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G:\My Drive\Project Loket\"/>
    </mc:Choice>
  </mc:AlternateContent>
  <xr:revisionPtr revIDLastSave="0" documentId="13_ncr:1_{07519D5A-6F0D-4D79-B82A-48424B9173F9}" xr6:coauthVersionLast="47" xr6:coauthVersionMax="47" xr10:uidLastSave="{00000000-0000-0000-0000-000000000000}"/>
  <bookViews>
    <workbookView xWindow="-108" yWindow="-108" windowWidth="23256" windowHeight="12456" activeTab="5" xr2:uid="{A860908D-3A64-4BEB-82A5-F34D54FFA40E}"/>
  </bookViews>
  <sheets>
    <sheet name="Sheet6" sheetId="6" r:id="rId1"/>
    <sheet name="Dashboard" sheetId="1" r:id="rId2"/>
    <sheet name="Sheet1" sheetId="7" r:id="rId3"/>
    <sheet name="Verifikator" sheetId="2" r:id="rId4"/>
    <sheet name="Warkah" sheetId="3" r:id="rId5"/>
    <sheet name="Validator" sheetId="4" r:id="rId6"/>
    <sheet name="Alih Media" sheetId="5" r:id="rId7"/>
  </sheets>
  <definedNames>
    <definedName name="_xlnm._FilterDatabase" localSheetId="1" hidden="1">Dashboard!$A$1:$V$1276</definedName>
    <definedName name="_xlnm._FilterDatabase" localSheetId="0" hidden="1">Sheet6!$A$1:$H$1353</definedName>
    <definedName name="_xlnm._FilterDatabase" localSheetId="5" hidden="1">Validator!$A$1:$T$1408</definedName>
    <definedName name="_xlnm._FilterDatabase" localSheetId="3" hidden="1">Verifikator!$A$1:$X$2149</definedName>
    <definedName name="_xlnm._FilterDatabase" localSheetId="4" hidden="1">Warkah!$A$1:$M$2681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76" i="6" l="1"/>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Y905" i="5"/>
  <c r="Y904" i="5"/>
  <c r="Y903" i="5"/>
  <c r="Y902" i="5"/>
  <c r="Y901" i="5"/>
  <c r="Y900" i="5"/>
  <c r="Y899" i="5"/>
  <c r="Y898" i="5"/>
  <c r="Y897" i="5"/>
  <c r="Y896" i="5"/>
  <c r="Y895" i="5"/>
  <c r="Y894" i="5"/>
  <c r="Y893" i="5"/>
  <c r="Y892" i="5"/>
  <c r="Y891" i="5"/>
  <c r="Y890" i="5"/>
  <c r="Y889" i="5"/>
  <c r="Y888" i="5"/>
  <c r="Y887" i="5"/>
  <c r="Y886" i="5"/>
  <c r="Y885" i="5"/>
  <c r="Y884" i="5"/>
  <c r="Y883" i="5"/>
  <c r="Y882" i="5"/>
  <c r="Y881" i="5"/>
  <c r="Y880" i="5"/>
  <c r="Y879" i="5"/>
  <c r="Y878" i="5"/>
  <c r="Y877" i="5"/>
  <c r="Y876" i="5"/>
  <c r="Y875" i="5"/>
  <c r="Y874" i="5"/>
  <c r="Y873" i="5"/>
  <c r="Y872" i="5"/>
  <c r="Y871" i="5"/>
  <c r="Y870" i="5"/>
  <c r="Y869" i="5"/>
  <c r="Y868" i="5"/>
  <c r="Y867" i="5"/>
  <c r="Y866" i="5"/>
  <c r="Y865" i="5"/>
  <c r="Y864" i="5"/>
  <c r="Y863" i="5"/>
  <c r="Y862" i="5"/>
  <c r="Y861" i="5"/>
  <c r="Y860" i="5"/>
  <c r="Y859" i="5"/>
  <c r="Y858" i="5"/>
  <c r="Y857" i="5"/>
  <c r="Y856" i="5"/>
  <c r="Y855" i="5"/>
  <c r="Y854" i="5"/>
  <c r="Y853" i="5"/>
  <c r="Y852" i="5"/>
  <c r="Y851" i="5"/>
  <c r="Y850" i="5"/>
  <c r="Y849" i="5"/>
  <c r="Y848" i="5"/>
  <c r="Y847" i="5"/>
  <c r="Y846" i="5"/>
  <c r="Y845" i="5"/>
  <c r="Y844" i="5"/>
  <c r="Y843" i="5"/>
  <c r="Y842" i="5"/>
  <c r="Y841" i="5"/>
  <c r="Y840" i="5"/>
  <c r="Y839" i="5"/>
  <c r="Y838" i="5"/>
  <c r="Y837" i="5"/>
  <c r="Y836" i="5"/>
  <c r="Y835" i="5"/>
  <c r="Y834" i="5"/>
  <c r="Y833" i="5"/>
  <c r="Y832" i="5"/>
  <c r="Y831" i="5"/>
  <c r="Y830" i="5"/>
  <c r="Y829" i="5"/>
  <c r="Y828" i="5"/>
  <c r="Y827" i="5"/>
  <c r="Y826" i="5"/>
  <c r="Y825" i="5"/>
  <c r="Y824" i="5"/>
  <c r="Y823" i="5"/>
  <c r="Y822" i="5"/>
  <c r="Y821" i="5"/>
  <c r="Y820" i="5"/>
  <c r="Y819" i="5"/>
  <c r="Y818" i="5"/>
  <c r="Y817" i="5"/>
  <c r="Y816" i="5"/>
  <c r="Y815" i="5"/>
  <c r="Y814" i="5"/>
  <c r="Y813" i="5"/>
  <c r="Y812" i="5"/>
  <c r="Y811" i="5"/>
  <c r="Y810" i="5"/>
  <c r="Y809" i="5"/>
  <c r="Y808" i="5"/>
  <c r="Y807" i="5"/>
  <c r="Y806" i="5"/>
  <c r="Y805" i="5"/>
  <c r="Y804" i="5"/>
  <c r="Y803" i="5"/>
  <c r="Y802" i="5"/>
  <c r="Y801" i="5"/>
  <c r="Y800" i="5"/>
  <c r="Y799" i="5"/>
  <c r="Y798" i="5"/>
  <c r="Y797" i="5"/>
  <c r="Y796" i="5"/>
  <c r="Y795" i="5"/>
  <c r="Y794" i="5"/>
  <c r="Y793" i="5"/>
  <c r="Y792" i="5"/>
  <c r="Y791" i="5"/>
  <c r="Y790" i="5"/>
  <c r="Y789" i="5"/>
  <c r="Y788" i="5"/>
  <c r="Y787" i="5"/>
  <c r="Y786" i="5"/>
  <c r="Y785" i="5"/>
  <c r="Y784" i="5"/>
  <c r="Y783" i="5"/>
  <c r="Y782" i="5"/>
  <c r="Y781" i="5"/>
  <c r="Y780" i="5"/>
  <c r="Y779" i="5"/>
  <c r="Y778" i="5"/>
  <c r="Y777" i="5"/>
  <c r="Y776" i="5"/>
  <c r="Y775" i="5"/>
  <c r="Y774" i="5"/>
  <c r="Y773" i="5"/>
  <c r="Y772" i="5"/>
  <c r="Y771" i="5"/>
  <c r="Y770" i="5"/>
  <c r="Y769" i="5"/>
  <c r="Y768" i="5"/>
  <c r="Y767" i="5"/>
  <c r="Y766" i="5"/>
  <c r="Y765" i="5"/>
  <c r="Y764" i="5"/>
  <c r="Y763" i="5"/>
  <c r="Y762" i="5"/>
  <c r="Y761" i="5"/>
  <c r="Y760" i="5"/>
  <c r="Y759" i="5"/>
  <c r="Y758" i="5"/>
  <c r="Y757" i="5"/>
  <c r="Y756" i="5"/>
  <c r="Y755" i="5"/>
  <c r="Y754" i="5"/>
  <c r="Y753" i="5"/>
  <c r="Y752" i="5"/>
  <c r="Y751" i="5"/>
  <c r="Y750" i="5"/>
  <c r="Y749" i="5"/>
  <c r="Y748" i="5"/>
  <c r="Y747" i="5"/>
  <c r="Y746" i="5"/>
  <c r="Y745" i="5"/>
  <c r="Y744" i="5"/>
  <c r="Y743" i="5"/>
  <c r="Y742" i="5"/>
  <c r="Y741" i="5"/>
  <c r="Y740" i="5"/>
  <c r="Y739" i="5"/>
  <c r="Y738" i="5"/>
  <c r="Y737" i="5"/>
  <c r="Y736" i="5"/>
  <c r="Y735" i="5"/>
  <c r="Y734" i="5"/>
  <c r="Y733" i="5"/>
  <c r="Y732" i="5"/>
  <c r="Y731" i="5"/>
  <c r="Y730" i="5"/>
  <c r="Y729" i="5"/>
  <c r="Y728" i="5"/>
  <c r="Y727" i="5"/>
  <c r="Y726" i="5"/>
  <c r="Y725" i="5"/>
  <c r="Y724" i="5"/>
  <c r="Y723" i="5"/>
  <c r="Y722" i="5"/>
  <c r="Y721" i="5"/>
  <c r="Y720" i="5"/>
  <c r="Y719" i="5"/>
  <c r="Y718" i="5"/>
  <c r="Y717" i="5"/>
  <c r="Y716" i="5"/>
  <c r="Y715" i="5"/>
  <c r="Y714" i="5"/>
  <c r="Y713" i="5"/>
  <c r="Y712" i="5"/>
  <c r="Y711" i="5"/>
  <c r="Y710" i="5"/>
  <c r="Y709" i="5"/>
  <c r="Y708" i="5"/>
  <c r="Y707" i="5"/>
  <c r="Y706" i="5"/>
  <c r="Y705" i="5"/>
  <c r="Y704" i="5"/>
  <c r="Y703" i="5"/>
  <c r="Y702" i="5"/>
  <c r="Y701" i="5"/>
  <c r="Y700" i="5"/>
  <c r="Y699" i="5"/>
  <c r="Y698" i="5"/>
  <c r="Y697" i="5"/>
  <c r="Y696" i="5"/>
  <c r="Y695" i="5"/>
  <c r="Y694" i="5"/>
  <c r="Y693" i="5"/>
  <c r="Y692" i="5"/>
  <c r="Y691" i="5"/>
  <c r="Y690" i="5"/>
  <c r="Y689" i="5"/>
  <c r="Y688" i="5"/>
  <c r="Y687" i="5"/>
  <c r="Y686" i="5"/>
  <c r="Y685" i="5"/>
  <c r="Y684" i="5"/>
  <c r="Y683" i="5"/>
  <c r="Y682" i="5"/>
  <c r="Y681" i="5"/>
  <c r="Y680" i="5"/>
  <c r="Y679" i="5"/>
  <c r="Y678" i="5"/>
  <c r="Y677" i="5"/>
  <c r="Y676" i="5"/>
  <c r="Y675" i="5"/>
  <c r="Y674" i="5"/>
  <c r="Y673" i="5"/>
  <c r="Y672" i="5"/>
  <c r="Y671" i="5"/>
  <c r="Y670" i="5"/>
  <c r="Y669" i="5"/>
  <c r="Y668" i="5"/>
  <c r="Y667" i="5"/>
  <c r="Y666" i="5"/>
  <c r="Y665" i="5"/>
  <c r="Y664" i="5"/>
  <c r="Y663" i="5"/>
  <c r="Y662" i="5"/>
  <c r="Y661" i="5"/>
  <c r="Y660" i="5"/>
  <c r="Y659" i="5"/>
  <c r="Y658" i="5"/>
  <c r="Y657" i="5"/>
  <c r="Y656" i="5"/>
  <c r="Y655" i="5"/>
  <c r="Y654" i="5"/>
  <c r="Y653" i="5"/>
  <c r="Y652" i="5"/>
  <c r="Y651" i="5"/>
  <c r="Y650" i="5"/>
  <c r="Y649" i="5"/>
  <c r="Y648" i="5"/>
  <c r="Y647" i="5"/>
  <c r="Y646" i="5"/>
  <c r="Y645" i="5"/>
  <c r="Y644" i="5"/>
  <c r="Y643" i="5"/>
  <c r="Y642" i="5"/>
  <c r="Y641" i="5"/>
  <c r="Y640" i="5"/>
  <c r="Y639" i="5"/>
  <c r="Y638" i="5"/>
  <c r="Y637" i="5"/>
  <c r="Y636" i="5"/>
  <c r="Y635" i="5"/>
  <c r="Y634" i="5"/>
  <c r="Y633" i="5"/>
  <c r="Y632" i="5"/>
  <c r="Y631" i="5"/>
  <c r="Y630" i="5"/>
  <c r="Y629" i="5"/>
  <c r="Y628" i="5"/>
  <c r="Y627" i="5"/>
  <c r="Y626" i="5"/>
  <c r="Y625" i="5"/>
  <c r="Y624" i="5"/>
  <c r="Y623" i="5"/>
  <c r="Y622" i="5"/>
  <c r="Y621" i="5"/>
  <c r="Y620" i="5"/>
  <c r="Y619" i="5"/>
  <c r="Y618" i="5"/>
  <c r="Y617" i="5"/>
  <c r="Y616" i="5"/>
  <c r="Y615" i="5"/>
  <c r="Y614" i="5"/>
  <c r="Y613" i="5"/>
  <c r="Y612" i="5"/>
  <c r="Y611" i="5"/>
  <c r="Y610" i="5"/>
  <c r="Y609" i="5"/>
  <c r="Y608" i="5"/>
  <c r="Y607" i="5"/>
  <c r="Y606" i="5"/>
  <c r="Y605" i="5"/>
  <c r="Y604" i="5"/>
  <c r="Y603" i="5"/>
  <c r="Y602" i="5"/>
  <c r="Y601" i="5"/>
  <c r="Y600" i="5"/>
  <c r="Y599" i="5"/>
  <c r="Y598" i="5"/>
  <c r="Y597" i="5"/>
  <c r="Y596" i="5"/>
  <c r="Y595" i="5"/>
  <c r="Y594" i="5"/>
  <c r="Y593" i="5"/>
  <c r="Y592" i="5"/>
  <c r="Y591" i="5"/>
  <c r="Y590" i="5"/>
  <c r="Y589" i="5"/>
  <c r="Y588" i="5"/>
  <c r="Y587" i="5"/>
  <c r="Y586" i="5"/>
  <c r="Y585" i="5"/>
  <c r="Y584" i="5"/>
  <c r="Y583" i="5"/>
  <c r="Y582" i="5"/>
  <c r="Y581" i="5"/>
  <c r="Y580" i="5"/>
  <c r="Y579" i="5"/>
  <c r="Y578" i="5"/>
  <c r="Y577" i="5"/>
  <c r="Y576" i="5"/>
  <c r="Y575" i="5"/>
  <c r="Y574" i="5"/>
  <c r="Y573" i="5"/>
  <c r="Y572" i="5"/>
  <c r="Y571" i="5"/>
  <c r="Y570" i="5"/>
  <c r="Y569" i="5"/>
  <c r="Y568" i="5"/>
  <c r="Y567" i="5"/>
  <c r="Y566" i="5"/>
  <c r="Y565" i="5"/>
  <c r="Y564" i="5"/>
  <c r="Y563" i="5"/>
  <c r="Y562" i="5"/>
  <c r="Y561" i="5"/>
  <c r="Y560" i="5"/>
  <c r="Y559" i="5"/>
  <c r="Y558" i="5"/>
  <c r="Y557" i="5"/>
  <c r="Y556" i="5"/>
  <c r="Y555" i="5"/>
  <c r="Y554" i="5"/>
  <c r="Y553" i="5"/>
  <c r="Y552" i="5"/>
  <c r="Y551" i="5"/>
  <c r="Y550" i="5"/>
  <c r="Y549" i="5"/>
  <c r="Y548" i="5"/>
  <c r="Y547" i="5"/>
  <c r="Y546" i="5"/>
  <c r="Y545" i="5"/>
  <c r="Y544" i="5"/>
  <c r="Y543" i="5"/>
  <c r="Y542" i="5"/>
  <c r="Y541" i="5"/>
  <c r="Y540" i="5"/>
  <c r="Y539" i="5"/>
  <c r="Y538" i="5"/>
  <c r="Y537" i="5"/>
  <c r="Y536" i="5"/>
  <c r="Y535" i="5"/>
  <c r="Y534" i="5"/>
  <c r="Y533" i="5"/>
  <c r="Y532" i="5"/>
  <c r="Y531" i="5"/>
  <c r="Y530" i="5"/>
  <c r="Y529" i="5"/>
  <c r="Y528" i="5"/>
  <c r="Y527" i="5"/>
  <c r="Y526" i="5"/>
  <c r="Y525" i="5"/>
  <c r="Y524" i="5"/>
  <c r="Y523" i="5"/>
  <c r="Y522" i="5"/>
  <c r="Y521" i="5"/>
  <c r="Y520" i="5"/>
  <c r="Y519" i="5"/>
  <c r="Y518" i="5"/>
  <c r="Y517" i="5"/>
  <c r="Y516" i="5"/>
  <c r="Y515" i="5"/>
  <c r="Y514" i="5"/>
  <c r="Y513" i="5"/>
  <c r="Y512" i="5"/>
  <c r="Y511" i="5"/>
  <c r="Y510" i="5"/>
  <c r="Y509" i="5"/>
  <c r="Y508" i="5"/>
  <c r="Y507" i="5"/>
  <c r="Y506" i="5"/>
  <c r="Y505" i="5"/>
  <c r="Y504" i="5"/>
  <c r="Y503" i="5"/>
  <c r="Y502" i="5"/>
  <c r="Y501" i="5"/>
  <c r="Y500" i="5"/>
  <c r="Y499" i="5"/>
  <c r="Y498" i="5"/>
  <c r="Y497" i="5"/>
  <c r="Y496" i="5"/>
  <c r="Y495" i="5"/>
  <c r="Y494" i="5"/>
  <c r="Y493" i="5"/>
  <c r="Y492" i="5"/>
  <c r="Y491" i="5"/>
  <c r="Y490" i="5"/>
  <c r="Y489" i="5"/>
  <c r="Y488" i="5"/>
  <c r="Y487" i="5"/>
  <c r="Y486" i="5"/>
  <c r="Y485" i="5"/>
  <c r="Y484" i="5"/>
  <c r="Y483" i="5"/>
  <c r="Y482" i="5"/>
  <c r="Y481" i="5"/>
  <c r="Y480" i="5"/>
  <c r="Y479" i="5"/>
  <c r="Y478" i="5"/>
  <c r="Y477" i="5"/>
  <c r="Y476" i="5"/>
  <c r="Y475" i="5"/>
  <c r="Y474" i="5"/>
  <c r="Y473" i="5"/>
  <c r="Y472" i="5"/>
  <c r="Y471" i="5"/>
  <c r="Y470" i="5"/>
  <c r="Y469" i="5"/>
  <c r="Y468" i="5"/>
  <c r="Y467" i="5"/>
  <c r="Y466" i="5"/>
  <c r="Y465" i="5"/>
  <c r="Y464" i="5"/>
  <c r="Y463" i="5"/>
  <c r="Y462" i="5"/>
  <c r="Y461" i="5"/>
  <c r="Y460" i="5"/>
  <c r="Y459" i="5"/>
  <c r="Y458" i="5"/>
  <c r="Y457" i="5"/>
  <c r="Y456" i="5"/>
  <c r="Y455" i="5"/>
  <c r="Y454" i="5"/>
  <c r="Y453" i="5"/>
  <c r="Y452" i="5"/>
  <c r="Y451" i="5"/>
  <c r="Y450" i="5"/>
  <c r="Y449" i="5"/>
  <c r="Y448" i="5"/>
  <c r="Y447" i="5"/>
  <c r="Y446" i="5"/>
  <c r="Y445" i="5"/>
  <c r="Y444" i="5"/>
  <c r="Y443" i="5"/>
  <c r="Y442" i="5"/>
  <c r="Y441" i="5"/>
  <c r="Y440" i="5"/>
  <c r="Y439" i="5"/>
  <c r="Y438" i="5"/>
  <c r="Y437" i="5"/>
  <c r="Y436" i="5"/>
  <c r="Y435" i="5"/>
  <c r="Y434" i="5"/>
  <c r="Y433" i="5"/>
  <c r="Y432" i="5"/>
  <c r="Y431" i="5"/>
  <c r="Y430" i="5"/>
  <c r="Y429" i="5"/>
  <c r="Y428" i="5"/>
  <c r="Y427" i="5"/>
  <c r="Y426" i="5"/>
  <c r="Y425" i="5"/>
  <c r="Y424" i="5"/>
  <c r="Y423" i="5"/>
  <c r="Y422" i="5"/>
  <c r="Y421" i="5"/>
  <c r="Y420" i="5"/>
  <c r="Y419" i="5"/>
  <c r="Y418" i="5"/>
  <c r="Y417" i="5"/>
  <c r="Y416" i="5"/>
  <c r="Y415" i="5"/>
  <c r="Y414" i="5"/>
  <c r="Y413" i="5"/>
  <c r="Y412" i="5"/>
  <c r="Y411" i="5"/>
  <c r="Y410" i="5"/>
  <c r="Y409" i="5"/>
  <c r="Y408" i="5"/>
  <c r="Y407" i="5"/>
  <c r="Y406" i="5"/>
  <c r="Y405" i="5"/>
  <c r="Y404" i="5"/>
  <c r="Y403" i="5"/>
  <c r="Y402" i="5"/>
  <c r="Y401" i="5"/>
  <c r="Y400" i="5"/>
  <c r="Y399" i="5"/>
  <c r="Y398" i="5"/>
  <c r="Y397" i="5"/>
  <c r="Y396" i="5"/>
  <c r="Y395" i="5"/>
  <c r="Y394" i="5"/>
  <c r="Y393" i="5"/>
  <c r="Y392" i="5"/>
  <c r="Y391" i="5"/>
  <c r="Y390" i="5"/>
  <c r="Y389" i="5"/>
  <c r="Y388" i="5"/>
  <c r="Y387" i="5"/>
  <c r="Y386" i="5"/>
  <c r="Y385" i="5"/>
  <c r="Y384" i="5"/>
  <c r="Y383" i="5"/>
  <c r="Y382" i="5"/>
  <c r="Y381" i="5"/>
  <c r="Y380" i="5"/>
  <c r="Y379" i="5"/>
  <c r="Y378" i="5"/>
  <c r="Y377" i="5"/>
  <c r="Y376" i="5"/>
  <c r="Y375" i="5"/>
  <c r="Y374" i="5"/>
  <c r="Y373" i="5"/>
  <c r="Y372" i="5"/>
  <c r="Y371" i="5"/>
  <c r="Y370" i="5"/>
  <c r="Y369" i="5"/>
  <c r="Y368" i="5"/>
  <c r="Y367" i="5"/>
  <c r="Y366" i="5"/>
  <c r="Y365" i="5"/>
  <c r="Y364" i="5"/>
  <c r="Y363" i="5"/>
  <c r="Y362" i="5"/>
  <c r="Y361" i="5"/>
  <c r="Y360" i="5"/>
  <c r="Y359" i="5"/>
  <c r="Y358" i="5"/>
  <c r="Y357" i="5"/>
  <c r="Y356" i="5"/>
  <c r="Y355" i="5"/>
  <c r="Y354" i="5"/>
  <c r="Y353" i="5"/>
  <c r="Y352" i="5"/>
  <c r="Y351" i="5"/>
  <c r="Y350" i="5"/>
  <c r="Y349" i="5"/>
  <c r="Y348" i="5"/>
  <c r="Y347" i="5"/>
  <c r="Y346" i="5"/>
  <c r="Y345" i="5"/>
  <c r="Y344" i="5"/>
  <c r="Y343" i="5"/>
  <c r="Y342" i="5"/>
  <c r="Y341" i="5"/>
  <c r="Y340" i="5"/>
  <c r="Y339" i="5"/>
  <c r="Y338" i="5"/>
  <c r="Y337" i="5"/>
  <c r="Y336" i="5"/>
  <c r="Y335" i="5"/>
  <c r="Y334" i="5"/>
  <c r="Y333" i="5"/>
  <c r="Y332" i="5"/>
  <c r="Y331" i="5"/>
  <c r="Y330" i="5"/>
  <c r="Y329" i="5"/>
  <c r="Y328" i="5"/>
  <c r="Y327" i="5"/>
  <c r="Y326" i="5"/>
  <c r="Y325" i="5"/>
  <c r="Y324" i="5"/>
  <c r="Y323" i="5"/>
  <c r="Y322" i="5"/>
  <c r="Y321" i="5"/>
  <c r="Y320" i="5"/>
  <c r="Y319" i="5"/>
  <c r="Y318" i="5"/>
  <c r="Y317" i="5"/>
  <c r="Y316" i="5"/>
  <c r="Y315" i="5"/>
  <c r="Y314" i="5"/>
  <c r="Y313" i="5"/>
  <c r="Y312" i="5"/>
  <c r="Y311" i="5"/>
  <c r="Y310" i="5"/>
  <c r="Y309" i="5"/>
  <c r="Y308" i="5"/>
  <c r="Y307" i="5"/>
  <c r="Y306" i="5"/>
  <c r="Y305" i="5"/>
  <c r="Y304" i="5"/>
  <c r="Y303" i="5"/>
  <c r="Y302" i="5"/>
  <c r="Y301" i="5"/>
  <c r="Y300" i="5"/>
  <c r="Y299" i="5"/>
  <c r="Y298" i="5"/>
  <c r="Y297" i="5"/>
  <c r="Y296" i="5"/>
  <c r="Y295" i="5"/>
  <c r="Y294" i="5"/>
  <c r="Y293" i="5"/>
  <c r="Y292" i="5"/>
  <c r="Y291" i="5"/>
  <c r="Y290" i="5"/>
  <c r="Y289" i="5"/>
  <c r="Y288" i="5"/>
  <c r="Y287" i="5"/>
  <c r="Y286" i="5"/>
  <c r="Y285" i="5"/>
  <c r="Y284" i="5"/>
  <c r="Y283" i="5"/>
  <c r="Y282" i="5"/>
  <c r="Y281" i="5"/>
  <c r="Y280" i="5"/>
  <c r="Y279" i="5"/>
  <c r="Y278" i="5"/>
  <c r="Y277" i="5"/>
  <c r="Y276" i="5"/>
  <c r="Y275" i="5"/>
  <c r="Y274" i="5"/>
  <c r="Y273" i="5"/>
  <c r="Y272" i="5"/>
  <c r="Y271" i="5"/>
  <c r="Y270" i="5"/>
  <c r="Y269" i="5"/>
  <c r="Y268" i="5"/>
  <c r="Y267" i="5"/>
  <c r="Y266" i="5"/>
  <c r="Y265" i="5"/>
  <c r="Y264" i="5"/>
  <c r="Y263" i="5"/>
  <c r="Y262" i="5"/>
  <c r="Y261" i="5"/>
  <c r="Y260" i="5"/>
  <c r="Y259" i="5"/>
  <c r="Y258" i="5"/>
  <c r="Y257" i="5"/>
  <c r="Y256" i="5"/>
  <c r="Y255" i="5"/>
  <c r="Y254" i="5"/>
  <c r="Y253" i="5"/>
  <c r="Y252" i="5"/>
  <c r="Y251" i="5"/>
  <c r="Y250" i="5"/>
  <c r="Y249" i="5"/>
  <c r="Y248" i="5"/>
  <c r="Y247" i="5"/>
  <c r="Y246" i="5"/>
  <c r="Y245" i="5"/>
  <c r="Y244" i="5"/>
  <c r="Y243" i="5"/>
  <c r="Y242" i="5"/>
  <c r="Y241" i="5"/>
  <c r="Y240" i="5"/>
  <c r="Y239" i="5"/>
  <c r="Y238" i="5"/>
  <c r="Y237" i="5"/>
  <c r="Y236" i="5"/>
  <c r="Y235" i="5"/>
  <c r="Y234" i="5"/>
  <c r="Y233" i="5"/>
  <c r="Y232" i="5"/>
  <c r="Y231" i="5"/>
  <c r="Y230" i="5"/>
  <c r="Y229" i="5"/>
  <c r="Y228" i="5"/>
  <c r="Y227" i="5"/>
  <c r="Y226" i="5"/>
  <c r="Y225" i="5"/>
  <c r="Y224" i="5"/>
  <c r="Y223" i="5"/>
  <c r="Y222" i="5"/>
  <c r="Y221" i="5"/>
  <c r="Y220" i="5"/>
  <c r="Y219" i="5"/>
  <c r="Y218" i="5"/>
  <c r="Y217" i="5"/>
  <c r="Y216" i="5"/>
  <c r="Y215" i="5"/>
  <c r="Y214" i="5"/>
  <c r="Y213" i="5"/>
  <c r="Y212" i="5"/>
  <c r="Y211" i="5"/>
  <c r="Y210" i="5"/>
  <c r="Y209" i="5"/>
  <c r="Y208" i="5"/>
  <c r="Y207" i="5"/>
  <c r="Y206" i="5"/>
  <c r="Y205" i="5"/>
  <c r="Y204" i="5"/>
  <c r="Y203" i="5"/>
  <c r="Y202" i="5"/>
  <c r="Y201" i="5"/>
  <c r="Y200" i="5"/>
  <c r="Y199" i="5"/>
  <c r="Y198" i="5"/>
  <c r="Y197" i="5"/>
  <c r="Y196" i="5"/>
  <c r="Y195" i="5"/>
  <c r="Y194" i="5"/>
  <c r="Y193" i="5"/>
  <c r="Y192" i="5"/>
  <c r="Y191" i="5"/>
  <c r="Y190" i="5"/>
  <c r="Y189" i="5"/>
  <c r="Y188" i="5"/>
  <c r="Y187" i="5"/>
  <c r="Y186" i="5"/>
  <c r="Y185" i="5"/>
  <c r="Y184" i="5"/>
  <c r="Y183" i="5"/>
  <c r="Y182" i="5"/>
  <c r="Y181" i="5"/>
  <c r="Y180" i="5"/>
  <c r="Y179" i="5"/>
  <c r="Y178" i="5"/>
  <c r="Y177" i="5"/>
  <c r="Y176" i="5"/>
  <c r="Y175" i="5"/>
  <c r="Y174" i="5"/>
  <c r="Y173" i="5"/>
  <c r="Y172" i="5"/>
  <c r="Y171" i="5"/>
  <c r="Y170" i="5"/>
  <c r="Y169" i="5"/>
  <c r="Y168" i="5"/>
  <c r="Y167" i="5"/>
  <c r="Y166" i="5"/>
  <c r="Y165" i="5"/>
  <c r="Y164" i="5"/>
  <c r="Y163" i="5"/>
  <c r="Y162" i="5"/>
  <c r="Y161" i="5"/>
  <c r="Y160" i="5"/>
  <c r="Y159" i="5"/>
  <c r="Y158" i="5"/>
  <c r="Y157" i="5"/>
  <c r="Y156" i="5"/>
  <c r="Y155" i="5"/>
  <c r="Y154" i="5"/>
  <c r="Y153" i="5"/>
  <c r="Y152" i="5"/>
  <c r="Y151" i="5"/>
  <c r="Y150" i="5"/>
  <c r="Y149" i="5"/>
  <c r="Y148" i="5"/>
  <c r="Y147" i="5"/>
  <c r="Y146" i="5"/>
  <c r="Y145" i="5"/>
  <c r="Y144" i="5"/>
  <c r="Y143" i="5"/>
  <c r="Y142" i="5"/>
  <c r="Y141" i="5"/>
  <c r="Y140" i="5"/>
  <c r="Y139" i="5"/>
  <c r="Y138" i="5"/>
  <c r="Y137" i="5"/>
  <c r="Y136" i="5"/>
  <c r="Y135" i="5"/>
  <c r="Y134" i="5"/>
  <c r="Y133" i="5"/>
  <c r="Y132" i="5"/>
  <c r="Y131" i="5"/>
  <c r="Y130" i="5"/>
  <c r="Y129" i="5"/>
  <c r="Y128" i="5"/>
  <c r="Y127" i="5"/>
  <c r="Y126" i="5"/>
  <c r="Y125" i="5"/>
  <c r="Y124" i="5"/>
  <c r="Y123" i="5"/>
  <c r="Y122" i="5"/>
  <c r="Y121" i="5"/>
  <c r="Y120" i="5"/>
  <c r="Y119" i="5"/>
  <c r="Y118" i="5"/>
  <c r="Y117" i="5"/>
  <c r="Y116" i="5"/>
  <c r="Y115" i="5"/>
  <c r="Y114" i="5"/>
  <c r="Y113" i="5"/>
  <c r="Y112" i="5"/>
  <c r="Y111" i="5"/>
  <c r="Y110" i="5"/>
  <c r="Y109" i="5"/>
  <c r="Y108" i="5"/>
  <c r="Y107" i="5"/>
  <c r="Y106" i="5"/>
  <c r="Y105" i="5"/>
  <c r="Y104" i="5"/>
  <c r="Y103" i="5"/>
  <c r="Y102" i="5"/>
  <c r="Y101" i="5"/>
  <c r="Y100" i="5"/>
  <c r="Y99" i="5"/>
  <c r="Y98" i="5"/>
  <c r="Y97" i="5"/>
  <c r="Y96" i="5"/>
  <c r="Y95" i="5"/>
  <c r="Y94" i="5"/>
  <c r="Y93" i="5"/>
  <c r="Y92" i="5"/>
  <c r="Y91" i="5"/>
  <c r="Y90" i="5"/>
  <c r="Y89" i="5"/>
  <c r="Y88" i="5"/>
  <c r="Y87" i="5"/>
  <c r="Y86" i="5"/>
  <c r="Y85" i="5"/>
  <c r="Y84" i="5"/>
  <c r="Y83" i="5"/>
  <c r="Y82" i="5"/>
  <c r="Y81" i="5"/>
  <c r="Y80" i="5"/>
  <c r="Y79" i="5"/>
  <c r="Y78" i="5"/>
  <c r="Y77" i="5"/>
  <c r="Y76" i="5"/>
  <c r="Y75"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Y9" i="5"/>
  <c r="Y8" i="5"/>
  <c r="Y7" i="5"/>
  <c r="Y6" i="5"/>
  <c r="Y5" i="5"/>
  <c r="Y4" i="5"/>
  <c r="Y3" i="5"/>
  <c r="Y2" i="5"/>
  <c r="T1408" i="4"/>
  <c r="T1407" i="4"/>
  <c r="T1406" i="4"/>
  <c r="T1405" i="4"/>
  <c r="T1404" i="4"/>
  <c r="T1403" i="4"/>
  <c r="T1402" i="4"/>
  <c r="T1401" i="4"/>
  <c r="T1400" i="4"/>
  <c r="T1399" i="4"/>
  <c r="T1398" i="4"/>
  <c r="T1397" i="4"/>
  <c r="T1396" i="4"/>
  <c r="T1395" i="4"/>
  <c r="T1394" i="4"/>
  <c r="T1393" i="4"/>
  <c r="T1392" i="4"/>
  <c r="T1391" i="4"/>
  <c r="T1390" i="4"/>
  <c r="T1389" i="4"/>
  <c r="T1388" i="4"/>
  <c r="T1387" i="4"/>
  <c r="T1386" i="4"/>
  <c r="T1385" i="4"/>
  <c r="T1384" i="4"/>
  <c r="T1383" i="4"/>
  <c r="T1382" i="4"/>
  <c r="T1381" i="4"/>
  <c r="T1380" i="4"/>
  <c r="T1379" i="4"/>
  <c r="T1378" i="4"/>
  <c r="T1377" i="4"/>
  <c r="T1376" i="4"/>
  <c r="T1375" i="4"/>
  <c r="T1374" i="4"/>
  <c r="T1373" i="4"/>
  <c r="T1372" i="4"/>
  <c r="T1371" i="4"/>
  <c r="T1370" i="4"/>
  <c r="T1369" i="4"/>
  <c r="T1368" i="4"/>
  <c r="T1367" i="4"/>
  <c r="T1366" i="4"/>
  <c r="T1365" i="4"/>
  <c r="T1364" i="4"/>
  <c r="T1363" i="4"/>
  <c r="T1362" i="4"/>
  <c r="T1361" i="4"/>
  <c r="T1360" i="4"/>
  <c r="T1359" i="4"/>
  <c r="T1358" i="4"/>
  <c r="T1357" i="4"/>
  <c r="T1356" i="4"/>
  <c r="T1355" i="4"/>
  <c r="T1354" i="4"/>
  <c r="T1353" i="4"/>
  <c r="T1352" i="4"/>
  <c r="T1351" i="4"/>
  <c r="T1350" i="4"/>
  <c r="T1349" i="4"/>
  <c r="T1348" i="4"/>
  <c r="T1347" i="4"/>
  <c r="T1346" i="4"/>
  <c r="T1345" i="4"/>
  <c r="T1344" i="4"/>
  <c r="T1343" i="4"/>
  <c r="T1342" i="4"/>
  <c r="T1341" i="4"/>
  <c r="T1340" i="4"/>
  <c r="T1339" i="4"/>
  <c r="T1338" i="4"/>
  <c r="T1337" i="4"/>
  <c r="T1336" i="4"/>
  <c r="T1335" i="4"/>
  <c r="T1334" i="4"/>
  <c r="T1333" i="4"/>
  <c r="T1332" i="4"/>
  <c r="T1331" i="4"/>
  <c r="T1330" i="4"/>
  <c r="T1329" i="4"/>
  <c r="T1328" i="4"/>
  <c r="T1327" i="4"/>
  <c r="T1326" i="4"/>
  <c r="T1325" i="4"/>
  <c r="T1324" i="4"/>
  <c r="T1323" i="4"/>
  <c r="T1322" i="4"/>
  <c r="T1321" i="4"/>
  <c r="T1320" i="4"/>
  <c r="T1319" i="4"/>
  <c r="T1318" i="4"/>
  <c r="T1317" i="4"/>
  <c r="T1316" i="4"/>
  <c r="T1315" i="4"/>
  <c r="T1314" i="4"/>
  <c r="T1313" i="4"/>
  <c r="T1312" i="4"/>
  <c r="T1311" i="4"/>
  <c r="T1310" i="4"/>
  <c r="T1309" i="4"/>
  <c r="T1308" i="4"/>
  <c r="T1307" i="4"/>
  <c r="T1306" i="4"/>
  <c r="T1305" i="4"/>
  <c r="T1304" i="4"/>
  <c r="T1303" i="4"/>
  <c r="T1302" i="4"/>
  <c r="T1301" i="4"/>
  <c r="T1300" i="4"/>
  <c r="T1299" i="4"/>
  <c r="T1298" i="4"/>
  <c r="T1297" i="4"/>
  <c r="T1296" i="4"/>
  <c r="T1295" i="4"/>
  <c r="T1294" i="4"/>
  <c r="T1293" i="4"/>
  <c r="T1292" i="4"/>
  <c r="T1291" i="4"/>
  <c r="T1290" i="4"/>
  <c r="T1289" i="4"/>
  <c r="T1288" i="4"/>
  <c r="T1287" i="4"/>
  <c r="T1286" i="4"/>
  <c r="T1285" i="4"/>
  <c r="T1284" i="4"/>
  <c r="T1283" i="4"/>
  <c r="T1282" i="4"/>
  <c r="T1281" i="4"/>
  <c r="T1280" i="4"/>
  <c r="T1279" i="4"/>
  <c r="T1278" i="4"/>
  <c r="T1277" i="4"/>
  <c r="T1276" i="4"/>
  <c r="T1275" i="4"/>
  <c r="T1274" i="4"/>
  <c r="T1273" i="4"/>
  <c r="T1272" i="4"/>
  <c r="T1271" i="4"/>
  <c r="T1270" i="4"/>
  <c r="T1269" i="4"/>
  <c r="T1268" i="4"/>
  <c r="T1267" i="4"/>
  <c r="T1266" i="4"/>
  <c r="T1265" i="4"/>
  <c r="T1264" i="4"/>
  <c r="T1263" i="4"/>
  <c r="T1262" i="4"/>
  <c r="T1261" i="4"/>
  <c r="T1260" i="4"/>
  <c r="T1259" i="4"/>
  <c r="T1258" i="4"/>
  <c r="T1257" i="4"/>
  <c r="T1256" i="4"/>
  <c r="T1255" i="4"/>
  <c r="T1254" i="4"/>
  <c r="T1253" i="4"/>
  <c r="T1252" i="4"/>
  <c r="T1251" i="4"/>
  <c r="T1250" i="4"/>
  <c r="T1249" i="4"/>
  <c r="T1248" i="4"/>
  <c r="T1247" i="4"/>
  <c r="T1246" i="4"/>
  <c r="T1245" i="4"/>
  <c r="T1244" i="4"/>
  <c r="T1243" i="4"/>
  <c r="T1242" i="4"/>
  <c r="T1241" i="4"/>
  <c r="T1240" i="4"/>
  <c r="T1239" i="4"/>
  <c r="T1238" i="4"/>
  <c r="T1237" i="4"/>
  <c r="T1236" i="4"/>
  <c r="T1235" i="4"/>
  <c r="T1234" i="4"/>
  <c r="T1233" i="4"/>
  <c r="T1232" i="4"/>
  <c r="T1231" i="4"/>
  <c r="T1230" i="4"/>
  <c r="T1229" i="4"/>
  <c r="T1228" i="4"/>
  <c r="T1227" i="4"/>
  <c r="T1226" i="4"/>
  <c r="T1225" i="4"/>
  <c r="T1224" i="4"/>
  <c r="T1223" i="4"/>
  <c r="T1222" i="4"/>
  <c r="T1221" i="4"/>
  <c r="T1220" i="4"/>
  <c r="T1219" i="4"/>
  <c r="T1218" i="4"/>
  <c r="T1217" i="4"/>
  <c r="T1216" i="4"/>
  <c r="T1215" i="4"/>
  <c r="T1214" i="4"/>
  <c r="T1213" i="4"/>
  <c r="T1212" i="4"/>
  <c r="T1211" i="4"/>
  <c r="T1210" i="4"/>
  <c r="T1209" i="4"/>
  <c r="T1208" i="4"/>
  <c r="T1207" i="4"/>
  <c r="T1206" i="4"/>
  <c r="T1205" i="4"/>
  <c r="T1204" i="4"/>
  <c r="T1203" i="4"/>
  <c r="T1202" i="4"/>
  <c r="T1201" i="4"/>
  <c r="T1200" i="4"/>
  <c r="T1199" i="4"/>
  <c r="T1198" i="4"/>
  <c r="T1197" i="4"/>
  <c r="T1196" i="4"/>
  <c r="T1195" i="4"/>
  <c r="T1194" i="4"/>
  <c r="T1193" i="4"/>
  <c r="T1192" i="4"/>
  <c r="T1191" i="4"/>
  <c r="T1190" i="4"/>
  <c r="T1189" i="4"/>
  <c r="T1188" i="4"/>
  <c r="T1187" i="4"/>
  <c r="T1186" i="4"/>
  <c r="T1185" i="4"/>
  <c r="T1184" i="4"/>
  <c r="T1183" i="4"/>
  <c r="T1182" i="4"/>
  <c r="T1181" i="4"/>
  <c r="T1180" i="4"/>
  <c r="T1179" i="4"/>
  <c r="T1178" i="4"/>
  <c r="T1177" i="4"/>
  <c r="T1176" i="4"/>
  <c r="T1175" i="4"/>
  <c r="T1174" i="4"/>
  <c r="T1173" i="4"/>
  <c r="T1172" i="4"/>
  <c r="T1171" i="4"/>
  <c r="T1170" i="4"/>
  <c r="T1169" i="4"/>
  <c r="T1168" i="4"/>
  <c r="T1167" i="4"/>
  <c r="T1166" i="4"/>
  <c r="T1165" i="4"/>
  <c r="T1164" i="4"/>
  <c r="T1163" i="4"/>
  <c r="T1162" i="4"/>
  <c r="T1161" i="4"/>
  <c r="T1160" i="4"/>
  <c r="T1159" i="4"/>
  <c r="T1158" i="4"/>
  <c r="T1157" i="4"/>
  <c r="T1156" i="4"/>
  <c r="T1155" i="4"/>
  <c r="T1154" i="4"/>
  <c r="T1153" i="4"/>
  <c r="T1152" i="4"/>
  <c r="T1151" i="4"/>
  <c r="T1150" i="4"/>
  <c r="T1149" i="4"/>
  <c r="T1148" i="4"/>
  <c r="T1147" i="4"/>
  <c r="T1146" i="4"/>
  <c r="T1145" i="4"/>
  <c r="T1144" i="4"/>
  <c r="T1143" i="4"/>
  <c r="T1142" i="4"/>
  <c r="T1141" i="4"/>
  <c r="T1140" i="4"/>
  <c r="T1139" i="4"/>
  <c r="T1138" i="4"/>
  <c r="T1137" i="4"/>
  <c r="T1136" i="4"/>
  <c r="T1135" i="4"/>
  <c r="T1134" i="4"/>
  <c r="T1133" i="4"/>
  <c r="T1132" i="4"/>
  <c r="T1131" i="4"/>
  <c r="T1130" i="4"/>
  <c r="T1129" i="4"/>
  <c r="T1128" i="4"/>
  <c r="T1127" i="4"/>
  <c r="T1126" i="4"/>
  <c r="T1125" i="4"/>
  <c r="T1124" i="4"/>
  <c r="T1123" i="4"/>
  <c r="T1122" i="4"/>
  <c r="T1121" i="4"/>
  <c r="T1120" i="4"/>
  <c r="T1119" i="4"/>
  <c r="T1118" i="4"/>
  <c r="T1117" i="4"/>
  <c r="T1116" i="4"/>
  <c r="T1115" i="4"/>
  <c r="T1114" i="4"/>
  <c r="T1113" i="4"/>
  <c r="T1112" i="4"/>
  <c r="T1111" i="4"/>
  <c r="T1110" i="4"/>
  <c r="T1109" i="4"/>
  <c r="T1108" i="4"/>
  <c r="T1107" i="4"/>
  <c r="T1106" i="4"/>
  <c r="T1105" i="4"/>
  <c r="T1104" i="4"/>
  <c r="T1103" i="4"/>
  <c r="T1102" i="4"/>
  <c r="T1101" i="4"/>
  <c r="T1100" i="4"/>
  <c r="T1099" i="4"/>
  <c r="T1098" i="4"/>
  <c r="T1097" i="4"/>
  <c r="T1096" i="4"/>
  <c r="T1095" i="4"/>
  <c r="T1094" i="4"/>
  <c r="T1093" i="4"/>
  <c r="T1092" i="4"/>
  <c r="T1091" i="4"/>
  <c r="T1090" i="4"/>
  <c r="T1089" i="4"/>
  <c r="T1088" i="4"/>
  <c r="T1087" i="4"/>
  <c r="T1086" i="4"/>
  <c r="T1085" i="4"/>
  <c r="T1084" i="4"/>
  <c r="T1083" i="4"/>
  <c r="T1082" i="4"/>
  <c r="T1081" i="4"/>
  <c r="T1080" i="4"/>
  <c r="T1079" i="4"/>
  <c r="T1078" i="4"/>
  <c r="T1077" i="4"/>
  <c r="T1076" i="4"/>
  <c r="T1075" i="4"/>
  <c r="T1074" i="4"/>
  <c r="T1073" i="4"/>
  <c r="T1072" i="4"/>
  <c r="T1071" i="4"/>
  <c r="T1070" i="4"/>
  <c r="T1069" i="4"/>
  <c r="T1068" i="4"/>
  <c r="T1067" i="4"/>
  <c r="T1066" i="4"/>
  <c r="T1065" i="4"/>
  <c r="T1064" i="4"/>
  <c r="T1063" i="4"/>
  <c r="T1062" i="4"/>
  <c r="T1061" i="4"/>
  <c r="T1060" i="4"/>
  <c r="T1059" i="4"/>
  <c r="T1058" i="4"/>
  <c r="T1057" i="4"/>
  <c r="T1056" i="4"/>
  <c r="T1055" i="4"/>
  <c r="T1054" i="4"/>
  <c r="T1053" i="4"/>
  <c r="T1052" i="4"/>
  <c r="T1051" i="4"/>
  <c r="T1050" i="4"/>
  <c r="T1049" i="4"/>
  <c r="T1048" i="4"/>
  <c r="T1047" i="4"/>
  <c r="T1046" i="4"/>
  <c r="T1045" i="4"/>
  <c r="T1044" i="4"/>
  <c r="T1043" i="4"/>
  <c r="T1042" i="4"/>
  <c r="T1041" i="4"/>
  <c r="T1040" i="4"/>
  <c r="T1039" i="4"/>
  <c r="T1038" i="4"/>
  <c r="T1037" i="4"/>
  <c r="T1036" i="4"/>
  <c r="T1035" i="4"/>
  <c r="T1034" i="4"/>
  <c r="T1033" i="4"/>
  <c r="T1032" i="4"/>
  <c r="T1031" i="4"/>
  <c r="T1030" i="4"/>
  <c r="T1029" i="4"/>
  <c r="T1028" i="4"/>
  <c r="T1027" i="4"/>
  <c r="T1026" i="4"/>
  <c r="T1025" i="4"/>
  <c r="T1024" i="4"/>
  <c r="T1023" i="4"/>
  <c r="T1022" i="4"/>
  <c r="T1021" i="4"/>
  <c r="T1020" i="4"/>
  <c r="T1019" i="4"/>
  <c r="T1018" i="4"/>
  <c r="T1017" i="4"/>
  <c r="T1016" i="4"/>
  <c r="T1015" i="4"/>
  <c r="T1014" i="4"/>
  <c r="T1013" i="4"/>
  <c r="T1012" i="4"/>
  <c r="T1011" i="4"/>
  <c r="T1010" i="4"/>
  <c r="T1009" i="4"/>
  <c r="T1008" i="4"/>
  <c r="T1007" i="4"/>
  <c r="T1006" i="4"/>
  <c r="T1005" i="4"/>
  <c r="T1004" i="4"/>
  <c r="T1003" i="4"/>
  <c r="T1002" i="4"/>
  <c r="T1001" i="4"/>
  <c r="T1000" i="4"/>
  <c r="T999" i="4"/>
  <c r="T998" i="4"/>
  <c r="T997" i="4"/>
  <c r="T996" i="4"/>
  <c r="T995" i="4"/>
  <c r="T994" i="4"/>
  <c r="T993" i="4"/>
  <c r="T992" i="4"/>
  <c r="T991" i="4"/>
  <c r="T990" i="4"/>
  <c r="T989" i="4"/>
  <c r="T988" i="4"/>
  <c r="T987" i="4"/>
  <c r="T986" i="4"/>
  <c r="T985" i="4"/>
  <c r="T984" i="4"/>
  <c r="T983" i="4"/>
  <c r="T982" i="4"/>
  <c r="T981" i="4"/>
  <c r="T980" i="4"/>
  <c r="T979" i="4"/>
  <c r="T978" i="4"/>
  <c r="T977" i="4"/>
  <c r="T976" i="4"/>
  <c r="T975" i="4"/>
  <c r="T974" i="4"/>
  <c r="T973" i="4"/>
  <c r="T972" i="4"/>
  <c r="T971" i="4"/>
  <c r="T970" i="4"/>
  <c r="T969" i="4"/>
  <c r="T968" i="4"/>
  <c r="T967" i="4"/>
  <c r="T966" i="4"/>
  <c r="T965" i="4"/>
  <c r="T964" i="4"/>
  <c r="T963" i="4"/>
  <c r="T962" i="4"/>
  <c r="T961" i="4"/>
  <c r="T960" i="4"/>
  <c r="T959" i="4"/>
  <c r="T958" i="4"/>
  <c r="T957" i="4"/>
  <c r="T956" i="4"/>
  <c r="T955" i="4"/>
  <c r="T954" i="4"/>
  <c r="T953" i="4"/>
  <c r="T952" i="4"/>
  <c r="T951" i="4"/>
  <c r="T950" i="4"/>
  <c r="T949" i="4"/>
  <c r="T948" i="4"/>
  <c r="T947" i="4"/>
  <c r="T946" i="4"/>
  <c r="T945" i="4"/>
  <c r="T944" i="4"/>
  <c r="T943" i="4"/>
  <c r="T942" i="4"/>
  <c r="T941" i="4"/>
  <c r="T940" i="4"/>
  <c r="T939" i="4"/>
  <c r="T938" i="4"/>
  <c r="T937" i="4"/>
  <c r="T936" i="4"/>
  <c r="T935" i="4"/>
  <c r="T934" i="4"/>
  <c r="T933" i="4"/>
  <c r="T932" i="4"/>
  <c r="T931" i="4"/>
  <c r="T930" i="4"/>
  <c r="T929" i="4"/>
  <c r="T928" i="4"/>
  <c r="T927" i="4"/>
  <c r="T926" i="4"/>
  <c r="T925" i="4"/>
  <c r="T924" i="4"/>
  <c r="T923" i="4"/>
  <c r="T922" i="4"/>
  <c r="T921" i="4"/>
  <c r="T920" i="4"/>
  <c r="T919" i="4"/>
  <c r="T918" i="4"/>
  <c r="T917" i="4"/>
  <c r="T916" i="4"/>
  <c r="T915" i="4"/>
  <c r="T914" i="4"/>
  <c r="T913" i="4"/>
  <c r="T912" i="4"/>
  <c r="T911" i="4"/>
  <c r="T910" i="4"/>
  <c r="T909" i="4"/>
  <c r="T908" i="4"/>
  <c r="T907" i="4"/>
  <c r="T906" i="4"/>
  <c r="T905" i="4"/>
  <c r="T904" i="4"/>
  <c r="T903" i="4"/>
  <c r="T902" i="4"/>
  <c r="T901" i="4"/>
  <c r="T900" i="4"/>
  <c r="T899" i="4"/>
  <c r="T898" i="4"/>
  <c r="T897" i="4"/>
  <c r="T896" i="4"/>
  <c r="T895" i="4"/>
  <c r="T894" i="4"/>
  <c r="T893" i="4"/>
  <c r="T892" i="4"/>
  <c r="T891" i="4"/>
  <c r="T890" i="4"/>
  <c r="T889" i="4"/>
  <c r="T888" i="4"/>
  <c r="T887" i="4"/>
  <c r="T886" i="4"/>
  <c r="T885" i="4"/>
  <c r="T884" i="4"/>
  <c r="T883" i="4"/>
  <c r="T882" i="4"/>
  <c r="T881" i="4"/>
  <c r="T880" i="4"/>
  <c r="T879" i="4"/>
  <c r="T878" i="4"/>
  <c r="T877" i="4"/>
  <c r="T876" i="4"/>
  <c r="T875" i="4"/>
  <c r="T874" i="4"/>
  <c r="T873" i="4"/>
  <c r="T872" i="4"/>
  <c r="T871" i="4"/>
  <c r="T870" i="4"/>
  <c r="T869" i="4"/>
  <c r="T868" i="4"/>
  <c r="T867" i="4"/>
  <c r="T866" i="4"/>
  <c r="T865" i="4"/>
  <c r="T864" i="4"/>
  <c r="T863" i="4"/>
  <c r="T862" i="4"/>
  <c r="T861" i="4"/>
  <c r="T860" i="4"/>
  <c r="T859" i="4"/>
  <c r="T858" i="4"/>
  <c r="T857" i="4"/>
  <c r="T856" i="4"/>
  <c r="T855" i="4"/>
  <c r="T854" i="4"/>
  <c r="T853" i="4"/>
  <c r="T852" i="4"/>
  <c r="T851" i="4"/>
  <c r="T850" i="4"/>
  <c r="T849" i="4"/>
  <c r="T848" i="4"/>
  <c r="T847" i="4"/>
  <c r="T846" i="4"/>
  <c r="T845" i="4"/>
  <c r="T844" i="4"/>
  <c r="T843" i="4"/>
  <c r="T842" i="4"/>
  <c r="T841" i="4"/>
  <c r="T840" i="4"/>
  <c r="T839" i="4"/>
  <c r="T838" i="4"/>
  <c r="T837" i="4"/>
  <c r="T836" i="4"/>
  <c r="T835" i="4"/>
  <c r="T834" i="4"/>
  <c r="T833" i="4"/>
  <c r="T832" i="4"/>
  <c r="T831" i="4"/>
  <c r="T830" i="4"/>
  <c r="T829" i="4"/>
  <c r="T828" i="4"/>
  <c r="T827" i="4"/>
  <c r="T826" i="4"/>
  <c r="T825" i="4"/>
  <c r="T824" i="4"/>
  <c r="T823" i="4"/>
  <c r="T822" i="4"/>
  <c r="T821" i="4"/>
  <c r="T820" i="4"/>
  <c r="T819" i="4"/>
  <c r="T818" i="4"/>
  <c r="T817" i="4"/>
  <c r="T816" i="4"/>
  <c r="T815" i="4"/>
  <c r="T814" i="4"/>
  <c r="T813" i="4"/>
  <c r="T812" i="4"/>
  <c r="T811" i="4"/>
  <c r="T810" i="4"/>
  <c r="T809" i="4"/>
  <c r="T808" i="4"/>
  <c r="T807" i="4"/>
  <c r="T806" i="4"/>
  <c r="T805" i="4"/>
  <c r="T804" i="4"/>
  <c r="T803" i="4"/>
  <c r="T802" i="4"/>
  <c r="T801" i="4"/>
  <c r="T800" i="4"/>
  <c r="T799" i="4"/>
  <c r="T798" i="4"/>
  <c r="T797" i="4"/>
  <c r="T796" i="4"/>
  <c r="T795" i="4"/>
  <c r="T794" i="4"/>
  <c r="T793" i="4"/>
  <c r="T792" i="4"/>
  <c r="T791" i="4"/>
  <c r="T790" i="4"/>
  <c r="T789" i="4"/>
  <c r="T788" i="4"/>
  <c r="T787" i="4"/>
  <c r="T786" i="4"/>
  <c r="T785" i="4"/>
  <c r="T784" i="4"/>
  <c r="T783" i="4"/>
  <c r="T782" i="4"/>
  <c r="T781" i="4"/>
  <c r="T780" i="4"/>
  <c r="T779" i="4"/>
  <c r="T778" i="4"/>
  <c r="T777" i="4"/>
  <c r="T776" i="4"/>
  <c r="T775" i="4"/>
  <c r="T774" i="4"/>
  <c r="T773" i="4"/>
  <c r="T772" i="4"/>
  <c r="T771" i="4"/>
  <c r="T770" i="4"/>
  <c r="T769" i="4"/>
  <c r="T768" i="4"/>
  <c r="T767" i="4"/>
  <c r="T766" i="4"/>
  <c r="T765" i="4"/>
  <c r="T764" i="4"/>
  <c r="T763" i="4"/>
  <c r="T762" i="4"/>
  <c r="T761" i="4"/>
  <c r="T760" i="4"/>
  <c r="T759" i="4"/>
  <c r="T758" i="4"/>
  <c r="T757" i="4"/>
  <c r="T756" i="4"/>
  <c r="T755" i="4"/>
  <c r="T754" i="4"/>
  <c r="T753" i="4"/>
  <c r="T752" i="4"/>
  <c r="T751" i="4"/>
  <c r="T750" i="4"/>
  <c r="T749" i="4"/>
  <c r="T748" i="4"/>
  <c r="T747" i="4"/>
  <c r="T746" i="4"/>
  <c r="T745" i="4"/>
  <c r="T744" i="4"/>
  <c r="T743" i="4"/>
  <c r="T742" i="4"/>
  <c r="T741" i="4"/>
  <c r="T740" i="4"/>
  <c r="T739" i="4"/>
  <c r="T738" i="4"/>
  <c r="T737" i="4"/>
  <c r="T736" i="4"/>
  <c r="T735" i="4"/>
  <c r="T734" i="4"/>
  <c r="T733" i="4"/>
  <c r="T732" i="4"/>
  <c r="T731" i="4"/>
  <c r="T730" i="4"/>
  <c r="T729" i="4"/>
  <c r="T728" i="4"/>
  <c r="T727" i="4"/>
  <c r="T726" i="4"/>
  <c r="T725" i="4"/>
  <c r="T724" i="4"/>
  <c r="T723" i="4"/>
  <c r="T722" i="4"/>
  <c r="T721" i="4"/>
  <c r="T720" i="4"/>
  <c r="T719" i="4"/>
  <c r="T718" i="4"/>
  <c r="T717" i="4"/>
  <c r="T716" i="4"/>
  <c r="T715" i="4"/>
  <c r="T714" i="4"/>
  <c r="T713" i="4"/>
  <c r="T712" i="4"/>
  <c r="T711" i="4"/>
  <c r="T710" i="4"/>
  <c r="T709" i="4"/>
  <c r="T708" i="4"/>
  <c r="T707" i="4"/>
  <c r="T706" i="4"/>
  <c r="T705" i="4"/>
  <c r="T704" i="4"/>
  <c r="T703" i="4"/>
  <c r="T702" i="4"/>
  <c r="T701" i="4"/>
  <c r="T700" i="4"/>
  <c r="T699" i="4"/>
  <c r="T698" i="4"/>
  <c r="T697" i="4"/>
  <c r="T696" i="4"/>
  <c r="T695" i="4"/>
  <c r="T694" i="4"/>
  <c r="T693" i="4"/>
  <c r="T692" i="4"/>
  <c r="T691" i="4"/>
  <c r="T690" i="4"/>
  <c r="T689" i="4"/>
  <c r="T688" i="4"/>
  <c r="T687" i="4"/>
  <c r="T686" i="4"/>
  <c r="T685" i="4"/>
  <c r="T684" i="4"/>
  <c r="T683" i="4"/>
  <c r="T682" i="4"/>
  <c r="T681" i="4"/>
  <c r="T680" i="4"/>
  <c r="T679" i="4"/>
  <c r="T678" i="4"/>
  <c r="T677" i="4"/>
  <c r="T676" i="4"/>
  <c r="T675" i="4"/>
  <c r="T674" i="4"/>
  <c r="T673" i="4"/>
  <c r="T672" i="4"/>
  <c r="T671" i="4"/>
  <c r="T670" i="4"/>
  <c r="T669" i="4"/>
  <c r="T668" i="4"/>
  <c r="T667" i="4"/>
  <c r="T666" i="4"/>
  <c r="T665" i="4"/>
  <c r="T664" i="4"/>
  <c r="T663" i="4"/>
  <c r="T662" i="4"/>
  <c r="T661" i="4"/>
  <c r="T660" i="4"/>
  <c r="T659" i="4"/>
  <c r="T658" i="4"/>
  <c r="T657" i="4"/>
  <c r="T656" i="4"/>
  <c r="T655" i="4"/>
  <c r="T654" i="4"/>
  <c r="T653" i="4"/>
  <c r="T652" i="4"/>
  <c r="T651" i="4"/>
  <c r="T650" i="4"/>
  <c r="T649" i="4"/>
  <c r="T648" i="4"/>
  <c r="T647" i="4"/>
  <c r="T646" i="4"/>
  <c r="T645" i="4"/>
  <c r="T644" i="4"/>
  <c r="T643" i="4"/>
  <c r="T642" i="4"/>
  <c r="T641" i="4"/>
  <c r="T640" i="4"/>
  <c r="T639" i="4"/>
  <c r="T638" i="4"/>
  <c r="T637" i="4"/>
  <c r="T636" i="4"/>
  <c r="T635" i="4"/>
  <c r="T634" i="4"/>
  <c r="T633" i="4"/>
  <c r="T632" i="4"/>
  <c r="T631" i="4"/>
  <c r="T630" i="4"/>
  <c r="T629" i="4"/>
  <c r="T628" i="4"/>
  <c r="T627" i="4"/>
  <c r="T626" i="4"/>
  <c r="T625" i="4"/>
  <c r="T624" i="4"/>
  <c r="T623" i="4"/>
  <c r="T622" i="4"/>
  <c r="T621" i="4"/>
  <c r="T620" i="4"/>
  <c r="T619" i="4"/>
  <c r="T618" i="4"/>
  <c r="T617" i="4"/>
  <c r="T616" i="4"/>
  <c r="T615" i="4"/>
  <c r="T614" i="4"/>
  <c r="T613" i="4"/>
  <c r="T612" i="4"/>
  <c r="T611" i="4"/>
  <c r="T610" i="4"/>
  <c r="T609" i="4"/>
  <c r="T608" i="4"/>
  <c r="T607" i="4"/>
  <c r="T606" i="4"/>
  <c r="T605" i="4"/>
  <c r="T604" i="4"/>
  <c r="T603" i="4"/>
  <c r="T602" i="4"/>
  <c r="T601" i="4"/>
  <c r="T600" i="4"/>
  <c r="T599" i="4"/>
  <c r="T598" i="4"/>
  <c r="T597" i="4"/>
  <c r="T596" i="4"/>
  <c r="T595" i="4"/>
  <c r="T594" i="4"/>
  <c r="T593" i="4"/>
  <c r="T592" i="4"/>
  <c r="T591" i="4"/>
  <c r="T590" i="4"/>
  <c r="T589"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58" i="4"/>
  <c r="T557" i="4"/>
  <c r="T556" i="4"/>
  <c r="T555" i="4"/>
  <c r="T554" i="4"/>
  <c r="T553" i="4"/>
  <c r="T552" i="4"/>
  <c r="T551" i="4"/>
  <c r="T550"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9" i="4"/>
  <c r="T518" i="4"/>
  <c r="T517" i="4"/>
  <c r="T516" i="4"/>
  <c r="T515" i="4"/>
  <c r="T514" i="4"/>
  <c r="T513" i="4"/>
  <c r="T512" i="4"/>
  <c r="T511"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80" i="4"/>
  <c r="T479" i="4"/>
  <c r="T478" i="4"/>
  <c r="T477" i="4"/>
  <c r="T476" i="4"/>
  <c r="T475" i="4"/>
  <c r="T474" i="4"/>
  <c r="T473" i="4"/>
  <c r="T472"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41" i="4"/>
  <c r="T440" i="4"/>
  <c r="T439" i="4"/>
  <c r="T438" i="4"/>
  <c r="T437" i="4"/>
  <c r="T436" i="4"/>
  <c r="T435" i="4"/>
  <c r="T434" i="4"/>
  <c r="T433"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402" i="4"/>
  <c r="T401" i="4"/>
  <c r="T400" i="4"/>
  <c r="T399" i="4"/>
  <c r="T398" i="4"/>
  <c r="T397" i="4"/>
  <c r="T396" i="4"/>
  <c r="T395" i="4"/>
  <c r="T394" i="4"/>
  <c r="T393" i="4"/>
  <c r="T392" i="4"/>
  <c r="T391" i="4"/>
  <c r="T390" i="4"/>
  <c r="T389" i="4"/>
  <c r="T388" i="4"/>
  <c r="T387" i="4"/>
  <c r="T386" i="4"/>
  <c r="T385" i="4"/>
  <c r="T384" i="4"/>
  <c r="T383" i="4"/>
  <c r="T382" i="4"/>
  <c r="T381" i="4"/>
  <c r="T380" i="4"/>
  <c r="T379" i="4"/>
  <c r="T378" i="4"/>
  <c r="T377" i="4"/>
  <c r="T376" i="4"/>
  <c r="T375" i="4"/>
  <c r="T374" i="4"/>
  <c r="T373" i="4"/>
  <c r="T372" i="4"/>
  <c r="T371" i="4"/>
  <c r="T370" i="4"/>
  <c r="T369" i="4"/>
  <c r="T368" i="4"/>
  <c r="T367" i="4"/>
  <c r="T366" i="4"/>
  <c r="T365" i="4"/>
  <c r="T364" i="4"/>
  <c r="T363" i="4"/>
  <c r="T362" i="4"/>
  <c r="T361" i="4"/>
  <c r="T360" i="4"/>
  <c r="T359" i="4"/>
  <c r="T358" i="4"/>
  <c r="T357" i="4"/>
  <c r="T356" i="4"/>
  <c r="T355" i="4"/>
  <c r="T354" i="4"/>
  <c r="T353" i="4"/>
  <c r="T352" i="4"/>
  <c r="T351" i="4"/>
  <c r="T350" i="4"/>
  <c r="T349" i="4"/>
  <c r="T348" i="4"/>
  <c r="T347" i="4"/>
  <c r="T346" i="4"/>
  <c r="T345" i="4"/>
  <c r="T344" i="4"/>
  <c r="T343" i="4"/>
  <c r="T342" i="4"/>
  <c r="T341" i="4"/>
  <c r="T340" i="4"/>
  <c r="T339" i="4"/>
  <c r="T338" i="4"/>
  <c r="T337" i="4"/>
  <c r="T336" i="4"/>
  <c r="T335" i="4"/>
  <c r="T334" i="4"/>
  <c r="T333" i="4"/>
  <c r="T332" i="4"/>
  <c r="T331" i="4"/>
  <c r="T330" i="4"/>
  <c r="T329" i="4"/>
  <c r="T328" i="4"/>
  <c r="T327" i="4"/>
  <c r="T326" i="4"/>
  <c r="T325" i="4"/>
  <c r="T324" i="4"/>
  <c r="T323" i="4"/>
  <c r="T322" i="4"/>
  <c r="T321" i="4"/>
  <c r="T320"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4" i="4"/>
  <c r="T283" i="4"/>
  <c r="T282" i="4"/>
  <c r="T281" i="4"/>
  <c r="T280" i="4"/>
  <c r="T279" i="4"/>
  <c r="T278" i="4"/>
  <c r="T277"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46" i="4"/>
  <c r="T245" i="4"/>
  <c r="T244" i="4"/>
  <c r="T243" i="4"/>
  <c r="T242" i="4"/>
  <c r="T241" i="4"/>
  <c r="T240" i="4"/>
  <c r="T239" i="4"/>
  <c r="T238"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207" i="4"/>
  <c r="T206" i="4"/>
  <c r="T205" i="4"/>
  <c r="T204" i="4"/>
  <c r="T203" i="4"/>
  <c r="T202"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8" i="4"/>
  <c r="T167"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T2" i="4"/>
  <c r="M2681" i="3"/>
  <c r="M2680" i="3"/>
  <c r="M2679" i="3"/>
  <c r="M2678" i="3"/>
  <c r="M2677" i="3"/>
  <c r="M2676" i="3"/>
  <c r="M2675" i="3"/>
  <c r="M2674" i="3"/>
  <c r="M2673" i="3"/>
  <c r="M2672" i="3"/>
  <c r="M2671" i="3"/>
  <c r="M2670" i="3"/>
  <c r="M2669" i="3"/>
  <c r="M2668" i="3"/>
  <c r="M2667" i="3"/>
  <c r="M2666" i="3"/>
  <c r="M2665" i="3"/>
  <c r="M2664" i="3"/>
  <c r="M2663" i="3"/>
  <c r="M2662" i="3"/>
  <c r="M2661" i="3"/>
  <c r="M2660" i="3"/>
  <c r="M2659" i="3"/>
  <c r="M2658" i="3"/>
  <c r="M2657" i="3"/>
  <c r="M2656" i="3"/>
  <c r="M2655" i="3"/>
  <c r="M2654" i="3"/>
  <c r="M2653" i="3"/>
  <c r="M2652" i="3"/>
  <c r="M2651" i="3"/>
  <c r="M2650" i="3"/>
  <c r="M2649" i="3"/>
  <c r="M2648" i="3"/>
  <c r="M2647" i="3"/>
  <c r="M2646" i="3"/>
  <c r="M2645" i="3"/>
  <c r="M2644" i="3"/>
  <c r="M2643" i="3"/>
  <c r="M2642" i="3"/>
  <c r="M2641" i="3"/>
  <c r="M2640" i="3"/>
  <c r="M2639" i="3"/>
  <c r="M2638" i="3"/>
  <c r="M2637" i="3"/>
  <c r="M2636" i="3"/>
  <c r="M2635" i="3"/>
  <c r="M2634" i="3"/>
  <c r="M2633" i="3"/>
  <c r="M2632" i="3"/>
  <c r="M2631" i="3"/>
  <c r="M2630" i="3"/>
  <c r="M2629" i="3"/>
  <c r="M2628" i="3"/>
  <c r="M2627" i="3"/>
  <c r="M2626" i="3"/>
  <c r="M2625" i="3"/>
  <c r="M2624" i="3"/>
  <c r="M2623" i="3"/>
  <c r="M2622" i="3"/>
  <c r="M2621" i="3"/>
  <c r="M2620" i="3"/>
  <c r="M2619" i="3"/>
  <c r="M2618" i="3"/>
  <c r="M2617" i="3"/>
  <c r="M2616" i="3"/>
  <c r="M2615" i="3"/>
  <c r="M2614" i="3"/>
  <c r="M2613" i="3"/>
  <c r="M2612" i="3"/>
  <c r="M2611" i="3"/>
  <c r="M2610" i="3"/>
  <c r="M2609" i="3"/>
  <c r="M2608" i="3"/>
  <c r="M2607" i="3"/>
  <c r="M2606" i="3"/>
  <c r="M2605" i="3"/>
  <c r="M2604" i="3"/>
  <c r="M2603" i="3"/>
  <c r="M2602" i="3"/>
  <c r="M2601" i="3"/>
  <c r="M2600" i="3"/>
  <c r="M2599" i="3"/>
  <c r="M2598" i="3"/>
  <c r="M2597" i="3"/>
  <c r="M2596" i="3"/>
  <c r="M2595" i="3"/>
  <c r="M2594" i="3"/>
  <c r="M2593" i="3"/>
  <c r="M2592" i="3"/>
  <c r="M2591" i="3"/>
  <c r="M2590" i="3"/>
  <c r="M2589" i="3"/>
  <c r="M2588" i="3"/>
  <c r="M2587" i="3"/>
  <c r="M2586" i="3"/>
  <c r="M2585" i="3"/>
  <c r="M2584" i="3"/>
  <c r="M2583" i="3"/>
  <c r="M2582" i="3"/>
  <c r="M2581" i="3"/>
  <c r="M2580" i="3"/>
  <c r="M2579" i="3"/>
  <c r="M2578" i="3"/>
  <c r="M2577" i="3"/>
  <c r="M2576" i="3"/>
  <c r="M2575" i="3"/>
  <c r="M2574" i="3"/>
  <c r="M2573" i="3"/>
  <c r="M2572" i="3"/>
  <c r="M2571" i="3"/>
  <c r="M2570" i="3"/>
  <c r="M2569" i="3"/>
  <c r="M2568" i="3"/>
  <c r="M2567" i="3"/>
  <c r="M2566" i="3"/>
  <c r="M2565" i="3"/>
  <c r="M2564" i="3"/>
  <c r="M2563" i="3"/>
  <c r="M2562" i="3"/>
  <c r="M2561" i="3"/>
  <c r="M2560" i="3"/>
  <c r="M2559" i="3"/>
  <c r="M2558" i="3"/>
  <c r="M2557" i="3"/>
  <c r="M2556" i="3"/>
  <c r="M2555" i="3"/>
  <c r="M2554" i="3"/>
  <c r="M2553" i="3"/>
  <c r="M2552" i="3"/>
  <c r="M2551" i="3"/>
  <c r="M2550" i="3"/>
  <c r="M2549" i="3"/>
  <c r="M2548" i="3"/>
  <c r="M2547" i="3"/>
  <c r="M2546" i="3"/>
  <c r="M2545" i="3"/>
  <c r="M2544" i="3"/>
  <c r="M2543" i="3"/>
  <c r="M2542" i="3"/>
  <c r="M2541" i="3"/>
  <c r="M2540" i="3"/>
  <c r="M2539" i="3"/>
  <c r="M2538" i="3"/>
  <c r="M2537" i="3"/>
  <c r="M2536" i="3"/>
  <c r="M2535" i="3"/>
  <c r="M2534" i="3"/>
  <c r="M2533" i="3"/>
  <c r="M2532" i="3"/>
  <c r="M2531" i="3"/>
  <c r="M2530" i="3"/>
  <c r="M2529" i="3"/>
  <c r="M2528" i="3"/>
  <c r="M2527" i="3"/>
  <c r="M2526" i="3"/>
  <c r="M2525" i="3"/>
  <c r="M2524" i="3"/>
  <c r="M2523" i="3"/>
  <c r="M2522" i="3"/>
  <c r="M2521" i="3"/>
  <c r="M2520" i="3"/>
  <c r="M2519" i="3"/>
  <c r="M2518" i="3"/>
  <c r="M2517" i="3"/>
  <c r="M2516" i="3"/>
  <c r="M2515" i="3"/>
  <c r="M2514" i="3"/>
  <c r="M2513" i="3"/>
  <c r="M2512" i="3"/>
  <c r="M2511" i="3"/>
  <c r="M2510" i="3"/>
  <c r="M2509" i="3"/>
  <c r="M2508" i="3"/>
  <c r="M2507" i="3"/>
  <c r="M2506" i="3"/>
  <c r="M2505" i="3"/>
  <c r="M2504" i="3"/>
  <c r="M2503" i="3"/>
  <c r="M2502" i="3"/>
  <c r="M2501" i="3"/>
  <c r="M2500" i="3"/>
  <c r="M2499" i="3"/>
  <c r="M2498" i="3"/>
  <c r="M2497" i="3"/>
  <c r="M2496" i="3"/>
  <c r="M2495" i="3"/>
  <c r="M2494" i="3"/>
  <c r="M2493" i="3"/>
  <c r="M2492" i="3"/>
  <c r="M2491" i="3"/>
  <c r="M2490" i="3"/>
  <c r="M2489" i="3"/>
  <c r="M2488" i="3"/>
  <c r="M2487" i="3"/>
  <c r="M2486" i="3"/>
  <c r="M2485" i="3"/>
  <c r="M2484" i="3"/>
  <c r="M2483" i="3"/>
  <c r="M2482" i="3"/>
  <c r="M2481" i="3"/>
  <c r="M2480" i="3"/>
  <c r="M2479" i="3"/>
  <c r="M2478" i="3"/>
  <c r="M2477" i="3"/>
  <c r="M2476" i="3"/>
  <c r="M2475" i="3"/>
  <c r="M2474" i="3"/>
  <c r="M2473" i="3"/>
  <c r="M2472" i="3"/>
  <c r="M2471" i="3"/>
  <c r="M2470" i="3"/>
  <c r="M2469" i="3"/>
  <c r="M2468" i="3"/>
  <c r="M2467" i="3"/>
  <c r="M2466" i="3"/>
  <c r="M2465" i="3"/>
  <c r="M2464" i="3"/>
  <c r="M2463" i="3"/>
  <c r="M2462" i="3"/>
  <c r="M2461" i="3"/>
  <c r="M2460" i="3"/>
  <c r="M2459" i="3"/>
  <c r="M2458" i="3"/>
  <c r="M2457" i="3"/>
  <c r="M2456" i="3"/>
  <c r="M2455" i="3"/>
  <c r="M2454" i="3"/>
  <c r="M2453" i="3"/>
  <c r="M2452" i="3"/>
  <c r="M2451" i="3"/>
  <c r="M2450" i="3"/>
  <c r="M2449" i="3"/>
  <c r="M2448" i="3"/>
  <c r="M2447" i="3"/>
  <c r="M2446" i="3"/>
  <c r="M2445" i="3"/>
  <c r="M2444" i="3"/>
  <c r="M2443" i="3"/>
  <c r="M2442" i="3"/>
  <c r="M2441" i="3"/>
  <c r="M2440" i="3"/>
  <c r="M2439" i="3"/>
  <c r="M2438" i="3"/>
  <c r="M2437" i="3"/>
  <c r="M2436" i="3"/>
  <c r="M2435" i="3"/>
  <c r="M2434" i="3"/>
  <c r="M2433" i="3"/>
  <c r="M2432" i="3"/>
  <c r="M2431" i="3"/>
  <c r="M2430" i="3"/>
  <c r="M2429" i="3"/>
  <c r="M2428" i="3"/>
  <c r="M2427" i="3"/>
  <c r="M2426" i="3"/>
  <c r="M2425" i="3"/>
  <c r="M2424" i="3"/>
  <c r="M2423" i="3"/>
  <c r="M2422" i="3"/>
  <c r="M2421" i="3"/>
  <c r="M2420" i="3"/>
  <c r="M2419" i="3"/>
  <c r="M2418" i="3"/>
  <c r="M2417" i="3"/>
  <c r="M2416" i="3"/>
  <c r="M2415" i="3"/>
  <c r="M2414" i="3"/>
  <c r="M2413" i="3"/>
  <c r="M2412" i="3"/>
  <c r="M2411" i="3"/>
  <c r="M2410" i="3"/>
  <c r="M2409" i="3"/>
  <c r="M2408" i="3"/>
  <c r="M2407" i="3"/>
  <c r="M2406" i="3"/>
  <c r="M2405" i="3"/>
  <c r="M2404" i="3"/>
  <c r="M2403" i="3"/>
  <c r="M2402" i="3"/>
  <c r="M2401" i="3"/>
  <c r="M2400" i="3"/>
  <c r="M2399" i="3"/>
  <c r="M2398" i="3"/>
  <c r="M2397" i="3"/>
  <c r="M2396" i="3"/>
  <c r="M2395" i="3"/>
  <c r="M2394" i="3"/>
  <c r="M2393" i="3"/>
  <c r="M2392" i="3"/>
  <c r="M2391" i="3"/>
  <c r="M2390" i="3"/>
  <c r="M2389" i="3"/>
  <c r="M2388" i="3"/>
  <c r="M2387" i="3"/>
  <c r="M2386" i="3"/>
  <c r="M2385" i="3"/>
  <c r="M2384" i="3"/>
  <c r="M2383" i="3"/>
  <c r="M2382" i="3"/>
  <c r="M2381" i="3"/>
  <c r="M2380" i="3"/>
  <c r="M2379" i="3"/>
  <c r="M2378" i="3"/>
  <c r="M2377" i="3"/>
  <c r="M2376" i="3"/>
  <c r="M2375" i="3"/>
  <c r="M2374" i="3"/>
  <c r="M2373" i="3"/>
  <c r="M2372" i="3"/>
  <c r="M2371" i="3"/>
  <c r="M2370" i="3"/>
  <c r="M2369" i="3"/>
  <c r="M2368" i="3"/>
  <c r="M2367" i="3"/>
  <c r="M2366" i="3"/>
  <c r="M2365" i="3"/>
  <c r="M2364" i="3"/>
  <c r="M2363" i="3"/>
  <c r="M2362" i="3"/>
  <c r="M2361" i="3"/>
  <c r="M2360" i="3"/>
  <c r="M2359" i="3"/>
  <c r="M2358" i="3"/>
  <c r="M2357" i="3"/>
  <c r="M2356" i="3"/>
  <c r="M2355" i="3"/>
  <c r="M2354" i="3"/>
  <c r="M2353" i="3"/>
  <c r="M2352" i="3"/>
  <c r="M2351" i="3"/>
  <c r="M2350" i="3"/>
  <c r="M2349" i="3"/>
  <c r="M2348" i="3"/>
  <c r="M2347" i="3"/>
  <c r="M2346" i="3"/>
  <c r="M2345" i="3"/>
  <c r="M2344" i="3"/>
  <c r="M2343" i="3"/>
  <c r="M2342" i="3"/>
  <c r="M2341" i="3"/>
  <c r="M2340" i="3"/>
  <c r="M2339" i="3"/>
  <c r="M2338" i="3"/>
  <c r="M2337" i="3"/>
  <c r="M2336" i="3"/>
  <c r="M2335" i="3"/>
  <c r="M2334" i="3"/>
  <c r="M2333" i="3"/>
  <c r="M2332" i="3"/>
  <c r="M2331" i="3"/>
  <c r="M2330" i="3"/>
  <c r="M2329" i="3"/>
  <c r="M2328" i="3"/>
  <c r="M2327" i="3"/>
  <c r="M2326" i="3"/>
  <c r="M2325" i="3"/>
  <c r="M2324" i="3"/>
  <c r="M2323" i="3"/>
  <c r="M2322" i="3"/>
  <c r="M2321" i="3"/>
  <c r="M2320" i="3"/>
  <c r="M2319" i="3"/>
  <c r="M2318" i="3"/>
  <c r="M2317" i="3"/>
  <c r="M2316" i="3"/>
  <c r="M2315" i="3"/>
  <c r="M2314" i="3"/>
  <c r="M2313" i="3"/>
  <c r="M2312" i="3"/>
  <c r="M2311" i="3"/>
  <c r="M2310" i="3"/>
  <c r="M2309" i="3"/>
  <c r="M2308" i="3"/>
  <c r="M2307" i="3"/>
  <c r="M2306" i="3"/>
  <c r="M2305" i="3"/>
  <c r="M2304" i="3"/>
  <c r="M2303" i="3"/>
  <c r="M2302" i="3"/>
  <c r="M2301" i="3"/>
  <c r="M2300" i="3"/>
  <c r="M2299" i="3"/>
  <c r="M2298" i="3"/>
  <c r="M2297" i="3"/>
  <c r="M2296" i="3"/>
  <c r="M2295" i="3"/>
  <c r="M2294" i="3"/>
  <c r="M2293" i="3"/>
  <c r="M2292" i="3"/>
  <c r="M2291" i="3"/>
  <c r="M2290" i="3"/>
  <c r="M2289" i="3"/>
  <c r="M2288" i="3"/>
  <c r="M2287" i="3"/>
  <c r="M2286" i="3"/>
  <c r="M2285" i="3"/>
  <c r="M2284" i="3"/>
  <c r="M2283" i="3"/>
  <c r="M2282" i="3"/>
  <c r="M2281" i="3"/>
  <c r="M2280" i="3"/>
  <c r="M2279" i="3"/>
  <c r="M2278" i="3"/>
  <c r="M2277" i="3"/>
  <c r="M2276" i="3"/>
  <c r="M2275" i="3"/>
  <c r="M2274" i="3"/>
  <c r="M2273" i="3"/>
  <c r="M2272" i="3"/>
  <c r="M2271" i="3"/>
  <c r="M2270" i="3"/>
  <c r="M2269" i="3"/>
  <c r="M2268" i="3"/>
  <c r="M2267" i="3"/>
  <c r="M2266" i="3"/>
  <c r="M2265" i="3"/>
  <c r="M2264" i="3"/>
  <c r="M2263" i="3"/>
  <c r="M2262" i="3"/>
  <c r="M2261" i="3"/>
  <c r="M2260" i="3"/>
  <c r="M2259" i="3"/>
  <c r="M2258" i="3"/>
  <c r="M2257" i="3"/>
  <c r="M2256" i="3"/>
  <c r="M2255" i="3"/>
  <c r="M2254" i="3"/>
  <c r="M2253" i="3"/>
  <c r="M2252" i="3"/>
  <c r="M2251" i="3"/>
  <c r="M2250" i="3"/>
  <c r="M2249" i="3"/>
  <c r="M2248" i="3"/>
  <c r="M2247" i="3"/>
  <c r="M2246" i="3"/>
  <c r="M2245" i="3"/>
  <c r="M2244" i="3"/>
  <c r="M2243" i="3"/>
  <c r="M2242" i="3"/>
  <c r="M2241" i="3"/>
  <c r="M2240" i="3"/>
  <c r="M2239" i="3"/>
  <c r="M2238" i="3"/>
  <c r="M2237" i="3"/>
  <c r="M2236" i="3"/>
  <c r="M2235" i="3"/>
  <c r="M2234" i="3"/>
  <c r="M2233" i="3"/>
  <c r="M2232" i="3"/>
  <c r="M2231" i="3"/>
  <c r="M2230" i="3"/>
  <c r="M2229" i="3"/>
  <c r="M2228" i="3"/>
  <c r="M2227" i="3"/>
  <c r="M2226" i="3"/>
  <c r="M2225" i="3"/>
  <c r="M2224" i="3"/>
  <c r="M2223" i="3"/>
  <c r="M2222" i="3"/>
  <c r="M2221" i="3"/>
  <c r="M2220" i="3"/>
  <c r="M2219" i="3"/>
  <c r="M2218" i="3"/>
  <c r="M2217" i="3"/>
  <c r="M2216" i="3"/>
  <c r="M2215" i="3"/>
  <c r="M2214" i="3"/>
  <c r="M2213" i="3"/>
  <c r="M2212" i="3"/>
  <c r="M2211" i="3"/>
  <c r="M2210" i="3"/>
  <c r="M2209" i="3"/>
  <c r="M2208" i="3"/>
  <c r="M2207" i="3"/>
  <c r="M2206" i="3"/>
  <c r="M2205" i="3"/>
  <c r="M2204" i="3"/>
  <c r="M2203" i="3"/>
  <c r="M2202" i="3"/>
  <c r="M2201" i="3"/>
  <c r="M2200" i="3"/>
  <c r="M2199" i="3"/>
  <c r="M2198" i="3"/>
  <c r="M2197" i="3"/>
  <c r="M2196" i="3"/>
  <c r="M2195" i="3"/>
  <c r="M2194" i="3"/>
  <c r="M2193" i="3"/>
  <c r="M2192" i="3"/>
  <c r="M2191" i="3"/>
  <c r="M2190" i="3"/>
  <c r="M2189" i="3"/>
  <c r="M2188" i="3"/>
  <c r="M2187" i="3"/>
  <c r="M2186" i="3"/>
  <c r="M2185" i="3"/>
  <c r="M2184" i="3"/>
  <c r="M2183" i="3"/>
  <c r="M2182" i="3"/>
  <c r="M2181" i="3"/>
  <c r="M2180" i="3"/>
  <c r="M2179" i="3"/>
  <c r="M2178" i="3"/>
  <c r="M2177" i="3"/>
  <c r="M2176" i="3"/>
  <c r="M2175" i="3"/>
  <c r="M2174" i="3"/>
  <c r="M2173" i="3"/>
  <c r="M2172" i="3"/>
  <c r="M2171" i="3"/>
  <c r="M2170" i="3"/>
  <c r="M2169" i="3"/>
  <c r="M2168" i="3"/>
  <c r="M2167" i="3"/>
  <c r="M2166" i="3"/>
  <c r="M2165" i="3"/>
  <c r="M2164" i="3"/>
  <c r="M2163" i="3"/>
  <c r="M2162" i="3"/>
  <c r="M2161" i="3"/>
  <c r="M2160" i="3"/>
  <c r="M2159" i="3"/>
  <c r="M2158" i="3"/>
  <c r="M2157" i="3"/>
  <c r="M2156" i="3"/>
  <c r="M2155" i="3"/>
  <c r="M2154" i="3"/>
  <c r="M2153" i="3"/>
  <c r="M2152" i="3"/>
  <c r="M2151" i="3"/>
  <c r="M2150" i="3"/>
  <c r="M2149" i="3"/>
  <c r="M2148" i="3"/>
  <c r="M2147" i="3"/>
  <c r="M2146" i="3"/>
  <c r="M2145" i="3"/>
  <c r="M2144" i="3"/>
  <c r="M2143" i="3"/>
  <c r="M2142" i="3"/>
  <c r="M2141" i="3"/>
  <c r="M2140" i="3"/>
  <c r="M2139" i="3"/>
  <c r="M2138" i="3"/>
  <c r="M2137" i="3"/>
  <c r="M2136" i="3"/>
  <c r="M2135" i="3"/>
  <c r="M2134" i="3"/>
  <c r="M2133" i="3"/>
  <c r="M2132" i="3"/>
  <c r="M2131" i="3"/>
  <c r="M2130" i="3"/>
  <c r="M2129" i="3"/>
  <c r="M2128" i="3"/>
  <c r="M2127" i="3"/>
  <c r="M2126" i="3"/>
  <c r="M2125" i="3"/>
  <c r="M2124" i="3"/>
  <c r="M2123" i="3"/>
  <c r="M2122" i="3"/>
  <c r="M2121" i="3"/>
  <c r="M2120" i="3"/>
  <c r="M2119" i="3"/>
  <c r="M2118" i="3"/>
  <c r="M2117" i="3"/>
  <c r="M2116" i="3"/>
  <c r="M2115" i="3"/>
  <c r="M2114" i="3"/>
  <c r="M2113" i="3"/>
  <c r="M2112" i="3"/>
  <c r="M2111" i="3"/>
  <c r="M2110" i="3"/>
  <c r="M2109" i="3"/>
  <c r="M2108" i="3"/>
  <c r="M2107" i="3"/>
  <c r="M2106" i="3"/>
  <c r="M2105" i="3"/>
  <c r="M2104" i="3"/>
  <c r="M2103" i="3"/>
  <c r="M2102" i="3"/>
  <c r="M2101" i="3"/>
  <c r="M2100" i="3"/>
  <c r="M2099" i="3"/>
  <c r="M2098" i="3"/>
  <c r="M2097" i="3"/>
  <c r="M2096" i="3"/>
  <c r="M2095" i="3"/>
  <c r="M2094" i="3"/>
  <c r="M2093" i="3"/>
  <c r="M2092" i="3"/>
  <c r="M2091" i="3"/>
  <c r="M2090" i="3"/>
  <c r="M2089" i="3"/>
  <c r="M2088" i="3"/>
  <c r="M2087" i="3"/>
  <c r="M2086" i="3"/>
  <c r="M2085" i="3"/>
  <c r="M2084" i="3"/>
  <c r="M2083" i="3"/>
  <c r="M2082" i="3"/>
  <c r="M2081" i="3"/>
  <c r="M2080" i="3"/>
  <c r="M2079" i="3"/>
  <c r="M2078" i="3"/>
  <c r="M2077" i="3"/>
  <c r="M2076" i="3"/>
  <c r="M2075" i="3"/>
  <c r="M2074" i="3"/>
  <c r="M2073" i="3"/>
  <c r="M2072" i="3"/>
  <c r="M2071" i="3"/>
  <c r="M2070" i="3"/>
  <c r="M2069" i="3"/>
  <c r="M2068" i="3"/>
  <c r="M2067" i="3"/>
  <c r="M2066" i="3"/>
  <c r="M2065" i="3"/>
  <c r="M2064" i="3"/>
  <c r="M2063" i="3"/>
  <c r="M2062" i="3"/>
  <c r="M2061" i="3"/>
  <c r="M2060" i="3"/>
  <c r="M2059" i="3"/>
  <c r="M2058" i="3"/>
  <c r="M2057" i="3"/>
  <c r="M2056" i="3"/>
  <c r="M2055" i="3"/>
  <c r="M2054" i="3"/>
  <c r="M2053" i="3"/>
  <c r="M2052" i="3"/>
  <c r="M2051" i="3"/>
  <c r="M2050" i="3"/>
  <c r="M2049" i="3"/>
  <c r="M2048" i="3"/>
  <c r="M2047" i="3"/>
  <c r="M2046" i="3"/>
  <c r="M2045" i="3"/>
  <c r="M2044" i="3"/>
  <c r="M2043" i="3"/>
  <c r="M2042" i="3"/>
  <c r="M2041" i="3"/>
  <c r="M2040" i="3"/>
  <c r="M2039" i="3"/>
  <c r="M2038" i="3"/>
  <c r="M2037" i="3"/>
  <c r="M2036" i="3"/>
  <c r="M2035" i="3"/>
  <c r="M2034" i="3"/>
  <c r="M2033" i="3"/>
  <c r="M2032" i="3"/>
  <c r="M2031" i="3"/>
  <c r="M2030" i="3"/>
  <c r="M2029" i="3"/>
  <c r="M2028" i="3"/>
  <c r="M2027" i="3"/>
  <c r="M2026" i="3"/>
  <c r="M2025" i="3"/>
  <c r="M2024" i="3"/>
  <c r="M2023" i="3"/>
  <c r="M2022" i="3"/>
  <c r="M2021" i="3"/>
  <c r="M2020" i="3"/>
  <c r="M2019" i="3"/>
  <c r="M2018" i="3"/>
  <c r="M2017" i="3"/>
  <c r="M2016" i="3"/>
  <c r="M2015" i="3"/>
  <c r="M2014" i="3"/>
  <c r="M2013" i="3"/>
  <c r="M2012" i="3"/>
  <c r="M2011" i="3"/>
  <c r="M2010" i="3"/>
  <c r="M2009" i="3"/>
  <c r="M2008" i="3"/>
  <c r="M2007" i="3"/>
  <c r="M2006" i="3"/>
  <c r="M2005" i="3"/>
  <c r="M2004" i="3"/>
  <c r="M2003" i="3"/>
  <c r="M2002" i="3"/>
  <c r="M2001" i="3"/>
  <c r="M2000" i="3"/>
  <c r="M1999" i="3"/>
  <c r="M1998" i="3"/>
  <c r="M1997" i="3"/>
  <c r="M1996" i="3"/>
  <c r="M1995" i="3"/>
  <c r="M1994" i="3"/>
  <c r="M1993" i="3"/>
  <c r="M1992" i="3"/>
  <c r="M1991" i="3"/>
  <c r="M1990" i="3"/>
  <c r="M1989" i="3"/>
  <c r="M1988" i="3"/>
  <c r="M1987" i="3"/>
  <c r="M1986" i="3"/>
  <c r="M1985" i="3"/>
  <c r="M1984" i="3"/>
  <c r="M1983" i="3"/>
  <c r="M1982" i="3"/>
  <c r="M1981" i="3"/>
  <c r="M1980" i="3"/>
  <c r="M1979" i="3"/>
  <c r="M1978" i="3"/>
  <c r="M1977" i="3"/>
  <c r="M1976" i="3"/>
  <c r="M1975" i="3"/>
  <c r="M1974" i="3"/>
  <c r="M1973" i="3"/>
  <c r="M1972" i="3"/>
  <c r="M1971" i="3"/>
  <c r="M1970" i="3"/>
  <c r="M1969" i="3"/>
  <c r="M1968" i="3"/>
  <c r="M1967" i="3"/>
  <c r="M1966" i="3"/>
  <c r="M1965" i="3"/>
  <c r="M1964" i="3"/>
  <c r="M1963" i="3"/>
  <c r="M1962" i="3"/>
  <c r="M1961" i="3"/>
  <c r="M1960" i="3"/>
  <c r="M1959" i="3"/>
  <c r="M1958" i="3"/>
  <c r="M1957" i="3"/>
  <c r="M1956" i="3"/>
  <c r="M1955" i="3"/>
  <c r="M1954" i="3"/>
  <c r="M1953" i="3"/>
  <c r="M1952" i="3"/>
  <c r="M1951" i="3"/>
  <c r="M1950" i="3"/>
  <c r="M1949" i="3"/>
  <c r="M1948" i="3"/>
  <c r="M1947" i="3"/>
  <c r="M1946" i="3"/>
  <c r="M1945" i="3"/>
  <c r="M1944" i="3"/>
  <c r="M1943" i="3"/>
  <c r="M1942" i="3"/>
  <c r="M1941" i="3"/>
  <c r="M1940" i="3"/>
  <c r="M1939" i="3"/>
  <c r="M1938" i="3"/>
  <c r="M1937" i="3"/>
  <c r="M1936" i="3"/>
  <c r="M1935" i="3"/>
  <c r="M1934" i="3"/>
  <c r="M1933" i="3"/>
  <c r="M1932" i="3"/>
  <c r="M1931" i="3"/>
  <c r="M1930" i="3"/>
  <c r="M1929" i="3"/>
  <c r="M1928" i="3"/>
  <c r="M1927" i="3"/>
  <c r="M1926" i="3"/>
  <c r="M1925" i="3"/>
  <c r="M1924" i="3"/>
  <c r="M1923" i="3"/>
  <c r="M1922" i="3"/>
  <c r="M1921" i="3"/>
  <c r="M1920" i="3"/>
  <c r="M1919" i="3"/>
  <c r="M1918" i="3"/>
  <c r="M1917" i="3"/>
  <c r="M1916" i="3"/>
  <c r="M1915" i="3"/>
  <c r="M1914" i="3"/>
  <c r="M1913" i="3"/>
  <c r="M1912" i="3"/>
  <c r="M1911" i="3"/>
  <c r="M1910" i="3"/>
  <c r="M1909" i="3"/>
  <c r="M1908" i="3"/>
  <c r="M1907" i="3"/>
  <c r="M1906" i="3"/>
  <c r="M1905" i="3"/>
  <c r="M1904" i="3"/>
  <c r="M1903" i="3"/>
  <c r="M1902" i="3"/>
  <c r="M1901" i="3"/>
  <c r="M1900" i="3"/>
  <c r="M1899" i="3"/>
  <c r="M1898" i="3"/>
  <c r="M1897" i="3"/>
  <c r="M1896" i="3"/>
  <c r="M1895" i="3"/>
  <c r="M1894" i="3"/>
  <c r="M1893" i="3"/>
  <c r="M1892" i="3"/>
  <c r="M1891" i="3"/>
  <c r="M1890" i="3"/>
  <c r="M1889" i="3"/>
  <c r="M1888" i="3"/>
  <c r="M1887" i="3"/>
  <c r="M1886" i="3"/>
  <c r="M1885" i="3"/>
  <c r="M1884" i="3"/>
  <c r="M1883" i="3"/>
  <c r="M1882" i="3"/>
  <c r="M1881" i="3"/>
  <c r="M1880" i="3"/>
  <c r="M1879" i="3"/>
  <c r="M1878" i="3"/>
  <c r="M1877" i="3"/>
  <c r="M1876" i="3"/>
  <c r="M1875" i="3"/>
  <c r="M1874" i="3"/>
  <c r="M1873" i="3"/>
  <c r="M1872" i="3"/>
  <c r="M1871" i="3"/>
  <c r="M1870" i="3"/>
  <c r="M1869" i="3"/>
  <c r="M1868" i="3"/>
  <c r="M1867" i="3"/>
  <c r="M1866" i="3"/>
  <c r="M1865" i="3"/>
  <c r="M1864" i="3"/>
  <c r="M1863" i="3"/>
  <c r="M1862" i="3"/>
  <c r="M1861" i="3"/>
  <c r="M1860" i="3"/>
  <c r="M1859" i="3"/>
  <c r="M1858" i="3"/>
  <c r="M1857" i="3"/>
  <c r="M1856" i="3"/>
  <c r="M1855" i="3"/>
  <c r="M1854" i="3"/>
  <c r="M1853" i="3"/>
  <c r="M1852" i="3"/>
  <c r="M1851" i="3"/>
  <c r="M1850" i="3"/>
  <c r="M1849" i="3"/>
  <c r="M1848" i="3"/>
  <c r="M1847" i="3"/>
  <c r="M1846" i="3"/>
  <c r="M1845" i="3"/>
  <c r="M1844" i="3"/>
  <c r="M1843" i="3"/>
  <c r="M1842" i="3"/>
  <c r="M1841" i="3"/>
  <c r="M1840" i="3"/>
  <c r="M1839" i="3"/>
  <c r="M1838" i="3"/>
  <c r="M1837" i="3"/>
  <c r="M1836" i="3"/>
  <c r="M1835" i="3"/>
  <c r="M1834" i="3"/>
  <c r="M1833" i="3"/>
  <c r="M1832" i="3"/>
  <c r="M1831" i="3"/>
  <c r="M1830" i="3"/>
  <c r="M1829" i="3"/>
  <c r="M1828" i="3"/>
  <c r="M1827" i="3"/>
  <c r="M1826" i="3"/>
  <c r="M1825" i="3"/>
  <c r="M1824" i="3"/>
  <c r="M1823" i="3"/>
  <c r="M1822" i="3"/>
  <c r="M1821" i="3"/>
  <c r="M1820" i="3"/>
  <c r="M1819" i="3"/>
  <c r="M1818" i="3"/>
  <c r="M1817" i="3"/>
  <c r="M1816" i="3"/>
  <c r="M1815" i="3"/>
  <c r="M1814" i="3"/>
  <c r="M1813" i="3"/>
  <c r="M1812" i="3"/>
  <c r="M1811" i="3"/>
  <c r="M1810" i="3"/>
  <c r="M1809" i="3"/>
  <c r="M1808" i="3"/>
  <c r="M1807" i="3"/>
  <c r="M1806" i="3"/>
  <c r="M1805" i="3"/>
  <c r="M1804" i="3"/>
  <c r="M1803" i="3"/>
  <c r="M1802" i="3"/>
  <c r="M1801" i="3"/>
  <c r="M1800" i="3"/>
  <c r="M1799" i="3"/>
  <c r="M1798" i="3"/>
  <c r="M1797" i="3"/>
  <c r="M1796" i="3"/>
  <c r="M1795" i="3"/>
  <c r="M1794" i="3"/>
  <c r="M1793" i="3"/>
  <c r="M1792" i="3"/>
  <c r="M1791" i="3"/>
  <c r="M1790" i="3"/>
  <c r="M1789" i="3"/>
  <c r="M1788" i="3"/>
  <c r="M1787" i="3"/>
  <c r="M1786" i="3"/>
  <c r="M1785" i="3"/>
  <c r="M1784" i="3"/>
  <c r="M1783" i="3"/>
  <c r="M1782" i="3"/>
  <c r="M1781" i="3"/>
  <c r="M1780" i="3"/>
  <c r="M1779" i="3"/>
  <c r="M1778" i="3"/>
  <c r="M1777" i="3"/>
  <c r="M1776" i="3"/>
  <c r="M1775" i="3"/>
  <c r="M1774" i="3"/>
  <c r="M1773" i="3"/>
  <c r="M1772" i="3"/>
  <c r="M1771" i="3"/>
  <c r="M1770" i="3"/>
  <c r="M1769" i="3"/>
  <c r="M1768" i="3"/>
  <c r="M1767" i="3"/>
  <c r="M1766" i="3"/>
  <c r="M1765" i="3"/>
  <c r="M1764" i="3"/>
  <c r="M1763" i="3"/>
  <c r="M1762" i="3"/>
  <c r="M1761" i="3"/>
  <c r="M1760" i="3"/>
  <c r="M1759" i="3"/>
  <c r="M1758" i="3"/>
  <c r="M1757" i="3"/>
  <c r="M1756" i="3"/>
  <c r="M1755" i="3"/>
  <c r="M1754" i="3"/>
  <c r="M1753" i="3"/>
  <c r="M1752" i="3"/>
  <c r="M1751" i="3"/>
  <c r="M1750" i="3"/>
  <c r="M1749" i="3"/>
  <c r="M1748" i="3"/>
  <c r="M1747" i="3"/>
  <c r="M1746" i="3"/>
  <c r="M1745" i="3"/>
  <c r="M1744" i="3"/>
  <c r="M1743" i="3"/>
  <c r="M1742" i="3"/>
  <c r="M1741" i="3"/>
  <c r="M1740" i="3"/>
  <c r="M1739" i="3"/>
  <c r="M1738" i="3"/>
  <c r="M1737" i="3"/>
  <c r="M1736" i="3"/>
  <c r="M1735" i="3"/>
  <c r="M1734" i="3"/>
  <c r="M1733" i="3"/>
  <c r="M1732" i="3"/>
  <c r="M1731" i="3"/>
  <c r="M1730" i="3"/>
  <c r="M1729" i="3"/>
  <c r="M1728" i="3"/>
  <c r="M1727" i="3"/>
  <c r="M1726" i="3"/>
  <c r="M1725" i="3"/>
  <c r="M1724" i="3"/>
  <c r="M1723" i="3"/>
  <c r="M1722" i="3"/>
  <c r="M1721" i="3"/>
  <c r="M1720" i="3"/>
  <c r="M1719" i="3"/>
  <c r="M1718" i="3"/>
  <c r="M1717" i="3"/>
  <c r="M1716" i="3"/>
  <c r="M1715" i="3"/>
  <c r="M1714" i="3"/>
  <c r="M1713" i="3"/>
  <c r="M1712" i="3"/>
  <c r="M1711" i="3"/>
  <c r="M1710" i="3"/>
  <c r="M1709" i="3"/>
  <c r="M1708" i="3"/>
  <c r="M1707" i="3"/>
  <c r="M1706" i="3"/>
  <c r="M1705" i="3"/>
  <c r="M1704" i="3"/>
  <c r="M1703" i="3"/>
  <c r="M1702" i="3"/>
  <c r="M1701" i="3"/>
  <c r="M1700" i="3"/>
  <c r="M1699" i="3"/>
  <c r="M1698" i="3"/>
  <c r="M1697" i="3"/>
  <c r="M1696" i="3"/>
  <c r="M1695" i="3"/>
  <c r="M1694" i="3"/>
  <c r="M1693" i="3"/>
  <c r="M1692" i="3"/>
  <c r="M1691" i="3"/>
  <c r="M1690" i="3"/>
  <c r="M1689" i="3"/>
  <c r="M1688" i="3"/>
  <c r="M1687" i="3"/>
  <c r="M1686" i="3"/>
  <c r="M1685" i="3"/>
  <c r="M1684" i="3"/>
  <c r="M1683" i="3"/>
  <c r="M1682" i="3"/>
  <c r="M1681" i="3"/>
  <c r="M1680" i="3"/>
  <c r="M1679" i="3"/>
  <c r="M1678" i="3"/>
  <c r="M1677" i="3"/>
  <c r="M1676" i="3"/>
  <c r="M1675" i="3"/>
  <c r="M1674" i="3"/>
  <c r="M1673" i="3"/>
  <c r="M1672" i="3"/>
  <c r="M1671" i="3"/>
  <c r="M1670" i="3"/>
  <c r="M1669" i="3"/>
  <c r="M1668" i="3"/>
  <c r="M1667" i="3"/>
  <c r="M1666" i="3"/>
  <c r="M1665" i="3"/>
  <c r="M1664" i="3"/>
  <c r="M1663" i="3"/>
  <c r="M1662" i="3"/>
  <c r="M1661" i="3"/>
  <c r="M1660" i="3"/>
  <c r="M1659" i="3"/>
  <c r="M1658" i="3"/>
  <c r="M1657" i="3"/>
  <c r="M1656" i="3"/>
  <c r="M1655" i="3"/>
  <c r="M1654" i="3"/>
  <c r="M1653" i="3"/>
  <c r="M1652" i="3"/>
  <c r="M1651" i="3"/>
  <c r="M1650" i="3"/>
  <c r="M1649" i="3"/>
  <c r="M1648" i="3"/>
  <c r="M1647" i="3"/>
  <c r="M1646" i="3"/>
  <c r="M1645" i="3"/>
  <c r="M1644" i="3"/>
  <c r="M1643" i="3"/>
  <c r="M1642" i="3"/>
  <c r="M1641" i="3"/>
  <c r="M1640" i="3"/>
  <c r="M1639" i="3"/>
  <c r="M1638" i="3"/>
  <c r="M1637" i="3"/>
  <c r="M1636" i="3"/>
  <c r="M1635" i="3"/>
  <c r="M1634" i="3"/>
  <c r="M1633" i="3"/>
  <c r="M1632" i="3"/>
  <c r="M1631" i="3"/>
  <c r="M1630" i="3"/>
  <c r="M1629" i="3"/>
  <c r="M1628" i="3"/>
  <c r="M1627" i="3"/>
  <c r="M1626" i="3"/>
  <c r="M1625" i="3"/>
  <c r="M1624" i="3"/>
  <c r="M1623" i="3"/>
  <c r="M1622" i="3"/>
  <c r="M1621" i="3"/>
  <c r="M1620" i="3"/>
  <c r="M1619" i="3"/>
  <c r="M1618" i="3"/>
  <c r="M1617" i="3"/>
  <c r="M1616" i="3"/>
  <c r="M1615" i="3"/>
  <c r="M1614" i="3"/>
  <c r="M1613" i="3"/>
  <c r="M1612" i="3"/>
  <c r="M1611" i="3"/>
  <c r="M1610" i="3"/>
  <c r="M1609" i="3"/>
  <c r="M1608" i="3"/>
  <c r="M1607" i="3"/>
  <c r="M1606" i="3"/>
  <c r="M1605" i="3"/>
  <c r="M1604" i="3"/>
  <c r="M1603" i="3"/>
  <c r="M1602" i="3"/>
  <c r="M1601" i="3"/>
  <c r="M1600" i="3"/>
  <c r="M1599" i="3"/>
  <c r="M1598" i="3"/>
  <c r="M1597" i="3"/>
  <c r="M1596" i="3"/>
  <c r="M1595" i="3"/>
  <c r="M1594" i="3"/>
  <c r="M1593" i="3"/>
  <c r="M1592" i="3"/>
  <c r="M1591" i="3"/>
  <c r="M1590" i="3"/>
  <c r="M1589" i="3"/>
  <c r="M1588" i="3"/>
  <c r="M1587" i="3"/>
  <c r="M1586" i="3"/>
  <c r="M1585" i="3"/>
  <c r="M1584" i="3"/>
  <c r="M1583" i="3"/>
  <c r="M1582" i="3"/>
  <c r="M1581" i="3"/>
  <c r="M1580" i="3"/>
  <c r="M1579" i="3"/>
  <c r="M1578" i="3"/>
  <c r="M1577" i="3"/>
  <c r="M1576" i="3"/>
  <c r="M1575" i="3"/>
  <c r="M1574" i="3"/>
  <c r="M1573" i="3"/>
  <c r="M1572" i="3"/>
  <c r="M1571" i="3"/>
  <c r="M1570" i="3"/>
  <c r="M1569" i="3"/>
  <c r="M1568" i="3"/>
  <c r="M1567" i="3"/>
  <c r="M1566" i="3"/>
  <c r="M1565" i="3"/>
  <c r="M1564" i="3"/>
  <c r="M1563" i="3"/>
  <c r="M1562" i="3"/>
  <c r="M1561" i="3"/>
  <c r="M1560" i="3"/>
  <c r="M1559" i="3"/>
  <c r="M1558" i="3"/>
  <c r="M1557" i="3"/>
  <c r="M1556" i="3"/>
  <c r="M1555" i="3"/>
  <c r="M1554" i="3"/>
  <c r="M1553" i="3"/>
  <c r="M1552" i="3"/>
  <c r="M1551" i="3"/>
  <c r="M1550" i="3"/>
  <c r="M1549" i="3"/>
  <c r="M1548" i="3"/>
  <c r="M1547" i="3"/>
  <c r="M1546" i="3"/>
  <c r="M1545" i="3"/>
  <c r="M1544" i="3"/>
  <c r="M1543" i="3"/>
  <c r="M1542" i="3"/>
  <c r="M1541" i="3"/>
  <c r="M1540" i="3"/>
  <c r="M1539" i="3"/>
  <c r="M1538" i="3"/>
  <c r="M1537" i="3"/>
  <c r="M1536" i="3"/>
  <c r="M1535" i="3"/>
  <c r="M1534" i="3"/>
  <c r="M1533" i="3"/>
  <c r="M1532" i="3"/>
  <c r="M1531" i="3"/>
  <c r="M1530" i="3"/>
  <c r="M1529" i="3"/>
  <c r="M1528" i="3"/>
  <c r="M1527" i="3"/>
  <c r="M1526" i="3"/>
  <c r="M1525" i="3"/>
  <c r="M1524" i="3"/>
  <c r="M1523" i="3"/>
  <c r="M1522" i="3"/>
  <c r="M1521" i="3"/>
  <c r="M1520" i="3"/>
  <c r="M1519" i="3"/>
  <c r="M1518" i="3"/>
  <c r="M1517" i="3"/>
  <c r="M1516" i="3"/>
  <c r="M1515" i="3"/>
  <c r="M1514" i="3"/>
  <c r="M1513" i="3"/>
  <c r="M1512" i="3"/>
  <c r="M1511" i="3"/>
  <c r="M1510" i="3"/>
  <c r="M1509" i="3"/>
  <c r="M1508" i="3"/>
  <c r="M1507" i="3"/>
  <c r="M1506" i="3"/>
  <c r="M1505" i="3"/>
  <c r="M1504" i="3"/>
  <c r="M1503" i="3"/>
  <c r="M1502" i="3"/>
  <c r="M1501" i="3"/>
  <c r="M1500" i="3"/>
  <c r="M1499" i="3"/>
  <c r="M1498" i="3"/>
  <c r="M1497" i="3"/>
  <c r="M1496" i="3"/>
  <c r="M1495" i="3"/>
  <c r="M1494" i="3"/>
  <c r="M1493" i="3"/>
  <c r="M1492" i="3"/>
  <c r="M1491" i="3"/>
  <c r="M1490" i="3"/>
  <c r="M1489" i="3"/>
  <c r="M1488" i="3"/>
  <c r="M1487" i="3"/>
  <c r="M1486" i="3"/>
  <c r="M1485" i="3"/>
  <c r="M1484" i="3"/>
  <c r="M1483" i="3"/>
  <c r="M1482" i="3"/>
  <c r="M1481" i="3"/>
  <c r="M1480" i="3"/>
  <c r="M1479" i="3"/>
  <c r="M1478" i="3"/>
  <c r="M1477" i="3"/>
  <c r="M1476" i="3"/>
  <c r="M1475" i="3"/>
  <c r="M1474" i="3"/>
  <c r="M1473" i="3"/>
  <c r="M1472" i="3"/>
  <c r="M1471" i="3"/>
  <c r="M1470" i="3"/>
  <c r="M1469" i="3"/>
  <c r="M1468" i="3"/>
  <c r="M1467" i="3"/>
  <c r="M1466" i="3"/>
  <c r="M1465" i="3"/>
  <c r="M1464" i="3"/>
  <c r="M1463" i="3"/>
  <c r="M1462" i="3"/>
  <c r="M1461" i="3"/>
  <c r="M1460" i="3"/>
  <c r="M1459" i="3"/>
  <c r="M1458" i="3"/>
  <c r="M1457" i="3"/>
  <c r="M1456" i="3"/>
  <c r="M1455" i="3"/>
  <c r="M1454" i="3"/>
  <c r="M1453" i="3"/>
  <c r="M1452" i="3"/>
  <c r="M1451" i="3"/>
  <c r="M1450" i="3"/>
  <c r="M1449" i="3"/>
  <c r="M1448" i="3"/>
  <c r="M1447" i="3"/>
  <c r="M1446" i="3"/>
  <c r="M1445" i="3"/>
  <c r="M1444" i="3"/>
  <c r="M1443" i="3"/>
  <c r="M1442" i="3"/>
  <c r="M1441" i="3"/>
  <c r="M1440" i="3"/>
  <c r="M1439" i="3"/>
  <c r="M1438" i="3"/>
  <c r="M1437" i="3"/>
  <c r="M1436" i="3"/>
  <c r="M1435" i="3"/>
  <c r="M1434" i="3"/>
  <c r="M1433" i="3"/>
  <c r="M1432" i="3"/>
  <c r="M1431" i="3"/>
  <c r="M1430" i="3"/>
  <c r="M1429" i="3"/>
  <c r="M1428" i="3"/>
  <c r="M1427" i="3"/>
  <c r="M1426" i="3"/>
  <c r="M1425" i="3"/>
  <c r="M1424" i="3"/>
  <c r="M1423" i="3"/>
  <c r="M1422" i="3"/>
  <c r="M1421" i="3"/>
  <c r="M1420" i="3"/>
  <c r="M1419" i="3"/>
  <c r="M1418" i="3"/>
  <c r="M1417" i="3"/>
  <c r="M1416" i="3"/>
  <c r="M1415" i="3"/>
  <c r="M1414" i="3"/>
  <c r="M1413" i="3"/>
  <c r="M1412" i="3"/>
  <c r="M1411" i="3"/>
  <c r="M1410" i="3"/>
  <c r="M1409" i="3"/>
  <c r="M1408" i="3"/>
  <c r="M1407" i="3"/>
  <c r="M1406" i="3"/>
  <c r="M1405" i="3"/>
  <c r="M1404" i="3"/>
  <c r="M1403" i="3"/>
  <c r="M1402" i="3"/>
  <c r="M1401" i="3"/>
  <c r="M1400" i="3"/>
  <c r="M1399" i="3"/>
  <c r="M1398" i="3"/>
  <c r="M1397" i="3"/>
  <c r="M1396" i="3"/>
  <c r="M1395" i="3"/>
  <c r="M1394" i="3"/>
  <c r="M1393" i="3"/>
  <c r="M1392" i="3"/>
  <c r="M1391" i="3"/>
  <c r="M1390" i="3"/>
  <c r="M1389" i="3"/>
  <c r="M1388" i="3"/>
  <c r="M1387" i="3"/>
  <c r="M1386" i="3"/>
  <c r="M1385" i="3"/>
  <c r="M1384" i="3"/>
  <c r="M1383" i="3"/>
  <c r="M1382" i="3"/>
  <c r="M1381" i="3"/>
  <c r="M1380" i="3"/>
  <c r="M1379" i="3"/>
  <c r="M1378" i="3"/>
  <c r="M1377" i="3"/>
  <c r="M1376" i="3"/>
  <c r="M1375" i="3"/>
  <c r="M1374" i="3"/>
  <c r="M1373" i="3"/>
  <c r="M1372" i="3"/>
  <c r="M1371" i="3"/>
  <c r="M1370" i="3"/>
  <c r="M1369" i="3"/>
  <c r="M1368" i="3"/>
  <c r="M1367" i="3"/>
  <c r="M1366" i="3"/>
  <c r="M1365" i="3"/>
  <c r="M1364" i="3"/>
  <c r="M1363" i="3"/>
  <c r="M1362" i="3"/>
  <c r="M1361" i="3"/>
  <c r="M1360" i="3"/>
  <c r="M1359" i="3"/>
  <c r="M1358" i="3"/>
  <c r="M1357" i="3"/>
  <c r="M1356" i="3"/>
  <c r="M1355" i="3"/>
  <c r="M1354" i="3"/>
  <c r="M1353" i="3"/>
  <c r="M1352" i="3"/>
  <c r="M1351" i="3"/>
  <c r="M1350" i="3"/>
  <c r="M1349" i="3"/>
  <c r="M1348" i="3"/>
  <c r="M1347" i="3"/>
  <c r="M1346" i="3"/>
  <c r="M1345" i="3"/>
  <c r="M1344" i="3"/>
  <c r="M1343" i="3"/>
  <c r="M1342" i="3"/>
  <c r="M1341" i="3"/>
  <c r="M1340" i="3"/>
  <c r="M1339" i="3"/>
  <c r="M1338" i="3"/>
  <c r="M1337" i="3"/>
  <c r="M1336" i="3"/>
  <c r="M1335" i="3"/>
  <c r="M1334" i="3"/>
  <c r="M1333" i="3"/>
  <c r="M1332" i="3"/>
  <c r="M1331" i="3"/>
  <c r="M1330" i="3"/>
  <c r="M1329" i="3"/>
  <c r="M1328" i="3"/>
  <c r="M1327" i="3"/>
  <c r="M1326" i="3"/>
  <c r="M1325" i="3"/>
  <c r="M1324" i="3"/>
  <c r="M1323" i="3"/>
  <c r="M1322" i="3"/>
  <c r="M1321" i="3"/>
  <c r="M1320" i="3"/>
  <c r="M1319" i="3"/>
  <c r="M1318" i="3"/>
  <c r="M1317" i="3"/>
  <c r="M1316" i="3"/>
  <c r="M1315" i="3"/>
  <c r="M1314" i="3"/>
  <c r="M1313" i="3"/>
  <c r="M1312" i="3"/>
  <c r="M1311" i="3"/>
  <c r="M1310" i="3"/>
  <c r="M1309" i="3"/>
  <c r="M1308" i="3"/>
  <c r="M1307" i="3"/>
  <c r="M1306" i="3"/>
  <c r="M1305" i="3"/>
  <c r="M1304" i="3"/>
  <c r="M1303" i="3"/>
  <c r="M1302" i="3"/>
  <c r="M1301" i="3"/>
  <c r="M1300" i="3"/>
  <c r="M1299" i="3"/>
  <c r="M1298" i="3"/>
  <c r="M1297" i="3"/>
  <c r="M1296" i="3"/>
  <c r="M1295" i="3"/>
  <c r="M1294" i="3"/>
  <c r="M1293" i="3"/>
  <c r="M1292" i="3"/>
  <c r="M1291" i="3"/>
  <c r="M1290" i="3"/>
  <c r="M1289" i="3"/>
  <c r="M1288" i="3"/>
  <c r="M1287" i="3"/>
  <c r="M1286" i="3"/>
  <c r="M1285" i="3"/>
  <c r="M1284" i="3"/>
  <c r="M1283" i="3"/>
  <c r="M1282" i="3"/>
  <c r="M1281" i="3"/>
  <c r="M1280" i="3"/>
  <c r="M1279" i="3"/>
  <c r="M1278" i="3"/>
  <c r="M1277" i="3"/>
  <c r="M1276" i="3"/>
  <c r="M1275" i="3"/>
  <c r="M1274" i="3"/>
  <c r="M1273" i="3"/>
  <c r="M1272" i="3"/>
  <c r="M1271" i="3"/>
  <c r="M1270" i="3"/>
  <c r="M1269" i="3"/>
  <c r="M1268" i="3"/>
  <c r="M1267" i="3"/>
  <c r="M1266" i="3"/>
  <c r="M1265" i="3"/>
  <c r="M1264" i="3"/>
  <c r="M1263" i="3"/>
  <c r="M1262" i="3"/>
  <c r="M1261" i="3"/>
  <c r="M1260" i="3"/>
  <c r="M1259" i="3"/>
  <c r="M1258" i="3"/>
  <c r="M1257" i="3"/>
  <c r="M1256" i="3"/>
  <c r="M1255" i="3"/>
  <c r="M1254" i="3"/>
  <c r="M1253" i="3"/>
  <c r="M1252" i="3"/>
  <c r="M1251" i="3"/>
  <c r="M1250" i="3"/>
  <c r="M1249" i="3"/>
  <c r="M1248" i="3"/>
  <c r="M1247" i="3"/>
  <c r="M1246" i="3"/>
  <c r="M1245" i="3"/>
  <c r="M1244" i="3"/>
  <c r="M1243" i="3"/>
  <c r="M1242" i="3"/>
  <c r="M1241" i="3"/>
  <c r="M1240" i="3"/>
  <c r="M1239" i="3"/>
  <c r="M1238" i="3"/>
  <c r="M1237" i="3"/>
  <c r="M1236" i="3"/>
  <c r="M1235" i="3"/>
  <c r="M1234" i="3"/>
  <c r="M1233" i="3"/>
  <c r="M1232" i="3"/>
  <c r="M1231" i="3"/>
  <c r="M1230" i="3"/>
  <c r="M1229" i="3"/>
  <c r="M1228" i="3"/>
  <c r="M1227" i="3"/>
  <c r="M1226" i="3"/>
  <c r="M1225" i="3"/>
  <c r="M1224" i="3"/>
  <c r="M1223" i="3"/>
  <c r="M1222" i="3"/>
  <c r="M1221" i="3"/>
  <c r="M1220" i="3"/>
  <c r="M1219" i="3"/>
  <c r="M1218" i="3"/>
  <c r="M1217" i="3"/>
  <c r="M1216" i="3"/>
  <c r="M1215" i="3"/>
  <c r="M1214" i="3"/>
  <c r="M1213" i="3"/>
  <c r="M1212" i="3"/>
  <c r="M1211" i="3"/>
  <c r="M1210" i="3"/>
  <c r="M1209" i="3"/>
  <c r="M1208" i="3"/>
  <c r="M1207" i="3"/>
  <c r="M1206" i="3"/>
  <c r="M1205" i="3"/>
  <c r="M1204" i="3"/>
  <c r="M1203" i="3"/>
  <c r="M1202" i="3"/>
  <c r="M1201" i="3"/>
  <c r="M1200" i="3"/>
  <c r="M1199" i="3"/>
  <c r="M1198" i="3"/>
  <c r="M1197" i="3"/>
  <c r="M1196" i="3"/>
  <c r="M1195" i="3"/>
  <c r="M1194" i="3"/>
  <c r="M1193" i="3"/>
  <c r="M1192" i="3"/>
  <c r="M1191" i="3"/>
  <c r="M1190" i="3"/>
  <c r="M1189" i="3"/>
  <c r="M1188" i="3"/>
  <c r="M1187" i="3"/>
  <c r="M1186" i="3"/>
  <c r="M1185" i="3"/>
  <c r="M1184" i="3"/>
  <c r="M1183" i="3"/>
  <c r="M1182" i="3"/>
  <c r="M1181" i="3"/>
  <c r="M1180" i="3"/>
  <c r="M1179" i="3"/>
  <c r="M1178" i="3"/>
  <c r="M1177" i="3"/>
  <c r="M1176" i="3"/>
  <c r="M1175" i="3"/>
  <c r="M1174" i="3"/>
  <c r="M1173" i="3"/>
  <c r="M1172" i="3"/>
  <c r="M1171" i="3"/>
  <c r="M1170" i="3"/>
  <c r="M1169" i="3"/>
  <c r="M1168" i="3"/>
  <c r="M1167" i="3"/>
  <c r="M1166" i="3"/>
  <c r="M1165" i="3"/>
  <c r="M1164" i="3"/>
  <c r="M1163" i="3"/>
  <c r="M1162" i="3"/>
  <c r="M1161" i="3"/>
  <c r="M1160" i="3"/>
  <c r="M1159" i="3"/>
  <c r="M1158" i="3"/>
  <c r="M1157" i="3"/>
  <c r="M1156" i="3"/>
  <c r="M1155" i="3"/>
  <c r="M1154" i="3"/>
  <c r="M1153" i="3"/>
  <c r="M1152" i="3"/>
  <c r="M1151" i="3"/>
  <c r="M1150" i="3"/>
  <c r="M1149" i="3"/>
  <c r="M1148" i="3"/>
  <c r="M1147" i="3"/>
  <c r="M1146" i="3"/>
  <c r="M1145" i="3"/>
  <c r="M1144" i="3"/>
  <c r="M1143" i="3"/>
  <c r="M1142" i="3"/>
  <c r="M1141" i="3"/>
  <c r="M1140" i="3"/>
  <c r="M1139" i="3"/>
  <c r="M1138" i="3"/>
  <c r="M1137" i="3"/>
  <c r="M1136" i="3"/>
  <c r="M1135" i="3"/>
  <c r="M1134" i="3"/>
  <c r="M1133" i="3"/>
  <c r="M1132" i="3"/>
  <c r="M1131" i="3"/>
  <c r="M1130" i="3"/>
  <c r="M1129" i="3"/>
  <c r="M1128" i="3"/>
  <c r="M1127" i="3"/>
  <c r="M1126" i="3"/>
  <c r="M1125" i="3"/>
  <c r="M1124" i="3"/>
  <c r="M1123" i="3"/>
  <c r="M1122" i="3"/>
  <c r="M1121" i="3"/>
  <c r="M1120" i="3"/>
  <c r="M1119" i="3"/>
  <c r="M1118" i="3"/>
  <c r="M1117" i="3"/>
  <c r="M1116" i="3"/>
  <c r="M1115" i="3"/>
  <c r="M1114" i="3"/>
  <c r="M1113" i="3"/>
  <c r="M1112" i="3"/>
  <c r="M1111" i="3"/>
  <c r="M1110" i="3"/>
  <c r="M1109" i="3"/>
  <c r="M1108" i="3"/>
  <c r="M1107" i="3"/>
  <c r="M1106" i="3"/>
  <c r="M1105" i="3"/>
  <c r="M1104" i="3"/>
  <c r="M1103" i="3"/>
  <c r="M1102" i="3"/>
  <c r="M1101" i="3"/>
  <c r="M1100" i="3"/>
  <c r="M1099" i="3"/>
  <c r="M1098" i="3"/>
  <c r="M1097" i="3"/>
  <c r="M1096" i="3"/>
  <c r="M1095" i="3"/>
  <c r="M1094" i="3"/>
  <c r="M1093" i="3"/>
  <c r="M1092" i="3"/>
  <c r="M1091" i="3"/>
  <c r="M1090" i="3"/>
  <c r="M1089" i="3"/>
  <c r="M1088" i="3"/>
  <c r="M1087" i="3"/>
  <c r="M1086" i="3"/>
  <c r="M1085" i="3"/>
  <c r="M1084" i="3"/>
  <c r="M1083" i="3"/>
  <c r="M1082" i="3"/>
  <c r="M1081" i="3"/>
  <c r="M1080" i="3"/>
  <c r="M1079" i="3"/>
  <c r="M1078" i="3"/>
  <c r="M1077" i="3"/>
  <c r="M1076" i="3"/>
  <c r="M1075" i="3"/>
  <c r="M1074" i="3"/>
  <c r="M1073" i="3"/>
  <c r="M1072" i="3"/>
  <c r="M1071" i="3"/>
  <c r="M1070" i="3"/>
  <c r="M1069" i="3"/>
  <c r="M1068" i="3"/>
  <c r="M1067" i="3"/>
  <c r="M1066" i="3"/>
  <c r="M1065" i="3"/>
  <c r="M1064" i="3"/>
  <c r="M1063" i="3"/>
  <c r="M1062" i="3"/>
  <c r="M1061" i="3"/>
  <c r="M1060" i="3"/>
  <c r="M1059" i="3"/>
  <c r="M1058" i="3"/>
  <c r="M1057" i="3"/>
  <c r="M1056" i="3"/>
  <c r="M1055" i="3"/>
  <c r="M1054" i="3"/>
  <c r="M1053" i="3"/>
  <c r="M1052" i="3"/>
  <c r="M1051" i="3"/>
  <c r="M1050" i="3"/>
  <c r="M1049" i="3"/>
  <c r="M1048" i="3"/>
  <c r="M1047" i="3"/>
  <c r="M1046" i="3"/>
  <c r="M1045" i="3"/>
  <c r="M1044" i="3"/>
  <c r="M1043" i="3"/>
  <c r="M1042" i="3"/>
  <c r="M1041" i="3"/>
  <c r="M1040" i="3"/>
  <c r="M1039" i="3"/>
  <c r="M1038" i="3"/>
  <c r="M1037" i="3"/>
  <c r="M1036" i="3"/>
  <c r="M1035" i="3"/>
  <c r="M1034" i="3"/>
  <c r="M1033" i="3"/>
  <c r="M1032" i="3"/>
  <c r="M1031" i="3"/>
  <c r="M1030" i="3"/>
  <c r="M1029" i="3"/>
  <c r="M1028" i="3"/>
  <c r="M1027" i="3"/>
  <c r="M1026" i="3"/>
  <c r="M1025" i="3"/>
  <c r="M1024" i="3"/>
  <c r="M1023" i="3"/>
  <c r="M1022" i="3"/>
  <c r="M1021" i="3"/>
  <c r="M1020" i="3"/>
  <c r="M1019" i="3"/>
  <c r="M1018" i="3"/>
  <c r="M1017" i="3"/>
  <c r="M1016" i="3"/>
  <c r="M1015" i="3"/>
  <c r="M1014" i="3"/>
  <c r="M1013" i="3"/>
  <c r="M1012" i="3"/>
  <c r="M1011" i="3"/>
  <c r="M1010" i="3"/>
  <c r="M1009" i="3"/>
  <c r="M1008" i="3"/>
  <c r="M1007" i="3"/>
  <c r="M1006" i="3"/>
  <c r="M1005" i="3"/>
  <c r="M1004" i="3"/>
  <c r="M1003" i="3"/>
  <c r="M1002" i="3"/>
  <c r="M1001" i="3"/>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X2149" i="2"/>
  <c r="X2148" i="2"/>
  <c r="X2147" i="2"/>
  <c r="X2146" i="2"/>
  <c r="X2145" i="2"/>
  <c r="X2144" i="2"/>
  <c r="X2143" i="2"/>
  <c r="X2142" i="2"/>
  <c r="X2141" i="2"/>
  <c r="X2140" i="2"/>
  <c r="X2139" i="2"/>
  <c r="X2138" i="2"/>
  <c r="X2137" i="2"/>
  <c r="X2136" i="2"/>
  <c r="X2135" i="2"/>
  <c r="X2134" i="2"/>
  <c r="X2133" i="2"/>
  <c r="X2132" i="2"/>
  <c r="X2131" i="2"/>
  <c r="X2130" i="2"/>
  <c r="X2129" i="2"/>
  <c r="X2128" i="2"/>
  <c r="X2127" i="2"/>
  <c r="X2126" i="2"/>
  <c r="X2125" i="2"/>
  <c r="X2124" i="2"/>
  <c r="X2123" i="2"/>
  <c r="X2122" i="2"/>
  <c r="X2121" i="2"/>
  <c r="X2120" i="2"/>
  <c r="X2119" i="2"/>
  <c r="X2118" i="2"/>
  <c r="X2117" i="2"/>
  <c r="X2116" i="2"/>
  <c r="X2115" i="2"/>
  <c r="X2114" i="2"/>
  <c r="X2113" i="2"/>
  <c r="X2112" i="2"/>
  <c r="X2111" i="2"/>
  <c r="X2110" i="2"/>
  <c r="X2109" i="2"/>
  <c r="X2108" i="2"/>
  <c r="X2107" i="2"/>
  <c r="X2106" i="2"/>
  <c r="X2105" i="2"/>
  <c r="X2104" i="2"/>
  <c r="X2103" i="2"/>
  <c r="X2102" i="2"/>
  <c r="X2101" i="2"/>
  <c r="X2100" i="2"/>
  <c r="X2099" i="2"/>
  <c r="X2098" i="2"/>
  <c r="X2097" i="2"/>
  <c r="X2096" i="2"/>
  <c r="X2095" i="2"/>
  <c r="X2094" i="2"/>
  <c r="X2093" i="2"/>
  <c r="X2092" i="2"/>
  <c r="X2091" i="2"/>
  <c r="X2090" i="2"/>
  <c r="X2089" i="2"/>
  <c r="X2088" i="2"/>
  <c r="X2087" i="2"/>
  <c r="X2086" i="2"/>
  <c r="X2085" i="2"/>
  <c r="X2084" i="2"/>
  <c r="X2083" i="2"/>
  <c r="X2082" i="2"/>
  <c r="X2081" i="2"/>
  <c r="X2080" i="2"/>
  <c r="X2079" i="2"/>
  <c r="X2078" i="2"/>
  <c r="X2077" i="2"/>
  <c r="X2076" i="2"/>
  <c r="X2075" i="2"/>
  <c r="X2074" i="2"/>
  <c r="X2073" i="2"/>
  <c r="X2072" i="2"/>
  <c r="X2071" i="2"/>
  <c r="X2070" i="2"/>
  <c r="X2069" i="2"/>
  <c r="X2068" i="2"/>
  <c r="X2067" i="2"/>
  <c r="X2066" i="2"/>
  <c r="X2065" i="2"/>
  <c r="X2064" i="2"/>
  <c r="X2063" i="2"/>
  <c r="X2062" i="2"/>
  <c r="X2061" i="2"/>
  <c r="X2060" i="2"/>
  <c r="X2059" i="2"/>
  <c r="X2058" i="2"/>
  <c r="X2057" i="2"/>
  <c r="X2056" i="2"/>
  <c r="X2055" i="2"/>
  <c r="X2054" i="2"/>
  <c r="X2053" i="2"/>
  <c r="X2052" i="2"/>
  <c r="X2051" i="2"/>
  <c r="X2050" i="2"/>
  <c r="X2049" i="2"/>
  <c r="X2048" i="2"/>
  <c r="X2047" i="2"/>
  <c r="X2046" i="2"/>
  <c r="X2045" i="2"/>
  <c r="X2044" i="2"/>
  <c r="X2043" i="2"/>
  <c r="X2042" i="2"/>
  <c r="X2041" i="2"/>
  <c r="X2040" i="2"/>
  <c r="X2039" i="2"/>
  <c r="X2038" i="2"/>
  <c r="X2037" i="2"/>
  <c r="X2036" i="2"/>
  <c r="X2035" i="2"/>
  <c r="X2034" i="2"/>
  <c r="X2033" i="2"/>
  <c r="X2032" i="2"/>
  <c r="X2031" i="2"/>
  <c r="X2030" i="2"/>
  <c r="X2029" i="2"/>
  <c r="X2028" i="2"/>
  <c r="X2027" i="2"/>
  <c r="X2026" i="2"/>
  <c r="X2025" i="2"/>
  <c r="X2024" i="2"/>
  <c r="X2023" i="2"/>
  <c r="X2022" i="2"/>
  <c r="X2021" i="2"/>
  <c r="X2020" i="2"/>
  <c r="X2019" i="2"/>
  <c r="X2018" i="2"/>
  <c r="X2017" i="2"/>
  <c r="X2016" i="2"/>
  <c r="X2015" i="2"/>
  <c r="X2014" i="2"/>
  <c r="X2013" i="2"/>
  <c r="X2012" i="2"/>
  <c r="X2011" i="2"/>
  <c r="X2010" i="2"/>
  <c r="X2009" i="2"/>
  <c r="X2008" i="2"/>
  <c r="X2007" i="2"/>
  <c r="X2006" i="2"/>
  <c r="X2005" i="2"/>
  <c r="X2004" i="2"/>
  <c r="X2003" i="2"/>
  <c r="X2002" i="2"/>
  <c r="X2001" i="2"/>
  <c r="X2000" i="2"/>
  <c r="X1999" i="2"/>
  <c r="X1998" i="2"/>
  <c r="X1997" i="2"/>
  <c r="X1996" i="2"/>
  <c r="X1995" i="2"/>
  <c r="X1994" i="2"/>
  <c r="X1993" i="2"/>
  <c r="X1992" i="2"/>
  <c r="X1991" i="2"/>
  <c r="X1990" i="2"/>
  <c r="X1989" i="2"/>
  <c r="X1988" i="2"/>
  <c r="X1987" i="2"/>
  <c r="X1986" i="2"/>
  <c r="X1985" i="2"/>
  <c r="X1984" i="2"/>
  <c r="X1983" i="2"/>
  <c r="X1982" i="2"/>
  <c r="X1981" i="2"/>
  <c r="X1980" i="2"/>
  <c r="X1979" i="2"/>
  <c r="X1978" i="2"/>
  <c r="X1977" i="2"/>
  <c r="X1976" i="2"/>
  <c r="X1975" i="2"/>
  <c r="X1974" i="2"/>
  <c r="X1973" i="2"/>
  <c r="X1972" i="2"/>
  <c r="X1971" i="2"/>
  <c r="X1970" i="2"/>
  <c r="X1969" i="2"/>
  <c r="X1968" i="2"/>
  <c r="X1967" i="2"/>
  <c r="X1966" i="2"/>
  <c r="X1965" i="2"/>
  <c r="X1964" i="2"/>
  <c r="X1963" i="2"/>
  <c r="X1962" i="2"/>
  <c r="X1961" i="2"/>
  <c r="X1960" i="2"/>
  <c r="X1959" i="2"/>
  <c r="X1958" i="2"/>
  <c r="X1957" i="2"/>
  <c r="X1956" i="2"/>
  <c r="X1955" i="2"/>
  <c r="X1954" i="2"/>
  <c r="X1953" i="2"/>
  <c r="X1952" i="2"/>
  <c r="X1951" i="2"/>
  <c r="X1950" i="2"/>
  <c r="X1949" i="2"/>
  <c r="X1948" i="2"/>
  <c r="X1947" i="2"/>
  <c r="X1946" i="2"/>
  <c r="X1945" i="2"/>
  <c r="X1944" i="2"/>
  <c r="X1943" i="2"/>
  <c r="X1942" i="2"/>
  <c r="X1941" i="2"/>
  <c r="X1940" i="2"/>
  <c r="X1939" i="2"/>
  <c r="X1938" i="2"/>
  <c r="X1937" i="2"/>
  <c r="X1936" i="2"/>
  <c r="X1935" i="2"/>
  <c r="X1934" i="2"/>
  <c r="X1933" i="2"/>
  <c r="X1932" i="2"/>
  <c r="X1931" i="2"/>
  <c r="X1930" i="2"/>
  <c r="X1929" i="2"/>
  <c r="X1928" i="2"/>
  <c r="X1927" i="2"/>
  <c r="X1926" i="2"/>
  <c r="X1925" i="2"/>
  <c r="X1924" i="2"/>
  <c r="X1923" i="2"/>
  <c r="X1922" i="2"/>
  <c r="X1921" i="2"/>
  <c r="X1920" i="2"/>
  <c r="X1919" i="2"/>
  <c r="X1918" i="2"/>
  <c r="X1917" i="2"/>
  <c r="X1916" i="2"/>
  <c r="X1915" i="2"/>
  <c r="X1914" i="2"/>
  <c r="X1913" i="2"/>
  <c r="X1912" i="2"/>
  <c r="X1911" i="2"/>
  <c r="X1910" i="2"/>
  <c r="X1909" i="2"/>
  <c r="X1908" i="2"/>
  <c r="X1907" i="2"/>
  <c r="X1906" i="2"/>
  <c r="X1905" i="2"/>
  <c r="X1904" i="2"/>
  <c r="X1903" i="2"/>
  <c r="X1902" i="2"/>
  <c r="X1901" i="2"/>
  <c r="X1900" i="2"/>
  <c r="X1899" i="2"/>
  <c r="X1898" i="2"/>
  <c r="X1897" i="2"/>
  <c r="X1896" i="2"/>
  <c r="X1895" i="2"/>
  <c r="X1894" i="2"/>
  <c r="X1893" i="2"/>
  <c r="X1892" i="2"/>
  <c r="X1891" i="2"/>
  <c r="X1890" i="2"/>
  <c r="X1889" i="2"/>
  <c r="X1888" i="2"/>
  <c r="X1887" i="2"/>
  <c r="X1886" i="2"/>
  <c r="X1885" i="2"/>
  <c r="X1884" i="2"/>
  <c r="X1883" i="2"/>
  <c r="X1882" i="2"/>
  <c r="X1881" i="2"/>
  <c r="X1880" i="2"/>
  <c r="X1879" i="2"/>
  <c r="X1878" i="2"/>
  <c r="X1877" i="2"/>
  <c r="X1876" i="2"/>
  <c r="X1875" i="2"/>
  <c r="X1874" i="2"/>
  <c r="X1873" i="2"/>
  <c r="X1872" i="2"/>
  <c r="X1871" i="2"/>
  <c r="X1870" i="2"/>
  <c r="X1869" i="2"/>
  <c r="X1868" i="2"/>
  <c r="X1867" i="2"/>
  <c r="X1866" i="2"/>
  <c r="X1865" i="2"/>
  <c r="X1864" i="2"/>
  <c r="X1863" i="2"/>
  <c r="X1862" i="2"/>
  <c r="X1861" i="2"/>
  <c r="X1860" i="2"/>
  <c r="X1859" i="2"/>
  <c r="X1858" i="2"/>
  <c r="X1857" i="2"/>
  <c r="X1856" i="2"/>
  <c r="X1855" i="2"/>
  <c r="X1854" i="2"/>
  <c r="X1853" i="2"/>
  <c r="X1852" i="2"/>
  <c r="X1851" i="2"/>
  <c r="X1850" i="2"/>
  <c r="X1849" i="2"/>
  <c r="X1848" i="2"/>
  <c r="X1847" i="2"/>
  <c r="X1846" i="2"/>
  <c r="X1845" i="2"/>
  <c r="X1844" i="2"/>
  <c r="X1843" i="2"/>
  <c r="X1842" i="2"/>
  <c r="X1841" i="2"/>
  <c r="X1840" i="2"/>
  <c r="X1839" i="2"/>
  <c r="X1838" i="2"/>
  <c r="X1837" i="2"/>
  <c r="X1836" i="2"/>
  <c r="X1835" i="2"/>
  <c r="X1834" i="2"/>
  <c r="X1833" i="2"/>
  <c r="X1832" i="2"/>
  <c r="X1831" i="2"/>
  <c r="X1830" i="2"/>
  <c r="X1829" i="2"/>
  <c r="X1828" i="2"/>
  <c r="X1827" i="2"/>
  <c r="X1826" i="2"/>
  <c r="X1825" i="2"/>
  <c r="X1824" i="2"/>
  <c r="X1823" i="2"/>
  <c r="X1822" i="2"/>
  <c r="X1821" i="2"/>
  <c r="X1820" i="2"/>
  <c r="X1819" i="2"/>
  <c r="X1818" i="2"/>
  <c r="X1817" i="2"/>
  <c r="X1816" i="2"/>
  <c r="X1815" i="2"/>
  <c r="X1814" i="2"/>
  <c r="X1813" i="2"/>
  <c r="X1812" i="2"/>
  <c r="X1811" i="2"/>
  <c r="X1810" i="2"/>
  <c r="X1809" i="2"/>
  <c r="X1808" i="2"/>
  <c r="X1807" i="2"/>
  <c r="X1806" i="2"/>
  <c r="X1805" i="2"/>
  <c r="X1804" i="2"/>
  <c r="X1803" i="2"/>
  <c r="X1802" i="2"/>
  <c r="X1801" i="2"/>
  <c r="X1800" i="2"/>
  <c r="X1799" i="2"/>
  <c r="X1798" i="2"/>
  <c r="X1797" i="2"/>
  <c r="X1796" i="2"/>
  <c r="X1795" i="2"/>
  <c r="X1794" i="2"/>
  <c r="X1793" i="2"/>
  <c r="X1792" i="2"/>
  <c r="X1791" i="2"/>
  <c r="X1790" i="2"/>
  <c r="X1789" i="2"/>
  <c r="X1788" i="2"/>
  <c r="X1787" i="2"/>
  <c r="X1786" i="2"/>
  <c r="X1785" i="2"/>
  <c r="X1784" i="2"/>
  <c r="X1783" i="2"/>
  <c r="X1782" i="2"/>
  <c r="X1781" i="2"/>
  <c r="X1780" i="2"/>
  <c r="X1779" i="2"/>
  <c r="X1778" i="2"/>
  <c r="X1777" i="2"/>
  <c r="X1776" i="2"/>
  <c r="X1775" i="2"/>
  <c r="X1774" i="2"/>
  <c r="X1773" i="2"/>
  <c r="X1772" i="2"/>
  <c r="X1771" i="2"/>
  <c r="X1770" i="2"/>
  <c r="X1769" i="2"/>
  <c r="X1768" i="2"/>
  <c r="X1767" i="2"/>
  <c r="X1766" i="2"/>
  <c r="X1765" i="2"/>
  <c r="X1764" i="2"/>
  <c r="X1763" i="2"/>
  <c r="X1762" i="2"/>
  <c r="X1761" i="2"/>
  <c r="X1760" i="2"/>
  <c r="X1759" i="2"/>
  <c r="X1758" i="2"/>
  <c r="X1757" i="2"/>
  <c r="X1756" i="2"/>
  <c r="X1755" i="2"/>
  <c r="X1754" i="2"/>
  <c r="X1753" i="2"/>
  <c r="X1752" i="2"/>
  <c r="X1751" i="2"/>
  <c r="X1750" i="2"/>
  <c r="X1749" i="2"/>
  <c r="X1748" i="2"/>
  <c r="X1747" i="2"/>
  <c r="X1746" i="2"/>
  <c r="X1745" i="2"/>
  <c r="X1744" i="2"/>
  <c r="X1743" i="2"/>
  <c r="X1742" i="2"/>
  <c r="X1741" i="2"/>
  <c r="X1740" i="2"/>
  <c r="X1739" i="2"/>
  <c r="X1738" i="2"/>
  <c r="X1737" i="2"/>
  <c r="X1736" i="2"/>
  <c r="X1735" i="2"/>
  <c r="X1734" i="2"/>
  <c r="X1733" i="2"/>
  <c r="X1732" i="2"/>
  <c r="X1731" i="2"/>
  <c r="X1730" i="2"/>
  <c r="X1729" i="2"/>
  <c r="X1728" i="2"/>
  <c r="X1727" i="2"/>
  <c r="X1726" i="2"/>
  <c r="X1725" i="2"/>
  <c r="X1724" i="2"/>
  <c r="X1723" i="2"/>
  <c r="X1722" i="2"/>
  <c r="X1721" i="2"/>
  <c r="X1720" i="2"/>
  <c r="X1719" i="2"/>
  <c r="X1718" i="2"/>
  <c r="X1717" i="2"/>
  <c r="X1716" i="2"/>
  <c r="X1715" i="2"/>
  <c r="X1714" i="2"/>
  <c r="X1713" i="2"/>
  <c r="X1712" i="2"/>
  <c r="X1711" i="2"/>
  <c r="X1710" i="2"/>
  <c r="X1709" i="2"/>
  <c r="X1708" i="2"/>
  <c r="X1707" i="2"/>
  <c r="X1706" i="2"/>
  <c r="X1705" i="2"/>
  <c r="X1704" i="2"/>
  <c r="X1703" i="2"/>
  <c r="X1702" i="2"/>
  <c r="X1701" i="2"/>
  <c r="X1700" i="2"/>
  <c r="X1699" i="2"/>
  <c r="X1698" i="2"/>
  <c r="X1697" i="2"/>
  <c r="X1696" i="2"/>
  <c r="X1695" i="2"/>
  <c r="X1694" i="2"/>
  <c r="X1693" i="2"/>
  <c r="X1692" i="2"/>
  <c r="X1691" i="2"/>
  <c r="X1690" i="2"/>
  <c r="X1689" i="2"/>
  <c r="X1688" i="2"/>
  <c r="X1687" i="2"/>
  <c r="X1686" i="2"/>
  <c r="X1685" i="2"/>
  <c r="X1684" i="2"/>
  <c r="X1683" i="2"/>
  <c r="X1682" i="2"/>
  <c r="X1681" i="2"/>
  <c r="X1680" i="2"/>
  <c r="X1679" i="2"/>
  <c r="X1678" i="2"/>
  <c r="X1677" i="2"/>
  <c r="X1676" i="2"/>
  <c r="X1675" i="2"/>
  <c r="X1674" i="2"/>
  <c r="X1673" i="2"/>
  <c r="X1672" i="2"/>
  <c r="X1671" i="2"/>
  <c r="X1670" i="2"/>
  <c r="X1669" i="2"/>
  <c r="X1668" i="2"/>
  <c r="X1667" i="2"/>
  <c r="X1666" i="2"/>
  <c r="X1665" i="2"/>
  <c r="X1664" i="2"/>
  <c r="X1663" i="2"/>
  <c r="X1662" i="2"/>
  <c r="X1661" i="2"/>
  <c r="X1660" i="2"/>
  <c r="X1659" i="2"/>
  <c r="X1658" i="2"/>
  <c r="X1657" i="2"/>
  <c r="X1656" i="2"/>
  <c r="X1655" i="2"/>
  <c r="X1654" i="2"/>
  <c r="X1653" i="2"/>
  <c r="X1652" i="2"/>
  <c r="X1651" i="2"/>
  <c r="X1650" i="2"/>
  <c r="X1649" i="2"/>
  <c r="X1648" i="2"/>
  <c r="X1647" i="2"/>
  <c r="X1646" i="2"/>
  <c r="X1645" i="2"/>
  <c r="X1644" i="2"/>
  <c r="X1643" i="2"/>
  <c r="X1642" i="2"/>
  <c r="X1641" i="2"/>
  <c r="X1640" i="2"/>
  <c r="X1639" i="2"/>
  <c r="X1638" i="2"/>
  <c r="X1637" i="2"/>
  <c r="X1636" i="2"/>
  <c r="X1635" i="2"/>
  <c r="X1634" i="2"/>
  <c r="X1633" i="2"/>
  <c r="X1632" i="2"/>
  <c r="X1631" i="2"/>
  <c r="X1630" i="2"/>
  <c r="X1629" i="2"/>
  <c r="X1628" i="2"/>
  <c r="X1627" i="2"/>
  <c r="X1626" i="2"/>
  <c r="X1625" i="2"/>
  <c r="X1624" i="2"/>
  <c r="X1623" i="2"/>
  <c r="X1622" i="2"/>
  <c r="X1621" i="2"/>
  <c r="X1620" i="2"/>
  <c r="X1619" i="2"/>
  <c r="X1618" i="2"/>
  <c r="X1617" i="2"/>
  <c r="X1616" i="2"/>
  <c r="X1615" i="2"/>
  <c r="X1614" i="2"/>
  <c r="X1613" i="2"/>
  <c r="X1612" i="2"/>
  <c r="X1611" i="2"/>
  <c r="X1610" i="2"/>
  <c r="X1609" i="2"/>
  <c r="X1608" i="2"/>
  <c r="X1607" i="2"/>
  <c r="X1606" i="2"/>
  <c r="X1605" i="2"/>
  <c r="X1604" i="2"/>
  <c r="X1603" i="2"/>
  <c r="X1602" i="2"/>
  <c r="X1601" i="2"/>
  <c r="X1600" i="2"/>
  <c r="X1599" i="2"/>
  <c r="X1598" i="2"/>
  <c r="X1597" i="2"/>
  <c r="X1596" i="2"/>
  <c r="X1595" i="2"/>
  <c r="X1594" i="2"/>
  <c r="X1593" i="2"/>
  <c r="X1592" i="2"/>
  <c r="X1591" i="2"/>
  <c r="X1590" i="2"/>
  <c r="X1589" i="2"/>
  <c r="X1588" i="2"/>
  <c r="X1587" i="2"/>
  <c r="X1586" i="2"/>
  <c r="X1585" i="2"/>
  <c r="X1584" i="2"/>
  <c r="X1583" i="2"/>
  <c r="X1582" i="2"/>
  <c r="X1581" i="2"/>
  <c r="X1580" i="2"/>
  <c r="X1579" i="2"/>
  <c r="X1578" i="2"/>
  <c r="X1577" i="2"/>
  <c r="X1576" i="2"/>
  <c r="X1575" i="2"/>
  <c r="X1574" i="2"/>
  <c r="X1573" i="2"/>
  <c r="X1572" i="2"/>
  <c r="X1571" i="2"/>
  <c r="X1570" i="2"/>
  <c r="X1569" i="2"/>
  <c r="X1568" i="2"/>
  <c r="X1567" i="2"/>
  <c r="X1566" i="2"/>
  <c r="X1565" i="2"/>
  <c r="X1564" i="2"/>
  <c r="X1563" i="2"/>
  <c r="X1562" i="2"/>
  <c r="X1561" i="2"/>
  <c r="X1560" i="2"/>
  <c r="X1559" i="2"/>
  <c r="X1558" i="2"/>
  <c r="X1557" i="2"/>
  <c r="X1556" i="2"/>
  <c r="X1555" i="2"/>
  <c r="X1554" i="2"/>
  <c r="X1553" i="2"/>
  <c r="X1552" i="2"/>
  <c r="X1551" i="2"/>
  <c r="X1550" i="2"/>
  <c r="X1549" i="2"/>
  <c r="X1548" i="2"/>
  <c r="X1547" i="2"/>
  <c r="X1546" i="2"/>
  <c r="X1545" i="2"/>
  <c r="X1544" i="2"/>
  <c r="X1543" i="2"/>
  <c r="X1542" i="2"/>
  <c r="X1541" i="2"/>
  <c r="X1540" i="2"/>
  <c r="X1539" i="2"/>
  <c r="X1538" i="2"/>
  <c r="X1537" i="2"/>
  <c r="X1536" i="2"/>
  <c r="X1535" i="2"/>
  <c r="X1534" i="2"/>
  <c r="X1533" i="2"/>
  <c r="X1532" i="2"/>
  <c r="X1531" i="2"/>
  <c r="X1530" i="2"/>
  <c r="X1529" i="2"/>
  <c r="X1528" i="2"/>
  <c r="X1527" i="2"/>
  <c r="X1526" i="2"/>
  <c r="X1525" i="2"/>
  <c r="X1524" i="2"/>
  <c r="X1523" i="2"/>
  <c r="X1522" i="2"/>
  <c r="X1521" i="2"/>
  <c r="X1520" i="2"/>
  <c r="X1519" i="2"/>
  <c r="X1518" i="2"/>
  <c r="X1517" i="2"/>
  <c r="X1516" i="2"/>
  <c r="X1515" i="2"/>
  <c r="X1514" i="2"/>
  <c r="X1513" i="2"/>
  <c r="X1512" i="2"/>
  <c r="X1511" i="2"/>
  <c r="X1510" i="2"/>
  <c r="X1509" i="2"/>
  <c r="X1508" i="2"/>
  <c r="X1507" i="2"/>
  <c r="X1506" i="2"/>
  <c r="X1505" i="2"/>
  <c r="X1504" i="2"/>
  <c r="X1503" i="2"/>
  <c r="X1502" i="2"/>
  <c r="X1501" i="2"/>
  <c r="X1500" i="2"/>
  <c r="X1499" i="2"/>
  <c r="X1498" i="2"/>
  <c r="X1497" i="2"/>
  <c r="X1496" i="2"/>
  <c r="X1495" i="2"/>
  <c r="X1494" i="2"/>
  <c r="X1493" i="2"/>
  <c r="X1492" i="2"/>
  <c r="X1491" i="2"/>
  <c r="X1490" i="2"/>
  <c r="X1489" i="2"/>
  <c r="X1488" i="2"/>
  <c r="X1487" i="2"/>
  <c r="X1486" i="2"/>
  <c r="X1485" i="2"/>
  <c r="X1484" i="2"/>
  <c r="X1483" i="2"/>
  <c r="X1482" i="2"/>
  <c r="X1481" i="2"/>
  <c r="X1480" i="2"/>
  <c r="X1479" i="2"/>
  <c r="X1478" i="2"/>
  <c r="X1477" i="2"/>
  <c r="X1476" i="2"/>
  <c r="X1475" i="2"/>
  <c r="X1474" i="2"/>
  <c r="X1473" i="2"/>
  <c r="X1472" i="2"/>
  <c r="X1471" i="2"/>
  <c r="X1470" i="2"/>
  <c r="X1469" i="2"/>
  <c r="X1468" i="2"/>
  <c r="X1467" i="2"/>
  <c r="X1466" i="2"/>
  <c r="X1465" i="2"/>
  <c r="X1464" i="2"/>
  <c r="X1463" i="2"/>
  <c r="X1462" i="2"/>
  <c r="X1461" i="2"/>
  <c r="X1460" i="2"/>
  <c r="X1459" i="2"/>
  <c r="X1458" i="2"/>
  <c r="X1457" i="2"/>
  <c r="X1456" i="2"/>
  <c r="X1455" i="2"/>
  <c r="X1454" i="2"/>
  <c r="X1453" i="2"/>
  <c r="X1452" i="2"/>
  <c r="X1451" i="2"/>
  <c r="X1450" i="2"/>
  <c r="X1449" i="2"/>
  <c r="X1448" i="2"/>
  <c r="X1447" i="2"/>
  <c r="X1446" i="2"/>
  <c r="X1445" i="2"/>
  <c r="X1444" i="2"/>
  <c r="X1443" i="2"/>
  <c r="X1442" i="2"/>
  <c r="X1441" i="2"/>
  <c r="X1440" i="2"/>
  <c r="X1439" i="2"/>
  <c r="X1438" i="2"/>
  <c r="X1437" i="2"/>
  <c r="X1436" i="2"/>
  <c r="X1435" i="2"/>
  <c r="X1434" i="2"/>
  <c r="X1433" i="2"/>
  <c r="X1432" i="2"/>
  <c r="X1431" i="2"/>
  <c r="X1430" i="2"/>
  <c r="X1429" i="2"/>
  <c r="X1428" i="2"/>
  <c r="X1427" i="2"/>
  <c r="X1426" i="2"/>
  <c r="X1425" i="2"/>
  <c r="X1424" i="2"/>
  <c r="X1423" i="2"/>
  <c r="X1422" i="2"/>
  <c r="X1421" i="2"/>
  <c r="X1420" i="2"/>
  <c r="X1419" i="2"/>
  <c r="X1418" i="2"/>
  <c r="X1417" i="2"/>
  <c r="X1416" i="2"/>
  <c r="X1415" i="2"/>
  <c r="X1414" i="2"/>
  <c r="X1413" i="2"/>
  <c r="X1412" i="2"/>
  <c r="X1411" i="2"/>
  <c r="X1410" i="2"/>
  <c r="X1409" i="2"/>
  <c r="X1408" i="2"/>
  <c r="X1407" i="2"/>
  <c r="X1406" i="2"/>
  <c r="X1405" i="2"/>
  <c r="X1404" i="2"/>
  <c r="X1403" i="2"/>
  <c r="X1402" i="2"/>
  <c r="X1401" i="2"/>
  <c r="X1400" i="2"/>
  <c r="X1399" i="2"/>
  <c r="X1398" i="2"/>
  <c r="X1397" i="2"/>
  <c r="X1396" i="2"/>
  <c r="X1395" i="2"/>
  <c r="X1394" i="2"/>
  <c r="X1393" i="2"/>
  <c r="X1392" i="2"/>
  <c r="X1391" i="2"/>
  <c r="X1390" i="2"/>
  <c r="X1389" i="2"/>
  <c r="X1388" i="2"/>
  <c r="X1387" i="2"/>
  <c r="X1386" i="2"/>
  <c r="X1385" i="2"/>
  <c r="X1384" i="2"/>
  <c r="X1383" i="2"/>
  <c r="X1382" i="2"/>
  <c r="X1381" i="2"/>
  <c r="X1380" i="2"/>
  <c r="X1379" i="2"/>
  <c r="X1378" i="2"/>
  <c r="X1377" i="2"/>
  <c r="X1376" i="2"/>
  <c r="X1375" i="2"/>
  <c r="X1374" i="2"/>
  <c r="X1373" i="2"/>
  <c r="X1372" i="2"/>
  <c r="X1371" i="2"/>
  <c r="X1370" i="2"/>
  <c r="X1369" i="2"/>
  <c r="X1368" i="2"/>
  <c r="X1367" i="2"/>
  <c r="X1366" i="2"/>
  <c r="X1365" i="2"/>
  <c r="X1364" i="2"/>
  <c r="X1363" i="2"/>
  <c r="X1362" i="2"/>
  <c r="X1361" i="2"/>
  <c r="X1360" i="2"/>
  <c r="X1359" i="2"/>
  <c r="X1358" i="2"/>
  <c r="X1357" i="2"/>
  <c r="X1356" i="2"/>
  <c r="X1355" i="2"/>
  <c r="X1354" i="2"/>
  <c r="X1353" i="2"/>
  <c r="X1352" i="2"/>
  <c r="X1351" i="2"/>
  <c r="X1350" i="2"/>
  <c r="X1349" i="2"/>
  <c r="X1348" i="2"/>
  <c r="X1347" i="2"/>
  <c r="X1346" i="2"/>
  <c r="X1345" i="2"/>
  <c r="X1344" i="2"/>
  <c r="X1343" i="2"/>
  <c r="X1342" i="2"/>
  <c r="X1341" i="2"/>
  <c r="X1340" i="2"/>
  <c r="X1339" i="2"/>
  <c r="X1338" i="2"/>
  <c r="X1337" i="2"/>
  <c r="X1336" i="2"/>
  <c r="X1335" i="2"/>
  <c r="X1334" i="2"/>
  <c r="X1333" i="2"/>
  <c r="X1332" i="2"/>
  <c r="X1331" i="2"/>
  <c r="X1330" i="2"/>
  <c r="X1329" i="2"/>
  <c r="X1328" i="2"/>
  <c r="X1327" i="2"/>
  <c r="X1326" i="2"/>
  <c r="X1325" i="2"/>
  <c r="X1324" i="2"/>
  <c r="X1323" i="2"/>
  <c r="X1322" i="2"/>
  <c r="X1321" i="2"/>
  <c r="X1320" i="2"/>
  <c r="X1319" i="2"/>
  <c r="X1318" i="2"/>
  <c r="X1317" i="2"/>
  <c r="X1316" i="2"/>
  <c r="X1315" i="2"/>
  <c r="X1314" i="2"/>
  <c r="X1313" i="2"/>
  <c r="X1312" i="2"/>
  <c r="X1311" i="2"/>
  <c r="X1310" i="2"/>
  <c r="X1309" i="2"/>
  <c r="X1308" i="2"/>
  <c r="X1307" i="2"/>
  <c r="X1306" i="2"/>
  <c r="X1305" i="2"/>
  <c r="X1304" i="2"/>
  <c r="X1303" i="2"/>
  <c r="X1302" i="2"/>
  <c r="X1301" i="2"/>
  <c r="X1300" i="2"/>
  <c r="X1299" i="2"/>
  <c r="X1298" i="2"/>
  <c r="X1297" i="2"/>
  <c r="X1296" i="2"/>
  <c r="X1295" i="2"/>
  <c r="X1294" i="2"/>
  <c r="X1293" i="2"/>
  <c r="X1292" i="2"/>
  <c r="X1291" i="2"/>
  <c r="X1290" i="2"/>
  <c r="X1289" i="2"/>
  <c r="X1288" i="2"/>
  <c r="X1287" i="2"/>
  <c r="X1286" i="2"/>
  <c r="X1285" i="2"/>
  <c r="X1284" i="2"/>
  <c r="X1283" i="2"/>
  <c r="X1282" i="2"/>
  <c r="X1281" i="2"/>
  <c r="X1280" i="2"/>
  <c r="X1279" i="2"/>
  <c r="X1278" i="2"/>
  <c r="X1277" i="2"/>
  <c r="X1276" i="2"/>
  <c r="X1275" i="2"/>
  <c r="X1274" i="2"/>
  <c r="X1273" i="2"/>
  <c r="X1272" i="2"/>
  <c r="X1271" i="2"/>
  <c r="X1270" i="2"/>
  <c r="X1269" i="2"/>
  <c r="X1268" i="2"/>
  <c r="X1267" i="2"/>
  <c r="X1266" i="2"/>
  <c r="X1265" i="2"/>
  <c r="X1264" i="2"/>
  <c r="X1263" i="2"/>
  <c r="X1262" i="2"/>
  <c r="X1261" i="2"/>
  <c r="X1260" i="2"/>
  <c r="X1259" i="2"/>
  <c r="X1258" i="2"/>
  <c r="X1257" i="2"/>
  <c r="X1256" i="2"/>
  <c r="X1255" i="2"/>
  <c r="X1254" i="2"/>
  <c r="X1253" i="2"/>
  <c r="X1252" i="2"/>
  <c r="X1251" i="2"/>
  <c r="X1250" i="2"/>
  <c r="X1249" i="2"/>
  <c r="X1248" i="2"/>
  <c r="X1247" i="2"/>
  <c r="X1246" i="2"/>
  <c r="X1245" i="2"/>
  <c r="X1244" i="2"/>
  <c r="X1243" i="2"/>
  <c r="X1242" i="2"/>
  <c r="X1241" i="2"/>
  <c r="X1240" i="2"/>
  <c r="X1239" i="2"/>
  <c r="X1238" i="2"/>
  <c r="X1237" i="2"/>
  <c r="X1236" i="2"/>
  <c r="X1235" i="2"/>
  <c r="X1234" i="2"/>
  <c r="X1233" i="2"/>
  <c r="X1232" i="2"/>
  <c r="X1231" i="2"/>
  <c r="X1230" i="2"/>
  <c r="X1229" i="2"/>
  <c r="X1228" i="2"/>
  <c r="X1227" i="2"/>
  <c r="X1226" i="2"/>
  <c r="X1225" i="2"/>
  <c r="X1224" i="2"/>
  <c r="X1223" i="2"/>
  <c r="X1222" i="2"/>
  <c r="X1221" i="2"/>
  <c r="X1220" i="2"/>
  <c r="X1219" i="2"/>
  <c r="X1218" i="2"/>
  <c r="X1217" i="2"/>
  <c r="X1216" i="2"/>
  <c r="X1215" i="2"/>
  <c r="X1214" i="2"/>
  <c r="X1213" i="2"/>
  <c r="X1212" i="2"/>
  <c r="X1211" i="2"/>
  <c r="X1210" i="2"/>
  <c r="X1209" i="2"/>
  <c r="X1208" i="2"/>
  <c r="X1207" i="2"/>
  <c r="X1206" i="2"/>
  <c r="X1205" i="2"/>
  <c r="X1204" i="2"/>
  <c r="X1203" i="2"/>
  <c r="X1202" i="2"/>
  <c r="X1201" i="2"/>
  <c r="X1200" i="2"/>
  <c r="X1199" i="2"/>
  <c r="X1198" i="2"/>
  <c r="X1197" i="2"/>
  <c r="X1196" i="2"/>
  <c r="X1195" i="2"/>
  <c r="X1194" i="2"/>
  <c r="X1193" i="2"/>
  <c r="X1192" i="2"/>
  <c r="X1191" i="2"/>
  <c r="X1190" i="2"/>
  <c r="X1189" i="2"/>
  <c r="X1188" i="2"/>
  <c r="X1187" i="2"/>
  <c r="X1186" i="2"/>
  <c r="X1185" i="2"/>
  <c r="X1184" i="2"/>
  <c r="X1183" i="2"/>
  <c r="X1182" i="2"/>
  <c r="X1181" i="2"/>
  <c r="X1180" i="2"/>
  <c r="X1179" i="2"/>
  <c r="X1178" i="2"/>
  <c r="X1177" i="2"/>
  <c r="X1176" i="2"/>
  <c r="X1175" i="2"/>
  <c r="X1174" i="2"/>
  <c r="X1173" i="2"/>
  <c r="X1172" i="2"/>
  <c r="X1171" i="2"/>
  <c r="X1170" i="2"/>
  <c r="X1169" i="2"/>
  <c r="X1168" i="2"/>
  <c r="X1167" i="2"/>
  <c r="X1166" i="2"/>
  <c r="X1165" i="2"/>
  <c r="X1164" i="2"/>
  <c r="X1163" i="2"/>
  <c r="X1162" i="2"/>
  <c r="X1161" i="2"/>
  <c r="X1160" i="2"/>
  <c r="X1159" i="2"/>
  <c r="X1158" i="2"/>
  <c r="X1157" i="2"/>
  <c r="X1156" i="2"/>
  <c r="X1155" i="2"/>
  <c r="X1154" i="2"/>
  <c r="X1153" i="2"/>
  <c r="X1152" i="2"/>
  <c r="X1151" i="2"/>
  <c r="X1150" i="2"/>
  <c r="X1149" i="2"/>
  <c r="X1148" i="2"/>
  <c r="X1147" i="2"/>
  <c r="X1146" i="2"/>
  <c r="X1145" i="2"/>
  <c r="X1144" i="2"/>
  <c r="X1143" i="2"/>
  <c r="X1142" i="2"/>
  <c r="X1141" i="2"/>
  <c r="X1140" i="2"/>
  <c r="X1139" i="2"/>
  <c r="X1138" i="2"/>
  <c r="X1137" i="2"/>
  <c r="X1136" i="2"/>
  <c r="X1135" i="2"/>
  <c r="X1134" i="2"/>
  <c r="X1133" i="2"/>
  <c r="X1132" i="2"/>
  <c r="X1131" i="2"/>
  <c r="X1130" i="2"/>
  <c r="X1129" i="2"/>
  <c r="X1128" i="2"/>
  <c r="X1127" i="2"/>
  <c r="X1126" i="2"/>
  <c r="X1125" i="2"/>
  <c r="X1124" i="2"/>
  <c r="X1123" i="2"/>
  <c r="X1122" i="2"/>
  <c r="X1121" i="2"/>
  <c r="X1120" i="2"/>
  <c r="X1119" i="2"/>
  <c r="X1118" i="2"/>
  <c r="X1117" i="2"/>
  <c r="X1116" i="2"/>
  <c r="X1115" i="2"/>
  <c r="X1114" i="2"/>
  <c r="X1113" i="2"/>
  <c r="X1112" i="2"/>
  <c r="X1111" i="2"/>
  <c r="X1110" i="2"/>
  <c r="X1109" i="2"/>
  <c r="X1108" i="2"/>
  <c r="X1107" i="2"/>
  <c r="X1106" i="2"/>
  <c r="X1105" i="2"/>
  <c r="X1104" i="2"/>
  <c r="X1103" i="2"/>
  <c r="X1102" i="2"/>
  <c r="X1101" i="2"/>
  <c r="X1100" i="2"/>
  <c r="X1099" i="2"/>
  <c r="X1098" i="2"/>
  <c r="X1097" i="2"/>
  <c r="X1096" i="2"/>
  <c r="X1095" i="2"/>
  <c r="X1094" i="2"/>
  <c r="X1093" i="2"/>
  <c r="X1092" i="2"/>
  <c r="X1091" i="2"/>
  <c r="X1090" i="2"/>
  <c r="X1089" i="2"/>
  <c r="X1088" i="2"/>
  <c r="X1087" i="2"/>
  <c r="X1086" i="2"/>
  <c r="X1085" i="2"/>
  <c r="X1084" i="2"/>
  <c r="X1083" i="2"/>
  <c r="X1082" i="2"/>
  <c r="X1081" i="2"/>
  <c r="X1080" i="2"/>
  <c r="X1079" i="2"/>
  <c r="X1078" i="2"/>
  <c r="X1077" i="2"/>
  <c r="X1076" i="2"/>
  <c r="X1075" i="2"/>
  <c r="X1074" i="2"/>
  <c r="X1073" i="2"/>
  <c r="X1072" i="2"/>
  <c r="X1071" i="2"/>
  <c r="X1070" i="2"/>
  <c r="X1069" i="2"/>
  <c r="X1068" i="2"/>
  <c r="X1067" i="2"/>
  <c r="X1066" i="2"/>
  <c r="X1065" i="2"/>
  <c r="X1064" i="2"/>
  <c r="X1063" i="2"/>
  <c r="X1062" i="2"/>
  <c r="X1061" i="2"/>
  <c r="X1060" i="2"/>
  <c r="X1059" i="2"/>
  <c r="X1058" i="2"/>
  <c r="X1057" i="2"/>
  <c r="X1056" i="2"/>
  <c r="X1055" i="2"/>
  <c r="X1054" i="2"/>
  <c r="X1053" i="2"/>
  <c r="X1052" i="2"/>
  <c r="X1051" i="2"/>
  <c r="X1050" i="2"/>
  <c r="X1049" i="2"/>
  <c r="X1048" i="2"/>
  <c r="X1047" i="2"/>
  <c r="X1046" i="2"/>
  <c r="X1045" i="2"/>
  <c r="X1044" i="2"/>
  <c r="X1043" i="2"/>
  <c r="X1042" i="2"/>
  <c r="X1041" i="2"/>
  <c r="X1040" i="2"/>
  <c r="X1039" i="2"/>
  <c r="X1038" i="2"/>
  <c r="X1037" i="2"/>
  <c r="X1036" i="2"/>
  <c r="X1035" i="2"/>
  <c r="X1034" i="2"/>
  <c r="X1033" i="2"/>
  <c r="X1032" i="2"/>
  <c r="X1031" i="2"/>
  <c r="X1030" i="2"/>
  <c r="X1029" i="2"/>
  <c r="X1028" i="2"/>
  <c r="X1027" i="2"/>
  <c r="X1026" i="2"/>
  <c r="X1025" i="2"/>
  <c r="X1024" i="2"/>
  <c r="X1023" i="2"/>
  <c r="X1022" i="2"/>
  <c r="X1021" i="2"/>
  <c r="X1020" i="2"/>
  <c r="X1019" i="2"/>
  <c r="X1018" i="2"/>
  <c r="X1017" i="2"/>
  <c r="X1016" i="2"/>
  <c r="X1015" i="2"/>
  <c r="X1014" i="2"/>
  <c r="X1013" i="2"/>
  <c r="X1012" i="2"/>
  <c r="X1011" i="2"/>
  <c r="X1010" i="2"/>
  <c r="X1009" i="2"/>
  <c r="X1008" i="2"/>
  <c r="X1007" i="2"/>
  <c r="X1006" i="2"/>
  <c r="X1005" i="2"/>
  <c r="X1004" i="2"/>
  <c r="X1003" i="2"/>
  <c r="X1002" i="2"/>
  <c r="X1001" i="2"/>
  <c r="X1000" i="2"/>
  <c r="X999" i="2"/>
  <c r="X998" i="2"/>
  <c r="X997" i="2"/>
  <c r="X996" i="2"/>
  <c r="X995" i="2"/>
  <c r="X994" i="2"/>
  <c r="X993" i="2"/>
  <c r="X992" i="2"/>
  <c r="X991" i="2"/>
  <c r="X990" i="2"/>
  <c r="X989" i="2"/>
  <c r="X988" i="2"/>
  <c r="X987" i="2"/>
  <c r="X986" i="2"/>
  <c r="X985" i="2"/>
  <c r="X984" i="2"/>
  <c r="X983" i="2"/>
  <c r="X982" i="2"/>
  <c r="X981" i="2"/>
  <c r="X980" i="2"/>
  <c r="X979" i="2"/>
  <c r="X978" i="2"/>
  <c r="X977" i="2"/>
  <c r="X976" i="2"/>
  <c r="X975" i="2"/>
  <c r="X974" i="2"/>
  <c r="X973" i="2"/>
  <c r="X972" i="2"/>
  <c r="X971" i="2"/>
  <c r="X970" i="2"/>
  <c r="X969" i="2"/>
  <c r="X968" i="2"/>
  <c r="X967" i="2"/>
  <c r="X966" i="2"/>
  <c r="X965" i="2"/>
  <c r="X964" i="2"/>
  <c r="X963" i="2"/>
  <c r="X962" i="2"/>
  <c r="X961" i="2"/>
  <c r="X960" i="2"/>
  <c r="X959" i="2"/>
  <c r="X958" i="2"/>
  <c r="X957" i="2"/>
  <c r="X956" i="2"/>
  <c r="X955" i="2"/>
  <c r="X954" i="2"/>
  <c r="X953" i="2"/>
  <c r="X952" i="2"/>
  <c r="X951" i="2"/>
  <c r="X950" i="2"/>
  <c r="X949" i="2"/>
  <c r="X948" i="2"/>
  <c r="X947" i="2"/>
  <c r="X946" i="2"/>
  <c r="X945" i="2"/>
  <c r="X944" i="2"/>
  <c r="X943" i="2"/>
  <c r="X942" i="2"/>
  <c r="X941" i="2"/>
  <c r="X940" i="2"/>
  <c r="X939" i="2"/>
  <c r="X938" i="2"/>
  <c r="X937" i="2"/>
  <c r="X936" i="2"/>
  <c r="X935" i="2"/>
  <c r="X934" i="2"/>
  <c r="X933" i="2"/>
  <c r="X932" i="2"/>
  <c r="X931" i="2"/>
  <c r="X930" i="2"/>
  <c r="X929" i="2"/>
  <c r="X928" i="2"/>
  <c r="X927" i="2"/>
  <c r="X926" i="2"/>
  <c r="X925" i="2"/>
  <c r="X924" i="2"/>
  <c r="X923" i="2"/>
  <c r="X922" i="2"/>
  <c r="X921" i="2"/>
  <c r="X920" i="2"/>
  <c r="X919" i="2"/>
  <c r="X918" i="2"/>
  <c r="X917" i="2"/>
  <c r="X916" i="2"/>
  <c r="X915" i="2"/>
  <c r="X914" i="2"/>
  <c r="X913" i="2"/>
  <c r="X912" i="2"/>
  <c r="X911" i="2"/>
  <c r="X910" i="2"/>
  <c r="X909" i="2"/>
  <c r="X908" i="2"/>
  <c r="X907" i="2"/>
  <c r="X906" i="2"/>
  <c r="X905" i="2"/>
  <c r="X904" i="2"/>
  <c r="X903" i="2"/>
  <c r="X902" i="2"/>
  <c r="X901" i="2"/>
  <c r="X900" i="2"/>
  <c r="X899" i="2"/>
  <c r="X898" i="2"/>
  <c r="X897" i="2"/>
  <c r="X896" i="2"/>
  <c r="X895" i="2"/>
  <c r="X894" i="2"/>
  <c r="X893" i="2"/>
  <c r="X892" i="2"/>
  <c r="X891" i="2"/>
  <c r="X890" i="2"/>
  <c r="X889" i="2"/>
  <c r="X888" i="2"/>
  <c r="X887" i="2"/>
  <c r="X886" i="2"/>
  <c r="X885" i="2"/>
  <c r="X884" i="2"/>
  <c r="X883" i="2"/>
  <c r="X882" i="2"/>
  <c r="X881" i="2"/>
  <c r="X880" i="2"/>
  <c r="X879" i="2"/>
  <c r="X878" i="2"/>
  <c r="X877" i="2"/>
  <c r="X876" i="2"/>
  <c r="X875" i="2"/>
  <c r="X874" i="2"/>
  <c r="X873" i="2"/>
  <c r="X872" i="2"/>
  <c r="X871" i="2"/>
  <c r="X870" i="2"/>
  <c r="X869" i="2"/>
  <c r="X868" i="2"/>
  <c r="X867" i="2"/>
  <c r="X866" i="2"/>
  <c r="X865" i="2"/>
  <c r="X864" i="2"/>
  <c r="X863" i="2"/>
  <c r="X862" i="2"/>
  <c r="X861" i="2"/>
  <c r="X860" i="2"/>
  <c r="X859" i="2"/>
  <c r="X858" i="2"/>
  <c r="X857" i="2"/>
  <c r="X856" i="2"/>
  <c r="X855" i="2"/>
  <c r="X854" i="2"/>
  <c r="X853" i="2"/>
  <c r="X852" i="2"/>
  <c r="X851" i="2"/>
  <c r="X850" i="2"/>
  <c r="X849" i="2"/>
  <c r="X848" i="2"/>
  <c r="X847" i="2"/>
  <c r="X846" i="2"/>
  <c r="X845" i="2"/>
  <c r="X844" i="2"/>
  <c r="X843" i="2"/>
  <c r="X842" i="2"/>
  <c r="X841" i="2"/>
  <c r="X840" i="2"/>
  <c r="X839" i="2"/>
  <c r="X838" i="2"/>
  <c r="X837" i="2"/>
  <c r="X836" i="2"/>
  <c r="X835" i="2"/>
  <c r="X834" i="2"/>
  <c r="X833" i="2"/>
  <c r="X832" i="2"/>
  <c r="X831" i="2"/>
  <c r="X830" i="2"/>
  <c r="X829" i="2"/>
  <c r="X828" i="2"/>
  <c r="X827" i="2"/>
  <c r="X826" i="2"/>
  <c r="X825" i="2"/>
  <c r="X824" i="2"/>
  <c r="X823" i="2"/>
  <c r="X822" i="2"/>
  <c r="X821" i="2"/>
  <c r="X820" i="2"/>
  <c r="X819" i="2"/>
  <c r="X818" i="2"/>
  <c r="X817" i="2"/>
  <c r="X816" i="2"/>
  <c r="X815" i="2"/>
  <c r="X814" i="2"/>
  <c r="X813" i="2"/>
  <c r="X812" i="2"/>
  <c r="X811" i="2"/>
  <c r="X810" i="2"/>
  <c r="X809" i="2"/>
  <c r="X808" i="2"/>
  <c r="X807" i="2"/>
  <c r="X806" i="2"/>
  <c r="X805" i="2"/>
  <c r="X804" i="2"/>
  <c r="X803" i="2"/>
  <c r="X802" i="2"/>
  <c r="X801" i="2"/>
  <c r="X800" i="2"/>
  <c r="X799" i="2"/>
  <c r="X798" i="2"/>
  <c r="X797" i="2"/>
  <c r="X796" i="2"/>
  <c r="X795" i="2"/>
  <c r="X794" i="2"/>
  <c r="X793" i="2"/>
  <c r="X792" i="2"/>
  <c r="X791" i="2"/>
  <c r="X790" i="2"/>
  <c r="X789" i="2"/>
  <c r="X788" i="2"/>
  <c r="X787" i="2"/>
  <c r="X786" i="2"/>
  <c r="X785" i="2"/>
  <c r="X784" i="2"/>
  <c r="X783" i="2"/>
  <c r="X782"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745" i="2"/>
  <c r="X744" i="2"/>
  <c r="X743" i="2"/>
  <c r="X742" i="2"/>
  <c r="X741" i="2"/>
  <c r="X740" i="2"/>
  <c r="X739" i="2"/>
  <c r="X738" i="2"/>
  <c r="X737" i="2"/>
  <c r="X736" i="2"/>
  <c r="X735" i="2"/>
  <c r="X734" i="2"/>
  <c r="X733" i="2"/>
  <c r="X732" i="2"/>
  <c r="X731" i="2"/>
  <c r="X730" i="2"/>
  <c r="X729" i="2"/>
  <c r="X728" i="2"/>
  <c r="X727" i="2"/>
  <c r="X726" i="2"/>
  <c r="X725" i="2"/>
  <c r="X724" i="2"/>
  <c r="X723" i="2"/>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alcChain>
</file>

<file path=xl/sharedStrings.xml><?xml version="1.0" encoding="utf-8"?>
<sst xmlns="http://schemas.openxmlformats.org/spreadsheetml/2006/main" count="72487" uniqueCount="14743">
  <si>
    <t>No</t>
  </si>
  <si>
    <t>Kode Tiket</t>
  </si>
  <si>
    <t>Tanggal Permohonan Masuk</t>
  </si>
  <si>
    <t>Nama Pemohon</t>
  </si>
  <si>
    <t>Nomor Hak</t>
  </si>
  <si>
    <t>Jenis Permohonan</t>
  </si>
  <si>
    <t>Nama Petugas Loket</t>
  </si>
  <si>
    <t>Verifikator Start Date</t>
  </si>
  <si>
    <t>Verifikator End Date</t>
  </si>
  <si>
    <t>Nama Petugas</t>
  </si>
  <si>
    <t>Kesimpulan Verifikator</t>
  </si>
  <si>
    <t>Warkah Start Date</t>
  </si>
  <si>
    <t>Warkah End Date</t>
  </si>
  <si>
    <t>Kesimpulan Warkah</t>
  </si>
  <si>
    <t>Validator Start Date</t>
  </si>
  <si>
    <t>Validator End Date</t>
  </si>
  <si>
    <t>Kesimpulan Validator</t>
  </si>
  <si>
    <t>Alih Media Start Date</t>
  </si>
  <si>
    <t>Alih Media End Date</t>
  </si>
  <si>
    <t>Kesimpulan Alih Media</t>
  </si>
  <si>
    <t>SPS Loket</t>
  </si>
  <si>
    <t>HM 9463/GEDUNG MENENG</t>
  </si>
  <si>
    <t>ROYA</t>
  </si>
  <si>
    <t>Deby</t>
  </si>
  <si>
    <t>HM 17565/SUKARAME I</t>
  </si>
  <si>
    <t>-</t>
  </si>
  <si>
    <t>PTPGT</t>
  </si>
  <si>
    <t>Baynur</t>
  </si>
  <si>
    <t>L/5/141024/1</t>
  </si>
  <si>
    <t>SITI NAZROH</t>
  </si>
  <si>
    <t>M.9974/TANJUNG BARU</t>
  </si>
  <si>
    <t>Nuraini</t>
  </si>
  <si>
    <t>Kholfa</t>
  </si>
  <si>
    <t>SELESAI (LENGKAP)</t>
  </si>
  <si>
    <t>DISERAHKAN</t>
  </si>
  <si>
    <t>SELESAI</t>
  </si>
  <si>
    <t>L/6/141024/1</t>
  </si>
  <si>
    <t>EMY MARSINEM</t>
  </si>
  <si>
    <t>HM 154/SUSUNAN BARU</t>
  </si>
  <si>
    <t>PLOT SERTIPIKAT HILANG</t>
  </si>
  <si>
    <t>M. 631/Pahoman- sekarang; M. 631/Pahoman-Dahulu</t>
  </si>
  <si>
    <t>ANGKAT SITA</t>
  </si>
  <si>
    <t>Hananda</t>
  </si>
  <si>
    <t>L/8/141024/1</t>
  </si>
  <si>
    <t>JUNAIDI</t>
  </si>
  <si>
    <t>M.1134/GULAK GALIK</t>
  </si>
  <si>
    <t>HAPUS BPHTB</t>
  </si>
  <si>
    <t>Ila Nofri</t>
  </si>
  <si>
    <t>K/9/141024/1</t>
  </si>
  <si>
    <t>LEOSA AUGDETA/LINGGA AYU B</t>
  </si>
  <si>
    <t>M.11980/JAGABAYA II</t>
  </si>
  <si>
    <t>PERBAIKAN</t>
  </si>
  <si>
    <t>L/11/141024/1</t>
  </si>
  <si>
    <t>HENNY INDRIYANI</t>
  </si>
  <si>
    <t>HM 1505 LABUHAN DALAM &amp; HM 1506 LABUHAN DALAM</t>
  </si>
  <si>
    <t>Maharani</t>
  </si>
  <si>
    <t>TIDAK DITEMUKAN</t>
  </si>
  <si>
    <t>GANDES</t>
  </si>
  <si>
    <t>K/12/141024/1</t>
  </si>
  <si>
    <t>META ARIDHOTU PRANATA /PANARY SITOPU</t>
  </si>
  <si>
    <t>M.3326/LANGKAPURA</t>
  </si>
  <si>
    <t>BT atau SU Belum Alih Media</t>
  </si>
  <si>
    <t>K/13/141024/2</t>
  </si>
  <si>
    <t>APRILIA/PANARY SITOPU</t>
  </si>
  <si>
    <t>M.1088/NEGERI OLOK GADING-SEKARANG;B.1201/NEGERI OLOK GADING-DAHULU</t>
  </si>
  <si>
    <t>BELUM SPS</t>
  </si>
  <si>
    <t>K/14/141024/3</t>
  </si>
  <si>
    <t>M.988/NEGERI OLOK GADING-SEKARANG;B.1050/NEGERI OLOK GADING-DAHULU</t>
  </si>
  <si>
    <t>Fikka</t>
  </si>
  <si>
    <t>K/15/141024/4</t>
  </si>
  <si>
    <t>PANGGARA PAGARISI/PANARY SITOPU</t>
  </si>
  <si>
    <t>PENINGKATAN HAK</t>
  </si>
  <si>
    <t>Ginta Monita</t>
  </si>
  <si>
    <t>K/16/141024/1</t>
  </si>
  <si>
    <t>TITIK WIJAYANTI/SENDI DINI HARIYATI</t>
  </si>
  <si>
    <t>M.9137/GEDONG MENENG</t>
  </si>
  <si>
    <t>SKPT</t>
  </si>
  <si>
    <t>L/17/141024/1</t>
  </si>
  <si>
    <t>SARIFUDDIN HUTAGALUNG</t>
  </si>
  <si>
    <t>HM 2144/WAY KANDIS</t>
  </si>
  <si>
    <t>K/19/141024/1</t>
  </si>
  <si>
    <t>ROSIDA LINGSA KENCANA/RAHMADIYANTI</t>
  </si>
  <si>
    <t>M.16678/SUKABUMI</t>
  </si>
  <si>
    <t>PERALIHAN JUAL BELI</t>
  </si>
  <si>
    <t>L/18/141024/1</t>
  </si>
  <si>
    <t>SUNILA HAKI</t>
  </si>
  <si>
    <t>M.331/NUSANTARA PERMAI;B.389/CAMPANG RAYA-DAHULU</t>
  </si>
  <si>
    <t>BLOKIR</t>
  </si>
  <si>
    <t>K/20/141024/1</t>
  </si>
  <si>
    <t>M.12883/RAJABASA-SEKARANG;B.1210/RAJABASA-DAHULU</t>
  </si>
  <si>
    <t>L/21/141024/1</t>
  </si>
  <si>
    <t>DWI ASTANTO</t>
  </si>
  <si>
    <t>HM 1812/TANJUNG SENANG</t>
  </si>
  <si>
    <t>K/22/141024/1</t>
  </si>
  <si>
    <t>MURSALIN</t>
  </si>
  <si>
    <t>M. 6977/ TANJUNG SENANG</t>
  </si>
  <si>
    <t>K/23/141024/2</t>
  </si>
  <si>
    <t>M. 246/ GUNUNG SULAH</t>
  </si>
  <si>
    <t>PLOTTING</t>
  </si>
  <si>
    <t>L/24/141024/1</t>
  </si>
  <si>
    <t>DEWI YULIANA</t>
  </si>
  <si>
    <t>M.2064/GUNUNG TERANG</t>
  </si>
  <si>
    <t>K/25/141024/3</t>
  </si>
  <si>
    <t>M. 133/ SUKARAME BARU- SEKARANG; B. 144/ SUKARAME BARU-DAHULU; B. 4605/SUKARAME I-DAHULU</t>
  </si>
  <si>
    <t>K/26/141024/1</t>
  </si>
  <si>
    <t>KHARISMA MANISHA CECILIYA/ILANUR</t>
  </si>
  <si>
    <t>M.2094/CAMPANG JAYA</t>
  </si>
  <si>
    <t>K/27/141024/4</t>
  </si>
  <si>
    <t>M. 13414/ SUKABUMI</t>
  </si>
  <si>
    <t>DISERAHKAN BT</t>
  </si>
  <si>
    <t>Selesai</t>
  </si>
  <si>
    <t>K/28/141024/1</t>
  </si>
  <si>
    <t>ADE HERDIANYAH/WHINDA YULIANTI</t>
  </si>
  <si>
    <t>B.895/BERINGIN JAYA</t>
  </si>
  <si>
    <t>K/29/141024/1</t>
  </si>
  <si>
    <t>GUNAWAN</t>
  </si>
  <si>
    <t>M. 2445/ SUKADANA HAM</t>
  </si>
  <si>
    <t>PTPGT PEMECAHAN</t>
  </si>
  <si>
    <t>PROSES</t>
  </si>
  <si>
    <t>K/30/141024/1</t>
  </si>
  <si>
    <t>SUHARTONO/KRISTINA SIAHAAN</t>
  </si>
  <si>
    <t>M.2617/WAY KANDIS</t>
  </si>
  <si>
    <t>K/31/141024/1</t>
  </si>
  <si>
    <t>APRILLIYANI</t>
  </si>
  <si>
    <t>NIBEL 1691/ SUKABUMI INDAH</t>
  </si>
  <si>
    <t>PERUBAHAN HAK</t>
  </si>
  <si>
    <t>L/34/141024/1</t>
  </si>
  <si>
    <t>RENNY SILALAHI</t>
  </si>
  <si>
    <t>KORPRI JAYA</t>
  </si>
  <si>
    <t>PERTAMA KALI</t>
  </si>
  <si>
    <t>Zevina</t>
  </si>
  <si>
    <t>L/33/141024/1</t>
  </si>
  <si>
    <t>MOCHAMAD MA'RUF</t>
  </si>
  <si>
    <t>M.1540/GUNUNG TERANG;B.17/GU TERANG-DAHULU</t>
  </si>
  <si>
    <t>BT atau SU Belum Valid</t>
  </si>
  <si>
    <t>K/32/141024/1</t>
  </si>
  <si>
    <t>M.10108/LABUHAN RATU</t>
  </si>
  <si>
    <t>L/35/141024/1</t>
  </si>
  <si>
    <t>DEBY JULISDA</t>
  </si>
  <si>
    <t>M.676/SAWAH BREBES</t>
  </si>
  <si>
    <t>ROYA LELANG</t>
  </si>
  <si>
    <t>K/36/141024/1</t>
  </si>
  <si>
    <t>YUDA SAPUTRA/I MADE RETUG</t>
  </si>
  <si>
    <t>M.250/LANGKAPURA BARU</t>
  </si>
  <si>
    <t>K/37/141024/1</t>
  </si>
  <si>
    <t>PT KEONG NUSANTARA ABADI/KHRESNA DJUAINI</t>
  </si>
  <si>
    <t>K/38/141024/1</t>
  </si>
  <si>
    <t>ISMARINA</t>
  </si>
  <si>
    <t>M. 3157/ LABUHAN DALAM</t>
  </si>
  <si>
    <t>PERALIHAN HAK JUAL BELI</t>
  </si>
  <si>
    <t>K/39/141024/1</t>
  </si>
  <si>
    <t>MAHRODIN/VITTA N</t>
  </si>
  <si>
    <t>M.379/KALI BALAU KENCANA</t>
  </si>
  <si>
    <t>K/40/141024/5</t>
  </si>
  <si>
    <t>NIBEL 2507/ SUMUR BATU</t>
  </si>
  <si>
    <t>K/42/141024/1</t>
  </si>
  <si>
    <t>M.10676/KEDATON</t>
  </si>
  <si>
    <t>K/41/141024/1</t>
  </si>
  <si>
    <t>RAHMADIYANTI</t>
  </si>
  <si>
    <t>M. 2283/ GEDONG AIR</t>
  </si>
  <si>
    <t>K/43/141024/1</t>
  </si>
  <si>
    <t>B.2096/CAMPANG RAYA</t>
  </si>
  <si>
    <t>K/44/141024/2</t>
  </si>
  <si>
    <t>B.2095/CAMPANG RAYA</t>
  </si>
  <si>
    <t>K/45/151024/1</t>
  </si>
  <si>
    <t>ABDUL GANI/ DODI SUWANTO CS</t>
  </si>
  <si>
    <t>M. 2732/ KOTA BARU</t>
  </si>
  <si>
    <t>PERALIHAN HAK KEWARISAN</t>
  </si>
  <si>
    <t>Rapita</t>
  </si>
  <si>
    <t>K/46/151024/2</t>
  </si>
  <si>
    <t>ABDUL GANI/ SUHARI YANTI</t>
  </si>
  <si>
    <t>M. 534/ SUMBEREJO SEJAHTERA</t>
  </si>
  <si>
    <t>K/1/151024/1</t>
  </si>
  <si>
    <t>M. 777/ GEDONG PAKUON</t>
  </si>
  <si>
    <t>PENGECEKKAN</t>
  </si>
  <si>
    <t>K/2/151024/2</t>
  </si>
  <si>
    <t>M. 12840/ SEGALA MIDER</t>
  </si>
  <si>
    <t>K/3/151024/1</t>
  </si>
  <si>
    <t>EVA SURIANI / YOSEF OKTOROZI</t>
  </si>
  <si>
    <t>B. 613/ SUMUR PUTRI</t>
  </si>
  <si>
    <t>K/4/151024/1</t>
  </si>
  <si>
    <t>Renaldi Pratama S/ Rahmat Mirzani D</t>
  </si>
  <si>
    <t>M. 10315/ Rajabasa</t>
  </si>
  <si>
    <t>Roya</t>
  </si>
  <si>
    <t>K/5/151024/2</t>
  </si>
  <si>
    <t>Renaldi Pratama S/ Nurul S</t>
  </si>
  <si>
    <t>M. 1952/ Langkapura</t>
  </si>
  <si>
    <t>K/6/151024/1</t>
  </si>
  <si>
    <t>MALA HARTIANA</t>
  </si>
  <si>
    <t>NIB 0801000002556/KEMILING PERMAI</t>
  </si>
  <si>
    <t>K/7/151024/1</t>
  </si>
  <si>
    <t>ALI LIUS / ANTHONY</t>
  </si>
  <si>
    <t>NIBEL 874/ BUMI KEDAMAIAN</t>
  </si>
  <si>
    <t>M. 1931/ Campang Jaya</t>
  </si>
  <si>
    <t>BN Jual Beli</t>
  </si>
  <si>
    <t>K/9/151024/2</t>
  </si>
  <si>
    <t>Ilanur/ Ailing</t>
  </si>
  <si>
    <t>M. 2400/ NOG; M. 811/ Bakung; M. 131/NOG:</t>
  </si>
  <si>
    <t>L/10/151024/1</t>
  </si>
  <si>
    <t>AHMAD SUKRI</t>
  </si>
  <si>
    <t>B.561/NUSANTARA PERMAI;B.329/CAMPANG RAYA-DAHULU</t>
  </si>
  <si>
    <t>K/11/151024/1</t>
  </si>
  <si>
    <t>Maryanti Kurniawan/ Suprapti R</t>
  </si>
  <si>
    <t>Nibel. M. 1869/ Sepang Jaya</t>
  </si>
  <si>
    <t>K/12/151024/2</t>
  </si>
  <si>
    <t>Maryanti K/ Joko Setiawan</t>
  </si>
  <si>
    <t>M. 288/ Kaliawi</t>
  </si>
  <si>
    <t>K/13/151024/3</t>
  </si>
  <si>
    <t>Maryanti K/ Asri</t>
  </si>
  <si>
    <t>M. 41/ Kota Sepang</t>
  </si>
  <si>
    <t>K/14/151024/1</t>
  </si>
  <si>
    <t>Reflan R/ Mardhatillah</t>
  </si>
  <si>
    <t>M. 3901/ Tanjung Senang</t>
  </si>
  <si>
    <t>K/15/151024/1</t>
  </si>
  <si>
    <t>M ARIEF S/ KADEK SETIAWAN</t>
  </si>
  <si>
    <t>M. 2424/ KEDAUNG</t>
  </si>
  <si>
    <t>BN JUAL BELI</t>
  </si>
  <si>
    <t>K/16/151024/2</t>
  </si>
  <si>
    <t>M ARIEF S/ AKHMAD RIDHO</t>
  </si>
  <si>
    <t>M. 2418/ KEDAUNG</t>
  </si>
  <si>
    <t>L/18/151024/1</t>
  </si>
  <si>
    <t>ABU BAKAR</t>
  </si>
  <si>
    <t>HM 1527/RAJABASA NUNYAI (SUPER PRIORITAS)</t>
  </si>
  <si>
    <t>L/19/151024/1</t>
  </si>
  <si>
    <t>M.178/GARUNTANG</t>
  </si>
  <si>
    <t>L/20/151024/1</t>
  </si>
  <si>
    <t>BUDY RAHARJO</t>
  </si>
  <si>
    <t>NIB 0801000023950/SUKARAME</t>
  </si>
  <si>
    <t>GANTI NAMA</t>
  </si>
  <si>
    <t>K/17/151024/1</t>
  </si>
  <si>
    <t>BAMBANG ABIYONO / EDY</t>
  </si>
  <si>
    <t>M. 13602/ SEGALA MIDER</t>
  </si>
  <si>
    <t>K/21/151024/1</t>
  </si>
  <si>
    <t>RAHMADIYANTI / SORAYA SOPHA</t>
  </si>
  <si>
    <t>M. 652/ PINANG JAYA</t>
  </si>
  <si>
    <t>K/24/151024/1</t>
  </si>
  <si>
    <t>M. 2009/ Campang Jaya</t>
  </si>
  <si>
    <t>Pengecekan</t>
  </si>
  <si>
    <t>L/26/151024/1</t>
  </si>
  <si>
    <t>MUHAMMAD ROCYCH</t>
  </si>
  <si>
    <t>HM 401/KALI BALAU KENCANA</t>
  </si>
  <si>
    <t>K/25/151024/2</t>
  </si>
  <si>
    <t>M. 2010/ Campang Jaya</t>
  </si>
  <si>
    <t>K/22/151024/2</t>
  </si>
  <si>
    <t>RAHMADIYANTI/ RUDIYAN</t>
  </si>
  <si>
    <t>NIBEL 3118/ SEGALA MIDER</t>
  </si>
  <si>
    <t>K/27/151024/1</t>
  </si>
  <si>
    <t>M.629/RAWA LAUT</t>
  </si>
  <si>
    <t>K/23/151024/3</t>
  </si>
  <si>
    <t>RAHMADIYANTI/ SELVI HELINA</t>
  </si>
  <si>
    <t>M. 509/ LABUHAN RATU RAYA</t>
  </si>
  <si>
    <t>K/28/151024/1</t>
  </si>
  <si>
    <t>B. 309/ Way Kandis</t>
  </si>
  <si>
    <t>Gandes</t>
  </si>
  <si>
    <t>K/29/151024/2</t>
  </si>
  <si>
    <t>Eka Sari T/ Desi Arita</t>
  </si>
  <si>
    <t>Nibel. B. 2015/ Pinang Jaya</t>
  </si>
  <si>
    <t>Perubahan Hak</t>
  </si>
  <si>
    <t>K/30/151024/1</t>
  </si>
  <si>
    <t>NENY SWEET MIDEARTI/NINA ZUSANTI</t>
  </si>
  <si>
    <t>M.3814/SUKADANAHAM</t>
  </si>
  <si>
    <t>L/31/151024/1</t>
  </si>
  <si>
    <t>HERLINA SARI</t>
  </si>
  <si>
    <t>B.91/GUNUNG TERANG</t>
  </si>
  <si>
    <t>K/32/151024/1</t>
  </si>
  <si>
    <t>Junaidi saptopo/ Yohanes Herman</t>
  </si>
  <si>
    <t>M. 11169/ Tanjung Baru</t>
  </si>
  <si>
    <t>Cabut Blokir</t>
  </si>
  <si>
    <t>K/34/151024/2</t>
  </si>
  <si>
    <t>Ayi Ruhiat/ Eri Yulianti</t>
  </si>
  <si>
    <t>M. 1311/ Beringin Jaya; dahulu B. 2093/ Beringin Raya</t>
  </si>
  <si>
    <t>BN Hibah</t>
  </si>
  <si>
    <t>K/36/151024/1</t>
  </si>
  <si>
    <t>LINA YOSEPA/HERIYANSYAH</t>
  </si>
  <si>
    <t>M.4791/BERINGIN RAYA-SEKARANG;B.1135/SUMBERREJO-DAHULU</t>
  </si>
  <si>
    <t>PERALIHAN LELANG</t>
  </si>
  <si>
    <t>K/33/151024/1</t>
  </si>
  <si>
    <t>M. 933/ Sukarame</t>
  </si>
  <si>
    <t>K/37/151024/1</t>
  </si>
  <si>
    <t>M. 3954/ BERINGIN RAYA-SEKARANG; B.4107/ BERINGIN RAYA-DAHULU</t>
  </si>
  <si>
    <t>GANTI KELURAHAN</t>
  </si>
  <si>
    <t>L/35/151024/1</t>
  </si>
  <si>
    <t>FIRMANSYAH/CS</t>
  </si>
  <si>
    <t>HM 479/HARAPAN JAYA (DAHULU)-HM 49/KORPRI JAYA (SEKARANG)</t>
  </si>
  <si>
    <t>BN PUTUSAN PENGADILAN (AHLI WARIS)</t>
  </si>
  <si>
    <t>K/38/151024/2</t>
  </si>
  <si>
    <t>M. 1904/ KALIAWI</t>
  </si>
  <si>
    <t>K/39/151024/1</t>
  </si>
  <si>
    <t>SUMIRAT/RINI ANHARI</t>
  </si>
  <si>
    <t>M.13978/TANJUNG BARU</t>
  </si>
  <si>
    <t>K/40/151024/1</t>
  </si>
  <si>
    <t>Fahrul Rozi/ Lela Monika</t>
  </si>
  <si>
    <t>M. 2800/ Sumber Rejo</t>
  </si>
  <si>
    <t>L/43/151024/1</t>
  </si>
  <si>
    <t>SEPTA RENI</t>
  </si>
  <si>
    <t>HM 4010/TANJUNG SENANG</t>
  </si>
  <si>
    <t>K/41/151024/2</t>
  </si>
  <si>
    <t>Fahrul Rozi/Novarida</t>
  </si>
  <si>
    <t>M. 11294/ Labuhan Ratu</t>
  </si>
  <si>
    <t>K/44/151024/1</t>
  </si>
  <si>
    <t>TITIK WIJAYANTI/SENDI DINI H</t>
  </si>
  <si>
    <t>M.1375/PERUMNAS WAY HALIM-SEKARANG;B.2097/KEDATON-DAHULU</t>
  </si>
  <si>
    <t>K/42/151024/3</t>
  </si>
  <si>
    <t>Fahrul Rozi/ Winarni</t>
  </si>
  <si>
    <t>M. 2589/ Kota Baru</t>
  </si>
  <si>
    <t>BN Kewarisan</t>
  </si>
  <si>
    <t>K/47/151024/1</t>
  </si>
  <si>
    <t>NEDI HERYANDI/ YULIA IKA W</t>
  </si>
  <si>
    <t>B. 176/ LABUHAN RATU RAYA</t>
  </si>
  <si>
    <t>K/48/151024/1</t>
  </si>
  <si>
    <t>ROHAYATI/SUJONO PARYONO</t>
  </si>
  <si>
    <t>M.550/KORPRI RAYA-SEKARANG;M.10135/SUKARAME U-DAHULU</t>
  </si>
  <si>
    <t>L/49/151024/1</t>
  </si>
  <si>
    <t>SOENANTO</t>
  </si>
  <si>
    <t>B.238/BERINGIN RAYA;B.238/BERINGIN JAYA-DAHULU</t>
  </si>
  <si>
    <t>L/50/151024/1</t>
  </si>
  <si>
    <t>ALDY DIAN SATRIA</t>
  </si>
  <si>
    <t>HM 1763/RAJABASA NUNYAI</t>
  </si>
  <si>
    <t>BN JUAL-BELI</t>
  </si>
  <si>
    <t>K/51/151024/1</t>
  </si>
  <si>
    <t>Rendy Renaldy/ Rusgani</t>
  </si>
  <si>
    <t>M. 2411/ Kota Karang</t>
  </si>
  <si>
    <t>K/52/151024/1</t>
  </si>
  <si>
    <t>ANDRY YULIAN/ KASIH PUWANINGSIH CS</t>
  </si>
  <si>
    <t>M. 579/ KUPANG KOTA</t>
  </si>
  <si>
    <t>BN WARIS</t>
  </si>
  <si>
    <t>K/53/151024/4</t>
  </si>
  <si>
    <t>M. 672/ Tanjung Karang</t>
  </si>
  <si>
    <t>K/54/151024/1</t>
  </si>
  <si>
    <t>M.131/PENGAJARAN</t>
  </si>
  <si>
    <t>PLOTING</t>
  </si>
  <si>
    <t>K/55/151024/1</t>
  </si>
  <si>
    <t>Mahfud/ Tozien</t>
  </si>
  <si>
    <t>M. 1402/ Tanjung Raya</t>
  </si>
  <si>
    <t>K/56/151024/2</t>
  </si>
  <si>
    <t>M. 345/ Rajabasa Jaya; dahulu M. 9164/Rajabasa</t>
  </si>
  <si>
    <t>Ploting</t>
  </si>
  <si>
    <t>K/57/151024/3</t>
  </si>
  <si>
    <t>Mahfud/ Abaston</t>
  </si>
  <si>
    <t>M. 590/ Pematang Wangi; 382/ Tanjung Senang dahulu</t>
  </si>
  <si>
    <t>L/58/151024/1</t>
  </si>
  <si>
    <t>SAMSUL BAHRI</t>
  </si>
  <si>
    <t>HM 730/SAWAH LAMA</t>
  </si>
  <si>
    <t>PENGHAPUSAN BPHTB</t>
  </si>
  <si>
    <t>K/59/151024/1</t>
  </si>
  <si>
    <t>IRMA SILVIA/ I MADE RETUG</t>
  </si>
  <si>
    <t>B.522/BERINGIN JAYA</t>
  </si>
  <si>
    <t>K/1/161024/1</t>
  </si>
  <si>
    <t>RUSMIATI/ADE ISKANDAR BUNARI</t>
  </si>
  <si>
    <t>NIBEL M.2600/SUKARAME</t>
  </si>
  <si>
    <t>PERALIHAN KEWARISAN</t>
  </si>
  <si>
    <t>K/2/161024/1</t>
  </si>
  <si>
    <t>Dedi Setiawan/ Yosi Mariani</t>
  </si>
  <si>
    <t>Nibel. M. 2246/ Sumber Agung</t>
  </si>
  <si>
    <t>K/3/161024/2</t>
  </si>
  <si>
    <t>Adnan/ Junifa Andrian</t>
  </si>
  <si>
    <t>M. 1217/ Campang Jaya</t>
  </si>
  <si>
    <t>L/4/161024/1</t>
  </si>
  <si>
    <t>HELDAYANI CS</t>
  </si>
  <si>
    <t>B.3464/SUKABUMI</t>
  </si>
  <si>
    <t>PENGUKURAN UNTUK PEMBAHARUAN SERTIPIKAT</t>
  </si>
  <si>
    <t>K/5/161024/1</t>
  </si>
  <si>
    <t>Reflan Rasyid/ Ria Meilani</t>
  </si>
  <si>
    <t>M. 1818/ Kupang Teba</t>
  </si>
  <si>
    <t>K/6/161024/1</t>
  </si>
  <si>
    <t>DITO SAPUTRA/ TITIK WIJAYANTI</t>
  </si>
  <si>
    <t>M. 1560/ Bumi Waras</t>
  </si>
  <si>
    <t>SKPT LELANG</t>
  </si>
  <si>
    <t>K/7/161024/2</t>
  </si>
  <si>
    <t>M. 617/ SAWAH LAMA</t>
  </si>
  <si>
    <t>L/8/161024/1</t>
  </si>
  <si>
    <t>EVIE MUARA</t>
  </si>
  <si>
    <t>B.834/PWK;B.763/WAY KANDIS-DAHULU</t>
  </si>
  <si>
    <t>K/9/161024/1</t>
  </si>
  <si>
    <t>M. 3934/ Way Kandis - sekarang/ B. 923/ Way Kandis -dahulu</t>
  </si>
  <si>
    <t>Ganti Kelurahan</t>
  </si>
  <si>
    <t>K/10/161024/1</t>
  </si>
  <si>
    <t>KUMALA RATNA SARI/PANARY SITOPU</t>
  </si>
  <si>
    <t>NIBEL M.2729/GUNUNG SULAH</t>
  </si>
  <si>
    <t>K/11/161024/2</t>
  </si>
  <si>
    <t>CHRISTYAN BILLY/PANARY SITOPU</t>
  </si>
  <si>
    <t>NIBEL B.2730/GUNUNG SULAH</t>
  </si>
  <si>
    <t>PERALIHAN BALIK NAMA</t>
  </si>
  <si>
    <t>K/12/161024/3</t>
  </si>
  <si>
    <t>CHRISTYNA BELLY/PANARY SITOPU</t>
  </si>
  <si>
    <t>B.545/GUNUNG SULAH</t>
  </si>
  <si>
    <t>K/13/161024/1</t>
  </si>
  <si>
    <t>A. Roswantama/ Mardi</t>
  </si>
  <si>
    <t>M. 1186/ Enggal</t>
  </si>
  <si>
    <t>K/14/161024/2</t>
  </si>
  <si>
    <t>A. Roswantama/ Assabiqun Alpan</t>
  </si>
  <si>
    <t>M. 5621/ Langkapura</t>
  </si>
  <si>
    <t>K/15/161024/1</t>
  </si>
  <si>
    <t>M. 639/ PEMATANG WANGI</t>
  </si>
  <si>
    <t>L/16/161024/1</t>
  </si>
  <si>
    <t>LILY KURNIATI</t>
  </si>
  <si>
    <t>M.1095/NOG</t>
  </si>
  <si>
    <t>K/17/161024/1</t>
  </si>
  <si>
    <t>M. 12720/ SUKABUMI</t>
  </si>
  <si>
    <t>K/18/161024/1</t>
  </si>
  <si>
    <t>FERAWATI/ SRI YANTI</t>
  </si>
  <si>
    <t>M. 1213/ SUKARAME II</t>
  </si>
  <si>
    <t>HAPUS BHPTB</t>
  </si>
  <si>
    <t>L/19/161024/1</t>
  </si>
  <si>
    <t>FATMAWATI ASLAM</t>
  </si>
  <si>
    <t>HM 3925/BERINGIN RAYA (SEBELUM NYA) HM 1609/SS (SEKARANG)</t>
  </si>
  <si>
    <t>BN HIBAH</t>
  </si>
  <si>
    <t>K/20/161024/1</t>
  </si>
  <si>
    <t>JONEA GRADIANTO CS/RICHARD ADI P</t>
  </si>
  <si>
    <t>M.48/KALI BALAU KENCANA-SEKARANG;B.46/KALI BALAU KENCANA -DAHULU</t>
  </si>
  <si>
    <t>K/21/161024/1</t>
  </si>
  <si>
    <t>Rizki Febrian/ Nuraini Wahyu</t>
  </si>
  <si>
    <t>M. 651/ Durian Payung</t>
  </si>
  <si>
    <t>BN PHB</t>
  </si>
  <si>
    <t>DISERAHKAN SU</t>
  </si>
  <si>
    <t>K/23/161024/1</t>
  </si>
  <si>
    <t>NUR HAYATI/ JONNI MURSALIM</t>
  </si>
  <si>
    <t>NIBEL 2899/ RAWA LAUT</t>
  </si>
  <si>
    <t>L/26/161024/1</t>
  </si>
  <si>
    <t>FACHRUDDIN</t>
  </si>
  <si>
    <t>ASPEK</t>
  </si>
  <si>
    <t>K/25/161024/1</t>
  </si>
  <si>
    <t>Asmara/Samah</t>
  </si>
  <si>
    <t>M. 1443/ Batu Putuk</t>
  </si>
  <si>
    <t>Hapus BPHTB</t>
  </si>
  <si>
    <t>K/24/161024/2</t>
  </si>
  <si>
    <t>NUR HAYATI / KARNO</t>
  </si>
  <si>
    <t>M. 1535/ KEDAUNG</t>
  </si>
  <si>
    <t>K/27/161024/1</t>
  </si>
  <si>
    <t>Fahrul Rozi/ Kevin A S P</t>
  </si>
  <si>
    <t>M. 12564/ Rajabasa Nunyai; 1137/ Rajabasa Dahulu</t>
  </si>
  <si>
    <t>K/28/161024/1</t>
  </si>
  <si>
    <t>tony azhari</t>
  </si>
  <si>
    <t>M. 68/ Perumnas Way Kandis</t>
  </si>
  <si>
    <t>PEMECAHAN BIDANG</t>
  </si>
  <si>
    <t>K/29/161024/2</t>
  </si>
  <si>
    <t>M. 8953/ KAMPUNG BARU</t>
  </si>
  <si>
    <t>K/32/161024/1</t>
  </si>
  <si>
    <t>ENDANG APRILIA/ DESTA YOZA</t>
  </si>
  <si>
    <t>B. 598/ SUMBER AGUNG</t>
  </si>
  <si>
    <t>L/34/161024/1</t>
  </si>
  <si>
    <t>ABDUL KARIM PAYOPO</t>
  </si>
  <si>
    <t>M.1450/SUMBERREJO SEJAHTERA</t>
  </si>
  <si>
    <t>K/33/161024/2</t>
  </si>
  <si>
    <t>ENDANG APRILIA/ WAHYU</t>
  </si>
  <si>
    <t>B. 592/ SUMBER AGUNG</t>
  </si>
  <si>
    <t>K/35/161024/1</t>
  </si>
  <si>
    <t>DEVI ERIZAL/WARDIYAH</t>
  </si>
  <si>
    <t>M.11916/SUKABUMI-SEKARANG;B.3374/SUKABUMI-DAHULU</t>
  </si>
  <si>
    <t>K/36/161024/1</t>
  </si>
  <si>
    <t>mustaredi/ mat ali</t>
  </si>
  <si>
    <t>M. 16685/ SUKABUMI</t>
  </si>
  <si>
    <t>K/30/161024/1</t>
  </si>
  <si>
    <t>Atiansya Febra/ Candra Putra</t>
  </si>
  <si>
    <t>M. 4485/ Beringin Raya; B. 1808/ Beringin Raya</t>
  </si>
  <si>
    <t>K/37/161024/1</t>
  </si>
  <si>
    <t>Nanik Maryani/ Siwi A</t>
  </si>
  <si>
    <t>M. 16119/ Sukabumi</t>
  </si>
  <si>
    <t>K/38/161024/1</t>
  </si>
  <si>
    <t>Chandra Alam/ Heri S. cs</t>
  </si>
  <si>
    <t>M. 2904/ Gedong Air</t>
  </si>
  <si>
    <t>K/39/161024/1</t>
  </si>
  <si>
    <t>IG YOGA/ DEBI HARDIAN</t>
  </si>
  <si>
    <t>M. 1812/ Rajabasa Nunyai-</t>
  </si>
  <si>
    <t>K/40/161024/1</t>
  </si>
  <si>
    <t>SULASTRI/CHRISTINA ULINA</t>
  </si>
  <si>
    <t>M.5925/TANJUNG SENENG</t>
  </si>
  <si>
    <t>K/1/171024/1</t>
  </si>
  <si>
    <t>B.1379/SUKABUMI</t>
  </si>
  <si>
    <t>K/2/171024/1</t>
  </si>
  <si>
    <t>M.HUSNUN/ MARKIM</t>
  </si>
  <si>
    <t>M. 525/ Sumber Agung</t>
  </si>
  <si>
    <t>L/3/171024/1</t>
  </si>
  <si>
    <t>BETI ASTRI NINGSIH</t>
  </si>
  <si>
    <t>M 3895/CAMPANG RAYA</t>
  </si>
  <si>
    <t>HAPUS BPTHB</t>
  </si>
  <si>
    <t>K/4/171024/1</t>
  </si>
  <si>
    <t>IRMA SURYANI HARAHAP/ISMARINA</t>
  </si>
  <si>
    <t>NIBEL B.2410/RAJABASA NUNYAI</t>
  </si>
  <si>
    <t>K/5/171024/1</t>
  </si>
  <si>
    <t>Rahmadiyanti/ Aryudi Cs</t>
  </si>
  <si>
    <t>M. 14030/ Tanjung Baru; M. 13709/ Kedamaian-dahulu</t>
  </si>
  <si>
    <t>BN Waris</t>
  </si>
  <si>
    <t>L/6/171024/1</t>
  </si>
  <si>
    <t>GUSMAYANTI</t>
  </si>
  <si>
    <t>M.13036/SUKABUMI</t>
  </si>
  <si>
    <t>K/7/171024/1</t>
  </si>
  <si>
    <t>Fitriana/ Paiman</t>
  </si>
  <si>
    <t>M. 2174/ Way Kandis</t>
  </si>
  <si>
    <t>Pemecahan</t>
  </si>
  <si>
    <t>K/8/171024/1</t>
  </si>
  <si>
    <t>ELVILLIANA FRANSISCA/AFRIZAL</t>
  </si>
  <si>
    <t>M.779/NEGERI OLOK GADING-SEKARANG;B.579/NEGERI OLOK GADING-DAHULU</t>
  </si>
  <si>
    <t>K/9/171024/1</t>
  </si>
  <si>
    <t>M. 18422/ SUKARAME I</t>
  </si>
  <si>
    <t>K/10/171024/2</t>
  </si>
  <si>
    <t>EKA SARI TAHERAH/ DENDI INDRAJAYA</t>
  </si>
  <si>
    <t>M. 511/ PEMATANG WANGI</t>
  </si>
  <si>
    <t>L/11/171024/1</t>
  </si>
  <si>
    <t>SYAMSUARDI</t>
  </si>
  <si>
    <t>HGB 416/WAY KANDIS</t>
  </si>
  <si>
    <t>K/12/171024/3</t>
  </si>
  <si>
    <t>eka sari taherah/m azmi</t>
  </si>
  <si>
    <t>M. 243/ Pinang Jaya</t>
  </si>
  <si>
    <t>BN Jual beli</t>
  </si>
  <si>
    <t>K/13/171024/4</t>
  </si>
  <si>
    <t>eka sari taherah/devita dina mentari</t>
  </si>
  <si>
    <t>M. 2523/ Pinang Jaya</t>
  </si>
  <si>
    <t>K/14/171024/5</t>
  </si>
  <si>
    <t>eka sari taherah/ yayan kesuma</t>
  </si>
  <si>
    <t>M. 2465/ Pinang jaya</t>
  </si>
  <si>
    <t>K/15/171024/1</t>
  </si>
  <si>
    <t>NISWATUN HASANAH/FAUZIYAH ASTUTI SEMBIRING</t>
  </si>
  <si>
    <t>M.10543/GEDONG MENENG</t>
  </si>
  <si>
    <t>PENGUKURAN ULANG</t>
  </si>
  <si>
    <t>K/16/171024/1</t>
  </si>
  <si>
    <t>M. 3235/ Rajabasa Jaya</t>
  </si>
  <si>
    <t>Plotting</t>
  </si>
  <si>
    <t>K/17/171024/1</t>
  </si>
  <si>
    <t>M. 560/ Korpri Raya; 9773/ Sukarame-dahulu</t>
  </si>
  <si>
    <t>K/18/171024/1</t>
  </si>
  <si>
    <t>ALI LIUS /HEFRIZON</t>
  </si>
  <si>
    <t>M. 111/ KEMILING RAYA</t>
  </si>
  <si>
    <t>K/19/171024/1</t>
  </si>
  <si>
    <t>TITIK WIJAYANTI/RIFKI KURNIAWAN SAPUTRA</t>
  </si>
  <si>
    <t>M.2442/TANJUNG SENENG</t>
  </si>
  <si>
    <t>K/21/171024/2</t>
  </si>
  <si>
    <t>ali lius / hefrizin qq putri naura</t>
  </si>
  <si>
    <t>M. 128/ Kemiling Raya</t>
  </si>
  <si>
    <t>K/20/171024/2</t>
  </si>
  <si>
    <t>M.11594/JAGABAYA II</t>
  </si>
  <si>
    <t>K/22/171024/1</t>
  </si>
  <si>
    <t>Mursalin/ Andrianus B S</t>
  </si>
  <si>
    <t>Nibel. M. 118/ Rajabasa Raya</t>
  </si>
  <si>
    <t>L/23/171024/1</t>
  </si>
  <si>
    <t>ROSNAWATI BR TARIGAN</t>
  </si>
  <si>
    <t>HGB 556/WAY KANDIS</t>
  </si>
  <si>
    <t>K/24/171024/1</t>
  </si>
  <si>
    <t>KORNELIUS SULEMI/SERUNI WIDYAWATI</t>
  </si>
  <si>
    <t>NIBEL M.370/GUNUNG SULAH</t>
  </si>
  <si>
    <t>K/25/171024/1</t>
  </si>
  <si>
    <t>Ilanur/ Etika Fitri S</t>
  </si>
  <si>
    <t>Nibel. M. 1067/ Sukarame Baru</t>
  </si>
  <si>
    <t>K/26/171024/2</t>
  </si>
  <si>
    <t>Ilanur/ Dhita A</t>
  </si>
  <si>
    <t>Nibel. M. 1066/ Sukarame Baru</t>
  </si>
  <si>
    <t>K/27/171024/1</t>
  </si>
  <si>
    <t>Dian Eka Sari/ Mardan V</t>
  </si>
  <si>
    <t>M. 3797/ Keteguhan</t>
  </si>
  <si>
    <t>K/29/171024/1</t>
  </si>
  <si>
    <t>M.617/SUKARAJA</t>
  </si>
  <si>
    <t>K/28/171024/2</t>
  </si>
  <si>
    <t>Dian Eka Sari/ M. Nizar</t>
  </si>
  <si>
    <t>M. 182/ Way Kandis</t>
  </si>
  <si>
    <t>K/30/171024/2</t>
  </si>
  <si>
    <t>M.9272/RAJABASA</t>
  </si>
  <si>
    <t>K/31/171024/1</t>
  </si>
  <si>
    <t>richard adi/ randi sutrisno</t>
  </si>
  <si>
    <t>M. 2933/ Sukarame II</t>
  </si>
  <si>
    <t>L/32/171024/1</t>
  </si>
  <si>
    <t>SLAMET RIYADI</t>
  </si>
  <si>
    <t>M.1520/BATU PUTUK</t>
  </si>
  <si>
    <t>PEMISAHAN</t>
  </si>
  <si>
    <t>K/34/171024/2</t>
  </si>
  <si>
    <t>richard adi / agus prasetyo</t>
  </si>
  <si>
    <t>M. 2924/ Sukarame II</t>
  </si>
  <si>
    <t>L/35/171024/1</t>
  </si>
  <si>
    <t>SUSYANA</t>
  </si>
  <si>
    <t>HM 296/RAJABASA RAYA</t>
  </si>
  <si>
    <t>K/33/171024/1</t>
  </si>
  <si>
    <t>HENI NURMAINI/ANDRIANTO</t>
  </si>
  <si>
    <t>NIBEL M.1652/LABUHAN DALAM</t>
  </si>
  <si>
    <t>K/36/171024/2</t>
  </si>
  <si>
    <t>M.789/PELITA</t>
  </si>
  <si>
    <t>K/37/171024/1</t>
  </si>
  <si>
    <t>Angga Purnama/ Yolanda A</t>
  </si>
  <si>
    <t>M. 1305/ KBK; B. 185/KBK-dahulu</t>
  </si>
  <si>
    <t>K/38/171024/2</t>
  </si>
  <si>
    <t>Angga Purnama/ Farida N</t>
  </si>
  <si>
    <t>M. 4522/ Gunung Terang</t>
  </si>
  <si>
    <t>K/39/171024/3</t>
  </si>
  <si>
    <t>Angga Purnama/ Rajabasa Jaya</t>
  </si>
  <si>
    <t>M. 1461/ Rajabasa Jaya</t>
  </si>
  <si>
    <t>L/40/171024/1</t>
  </si>
  <si>
    <t>ACENG SOLEHUDIN</t>
  </si>
  <si>
    <t>HM 1375/TANJUNG SENENG</t>
  </si>
  <si>
    <t>K/41/171024/1</t>
  </si>
  <si>
    <t>Reflan Rasyid/ Rulli Anisasi</t>
  </si>
  <si>
    <t>M. 11796/ Sukabumi; B. 3316/ Sukabumi-dahulu</t>
  </si>
  <si>
    <t>K/42/171024/1</t>
  </si>
  <si>
    <t>endang aprilia/okta kaisar saputra</t>
  </si>
  <si>
    <t>B. 649/ Sumber Agung</t>
  </si>
  <si>
    <t>K/43/171024/1</t>
  </si>
  <si>
    <t>M. 600/ Rajabasa Nunyai</t>
  </si>
  <si>
    <t>L/44/171024/1</t>
  </si>
  <si>
    <t>MAYLINA</t>
  </si>
  <si>
    <t>HM 16138/SUKARAME I</t>
  </si>
  <si>
    <t>K/46/171024/1</t>
  </si>
  <si>
    <t>FAJRI ROBIANSYAH/REFLAN RASYID</t>
  </si>
  <si>
    <t>M.9381/SURABAYA</t>
  </si>
  <si>
    <t>K/45/171024/1</t>
  </si>
  <si>
    <t>B. 903/ Kemiling Permai</t>
  </si>
  <si>
    <t>pengecekkan</t>
  </si>
  <si>
    <t>K/47/171024/1</t>
  </si>
  <si>
    <t>M. 463/ Sukaraja</t>
  </si>
  <si>
    <t>plotting</t>
  </si>
  <si>
    <t>K/48/171024/1</t>
  </si>
  <si>
    <t>Fahrul Rozi/ Andika Hendri</t>
  </si>
  <si>
    <t>M. 6466/ Way kandis</t>
  </si>
  <si>
    <t>K/49/171024/2</t>
  </si>
  <si>
    <t>Fahrul Rozi/ Harlinda</t>
  </si>
  <si>
    <t>M. 3265/ Gedong Air</t>
  </si>
  <si>
    <t>K/50/171024/3</t>
  </si>
  <si>
    <t>Fahrul Rozi/ I Putu Purwa</t>
  </si>
  <si>
    <t>M. 2502/ Kemiling Permai- B. 248/ Kemiling Permai-dahulu</t>
  </si>
  <si>
    <t>K/51/171024/1</t>
  </si>
  <si>
    <t>ABDUL SOMAD/JUANDA</t>
  </si>
  <si>
    <t>M.178/PERWATA</t>
  </si>
  <si>
    <t>PEMECAHAN</t>
  </si>
  <si>
    <t>K/52/171024/1</t>
  </si>
  <si>
    <t>M.3877/TANJUNG SENENG</t>
  </si>
  <si>
    <t>PENGECEKAN</t>
  </si>
  <si>
    <t>K/53/171024/2</t>
  </si>
  <si>
    <t>M.1183/PERUMNAS WAY KANDIS</t>
  </si>
  <si>
    <t>K/54/171024/3</t>
  </si>
  <si>
    <t>M.1473/KUPANG TEBA</t>
  </si>
  <si>
    <t>K/56/171024/1</t>
  </si>
  <si>
    <t>RIKA WISANGRATRI/ JULIUS BUTAR BUTAR</t>
  </si>
  <si>
    <t>M. 377/ ENGGAL</t>
  </si>
  <si>
    <t>L/57/181024/1</t>
  </si>
  <si>
    <t>MUJAMIL</t>
  </si>
  <si>
    <t>M.13833/RAJABASA</t>
  </si>
  <si>
    <t>K/1/181024/1</t>
  </si>
  <si>
    <t>ISMARINA/ NASRULLAH</t>
  </si>
  <si>
    <t>NIBEL 1145/ SUKAMAJU</t>
  </si>
  <si>
    <t>K/4/181024/1</t>
  </si>
  <si>
    <t>Vitta N/ Yanni</t>
  </si>
  <si>
    <t>M. 1401/ K B K SHT 3354/2013 dan 590/2017</t>
  </si>
  <si>
    <t>K/2/181024/2</t>
  </si>
  <si>
    <t>M. 596/ Gunung Terang</t>
  </si>
  <si>
    <t>K/3/181024/3</t>
  </si>
  <si>
    <t>B. 538/ SUKARAME BARU</t>
  </si>
  <si>
    <t>K/5/181024/1</t>
  </si>
  <si>
    <t>Yulian Suhandi/ Leni Ervina</t>
  </si>
  <si>
    <t>B. 164/ Rawa Laut</t>
  </si>
  <si>
    <t>K/8/181024/1</t>
  </si>
  <si>
    <t>RAHMADIYANTI/RAIHAN AZHAR</t>
  </si>
  <si>
    <t>M. 227/ Sukarame Baru- sekarang; M. 13036/ Sukarame I- dahulu</t>
  </si>
  <si>
    <t>K/6/181024/1</t>
  </si>
  <si>
    <t>Afrizal/ Welly H</t>
  </si>
  <si>
    <t>B. 653; 654/ Pesawahan dan SHT 1213/2008 dan SHT 3013/2006</t>
  </si>
  <si>
    <t>K/9/181024/1</t>
  </si>
  <si>
    <t>VERA ANDRIYANI PUTRI/A.ROSWANTAMA</t>
  </si>
  <si>
    <t>M.5070/RAJABASA JAYA</t>
  </si>
  <si>
    <t>K/7/181024/2</t>
  </si>
  <si>
    <t>Afrizal/ Andrew Rusli</t>
  </si>
  <si>
    <t>B. 696/ Peswahan dan SHT 3014/2006</t>
  </si>
  <si>
    <t>L/10/181024/1</t>
  </si>
  <si>
    <t>HAPPY JOY PW SIREGAR</t>
  </si>
  <si>
    <t>HGB.4629/BERINGIN RAYA</t>
  </si>
  <si>
    <t>SERTIPIKAT HILANG</t>
  </si>
  <si>
    <t>K/11/181024/1</t>
  </si>
  <si>
    <t>DRS.M NADJIB RIPHAT/DRA HJ MASDALIZA JN</t>
  </si>
  <si>
    <t>M.1637/BUMI KEDAMAIAN-SEKARANG;M.13670/KEDAMAIAN-DAHULU</t>
  </si>
  <si>
    <t>K/12/181024/1</t>
  </si>
  <si>
    <t>Ilanur/ Basariyah</t>
  </si>
  <si>
    <t>M. 13899/ Rajabasa</t>
  </si>
  <si>
    <t>L/13/181024/1</t>
  </si>
  <si>
    <t>HGB.1333/JG II</t>
  </si>
  <si>
    <t>K/14/181024/1</t>
  </si>
  <si>
    <t>Intan Avita S/ Heru Sugianto</t>
  </si>
  <si>
    <t>M. 13267/ Sukabumi</t>
  </si>
  <si>
    <t>K/15/181024/1</t>
  </si>
  <si>
    <t>GEREJA KRISTUS TELUK BETUNG/NICO HIDAYAT</t>
  </si>
  <si>
    <t>B.921/NEGERI OLOK GADING</t>
  </si>
  <si>
    <t>SKPT PERPANJANGAN</t>
  </si>
  <si>
    <t>K/16/181024/1</t>
  </si>
  <si>
    <t>nanik maryani/ darwin</t>
  </si>
  <si>
    <t>Nibel 2006/ sumur putri</t>
  </si>
  <si>
    <t>perubahan hak</t>
  </si>
  <si>
    <t>K/17/181024/2</t>
  </si>
  <si>
    <t>M. 443/ Sukarame</t>
  </si>
  <si>
    <t>ganti kelurahan</t>
  </si>
  <si>
    <t>K/18/181024/1</t>
  </si>
  <si>
    <t>PAINO/MULYADI RASYID</t>
  </si>
  <si>
    <t>M.4511/WAY KANDIS</t>
  </si>
  <si>
    <t>K/19/181024/2</t>
  </si>
  <si>
    <t>M.4510/WAY KANDIS</t>
  </si>
  <si>
    <t>K/20/181024/1</t>
  </si>
  <si>
    <t>Irawati Kurniawan/ Yani Aria</t>
  </si>
  <si>
    <t>M. 501/ Campang Jaya</t>
  </si>
  <si>
    <t>K/21/181024/1</t>
  </si>
  <si>
    <t>Rafico/ Vonita</t>
  </si>
  <si>
    <t>B. 616/ Campang Raya</t>
  </si>
  <si>
    <t>K/22/181024/2</t>
  </si>
  <si>
    <t>B. 641/ Campang Raya</t>
  </si>
  <si>
    <t>K/24/181024/1</t>
  </si>
  <si>
    <t>novan saputra/ nirwan adi</t>
  </si>
  <si>
    <t>M. 1371/ Pengajaran</t>
  </si>
  <si>
    <t>K/25/181024/1</t>
  </si>
  <si>
    <t>Angga Yustian/ Daryati</t>
  </si>
  <si>
    <t>M. 3996/ Rajabasa Jaya</t>
  </si>
  <si>
    <t>K/23/181024/1</t>
  </si>
  <si>
    <t>Nurhayati/ Yolanda Regina</t>
  </si>
  <si>
    <t>M. 224/ Kampung Baru Raya</t>
  </si>
  <si>
    <t>DIBATALKAN</t>
  </si>
  <si>
    <t>K/26/181024/1</t>
  </si>
  <si>
    <t>M. 114/ Tanjung Karang</t>
  </si>
  <si>
    <t>K/27/181024/1</t>
  </si>
  <si>
    <t>Rendy Renaldy/ Arif Basuki</t>
  </si>
  <si>
    <t>M. 193/ Palapa</t>
  </si>
  <si>
    <t>K/28/181024/1</t>
  </si>
  <si>
    <t>Novalia Eka P/ Dian Ratna W</t>
  </si>
  <si>
    <t>M. 690/ Sumur Putri dan SHT 4003/ 2013</t>
  </si>
  <si>
    <t>K/29/181024/1</t>
  </si>
  <si>
    <t>Kiki Astuti/ Suyanti</t>
  </si>
  <si>
    <t>B. 02/ Gunung Mas</t>
  </si>
  <si>
    <t>Pengukuran Hgb Berakhir</t>
  </si>
  <si>
    <t>K/30/181024/1</t>
  </si>
  <si>
    <t>M. 10206/ Segala Mider</t>
  </si>
  <si>
    <t>K/31/181024/2</t>
  </si>
  <si>
    <t>M. 1134/ Sukamaju</t>
  </si>
  <si>
    <t>K/33/181024/1</t>
  </si>
  <si>
    <t>JULIANTO WIBOWO/ANNA PURNAMASARI</t>
  </si>
  <si>
    <t>M.3314/KOTA KARANG</t>
  </si>
  <si>
    <t>K/32/181024/3</t>
  </si>
  <si>
    <t>M. 2500/ Sumberejo kemiling</t>
  </si>
  <si>
    <t>K/34/181024/2</t>
  </si>
  <si>
    <t>SUHESTI/ANNA PURNAMASARI</t>
  </si>
  <si>
    <t>M.1552/PESAWAHAN</t>
  </si>
  <si>
    <t>K/35/181024/1</t>
  </si>
  <si>
    <t>JUSUFIN/MAYA AYUNINGTIAS</t>
  </si>
  <si>
    <t>B.936/JAGABAYA III-SEKARANG;B.1342/JAGABAYA II-DAHULU</t>
  </si>
  <si>
    <t>PENINGKATAN</t>
  </si>
  <si>
    <t>K/36/181024/1</t>
  </si>
  <si>
    <t>Seruni W/ Nabila F S</t>
  </si>
  <si>
    <t>Nibel. M. 379/ Gunung Sulah</t>
  </si>
  <si>
    <t>K/37/181024/3</t>
  </si>
  <si>
    <t>I KETUT WARDANA/ANNA PURNAMASARI</t>
  </si>
  <si>
    <t>M.1593/BUMI KEDAMAIAN-SEKARANG;M.10186/KEDAMAIAN-DAHULU</t>
  </si>
  <si>
    <t>K/38/181024/1</t>
  </si>
  <si>
    <t>Akhmadi Dachlan/ Dian Dwi A</t>
  </si>
  <si>
    <t>M. 370/ Korpri Raya-sekarang; M. 9602/ Sukarame I-dahulu</t>
  </si>
  <si>
    <t>K/40/181024/1</t>
  </si>
  <si>
    <t>Evi Udin/ Endah M</t>
  </si>
  <si>
    <t>Nibel. M. 816/ Durian Payung</t>
  </si>
  <si>
    <t>K/39/181024/2</t>
  </si>
  <si>
    <t>akhmadi dachlan/ johny efendy</t>
  </si>
  <si>
    <t>M. 37/ KUPANG TEBA</t>
  </si>
  <si>
    <t>K/41/181024/1</t>
  </si>
  <si>
    <t>Reflan Rasyid/ Sefti Maria</t>
  </si>
  <si>
    <t>M. 1504/ Batu Putuk</t>
  </si>
  <si>
    <t>K/43/181024/1</t>
  </si>
  <si>
    <t>Endang Aprilia/ M Ma'ruf</t>
  </si>
  <si>
    <t>M. 3058/ Gunung Terang</t>
  </si>
  <si>
    <t>K/45/181024/1</t>
  </si>
  <si>
    <t>SITI KHONNIA/ANDRI NOVIAR</t>
  </si>
  <si>
    <t>M.2473/RAJABASA JAYA</t>
  </si>
  <si>
    <t>KEWARISAN</t>
  </si>
  <si>
    <t>K/42/181024/2</t>
  </si>
  <si>
    <t>REFLAN RASYID/ M.YUDHA CS</t>
  </si>
  <si>
    <t>M. 1938/ Kupang Kota</t>
  </si>
  <si>
    <t>K/46/181024/2</t>
  </si>
  <si>
    <t>SRI ELFINA PUJIATI/ANDRI NOVIAR</t>
  </si>
  <si>
    <t>M.598/GUNUNG TERANG</t>
  </si>
  <si>
    <t>K/47/181024/3</t>
  </si>
  <si>
    <t>SRI RAHAYU/ANDRI NOVIAR</t>
  </si>
  <si>
    <t>M.1297/GUNUNG TERANG</t>
  </si>
  <si>
    <t>K/48/181024/4</t>
  </si>
  <si>
    <t>ROBERTUS BUDIONO/ANDRI NOVIAR</t>
  </si>
  <si>
    <t>M.9733/SURABAYA-SEKARANG;B.249/SURABAYA-DAHULU</t>
  </si>
  <si>
    <t>K/44/181024/2</t>
  </si>
  <si>
    <t>Endang Aprilia/ Fani Mutia S</t>
  </si>
  <si>
    <t>Nibel. B. 2430/ Kemiling Permai</t>
  </si>
  <si>
    <t>K/49/181024/4</t>
  </si>
  <si>
    <t>ARLIZA RESYAD/ANNA PURNAMASARI</t>
  </si>
  <si>
    <t>M.2892/SUKARAME BARU-SEKARANG;B.3671/SUKARAME I-DAHULU</t>
  </si>
  <si>
    <t>PERALIHAN HAK</t>
  </si>
  <si>
    <t>L/50/191024/1</t>
  </si>
  <si>
    <t>EVTI APRILIYANI</t>
  </si>
  <si>
    <t>M.3937/WAY KANDIS</t>
  </si>
  <si>
    <t>L/52/191024/1</t>
  </si>
  <si>
    <t>M.9013/GEDONGMENENG</t>
  </si>
  <si>
    <t>L/53/191024/1</t>
  </si>
  <si>
    <t>MUHAMMAD HATTA</t>
  </si>
  <si>
    <t>M.13681/LABUHAN RATU</t>
  </si>
  <si>
    <t>CEKPLOT GANTI BLANGKO LAMA</t>
  </si>
  <si>
    <t>K/1/211024/1</t>
  </si>
  <si>
    <t>Eko Juni W/ Yuliansyah</t>
  </si>
  <si>
    <t>B. 1370/ Kemiling Permai; B. 1441/ Su K</t>
  </si>
  <si>
    <t>K/2/211024/1</t>
  </si>
  <si>
    <t>dikembalikan</t>
  </si>
  <si>
    <t>M. 2888/ Sukarame Baru - sekarang; M. 17475/ Sukarame I -dahulu</t>
  </si>
  <si>
    <t>K/3/211024/1</t>
  </si>
  <si>
    <t>AHMAD SIDIK/MUSA</t>
  </si>
  <si>
    <t>B.530/CAMPANG JAYA</t>
  </si>
  <si>
    <t>K/4/211024/1</t>
  </si>
  <si>
    <t>B. 327/ Labuhan Ratu</t>
  </si>
  <si>
    <t>K/5/211024/2</t>
  </si>
  <si>
    <t>B. 324/ Labuhan Ratu</t>
  </si>
  <si>
    <t>K/6/211024/3</t>
  </si>
  <si>
    <t>B. 326/ Labuhan Ratu</t>
  </si>
  <si>
    <t>L/7/211024/1</t>
  </si>
  <si>
    <t>ALDINO AHMAD</t>
  </si>
  <si>
    <t>NIB 08010000029980/WAY GUBAK</t>
  </si>
  <si>
    <t>BALIK NAMA LELANG</t>
  </si>
  <si>
    <t>L/8/211024/1</t>
  </si>
  <si>
    <t>ANASTASIA ASTUTI</t>
  </si>
  <si>
    <t>HM 15995/SUKARAME I</t>
  </si>
  <si>
    <t>L/9/211024/1</t>
  </si>
  <si>
    <t>PETRUS</t>
  </si>
  <si>
    <t>HM 2993/CAMPANG RAYA-SEKARANG;HGB 2402/CAMPANG RAYA-DAHULU</t>
  </si>
  <si>
    <t>K/10/211024/1</t>
  </si>
  <si>
    <t>Panary S/ Lili Meilani</t>
  </si>
  <si>
    <t>B. 606/ Sumur Putri</t>
  </si>
  <si>
    <t>K/11/211024/2</t>
  </si>
  <si>
    <t>Panary S/Joseph Edo T</t>
  </si>
  <si>
    <t>B. 763/ Sumur Putri</t>
  </si>
  <si>
    <t>K/12/211024/3</t>
  </si>
  <si>
    <t>Panary S/ Sugianto</t>
  </si>
  <si>
    <t>Nibel. B. 2432/ N O G</t>
  </si>
  <si>
    <t>K/13/211024/4</t>
  </si>
  <si>
    <t>Panary S/ Lay Herlinawati</t>
  </si>
  <si>
    <t>Nibel. B. 2361/ N O G</t>
  </si>
  <si>
    <t>K/15/211024/1</t>
  </si>
  <si>
    <t>ASMA'I AFRIZAL MUSTAFA/SUPRIYATIN</t>
  </si>
  <si>
    <t>PBT 162/2024 KEL. LABUHAN DALAM</t>
  </si>
  <si>
    <t>K/14/211024/1</t>
  </si>
  <si>
    <t>Yudeni T/ Wita A</t>
  </si>
  <si>
    <t>M. 11632/ Sukarame</t>
  </si>
  <si>
    <t>K/16/211024/2</t>
  </si>
  <si>
    <t>Yudeni T/ M Rully A</t>
  </si>
  <si>
    <t>M. 467/ Sumur Putri</t>
  </si>
  <si>
    <t>K/17/211024/1</t>
  </si>
  <si>
    <t>A. Roswantama/ Meiliyana</t>
  </si>
  <si>
    <t>M. 4393/ Gunung Terang</t>
  </si>
  <si>
    <t>K/18/211024/1</t>
  </si>
  <si>
    <t>eka sari taherah/ Riyanto</t>
  </si>
  <si>
    <t>B. 209/ Campang Jaya</t>
  </si>
  <si>
    <t>Bn Jual Beli</t>
  </si>
  <si>
    <t>K/19/211024/2</t>
  </si>
  <si>
    <t>Eka sari taherah/ nova astamin</t>
  </si>
  <si>
    <t>M. 4625/ Sukadana Ham</t>
  </si>
  <si>
    <t>K/22/211024/1</t>
  </si>
  <si>
    <t>Ajeng W/ Kuswan</t>
  </si>
  <si>
    <t>M. 2466/ Sumber Rejo</t>
  </si>
  <si>
    <t>K/20/211024/3</t>
  </si>
  <si>
    <t>eka sari taherah/ firda ningsih</t>
  </si>
  <si>
    <t>M. 2226/ kedaung</t>
  </si>
  <si>
    <t>K/21/211024/4</t>
  </si>
  <si>
    <t>Eka Sari Taherah/ Ferri Gunadi</t>
  </si>
  <si>
    <t>M. 2263/ Kedaung</t>
  </si>
  <si>
    <t>L/23/211024/1</t>
  </si>
  <si>
    <t>RIFAI ISRON SALEH</t>
  </si>
  <si>
    <t>HGB 3764/BERINGIN RAYA</t>
  </si>
  <si>
    <t>PH</t>
  </si>
  <si>
    <t>K/24/211024/1</t>
  </si>
  <si>
    <t>Nur Hayati/ Ani Liani CS</t>
  </si>
  <si>
    <t>M. 12665/ Kali Balau Kencana-sekarang; M. 12665/ Tanjung Baru- dahulu</t>
  </si>
  <si>
    <t>K/25/211024/2</t>
  </si>
  <si>
    <t>Nur Hayati/ Iskandar</t>
  </si>
  <si>
    <t>M. 215/ Beringin Raya</t>
  </si>
  <si>
    <t>L/26/211024/1</t>
  </si>
  <si>
    <t>ETIK YULIANTI</t>
  </si>
  <si>
    <t>B.97/BILABONG JAYA;B.28/SUSUNAN BARU-DAHULU</t>
  </si>
  <si>
    <t>K/27/211024/1</t>
  </si>
  <si>
    <t>Paimo Saputra/ Waras S</t>
  </si>
  <si>
    <t>M. 1717/ Batu Putuk</t>
  </si>
  <si>
    <t>PTPGT (Pemecahan)</t>
  </si>
  <si>
    <t>L/28/211024/1</t>
  </si>
  <si>
    <t>WARSONO</t>
  </si>
  <si>
    <t>HM 2414/KUPANG TEBA</t>
  </si>
  <si>
    <t>K/29/211024/1</t>
  </si>
  <si>
    <t>Richard Adi P/ Herfina</t>
  </si>
  <si>
    <t>M. 14789/ Sukarame; B. 2781/ Sukarame-dahulu; SHT 2097/2010 dan SHT 1880/2008</t>
  </si>
  <si>
    <t>K/30/211024/2</t>
  </si>
  <si>
    <t>Richar Adi P/ Angga Aldimas</t>
  </si>
  <si>
    <t>M. 2661/ Sukarame Baru</t>
  </si>
  <si>
    <t>K/31/211024/1</t>
  </si>
  <si>
    <t>M.658/GUNUNG TERANG</t>
  </si>
  <si>
    <t>K/32/211024/1</t>
  </si>
  <si>
    <t>M.466/GUBUNG MAS-SEKARANG;M 466/GUNUNG MAS -DAHULU</t>
  </si>
  <si>
    <t>PLOT</t>
  </si>
  <si>
    <t>L/33/211024/1</t>
  </si>
  <si>
    <t>NURLELA</t>
  </si>
  <si>
    <t>HM 180/PINANG JAYA</t>
  </si>
  <si>
    <t>K/34/211024/1</t>
  </si>
  <si>
    <t>agus supriyanti</t>
  </si>
  <si>
    <t>M. 1594/ langkapura</t>
  </si>
  <si>
    <t>SKPT Lelang</t>
  </si>
  <si>
    <t>K/35/211024/2</t>
  </si>
  <si>
    <t>AGUS SUPRIYANTO</t>
  </si>
  <si>
    <t>M.181/ Bumi Kedamaian</t>
  </si>
  <si>
    <t>K/36/211024/3</t>
  </si>
  <si>
    <t>Agus Supriyanto</t>
  </si>
  <si>
    <t>M. 977/ Tanjung Gading</t>
  </si>
  <si>
    <t>K/38/211024/1</t>
  </si>
  <si>
    <t>BPJN LAMPUNG/WAHYUDIN</t>
  </si>
  <si>
    <t>PBT 26/2024 KEL. WAY LAGA</t>
  </si>
  <si>
    <t>PERMOHONAN SK</t>
  </si>
  <si>
    <t>K/37/211024/1</t>
  </si>
  <si>
    <t>David Handoko/ Ermina</t>
  </si>
  <si>
    <t>B. 354/ Kangkung; PBT. 98/2024</t>
  </si>
  <si>
    <t>PTPGT (Hgb Berakhir)</t>
  </si>
  <si>
    <t>L/40/211024/1</t>
  </si>
  <si>
    <t>RIZKY PRIMASARI AMALIA</t>
  </si>
  <si>
    <t>HM 101/KEMILING RAYA</t>
  </si>
  <si>
    <t>K/39/211024/2</t>
  </si>
  <si>
    <t>PBT 27/2024 KEL. WAY GUBAK</t>
  </si>
  <si>
    <t>K/41/211024/1</t>
  </si>
  <si>
    <t>TAMAULI SITOHANG/SAHAT VAULIAN</t>
  </si>
  <si>
    <t>B.569/NUSANTARA PERMAI-SEKARANG;B.336/CAMPANG RAYA-DAHULU</t>
  </si>
  <si>
    <t>K/44/211024/1</t>
  </si>
  <si>
    <t>nuryati/ Ridho Saputra</t>
  </si>
  <si>
    <t>M. 19255/ Sukarame</t>
  </si>
  <si>
    <t>K/45/211024/1</t>
  </si>
  <si>
    <t>Ayi Ruhiat/ Mas Panji S</t>
  </si>
  <si>
    <t>M. 2245/ Sukarame Baru; B. 4947/Sukarame-dahulu</t>
  </si>
  <si>
    <t>K/47/211024/1</t>
  </si>
  <si>
    <t>RADEN MUHAMAD ILYAS/ARIE MAULUDI</t>
  </si>
  <si>
    <t>M.2704/SUKARAME BARU-SEKARANG;B.986/SUKARAME -DAHULU</t>
  </si>
  <si>
    <t>K/48/211024/1</t>
  </si>
  <si>
    <t>Reflan Rasyid/ Ari Pran</t>
  </si>
  <si>
    <t>M. 240/ Kemiling Permai</t>
  </si>
  <si>
    <t>L/49/211024/1</t>
  </si>
  <si>
    <t>NETTI FITRIA</t>
  </si>
  <si>
    <t>NIB 0801000019330/NOG</t>
  </si>
  <si>
    <t>K/46/211024/2</t>
  </si>
  <si>
    <t>Ayi Ruhiat/ M. Fauzi K</t>
  </si>
  <si>
    <t>B. 1717/ Jagabaya III; SHT 5850/2013 dan SHT 763/2015</t>
  </si>
  <si>
    <t>K/50/211024/1</t>
  </si>
  <si>
    <t>Budi K/ Debora A T</t>
  </si>
  <si>
    <t>M. 13651/ Labuhan Ratu; SHT 2739/2019</t>
  </si>
  <si>
    <t>K/51/211024/2</t>
  </si>
  <si>
    <t>Budi K/ Andri Adi</t>
  </si>
  <si>
    <t>M. 923/ Gunung Sulah</t>
  </si>
  <si>
    <t>K/52/211024/1</t>
  </si>
  <si>
    <t>M. 1885/ Sumberejo/ Kemiling</t>
  </si>
  <si>
    <t>K/53/211024/1</t>
  </si>
  <si>
    <t>Rendy Renaldy/ Hairiwi U</t>
  </si>
  <si>
    <t>M. 666/ Beringin Jaya</t>
  </si>
  <si>
    <t>K/54/211024/1</t>
  </si>
  <si>
    <t>Rendy Renaldy/ Bani Fitriansyah</t>
  </si>
  <si>
    <t>B. 578/ Negeri Olok Gading</t>
  </si>
  <si>
    <t>K/1/221024/1</t>
  </si>
  <si>
    <t>EVA SURIANI</t>
  </si>
  <si>
    <t>M. 2232/ KUPANG TEBA</t>
  </si>
  <si>
    <t>K/2/221024/2</t>
  </si>
  <si>
    <t>A roswantama/ Rudy</t>
  </si>
  <si>
    <t>M. 1556/ Bumi Waras</t>
  </si>
  <si>
    <t>K/3/221024/1c</t>
  </si>
  <si>
    <t>PADIMIN/ CITRA AYU WARDANI</t>
  </si>
  <si>
    <t>M.1260/SUKAJAWA</t>
  </si>
  <si>
    <t>L/4/221024/1</t>
  </si>
  <si>
    <t>DINA JULIANA/CS</t>
  </si>
  <si>
    <t>HM 3875/LANGKAPURA</t>
  </si>
  <si>
    <t>K/5/221024/1</t>
  </si>
  <si>
    <t>Dodi Setiawan/ Sriwati</t>
  </si>
  <si>
    <t>B. 308/ Pematang Wangi; B. 964/ Tanjung Senang</t>
  </si>
  <si>
    <t>L/6/221024/1</t>
  </si>
  <si>
    <t>DRISNAF SWASTYARDI</t>
  </si>
  <si>
    <t>SHGB.262/KAMPUNG BARU DAN SHGB.258/KAMPUNG BARU</t>
  </si>
  <si>
    <t>K/7/221024/1</t>
  </si>
  <si>
    <t>Feryana/ M. Nasir</t>
  </si>
  <si>
    <t>M. 2222/ Way Kandis; SHT 1348/ 2018</t>
  </si>
  <si>
    <t>L/8/221024/1</t>
  </si>
  <si>
    <t>TAUFIK</t>
  </si>
  <si>
    <t>HGB 143/KAMPUNG BARU</t>
  </si>
  <si>
    <t>K/9/221024/1</t>
  </si>
  <si>
    <t>HELMA DEVIANTI/KRISTIA AGUSTINA</t>
  </si>
  <si>
    <t>M.26/LANGKAPURA BARU-SEKARANG;B.113/LANGKAPURA-DAHULU</t>
  </si>
  <si>
    <t>K/10/221024/1</t>
  </si>
  <si>
    <t>M.13711/RAJABASA</t>
  </si>
  <si>
    <t>K/13/221024/1</t>
  </si>
  <si>
    <t>Nanik Maryani/ Nikki F &amp; Indi</t>
  </si>
  <si>
    <t>Nibel. M. 1167/ Tanjung Gading</t>
  </si>
  <si>
    <t>L/12/221024/1</t>
  </si>
  <si>
    <t>INDRA KURNIAWAN</t>
  </si>
  <si>
    <t>HM 769/WHP</t>
  </si>
  <si>
    <t>L/11/221024/1</t>
  </si>
  <si>
    <t>SIGID APRIADI</t>
  </si>
  <si>
    <t>M.12607/RAJABASA;B.1164/RAJABASA-DAHULU</t>
  </si>
  <si>
    <t>K/15/221024/1</t>
  </si>
  <si>
    <t>M. 1415/ Labuhan Dalam</t>
  </si>
  <si>
    <t>Pengecekkan</t>
  </si>
  <si>
    <t>K/16/221024/2</t>
  </si>
  <si>
    <t>M. 48/ Kedaton</t>
  </si>
  <si>
    <t>K/17/221024/3</t>
  </si>
  <si>
    <t>M. 8998/ Surabaya</t>
  </si>
  <si>
    <t>K/18/221024/4</t>
  </si>
  <si>
    <t>M. 5809/ Surabaya</t>
  </si>
  <si>
    <t>K/19/221024/5</t>
  </si>
  <si>
    <t>M. 9899/ Surabaya</t>
  </si>
  <si>
    <t>K/20/221024/6</t>
  </si>
  <si>
    <t>M. 8940/ Surabaya</t>
  </si>
  <si>
    <t>K/21/221024/7</t>
  </si>
  <si>
    <t>M. 9894/ Surabaya</t>
  </si>
  <si>
    <t>K/22/221024/1</t>
  </si>
  <si>
    <t>MARCUS/WHINDA YULIANTI</t>
  </si>
  <si>
    <t>NIBEL M.2999/BUMI KEDAMAIAN</t>
  </si>
  <si>
    <t>K/23/221024/8</t>
  </si>
  <si>
    <t>Zul April/ Siswanto CS</t>
  </si>
  <si>
    <t>M. 560/ Korpri Raya - sekarang; M. 9773/ Sukarame I-Dahulu</t>
  </si>
  <si>
    <t>K/14/221024/2</t>
  </si>
  <si>
    <t>Nanik Maryani/ Hilda S Cs</t>
  </si>
  <si>
    <t>M. 3903/ Way Kandis</t>
  </si>
  <si>
    <t>K/24/221024/3</t>
  </si>
  <si>
    <t>B. 314/ Labuhan Ratu</t>
  </si>
  <si>
    <t>K/25/221024/4</t>
  </si>
  <si>
    <t>B. 330/ Labuhan Ratu</t>
  </si>
  <si>
    <t>K/26/221024/5</t>
  </si>
  <si>
    <t>B. 325/ Labuhan Ratu</t>
  </si>
  <si>
    <t>K/28/221024/1</t>
  </si>
  <si>
    <t>Herlina Ratna SN/ Yudha O</t>
  </si>
  <si>
    <t>B. 1206/ Kemiling Permai</t>
  </si>
  <si>
    <t>K/27/221024/1</t>
  </si>
  <si>
    <t>SURYATI/WAYAN RASTA</t>
  </si>
  <si>
    <t>M.1252/LANGKAPURA BARU</t>
  </si>
  <si>
    <t>K/29/221024/1</t>
  </si>
  <si>
    <t>M.1636/SUMBEREJO/KEMILING</t>
  </si>
  <si>
    <t>K/30/221024/2</t>
  </si>
  <si>
    <t>M.1898/BUMI WARAS</t>
  </si>
  <si>
    <t>K/32/221024/1</t>
  </si>
  <si>
    <t>Imelda Pasaribu/ Rotua P</t>
  </si>
  <si>
    <t>Nibel. B. 2386/ P W K</t>
  </si>
  <si>
    <t>K/31/221024/3</t>
  </si>
  <si>
    <t>HERMASNYAH/AMARULLAH</t>
  </si>
  <si>
    <t>M.1459/KEMILING PERMAI</t>
  </si>
  <si>
    <t>K/33/221024/1</t>
  </si>
  <si>
    <t>Evi Udin/ Seftiana</t>
  </si>
  <si>
    <t>M. 2679/ Kota Baru</t>
  </si>
  <si>
    <t>K/34/221024/1</t>
  </si>
  <si>
    <t>RIVA YOHANA/NOVALIA EKA PUTRI</t>
  </si>
  <si>
    <t>M.2138/NEGERI OLOK GADING</t>
  </si>
  <si>
    <t>K/35/221024/1</t>
  </si>
  <si>
    <t>Afrikianza Arla/ Suntoro</t>
  </si>
  <si>
    <t>M. 10040/ Segala Mider</t>
  </si>
  <si>
    <t>PTPGT Pemecahan</t>
  </si>
  <si>
    <t>K/36/221024/1</t>
  </si>
  <si>
    <t>Endang Aprilia/ Fitri R S</t>
  </si>
  <si>
    <t>M. 1399/ Beringin Jaya; M. 2912 Beringin Raya-dahulu; B. 2928/ Berringin Raya-dahulu</t>
  </si>
  <si>
    <t>K/37/221024/1</t>
  </si>
  <si>
    <t>Yudeni Thoha/ Fitta Anggairi</t>
  </si>
  <si>
    <t>M. 14029/ Tanjung Baru</t>
  </si>
  <si>
    <t>K/38/221024/2</t>
  </si>
  <si>
    <t>Endang Aprilia/ Erwin S Cs</t>
  </si>
  <si>
    <t>M. 2050/ L R R; M. 11134/ Labuhan Ratu-dahulu</t>
  </si>
  <si>
    <t>K/42/221024/4</t>
  </si>
  <si>
    <t>Panary S/ Indra K</t>
  </si>
  <si>
    <t>M. 5090/ Way Kandis</t>
  </si>
  <si>
    <t>K/41/221024/3</t>
  </si>
  <si>
    <t>Panary S/ Arif K</t>
  </si>
  <si>
    <t>M. 1069/ Rajabasa Pemuka</t>
  </si>
  <si>
    <t>K/40/221024/2</t>
  </si>
  <si>
    <t>Panary S/ Azhari</t>
  </si>
  <si>
    <t>M. 2152/ Sepang Jaya</t>
  </si>
  <si>
    <t>K/39/221024/1</t>
  </si>
  <si>
    <t>Panary S/ Amirhan</t>
  </si>
  <si>
    <t>M. 6475/ Way Kandis</t>
  </si>
  <si>
    <t>K/43/221024/1</t>
  </si>
  <si>
    <t>Adnan/ Wasilawati</t>
  </si>
  <si>
    <t>M. 5455/ Tanjung Seneng</t>
  </si>
  <si>
    <t>K/44/221024/2</t>
  </si>
  <si>
    <t>Adnan/ Lieta Devi</t>
  </si>
  <si>
    <t>M. 2956/ Sukarame Baru- sekarang; M. 16805/ Sukarame I</t>
  </si>
  <si>
    <t>K/45/221024/1</t>
  </si>
  <si>
    <t>Nur Hayati/Rubiyanto</t>
  </si>
  <si>
    <t>M. 543/ Sumur Putri</t>
  </si>
  <si>
    <t>K/46/221024/1</t>
  </si>
  <si>
    <t>M. 12400/ Kedaton</t>
  </si>
  <si>
    <t>K/47/221024/1</t>
  </si>
  <si>
    <t>M. 417/ Nusantara Permai</t>
  </si>
  <si>
    <t>K/49/221024/1</t>
  </si>
  <si>
    <t>Hera Agustianti/ Seto Irawan</t>
  </si>
  <si>
    <t>M. 351/ Sumber Rejo</t>
  </si>
  <si>
    <t>K/50/221024/1</t>
  </si>
  <si>
    <t>M. 1410/ Bumi Waras</t>
  </si>
  <si>
    <t>K/48/221024/1</t>
  </si>
  <si>
    <t>TERESIA OLIVIA OENNUS/MAYA AYUNINGTIAS</t>
  </si>
  <si>
    <t>B.578/KEMILING PERMAI</t>
  </si>
  <si>
    <t>L/54/221024/1</t>
  </si>
  <si>
    <t>HM 2260/NOG</t>
  </si>
  <si>
    <t>K/51/221024/1</t>
  </si>
  <si>
    <t>M. 1358/ Sukajawa</t>
  </si>
  <si>
    <t>K/55/221024/1</t>
  </si>
  <si>
    <t>TATO NIKO/RENALDI PRATAMA SIRYA</t>
  </si>
  <si>
    <t>M.671/ENGGAL</t>
  </si>
  <si>
    <t>K/57/221024/1</t>
  </si>
  <si>
    <t>Budi K/ Darmin</t>
  </si>
  <si>
    <t>M. 1470/ Sukamaju</t>
  </si>
  <si>
    <t>K/52/221024/2</t>
  </si>
  <si>
    <t>Mahfud/ Putri A</t>
  </si>
  <si>
    <t>M. 1991/ L R R</t>
  </si>
  <si>
    <t>K/53/221024/3</t>
  </si>
  <si>
    <t>M. 1992/ L R R</t>
  </si>
  <si>
    <t>K/58/221024/2</t>
  </si>
  <si>
    <t>M. 1469/ Sukamaju</t>
  </si>
  <si>
    <t>K/56/221024/2</t>
  </si>
  <si>
    <t>NURHUDA ATIJA CS/RENALDI PRATAMA SIRYA</t>
  </si>
  <si>
    <t>M.1107/PEMATANG WANGI-SEKARANG;M.792/TANJUNG SENENG-DAHULU</t>
  </si>
  <si>
    <t>K/59/221024/1</t>
  </si>
  <si>
    <t>TITI DWI KORANTI CS/DEWI SUKMASARI</t>
  </si>
  <si>
    <t>M.118/GEDUNG MENENG BARU-SEKARANG;M.9441/GEDUNG MENENG-DAHULU</t>
  </si>
  <si>
    <t>K/61/221024/1</t>
  </si>
  <si>
    <t>Andrianto/ Tjen Ona K</t>
  </si>
  <si>
    <t>Nibel. M. 1018/ Tanjung Baru</t>
  </si>
  <si>
    <t>K/64/221024/1</t>
  </si>
  <si>
    <t>M Arief S/ Indari</t>
  </si>
  <si>
    <t>M. 16736/ Sukabumi</t>
  </si>
  <si>
    <t>K/62/221024/2</t>
  </si>
  <si>
    <t>Andrianto/ Eka Wijaya</t>
  </si>
  <si>
    <t>M. 1603/ Bumi Kedamaian</t>
  </si>
  <si>
    <t>K/65/221024/2</t>
  </si>
  <si>
    <t>M Arief S / Prasojo</t>
  </si>
  <si>
    <t>M. 16640/ Sukabumi</t>
  </si>
  <si>
    <t>K/63/221024/3</t>
  </si>
  <si>
    <t>Andrianto/ Wiwik A</t>
  </si>
  <si>
    <t>M. 1601/ Bumi Kedamaian</t>
  </si>
  <si>
    <t>K/60/221024/2</t>
  </si>
  <si>
    <t>LUNA KARINA/ANDRI YULIAN</t>
  </si>
  <si>
    <t>NIBEL M 859/NUSANTARA PERMAI</t>
  </si>
  <si>
    <t>HIBAH</t>
  </si>
  <si>
    <t>K/1/231024/1</t>
  </si>
  <si>
    <t>Moh Reza/ M. Lanando Azhari</t>
  </si>
  <si>
    <t>M. 2889/ Sukarame Baru- sekarang; M. 16509/ Sukarame-dahulu</t>
  </si>
  <si>
    <t>K/2/231024/2</t>
  </si>
  <si>
    <t>Moh Reza/ M Lanando</t>
  </si>
  <si>
    <t>M. 2888/ Sukarame Baru- sekarang; M. 17475/ Sukarame I</t>
  </si>
  <si>
    <t>K/3/231024/1</t>
  </si>
  <si>
    <t>Anna P/ Imam Firdaus</t>
  </si>
  <si>
    <t>M. 1186/ Teluk betung</t>
  </si>
  <si>
    <t>K/4/231024/2</t>
  </si>
  <si>
    <t>M. 1238/ Sukamaju</t>
  </si>
  <si>
    <t>K/5/231024/1</t>
  </si>
  <si>
    <t>Bambang Abiyono/ Nurhayati</t>
  </si>
  <si>
    <t>M. 1046/ Kupang Teba</t>
  </si>
  <si>
    <t>K/6/231024/1</t>
  </si>
  <si>
    <t>Sukijo B S/ Jumangin</t>
  </si>
  <si>
    <t>M. 149/ Bakung</t>
  </si>
  <si>
    <t>M.1326/KOTA BARU</t>
  </si>
  <si>
    <t>ROYA WARIS</t>
  </si>
  <si>
    <t>K/8/231024/1</t>
  </si>
  <si>
    <t>M. 547/ Sukajawa</t>
  </si>
  <si>
    <t>K/9/231024/2</t>
  </si>
  <si>
    <t>Rahmadiyanti/ Fredy</t>
  </si>
  <si>
    <t>M. 1636/ Bumi Kedamaian- Sekarang; M. 7926/ Kedamaian- dahulu</t>
  </si>
  <si>
    <t>K/10/231024/3</t>
  </si>
  <si>
    <t>Rahmadiyanti/ cindra viktor</t>
  </si>
  <si>
    <t>M. 10670/ Kedaton</t>
  </si>
  <si>
    <t>K/12/231024/1</t>
  </si>
  <si>
    <t>Agustina S/ Hamim P</t>
  </si>
  <si>
    <t>M. 10719/ Segala Mider</t>
  </si>
  <si>
    <t>K/11/231024/4</t>
  </si>
  <si>
    <t>Rahmadiyanti/ Rizal Chaniago</t>
  </si>
  <si>
    <t>M. 395/ Kebon Jeruk</t>
  </si>
  <si>
    <t>K/13/231024/1</t>
  </si>
  <si>
    <t>Maryanti K/ Sri Rahayu</t>
  </si>
  <si>
    <t>B. 645/ Jagabaya III; 216/Sukarame-dahulu</t>
  </si>
  <si>
    <t>L/14/231024/1</t>
  </si>
  <si>
    <t>SAMANAN</t>
  </si>
  <si>
    <t>HM 14460/SUKABUMI</t>
  </si>
  <si>
    <t>K/15/231024/1</t>
  </si>
  <si>
    <t>Reflan R/ Winny W</t>
  </si>
  <si>
    <t>M. 8119/ Sukabumi</t>
  </si>
  <si>
    <t>L/16/231024/1</t>
  </si>
  <si>
    <t>EDI SUYANTO</t>
  </si>
  <si>
    <t>M.3338/SUKADANA HAM</t>
  </si>
  <si>
    <t>L/17/231024/2</t>
  </si>
  <si>
    <t>M.3337/SUKADANA HAM</t>
  </si>
  <si>
    <t>K/18/231024/1</t>
  </si>
  <si>
    <t>Aditya/ Henny</t>
  </si>
  <si>
    <t>Nibel 3407/ Jagabaya II</t>
  </si>
  <si>
    <t>BN Lelang</t>
  </si>
  <si>
    <t>L/19/231024/1</t>
  </si>
  <si>
    <t>SHOLEH</t>
  </si>
  <si>
    <t>HM 409/KBK</t>
  </si>
  <si>
    <t>K/20/231024/1</t>
  </si>
  <si>
    <t>NURHIKMAH IMANI/ANDRY YULIAN</t>
  </si>
  <si>
    <t>NIBEL M.2396/KORPRI RAYA</t>
  </si>
  <si>
    <t>K/22/231024/1</t>
  </si>
  <si>
    <t>Nanik M/ Findalia</t>
  </si>
  <si>
    <t>M. 6306/ Way Kandis</t>
  </si>
  <si>
    <t>K/21/231024/1</t>
  </si>
  <si>
    <t>Panary Sitopu/ Sherly Sagita E</t>
  </si>
  <si>
    <t>Nibel. B. 2499/ Sumur Putri</t>
  </si>
  <si>
    <t>K/23/231024/2</t>
  </si>
  <si>
    <t>B. 922/ Campang Raya</t>
  </si>
  <si>
    <t>K/24/231024/1</t>
  </si>
  <si>
    <t>EKA PUTRI PALAM SILABAN/BUDI KRISTIYANTO</t>
  </si>
  <si>
    <t>M.2226/SUKARAME BARU</t>
  </si>
  <si>
    <t>K/25/231024/2</t>
  </si>
  <si>
    <t>M.2225/SUKARAME BARU</t>
  </si>
  <si>
    <t>Nibel 2486/ Sumur Putri</t>
  </si>
  <si>
    <t>K/27/231024/3</t>
  </si>
  <si>
    <t>M. 9026/ Labuhan Ratu</t>
  </si>
  <si>
    <t>K/28/231024/1</t>
  </si>
  <si>
    <t>Marissa valina/ Heliana Sihotang</t>
  </si>
  <si>
    <t>M. 2446/ Way Kandis</t>
  </si>
  <si>
    <t>K/30/231024/1</t>
  </si>
  <si>
    <t>M FARREL F P/TRIADI KURNIAWAN</t>
  </si>
  <si>
    <t>NIBEL M.661/BILABONG JAYA</t>
  </si>
  <si>
    <t>K/31/231024/1</t>
  </si>
  <si>
    <t>Nibel.2638/ Sumberejo/Kemiling</t>
  </si>
  <si>
    <t>L/32/231024/1</t>
  </si>
  <si>
    <t>BUDIYANTO</t>
  </si>
  <si>
    <t>B.1072/CAMPANG JAYA</t>
  </si>
  <si>
    <t>K/33/231024/1</t>
  </si>
  <si>
    <t>Budi K/ Nurmaitun</t>
  </si>
  <si>
    <t>M. 1666/ Way Halim Permai; SHT 1552/2016</t>
  </si>
  <si>
    <t>K/34/231024/2</t>
  </si>
  <si>
    <t>M. 19/ L R R</t>
  </si>
  <si>
    <t>K/35/231024/3</t>
  </si>
  <si>
    <t>M. 113/ Rajabasa Pemuka</t>
  </si>
  <si>
    <t>K/36/231024/4</t>
  </si>
  <si>
    <t>M. 112/ Rajabasa Pemuka</t>
  </si>
  <si>
    <t>L/37/231024/1</t>
  </si>
  <si>
    <t>SITTI SUBAIDAH</t>
  </si>
  <si>
    <t>HM 1642/KOTA KARANG</t>
  </si>
  <si>
    <t>K/38/231024/1</t>
  </si>
  <si>
    <t>Ismarina/ Siti fajar</t>
  </si>
  <si>
    <t>Nibel 2815/ Kemiling raya</t>
  </si>
  <si>
    <t>K/39/231024/1</t>
  </si>
  <si>
    <t>Evi Yuriyanti/ Sunarto</t>
  </si>
  <si>
    <t>M. 2683/ Sukadana Ham</t>
  </si>
  <si>
    <t>L/40/231024/1</t>
  </si>
  <si>
    <t>HENNY KARTIKA H (BU DIANING)</t>
  </si>
  <si>
    <t>B.1044/KEMILING PERMAI</t>
  </si>
  <si>
    <t>L/41/231024/1</t>
  </si>
  <si>
    <t>ROHMAYATI</t>
  </si>
  <si>
    <t>M.1801/KELAPA TIGA</t>
  </si>
  <si>
    <t>K/42/231024/1</t>
  </si>
  <si>
    <t>FAIZAL RIZAL/NAZAIRONI A</t>
  </si>
  <si>
    <t>M.1878/KEDAUNG</t>
  </si>
  <si>
    <t>K/43/231024/1</t>
  </si>
  <si>
    <t>Nibel. B. 3306/ Kedamaian</t>
  </si>
  <si>
    <t>K/44/231024/1</t>
  </si>
  <si>
    <t>Suwarno/ Susilawaty CS</t>
  </si>
  <si>
    <t>M. 11085/ Kedamaian; SHT 4351/2015</t>
  </si>
  <si>
    <t>K/45/231024/1</t>
  </si>
  <si>
    <t>M.4728/TANJUNG SENENG</t>
  </si>
  <si>
    <t>K/46/231024/2</t>
  </si>
  <si>
    <t>M.1395/WAY HALIM PERMAI</t>
  </si>
  <si>
    <t>K/47/231024/1</t>
  </si>
  <si>
    <t>Evi Udin/ Rini Zainuddin</t>
  </si>
  <si>
    <t>B. 2082/ Sukabumi</t>
  </si>
  <si>
    <t>K/48/231024/2</t>
  </si>
  <si>
    <t>Evi Udin/ Sumiati</t>
  </si>
  <si>
    <t>Nibel. M. 2130/ Panjang Selatan</t>
  </si>
  <si>
    <t>K/49/231024/1</t>
  </si>
  <si>
    <t>NURHAYATI</t>
  </si>
  <si>
    <t>M. 2278/ Rajabasa Jaya</t>
  </si>
  <si>
    <t>K/50/231024/1</t>
  </si>
  <si>
    <t>ANDI WIDODO/NOVALIA EKA P</t>
  </si>
  <si>
    <t>M.4449/SUKADANAHAM</t>
  </si>
  <si>
    <t>K/51/231024/1</t>
  </si>
  <si>
    <t>M.2040/SUSUNAN BARU</t>
  </si>
  <si>
    <t>K/52/231024/2</t>
  </si>
  <si>
    <t>B.288/KELAPA TIGA</t>
  </si>
  <si>
    <t>K/1/241024/1</t>
  </si>
  <si>
    <t>RIO VALUVI/IG YOGA ADI N</t>
  </si>
  <si>
    <t>M.2632/SUMBER AGUNG</t>
  </si>
  <si>
    <t>K/2/241024/1</t>
  </si>
  <si>
    <t>Vitta N/ Sukardi</t>
  </si>
  <si>
    <t>M. 3219/ Way Kandis</t>
  </si>
  <si>
    <t>roya</t>
  </si>
  <si>
    <t>K/3/241024/2</t>
  </si>
  <si>
    <t>vitta N/ Pepang qq Daniella</t>
  </si>
  <si>
    <t>M. 379/ Kali Balau Kencana</t>
  </si>
  <si>
    <t>K/4/241024/1</t>
  </si>
  <si>
    <t>Dedi Setiawan/ Riski Jaya P</t>
  </si>
  <si>
    <t>M. 2271/ Rajabasa Jaya</t>
  </si>
  <si>
    <t>K/5/241024/2</t>
  </si>
  <si>
    <t>Adnan/ Yanti S H</t>
  </si>
  <si>
    <t>M. 2955/ Sukarame Baru; M. 16806/ Sukarame-dahulu; B. 2357/ Sukarame-dahulu;</t>
  </si>
  <si>
    <t>K/6/241024/3</t>
  </si>
  <si>
    <t>Vitta N/ pepang qq daniella</t>
  </si>
  <si>
    <t>M. 1498/ Kali Balau Kencana-sekarang; M. 11808/ Tanjung Baru-dahulu</t>
  </si>
  <si>
    <t>K/7/241024/1</t>
  </si>
  <si>
    <t>FRANYCO HENDRI F.S/MONICA</t>
  </si>
  <si>
    <t>M.1116/LABUHAN RATU RAYA</t>
  </si>
  <si>
    <t>K/8/241024/4</t>
  </si>
  <si>
    <t>Vitta N / Pepang qq daniella</t>
  </si>
  <si>
    <t>M. 369/ Kali Balau Kencana</t>
  </si>
  <si>
    <t>K/9/241024/1</t>
  </si>
  <si>
    <t>Luciana/ Kessica L Cs</t>
  </si>
  <si>
    <t>M. 9800/ Kedamaian; SHT 2878/2017 dan SHT 1059/20211</t>
  </si>
  <si>
    <t>K/10/241024/1</t>
  </si>
  <si>
    <t>NOVALIA ISABELA/PANARY SITOPU</t>
  </si>
  <si>
    <t>NIBEL M. 2525/WAY HALIM PERMAI</t>
  </si>
  <si>
    <t>K/12/241024/1</t>
  </si>
  <si>
    <t>Herlina Ratna SN/ Siti Ayu KS</t>
  </si>
  <si>
    <t>M. 1651/ Sukarame II</t>
  </si>
  <si>
    <t>K/11/241024/1</t>
  </si>
  <si>
    <t>A Roswantama/ Sulaiman cs</t>
  </si>
  <si>
    <t>M. 2231/ Durian Payung</t>
  </si>
  <si>
    <t>K/13/241024/2</t>
  </si>
  <si>
    <t>A Roswantama/ Abdil Hafizh</t>
  </si>
  <si>
    <t>M. 1832/ Sumberrejo sejahtera-sekarang; M.1090/ Sumberrejo Dahulu</t>
  </si>
  <si>
    <t>L/14/241024/1</t>
  </si>
  <si>
    <t>PRATIKNO</t>
  </si>
  <si>
    <t>M.16877/SUKARAME I</t>
  </si>
  <si>
    <t>L/15/241024/1</t>
  </si>
  <si>
    <t>MARGARETA YULIANTI</t>
  </si>
  <si>
    <t>HM 5933/WAY KANDIS</t>
  </si>
  <si>
    <t>K/16/241024/1</t>
  </si>
  <si>
    <t>Bambang ABiyono/ izhar Qamara</t>
  </si>
  <si>
    <t>Nibel 1410/ Kemiling Permai</t>
  </si>
  <si>
    <t>K/17/241024/1</t>
  </si>
  <si>
    <t>M. 2476/ Sukadana Ham</t>
  </si>
  <si>
    <t>L/20/241024/1</t>
  </si>
  <si>
    <t>NIB 16050/CAMPANG RAYA</t>
  </si>
  <si>
    <t>L/18/241024/1</t>
  </si>
  <si>
    <t>MUHAMAD WAHYU HARSENO</t>
  </si>
  <si>
    <t>M.1248/SUKARAME BARU</t>
  </si>
  <si>
    <t>SITA</t>
  </si>
  <si>
    <t>L/19/241024/2</t>
  </si>
  <si>
    <t>M.1249/SUKARAME BARU</t>
  </si>
  <si>
    <t>K/21/241024/1</t>
  </si>
  <si>
    <t>Rahmadiyanti/ Ganda</t>
  </si>
  <si>
    <t>M. 217/ Bilabong Jaya-sekarang; M.880/ susunan Baru-dahulu</t>
  </si>
  <si>
    <t>L/22/241024/1</t>
  </si>
  <si>
    <t>SYAIFUL ANTONI</t>
  </si>
  <si>
    <t>HM 1366/KALIAWI</t>
  </si>
  <si>
    <t>K/23/241024/1</t>
  </si>
  <si>
    <t>M. Areif S/ Ardi K A</t>
  </si>
  <si>
    <t>M. 16697/ Sukabumi</t>
  </si>
  <si>
    <t>K/24/241024/1</t>
  </si>
  <si>
    <t>AGUS LATEST/ENDANG APRILIA</t>
  </si>
  <si>
    <t>NIBEL B.2466/SUKABUMI</t>
  </si>
  <si>
    <t>K/25/241024/2</t>
  </si>
  <si>
    <t>FEBRIANSYAH/ENDANG APRILIA</t>
  </si>
  <si>
    <t>B.627/KEMILING PERMAI</t>
  </si>
  <si>
    <t>K/26/241024/3</t>
  </si>
  <si>
    <t>JARWOTO/ENDANG APRILIA</t>
  </si>
  <si>
    <t>B.657/KEMILING PERMAI</t>
  </si>
  <si>
    <t>L/27/241024/1</t>
  </si>
  <si>
    <t>SURIYONO LOEKITO</t>
  </si>
  <si>
    <t>HM 1540/SUKARAME BARU</t>
  </si>
  <si>
    <t>SKPT INFORMASI</t>
  </si>
  <si>
    <t>K/28/241024/1</t>
  </si>
  <si>
    <t>M. Meinazir/ Yayah Cs</t>
  </si>
  <si>
    <t>Nibel. M. 2140/ Kupang Raya</t>
  </si>
  <si>
    <t>K/29/241024/1</t>
  </si>
  <si>
    <t>m. 2395/ CAMPANG JAYA-SEKARANG; M. 1702/ CAMPANG RAYA-DAHULU</t>
  </si>
  <si>
    <t>L/31/241024/1</t>
  </si>
  <si>
    <t>DADAG WIJANARKO</t>
  </si>
  <si>
    <t>B.311/PEMATANG WANGI;B.546/TJ SENANG-DAHULU</t>
  </si>
  <si>
    <t>K/30/241024/2</t>
  </si>
  <si>
    <t>hariyo widodo/ rospita</t>
  </si>
  <si>
    <t>M. 5834/ Way kandis</t>
  </si>
  <si>
    <t>K/32/241024/1</t>
  </si>
  <si>
    <t>hariyo widodo/ sarno</t>
  </si>
  <si>
    <t>M. 1120/ Sukajawa</t>
  </si>
  <si>
    <t>K/33/241024/2</t>
  </si>
  <si>
    <t>M. Arief S/ Nur Azizah</t>
  </si>
  <si>
    <t>M. 16698/ Sukabumi</t>
  </si>
  <si>
    <t>K/34/241024/1</t>
  </si>
  <si>
    <t>M. 709/ Pahoman</t>
  </si>
  <si>
    <t>K/38/241024/1</t>
  </si>
  <si>
    <t>K/36/241024/1</t>
  </si>
  <si>
    <t>Yuni Astuti/ Istikariana CS</t>
  </si>
  <si>
    <t>Tanah mentah</t>
  </si>
  <si>
    <t>Pengukuran Pertama Kali</t>
  </si>
  <si>
    <t>K/37/241024/2</t>
  </si>
  <si>
    <t>Yuni Astuti u/ Istikariana</t>
  </si>
  <si>
    <t>Tanah Mentah</t>
  </si>
  <si>
    <t>K/40/241024/1</t>
  </si>
  <si>
    <t>TARMIZI/NOVALIA EKA P</t>
  </si>
  <si>
    <t>M.852/KEMILING RAYA</t>
  </si>
  <si>
    <t>K/39/241024/1</t>
  </si>
  <si>
    <t>Nuryati/ Fitri F</t>
  </si>
  <si>
    <t>M. 2583/ Rajabasa Jaya</t>
  </si>
  <si>
    <t>K/41/241024/1</t>
  </si>
  <si>
    <t>Budi K/ boby Ronaldo</t>
  </si>
  <si>
    <t>HMASRS/64/I/MASRS/Tanjung karang</t>
  </si>
  <si>
    <t>K/42/241024/2</t>
  </si>
  <si>
    <t>Budi K/ Roby Ronaldo</t>
  </si>
  <si>
    <t>HMASRS/ 178/ I/MASRS/Tanjungkarang</t>
  </si>
  <si>
    <t>K/43/241024/1</t>
  </si>
  <si>
    <t>NURUL HIDAYAH/ABDI HARI K</t>
  </si>
  <si>
    <t>M.2065/GUNUNG TERANG</t>
  </si>
  <si>
    <t>K/44/241024/1</t>
  </si>
  <si>
    <t>SOLIHIN SAPUTRA/RICHARD ADI P</t>
  </si>
  <si>
    <t>M.6404/WAY KANDIS</t>
  </si>
  <si>
    <t>K/45/241024/2</t>
  </si>
  <si>
    <t>PRIO NUR UTOMO/RICHARD ADI P</t>
  </si>
  <si>
    <t>M. 6618/TANJUNG SENENG</t>
  </si>
  <si>
    <t>K/46/241024/1</t>
  </si>
  <si>
    <t>M. 105/ Penengahan</t>
  </si>
  <si>
    <t>K/47/241024/1</t>
  </si>
  <si>
    <t>Nanik M/ Barabas</t>
  </si>
  <si>
    <t>M. 308/ Kupang Kota</t>
  </si>
  <si>
    <t>K/48/241024/1</t>
  </si>
  <si>
    <t>M. 1348/ Kaliawi</t>
  </si>
  <si>
    <t>Cekplot S. Hilang</t>
  </si>
  <si>
    <t>K/49/241024/2</t>
  </si>
  <si>
    <t>nanik maryani/ asep yaya</t>
  </si>
  <si>
    <t>M. 16581/ Sukabumi</t>
  </si>
  <si>
    <t>K/50/241024/3</t>
  </si>
  <si>
    <t>Nanik Maryani/ Eva Rina</t>
  </si>
  <si>
    <t>Nibel 923/ Rajabasa Raya</t>
  </si>
  <si>
    <t>K/51/241024/4</t>
  </si>
  <si>
    <t>Nanik Maryani</t>
  </si>
  <si>
    <t>Nibel 1674/ Sumur Putri</t>
  </si>
  <si>
    <t>K/52/241024/1</t>
  </si>
  <si>
    <t>BAMBANG PURWANTO/I MADE RETUG</t>
  </si>
  <si>
    <t>M.221/BILABONG JAYA</t>
  </si>
  <si>
    <t>K/53/241024/1</t>
  </si>
  <si>
    <t>Riadh I/ Eddy</t>
  </si>
  <si>
    <t>M. 561/ Tanjung Senang</t>
  </si>
  <si>
    <t>K/54/241024/2</t>
  </si>
  <si>
    <t>M. 4838/ Tanjung Senang</t>
  </si>
  <si>
    <t>K/1/251024/1</t>
  </si>
  <si>
    <t>Juriansyah/ m Eko</t>
  </si>
  <si>
    <t>M. 2799/ Sumberrejo</t>
  </si>
  <si>
    <t>K/2/251024/2</t>
  </si>
  <si>
    <t>Juriansyah/ M eko winangto</t>
  </si>
  <si>
    <t>M. 2798/ Sumberrejo</t>
  </si>
  <si>
    <t>K/3/251024/1</t>
  </si>
  <si>
    <t>YUKIO NISHIMURA/LINGGA AYU B</t>
  </si>
  <si>
    <t>M.2066/RAJABASA RAYA</t>
  </si>
  <si>
    <t>L/4/251024/1</t>
  </si>
  <si>
    <t>ZUBAIDAH/CS</t>
  </si>
  <si>
    <t>NIB 2765/PWH</t>
  </si>
  <si>
    <t>K/5/251024/1</t>
  </si>
  <si>
    <t>Habibah/ Lestari CS</t>
  </si>
  <si>
    <t>Nibel. M. 1272/ Rajabasa Jaya</t>
  </si>
  <si>
    <t>K/6/251024/1</t>
  </si>
  <si>
    <t>NIBEL B.748/KANGKUNG</t>
  </si>
  <si>
    <t>L/9/251024/1</t>
  </si>
  <si>
    <t>NABILA</t>
  </si>
  <si>
    <t>HM 12867/TANJUNG BARU</t>
  </si>
  <si>
    <t>K/7/251024/2</t>
  </si>
  <si>
    <t>ELMIRA TJAHYA/KHRESNA DJUAINI</t>
  </si>
  <si>
    <t>NIBEL B.2134/KAMPUNG BARU RAYA</t>
  </si>
  <si>
    <t>K/11/251024/1</t>
  </si>
  <si>
    <t>Fahmi Sasmita/ Erilisa</t>
  </si>
  <si>
    <t>M. 13693/ Korpri Raya; M. 13693/ Sukarame-dahulu</t>
  </si>
  <si>
    <t>L/10/251024/1</t>
  </si>
  <si>
    <t>EDWAR JUANDA RUSYDI</t>
  </si>
  <si>
    <t>M.14233/SEGALA MIDER</t>
  </si>
  <si>
    <t>K/12/251024/1</t>
  </si>
  <si>
    <t>Yudeni T/ Daniel Fajar</t>
  </si>
  <si>
    <t>Nibel. M. 1424/ Jagabaya II</t>
  </si>
  <si>
    <t>K/13/251024/1</t>
  </si>
  <si>
    <t>ROMLI/MUHAMMAD IWAN KURNIAWAN</t>
  </si>
  <si>
    <t>M.990/DURIAN PAYUNG</t>
  </si>
  <si>
    <t>K/14/251024/1</t>
  </si>
  <si>
    <t>M.37/LABUHAN DALAM</t>
  </si>
  <si>
    <t>L/15/251024/1</t>
  </si>
  <si>
    <t>M RONI</t>
  </si>
  <si>
    <t>SIDODADI</t>
  </si>
  <si>
    <t>K/8/251024/1</t>
  </si>
  <si>
    <t>Nuryati/ Christina</t>
  </si>
  <si>
    <t>M. 13993/ SukarameI, M. 13992/ Sukarame I-sekarang; B. 443/ Way Halim Permai, B. 984/ Way Halim Permai-dahulu</t>
  </si>
  <si>
    <t>K/16/251024/1</t>
  </si>
  <si>
    <t>Eka Sari T/ Ary Y</t>
  </si>
  <si>
    <t>M. 2543/ Pinang Jaya</t>
  </si>
  <si>
    <t>K/19/251024/1</t>
  </si>
  <si>
    <t>NURHAYATI/VIVI INGGRIT LESTARI</t>
  </si>
  <si>
    <t>M.1833/RAJABASA JAYA</t>
  </si>
  <si>
    <t>K/17/251024/2</t>
  </si>
  <si>
    <t>Eka Sari T/ Emilia</t>
  </si>
  <si>
    <t>M. 2394/ Pinang Jaya</t>
  </si>
  <si>
    <t>K/18/251024/3</t>
  </si>
  <si>
    <t>Eka Sari T/ Ilmiati S</t>
  </si>
  <si>
    <t>M. 2528/ Pinang Jaya</t>
  </si>
  <si>
    <t>K/20/251024/1</t>
  </si>
  <si>
    <t>Agustina S/ Erdi Purnomo</t>
  </si>
  <si>
    <t>M. 2051/ L R R; M. 11392/ L R</t>
  </si>
  <si>
    <t>K/21/251024/1</t>
  </si>
  <si>
    <t>Titik Wijayanti/Dito</t>
  </si>
  <si>
    <t>M. 1360/ Tanjungkarang</t>
  </si>
  <si>
    <t>K/22/251024/2</t>
  </si>
  <si>
    <t>dito saputra</t>
  </si>
  <si>
    <t>M. 63/ Labuhan Dalam</t>
  </si>
  <si>
    <t>K/23/251024/3</t>
  </si>
  <si>
    <t>M. 1255/ Gunung Terang</t>
  </si>
  <si>
    <t>skpt lelang</t>
  </si>
  <si>
    <t>K/24/251024/4</t>
  </si>
  <si>
    <t>DITO SAPUTRA</t>
  </si>
  <si>
    <t>K/25/251024/5</t>
  </si>
  <si>
    <t>M. 9350/ Segala mider</t>
  </si>
  <si>
    <t>L/26/251024/1</t>
  </si>
  <si>
    <t>RUDI SIREGAR</t>
  </si>
  <si>
    <t>M.15567/SUKARAME I</t>
  </si>
  <si>
    <t>B. 1370/ Kemiling Permai; B. 1441/ Su K-dahulu</t>
  </si>
  <si>
    <t>K/27/251024/1</t>
  </si>
  <si>
    <t>TRIADI K/ JOKO</t>
  </si>
  <si>
    <t>M. 2572/ Gedong Air</t>
  </si>
  <si>
    <t>K/28/251024/2</t>
  </si>
  <si>
    <t>M. 2585/ Gedong Air</t>
  </si>
  <si>
    <t>K/29/251024/3</t>
  </si>
  <si>
    <t>triadi k/ joko</t>
  </si>
  <si>
    <t>m. 2586/ Gedong AIr</t>
  </si>
  <si>
    <t>bn jual beli</t>
  </si>
  <si>
    <t>L/32/251024/1</t>
  </si>
  <si>
    <t>TJIA BENNY</t>
  </si>
  <si>
    <t>PBT243/2023</t>
  </si>
  <si>
    <t>PENDAFTARAN SK HAK</t>
  </si>
  <si>
    <t>K/30/251024/1</t>
  </si>
  <si>
    <t>Reflan R/ ALex P</t>
  </si>
  <si>
    <t>M. 18118/ Sukarame</t>
  </si>
  <si>
    <t>K/31/251024/2</t>
  </si>
  <si>
    <t>Reflan R/ Dwi M</t>
  </si>
  <si>
    <t>B. 503/ Gunung Sulah</t>
  </si>
  <si>
    <t>K/33/251024/1</t>
  </si>
  <si>
    <t>DINI MAYSURI SIBRON/M. FAJAR DIFITRI</t>
  </si>
  <si>
    <t>NIBEL M.2482/KOTA BARU</t>
  </si>
  <si>
    <t>L/34/251024/1</t>
  </si>
  <si>
    <t>SUMARSIH</t>
  </si>
  <si>
    <t>HGB 254/CAMPANG RAYA</t>
  </si>
  <si>
    <t>K/35/251024/1</t>
  </si>
  <si>
    <t>TITIK WIJAYANTI/AGUS SUPRIYANTO</t>
  </si>
  <si>
    <t>M.11312/KEDAMAIAN</t>
  </si>
  <si>
    <t>K/36/251024/2</t>
  </si>
  <si>
    <t>M.1268/BUMI WARAS</t>
  </si>
  <si>
    <t>K/37/251024/1</t>
  </si>
  <si>
    <t>Angga Purnama/ Siti M</t>
  </si>
  <si>
    <t>M. 3227/Gunung Terang</t>
  </si>
  <si>
    <t>K/39/251024/1</t>
  </si>
  <si>
    <t>YANTI/MARISA EVALINA</t>
  </si>
  <si>
    <t>NIBEL M 1086/KOTA KARANG</t>
  </si>
  <si>
    <t>K/38/251024/2</t>
  </si>
  <si>
    <t>Angga Purnama/ Camelis Cs</t>
  </si>
  <si>
    <t>Nibel. M. 2592/ Beringin Raya</t>
  </si>
  <si>
    <t>L/40/251024/1</t>
  </si>
  <si>
    <t>VIVI INGGRIT LESTARI</t>
  </si>
  <si>
    <t>HM 3757/RAJABASA JAYA</t>
  </si>
  <si>
    <t>K/41/251024/1</t>
  </si>
  <si>
    <t>Ira Familia/ Budiono</t>
  </si>
  <si>
    <t>M. 1824/ Beringin Jaya ; M. 944/ Beringin Raya-dahulu; B. 718/ Beringin Raya-dahulu</t>
  </si>
  <si>
    <t>K/42/251024/1</t>
  </si>
  <si>
    <t>achmad mulya/oktavianus</t>
  </si>
  <si>
    <t>M. 11524/ Kedamaian</t>
  </si>
  <si>
    <t>K/43/251024/2</t>
  </si>
  <si>
    <t>ACHMAD MULYA/ ALIH FAHRUL</t>
  </si>
  <si>
    <t>M. 3289/ kota baru</t>
  </si>
  <si>
    <t>L//251024/1</t>
  </si>
  <si>
    <t>ADRIAWAN TIRTA</t>
  </si>
  <si>
    <t>NIB 3303/WAY LAGA</t>
  </si>
  <si>
    <t>BN LELANG</t>
  </si>
  <si>
    <t>K/44/251024/3</t>
  </si>
  <si>
    <t>ACHMAD MULYA/ KRISTIN</t>
  </si>
  <si>
    <t>M. 13663/ Segala Mider</t>
  </si>
  <si>
    <t>L/48/251024/1</t>
  </si>
  <si>
    <t>HERMIYATI</t>
  </si>
  <si>
    <t>HGB 1368/KEMILING PERMAI</t>
  </si>
  <si>
    <t>GANTI TAHUN LAHIR</t>
  </si>
  <si>
    <t>K/46/251024/1</t>
  </si>
  <si>
    <t>Sendi Dini/ Titik W</t>
  </si>
  <si>
    <t>M. 4231/ Rajabasa Jaya; 10134/ Rajabasa-dahulu</t>
  </si>
  <si>
    <t>L/49/251024/1</t>
  </si>
  <si>
    <t>IAN RAHMADI</t>
  </si>
  <si>
    <t>B.355 DAN B.356/LABUHAN RATU</t>
  </si>
  <si>
    <t>K/47/251024/2</t>
  </si>
  <si>
    <t>Sendi Dini H/ Titik W</t>
  </si>
  <si>
    <t>M. 3605/ Rajabasa Jaya; M. 10913/ Rajabasa</t>
  </si>
  <si>
    <t>K/50/251024/1</t>
  </si>
  <si>
    <t>Fahrul Rozi/ Titien A</t>
  </si>
  <si>
    <t>Nibel. M. 2897/ Kota Baru</t>
  </si>
  <si>
    <t>K/51/251024/1</t>
  </si>
  <si>
    <t>Panary Sitopu/ Mustopa</t>
  </si>
  <si>
    <t>M. 1543/ Kupang Kota</t>
  </si>
  <si>
    <t>K/52/251024/2</t>
  </si>
  <si>
    <t>M/ 1544/ Kupang Kota</t>
  </si>
  <si>
    <t>K/53/251024/1</t>
  </si>
  <si>
    <t>Rendy R/ Suryono</t>
  </si>
  <si>
    <t>M. 22/ Perwata dan SHT 7366/2013</t>
  </si>
  <si>
    <t>K/54/251024/1</t>
  </si>
  <si>
    <t>LPS/PENI WAHYUDI</t>
  </si>
  <si>
    <t>M.1393/SUKAJAWA</t>
  </si>
  <si>
    <t>K/55/251024/2</t>
  </si>
  <si>
    <t>M.1741/SUKAJAWA</t>
  </si>
  <si>
    <t>M.15567/S I</t>
  </si>
  <si>
    <t>L/1/261024/1</t>
  </si>
  <si>
    <t>NIA FAUNIA</t>
  </si>
  <si>
    <t>HGB 208/PWK</t>
  </si>
  <si>
    <t>K/1/281024/1</t>
  </si>
  <si>
    <t>EVA SURIANI/ CHRISTIAN LIEANDOE</t>
  </si>
  <si>
    <t>B. 770/ SUMUR PUTRI</t>
  </si>
  <si>
    <t>L/2/281024/1</t>
  </si>
  <si>
    <t>FITRIA AGUSTINA</t>
  </si>
  <si>
    <t>TANJUNG AGUNG</t>
  </si>
  <si>
    <t>K/3/281024/1</t>
  </si>
  <si>
    <t>dito saputra/titik w</t>
  </si>
  <si>
    <t>M. 139/ rajabasa Jaya</t>
  </si>
  <si>
    <t>K/4/281024/2</t>
  </si>
  <si>
    <t>dito saputra/titik wijayanti</t>
  </si>
  <si>
    <t>M. 660/ Tanjung Gading</t>
  </si>
  <si>
    <t>SKPT lelang</t>
  </si>
  <si>
    <t>K/5/281024/1</t>
  </si>
  <si>
    <t>Evi Udin/ Wong Tjhi Mie</t>
  </si>
  <si>
    <t>M. 1409/ Panjang Utara</t>
  </si>
  <si>
    <t>L/6/281024/1</t>
  </si>
  <si>
    <t>IMAWAN SUTAMTO</t>
  </si>
  <si>
    <t>HM 8198/SUKABUMI</t>
  </si>
  <si>
    <t>K/7/281024/1</t>
  </si>
  <si>
    <t>Mahfud/ Alwiyah ALi</t>
  </si>
  <si>
    <t>Nibel. M. 1226/ Gulak Galik</t>
  </si>
  <si>
    <t>K/9/281024/1</t>
  </si>
  <si>
    <t>DYAH NINGTIYA ASTUTI/ISMARIN</t>
  </si>
  <si>
    <t>M.1591/RAJABASA NUNYAI-SEKARANG;B.347/RAJABASA NUNYAI-DAHULU</t>
  </si>
  <si>
    <t>K/8/281024/1</t>
  </si>
  <si>
    <t>Hendri Irawan/ Rachmat Mulyadi</t>
  </si>
  <si>
    <t>M. 3464/ Gunung Terang</t>
  </si>
  <si>
    <t>L/10/281024/1</t>
  </si>
  <si>
    <t>NURAINI RAHIM</t>
  </si>
  <si>
    <t>M.1465/KEDAMAIAN</t>
  </si>
  <si>
    <t>CEKPLOT HILANG</t>
  </si>
  <si>
    <t>L/11/281024/2</t>
  </si>
  <si>
    <t>M.11474/KEDAMAIAN-SERTIPIKAT TETANGGA</t>
  </si>
  <si>
    <t>K/12/281024/1</t>
  </si>
  <si>
    <t>SOPHI YULITA PRASIPI/FERAWATI</t>
  </si>
  <si>
    <t>M.2877/SUKARAME II</t>
  </si>
  <si>
    <t>K/13/281024/1</t>
  </si>
  <si>
    <t>Nur Hayati/ Herni Sutedja</t>
  </si>
  <si>
    <t>M. 1317/ Kupang Teba</t>
  </si>
  <si>
    <t>K/14/281024/2</t>
  </si>
  <si>
    <t>Nur Hayati/ Juliani</t>
  </si>
  <si>
    <t>M. 45/ Kupang Teba</t>
  </si>
  <si>
    <t>K/15/281024/1</t>
  </si>
  <si>
    <t>Nibel 2342/ Sumur Putri</t>
  </si>
  <si>
    <t>L/16/281024/1</t>
  </si>
  <si>
    <t>NORMANSYAH</t>
  </si>
  <si>
    <t>M.739/NOG</t>
  </si>
  <si>
    <t>K/17/281024/1</t>
  </si>
  <si>
    <t>Effendi. M Satam</t>
  </si>
  <si>
    <t>M. 1597/ Gedong Air</t>
  </si>
  <si>
    <t>S. Hilang</t>
  </si>
  <si>
    <t>ANNA P/ RISMAN CS</t>
  </si>
  <si>
    <t>M. 9417/ Sidodadi</t>
  </si>
  <si>
    <t>K/19/281024/1</t>
  </si>
  <si>
    <t>SHOBARIAH/MYRDA LIBRINA</t>
  </si>
  <si>
    <t>M.231/CAMPANG JAYA-SEKARANG;M.231/NUSANTARA PERMAI-DAHULU</t>
  </si>
  <si>
    <t>K/20/281024/2</t>
  </si>
  <si>
    <t>DELI SATRIA/MYRDA LIBRINA</t>
  </si>
  <si>
    <t>M.2072/CAMPANG JAYA-SEKARANG;M 247/NUSANTARA PERMAI-DAHULU</t>
  </si>
  <si>
    <t>L/22/281024/1</t>
  </si>
  <si>
    <t>SLAMET PUROYO</t>
  </si>
  <si>
    <t>HGB 3734/BERINGIN RAYA</t>
  </si>
  <si>
    <t>K/21/281024/1</t>
  </si>
  <si>
    <t>ROSIDAH/TEDDY WAN</t>
  </si>
  <si>
    <t>M.466/WAY TATAAN</t>
  </si>
  <si>
    <t>K/18/281024/1</t>
  </si>
  <si>
    <t>Heriyantoni/ Merlinda Yanti</t>
  </si>
  <si>
    <t>M. 811/ Way Kandis</t>
  </si>
  <si>
    <t>K/23/281024/1</t>
  </si>
  <si>
    <t>Ria Yuliana/ Redo R</t>
  </si>
  <si>
    <t>Nibel. M. 1929/ Beringin Raya</t>
  </si>
  <si>
    <t>K/24/281024/1</t>
  </si>
  <si>
    <t>K/25/281024/2</t>
  </si>
  <si>
    <t>M. 466/ Gunung Mas</t>
  </si>
  <si>
    <t>Ganti Kecamatan</t>
  </si>
  <si>
    <t>K/27/281024/1</t>
  </si>
  <si>
    <t>Eka Sari T/ Misgiantho</t>
  </si>
  <si>
    <t>B. 835/ Perumnas Way Kandis; B. 309/ Way Kandis</t>
  </si>
  <si>
    <t>K/30/281024/1</t>
  </si>
  <si>
    <t>M.3414/SUMBEREJO/KEMILING</t>
  </si>
  <si>
    <t>L/31/281024/1</t>
  </si>
  <si>
    <t>DINI DEWINDARU</t>
  </si>
  <si>
    <t>M.2112 SUMBEREJO/KEMILING</t>
  </si>
  <si>
    <t>K/28/281024/1</t>
  </si>
  <si>
    <t>ILANUR/ MIKO DWI</t>
  </si>
  <si>
    <t>M. 2095/ Campang Jaya</t>
  </si>
  <si>
    <t>L/32/281024/1</t>
  </si>
  <si>
    <t>MIDUK SIANTURI</t>
  </si>
  <si>
    <t>B.244/LRR;B.28/LR-DAHULU</t>
  </si>
  <si>
    <t>L/33/281024/2</t>
  </si>
  <si>
    <t>B.161/LRR;B.161/LR-DAHULU</t>
  </si>
  <si>
    <t>K/34/281024/1</t>
  </si>
  <si>
    <t>NURKHOLIS/ISMARINA</t>
  </si>
  <si>
    <t>NIBEL M.2194/GUNUNG TERANG</t>
  </si>
  <si>
    <t>K/29/281024/1</t>
  </si>
  <si>
    <t>B, 570/ Nusantara Permai</t>
  </si>
  <si>
    <t>K/35/281024/1</t>
  </si>
  <si>
    <t>Budi K/ Desi Arif Y</t>
  </si>
  <si>
    <t>Nibel. M. 2665/ Beringin Raya</t>
  </si>
  <si>
    <t>K/36/281024/1</t>
  </si>
  <si>
    <t>ELVAN SIUS/ PONIAH</t>
  </si>
  <si>
    <t>M. 1142/ Kemiling Raya</t>
  </si>
  <si>
    <t>K/37/281024/1</t>
  </si>
  <si>
    <t>RESTI NUR INDAH O P/ANDRIANTO</t>
  </si>
  <si>
    <t>M.1602/BUMI KEDAMAIAN</t>
  </si>
  <si>
    <t>K/38/281024/2</t>
  </si>
  <si>
    <t>M.9123/TANJUNG BARU</t>
  </si>
  <si>
    <t>K/39/281024/3</t>
  </si>
  <si>
    <t>M.10097/TANJUNG BARU</t>
  </si>
  <si>
    <t>K/40/281024/1</t>
  </si>
  <si>
    <t>MAYA AYU/ RUSLY</t>
  </si>
  <si>
    <t>K/41/281024/2</t>
  </si>
  <si>
    <t>M. 9110/ Kedaton</t>
  </si>
  <si>
    <t>K/42/281024/1</t>
  </si>
  <si>
    <t>Nibel. 3488/ Tanjungkarang</t>
  </si>
  <si>
    <t>Pembaharuan R Susun</t>
  </si>
  <si>
    <t>K/43/281024/1</t>
  </si>
  <si>
    <t>MARTINUS HANDOYO S/PANARY SITOPU</t>
  </si>
  <si>
    <t>B.605/SUMUR PUTRI</t>
  </si>
  <si>
    <t>K/44/281024/2</t>
  </si>
  <si>
    <t>YANTI MEUTIA S/PANARY SITOPU</t>
  </si>
  <si>
    <t>B.721/SUMUR PUTRI</t>
  </si>
  <si>
    <t>L/1/291024/1</t>
  </si>
  <si>
    <t>HERU PRATIKNO</t>
  </si>
  <si>
    <t>HM 12271/LABUHAN RATU (SHM TETANGGA)</t>
  </si>
  <si>
    <t>CEK PLOT SERTIPIKAT HILANG</t>
  </si>
  <si>
    <t>L/2/291024/1</t>
  </si>
  <si>
    <t>HAJARUL HAITOMI</t>
  </si>
  <si>
    <t>HM 208/KUPANG RAYA</t>
  </si>
  <si>
    <t>K/3/291024/1</t>
  </si>
  <si>
    <t>M. 711/ Penengahan</t>
  </si>
  <si>
    <t>K/4/291024/1</t>
  </si>
  <si>
    <t>Tjhia Giok T/ Hairul Azhari</t>
  </si>
  <si>
    <t>M. 3413/ Kota Baru</t>
  </si>
  <si>
    <t>K/5/291024/1</t>
  </si>
  <si>
    <t>DYAH NINGTIYASTUTI/ISMARINA</t>
  </si>
  <si>
    <t>M.1397/RAJABASA NUNYAI-SEKARANG;B.346/RAJABASA NUNYAI-DAHULU</t>
  </si>
  <si>
    <t>K/6/291024/1</t>
  </si>
  <si>
    <t>rahmadiyanti/ lidya sari</t>
  </si>
  <si>
    <t>M. 1350/ Perumnas Way Halim</t>
  </si>
  <si>
    <t>K/1/291024/1</t>
  </si>
  <si>
    <t>RIZA MARROSKA/CHRISTINA ULINA</t>
  </si>
  <si>
    <t>NIBEL B.2359/PERUMNAS WAY KANDIS</t>
  </si>
  <si>
    <t>K/8/291024/1</t>
  </si>
  <si>
    <t>M.12840/SEGALA MIDER-SEKARANG;B.114/SEGALA MIDER-DAHULU</t>
  </si>
  <si>
    <t>K/7/291024/2</t>
  </si>
  <si>
    <t>rahmadiyanti/ dahlia cs</t>
  </si>
  <si>
    <t>M. 2590/ Beringin Raya - sekarang; B. 2536/ Beringin raya-dahulu</t>
  </si>
  <si>
    <t>bn waris</t>
  </si>
  <si>
    <t>K/9/291024/2</t>
  </si>
  <si>
    <t>SALIMAN/CITRA AYU WARDANI</t>
  </si>
  <si>
    <t>M.1586/SUMUR BATU;SHT. 5389/2018</t>
  </si>
  <si>
    <t>K/11/291024/1</t>
  </si>
  <si>
    <t>Vitta N/ Yan Bastian</t>
  </si>
  <si>
    <t>B. 1045/ Negeri olok gading</t>
  </si>
  <si>
    <t>Pendaftaran SK Perpanjangan</t>
  </si>
  <si>
    <t>K/12/291024/1</t>
  </si>
  <si>
    <t>RENI F/ MARIA REYNELDA</t>
  </si>
  <si>
    <t>Nibel 1193/ Jagabaya III</t>
  </si>
  <si>
    <t>K/13/291024/1</t>
  </si>
  <si>
    <t>FITROUL/AMARULLAH</t>
  </si>
  <si>
    <t>M.14139/KEDAMAIAN</t>
  </si>
  <si>
    <t>K/14/291024/2</t>
  </si>
  <si>
    <t>M.60/RAJABASA JAYA</t>
  </si>
  <si>
    <t>K/15/291024/1</t>
  </si>
  <si>
    <t>Teddy Saputra/ Dahlia</t>
  </si>
  <si>
    <t>M. 534/ Sumur Batu</t>
  </si>
  <si>
    <t>L/16/291024/1</t>
  </si>
  <si>
    <t>M IQBAL RAMADHAN</t>
  </si>
  <si>
    <t>M.715/PINANG JAYA</t>
  </si>
  <si>
    <t>K/17/291024/1</t>
  </si>
  <si>
    <t>Romi Zam Zami/ Lendrawati</t>
  </si>
  <si>
    <t>NIbel. B. 133/ Kelapa Tiga</t>
  </si>
  <si>
    <t>SKPT Informasi</t>
  </si>
  <si>
    <t>K/18/291024/1</t>
  </si>
  <si>
    <t>NOVALIA EKA PUTRI/ SITI NUR HAYANI</t>
  </si>
  <si>
    <t>M. 1304/ Sumur Putri</t>
  </si>
  <si>
    <t>K/19/291024/1</t>
  </si>
  <si>
    <t>M. 910/ Jagabaya III</t>
  </si>
  <si>
    <t>K/20/291024/1</t>
  </si>
  <si>
    <t>M. 3225/ Kupang Teba</t>
  </si>
  <si>
    <t>L/23/291024/1</t>
  </si>
  <si>
    <t>LINDA AMELIA</t>
  </si>
  <si>
    <t>M.2281/SU HAM</t>
  </si>
  <si>
    <t>K/21/291024/1</t>
  </si>
  <si>
    <t>Endang Aprilia/ Raras F</t>
  </si>
  <si>
    <t>Nibel. B. 1478/ Kemiling Permai</t>
  </si>
  <si>
    <t>K/22/291024/2</t>
  </si>
  <si>
    <t>Endang Aprilia/ Dennis A</t>
  </si>
  <si>
    <t>Nibel. B. 2603/ Kemiling Permai</t>
  </si>
  <si>
    <t>K/24/291024/1</t>
  </si>
  <si>
    <t>JAMILAH SISWATI/AYI RUHIAT</t>
  </si>
  <si>
    <t>B.1138/KEMILING PERMAI</t>
  </si>
  <si>
    <t>K/26/291024/1</t>
  </si>
  <si>
    <t>Andrianto/ Ryan Aditya</t>
  </si>
  <si>
    <t>M. 3082/ Labuhan Dalam</t>
  </si>
  <si>
    <t>L/27/291024/1</t>
  </si>
  <si>
    <t>ANE INDAH KURNIA</t>
  </si>
  <si>
    <t>HM 1472/DURIAN PAYUNG</t>
  </si>
  <si>
    <t>L/28/291024/1</t>
  </si>
  <si>
    <t>CIPTO NUGROHO</t>
  </si>
  <si>
    <t>M.13498/SUKABUMI;B.2732/SUKABUMI-DAHULU</t>
  </si>
  <si>
    <t>K/29/291024/1</t>
  </si>
  <si>
    <t>Mulhan/ Viah</t>
  </si>
  <si>
    <t>M. 9298/ Rajabasa</t>
  </si>
  <si>
    <t>K/30/291024/1</t>
  </si>
  <si>
    <t>I Made R/ Miswanto</t>
  </si>
  <si>
    <t>M. 1891/ Beringin Jaya; M. 1233/ Beringin Jaya-dahulu</t>
  </si>
  <si>
    <t>K/31/291024/1</t>
  </si>
  <si>
    <t>SARUSUN 54/I/MASRS/TANJUNG KARANG</t>
  </si>
  <si>
    <t>K/32/291024/2</t>
  </si>
  <si>
    <t>K/33/291024/1</t>
  </si>
  <si>
    <t>Fahrul Rozi/ Maria Evi Cs</t>
  </si>
  <si>
    <t>M. 1126/ Gotong Royong</t>
  </si>
  <si>
    <t>K/34/291024/1</t>
  </si>
  <si>
    <t>Desi PUSPITA SARI/ MARIMAN</t>
  </si>
  <si>
    <t>M. 1279/ SUKAJAWA</t>
  </si>
  <si>
    <t>K/35/291024/1</t>
  </si>
  <si>
    <t>Angga Yustian/ Andika</t>
  </si>
  <si>
    <t>M. 1647/ Rajabasa Pemuka</t>
  </si>
  <si>
    <t>L/37/291024/1</t>
  </si>
  <si>
    <t>HM 12538/JAGABAYA II (SHM TETANGGA)</t>
  </si>
  <si>
    <t>PLOT SHM HILANG</t>
  </si>
  <si>
    <t>K/36/291024/1</t>
  </si>
  <si>
    <t>MARIA APRILIA VINA DWIYANTI/MAYA AYUNINGTIAS</t>
  </si>
  <si>
    <t>SARUSUN 180/SUMUR PUTRI</t>
  </si>
  <si>
    <t>L/38/291024/1</t>
  </si>
  <si>
    <t>MADE JANJI</t>
  </si>
  <si>
    <t>HM 29/RAJABASA NUNYAI</t>
  </si>
  <si>
    <t>K/39/291024/1</t>
  </si>
  <si>
    <t>B.1431/PEMATANG WANGI-SEKARANG;B.805/TANJUNG SENENG</t>
  </si>
  <si>
    <t>K/40/291024/2</t>
  </si>
  <si>
    <t>M.11470/KEDATON</t>
  </si>
  <si>
    <t>K/41/291024/3</t>
  </si>
  <si>
    <t>M.1321/SUSUNAN BARU</t>
  </si>
  <si>
    <t>K/43/291024/1</t>
  </si>
  <si>
    <t>nanik maryani/abdul mukti</t>
  </si>
  <si>
    <t>M. 6486/ Way Kandis</t>
  </si>
  <si>
    <t>K/42/291024/4</t>
  </si>
  <si>
    <t>JEPRI YANTO/SUJONO PARYONO</t>
  </si>
  <si>
    <t>M.600/RAJABASA NUNYAI</t>
  </si>
  <si>
    <t>K/44/291024/1</t>
  </si>
  <si>
    <t>M.3081/BERINGIN RAYA-SEKARANG;B.139/SUMBER REJO-DAHULU</t>
  </si>
  <si>
    <t>L/45/291024/1</t>
  </si>
  <si>
    <t>M CHANDRA TASLI</t>
  </si>
  <si>
    <t>K/46/291024/1</t>
  </si>
  <si>
    <t>ALI SAPTO/ RIKA WISANGRATRI</t>
  </si>
  <si>
    <t>M. 1894/ Sukaraja</t>
  </si>
  <si>
    <t>K/47/291024/2</t>
  </si>
  <si>
    <t>ALI SAPTO/ RIKA</t>
  </si>
  <si>
    <t>Nibel 2137/ Telukbetung</t>
  </si>
  <si>
    <t>L/48/291024/1</t>
  </si>
  <si>
    <t>ARIF BUDIYANTO (PERMOHONAN TGL 28 BLM INPUT KODE TIKET)</t>
  </si>
  <si>
    <t>HM 2643/GUNUNG TERANG</t>
  </si>
  <si>
    <t>L/1/301024/1</t>
  </si>
  <si>
    <t>SUKANTO</t>
  </si>
  <si>
    <t>HM 2509/WAY KANDIS</t>
  </si>
  <si>
    <t>L/1/301024/2</t>
  </si>
  <si>
    <t>HM 2000/WAY KANDIS</t>
  </si>
  <si>
    <t>K/2/301024/1</t>
  </si>
  <si>
    <t>NANIK MARYANI/ PUNGKY</t>
  </si>
  <si>
    <t>M. 2375/ Kedaung</t>
  </si>
  <si>
    <t>K/3/301024/2</t>
  </si>
  <si>
    <t>M. 2398/ Kedaung</t>
  </si>
  <si>
    <t>K/4/301024/3</t>
  </si>
  <si>
    <t>NANIK MARYANI/ NENG TIARA</t>
  </si>
  <si>
    <t>M. 2390/ Kedaung</t>
  </si>
  <si>
    <t>K/5/301024/4</t>
  </si>
  <si>
    <t>nanik maryan/agnes</t>
  </si>
  <si>
    <t>M. 17942/ Sukarame</t>
  </si>
  <si>
    <t>L/6/301024/1</t>
  </si>
  <si>
    <t>HENNY CHRISTYANTI MD</t>
  </si>
  <si>
    <t>M.217/TJ RAYA</t>
  </si>
  <si>
    <t>K/7/301024/1</t>
  </si>
  <si>
    <t>M. 17182/ Sukarame; B. 1230/ Sukarame-dahulu</t>
  </si>
  <si>
    <t>K/9/301024/1</t>
  </si>
  <si>
    <t>Evi Udin/ Valeri A W</t>
  </si>
  <si>
    <t>M. 18827/ Sukarame</t>
  </si>
  <si>
    <t>K/8/301024/1</t>
  </si>
  <si>
    <t>SUHENDAR ZUBER/TRIADI KURNIAWAN</t>
  </si>
  <si>
    <t>M.1814/RAJABASA NUNYAI</t>
  </si>
  <si>
    <t>K/10/301024/1</t>
  </si>
  <si>
    <t>M.220/BATU PUTU</t>
  </si>
  <si>
    <t>L/11/301024/1</t>
  </si>
  <si>
    <t>HGB 1677/SUKARAME I</t>
  </si>
  <si>
    <t>K/12/301024/1</t>
  </si>
  <si>
    <t>Ewon G/ Wirhaida CS</t>
  </si>
  <si>
    <t>M. 2009/ Tanjung Senang</t>
  </si>
  <si>
    <t>K/14/301024/1</t>
  </si>
  <si>
    <t>DODDY SETIAWAN/PANARY SITOPU</t>
  </si>
  <si>
    <t>M.422/KUPANG RAYA</t>
  </si>
  <si>
    <t>L/15/301024/1</t>
  </si>
  <si>
    <t>SUNNY WADHWA</t>
  </si>
  <si>
    <t>HM 617/SUKARAJA</t>
  </si>
  <si>
    <t>L/16/301024/1</t>
  </si>
  <si>
    <t>SISKA DAMAYANTI</t>
  </si>
  <si>
    <t>HM 2070/PWH</t>
  </si>
  <si>
    <t>K/17/301024/1</t>
  </si>
  <si>
    <t>M. 10866/ SUKARAME I</t>
  </si>
  <si>
    <t>K/18/301024/1</t>
  </si>
  <si>
    <t>M.9567/SUKABUMI</t>
  </si>
  <si>
    <t>TITAWATI CS/HENGKI KURNIAWAN</t>
  </si>
  <si>
    <t>L/21/301024/1</t>
  </si>
  <si>
    <t>ARSIYA ERLINDA</t>
  </si>
  <si>
    <t>M.12717/S I</t>
  </si>
  <si>
    <t>K/19/301024/2</t>
  </si>
  <si>
    <t>M.11025/SUKABUMI</t>
  </si>
  <si>
    <t>K/20/301024/3</t>
  </si>
  <si>
    <t>TITAWATI CS/HENGKI GUSTIAWAN</t>
  </si>
  <si>
    <t>M.9801/SUKABUMI</t>
  </si>
  <si>
    <t>L/22/301024/1</t>
  </si>
  <si>
    <t>LISMAWATI</t>
  </si>
  <si>
    <t>HM 11867/LABUHAN RATU</t>
  </si>
  <si>
    <t>K/23/301024/1</t>
  </si>
  <si>
    <t>M. 10292/ Segala Mider</t>
  </si>
  <si>
    <t>K/24/301024/2</t>
  </si>
  <si>
    <t>Budi K/ Arianto</t>
  </si>
  <si>
    <t>M. 2314/ NOG; B. 558/ NOG</t>
  </si>
  <si>
    <t>K/25/301024/1</t>
  </si>
  <si>
    <t>TRI RUMIYANI/SERUNI WIDYAWATI</t>
  </si>
  <si>
    <t>M.5568/LANGKAPURA</t>
  </si>
  <si>
    <t>K/26/301024/2</t>
  </si>
  <si>
    <t>HERLIYANTI/SERUNI WIDYAWATI</t>
  </si>
  <si>
    <t>M.11542/LABUHAN RATU</t>
  </si>
  <si>
    <t>K/27/301024/3</t>
  </si>
  <si>
    <t>MARYANA/SERUNI WIDYAWATI</t>
  </si>
  <si>
    <t>M.10426/KAMPUNG BARU</t>
  </si>
  <si>
    <t>K/28/301024/1</t>
  </si>
  <si>
    <t>M.74/TANJUNG AGUNG</t>
  </si>
  <si>
    <t>K/29/301024/1</t>
  </si>
  <si>
    <t>SERUNI WIDYAWATI</t>
  </si>
  <si>
    <t>M. 1927/ Labuhan Dalam</t>
  </si>
  <si>
    <t>K/31/301024/1</t>
  </si>
  <si>
    <t>TITIK WIJAYANTI/VYATRA EKO SUSANTO</t>
  </si>
  <si>
    <t>M.12541/TANJUNG BARU</t>
  </si>
  <si>
    <t>K/32/301024/2</t>
  </si>
  <si>
    <t>M.9564/TANJUNG BARU</t>
  </si>
  <si>
    <t>L/30/301024/1</t>
  </si>
  <si>
    <t>HM 1525/BERINGIN RAYA</t>
  </si>
  <si>
    <t>K/33/301024/3</t>
  </si>
  <si>
    <t>M.13730/TANJUNG BARU</t>
  </si>
  <si>
    <t>L/38/301024/1</t>
  </si>
  <si>
    <t>PURNOMO</t>
  </si>
  <si>
    <t>HM 1869/TANJUNG SENANG</t>
  </si>
  <si>
    <t>K/36/301024/1</t>
  </si>
  <si>
    <t>M. 476/ SUKARAJA</t>
  </si>
  <si>
    <t>K/37/301024/2</t>
  </si>
  <si>
    <t>M. 13119/ SUKARAME I</t>
  </si>
  <si>
    <t>K/35/301024/1</t>
  </si>
  <si>
    <t>M. 10396/ Labuhan Ratu</t>
  </si>
  <si>
    <t>L/39/301024/1</t>
  </si>
  <si>
    <t>ARNIS BAHAR</t>
  </si>
  <si>
    <t>M.11011/KEDAMAIAN- HT 5445/2014</t>
  </si>
  <si>
    <t>K/40/301024/1</t>
  </si>
  <si>
    <t>Mahfud/ Sumyati</t>
  </si>
  <si>
    <t>M. 2285/ Bumi Waras</t>
  </si>
  <si>
    <t>K/34/301024/4</t>
  </si>
  <si>
    <t>M.11237/TANJUNG BARU</t>
  </si>
  <si>
    <t>M.1704/PERUMNAS WAY HALIM-SEKARANG;B.562/KEDATON-DAHULU</t>
  </si>
  <si>
    <t>L/1/311024/1</t>
  </si>
  <si>
    <t>FERNANDO HUTAGALUNG</t>
  </si>
  <si>
    <t>B.1037/CAMPANG JAYA;B.1083/CAMPANG RAYA-DAHULU</t>
  </si>
  <si>
    <t>K/3/311024/1</t>
  </si>
  <si>
    <t>M. 5834/ Way Kandis</t>
  </si>
  <si>
    <t>K/2/311024/1</t>
  </si>
  <si>
    <t>MISWANTO CS/ZAHRA</t>
  </si>
  <si>
    <t>M.702/KORPRI JAYA-SEKARANG;M12004/SUKARAME I-DAHULU</t>
  </si>
  <si>
    <t>K/5/311024/1</t>
  </si>
  <si>
    <t>M. 213/ K B K</t>
  </si>
  <si>
    <t>K/4/311024/2</t>
  </si>
  <si>
    <t>kusniyah/ hariyo widodo</t>
  </si>
  <si>
    <t>M. 228/ Jagabaya I</t>
  </si>
  <si>
    <t>K/6/311024/1</t>
  </si>
  <si>
    <t>Indah Syafitri/ Saipulloh</t>
  </si>
  <si>
    <t>M. 948/ Campang Raya; B. 200/ CR-dahulu</t>
  </si>
  <si>
    <t>L/11/311024/1</t>
  </si>
  <si>
    <t>SUHENDRA</t>
  </si>
  <si>
    <t>HM 1362/WHP</t>
  </si>
  <si>
    <t>K/7/311024/1</t>
  </si>
  <si>
    <t>LINDA ASTUTI/EDYAWATY</t>
  </si>
  <si>
    <t>B.3378/SUKABUMI</t>
  </si>
  <si>
    <t>K/8/311024/2</t>
  </si>
  <si>
    <t>NOVI FIRDAYANTI/EDYAWATI</t>
  </si>
  <si>
    <t>M.1565/KEMILING PERMAI</t>
  </si>
  <si>
    <t>L/12/311024/1</t>
  </si>
  <si>
    <t>DASWAN</t>
  </si>
  <si>
    <t>HM 13738/SUKABUMI</t>
  </si>
  <si>
    <t>K/9/311024/3</t>
  </si>
  <si>
    <t>NOVIFIRDAYANTI/EDYAWATI</t>
  </si>
  <si>
    <t>M.9492/SEGALAMIDER</t>
  </si>
  <si>
    <t>K/10/311024/4</t>
  </si>
  <si>
    <t>NOVI FIRDAYANTI CS/EDYAWATI</t>
  </si>
  <si>
    <t>M.1563/KEMILING PERMAI</t>
  </si>
  <si>
    <t>L/13/311024/1</t>
  </si>
  <si>
    <t>HADI YANI</t>
  </si>
  <si>
    <t>B.1043/RJB</t>
  </si>
  <si>
    <t>K/15/311024/1</t>
  </si>
  <si>
    <t>AFRIZAL/ ARIF ANDI</t>
  </si>
  <si>
    <t>M. 15125/ Sukabumi</t>
  </si>
  <si>
    <t>K/14/311024/1</t>
  </si>
  <si>
    <t>Eka Chandre/ Nelly S</t>
  </si>
  <si>
    <t>Nibel. M. 642/ Jagabaya II</t>
  </si>
  <si>
    <t>K/16/311024/1</t>
  </si>
  <si>
    <t>M. 11645/ Sukarame</t>
  </si>
  <si>
    <t>L/18/311024/1</t>
  </si>
  <si>
    <t>ERNAWATY SILVYA</t>
  </si>
  <si>
    <t>HM 1915/GUNUNG TERANG</t>
  </si>
  <si>
    <t>K/17/311024/1</t>
  </si>
  <si>
    <t>M. 13031/ Sukarame</t>
  </si>
  <si>
    <t>plottting</t>
  </si>
  <si>
    <t>L/19/311024/1</t>
  </si>
  <si>
    <t>MANSYURSYAH BASTARI</t>
  </si>
  <si>
    <t>M.2510/KP;B.175/KP-DAHULU</t>
  </si>
  <si>
    <t>K/20/311024/1</t>
  </si>
  <si>
    <t>Priyo Susilo/ Lukita S</t>
  </si>
  <si>
    <t>M. 101/ P W K</t>
  </si>
  <si>
    <t>K/21/311024/1</t>
  </si>
  <si>
    <t>M. 815/ PASIR GINTUNG</t>
  </si>
  <si>
    <t>GANTI KECAMATAN</t>
  </si>
  <si>
    <t>K/22/311024/1</t>
  </si>
  <si>
    <t>YETTY HERAWATY/M FAJAR DIFITRI</t>
  </si>
  <si>
    <t>B.698/NEGERI OLOK GADING</t>
  </si>
  <si>
    <t>K/23/311024/1</t>
  </si>
  <si>
    <t>HERRI WIBOWO/ABDI HARI KURNIAWAN</t>
  </si>
  <si>
    <t>M.3135/TANJUNG SENENG</t>
  </si>
  <si>
    <t>K/24/311024/2</t>
  </si>
  <si>
    <t>M.11853/LABUHAN RATU</t>
  </si>
  <si>
    <t>L/25/311024/1</t>
  </si>
  <si>
    <t>M.10385/KEDAMAIAN</t>
  </si>
  <si>
    <t>L/26/311024/1</t>
  </si>
  <si>
    <t>SUSISWO</t>
  </si>
  <si>
    <t>HGB 138/KEMILING PERMAI</t>
  </si>
  <si>
    <t>L/27/311024/1</t>
  </si>
  <si>
    <t>MUHAMAD YUSUF</t>
  </si>
  <si>
    <t>M.2818/GU.T;B.92/GU.T-DAHULU</t>
  </si>
  <si>
    <t>K/28/311024/1</t>
  </si>
  <si>
    <t>Destia Liana P/ Harti W</t>
  </si>
  <si>
    <t>M. 1546/ Sukabumi</t>
  </si>
  <si>
    <t>K/29/311024/1</t>
  </si>
  <si>
    <t>NANIK MARYANI/ HUMAIDI</t>
  </si>
  <si>
    <t>B. 1655/ KANGKUNG</t>
  </si>
  <si>
    <t>K/32/311024/1</t>
  </si>
  <si>
    <t>M.11880/SEGALA MIDER</t>
  </si>
  <si>
    <t>K/33/311024/2</t>
  </si>
  <si>
    <t>M.9885/KEDATON</t>
  </si>
  <si>
    <t>K/34/311024/3</t>
  </si>
  <si>
    <t>B.535/BAKUNG</t>
  </si>
  <si>
    <t>K/30/311024/2</t>
  </si>
  <si>
    <t>NANIK MARYANI</t>
  </si>
  <si>
    <t>M. 520/ Gunung Agung</t>
  </si>
  <si>
    <t>K/35/311024/1</t>
  </si>
  <si>
    <t>M. Arief S/ Maulia A P</t>
  </si>
  <si>
    <t>M. 16570/ Sukabumi</t>
  </si>
  <si>
    <t>K/31/311024/3</t>
  </si>
  <si>
    <t>nanik/ dina</t>
  </si>
  <si>
    <t>M. 3998/ Rajabasa Jaya</t>
  </si>
  <si>
    <t>K/36/311024/1</t>
  </si>
  <si>
    <t>VONITA/RAFICO</t>
  </si>
  <si>
    <t>B.571/NUSANTARA PERMAI-SEKARANG;B.616/CAMPANG RAYA-DAHULU</t>
  </si>
  <si>
    <t>K/37/311024/1</t>
  </si>
  <si>
    <t>NYIMAS AYU ANGGUN SHINTIYA CS/LILIS DAMAYANTI</t>
  </si>
  <si>
    <t>M.9511/SIDODADI</t>
  </si>
  <si>
    <t>K/38/311024/1</t>
  </si>
  <si>
    <t>Ernawati/ Elvina (BPR Adji Caka)</t>
  </si>
  <si>
    <t>M. 2181/ Kemiling Permai; SHT 1853/2019</t>
  </si>
  <si>
    <t>Ganti Nama Kreditur</t>
  </si>
  <si>
    <t>K/39/311024/1</t>
  </si>
  <si>
    <t>KASIRAH/CHRISTINA ULINA</t>
  </si>
  <si>
    <t>M.183/LABUHAN RATU RAYA</t>
  </si>
  <si>
    <t>K/40/311024/2</t>
  </si>
  <si>
    <t>NURMA/CHRISTINA ULINA</t>
  </si>
  <si>
    <t>K/41/311024/1</t>
  </si>
  <si>
    <t>Reflan R/ Riang Budi S</t>
  </si>
  <si>
    <t>M. 3912/ Sukadana Ham</t>
  </si>
  <si>
    <t>K/42/311024/1</t>
  </si>
  <si>
    <t>ILANUR</t>
  </si>
  <si>
    <t>M. 1333/ SEPANG JAYA</t>
  </si>
  <si>
    <t>K/43/311024/1</t>
  </si>
  <si>
    <t>Budi K/ Vilyanti Fernandez W</t>
  </si>
  <si>
    <t>M. 860/ Tanjung Gading</t>
  </si>
  <si>
    <t>K/44/311024/2</t>
  </si>
  <si>
    <t>Budi K/ Vilaynti F W</t>
  </si>
  <si>
    <t>M. 858/ Tanjung Gading</t>
  </si>
  <si>
    <t>L/46/311024/1</t>
  </si>
  <si>
    <t>EFENDI SUYANTO</t>
  </si>
  <si>
    <t>M.1462/SS.B</t>
  </si>
  <si>
    <t>K/45/311024/3</t>
  </si>
  <si>
    <t>Budi K/ Vilaynti Fernandez W</t>
  </si>
  <si>
    <t>M. 859/ Tanjung Gading</t>
  </si>
  <si>
    <t>K/47/311024/1</t>
  </si>
  <si>
    <t>SUJONO PARYONO</t>
  </si>
  <si>
    <t>M. 1057/ BERINGIN RAYA</t>
  </si>
  <si>
    <t>K/48/311024/1</t>
  </si>
  <si>
    <t>M.233/PERUMNAS WAY KANDIS-SEKARANG;B.233/KEDATON-DAHULU</t>
  </si>
  <si>
    <t>K/49/311024/2</t>
  </si>
  <si>
    <t>M.1351/WAY HALIM PERMAI-SEKARANG;B.437/JAGABAYA II-DAHULU</t>
  </si>
  <si>
    <t>L/54/311024/1</t>
  </si>
  <si>
    <t>NIB 1772/SUKARAME</t>
  </si>
  <si>
    <t>K/50/311024/3</t>
  </si>
  <si>
    <t>MAIMUNAH CS/NOVALIA EKA PUTRI</t>
  </si>
  <si>
    <t>M.5980/WAY KANDIS</t>
  </si>
  <si>
    <t>K/51/311024/4</t>
  </si>
  <si>
    <t>M.5979/WAY KANDIS</t>
  </si>
  <si>
    <t>K/52/311024/1</t>
  </si>
  <si>
    <t>NIBEL 2355/ SUKABUMI</t>
  </si>
  <si>
    <t>K/53/311024/2</t>
  </si>
  <si>
    <t>annisa/ rahmadiyanti</t>
  </si>
  <si>
    <t>Nibel 2354/ Sukabumi</t>
  </si>
  <si>
    <t>K/55/311024/2</t>
  </si>
  <si>
    <t>Reflan R/ Radiyo</t>
  </si>
  <si>
    <t>Nibel.M. 2744/ Sukarame Baru</t>
  </si>
  <si>
    <t>K/56/311024/3</t>
  </si>
  <si>
    <t>Nibel. M. 2743/ Sukarame Baru</t>
  </si>
  <si>
    <t>K/57/311024/1</t>
  </si>
  <si>
    <t>ENDANG/ ENRIKO</t>
  </si>
  <si>
    <t>B. 581/ Sumber Agung</t>
  </si>
  <si>
    <t>K/59/311024/1</t>
  </si>
  <si>
    <t>M.9662/KEDAMAIAN</t>
  </si>
  <si>
    <t>K/60/311024/1</t>
  </si>
  <si>
    <t>Mahfud/ Eka C</t>
  </si>
  <si>
    <t>M. 12416/ Sukabumi; B. 4544/ Sukabumi</t>
  </si>
  <si>
    <t>K/58/311024/2</t>
  </si>
  <si>
    <t>endang aprilia/ ingga</t>
  </si>
  <si>
    <t>M. 6488/ Way Kandis</t>
  </si>
  <si>
    <t>K/61/311024/2</t>
  </si>
  <si>
    <t>Mahfud/ Bambang P</t>
  </si>
  <si>
    <t>B. 944/ Kedaton</t>
  </si>
  <si>
    <t>Pengukuran HGB Berakhir</t>
  </si>
  <si>
    <t>K/62/311024/3</t>
  </si>
  <si>
    <t>endang aprilia/ billy</t>
  </si>
  <si>
    <t>B. 578/ Sumber Agung</t>
  </si>
  <si>
    <t>K/65/311024/2</t>
  </si>
  <si>
    <t>Richard Adi P/ Chytia R M</t>
  </si>
  <si>
    <t>M. 103/ Nusantara Permai</t>
  </si>
  <si>
    <t>K/66/311024/1</t>
  </si>
  <si>
    <t>ZAMRONI/ WIDODO</t>
  </si>
  <si>
    <t>M. 1871/ Tanjung Seneng</t>
  </si>
  <si>
    <t>K/64/311024/1</t>
  </si>
  <si>
    <t>Richard Adi P/ Ferawati J</t>
  </si>
  <si>
    <t>B. 256/ Nusantara Permai</t>
  </si>
  <si>
    <t>K/67/311024/1</t>
  </si>
  <si>
    <t>WINDA KARTIKA/ANDRY YULIAN</t>
  </si>
  <si>
    <t>M.2446/RAJABASA JAYA</t>
  </si>
  <si>
    <t>K/68/311024/2</t>
  </si>
  <si>
    <t>MOHAMAD FADIL/DEWI SUKMASARI</t>
  </si>
  <si>
    <t>M.11378/SEGALA MIDER</t>
  </si>
  <si>
    <t>K/69/311024/3</t>
  </si>
  <si>
    <t>SRI RISMA YENNY/DWI SUKMASARI</t>
  </si>
  <si>
    <t>M.10150/SUKAMENANTI</t>
  </si>
  <si>
    <t>K/1/45597/1</t>
  </si>
  <si>
    <t>AZHAR KOMAR/RUMAIDA</t>
  </si>
  <si>
    <t>M.4660/LANGKAPURA</t>
  </si>
  <si>
    <t>L/2/11124/1</t>
  </si>
  <si>
    <t>ADELLA WULAN SAPTIANA</t>
  </si>
  <si>
    <t>HGB 403/SUKARAME BARU</t>
  </si>
  <si>
    <t>K/3/11124/1</t>
  </si>
  <si>
    <t>M. 11571/ TANJUNG BARU</t>
  </si>
  <si>
    <t>K/4/11124/2</t>
  </si>
  <si>
    <t>M. 599/ KALI BALAU KENCANA</t>
  </si>
  <si>
    <t>K/5/11124/1</t>
  </si>
  <si>
    <t>M. 6050/ Way Kandis</t>
  </si>
  <si>
    <t>K/6/11124/1</t>
  </si>
  <si>
    <t>RAHMADIYANTI/ AGRI</t>
  </si>
  <si>
    <t>M. 6570/ TANJUNG SENANG</t>
  </si>
  <si>
    <t>K/8/011124/1</t>
  </si>
  <si>
    <t>B. 65/ Labuhan Dalam</t>
  </si>
  <si>
    <t>K/9/011124/2</t>
  </si>
  <si>
    <t>M. 1322/ Labuhan Dalam</t>
  </si>
  <si>
    <t>K/10/011124/1</t>
  </si>
  <si>
    <t>RENI DEVITASARI/LINGGA AYU BURDANI</t>
  </si>
  <si>
    <t>M.1915/SUKARAME BARU</t>
  </si>
  <si>
    <t>K/7/011124/1</t>
  </si>
  <si>
    <t>Ilanur/ Taryadi Ilyas</t>
  </si>
  <si>
    <t>M. 2869/ Sukarame Baru</t>
  </si>
  <si>
    <t>K/11/011124/2</t>
  </si>
  <si>
    <t>MURHASANAH CS/LINGGA AYU BURDHANI</t>
  </si>
  <si>
    <t>M.505/SUKABUMI INDAH</t>
  </si>
  <si>
    <t>L/12/011124/1</t>
  </si>
  <si>
    <t>ANISA CAHAYA PRATIWI</t>
  </si>
  <si>
    <t>SUMBER AGUNG, KEMILING</t>
  </si>
  <si>
    <t>TANAH MENTAH</t>
  </si>
  <si>
    <t>K/13/011124/1</t>
  </si>
  <si>
    <t>elvan Sius/ Lie Tjie Jin</t>
  </si>
  <si>
    <t>PBT 131/2024</t>
  </si>
  <si>
    <t>PTPGT HGB BERAKHIR</t>
  </si>
  <si>
    <t>K/14/011124/1</t>
  </si>
  <si>
    <t>M. 3651/ Surabaya</t>
  </si>
  <si>
    <t>K/17/011124/1</t>
  </si>
  <si>
    <t>LIUS SANDI SAPUTRA/PANARY SITOPU</t>
  </si>
  <si>
    <t>M.1014/BUMI KEDAMAIAN-SEKARANG;M.12108/KEDAMAIAN-DAHULU</t>
  </si>
  <si>
    <t>K/15/011124/2</t>
  </si>
  <si>
    <t>Richard Adi/ Iwan S</t>
  </si>
  <si>
    <t>B. 127/ Nusantara Permai</t>
  </si>
  <si>
    <t>K/16/011124/3</t>
  </si>
  <si>
    <t>Richard Adi P/ Welly P</t>
  </si>
  <si>
    <t>B. 128/ Nusantara Permai</t>
  </si>
  <si>
    <t>L/18/011124/1</t>
  </si>
  <si>
    <t>YOGASARI HAYUNINGTYAS</t>
  </si>
  <si>
    <t>HM 1095/GEDONG AIR</t>
  </si>
  <si>
    <t>L/13/301024/1</t>
  </si>
  <si>
    <t>EMYLYA KRISTINA</t>
  </si>
  <si>
    <t>M.15228/S I</t>
  </si>
  <si>
    <t>K/19/011124/2</t>
  </si>
  <si>
    <t>INGGIT PUTRIA MARGA/PANARY SITOPU</t>
  </si>
  <si>
    <t>B.752/SUMUR PUTRI</t>
  </si>
  <si>
    <t>K/20/011124/1</t>
  </si>
  <si>
    <t>ANDRI NOVIAR/ RIDWAN</t>
  </si>
  <si>
    <t>Nibel 2191/ Gunung Terang</t>
  </si>
  <si>
    <t>K/21/011124/1</t>
  </si>
  <si>
    <t>B.4381/SUKARAME I</t>
  </si>
  <si>
    <t>K/22/011124/2</t>
  </si>
  <si>
    <t>DIKDO WIRATNO/ISMARINA</t>
  </si>
  <si>
    <t>M.17182/SUKARAME-SEKARANG'B.1230/SUKARAME I</t>
  </si>
  <si>
    <t>K/23/011124/1</t>
  </si>
  <si>
    <t>NIBEL 2563/ BERINGIN RAYA</t>
  </si>
  <si>
    <t>K/24/011124/1</t>
  </si>
  <si>
    <t>I GUSTI NGURAH BIANTARA/NINA HANDAYANI</t>
  </si>
  <si>
    <t>M NIEBL 1952/LABUHAN DALAM</t>
  </si>
  <si>
    <t>K/25/011124/2</t>
  </si>
  <si>
    <t>NIBEL M 1953/LABUHAN DALAM</t>
  </si>
  <si>
    <t>K/26/011124/1</t>
  </si>
  <si>
    <t>SEPRIYANTONI/NOVALIA EKA PUTRI</t>
  </si>
  <si>
    <t>M.5014/RAJABASA JAYA-SEKARANG;M.9263/RAJABASA-DAHULU</t>
  </si>
  <si>
    <t>K/27/011124/1</t>
  </si>
  <si>
    <t>ENDANG APRILIA</t>
  </si>
  <si>
    <t>K/28/011124/2</t>
  </si>
  <si>
    <t>nibel 1096/ kemiling permai</t>
  </si>
  <si>
    <t>K/29/011124/3</t>
  </si>
  <si>
    <t>Nibel 2430/ kemiling permai</t>
  </si>
  <si>
    <t>K/30/011124/1</t>
  </si>
  <si>
    <t>I Made R/ yudha S</t>
  </si>
  <si>
    <t>PBT. 87/2024</t>
  </si>
  <si>
    <t>PTPGT (Pertama Kali)</t>
  </si>
  <si>
    <t>K/31/011124/2</t>
  </si>
  <si>
    <t>I Made R/ Susi F</t>
  </si>
  <si>
    <t>M. 2996/ Sukadana Ham</t>
  </si>
  <si>
    <t>K/32/011124/1</t>
  </si>
  <si>
    <t>IDA YUDIKA ESTOMIHI N/AYI RUHIYAT</t>
  </si>
  <si>
    <t>B.1127/KEMILING PERMAI</t>
  </si>
  <si>
    <t>K/33/011124/1</t>
  </si>
  <si>
    <t>RIZKI PARLIANSYAH/DZAKY AGUSTHOMI</t>
  </si>
  <si>
    <t>M.16627/SUKABUMI</t>
  </si>
  <si>
    <t>K/34/011124/1</t>
  </si>
  <si>
    <t>M.1342/SUMUR PUTRI-SEKARANG;B.1342/SUMUR PUTRI-DAHULU</t>
  </si>
  <si>
    <t>ploting</t>
  </si>
  <si>
    <t>K/35/011124/1</t>
  </si>
  <si>
    <t>WHINDA YULIANTI/ SURI</t>
  </si>
  <si>
    <t>B. 946/ Beringin Jaya</t>
  </si>
  <si>
    <t>K/37/011124/1</t>
  </si>
  <si>
    <t>Reflan R/ Andy Suherman</t>
  </si>
  <si>
    <t>M. 429/ Gedong Pakuon</t>
  </si>
  <si>
    <t>K/36/011124/2</t>
  </si>
  <si>
    <t>WHINDA Y</t>
  </si>
  <si>
    <t>Nibel 626/ Campang Raya</t>
  </si>
  <si>
    <t>K/38/011124/2</t>
  </si>
  <si>
    <t>Reflan R/ Hermawati</t>
  </si>
  <si>
    <t>M. 141/ Talang (gedung pakuon Talang)</t>
  </si>
  <si>
    <t>K/39/011124/3</t>
  </si>
  <si>
    <t>Reflan R/ Risneni</t>
  </si>
  <si>
    <t>M. 963; 932/ Pengajaran; SHT2637/2017 dan SHT 2144/2017</t>
  </si>
  <si>
    <t>K/40/011124/1</t>
  </si>
  <si>
    <t>Febriyanti prisca Sutikna/ Livia Yonathan</t>
  </si>
  <si>
    <t>M. 551/ Way Halim Permai</t>
  </si>
  <si>
    <t>K/41/011124/1</t>
  </si>
  <si>
    <t>M. 624/ Sukarame</t>
  </si>
  <si>
    <t>K/42/011124/2</t>
  </si>
  <si>
    <t>M. 379/ Kemiling Permai</t>
  </si>
  <si>
    <t>K/1/041124/1</t>
  </si>
  <si>
    <t>Fahmi Sasmita/ Agus S</t>
  </si>
  <si>
    <t>M. 2498/ Way Laga</t>
  </si>
  <si>
    <t>K/2/041125/1</t>
  </si>
  <si>
    <t>ARIS ARDIANSYAH/ EPI PARELA</t>
  </si>
  <si>
    <t>M. 1233/ Talang</t>
  </si>
  <si>
    <t>K/3/041124/1</t>
  </si>
  <si>
    <t>M. 1357/ KETEGUHAN</t>
  </si>
  <si>
    <t>K/4/041124/1</t>
  </si>
  <si>
    <t>Indah S/ Nita A</t>
  </si>
  <si>
    <t>M. 6423/ Gunung Sulah</t>
  </si>
  <si>
    <t>K/5/041124/1</t>
  </si>
  <si>
    <t>Triadi K/ William Felix</t>
  </si>
  <si>
    <t>M. 2126/ Kangkung</t>
  </si>
  <si>
    <t>K/6/041124/1</t>
  </si>
  <si>
    <t>M. 746/ JAGABAYA III</t>
  </si>
  <si>
    <t>K/7/041124/2</t>
  </si>
  <si>
    <t>M. 4993/ TANJUNG SENENG</t>
  </si>
  <si>
    <t>L/63/311024/1</t>
  </si>
  <si>
    <t>LURMI HAYATI MANURUNG</t>
  </si>
  <si>
    <t>B.764/WAY KANDIS</t>
  </si>
  <si>
    <t>PT CIPTA ABADI PRIMA SEJAHTERA/WHINDA YULIANTI</t>
  </si>
  <si>
    <t>IBEL B.640/CAMPANG RAYA</t>
  </si>
  <si>
    <t>PT GUNUNG SULAH MEDIKA/WHINDA YULIANTI</t>
  </si>
  <si>
    <t>NIBEL B.506/GUNUNG SULAH</t>
  </si>
  <si>
    <t>NIBEL B.508/GUNUNG SULAH</t>
  </si>
  <si>
    <t>NIBEL B.507/GUNUNG SULAH</t>
  </si>
  <si>
    <t>K/8/041124/1</t>
  </si>
  <si>
    <t>A ROSWANTAMA/ EMITA CS</t>
  </si>
  <si>
    <t>M. 3227/ TANJUNG SENENG</t>
  </si>
  <si>
    <t>L/15/041131/1</t>
  </si>
  <si>
    <t>EDIYANTO</t>
  </si>
  <si>
    <t>M.24/NUSANTARA PERMAI-SEKARANG; M.32/CAMPANG RAYA -DAHULU</t>
  </si>
  <si>
    <t>L/16/041132/1</t>
  </si>
  <si>
    <t>A SYAFARI</t>
  </si>
  <si>
    <t>B.4891 / BERINGIN RAYA</t>
  </si>
  <si>
    <t>K/18/041124/1</t>
  </si>
  <si>
    <t>Intan Avita S/ Yuly Wina A</t>
  </si>
  <si>
    <t>M. 2289/ Perumnas Way Halim</t>
  </si>
  <si>
    <t>K/11/041124/1</t>
  </si>
  <si>
    <t>Dian Eka S. Gustia Yolanda</t>
  </si>
  <si>
    <t>M. 1346/ Sumberrejo</t>
  </si>
  <si>
    <t>L/16/041124/1</t>
  </si>
  <si>
    <t>SRI AGUSTINA</t>
  </si>
  <si>
    <t>K/21/041124/1</t>
  </si>
  <si>
    <t>IDAYATI SISWANTO/AFRIZAL</t>
  </si>
  <si>
    <t>M.1031/NEGERI OLOK GADING-SEKARANG;B.975/NEGERI OLOK GADING-DAHULU</t>
  </si>
  <si>
    <t>L/24/041124/1</t>
  </si>
  <si>
    <t>RAHMAT EDWARD</t>
  </si>
  <si>
    <t>M.11580/SEGALA MIDER</t>
  </si>
  <si>
    <t>K/22/041124/2</t>
  </si>
  <si>
    <t>YUSUF EFFENDI/AFRIZAL</t>
  </si>
  <si>
    <t>M.2660/SUMBER AGUNG-SEKARANG;M.90/BERINGIN RAYA-DAHULU</t>
  </si>
  <si>
    <t>K/23/041124/3</t>
  </si>
  <si>
    <t>ERIC TJONG/AFRIZAL</t>
  </si>
  <si>
    <t>NIBEL B.3071.1/KETEGUHAN</t>
  </si>
  <si>
    <t>K/25/041124/1</t>
  </si>
  <si>
    <t>EVI UDIN/ TONI SETIAWAN</t>
  </si>
  <si>
    <t>M. 3488/ Kota Baru</t>
  </si>
  <si>
    <t>L/30/041124/1</t>
  </si>
  <si>
    <t>TARWIYAH</t>
  </si>
  <si>
    <t>M.13763/RAJABASA</t>
  </si>
  <si>
    <t>K/26/041124/2</t>
  </si>
  <si>
    <t>EVI UDIN/ NIRAWATI TAN</t>
  </si>
  <si>
    <t>Nibel 2271/ Way Halim Permai</t>
  </si>
  <si>
    <t>K/27/041124/1</t>
  </si>
  <si>
    <t>M. 2800/ Sukarame II</t>
  </si>
  <si>
    <t>K/28/041124/2</t>
  </si>
  <si>
    <t>Ilanur/ Clara C D</t>
  </si>
  <si>
    <t>M. 2253/ Kedaung</t>
  </si>
  <si>
    <t>K/29/041124/3</t>
  </si>
  <si>
    <t>Ilanur/ Erensia D N</t>
  </si>
  <si>
    <t>M. 2322/ Kedaung</t>
  </si>
  <si>
    <t>L/31/041124/1</t>
  </si>
  <si>
    <t>RACMA WATI</t>
  </si>
  <si>
    <t>B.1202/SUKABUMI INDAH-SEKARANG; B.1339/SUKABUMI-DAHULU</t>
  </si>
  <si>
    <t>K/32/041124/1</t>
  </si>
  <si>
    <t>M. 9246/ Kedamaian</t>
  </si>
  <si>
    <t>K/33/041124/1</t>
  </si>
  <si>
    <t>Erista S/ Desi S</t>
  </si>
  <si>
    <t>Nibel. M. 2196/ Gunung Terang</t>
  </si>
  <si>
    <t>K/34/041124/1</t>
  </si>
  <si>
    <t>Robin/ Samaya Cs</t>
  </si>
  <si>
    <t>M. 2958/ Kota Baru</t>
  </si>
  <si>
    <t>K/35/041124/1</t>
  </si>
  <si>
    <t>haryono/ nurhayati</t>
  </si>
  <si>
    <t>M. 9268/ Sidodadi</t>
  </si>
  <si>
    <t>K/36/041124/2</t>
  </si>
  <si>
    <t>sri Fatria/ nur hayati</t>
  </si>
  <si>
    <t>M. 10227/ Segala Mider</t>
  </si>
  <si>
    <t>K/37/041124/3</t>
  </si>
  <si>
    <t>AGUSRI SYATIF/ NUR HAYATI</t>
  </si>
  <si>
    <t>M. 12471/ Kedamaian</t>
  </si>
  <si>
    <t>PENATAAN BATAS</t>
  </si>
  <si>
    <t>K/38/041124/4</t>
  </si>
  <si>
    <t>FIRMANSYAH</t>
  </si>
  <si>
    <t>B. 1406/ Jagabaya II</t>
  </si>
  <si>
    <t>K/39/041124/1</t>
  </si>
  <si>
    <t>DADANG SUDRAJAT/BUDI KRISTIYANTO</t>
  </si>
  <si>
    <t>M.1773/SUKAJAWA</t>
  </si>
  <si>
    <t>L/40/041124/1</t>
  </si>
  <si>
    <t>M.1706/PERUMNAS WAY HALIM</t>
  </si>
  <si>
    <t>K/41/041124/1</t>
  </si>
  <si>
    <t>B. 1481/ Tanjung Senang</t>
  </si>
  <si>
    <t>L/42/041124/1</t>
  </si>
  <si>
    <t>ASEP SULAIMAN</t>
  </si>
  <si>
    <t>B.661/SUKABUMI INDAH</t>
  </si>
  <si>
    <t>K/43/041124/1</t>
  </si>
  <si>
    <t>aditya/ Icha</t>
  </si>
  <si>
    <t>M. 2684/ Pinang Jaya-sekarang; B. 12782/ Pinang Jaya</t>
  </si>
  <si>
    <t>K/44/041124/1</t>
  </si>
  <si>
    <t>HMASRS/ 152/ SUMUR PUTRI</t>
  </si>
  <si>
    <t>K/45/041124/1</t>
  </si>
  <si>
    <t>PERIU HALIM/ EVA SI=URIANI</t>
  </si>
  <si>
    <t>B. 756/ Sumur Putri</t>
  </si>
  <si>
    <t>K/46/041124/2</t>
  </si>
  <si>
    <t>EVA SURIANI/NURBAITI</t>
  </si>
  <si>
    <t>M. 146/ Kampung Baru Raya</t>
  </si>
  <si>
    <t>K/47/041124/1</t>
  </si>
  <si>
    <t>Andry Yulian/ Murni A</t>
  </si>
  <si>
    <t>Nibel. M. 693/ Segala Mider</t>
  </si>
  <si>
    <t>K/48/041124/2</t>
  </si>
  <si>
    <t>Andry Yulian/ Novi W</t>
  </si>
  <si>
    <t>M. 1113/ Pematang Wangi; M. 3217/ Tanjung Senang-dahulu</t>
  </si>
  <si>
    <t>K/49/041124/1</t>
  </si>
  <si>
    <t>DEWI MAYANG SURI DJAUSAL/RICHARD ADI PRASTYA</t>
  </si>
  <si>
    <t>M.9336/GEDONG MENENG</t>
  </si>
  <si>
    <t>K/50/041124/1</t>
  </si>
  <si>
    <t>FAHRUL ROZI</t>
  </si>
  <si>
    <t>M. 884/ SUMBER AGUNG</t>
  </si>
  <si>
    <t>K/51/041124/1</t>
  </si>
  <si>
    <t>ANIS JULIANA SARI/THABRANI</t>
  </si>
  <si>
    <t>M.4157/LANGKAPURA</t>
  </si>
  <si>
    <t>Aisyah</t>
  </si>
  <si>
    <t>K/52/041124/1</t>
  </si>
  <si>
    <t>INDAH WAHYU NINGSIH/IBK SUKASANA</t>
  </si>
  <si>
    <t>M.548/RAJABASA PEMUKA</t>
  </si>
  <si>
    <t>K/1/051124/1</t>
  </si>
  <si>
    <t>M.1892/LANGKAPURA</t>
  </si>
  <si>
    <t>K/2/051124/2</t>
  </si>
  <si>
    <t>WURI VALENDZA WIJAYA</t>
  </si>
  <si>
    <t>M.631/LANGKAPURA BARU</t>
  </si>
  <si>
    <t>K/3/051124/3</t>
  </si>
  <si>
    <t>NOVI ETRISIA/RENALDI PRATAMA SIRYA</t>
  </si>
  <si>
    <t>M.1524/RAJABASA JAYA</t>
  </si>
  <si>
    <t>K/4/051124/1</t>
  </si>
  <si>
    <t>Reflan Rasyid/ Vega A P</t>
  </si>
  <si>
    <t>M. 11995/ Segala Mider</t>
  </si>
  <si>
    <t>K/6/051124/1</t>
  </si>
  <si>
    <t>M.1447/KOTA KARANG</t>
  </si>
  <si>
    <t>L/8/051124/1</t>
  </si>
  <si>
    <t>NUR BAIDI</t>
  </si>
  <si>
    <t>M.1311 /GUNUNG SULAH</t>
  </si>
  <si>
    <t>SERTIFIKAT PENGGANTI KARENA HILANG</t>
  </si>
  <si>
    <t>K/7/051124/2</t>
  </si>
  <si>
    <t>ZURAIDAH/HARIYO WIDODO</t>
  </si>
  <si>
    <t>m.1815/RAJABASA NUNYAI_SEKARANG;b.1210/RAJABASA-DAHULU</t>
  </si>
  <si>
    <t>K/5/051124/1</t>
  </si>
  <si>
    <t>A JAZULI MADJID/ JONI</t>
  </si>
  <si>
    <t>M. 4226/ LANGKAPURA</t>
  </si>
  <si>
    <t>SERTIPKAT HILANG</t>
  </si>
  <si>
    <t>K/9/051124/1</t>
  </si>
  <si>
    <t>Sugiat/ Eka Agustina</t>
  </si>
  <si>
    <t>M. 236/ L R R</t>
  </si>
  <si>
    <t>K/10/051124/1</t>
  </si>
  <si>
    <t>M. 253/ Tanjung Raya</t>
  </si>
  <si>
    <t>K/12/051124/3</t>
  </si>
  <si>
    <t>SAFITRI HANDAYANI/HARIYO WIDODO</t>
  </si>
  <si>
    <t>M.417/NUSANTARA PERMAI-SEKARANG;B.381/CAMPANG RAYA-DAHULU</t>
  </si>
  <si>
    <t>K/11/051124/2</t>
  </si>
  <si>
    <t>M. 184/ Gunung Terang</t>
  </si>
  <si>
    <t>K/13/051124/1</t>
  </si>
  <si>
    <t>M. 471/ Harapan Jaya</t>
  </si>
  <si>
    <t>K/14/051124/2</t>
  </si>
  <si>
    <t>M. 1110/ Sumur Putri</t>
  </si>
  <si>
    <t>K/15/051124/3</t>
  </si>
  <si>
    <t>Mahfud/ Arya D S</t>
  </si>
  <si>
    <t>M. 937/ Gunung Terang</t>
  </si>
  <si>
    <t>K/16/051124/1</t>
  </si>
  <si>
    <t>ANDI SUHARDI/RIZAL EFFENDI</t>
  </si>
  <si>
    <t>M.6050/WAY KANDIS</t>
  </si>
  <si>
    <t>K/17/051124/1</t>
  </si>
  <si>
    <t>Imelda P/ Halim B</t>
  </si>
  <si>
    <t>M. 776/ NOG; B. 809/ N O G-dahulu</t>
  </si>
  <si>
    <t>L/18/051124/1</t>
  </si>
  <si>
    <t>ANDRI NOPIRIANTO</t>
  </si>
  <si>
    <t>M.4410/BERINGIN RAYA</t>
  </si>
  <si>
    <t>K/19/051124/1</t>
  </si>
  <si>
    <t>MAISAROH/HERLINA RATNA SN</t>
  </si>
  <si>
    <t>M.2429/KEDAUNG</t>
  </si>
  <si>
    <t>K/20/051124/1</t>
  </si>
  <si>
    <t>Maya A/ Nurul Habibah</t>
  </si>
  <si>
    <t>Nibel. B. 3021/ Kemiling Permai</t>
  </si>
  <si>
    <t>K/21/051124/2</t>
  </si>
  <si>
    <t>B. 208/ Gunung Sari</t>
  </si>
  <si>
    <t>K/22/051124/2</t>
  </si>
  <si>
    <t>JIMMI AFRIANDO AKBAR/HERLINA RATNA SN</t>
  </si>
  <si>
    <t>M.2425/KEDAUNG</t>
  </si>
  <si>
    <t>K/23/051124/1</t>
  </si>
  <si>
    <t>WHINDA Y/ SOEWONDO</t>
  </si>
  <si>
    <t>Nibel 641/ Gunung Sulah</t>
  </si>
  <si>
    <t>K/24/051124/2</t>
  </si>
  <si>
    <t>whinda y/ soewondo</t>
  </si>
  <si>
    <t>Nibel 504/ Gunung Sulah</t>
  </si>
  <si>
    <t>K/26/051124/1</t>
  </si>
  <si>
    <t>Evi Udin/ Agustino H</t>
  </si>
  <si>
    <t>M. 14387/ Rajabasa; SHT 2838/ 2018</t>
  </si>
  <si>
    <t>L/28/051124/1</t>
  </si>
  <si>
    <t>NANI YULIANINGSIH</t>
  </si>
  <si>
    <t>PERMOHONAN SK HAK MILIK PERORANGAN</t>
  </si>
  <si>
    <t>K/27/051124/2</t>
  </si>
  <si>
    <t>Evi Udin/ Sylvia W S Cs</t>
  </si>
  <si>
    <t>M. 2693/ Sukadana Ham</t>
  </si>
  <si>
    <t>K/25/051124/3</t>
  </si>
  <si>
    <t>WHINDA YULIANTI/ SOEWONDO</t>
  </si>
  <si>
    <t>Nibel 505/ Gunung Sulah</t>
  </si>
  <si>
    <t>K/29/051124/4</t>
  </si>
  <si>
    <t>WHINDA y/ bUDI s</t>
  </si>
  <si>
    <t>M. 168/ Bumi Raya</t>
  </si>
  <si>
    <t>K/30/051124/5</t>
  </si>
  <si>
    <t>WHINDA YULIANTI</t>
  </si>
  <si>
    <t>M. 1055/ PemaTang Wangi</t>
  </si>
  <si>
    <t>L/31/051124/1</t>
  </si>
  <si>
    <t>KADEK AGUS SUWITRA</t>
  </si>
  <si>
    <t>M.286/LABUHAN RATU RAYA</t>
  </si>
  <si>
    <t>K/32/051124/1</t>
  </si>
  <si>
    <t>M. 11712/ Sukarame</t>
  </si>
  <si>
    <t>L/33/051124/1</t>
  </si>
  <si>
    <t>M.154/SUSUNAN BARU</t>
  </si>
  <si>
    <t>SERTIPIKAT PENGGANTI KARENA HILANG</t>
  </si>
  <si>
    <t>K/34/051124/1</t>
  </si>
  <si>
    <t>DESIANTI/PANARY SITOPU</t>
  </si>
  <si>
    <t>B.818/SUMUR PUTRI</t>
  </si>
  <si>
    <t>K/35/051124/1</t>
  </si>
  <si>
    <t>M. 12144/ SUKARAME I</t>
  </si>
  <si>
    <t>K/38/051124/1</t>
  </si>
  <si>
    <t>ZUHRI MUTTAQIN/RENALDI PRATAMA SIRYA</t>
  </si>
  <si>
    <t>M.573/PERUMNAS WAY KANDIS-SEKARANG;B.419/WAY KANDIS</t>
  </si>
  <si>
    <t>K/36/051124/2</t>
  </si>
  <si>
    <t>abdi hari/ mareduansyah</t>
  </si>
  <si>
    <t>M. 2167/ Labuhan Dalam</t>
  </si>
  <si>
    <t>K/39/051124/1</t>
  </si>
  <si>
    <t>Sony Hanata P/ Dhany K</t>
  </si>
  <si>
    <t>M. 876/ Korpri Jaya</t>
  </si>
  <si>
    <t>K/37/051124/3</t>
  </si>
  <si>
    <t>ABDI HARI/ ASNI</t>
  </si>
  <si>
    <t>M. 1790/ Bakung</t>
  </si>
  <si>
    <t>K/41/051124/1</t>
  </si>
  <si>
    <t>JURIAH/HALIYUN</t>
  </si>
  <si>
    <t>M.2303/CAMPANG JAYA-SEKARANG;M.1537/CAMPANG RAYA-DAHULU</t>
  </si>
  <si>
    <t>K/40/051124/4</t>
  </si>
  <si>
    <t>ABDI HARI/ ALEXANDER</t>
  </si>
  <si>
    <t>M. 1372/ RAJABASA RAYA</t>
  </si>
  <si>
    <t>K/42/051124/1</t>
  </si>
  <si>
    <t>RAHMADIYANTI/ HENDRY RIDUAN</t>
  </si>
  <si>
    <t>M. 1979/ Way Halim Permai</t>
  </si>
  <si>
    <t>K/43/051124/2</t>
  </si>
  <si>
    <t>M. 2660/ Sukarame Baru</t>
  </si>
  <si>
    <t>M. 2660/ SUKARAME BARU</t>
  </si>
  <si>
    <t>K/44/051124/1</t>
  </si>
  <si>
    <t>M.3994/WAY KANDIS</t>
  </si>
  <si>
    <t>L/45/051124/1</t>
  </si>
  <si>
    <t>ZAINAL ABIDIN</t>
  </si>
  <si>
    <t>SURABAYA</t>
  </si>
  <si>
    <t>K/47/051124/1</t>
  </si>
  <si>
    <t>FAHMI SASMITA/RISYADI CS</t>
  </si>
  <si>
    <t>M. 1825/ Panjang Utara</t>
  </si>
  <si>
    <t>M.12226/SUKABUMI-SEKARANG;B.2222/SUKABUMI-DAHULU</t>
  </si>
  <si>
    <t>GANTI NAMA KREDITUR</t>
  </si>
  <si>
    <t>L/49/051124/1</t>
  </si>
  <si>
    <t>ZAINAL</t>
  </si>
  <si>
    <t>M.1669/KALIAWI</t>
  </si>
  <si>
    <t>K/50/051124/1</t>
  </si>
  <si>
    <t>K/48/051124/1</t>
  </si>
  <si>
    <t>M. Arief S/ Febriyant</t>
  </si>
  <si>
    <t>M. 2268/ Pinang Jaya</t>
  </si>
  <si>
    <t>K/52/051124/2</t>
  </si>
  <si>
    <t>M.2421/WAY KANDIS</t>
  </si>
  <si>
    <t>K/53/051124/1</t>
  </si>
  <si>
    <t>ARPAN/WAHYUNI</t>
  </si>
  <si>
    <t>M.344/BAKUNG</t>
  </si>
  <si>
    <t>K/51/051124/1</t>
  </si>
  <si>
    <t>M. 2122/ Way Kandis</t>
  </si>
  <si>
    <t>Ganti Nama</t>
  </si>
  <si>
    <t>K/54/051124/1</t>
  </si>
  <si>
    <t>Andrianto/ Ferdiawan S</t>
  </si>
  <si>
    <t>M. 591/ Rajabasa Jaya</t>
  </si>
  <si>
    <t>K/55/051124/1</t>
  </si>
  <si>
    <t>ILANUR/ NYOMAN ARTE</t>
  </si>
  <si>
    <t>M. 3237/ Labuhan Dalam</t>
  </si>
  <si>
    <t>K/56/051124/1</t>
  </si>
  <si>
    <t>Elvan Sius S/ Marianus S</t>
  </si>
  <si>
    <t>Nibel. M. 1926/ Keteguhan</t>
  </si>
  <si>
    <t>K/58/051124/1</t>
  </si>
  <si>
    <t>M.13163/KEDAMAIAN</t>
  </si>
  <si>
    <t>K/59/051124/1</t>
  </si>
  <si>
    <t>ADES PIANA</t>
  </si>
  <si>
    <t>Nibel 435/ Kemiling Permai</t>
  </si>
  <si>
    <t>K/57/051124/1</t>
  </si>
  <si>
    <t>M.1132/SEPANG JAYA</t>
  </si>
  <si>
    <t>K/60/051124/2</t>
  </si>
  <si>
    <t>DWI DOSO ANGGORO</t>
  </si>
  <si>
    <t>Nibel 448/ Kemiling Permai</t>
  </si>
  <si>
    <t>K/61/051124/3</t>
  </si>
  <si>
    <t>ardiansyah</t>
  </si>
  <si>
    <t>Nibel 394/ Kemiling Permai</t>
  </si>
  <si>
    <t>K/63/051124/1</t>
  </si>
  <si>
    <t>M.2297/TANJUNG SENENG</t>
  </si>
  <si>
    <t>K/62/051124/4</t>
  </si>
  <si>
    <t>EDI/ NUR HAYATI</t>
  </si>
  <si>
    <t>M. 12720/ Kedaton</t>
  </si>
  <si>
    <t>K/64/051124/1</t>
  </si>
  <si>
    <t>DENI ATIKA</t>
  </si>
  <si>
    <t>M. 11579/ Rajabasa</t>
  </si>
  <si>
    <t>K/65/051124/2</t>
  </si>
  <si>
    <t>deni atika</t>
  </si>
  <si>
    <t>M. 3787/ rajabasa jaya</t>
  </si>
  <si>
    <t>PTPGT PEMECHAN</t>
  </si>
  <si>
    <t>K/1/061124/1</t>
  </si>
  <si>
    <t>MAGHDALENA/CITRA AYU WARDANI</t>
  </si>
  <si>
    <t>K/2/061124/1</t>
  </si>
  <si>
    <t>ISMARINA/ASIH PURWANTI</t>
  </si>
  <si>
    <t>NIBEL M.5648/ENGGAL</t>
  </si>
  <si>
    <t>K/3/061124/2</t>
  </si>
  <si>
    <t>AHMAD HUSIN DAULAY/CITRA AYU WARDANI</t>
  </si>
  <si>
    <t>M.1588/SUMUR BATU</t>
  </si>
  <si>
    <t>L/4/061124/1</t>
  </si>
  <si>
    <t>JALALUDIN</t>
  </si>
  <si>
    <t>NIB 1770/PINANG JAYA</t>
  </si>
  <si>
    <t>K/5/061124/1</t>
  </si>
  <si>
    <t>Abdul Gani/ Suhari Y</t>
  </si>
  <si>
    <t>M. 534/ Sumberrejo Sejahtera</t>
  </si>
  <si>
    <t>K/6/061124/1</t>
  </si>
  <si>
    <t>M FAHRI ALVANZY RAFIQI/ANNA PUNAMASARI</t>
  </si>
  <si>
    <t>M.3348/KEMILING PERMAI-SEKARANG;M.1620-SUMBEREJO/KEMILING-DAHULU</t>
  </si>
  <si>
    <t>L/7/061124/1</t>
  </si>
  <si>
    <t>WONG PIX JUNG</t>
  </si>
  <si>
    <t>HM 1120/BUMI KEDAMAIAN</t>
  </si>
  <si>
    <t>K/9/061124/1</t>
  </si>
  <si>
    <t>SUGIARNO/ ADITYA</t>
  </si>
  <si>
    <t>Nibel 7188/ Gunung Sulah</t>
  </si>
  <si>
    <t>K/11/061124/1</t>
  </si>
  <si>
    <t>Imelda Pasaribu/ Petrus S</t>
  </si>
  <si>
    <t>M. 927/ Pelita; SHT 2384/2014 dan SHT 4033/2018</t>
  </si>
  <si>
    <t>K/12/061124/1</t>
  </si>
  <si>
    <t>Rahmadiyanti/ Iponi</t>
  </si>
  <si>
    <t>M. 4132/ Keteguhan</t>
  </si>
  <si>
    <t>L/13/061124/1</t>
  </si>
  <si>
    <t>WAYAN DARMIYATI</t>
  </si>
  <si>
    <t>RAJABASA JAYA</t>
  </si>
  <si>
    <t>K/14/061124/1</t>
  </si>
  <si>
    <t>DEMMY ANNE WINGARDI/EFFENDY</t>
  </si>
  <si>
    <t>M.1511/BUMI WARAS</t>
  </si>
  <si>
    <t>K/10/061124/2</t>
  </si>
  <si>
    <t>M. 2147/ WAY HALIM PERMAI</t>
  </si>
  <si>
    <t>K/16/061124/1</t>
  </si>
  <si>
    <t>Richard Adi P/ Antonius D A</t>
  </si>
  <si>
    <t>B. 105/ Nusantara Permai</t>
  </si>
  <si>
    <t>K/15/061124/2</t>
  </si>
  <si>
    <t>KARTIKA UTAMI/ SHERLY</t>
  </si>
  <si>
    <t>M.05/GUNUNG SARI</t>
  </si>
  <si>
    <t>K/17/061124/1</t>
  </si>
  <si>
    <t>APRIANA INDARWATI/NOVALIA EKA PUTRI</t>
  </si>
  <si>
    <t>M.1375/BERINGIN JAYA-SEKARANG;B.2740/BERINGIN RAYA-DAHULU</t>
  </si>
  <si>
    <t>L/18/061124/1</t>
  </si>
  <si>
    <t>RINA</t>
  </si>
  <si>
    <t>HM 13595/SUKABUMI</t>
  </si>
  <si>
    <t>K/19/061124/1</t>
  </si>
  <si>
    <t>PANARY SITOPU/ JUNJUNGAN</t>
  </si>
  <si>
    <t>M. 1704/ Way Kandis</t>
  </si>
  <si>
    <t>L/20/061124/1</t>
  </si>
  <si>
    <t>JUJU JURIAH</t>
  </si>
  <si>
    <t>HM 2606/WAY KANDIS</t>
  </si>
  <si>
    <t>K/21/061124/1</t>
  </si>
  <si>
    <t>Adnan/ Risna Umami</t>
  </si>
  <si>
    <t>M. 1538/ Keteguhan</t>
  </si>
  <si>
    <t>L/22/061124/1</t>
  </si>
  <si>
    <t>A GUNAWAN</t>
  </si>
  <si>
    <t>HGB 216/RAJABASA PEMUKA</t>
  </si>
  <si>
    <t>K/24/061124/1</t>
  </si>
  <si>
    <t>REFIYANTI/ ADITYA WIJAYA</t>
  </si>
  <si>
    <t>B. 388/ Panjang Utara</t>
  </si>
  <si>
    <t>K/23/061124/1</t>
  </si>
  <si>
    <t>Junaidi Saptopo/ Yohanes Herman</t>
  </si>
  <si>
    <t>K/25/061124/1</t>
  </si>
  <si>
    <t>BUDI K/ GERRY GIOVANNI</t>
  </si>
  <si>
    <t>Nibel 1278/ Gunung terang</t>
  </si>
  <si>
    <t>L//061124/1</t>
  </si>
  <si>
    <t>RITA PURNAMAWATI</t>
  </si>
  <si>
    <t>BATU PUTUK</t>
  </si>
  <si>
    <t>L//061124/2</t>
  </si>
  <si>
    <t>K/29/061124/1</t>
  </si>
  <si>
    <t>K/30/061124/2</t>
  </si>
  <si>
    <t>M. 725/ Kupang Teba</t>
  </si>
  <si>
    <t>L/28/061124/3</t>
  </si>
  <si>
    <t>RITA PURNAMASARI</t>
  </si>
  <si>
    <t>BATU PUTU</t>
  </si>
  <si>
    <t>K/31/061124/1</t>
  </si>
  <si>
    <t>Fahrul R/ Chandra I</t>
  </si>
  <si>
    <t>B. 254/ Nusantara Permai</t>
  </si>
  <si>
    <t>K/32/061124/2</t>
  </si>
  <si>
    <t>Fahrul R/ Prayoga P P</t>
  </si>
  <si>
    <t>M. 901/ Sumberrejo Sehatera</t>
  </si>
  <si>
    <t>K/33/061124/3</t>
  </si>
  <si>
    <t>Fahrul R/ Leonita</t>
  </si>
  <si>
    <t>B. 1017/ Keteguhan</t>
  </si>
  <si>
    <t>K/34/061124/1</t>
  </si>
  <si>
    <t>SEPTIANA/DEWI SUKMASARI</t>
  </si>
  <si>
    <t>M.1929/KALI BALAU KENCANA</t>
  </si>
  <si>
    <t>K/36/061124/1</t>
  </si>
  <si>
    <t>LILIS LISIANI HARSONO/TJHIA GIOK TJOE</t>
  </si>
  <si>
    <t>NIBEL M.1005/TANJUNGKARANG</t>
  </si>
  <si>
    <t>K/35/061124/1</t>
  </si>
  <si>
    <t>Iqbal A/ Yuliati</t>
  </si>
  <si>
    <t>M. 1440/ Pesawahan</t>
  </si>
  <si>
    <t>L/37/061124/1</t>
  </si>
  <si>
    <t>EDI PURWONO</t>
  </si>
  <si>
    <t>HGB 811/KETEGUHAN</t>
  </si>
  <si>
    <t>K/38/061124/1</t>
  </si>
  <si>
    <t>ENDANG APRILIA/CHANDRA WISNU WARDANA DAN RIZKI AGUNG PRASETYO</t>
  </si>
  <si>
    <t>NIBEL M. 3311/LABUHAN RATU RAYA</t>
  </si>
  <si>
    <t>L/41/061124/1</t>
  </si>
  <si>
    <t>JAP IE LIEN</t>
  </si>
  <si>
    <t>HM 13950/SUKABUMI</t>
  </si>
  <si>
    <t>K/40/061124/1</t>
  </si>
  <si>
    <t>M.541/SAWAH LAMA</t>
  </si>
  <si>
    <t>K/42/061124/1</t>
  </si>
  <si>
    <t>RIKA/ ROBET</t>
  </si>
  <si>
    <t>M. 2206/ Perumnas Way Halim</t>
  </si>
  <si>
    <t>K/43/061124/1</t>
  </si>
  <si>
    <t>TITIK WIJAYANTI</t>
  </si>
  <si>
    <t>M. 11916/ tanjung baru</t>
  </si>
  <si>
    <t>K/44/061124/2</t>
  </si>
  <si>
    <t>M. 1126/ Jagabaya III</t>
  </si>
  <si>
    <t>K/45/061124/3</t>
  </si>
  <si>
    <t>M. 11414/ Jagabaya II</t>
  </si>
  <si>
    <t>L/46/061124/1</t>
  </si>
  <si>
    <t>HM 1570/JAGABAYA III</t>
  </si>
  <si>
    <t>K/47/061124/1</t>
  </si>
  <si>
    <t>NANIK MARYANI/RAKHMA WATI</t>
  </si>
  <si>
    <t>M.16239/SUKABUMI</t>
  </si>
  <si>
    <t>K/50/061124/1</t>
  </si>
  <si>
    <t>RENDY RENALDY/ ELIYAH</t>
  </si>
  <si>
    <t>M. 2096/ Kangkung</t>
  </si>
  <si>
    <t>K/48/061124/2</t>
  </si>
  <si>
    <t>NANIK MARYANI/NILA PERMATA SARI</t>
  </si>
  <si>
    <t>M.3451/KOTABARU-SEKARANG;B.211/KOTA BARU-DAHULU</t>
  </si>
  <si>
    <t>K/39/061124/1</t>
  </si>
  <si>
    <t>Kusno/ Muhijan</t>
  </si>
  <si>
    <t>PBT. 148/2024</t>
  </si>
  <si>
    <t>K/51/061124/1</t>
  </si>
  <si>
    <t>PURWANTI/CHRISTINA ULINA</t>
  </si>
  <si>
    <t>M.2019/LABUHAN DALAM</t>
  </si>
  <si>
    <t>K/53/061124/1</t>
  </si>
  <si>
    <t>SUTIKNO/EWON GUNAWAN</t>
  </si>
  <si>
    <t>M.11612/SEGALA MIDER</t>
  </si>
  <si>
    <t>K/52/061124/1</t>
  </si>
  <si>
    <t>Husin AS/ Sri Indarti</t>
  </si>
  <si>
    <t>Nibel. B. 2254/ Kedamaian</t>
  </si>
  <si>
    <t>K/54/061124/1</t>
  </si>
  <si>
    <t>Rendy R/ PT Pegadaian</t>
  </si>
  <si>
    <t>B. 121/ Kupang Kota</t>
  </si>
  <si>
    <t>PTPGT (Perpanjangan)</t>
  </si>
  <si>
    <t>K/55/061124/2</t>
  </si>
  <si>
    <t>B. 120/ Kupang Kota</t>
  </si>
  <si>
    <t>K/49/061124/3</t>
  </si>
  <si>
    <t>NANIK MARYANI / DAUD HADI WINARTO</t>
  </si>
  <si>
    <t>B.1777/JAGABAYA II-SEKARANG;B.354/JAGABAYA III-DAHULU</t>
  </si>
  <si>
    <t>K/1/071124/1</t>
  </si>
  <si>
    <t>Ismarina/ Muji Rahayu</t>
  </si>
  <si>
    <t>M. 5102/ Rajabasa Jaya</t>
  </si>
  <si>
    <t>BN Jul Beli</t>
  </si>
  <si>
    <t>K/2/071124/1</t>
  </si>
  <si>
    <t>YUNI ASTUTI/ SITI AMINAH CS</t>
  </si>
  <si>
    <t>M. 4107/ Tanjung Seneng</t>
  </si>
  <si>
    <t>K/3/071124/1</t>
  </si>
  <si>
    <t>EKO TAMINA / SUSI ASTUTIE</t>
  </si>
  <si>
    <t>M.1615/SUKABUMI INDAH</t>
  </si>
  <si>
    <t>BN AKTA JUAL BELI</t>
  </si>
  <si>
    <t>K/4/071124/1</t>
  </si>
  <si>
    <t>MARSALI/YENI EKAWATI</t>
  </si>
  <si>
    <t>M.1758/KUPANG KOTA</t>
  </si>
  <si>
    <t>K/5/071124/1</t>
  </si>
  <si>
    <t>M. 71/ Sawah Lama</t>
  </si>
  <si>
    <t>K/6/071124/1</t>
  </si>
  <si>
    <t>YULIANA LUISYE K/VITTA NOGOSANNYONO</t>
  </si>
  <si>
    <t>B.798/SUMUR PUTRI</t>
  </si>
  <si>
    <t>K/7/071124/1</t>
  </si>
  <si>
    <t>K/12/071124/1</t>
  </si>
  <si>
    <t>M.12905/RAJABASA</t>
  </si>
  <si>
    <t>K/9/071124/2</t>
  </si>
  <si>
    <t>M. Arif S/ Daniq M A</t>
  </si>
  <si>
    <t>M.2428/ Kedaung</t>
  </si>
  <si>
    <t>K/8/071124/1</t>
  </si>
  <si>
    <t>M. Arif S/ Tiara Ayu</t>
  </si>
  <si>
    <t>Nibel. B. 2237/ Sukarame</t>
  </si>
  <si>
    <t>K/14/071124/1</t>
  </si>
  <si>
    <t>BUDI K</t>
  </si>
  <si>
    <t>M. 2226/ Gunung Terang</t>
  </si>
  <si>
    <t>K/10/071124/3</t>
  </si>
  <si>
    <t>M. Arif S/ Kevin Ahada R</t>
  </si>
  <si>
    <t>M. 2430/ Kedaung</t>
  </si>
  <si>
    <t>K/11/071124/4</t>
  </si>
  <si>
    <t>M. Arif S/ Friska AFR</t>
  </si>
  <si>
    <t>M. 2426/ Kedaung</t>
  </si>
  <si>
    <t>K/13/071124/2</t>
  </si>
  <si>
    <t>DEA FRISKA RUSDARA / JERRY YANTO</t>
  </si>
  <si>
    <t>M. 2150/SUKARAME BARU-SEKARANG;B. 2323/SUKARAME-DAHULU</t>
  </si>
  <si>
    <t>K/15/071124/1</t>
  </si>
  <si>
    <t>LELI SEPTIANA/EKA SARI TAHERAH</t>
  </si>
  <si>
    <t>M.2555/PINANG JAYA</t>
  </si>
  <si>
    <t>K/19/071124/2</t>
  </si>
  <si>
    <t>BUDI KRISTIYANTO</t>
  </si>
  <si>
    <t>Nibel 3070/ keteguhan</t>
  </si>
  <si>
    <t>K/16/071124/2</t>
  </si>
  <si>
    <t>APRIZAL/EKA SARI TAHERAH</t>
  </si>
  <si>
    <t>M.4696/SUKADANAHAM</t>
  </si>
  <si>
    <t>K/17/071124/3</t>
  </si>
  <si>
    <t>ANDRE SETIAWAN/EKA SARI TAHERAH</t>
  </si>
  <si>
    <t>M.4706/SUKADANAHAM</t>
  </si>
  <si>
    <t>K/18/071124/4</t>
  </si>
  <si>
    <t>ADI WIDODO/EKA SARI TAHERAH</t>
  </si>
  <si>
    <t>M.2475/PINANG JAYA</t>
  </si>
  <si>
    <t>K/20/071124/1</t>
  </si>
  <si>
    <t>NOVALIA EKA PUTRI / ROSMAWATI</t>
  </si>
  <si>
    <t>M. 141/ PERUMNAS WAY KANDIS-SEKARANG; B. 250/ WAY KANDIS-DAHULU</t>
  </si>
  <si>
    <t>K/21/071124/1</t>
  </si>
  <si>
    <t>Richard Adi P/ Achmad A</t>
  </si>
  <si>
    <t>M. 4901/ Langkapura</t>
  </si>
  <si>
    <t>L/22/071124/1</t>
  </si>
  <si>
    <t>TAUPIK AKBAR</t>
  </si>
  <si>
    <t>HM 2435/PANJANG UTARA</t>
  </si>
  <si>
    <t>K/23/071124/1</t>
  </si>
  <si>
    <t>GITA ATIKA/SALIM WIJAYA</t>
  </si>
  <si>
    <t>M. 16717/ Sukarame I</t>
  </si>
  <si>
    <t>K/24/071124/1</t>
  </si>
  <si>
    <t>TONY AZHARI</t>
  </si>
  <si>
    <t>M. 658/ Gunung Terang</t>
  </si>
  <si>
    <t>L/25/071124/1</t>
  </si>
  <si>
    <t>TIAS SANGUN RATU</t>
  </si>
  <si>
    <t>K/26/071124/1</t>
  </si>
  <si>
    <t>Ilanur/ Rudi M Irawan</t>
  </si>
  <si>
    <t>M. 445/ Kota Sepang</t>
  </si>
  <si>
    <t>K/27/071124/2</t>
  </si>
  <si>
    <t>Ilanur/ Siti Nurhasanah</t>
  </si>
  <si>
    <t>M. 87/ L R R</t>
  </si>
  <si>
    <t>K/28/071124/3</t>
  </si>
  <si>
    <t>Nibel. M. 699/ Kota Sepang</t>
  </si>
  <si>
    <t>K/29/071124/1</t>
  </si>
  <si>
    <t>DESSY NOFITA / ADRISMAN</t>
  </si>
  <si>
    <t>M. 439/KALIAWI PERSADA-SEKARANG;B.41/SUKADANA HAM-DAHULU</t>
  </si>
  <si>
    <t>K/30/071124/1</t>
  </si>
  <si>
    <t>KRESHNA/ RITA</t>
  </si>
  <si>
    <t>Nibel 3504/ Bumi Kedamaian</t>
  </si>
  <si>
    <t>K/31/071124/1</t>
  </si>
  <si>
    <t>Abdul Gani/ Sarwan</t>
  </si>
  <si>
    <t>Nibel. M. 2217/ Sukabumi</t>
  </si>
  <si>
    <t>K/32/071124/1</t>
  </si>
  <si>
    <t>EVI UDIN / PONO SUSANTO</t>
  </si>
  <si>
    <t>M. 12112/TANJUNG BARU</t>
  </si>
  <si>
    <t>L/34/071124/1</t>
  </si>
  <si>
    <t>ABDUL RACHMAN</t>
  </si>
  <si>
    <t>HM 15030/SUKARAME I (SHM TETANGGA)</t>
  </si>
  <si>
    <t>K/35/071124/1</t>
  </si>
  <si>
    <t>LILIS DAMAYANTI</t>
  </si>
  <si>
    <t>M. 10980/ Segala Mider</t>
  </si>
  <si>
    <t>MUHAMMAD ARFAN</t>
  </si>
  <si>
    <t>K/38/071124/3</t>
  </si>
  <si>
    <t>Endang A/ Sri Wahyuni</t>
  </si>
  <si>
    <t>B. 716/ Kemiling Permai</t>
  </si>
  <si>
    <t>K/39/071124/1</t>
  </si>
  <si>
    <t>M.105/PENENGAHAN</t>
  </si>
  <si>
    <t>K/36/071124/1</t>
  </si>
  <si>
    <t>Endang A/ Rita M S</t>
  </si>
  <si>
    <t>B. 919/ Beringin Jaya</t>
  </si>
  <si>
    <t>K/37/071124/2</t>
  </si>
  <si>
    <t>B. 621/ Kemiling Permai</t>
  </si>
  <si>
    <t>K/40/071124/1</t>
  </si>
  <si>
    <t>Fahrul Rozi/ Jainuri</t>
  </si>
  <si>
    <t>B. 1118/ Keteguhan</t>
  </si>
  <si>
    <t>K/41/071124/1</t>
  </si>
  <si>
    <t>RICHARD ADI/CITRA YULIA</t>
  </si>
  <si>
    <t>M. 1254/ Langkapura Baru</t>
  </si>
  <si>
    <t>M.697/GUNUNG AGUNG</t>
  </si>
  <si>
    <t>K/33/071124/2</t>
  </si>
  <si>
    <t>EVI UDIN / YOHANES CS</t>
  </si>
  <si>
    <t>M. 676/BUMI KEDAMAIAN</t>
  </si>
  <si>
    <t>K/1/081124/1</t>
  </si>
  <si>
    <t>FAIZAL SUBNI/ANNA PURNAMASARI</t>
  </si>
  <si>
    <t>M.1419/SUSUNAN BARU</t>
  </si>
  <si>
    <t>L/3/081124/1</t>
  </si>
  <si>
    <t>HM 10617/KEDAMAIAN (SHM TETANGGA)</t>
  </si>
  <si>
    <t>K/2/081124/2</t>
  </si>
  <si>
    <t>REFYATI/ANNA PURNAMASARI</t>
  </si>
  <si>
    <t>M. 1892/BERINGIN JAYA-SEKARANG;M.1538/BERINGIN RAYA-DAHULU</t>
  </si>
  <si>
    <t>L/5/081124/1</t>
  </si>
  <si>
    <t>MARLIN KRISTINA</t>
  </si>
  <si>
    <t>HM 12327/LABUHAN RATU</t>
  </si>
  <si>
    <t>K/6/081124/1</t>
  </si>
  <si>
    <t>M.12571/BERINGIN RAYA-SEKARANG;B.2268/BERINGIN RAYA</t>
  </si>
  <si>
    <t>K/8/081124/1</t>
  </si>
  <si>
    <t>JUNAEDI ARMAN/ACHMAD ROSWANTAMA</t>
  </si>
  <si>
    <t>M.5182/RAJABASA JAYA</t>
  </si>
  <si>
    <t>K/7/081124/1</t>
  </si>
  <si>
    <t>M ANDRIZA/ VITO</t>
  </si>
  <si>
    <t>M. 103329/ Segala Mider</t>
  </si>
  <si>
    <t>L/9/081124/1</t>
  </si>
  <si>
    <t>SULYA YENI</t>
  </si>
  <si>
    <t>GM 613/PEMATANG WANGI</t>
  </si>
  <si>
    <t>SULYA YENTY</t>
  </si>
  <si>
    <t>K/10/081124/1</t>
  </si>
  <si>
    <t>YENI EKAWATI</t>
  </si>
  <si>
    <t>B. 4954, 4958/ Kali Balau Kencana</t>
  </si>
  <si>
    <t>L/11/081124/1</t>
  </si>
  <si>
    <t>HARYATI</t>
  </si>
  <si>
    <t>HM 837/SUKARAME BARU</t>
  </si>
  <si>
    <t>K/4/081124/1</t>
  </si>
  <si>
    <t>DIAN EKA SARI / HAPPY YUNITA SUMAKA</t>
  </si>
  <si>
    <t>M. 1242/SUKABUMI INDAH</t>
  </si>
  <si>
    <t>L/13/081124/1</t>
  </si>
  <si>
    <t>SUTOYO</t>
  </si>
  <si>
    <t>HM 271/RAJABSA NUNYAI</t>
  </si>
  <si>
    <t>K/14/081124/1</t>
  </si>
  <si>
    <t>YAN BASTIAN/VITTA NOGOSANNYONO</t>
  </si>
  <si>
    <t>B.223/NEGERI OLOK GADING</t>
  </si>
  <si>
    <t>PENDAFTARAN SK PERPANJANGAN</t>
  </si>
  <si>
    <t>K/12/081124/1</t>
  </si>
  <si>
    <t>NANIK MARYANI / RUDY HERIJANTO WIDJAJA</t>
  </si>
  <si>
    <t>M. 2353/SUKARAME BARU-SEKARANG;M.17754/SUKARAME-DAHULU</t>
  </si>
  <si>
    <t>K/15/081124/1</t>
  </si>
  <si>
    <t>NIBEL M. 2040/HARAPAN JAYA</t>
  </si>
  <si>
    <t>K/16/081124/2</t>
  </si>
  <si>
    <t>NIBEL. M 2976/KORPRI RAYA</t>
  </si>
  <si>
    <t>L/17/081124/1</t>
  </si>
  <si>
    <t>HM 1134/GULAK GALIK</t>
  </si>
  <si>
    <t>K/18/081124/1</t>
  </si>
  <si>
    <t>M. 1479/ Serengsem</t>
  </si>
  <si>
    <t>K/19/081124/1</t>
  </si>
  <si>
    <t>JAROT/ ADITYA</t>
  </si>
  <si>
    <t>Nibel 8260/ Negeri Olok gading</t>
  </si>
  <si>
    <t>K/20/081124/1</t>
  </si>
  <si>
    <t>M.1712/RAJABASA NUNYAI</t>
  </si>
  <si>
    <t>HAR NELI DEWI/ISMARINA</t>
  </si>
  <si>
    <t>K/21/081124/1</t>
  </si>
  <si>
    <t>M. N12856/ RAJABASA</t>
  </si>
  <si>
    <t>K/22/081124/2</t>
  </si>
  <si>
    <t>M. 12543/ Tanjung Baru</t>
  </si>
  <si>
    <t>K/23/081124/1</t>
  </si>
  <si>
    <t>RAHMADIYANTI/ YASRANUDDIN</t>
  </si>
  <si>
    <t>Nibel 1229/ Labuhan Dalam</t>
  </si>
  <si>
    <t>K/24/081124/2</t>
  </si>
  <si>
    <t>M. 813/WAY DADI- SEKARANG; M. 13188/SUKARAME I</t>
  </si>
  <si>
    <t>K/25/081124/1</t>
  </si>
  <si>
    <t>RICHARD ADI P</t>
  </si>
  <si>
    <t>M. 2076/ Kota Baru</t>
  </si>
  <si>
    <t>K/26/081124/2</t>
  </si>
  <si>
    <t>M.1711/RAJABASA NUNYAI</t>
  </si>
  <si>
    <t>L/27/081124/1</t>
  </si>
  <si>
    <t>FRIDA CHRISNASARI DEWI</t>
  </si>
  <si>
    <t>HM 683/JAGABAYA III</t>
  </si>
  <si>
    <t>K/28/081124/1</t>
  </si>
  <si>
    <t>M. 1079/ JAGABAYA III</t>
  </si>
  <si>
    <t>K/29/081124/2</t>
  </si>
  <si>
    <t>EWON GUNAWAN</t>
  </si>
  <si>
    <t>M. 2329/ SEPANG JAYA</t>
  </si>
  <si>
    <t>K/31/081124/1</t>
  </si>
  <si>
    <t>M.301/PERUMNAS WAY KANDIS-SEKARANG;B.695/WAY KANDIS</t>
  </si>
  <si>
    <t>K/32/081124/2</t>
  </si>
  <si>
    <t>M.970/KUPANG KOTA</t>
  </si>
  <si>
    <t>K/33/081124/3</t>
  </si>
  <si>
    <t>M.6974/TANJUNG SENENG</t>
  </si>
  <si>
    <t>K/34/081124/4</t>
  </si>
  <si>
    <t>M.6814/TANJUNG SENENG</t>
  </si>
  <si>
    <t>K/35/081124/5</t>
  </si>
  <si>
    <t>RAIHAN SUDRAJAT/CHRISTINA ULINA</t>
  </si>
  <si>
    <t>M.6867/TANJUNG SENENG</t>
  </si>
  <si>
    <t>K/36/081124/1</t>
  </si>
  <si>
    <t>PANARY SITOPU / MUHAMMAD MAHDI</t>
  </si>
  <si>
    <t>M. 6416/WAY KANDIS</t>
  </si>
  <si>
    <t>K/39/081124/1</t>
  </si>
  <si>
    <t>Ilanur/ Trian H</t>
  </si>
  <si>
    <t>Nibel. M.3301/ Tanjung Senang</t>
  </si>
  <si>
    <t>K/37/081124/2</t>
  </si>
  <si>
    <t>PANARY SITOPU / MELJI</t>
  </si>
  <si>
    <t>NIBEL M. 6180/PELITA</t>
  </si>
  <si>
    <t>K/38/081124/3</t>
  </si>
  <si>
    <t>NIBEL M. 6138/PELITA</t>
  </si>
  <si>
    <t>K/40/081124/1</t>
  </si>
  <si>
    <t>Novalia E P/ Gusnawati</t>
  </si>
  <si>
    <t>M. 70/ Garuntang</t>
  </si>
  <si>
    <t>K/41/081124/1</t>
  </si>
  <si>
    <t>M. 72/ LANGKAPURA BARU</t>
  </si>
  <si>
    <t>K/42/081124/1</t>
  </si>
  <si>
    <t>JUNIARTHI FATHIAH CS/LILIS DAMAYANTI</t>
  </si>
  <si>
    <t>M.4432/GUNUNG TERANG</t>
  </si>
  <si>
    <t>K/30/081124/3</t>
  </si>
  <si>
    <t>M. 695/ RAJABASA NUNYAI</t>
  </si>
  <si>
    <t>K/43/081124/1</t>
  </si>
  <si>
    <t>HERA A/ DEDE K</t>
  </si>
  <si>
    <t>K/44/081124/2</t>
  </si>
  <si>
    <t>M. 9662/ KEDAMAIAN</t>
  </si>
  <si>
    <t>L/45/081124/1</t>
  </si>
  <si>
    <t>JUWITA SARI</t>
  </si>
  <si>
    <t>HGB 4249/BERINGIN RAYA</t>
  </si>
  <si>
    <t>K/47/081124/1</t>
  </si>
  <si>
    <t>ANGGI PRATIWI/ANDRI YULIAN</t>
  </si>
  <si>
    <t>M.2593/CAMPANG RAYA-SEKARANG;B.2035/CAMPANG RAYA-DAHULU</t>
  </si>
  <si>
    <t>K/46/081124/1</t>
  </si>
  <si>
    <t>Mursalin/ Nurul Q</t>
  </si>
  <si>
    <t>M. 1450/ Kupang Teba</t>
  </si>
  <si>
    <t>K/48/081124/1</t>
  </si>
  <si>
    <t>M.1114/PEMATANG WANGI</t>
  </si>
  <si>
    <t>K/49/081124/1</t>
  </si>
  <si>
    <t>RIKA WISANGRATRI</t>
  </si>
  <si>
    <t>M. 3492/ Kota Baru</t>
  </si>
  <si>
    <t>K/50/081124/1</t>
  </si>
  <si>
    <t>I Made R/ Ning Surahman Cs</t>
  </si>
  <si>
    <t>B. 1183/ Sukabumi Indah</t>
  </si>
  <si>
    <t>K/51/081124/1</t>
  </si>
  <si>
    <t>RENI FEBRIANI / YUNINGSIH AMBARYANI</t>
  </si>
  <si>
    <t>M. 541/ SAWAH LAMA</t>
  </si>
  <si>
    <t>K/52/081124/2</t>
  </si>
  <si>
    <t>I Made R/ Desy Malia</t>
  </si>
  <si>
    <t>M. 19649/ Sukarame</t>
  </si>
  <si>
    <t>K/53/081124/1</t>
  </si>
  <si>
    <t>Rendy Ry/ Okta Rika</t>
  </si>
  <si>
    <t>M. 324/ Korpri Raya</t>
  </si>
  <si>
    <t>M. 9754/KEDAMAIAN</t>
  </si>
  <si>
    <t>L/3/111124/1</t>
  </si>
  <si>
    <t>MARGIE BRITE</t>
  </si>
  <si>
    <t>HM 11988/LABUHAN RATU</t>
  </si>
  <si>
    <t>K/4/111124/1</t>
  </si>
  <si>
    <t>M.103/PINANG JAYA</t>
  </si>
  <si>
    <t>K/7/111124/1</t>
  </si>
  <si>
    <t>M.1550/BUMI KEDAMAIAN-SEKARANG;M.6824/KEDAMAIAN-DAHULU</t>
  </si>
  <si>
    <t>K/5/111124/1</t>
  </si>
  <si>
    <t>Evi Udin/ Rachel Risiana</t>
  </si>
  <si>
    <t>M. 1638/ Bumi Kedamaian</t>
  </si>
  <si>
    <t>Bumi Kedamaian</t>
  </si>
  <si>
    <t>K/6/111124/2</t>
  </si>
  <si>
    <t>EVi Udin/ Hwa Nio Cs</t>
  </si>
  <si>
    <t>M. 9657/ Labuhan Ratu</t>
  </si>
  <si>
    <t>K/2/111124/1</t>
  </si>
  <si>
    <t>EVA SURIANI/ DWI ARIYANTI</t>
  </si>
  <si>
    <t>Nibel 3185/ Beringin Raya</t>
  </si>
  <si>
    <t>K/8/111124/1</t>
  </si>
  <si>
    <t>Yulian Suhandi/ Natasha S A</t>
  </si>
  <si>
    <t>M. 3347/ Kemiling Raya</t>
  </si>
  <si>
    <t>K/9/111124/1</t>
  </si>
  <si>
    <t>ERWIN ZULIAN</t>
  </si>
  <si>
    <t>M. 815/ Rajabasa Pemuka</t>
  </si>
  <si>
    <t>K/10/111124/1</t>
  </si>
  <si>
    <t>FITRIANA/ HEVY</t>
  </si>
  <si>
    <t>M. 10853/ Jagabaya II</t>
  </si>
  <si>
    <t>K/11/111124/1</t>
  </si>
  <si>
    <t>AFRIZAL / SHEN HANA LIANI SANJAYA</t>
  </si>
  <si>
    <t>M. 11329/TANJUNG BARU</t>
  </si>
  <si>
    <t>K/12/111124/1</t>
  </si>
  <si>
    <t>Renaldi P S/ Arienanda D</t>
  </si>
  <si>
    <t>Nibel. M. 1113/ Bumi Raya</t>
  </si>
  <si>
    <t>K/13/111124/1</t>
  </si>
  <si>
    <t>SIBEL ALBERRY/RIADH INDRAWAN</t>
  </si>
  <si>
    <t>M.8738/SUKABUMI</t>
  </si>
  <si>
    <t>K/14/111124/2</t>
  </si>
  <si>
    <t>POGET SAPUTRA/RIADH INDRAWAN</t>
  </si>
  <si>
    <t>M. 428/SAWAH BREBES</t>
  </si>
  <si>
    <t>K/15/111124/1</t>
  </si>
  <si>
    <t>M Arief Soeharnoko</t>
  </si>
  <si>
    <t>M. 16629/ Sukabumi</t>
  </si>
  <si>
    <t>K/16/111124/1</t>
  </si>
  <si>
    <t>M.10866/SUKARAME I</t>
  </si>
  <si>
    <t>K/17/111124/1</t>
  </si>
  <si>
    <t>Maryanti Kurniwan/ Kuni</t>
  </si>
  <si>
    <t>M. 657/ Kangkung</t>
  </si>
  <si>
    <t>K/18/111124/1</t>
  </si>
  <si>
    <t>RENALDI PRATAMA S/ LITA</t>
  </si>
  <si>
    <t>M. 6354/ Gunung Sulah</t>
  </si>
  <si>
    <t>K/19/111124/1</t>
  </si>
  <si>
    <t>Seruni W/ Nadila A</t>
  </si>
  <si>
    <t>M. 3209/ Labuhan Dalam</t>
  </si>
  <si>
    <t>K/20/111124/2</t>
  </si>
  <si>
    <t>Seruni W/ Iskandar Johar</t>
  </si>
  <si>
    <t>Nibel. M. 3511/ Gedong Meneng</t>
  </si>
  <si>
    <t>K/22/111124/2</t>
  </si>
  <si>
    <t>RENALDI PRATAMA SIRYA</t>
  </si>
  <si>
    <t>Nibel 1517/ Sawah Brebes</t>
  </si>
  <si>
    <t>K/21/111124/1</t>
  </si>
  <si>
    <t>MAY DUMA/HERA AGUSTIANTI PUTRI</t>
  </si>
  <si>
    <t>B.65/LABUHAN DALAM</t>
  </si>
  <si>
    <t>K/25/111124/1</t>
  </si>
  <si>
    <t>NURLAILA</t>
  </si>
  <si>
    <t>Nibel 3510/ Rajabasa Pemuka</t>
  </si>
  <si>
    <t>K/23/111124/1</t>
  </si>
  <si>
    <t>MAYA AYUNINGTYAS / RUDY</t>
  </si>
  <si>
    <t>HMASRS. 152/SUMUR PUTRI</t>
  </si>
  <si>
    <t>K/26/111124/1</t>
  </si>
  <si>
    <t>B. 1677/ SUKARAME</t>
  </si>
  <si>
    <t>K/28/111124/1</t>
  </si>
  <si>
    <t>NURMAWATI CS/CHRISTINA ULINA</t>
  </si>
  <si>
    <t>M.1280/KELAPA TIGA</t>
  </si>
  <si>
    <t>K/27/111124/1</t>
  </si>
  <si>
    <t>Budi K/ Bank Hibank</t>
  </si>
  <si>
    <t>M. 1467; 1474/ Tanjung Karang; SHT 5221/2017 dan 2980/2017 dan 3713/2017 dan 3715/2017 dan 2985/2017</t>
  </si>
  <si>
    <t>K/31/111124/1</t>
  </si>
  <si>
    <t>B. 256/ Kota Baru</t>
  </si>
  <si>
    <t>K/24/111124/1</t>
  </si>
  <si>
    <t>Thabrani/ Sumiati</t>
  </si>
  <si>
    <t>Nibel. M. 2723/ Kedaton</t>
  </si>
  <si>
    <t>K/29/111124/3</t>
  </si>
  <si>
    <t>Evi Udin/ Evi SDS</t>
  </si>
  <si>
    <t>M. 867/ Kupang Teba</t>
  </si>
  <si>
    <t>K/30/111124/4</t>
  </si>
  <si>
    <t>Evi Udin/ Krisnandar Cs</t>
  </si>
  <si>
    <t>M. 12739/ Kedaton</t>
  </si>
  <si>
    <t>K/32/111124/2</t>
  </si>
  <si>
    <t>M.9663/SEGALA MIDER</t>
  </si>
  <si>
    <t>K/33/111124/1</t>
  </si>
  <si>
    <t>RIDHO ISRA YANTO/RICHARD ADI PRASTYA</t>
  </si>
  <si>
    <t>M.2945/SUKARAME II</t>
  </si>
  <si>
    <t>K/35/111124/1</t>
  </si>
  <si>
    <t>YENI EKAWATI / NURLELA</t>
  </si>
  <si>
    <t>NIBEL M. 2683/ PENENGAHAN RAYA</t>
  </si>
  <si>
    <t>BN APHB</t>
  </si>
  <si>
    <t>L/36/111124/1</t>
  </si>
  <si>
    <t>HAZIM</t>
  </si>
  <si>
    <t>HM 1934/PENGAJARAN</t>
  </si>
  <si>
    <t>L/37/111124/1</t>
  </si>
  <si>
    <t>SRI SUHARNI</t>
  </si>
  <si>
    <t>HM 17234/SUKARAME</t>
  </si>
  <si>
    <t>K/38/111124/2</t>
  </si>
  <si>
    <t>Reflan R/ Margareta Y</t>
  </si>
  <si>
    <t>M. 5933/ Way Kandis</t>
  </si>
  <si>
    <t>K/39/111124/1</t>
  </si>
  <si>
    <t>IBK SUKASANA/ARI NURWENI</t>
  </si>
  <si>
    <t>M. 1775/ Rajabasa Pemuka</t>
  </si>
  <si>
    <t>K/40/111124/1</t>
  </si>
  <si>
    <t>TIORISMA SINURAT CS/NAZAIRONI ASIBRIYHA</t>
  </si>
  <si>
    <t>M.868/BAKUNG</t>
  </si>
  <si>
    <t>L/41/111124/1</t>
  </si>
  <si>
    <t>HM 4762/TANJUNG SENANG</t>
  </si>
  <si>
    <t>K/42/111124/1</t>
  </si>
  <si>
    <t>Anggun Y/ Susanto</t>
  </si>
  <si>
    <t>M. 2213/ Labuhan Dalam</t>
  </si>
  <si>
    <t>K/43/111124/1</t>
  </si>
  <si>
    <t>M. 8979/ JAGABAYA II</t>
  </si>
  <si>
    <t>K/44/111124/1</t>
  </si>
  <si>
    <t>M.18234/SUKARAME</t>
  </si>
  <si>
    <t>K/45/111124/2</t>
  </si>
  <si>
    <t>TEDDY WAN / KURNIA SANTOSO</t>
  </si>
  <si>
    <t>B.277/ BAKUNG</t>
  </si>
  <si>
    <t>K/34/111124/1</t>
  </si>
  <si>
    <t>Reflan R/ Maya W</t>
  </si>
  <si>
    <t>M. 1320/ Gedong Air</t>
  </si>
  <si>
    <t>K/2/121124/1</t>
  </si>
  <si>
    <t>ANGGA PURNAMA</t>
  </si>
  <si>
    <t>M. 7935/ Kedamaian</t>
  </si>
  <si>
    <t>K/1/121124/1</t>
  </si>
  <si>
    <t>Reka Surabaja AS/ Bernadeth WWR</t>
  </si>
  <si>
    <t>B. 215/ Kota Baru</t>
  </si>
  <si>
    <t>K/3/121124/2</t>
  </si>
  <si>
    <t>ANGGA P/ HABRIN</t>
  </si>
  <si>
    <t>M. 181/ Bumi Kedamaian; SHT 05715/2018</t>
  </si>
  <si>
    <t>K/4/121124/1</t>
  </si>
  <si>
    <t>MOH REZA</t>
  </si>
  <si>
    <t>M. 1541/ Keteguhan</t>
  </si>
  <si>
    <t>K/5/121124/1</t>
  </si>
  <si>
    <t>TITIK WIJAYANTI/ADE FIRMANSYAH</t>
  </si>
  <si>
    <t>M.67/SUMBEREJO SEJAHTERA</t>
  </si>
  <si>
    <t>K/6/121124/2</t>
  </si>
  <si>
    <t>B.865/KETEGUHAN</t>
  </si>
  <si>
    <t>K/7/121124/1</t>
  </si>
  <si>
    <t>Eko Tamina/ Indra Yama CS</t>
  </si>
  <si>
    <t>M. 1103/ Sukamaju</t>
  </si>
  <si>
    <t>K/8/121124/1</t>
  </si>
  <si>
    <t>AROSWANTAMA/ RINAWATI</t>
  </si>
  <si>
    <t>M. 467/ Kota Sepang</t>
  </si>
  <si>
    <t>K/9/121124/2</t>
  </si>
  <si>
    <t>A ROSWANTAMA/ DWI</t>
  </si>
  <si>
    <t>Nibel 2551/ Bumi raya</t>
  </si>
  <si>
    <t>M. 2465/ Pinang Jaya</t>
  </si>
  <si>
    <t>K/10/121124/1</t>
  </si>
  <si>
    <t>EVI UDIN/ RONI CAHYADI</t>
  </si>
  <si>
    <t>M. 370/ Campang Raya</t>
  </si>
  <si>
    <t>K/11/121124/1</t>
  </si>
  <si>
    <t>MIRANDA OKTAVIA/EKA SARI TAHERAH</t>
  </si>
  <si>
    <t>M.5073/RAJABASA JAYA</t>
  </si>
  <si>
    <t>K/12/121124/2</t>
  </si>
  <si>
    <t>EMAWATY/EKA SARI TAHERAH</t>
  </si>
  <si>
    <t>M.2462/PINANG JAYA</t>
  </si>
  <si>
    <t>L/13/121124/1</t>
  </si>
  <si>
    <t>AIDEL FIANDRA</t>
  </si>
  <si>
    <t>NIB 7691/SUKARAME</t>
  </si>
  <si>
    <t>K/16/121124/1</t>
  </si>
  <si>
    <t>Dzaky Agustomi/ Elly R</t>
  </si>
  <si>
    <t>M. 253/ Kemiling Permai</t>
  </si>
  <si>
    <t>Penurunan Hak</t>
  </si>
  <si>
    <t>K/14/121124/1</t>
  </si>
  <si>
    <t>M. 1004/ Gunung Agung-SEKARANG; M. 9784/ SEGALA MIDER-DAHULU</t>
  </si>
  <si>
    <t>K/15/121124/2</t>
  </si>
  <si>
    <t>RICHARD ADI/ ELLY KASIM</t>
  </si>
  <si>
    <t>M. 787, 786, 773/ Rajabasa Jaya</t>
  </si>
  <si>
    <t>K/17/121124/3</t>
  </si>
  <si>
    <t>RASIMAN/EKA SARI TAHERAH</t>
  </si>
  <si>
    <t>M.15/RAJABASA JAYA</t>
  </si>
  <si>
    <t>K/18/121124/1</t>
  </si>
  <si>
    <t>KHOLILAH</t>
  </si>
  <si>
    <t>Nibel 5278/ kemiling raya</t>
  </si>
  <si>
    <t>K/20/121124/1</t>
  </si>
  <si>
    <t>M.18944/SUKARAME I-SEKARANG;B.5019/SUKARAME I-DAHULU</t>
  </si>
  <si>
    <t>K/19/121124/1</t>
  </si>
  <si>
    <t>BILLY OBOR ABABIL / ACHMAD RIATAMA</t>
  </si>
  <si>
    <t>B. 225/ LABUHAN RATU RAYA</t>
  </si>
  <si>
    <t>B. 225 / LABUHAN RATU RAYA</t>
  </si>
  <si>
    <t>K/21/121124/1</t>
  </si>
  <si>
    <t>Aditya/ Mena</t>
  </si>
  <si>
    <t>M. 12302/ Jagabaya II</t>
  </si>
  <si>
    <t>L/22/121124/1</t>
  </si>
  <si>
    <t>TRIASIH FAJARWATI</t>
  </si>
  <si>
    <t>KEMILING PERMAI</t>
  </si>
  <si>
    <t>B.225/LABUHAN RATU RAYA</t>
  </si>
  <si>
    <t>K/23/121124/1</t>
  </si>
  <si>
    <t>NANIK MARYANI/ WENDY</t>
  </si>
  <si>
    <t>Nibel 1221/ Durian Payung</t>
  </si>
  <si>
    <t>K/24/121124/2</t>
  </si>
  <si>
    <t>B. 668/ Sukabumi Indah</t>
  </si>
  <si>
    <t>K/25/121124/1</t>
  </si>
  <si>
    <t>SINTA WULAN DESI / HERU WIRYOKO</t>
  </si>
  <si>
    <t>M. 2237/LANGKAPURA</t>
  </si>
  <si>
    <t>K/26/121124/3</t>
  </si>
  <si>
    <t>M. 16695/ Sukabumi</t>
  </si>
  <si>
    <t>L/27/121124/1</t>
  </si>
  <si>
    <t>SAIFUL FITRI</t>
  </si>
  <si>
    <t>HM 10312/SUKABUMI</t>
  </si>
  <si>
    <t>K/28/121124/1</t>
  </si>
  <si>
    <t>Richard Adi P/ Henny Cs</t>
  </si>
  <si>
    <t>Nibel. M. 8263/ Pesawahan</t>
  </si>
  <si>
    <t>L/29/121124/1</t>
  </si>
  <si>
    <t>ASTRID TANDIARI</t>
  </si>
  <si>
    <t>HM 358/WHP</t>
  </si>
  <si>
    <t>K/30/121124/1</t>
  </si>
  <si>
    <t>AAN/PANARY SITOPU</t>
  </si>
  <si>
    <t>M.1142/BUMI KEDAMAIAN</t>
  </si>
  <si>
    <t>K/31/121124/2</t>
  </si>
  <si>
    <t>WAHYUDI/PANARY SITOPU</t>
  </si>
  <si>
    <t>M.14216/RAJABASA</t>
  </si>
  <si>
    <t>K/32/121124/3</t>
  </si>
  <si>
    <t>B.1269/SUMBERREJO</t>
  </si>
  <si>
    <t>L/33/121124/1</t>
  </si>
  <si>
    <t>NONING VERAWATI</t>
  </si>
  <si>
    <t>HM 838/PINANG JAYA</t>
  </si>
  <si>
    <t>K/34/121124/1</t>
  </si>
  <si>
    <t>Imelda P/ Awalusin A Cs</t>
  </si>
  <si>
    <t>M. 121/ Enggal</t>
  </si>
  <si>
    <t>K/36/121124/1</t>
  </si>
  <si>
    <t>M.1599/WAY KANDIS</t>
  </si>
  <si>
    <t>L/37/121124/1</t>
  </si>
  <si>
    <t>TJANDERA WIDJONO</t>
  </si>
  <si>
    <t>NIB7348/TANJUNG BARU</t>
  </si>
  <si>
    <t>K/35/121124/1</t>
  </si>
  <si>
    <t>M. 1892/LANGKAPURA</t>
  </si>
  <si>
    <t>K/38/121124/1</t>
  </si>
  <si>
    <t>Vivi A/ Nurhayati</t>
  </si>
  <si>
    <t>M. 1833/ Rajabasa Jaya</t>
  </si>
  <si>
    <t>Penataan Batas</t>
  </si>
  <si>
    <t>L/39/121124/1</t>
  </si>
  <si>
    <t>AMIRUDDIN SIREGAR</t>
  </si>
  <si>
    <t>HM 614/RAJABASA PEMUKA</t>
  </si>
  <si>
    <t>K/40/121124/1</t>
  </si>
  <si>
    <t>ISMARINA/ ACHMAD</t>
  </si>
  <si>
    <t>M. 9364/ Kampung Baru</t>
  </si>
  <si>
    <t>K/41/121124/2</t>
  </si>
  <si>
    <t>ISMARINA/ BELA</t>
  </si>
  <si>
    <t>M. 306/ Kota Sepang</t>
  </si>
  <si>
    <t>K/42/121124/3</t>
  </si>
  <si>
    <t>ISMARINA/YULI</t>
  </si>
  <si>
    <t>M. 914/ Kemiling Permai</t>
  </si>
  <si>
    <t>K/45/121124/1</t>
  </si>
  <si>
    <t>K/43/121124/4</t>
  </si>
  <si>
    <t>IAMARINA/ DEDEN HERDIANSYAH</t>
  </si>
  <si>
    <t>Nibel 367/ Gunung Sulah</t>
  </si>
  <si>
    <t>K/44/121124/5</t>
  </si>
  <si>
    <t>ISMARINA/ CITA</t>
  </si>
  <si>
    <t>Nibel 371/ Gunung Sulah</t>
  </si>
  <si>
    <t>L/46/121124/1</t>
  </si>
  <si>
    <t>NURUL HODAYATI</t>
  </si>
  <si>
    <t>HM 755/RAJABASA RAYA</t>
  </si>
  <si>
    <t>K/47/121124/1</t>
  </si>
  <si>
    <t>FAHRUL ROZI / ANDRE WIBOWO</t>
  </si>
  <si>
    <t>M. 4936/ SUKADANA HAM</t>
  </si>
  <si>
    <t>L/48/121124/1</t>
  </si>
  <si>
    <t>HGB 836/PWK</t>
  </si>
  <si>
    <t>K/49/121124/1</t>
  </si>
  <si>
    <t>MURSALIN/ UMAR SULAIMAN</t>
  </si>
  <si>
    <t>M. 1756/ Rajabasa Nunyai</t>
  </si>
  <si>
    <t>K/50/121124/1</t>
  </si>
  <si>
    <t>ERLY REBEKA SIMANJUNTAK/CHRISTINA ULINA</t>
  </si>
  <si>
    <t>NIBEL M.1785/SUMUR PUTRI</t>
  </si>
  <si>
    <t>K/1/131124/1</t>
  </si>
  <si>
    <t>Titik W/ Yuli S</t>
  </si>
  <si>
    <t>M. 10732/ Rajabasa</t>
  </si>
  <si>
    <t>K/2/131124/2</t>
  </si>
  <si>
    <t>M. 1713/ Sukamaju</t>
  </si>
  <si>
    <t>K/4/131124/1</t>
  </si>
  <si>
    <t>FRANKI MALAU</t>
  </si>
  <si>
    <t>M. 4605/ Rajabasa Jaya</t>
  </si>
  <si>
    <t>L/6/131124/1</t>
  </si>
  <si>
    <t>DIAN PERDANA</t>
  </si>
  <si>
    <t>SUKARAME</t>
  </si>
  <si>
    <t>K/7/131124/1</t>
  </si>
  <si>
    <t>BERNARDO OTTO MARTIANUS/PANARY SITOPU</t>
  </si>
  <si>
    <t>M.342/RAJABASA JAYA</t>
  </si>
  <si>
    <t>L/8/131124/1</t>
  </si>
  <si>
    <t>L/9/131124/1</t>
  </si>
  <si>
    <t>HM 11474/KEDAMAIAN (SHM TETANGGA)</t>
  </si>
  <si>
    <t>K/5/131124/2</t>
  </si>
  <si>
    <t>m. 542/ beringin jaya</t>
  </si>
  <si>
    <t>gandes</t>
  </si>
  <si>
    <t>K/3/131124/3</t>
  </si>
  <si>
    <t>M. 1714/ Sukamaju</t>
  </si>
  <si>
    <t>K/10/131124/1</t>
  </si>
  <si>
    <t>Andry Yulian/ Efnita N R</t>
  </si>
  <si>
    <t>M. 1193/ Sukadana Ham</t>
  </si>
  <si>
    <t>L/12/131124/1</t>
  </si>
  <si>
    <t>ERNI ANGGRAINI</t>
  </si>
  <si>
    <t>HM 1424/BAKUNG &amp; HM 1423/BAKUNG</t>
  </si>
  <si>
    <t>K/11/131124/1</t>
  </si>
  <si>
    <t>ROMI ZAMZAMI/ LENDRAWATI</t>
  </si>
  <si>
    <t>Nibel 133/ Kelapa Tiga</t>
  </si>
  <si>
    <t>PERMOHONAN SK PERPANJANGAN</t>
  </si>
  <si>
    <t>K/13/131124/1</t>
  </si>
  <si>
    <t>EVI UDIN/ TRIYOKO</t>
  </si>
  <si>
    <t>M. 2268/ Campang Jaya-SEKARANG; m. 1520/ CAMPANG RAYA-DULU</t>
  </si>
  <si>
    <t>K/14/131124/2</t>
  </si>
  <si>
    <t>M. 346/ Sawah Lama</t>
  </si>
  <si>
    <t>BN JUAL JUAL BELI</t>
  </si>
  <si>
    <t>K/15/131124/3</t>
  </si>
  <si>
    <t>evi udin/triyoko</t>
  </si>
  <si>
    <t>M. 86/ Sawah Brebes</t>
  </si>
  <si>
    <t>K/16/131124/1</t>
  </si>
  <si>
    <t>Naditha A/ Sarwan</t>
  </si>
  <si>
    <t>M. 561/ Bumi Kedamaian</t>
  </si>
  <si>
    <t>K/17/131124/1</t>
  </si>
  <si>
    <t>YUDENI THOHA / AL FARIZI QQ DR. MOHAMMAD RULLY ARDIANSYAH</t>
  </si>
  <si>
    <t>M. 468/SUMUR PUTRI</t>
  </si>
  <si>
    <t>L/18/131124/1</t>
  </si>
  <si>
    <t>FEMI ARYANI</t>
  </si>
  <si>
    <t>HGB 706/CAMPANG RAYA</t>
  </si>
  <si>
    <t>K/19/131124/1</t>
  </si>
  <si>
    <t>Maryanti K/Vivi M Cs</t>
  </si>
  <si>
    <t>M. 1845/ Kaliawi</t>
  </si>
  <si>
    <t>K/20/131124/1</t>
  </si>
  <si>
    <t>FRANKI MALAU/ AUFA</t>
  </si>
  <si>
    <t>M. 942/ Sumur Putri</t>
  </si>
  <si>
    <t>K/21/131124/1</t>
  </si>
  <si>
    <t>LINA DJUARSA CS/DESSY NOFITA</t>
  </si>
  <si>
    <t>M.10630/SIDODADI</t>
  </si>
  <si>
    <t>K/22/131124/1</t>
  </si>
  <si>
    <t>NUR HAYATI/ STEVANUS</t>
  </si>
  <si>
    <t>B. 326/ Negeri Olok Gading</t>
  </si>
  <si>
    <t>K/23/131124/1</t>
  </si>
  <si>
    <t>Fahrul R/ Rama Agil S</t>
  </si>
  <si>
    <t>M. 4937/ Sukadana Ham</t>
  </si>
  <si>
    <t>K/24/131124/2</t>
  </si>
  <si>
    <t>Fahrul R/ Andrian A</t>
  </si>
  <si>
    <t>M. 4977/ Sukadana Ham</t>
  </si>
  <si>
    <t>L/25/131124/1</t>
  </si>
  <si>
    <t>DHANNY SETYAWAN</t>
  </si>
  <si>
    <t>HM 1075/RAJABASA RAYA</t>
  </si>
  <si>
    <t>K/26/131124/1</t>
  </si>
  <si>
    <t>B. 385/ Campang Raya</t>
  </si>
  <si>
    <t>K/27/131124/1</t>
  </si>
  <si>
    <t>M.1877/ BUMI WARAS</t>
  </si>
  <si>
    <t>K/28/131124/2</t>
  </si>
  <si>
    <t>ABDI HARI KURNIAWAN / WIRAHAYU</t>
  </si>
  <si>
    <t>M. 1635 / PANJANG SELATAN</t>
  </si>
  <si>
    <t>K/29/131124/1</t>
  </si>
  <si>
    <t>TJHIA GIOK TJOE / BUDI SISWA</t>
  </si>
  <si>
    <t>M. 1200 / GULAK GALIK-SEKARANG;M. 66/SUMUR BATU-DAHULU</t>
  </si>
  <si>
    <t>K/30/131124/1</t>
  </si>
  <si>
    <t>Nuryati/ Rosdiana Cs</t>
  </si>
  <si>
    <t>M. 9210/ Kedamaian</t>
  </si>
  <si>
    <t>K/31/131124/2</t>
  </si>
  <si>
    <t>Nuryati/ Gita H</t>
  </si>
  <si>
    <t>M. 1114/ Pematang Wangi</t>
  </si>
  <si>
    <t>L/32/131124/1</t>
  </si>
  <si>
    <t>HADI WAHYUDI</t>
  </si>
  <si>
    <t>HM 380/SUKARAJA</t>
  </si>
  <si>
    <t>K/34/131124/1</t>
  </si>
  <si>
    <t>RENDY RENALDY/ AGUS</t>
  </si>
  <si>
    <t>M. 4728/ Langkapura</t>
  </si>
  <si>
    <t>K/35/131124/2</t>
  </si>
  <si>
    <t>RENDY RENALDY/ RAKA</t>
  </si>
  <si>
    <t>M. 10668/ Kedaton</t>
  </si>
  <si>
    <t>K/36/131124/1</t>
  </si>
  <si>
    <t>Endang A/ Dede H</t>
  </si>
  <si>
    <t>M. 1816/ Rajabasa Nunyai</t>
  </si>
  <si>
    <t>L/33/131124/2</t>
  </si>
  <si>
    <t>HM 381/SUKARAJA</t>
  </si>
  <si>
    <t>K/37/131124/1</t>
  </si>
  <si>
    <t>ANDRIANTO / TJEN ONA KEMBARA</t>
  </si>
  <si>
    <t>M. 9123 / TANJUNG BARU</t>
  </si>
  <si>
    <t>K/38/131124/1</t>
  </si>
  <si>
    <t>M. 624 / SUKARAME II</t>
  </si>
  <si>
    <t>L/1/141124/1</t>
  </si>
  <si>
    <t>NIB 9499/SUKARAME BARU</t>
  </si>
  <si>
    <t>L/5/141124/1</t>
  </si>
  <si>
    <t>FRINSYS DOA RAYA</t>
  </si>
  <si>
    <t>HM 9337/SEGALA MIDER</t>
  </si>
  <si>
    <t>K/2/141124/1</t>
  </si>
  <si>
    <t>FRANSISCA/ EVA SURIANI</t>
  </si>
  <si>
    <t>B. 799/ Sumur Putri</t>
  </si>
  <si>
    <t>K/3/141124/2</t>
  </si>
  <si>
    <t>EVA SURIANI/ MAHYATIN</t>
  </si>
  <si>
    <t>M. 10144/ Kampung Baru</t>
  </si>
  <si>
    <t>K/4/141124/3</t>
  </si>
  <si>
    <t>B. 335/ Kampung Baru</t>
  </si>
  <si>
    <t>K/6/141124/1</t>
  </si>
  <si>
    <t>RENALDI PRATAMA SIRYA / EKA NURFANI</t>
  </si>
  <si>
    <t>M. 6925/TANJUNG SENANG</t>
  </si>
  <si>
    <t>K/7/141124/1</t>
  </si>
  <si>
    <t>BAMBANG ABIYONO / WINDI KANIASARI</t>
  </si>
  <si>
    <t>NIBEL M. 1762/PEMATANG WANGI</t>
  </si>
  <si>
    <t>L/10/141124/1</t>
  </si>
  <si>
    <t>HANAFI</t>
  </si>
  <si>
    <t>HM 17408/SUKARAME</t>
  </si>
  <si>
    <t>K/9/141124/1</t>
  </si>
  <si>
    <t>EVI UDIN</t>
  </si>
  <si>
    <t>M. 740/ Perwata</t>
  </si>
  <si>
    <t>K/11/141124/1</t>
  </si>
  <si>
    <t>FITRIANA</t>
  </si>
  <si>
    <t>M. 13164/ Tanjung Baru</t>
  </si>
  <si>
    <t>K/12/141124/1</t>
  </si>
  <si>
    <t>AGUNG ADITYA PRATAMA/RICHARD ADI PRASTYA</t>
  </si>
  <si>
    <t>M.2944/SUKARAME II</t>
  </si>
  <si>
    <t>K/13/141124/1</t>
  </si>
  <si>
    <t>Nibel 2718/ Perumnas Way Kandis</t>
  </si>
  <si>
    <t>K/14/141124/2</t>
  </si>
  <si>
    <t>Nibel 2441/ Perumnas Way Kandis</t>
  </si>
  <si>
    <t>K/15/141124/3</t>
  </si>
  <si>
    <t>M. 693/ Gedong Air</t>
  </si>
  <si>
    <t>L/17/141124/1</t>
  </si>
  <si>
    <t>RIO TRIVALDI</t>
  </si>
  <si>
    <t>HM 13818/SUKABUMI</t>
  </si>
  <si>
    <t>K/16/141124/1</t>
  </si>
  <si>
    <t>SAIDA FITRI YANA / SUBHAN ROZI</t>
  </si>
  <si>
    <t>NIBEL B 2726</t>
  </si>
  <si>
    <t>K/19/141124/2</t>
  </si>
  <si>
    <t>SAIDA FITRI YANA / FARIDA</t>
  </si>
  <si>
    <t>NIBEL B 2208/BERINGIN JAYA</t>
  </si>
  <si>
    <t>K/20/141124/3</t>
  </si>
  <si>
    <t>NIBEL B. 2343/BERINGIN JAYA</t>
  </si>
  <si>
    <t>L/18/141124/1</t>
  </si>
  <si>
    <t>HM 17028/SUKARAME</t>
  </si>
  <si>
    <t>K/21/141124/1</t>
  </si>
  <si>
    <t>PANARY SITOPU</t>
  </si>
  <si>
    <t>B. 773/ Sumur Putri</t>
  </si>
  <si>
    <t>K/22/141124/1</t>
  </si>
  <si>
    <t>KADEK SANTI/ISMARINA</t>
  </si>
  <si>
    <t>B.815/SUKABUMI INDAH</t>
  </si>
  <si>
    <t>K/23/141124/1</t>
  </si>
  <si>
    <t>NIBEL M.3412/LABUHAN RATU</t>
  </si>
  <si>
    <t>K/24/141124/1</t>
  </si>
  <si>
    <t>Ilanur/ Lina qq Peng Dachuan</t>
  </si>
  <si>
    <t>M. 2871/ Sukarame Baru</t>
  </si>
  <si>
    <t>K/25/141124/1</t>
  </si>
  <si>
    <t>DEWI SUKMASARI / FATHUR ROHMI</t>
  </si>
  <si>
    <t>M. 6036/WAY KANDIS</t>
  </si>
  <si>
    <t>K/28/141124/1</t>
  </si>
  <si>
    <t>PT INTISUMBER HASILSEMPURNA/NANIK MARYANI</t>
  </si>
  <si>
    <t>NIBEL B.1608/CAMPANG RAYA</t>
  </si>
  <si>
    <t>K/29/141124/2</t>
  </si>
  <si>
    <t>NIBEL B.2258/CAMPANG RAYA</t>
  </si>
  <si>
    <t>L/26/141124/1</t>
  </si>
  <si>
    <t>ERWIN S PURBA</t>
  </si>
  <si>
    <t>HM 2548/WAY KANDIS</t>
  </si>
  <si>
    <t>K/27/141124/1</t>
  </si>
  <si>
    <t>ELTI YUNANI</t>
  </si>
  <si>
    <t>M. 1432/ SUMUR PUTRI</t>
  </si>
  <si>
    <t>K/30/141124/1</t>
  </si>
  <si>
    <t>AYI RUHIYAT / SUHARTINI MASHUR</t>
  </si>
  <si>
    <t>PBT. NO 24/2024/KEMILING PERMAI</t>
  </si>
  <si>
    <t>L/31/141124/1</t>
  </si>
  <si>
    <t>AGUS DJOHAN</t>
  </si>
  <si>
    <t>HM 2692/KOTA BARU</t>
  </si>
  <si>
    <t>K/32/141124/1</t>
  </si>
  <si>
    <t>ARI ANGGRAINI/ENDANG APRILIA</t>
  </si>
  <si>
    <t>NIBEL B.3054/KEMILING PERMAI</t>
  </si>
  <si>
    <t>K/33/141124/2</t>
  </si>
  <si>
    <t>INTAN KUSUMA DEWI/ENDANG APRILIA</t>
  </si>
  <si>
    <t>NIBEL B.2993/KEMILING PERMAI</t>
  </si>
  <si>
    <t>K/36/141124/1</t>
  </si>
  <si>
    <t>Dito Saputra</t>
  </si>
  <si>
    <t>B. 387/ Telukbetung</t>
  </si>
  <si>
    <t>K/34/141124/1</t>
  </si>
  <si>
    <t>Andrianto/ Tjen Ona</t>
  </si>
  <si>
    <t>M.14031/ Tanjung Baru</t>
  </si>
  <si>
    <t>K/37/141124/2</t>
  </si>
  <si>
    <t>B. 384/ Telukbetung</t>
  </si>
  <si>
    <t>K/41/141124/1</t>
  </si>
  <si>
    <t>WILLIAM TANDEAN/NEDI HERYANDI</t>
  </si>
  <si>
    <t>M.14809/RAJABASA</t>
  </si>
  <si>
    <t>K/42/141124/2</t>
  </si>
  <si>
    <t>DEFTI NUGRAHENI/NEDI HERYANDI</t>
  </si>
  <si>
    <t>M.3233/GEDONG AIR</t>
  </si>
  <si>
    <t>K/35/141124/2</t>
  </si>
  <si>
    <t>Andrianto/ Kurniawan Halim Cs</t>
  </si>
  <si>
    <t>M. 789/ Pelita</t>
  </si>
  <si>
    <t>K/43/141124/3</t>
  </si>
  <si>
    <t>M.14810/RAJABASA</t>
  </si>
  <si>
    <t>K/38/141124/3</t>
  </si>
  <si>
    <t>M. 1252/ Kangkung</t>
  </si>
  <si>
    <t>K/39/141124/4</t>
  </si>
  <si>
    <t>M. 385/ Sukaraja</t>
  </si>
  <si>
    <t>K/40/141124/5</t>
  </si>
  <si>
    <t>M. 2806/ Beringin Raya</t>
  </si>
  <si>
    <t>K/44/141124/1</t>
  </si>
  <si>
    <t>NUR HAYATI</t>
  </si>
  <si>
    <t>M. 26/ Kampung Baru Raya</t>
  </si>
  <si>
    <t>K/45/141124/2</t>
  </si>
  <si>
    <t>M. 88/ Kampung Baru Raya</t>
  </si>
  <si>
    <t>K/47/141124/1</t>
  </si>
  <si>
    <t>Mahfud/ Sutan Kesuma W</t>
  </si>
  <si>
    <t>M. 1721/ Labuhan Dalam</t>
  </si>
  <si>
    <t>K/46/141124/3</t>
  </si>
  <si>
    <t>M. 12/ Kampung Baru raya</t>
  </si>
  <si>
    <t>K/49/141124/1</t>
  </si>
  <si>
    <t>HARUN/WILSON</t>
  </si>
  <si>
    <t>WAY GUBAK</t>
  </si>
  <si>
    <t>K/48/141124/1</t>
  </si>
  <si>
    <t>Djoni/ Yayasan Jannatun Naim</t>
  </si>
  <si>
    <t>Nibel. B. 5029/ Batu Putuk</t>
  </si>
  <si>
    <t>K/50/141124/1</t>
  </si>
  <si>
    <t>fahrul rozi</t>
  </si>
  <si>
    <t>M. 3242/ Labuhan Dalam</t>
  </si>
  <si>
    <t>K/51/141124/1</t>
  </si>
  <si>
    <t>RITO PRIASMORO/ RISA</t>
  </si>
  <si>
    <t>PENGUKURAN PERTAMA KALI</t>
  </si>
  <si>
    <t>K/1/151124/1</t>
  </si>
  <si>
    <t>Nibel 3493/ Kemiling Permai</t>
  </si>
  <si>
    <t>K/2/151124/1</t>
  </si>
  <si>
    <t>M. 576/ JAGABAYA III</t>
  </si>
  <si>
    <t>L/3/151124/1</t>
  </si>
  <si>
    <t>JAYADI YASA</t>
  </si>
  <si>
    <t>HGB 4020/SUKABUMI</t>
  </si>
  <si>
    <t>K/4/151124/1</t>
  </si>
  <si>
    <t>SUGIATI/MUSA</t>
  </si>
  <si>
    <t>M.4148/LANGKAPURA</t>
  </si>
  <si>
    <t>L/5/151124/1</t>
  </si>
  <si>
    <t>HENNY KARTIKA</t>
  </si>
  <si>
    <t>3960/KEMILING PERMAI</t>
  </si>
  <si>
    <t>K/7/151124/1</t>
  </si>
  <si>
    <t>JURIANSYAH</t>
  </si>
  <si>
    <t>B. 1290/ Campang Raya</t>
  </si>
  <si>
    <t>K/8/151124/2</t>
  </si>
  <si>
    <t>TONI ABDULLAH</t>
  </si>
  <si>
    <t>M. 2001/ Tanjung Seneng</t>
  </si>
  <si>
    <t>L/6/151124/1</t>
  </si>
  <si>
    <t>SUROSO</t>
  </si>
  <si>
    <t>HM 605/SUMBER REJO</t>
  </si>
  <si>
    <t>L/9/151124/1</t>
  </si>
  <si>
    <t>RIZKI NUANSA</t>
  </si>
  <si>
    <t>HM 3174/GUNUNG TERANG</t>
  </si>
  <si>
    <t>K/10/151124/1</t>
  </si>
  <si>
    <t>M. 1447/ Kota Karang</t>
  </si>
  <si>
    <t>K/11/151124/2</t>
  </si>
  <si>
    <t>M. 1884/ Sukabumi Indah</t>
  </si>
  <si>
    <t>K/12/151124/1</t>
  </si>
  <si>
    <t>SENDI DINI</t>
  </si>
  <si>
    <t>M. 1436/ Kuripan</t>
  </si>
  <si>
    <t>K/13/151124/2</t>
  </si>
  <si>
    <t>M. 1185/ Kuripan</t>
  </si>
  <si>
    <t>K/14/151124/3</t>
  </si>
  <si>
    <t>M. 295/ Tanjung Raya</t>
  </si>
  <si>
    <t>K/16/151124/1</t>
  </si>
  <si>
    <t>MARZUKI/YUNAH CS</t>
  </si>
  <si>
    <t>M.10613/KEDAMAIAN</t>
  </si>
  <si>
    <t>L/18/151124/1</t>
  </si>
  <si>
    <t>HGB 584/WAY KANDIS</t>
  </si>
  <si>
    <t>K/15/151124/1</t>
  </si>
  <si>
    <t>DITO S</t>
  </si>
  <si>
    <t>M. 769/ Sukaraja</t>
  </si>
  <si>
    <t>K/17/151124/1</t>
  </si>
  <si>
    <t>WILAN KESUMA JAYA/ROSIAH WAHAB</t>
  </si>
  <si>
    <t>M.944/SUKAMAJU</t>
  </si>
  <si>
    <t>BUKA BLOKIR</t>
  </si>
  <si>
    <t>K/19/151124/1</t>
  </si>
  <si>
    <t>EKA SARI TAHERAH</t>
  </si>
  <si>
    <t>M. 2517/ Pinang Jaya</t>
  </si>
  <si>
    <t>BN JUAL BE;I</t>
  </si>
  <si>
    <t>K/20/151124/1</t>
  </si>
  <si>
    <t>AMHAR PASYA CS/BUDI KRISTIYANTO</t>
  </si>
  <si>
    <t>K/21/151124/2</t>
  </si>
  <si>
    <t>ANGELIA ALI/BUDI KRISTIYANTO</t>
  </si>
  <si>
    <t>K/22/151124/3</t>
  </si>
  <si>
    <t>M.2500/SUMBEREJO/KEMILING</t>
  </si>
  <si>
    <t>K/23/151124/2</t>
  </si>
  <si>
    <t>M. 2483/ Pinang Jaya</t>
  </si>
  <si>
    <t>L/25/151124/1</t>
  </si>
  <si>
    <t>RITATI</t>
  </si>
  <si>
    <t>HGB 560/WAY KANDIS</t>
  </si>
  <si>
    <t>K/26/151124/1</t>
  </si>
  <si>
    <t>M. 2553/ Pinang Jaya</t>
  </si>
  <si>
    <t>L/27/151124/1</t>
  </si>
  <si>
    <t>HGB 569/WAY KANDIS</t>
  </si>
  <si>
    <t>K/28/151124/1</t>
  </si>
  <si>
    <t>B.1746/SUKARAME I</t>
  </si>
  <si>
    <t>K/24/151124/1</t>
  </si>
  <si>
    <t>DEMMY ANNE WINGARDI / LIAUW DIANA SUSILAWATI</t>
  </si>
  <si>
    <t>M. 1717/SUMBERREJO SEJAHTERA</t>
  </si>
  <si>
    <t>K/29/151124/1</t>
  </si>
  <si>
    <t>M. 168/ Tanjung Senang</t>
  </si>
  <si>
    <t>M. 9311/ TANJUNG BARU</t>
  </si>
  <si>
    <t>K/31/151124/1</t>
  </si>
  <si>
    <t>Maryanti K/ Vivi M Cs</t>
  </si>
  <si>
    <t>M. 1050/ Kaliawi</t>
  </si>
  <si>
    <t>K/32/151124/1</t>
  </si>
  <si>
    <t>Hari Noor Y/ Darli</t>
  </si>
  <si>
    <t>Nibel. M. 992/ Way Kandis</t>
  </si>
  <si>
    <t>K/33/151124/2</t>
  </si>
  <si>
    <t>Hari Noor Y/ Ulfa T</t>
  </si>
  <si>
    <t>M. 2669/ Sumberrejo</t>
  </si>
  <si>
    <t>L/34/151124/1</t>
  </si>
  <si>
    <t>TRIAN HERMAWAN</t>
  </si>
  <si>
    <t>NIB 2708/NUSANTARA PERMAI</t>
  </si>
  <si>
    <t>K/35/151124/1</t>
  </si>
  <si>
    <t>Priyo Susilo/ Lukita Sari</t>
  </si>
  <si>
    <t>L/36/151124/1</t>
  </si>
  <si>
    <t>DIDIT SUHARMAWAN</t>
  </si>
  <si>
    <t>HGB 1204/SUKABUMI INDAH</t>
  </si>
  <si>
    <t>L/38/151124/1</t>
  </si>
  <si>
    <t>HM 2221/SUKABUMI</t>
  </si>
  <si>
    <t>K/37/151124/1</t>
  </si>
  <si>
    <t>I Made Retug/ Indah Mayang</t>
  </si>
  <si>
    <t>PBT 47/2024 Sukarame</t>
  </si>
  <si>
    <t>PTPGT Pertama Kali</t>
  </si>
  <si>
    <t>L/39/151124/1</t>
  </si>
  <si>
    <t>LUH PENDRIATI</t>
  </si>
  <si>
    <t>HGB 172/LABUHAN DALAM</t>
  </si>
  <si>
    <t>K/40/151124/1</t>
  </si>
  <si>
    <t>RATNA OKTARINA HANDAYANI/KRESHNA DJUAINI</t>
  </si>
  <si>
    <t>M.1375/KALI BALAU KENCANA</t>
  </si>
  <si>
    <t>K/41/151124/2</t>
  </si>
  <si>
    <t>DANNIE HAVIULLAH/KRESHNA DJUAINI</t>
  </si>
  <si>
    <t>M.2721/SUMBER REJO</t>
  </si>
  <si>
    <t>K/42/151124/1</t>
  </si>
  <si>
    <t>PUJI ASTUTIK CS/MEINAZIER ZEIN</t>
  </si>
  <si>
    <t>M.42/KORPRI RAYA-SEKARANG;M.9925/SUKARAME I-DAHULU</t>
  </si>
  <si>
    <t>K/43/151124/1</t>
  </si>
  <si>
    <t>Fatimah/ Widodo</t>
  </si>
  <si>
    <t>Nibel B. 2838/ Kampung Baru Raya</t>
  </si>
  <si>
    <t>L/45/151124/1</t>
  </si>
  <si>
    <t>HGB 1677/SUKARAME</t>
  </si>
  <si>
    <t>B JUAL - BELI</t>
  </si>
  <si>
    <t>K/44/151124/1</t>
  </si>
  <si>
    <t>Wahyuni/ Arpan</t>
  </si>
  <si>
    <t>M. 344/ Bakung</t>
  </si>
  <si>
    <t>K/46/151124/1</t>
  </si>
  <si>
    <t>M.10069/SIDODADI</t>
  </si>
  <si>
    <t>L/53/151124/1</t>
  </si>
  <si>
    <t>NIB 8621/SUMBEREJO K</t>
  </si>
  <si>
    <t>K/47/151124/1</t>
  </si>
  <si>
    <t>M.2316/GUNUNG TERANG</t>
  </si>
  <si>
    <t>GANDES (PERBAIKAN DATA SU)</t>
  </si>
  <si>
    <t>K/57/151124/1</t>
  </si>
  <si>
    <t>M.1183/SUMBER AGUNG</t>
  </si>
  <si>
    <t>K/60/151124/2</t>
  </si>
  <si>
    <t>Fahrul Rozi/ Zaini Nurman</t>
  </si>
  <si>
    <t>M. 6414/ Gunung Sulah</t>
  </si>
  <si>
    <t>K/59/151124/1</t>
  </si>
  <si>
    <t>M. 6417/ Gunung Sulah</t>
  </si>
  <si>
    <t>K/58/151124/1</t>
  </si>
  <si>
    <t>Reflan R/ Antika d CS</t>
  </si>
  <si>
    <t>K/54/151124/1</t>
  </si>
  <si>
    <t>Maryanti K/ Lidya C J</t>
  </si>
  <si>
    <t>M. 1646/ Negeri Olok Gading</t>
  </si>
  <si>
    <t>K/55/151124/2</t>
  </si>
  <si>
    <t>Maryanti K/ Netty</t>
  </si>
  <si>
    <t>M. 1806/ Way Gubak</t>
  </si>
  <si>
    <t>K/56/151124/3</t>
  </si>
  <si>
    <t>Maryanti K/ Harun</t>
  </si>
  <si>
    <t>M. 663/ Way Gubak</t>
  </si>
  <si>
    <t>Pentaan Batas</t>
  </si>
  <si>
    <t>K/49/151124/2</t>
  </si>
  <si>
    <t>Fahrul R/ Zaini N</t>
  </si>
  <si>
    <t>M. 6396/ Gunung Sulah</t>
  </si>
  <si>
    <t>K/48/151124/1</t>
  </si>
  <si>
    <t>Fahrul Rozi/ Zaini M</t>
  </si>
  <si>
    <t>M. 6411/ Gunung Sulah</t>
  </si>
  <si>
    <t>K/50/151124/3</t>
  </si>
  <si>
    <t>Fahrul R/ Zaini M</t>
  </si>
  <si>
    <t>M. 6408/ Gunung Sulah</t>
  </si>
  <si>
    <t>K/51/151124/4</t>
  </si>
  <si>
    <t>M. 6415/ Gunung Sulah</t>
  </si>
  <si>
    <t>K/52/151124/5</t>
  </si>
  <si>
    <t>M. 6416/ Gunung Sulah</t>
  </si>
  <si>
    <t>K/61/151124/2</t>
  </si>
  <si>
    <t>Reflan R/ Andi A S J</t>
  </si>
  <si>
    <t>M. 1429/ Tanjung Gading</t>
  </si>
  <si>
    <t>K/62/151124/3</t>
  </si>
  <si>
    <t>Reflan R/ Andi A SJ</t>
  </si>
  <si>
    <t>M. 1430/ Tanjung Gading</t>
  </si>
  <si>
    <t>L/1/161124/1</t>
  </si>
  <si>
    <t>SANDY BERIA</t>
  </si>
  <si>
    <t>NIB 3420/TANJUNG SENANG</t>
  </si>
  <si>
    <t>L/2/161124/1</t>
  </si>
  <si>
    <t>HM 10314/SUKABUMI</t>
  </si>
  <si>
    <t>L/3/161124/1</t>
  </si>
  <si>
    <t>PRA RIZKA</t>
  </si>
  <si>
    <t>NIB 2757/GUNTER</t>
  </si>
  <si>
    <t>L/4/161124/1</t>
  </si>
  <si>
    <t>FRIMANSYAH CHANDERA</t>
  </si>
  <si>
    <t>HGB 50/DURIAN PAYUNG</t>
  </si>
  <si>
    <t>L/5/161124/1</t>
  </si>
  <si>
    <t>FIRMANSYAH CHANDRA</t>
  </si>
  <si>
    <t>HM 691/DURIAN PAYUNG</t>
  </si>
  <si>
    <t>L/1/171125/1</t>
  </si>
  <si>
    <t>MOH SOCHIB HIDAYATULLAH</t>
  </si>
  <si>
    <t>B. 1356/TANJUNG SENENG</t>
  </si>
  <si>
    <t>K/1/181124/1</t>
  </si>
  <si>
    <t>M. 2077/ Campang Jaya</t>
  </si>
  <si>
    <t>K/2/181124/2</t>
  </si>
  <si>
    <t>M. 80/ Tanjung Gading</t>
  </si>
  <si>
    <t>L/5/181124/1</t>
  </si>
  <si>
    <t>ZULMIATY</t>
  </si>
  <si>
    <t>HM 636/SUMUR BATU</t>
  </si>
  <si>
    <t>K/3/181124/1</t>
  </si>
  <si>
    <t>NAZMA ALIYAH/ M EOMZON CS</t>
  </si>
  <si>
    <t>M. 253/ Bumi Kedmaian</t>
  </si>
  <si>
    <t>K/4/181124/2</t>
  </si>
  <si>
    <t>NAZMA ALIYAH FIRZA</t>
  </si>
  <si>
    <t>M. 254/ Bumi Kedamaian</t>
  </si>
  <si>
    <t>L/6/181124/1</t>
  </si>
  <si>
    <t>RISBEN SIAHAAN</t>
  </si>
  <si>
    <t>HM 17410/SUKARAME</t>
  </si>
  <si>
    <t>K/7/181124/1</t>
  </si>
  <si>
    <t>B.567/WAY KANDIS</t>
  </si>
  <si>
    <t>L/8/181124/1</t>
  </si>
  <si>
    <t>tony</t>
  </si>
  <si>
    <t>HM 12132/KEDAMAIAN</t>
  </si>
  <si>
    <t>TONY</t>
  </si>
  <si>
    <t>L/9/181124/1</t>
  </si>
  <si>
    <t>NIB 8407/WAY KANDIS</t>
  </si>
  <si>
    <t>K/10/181124/1</t>
  </si>
  <si>
    <t>TRIADI K</t>
  </si>
  <si>
    <t>M. 16385/ Sukabumi</t>
  </si>
  <si>
    <t>K/11/181124/1</t>
  </si>
  <si>
    <t>K/13/181124/1</t>
  </si>
  <si>
    <t>Herlina RSN/ Mustaqim qq Yaqub</t>
  </si>
  <si>
    <t>M. 1048/ Pematang Wangi</t>
  </si>
  <si>
    <t>L/14/181124/1</t>
  </si>
  <si>
    <t>ANDI SANTOSO</t>
  </si>
  <si>
    <t>HM 18712/SUKARAME</t>
  </si>
  <si>
    <t>K/15/181124/1</t>
  </si>
  <si>
    <t>RICHARD ADI PRASTYA / ROBIANDANA</t>
  </si>
  <si>
    <t>M. 2922/SUKARAME II</t>
  </si>
  <si>
    <t>K/12/181124/1</t>
  </si>
  <si>
    <t>NOVALIA EKA PUTRI / JULI ZULFAZRI AMD</t>
  </si>
  <si>
    <t>NIBEL M. 608/PESAWAHAN</t>
  </si>
  <si>
    <t>K/16/181124/1</t>
  </si>
  <si>
    <t>Erik S/ Novi Lusiana</t>
  </si>
  <si>
    <t>Nibel. B. 439/ Kemiling Permai</t>
  </si>
  <si>
    <t>K/17/181124/2</t>
  </si>
  <si>
    <t>Erik S/ Amril</t>
  </si>
  <si>
    <t>Nibel. B. 403/ Kemiling Permai</t>
  </si>
  <si>
    <t>K/18/181124/1</t>
  </si>
  <si>
    <t>KAVIN ZAKY ARSYIL ADZIM/FAHMI SASMITA</t>
  </si>
  <si>
    <t>M.937/KORPRI JAYA</t>
  </si>
  <si>
    <t>K/19/181124/2</t>
  </si>
  <si>
    <t>HENDRI SETIABUDI SUKMA/FAHMI SASMITA</t>
  </si>
  <si>
    <t>M.913/KORPRI JAYA</t>
  </si>
  <si>
    <t>K/20/181124/3</t>
  </si>
  <si>
    <t>BAMBANG SUMARTONO/FAHMI SASMITA</t>
  </si>
  <si>
    <t>M.931/KORPRI JAYA</t>
  </si>
  <si>
    <t>K/21/181124/1</t>
  </si>
  <si>
    <t>M. 849/ Pahoman</t>
  </si>
  <si>
    <t>K/22/181124/2</t>
  </si>
  <si>
    <t>M. 689/ Pahoman</t>
  </si>
  <si>
    <t>K/23/181124/1</t>
  </si>
  <si>
    <t>ISMARINA / NUR WULAN</t>
  </si>
  <si>
    <t>B. 201/LABUHAN DALAM</t>
  </si>
  <si>
    <t>K/24/181124/2</t>
  </si>
  <si>
    <t>ISMARINA / ANNISA AYU SURYANI</t>
  </si>
  <si>
    <t>B.202/LABUHAN DALAM</t>
  </si>
  <si>
    <t>K/25/181124/3</t>
  </si>
  <si>
    <t>ISMARINA / NANI FARIANY</t>
  </si>
  <si>
    <t>B.4381/SUKARAME-SEKARANG;B.4381/SUKARAME I-DAHULU</t>
  </si>
  <si>
    <t>L/26/181124/1</t>
  </si>
  <si>
    <t>HM 32/WHP</t>
  </si>
  <si>
    <t>K/27/181124/1</t>
  </si>
  <si>
    <t>RENDY RENALDY</t>
  </si>
  <si>
    <t>M. 9999/ Segala Mider</t>
  </si>
  <si>
    <t>L/28/181124/1</t>
  </si>
  <si>
    <t>ASMAH</t>
  </si>
  <si>
    <t>HGB 220/BAKUNG</t>
  </si>
  <si>
    <t>L/29/181124/1</t>
  </si>
  <si>
    <t>HGB 4206/BERINGIN RAYA</t>
  </si>
  <si>
    <t>L/36/181124/1</t>
  </si>
  <si>
    <t>NIB 9365/BUMI WARAS</t>
  </si>
  <si>
    <t>K/30/181124/1</t>
  </si>
  <si>
    <t>ARDI SEPDINIYOKO</t>
  </si>
  <si>
    <t>Nibel 409/ Kemiling Permai</t>
  </si>
  <si>
    <t>K/35/181124/1</t>
  </si>
  <si>
    <t>Yulian Suhandi/ Firmansyah</t>
  </si>
  <si>
    <t>Nibel. M. 3020/ Sukabumi</t>
  </si>
  <si>
    <t>K/31/181124/2</t>
  </si>
  <si>
    <t>Nibel 390/ Kemiling Permai</t>
  </si>
  <si>
    <t>K/32/181124/3</t>
  </si>
  <si>
    <t>Nibel 399/ Kemiling Permai</t>
  </si>
  <si>
    <t>K/33/181124/4</t>
  </si>
  <si>
    <t>ARDIANSYAH/ NURHAYATI</t>
  </si>
  <si>
    <t>Nibel398/ Kemiling Permai</t>
  </si>
  <si>
    <t>K/34/181124/5</t>
  </si>
  <si>
    <t>DEASY OKTIAN/ NUR HAYATI</t>
  </si>
  <si>
    <t>Nibel 391/ Kemiling Permai</t>
  </si>
  <si>
    <t>K/37/181124/1</t>
  </si>
  <si>
    <t>MEGA PUTERI</t>
  </si>
  <si>
    <t>M. 1061/ Sukamaju</t>
  </si>
  <si>
    <t>L/38/181124/1</t>
  </si>
  <si>
    <t>SUPRIYANTO</t>
  </si>
  <si>
    <t>HM 9634/SURABAYA</t>
  </si>
  <si>
    <t>K/39/181124/1</t>
  </si>
  <si>
    <t>Afrikianza A/ Roni A Cs</t>
  </si>
  <si>
    <t>Nibel. M. 4753/ Rajabasa</t>
  </si>
  <si>
    <t>K/40/181124/1</t>
  </si>
  <si>
    <t>SEPTI SELVANI/SERUNI WIDYAWATI</t>
  </si>
  <si>
    <t>M.10479/KAMPUNG BARU</t>
  </si>
  <si>
    <t>K/41/181124/2</t>
  </si>
  <si>
    <t>PUTRI FITRIA/SERUNI WIDYAWATI</t>
  </si>
  <si>
    <t>NIBEL M.365/GUNUNG SULAH</t>
  </si>
  <si>
    <t>K/42/181124/1</t>
  </si>
  <si>
    <t>VITTA N</t>
  </si>
  <si>
    <t>Nibel 3172/ Sumur Putri</t>
  </si>
  <si>
    <t>L/43/181124/1</t>
  </si>
  <si>
    <t>HM 873/CAMPANG RAYA</t>
  </si>
  <si>
    <t>K/48/181124/5</t>
  </si>
  <si>
    <t>I Made R/ Gianany T</t>
  </si>
  <si>
    <t>M. 4317/ Beringin Jaya</t>
  </si>
  <si>
    <t>K/47/181124/4</t>
  </si>
  <si>
    <t>I Made R/ Sunarto</t>
  </si>
  <si>
    <t>M. 3175/ Gedong Air</t>
  </si>
  <si>
    <t>K/49/181124/1</t>
  </si>
  <si>
    <t>DESY KURNIASIH / WILLY GUNAWAN</t>
  </si>
  <si>
    <t>B.1319/NEGERI OLOK GADING</t>
  </si>
  <si>
    <t>K/46/181124/3</t>
  </si>
  <si>
    <t>I Made R/ Alif F A</t>
  </si>
  <si>
    <t>M. 3173/ Gedong Air</t>
  </si>
  <si>
    <t>K/45/181124/2</t>
  </si>
  <si>
    <t>I Made R/ Sunaryo</t>
  </si>
  <si>
    <t>M. 3174/ Gedong Air</t>
  </si>
  <si>
    <t>K/44/181124/1</t>
  </si>
  <si>
    <t>I Made R/ Siti KhROH</t>
  </si>
  <si>
    <t>M. 3172/ Gedong Air</t>
  </si>
  <si>
    <t>L/50/181124/1</t>
  </si>
  <si>
    <t>YENNY SANTOSO</t>
  </si>
  <si>
    <t>HM 802/JAGABAYA III</t>
  </si>
  <si>
    <t>K/51/181124/1</t>
  </si>
  <si>
    <t>M. 4838/ Langkapura</t>
  </si>
  <si>
    <t>L/54/181124/1</t>
  </si>
  <si>
    <t>MERLAN</t>
  </si>
  <si>
    <t>HM 13892/SEGALA MIDER</t>
  </si>
  <si>
    <t>K/55/181124/1</t>
  </si>
  <si>
    <t>Richard Adi P/ Bahrun S</t>
  </si>
  <si>
    <t>M. 2926/ Sukarame II</t>
  </si>
  <si>
    <t>K/52/181124/2</t>
  </si>
  <si>
    <t>B. 625/ Kemiling Permai</t>
  </si>
  <si>
    <t>K/56/181124/1</t>
  </si>
  <si>
    <t>THABRANI/SADIYAH</t>
  </si>
  <si>
    <t>M.4198/KETEGUHAN</t>
  </si>
  <si>
    <t>K/53/181124/3</t>
  </si>
  <si>
    <t>M. 14929/ Rajabasa</t>
  </si>
  <si>
    <t>K/57/181124/2</t>
  </si>
  <si>
    <t>THABRANI / REZA YULIO</t>
  </si>
  <si>
    <t>M.2396/CAMPANG JAYA</t>
  </si>
  <si>
    <t>K/58/181124/1</t>
  </si>
  <si>
    <t>Budi K/ Erik Cs(Bank Hibank)</t>
  </si>
  <si>
    <t>M. 9150/ Gedong Meneng; SHT 4769/ 2015</t>
  </si>
  <si>
    <t>Ganti Nama HT</t>
  </si>
  <si>
    <t>K/60/181124/1</t>
  </si>
  <si>
    <t>CHRISTINA ULINA</t>
  </si>
  <si>
    <t>M. 413/ Pahoman</t>
  </si>
  <si>
    <t>K/59/181124/2</t>
  </si>
  <si>
    <t>B. 30/ Sukarame II; SHT 1776/2016</t>
  </si>
  <si>
    <t>K/60/181124/3</t>
  </si>
  <si>
    <t>B. 31/ Sukarame II; SHT 1775/2016</t>
  </si>
  <si>
    <t>K/64/181124/3</t>
  </si>
  <si>
    <t>Saida F Y/ Farhan R</t>
  </si>
  <si>
    <t>Nibel. B. 1720/ Sumber Agung</t>
  </si>
  <si>
    <t>K/62/181124/1</t>
  </si>
  <si>
    <t>Saida F Y/ Diah Ayu K</t>
  </si>
  <si>
    <t>Nibel B. 2716/ Sumber Agung</t>
  </si>
  <si>
    <t>K/63/181124/2</t>
  </si>
  <si>
    <t>Saida F Y/ M. Hafidz V</t>
  </si>
  <si>
    <t>Nibel. B. 2429/ Sumber Agung</t>
  </si>
  <si>
    <t>K/2/191124/1</t>
  </si>
  <si>
    <t>M. 1083/ Way Halim Permai</t>
  </si>
  <si>
    <t>K/3/191124/2</t>
  </si>
  <si>
    <t>M. 84/ Gunung Sari</t>
  </si>
  <si>
    <t>K/4/191124/1</t>
  </si>
  <si>
    <t>MUHAMMAD RIYAN/ NUR HAYATI</t>
  </si>
  <si>
    <t>Nibel 389/ kemiling Permai</t>
  </si>
  <si>
    <t>K/5/191124/1</t>
  </si>
  <si>
    <t>Reflan R/ Roto</t>
  </si>
  <si>
    <t>Nibel. 1705/ Sukajawa</t>
  </si>
  <si>
    <t>L/6/191124/1</t>
  </si>
  <si>
    <t>BUSTHOMI ISMAIL</t>
  </si>
  <si>
    <t>HM 117/SUKAMAJU</t>
  </si>
  <si>
    <t>K/7/191124/1</t>
  </si>
  <si>
    <t>M. 12571/ BERINGIN RAYA</t>
  </si>
  <si>
    <t>K/8/191124/1</t>
  </si>
  <si>
    <t>Gunawan. Caecilia Sri U H</t>
  </si>
  <si>
    <t>M. 2445/ Sukadana Ham</t>
  </si>
  <si>
    <t>L/9/191124/1</t>
  </si>
  <si>
    <t>RAHMAWATI</t>
  </si>
  <si>
    <t>HGB 1072/SUKABUMI INDAH</t>
  </si>
  <si>
    <t>K/10/191124/1</t>
  </si>
  <si>
    <t>M. 12944/ Rajabasa</t>
  </si>
  <si>
    <t>K/11/191124/1</t>
  </si>
  <si>
    <t>M. 1416/SUKAMAJU</t>
  </si>
  <si>
    <t>K/1/191124/1</t>
  </si>
  <si>
    <t>MARPU PRIHATIN/CITRA AYU WARDANI</t>
  </si>
  <si>
    <t>NIBEL M 6766/SUKAJAWA</t>
  </si>
  <si>
    <t>K/12/191124/1</t>
  </si>
  <si>
    <t>JASON PUTRA WIJAYA/AFRIZAL</t>
  </si>
  <si>
    <t>NIBEL M 2847/KETAPANG</t>
  </si>
  <si>
    <t>K/13/191124/1</t>
  </si>
  <si>
    <t>Eka Sari T/ Fathurrahman</t>
  </si>
  <si>
    <t>M. 1282/ Sukabumi Indah</t>
  </si>
  <si>
    <t>K/14/191124/2</t>
  </si>
  <si>
    <t>Eka Sari T/ Toni H</t>
  </si>
  <si>
    <t>M. 5046/ Langkapura; SHT 3779/2018</t>
  </si>
  <si>
    <t>K/15/191124/1</t>
  </si>
  <si>
    <t>B. 3584/ Sukabumi</t>
  </si>
  <si>
    <t>K/16/191124/1</t>
  </si>
  <si>
    <t>RISA SANJAYA/ NOVALIA EKA PUTRI</t>
  </si>
  <si>
    <t>M. 1799/ Labuhan Ratu Raya</t>
  </si>
  <si>
    <t>K/18/191124/1</t>
  </si>
  <si>
    <t>AHMAD THOHIR RAMADHAN T/MAHFUD</t>
  </si>
  <si>
    <t>M.1142/WAY HALIM PERMAI</t>
  </si>
  <si>
    <t>K/19/191124/1</t>
  </si>
  <si>
    <t>MUHAMMAD ARIEF SUHARNOKO / M. FEBRI</t>
  </si>
  <si>
    <t>M. 939/WAY LAGA</t>
  </si>
  <si>
    <t>L/20/191124/1</t>
  </si>
  <si>
    <t>FAJRIAH HAYATI</t>
  </si>
  <si>
    <t>NIB 3714/GUNUNG SULAH</t>
  </si>
  <si>
    <t>K/21/191124/1</t>
  </si>
  <si>
    <t>Ilanur/ Defri Yanti</t>
  </si>
  <si>
    <t>Nibel. M. 2992/ Sukarame</t>
  </si>
  <si>
    <t>K/17/191124/1</t>
  </si>
  <si>
    <t>NINA HANDAYANI</t>
  </si>
  <si>
    <t>Nibel 1953/ Labuhan Dalam</t>
  </si>
  <si>
    <t>K/23/191124/2</t>
  </si>
  <si>
    <t>NINA HANDAYANI/ I GUSTI NGURAH BIANTARA</t>
  </si>
  <si>
    <t>Nibel 1952/ Labuhan Dalam</t>
  </si>
  <si>
    <t>K/24/191124/1</t>
  </si>
  <si>
    <t>SARI NARULITA CS/ RAHMADIYANTI</t>
  </si>
  <si>
    <t>M. 1428/ Perumnas Way Halim</t>
  </si>
  <si>
    <t>K/26/191124/1</t>
  </si>
  <si>
    <t>SAMSIONO CS/EKO TAMINA</t>
  </si>
  <si>
    <t>M.3972/RAJABASA JAYA</t>
  </si>
  <si>
    <t>K/25/191124/2</t>
  </si>
  <si>
    <t>M. 383/ Rajabasa Nunyai</t>
  </si>
  <si>
    <t>K/28/191124/1</t>
  </si>
  <si>
    <t>Imelda Pasaribu/ Euge Elawati</t>
  </si>
  <si>
    <t>M. 815/ Pelita</t>
  </si>
  <si>
    <t>K/27/191124/2</t>
  </si>
  <si>
    <t>DANY PUTUT M/EKO TAMINA</t>
  </si>
  <si>
    <t>M.1003/GUNUNG AGUNG-SEKARANG;M.1012/SEGALA MIDER-DAHULU</t>
  </si>
  <si>
    <t>K/29/191124/1</t>
  </si>
  <si>
    <t>K/30/191124/1</t>
  </si>
  <si>
    <t>EMI WARDIANA/SERUNI WIDYAWATI</t>
  </si>
  <si>
    <t>NIBEL M.1071/NUSANTARA PERMAI</t>
  </si>
  <si>
    <t>K/31/191124/2</t>
  </si>
  <si>
    <t>DIANE/SERUNI WIDYAWATI</t>
  </si>
  <si>
    <t>NIBEL M.3438/SEPANG JAYA</t>
  </si>
  <si>
    <t>K/32/191124/3</t>
  </si>
  <si>
    <t>SISKA DAMAYANTI/SERUNI WIDYAWATI</t>
  </si>
  <si>
    <t>M.1005/KOPRI JAYA</t>
  </si>
  <si>
    <t>K/33/191124/2</t>
  </si>
  <si>
    <t>DESI GUSVIANI/AFRIZAL</t>
  </si>
  <si>
    <t>M.529/SAWAH LAMA</t>
  </si>
  <si>
    <t>L/39/191124/1</t>
  </si>
  <si>
    <t>SILVIANA</t>
  </si>
  <si>
    <t>HM 3180/KOTA BARU (BATAL, Menolak Menjadi Elektronik)</t>
  </si>
  <si>
    <t>K/40/191124/1</t>
  </si>
  <si>
    <t>Budi K/ Indrawati Cs</t>
  </si>
  <si>
    <t>K/41/191124/2</t>
  </si>
  <si>
    <t>Budi K/ Masduki</t>
  </si>
  <si>
    <t>M. 14241/ Sukarame</t>
  </si>
  <si>
    <t>K/42/191124/3</t>
  </si>
  <si>
    <t>Budi K/ Octoria H</t>
  </si>
  <si>
    <t>Nibel. M. 2881/ W H P</t>
  </si>
  <si>
    <t>K/34/191124/1</t>
  </si>
  <si>
    <t>TITIK WIJAYANTI/ DITO SAPUTRA</t>
  </si>
  <si>
    <t>M. 11038/ Jagabaya II</t>
  </si>
  <si>
    <t>K/35/191124/2</t>
  </si>
  <si>
    <t>TITIK</t>
  </si>
  <si>
    <t>M. 11470/ Tanjung Baru</t>
  </si>
  <si>
    <t>K/36/191124/3</t>
  </si>
  <si>
    <t>TITIK WIAJYANTI</t>
  </si>
  <si>
    <t>M. 11471/ Tanjung Baru</t>
  </si>
  <si>
    <t>K/37/191124/4</t>
  </si>
  <si>
    <t>M. 281/ Pesawahan</t>
  </si>
  <si>
    <t>K/38/191124/5</t>
  </si>
  <si>
    <t>M. 1101/ Sumur Batu</t>
  </si>
  <si>
    <t>K/43/191124/1</t>
  </si>
  <si>
    <t>M.1855/WAY KANDIS</t>
  </si>
  <si>
    <t>K/44/191124/2</t>
  </si>
  <si>
    <t>PIPIN ANDAYANI CS/HERA AGUSTIANTI PUTRI</t>
  </si>
  <si>
    <t>L/45/191124/1</t>
  </si>
  <si>
    <t>LUKAS CAHYO K</t>
  </si>
  <si>
    <t>HM 13671/KEDAMAIAN</t>
  </si>
  <si>
    <t>K/47/191124/1</t>
  </si>
  <si>
    <t>I MADE RETUG / TITIK PERTIWI</t>
  </si>
  <si>
    <t>M.2129/GEDONG AIR</t>
  </si>
  <si>
    <t>K/46/191124/1</t>
  </si>
  <si>
    <t>Nibel 3474/ Labuhan Ratu</t>
  </si>
  <si>
    <t>K/48/191124/1</t>
  </si>
  <si>
    <t>NARMI YANTI /SRI SUNARNI CS</t>
  </si>
  <si>
    <t>NIBEL M. 3630/SUKADANA HAM</t>
  </si>
  <si>
    <t>K/49/191124/1</t>
  </si>
  <si>
    <t>SUNILAWATI/CHRISTINA ULINA</t>
  </si>
  <si>
    <t>M.4493/RAJABASA JAYA</t>
  </si>
  <si>
    <t>L/51/191124/1</t>
  </si>
  <si>
    <t>TJU PAULI GUNAWAN</t>
  </si>
  <si>
    <t>HM 360/PESAWAHAN</t>
  </si>
  <si>
    <t>K/50/191124/2</t>
  </si>
  <si>
    <t>NANI PRATIWI/CHRISTINA ULINA</t>
  </si>
  <si>
    <t>M.44/BILABONG JAYA</t>
  </si>
  <si>
    <t>L/52/191124/1</t>
  </si>
  <si>
    <t>THIO STEFANUS SULISTIO</t>
  </si>
  <si>
    <t>HM 9009/SUKABUMI</t>
  </si>
  <si>
    <t>K/53/191124/1</t>
  </si>
  <si>
    <t>TUTI DIYANA/ ALEX CHANDRA</t>
  </si>
  <si>
    <t>M. 215/ Bumi Raya</t>
  </si>
  <si>
    <t>K/54/191124/2</t>
  </si>
  <si>
    <t>TUTI DIYANA</t>
  </si>
  <si>
    <t>M. 1974/ Jagabaya III</t>
  </si>
  <si>
    <t>K/55/191124/1</t>
  </si>
  <si>
    <t>PANARY SITOPU / SUTEJO</t>
  </si>
  <si>
    <t>B.725/SUMUR PUTRI</t>
  </si>
  <si>
    <t>K/1/201124/1</t>
  </si>
  <si>
    <t>Maryanti K/ Hensen B</t>
  </si>
  <si>
    <t>M. 2529/ Kota Karang; SHT 3781/2019</t>
  </si>
  <si>
    <t>K/2/201124/1</t>
  </si>
  <si>
    <t>B.445/TANJUNG BARU</t>
  </si>
  <si>
    <t>GANTI DESA</t>
  </si>
  <si>
    <t>K/3/201124/1</t>
  </si>
  <si>
    <t>Dodi Setiawan/ Dini M</t>
  </si>
  <si>
    <t>B. 1276/ Tanjung Seneng</t>
  </si>
  <si>
    <t>K/4/201124/1</t>
  </si>
  <si>
    <t>HERI KUSDIANTO/RIA NATALYA</t>
  </si>
  <si>
    <t>M.191/BATU PUTU</t>
  </si>
  <si>
    <t>L/5/201124/1</t>
  </si>
  <si>
    <t>NIDYA FITRIKA</t>
  </si>
  <si>
    <t>HM10219/GEDONG MENENG</t>
  </si>
  <si>
    <t>L/6/201124/1</t>
  </si>
  <si>
    <t>JUJU JUARIAH</t>
  </si>
  <si>
    <t>K/7/201124/1</t>
  </si>
  <si>
    <t>NOVALIA EKA PUTRI / EKA SUMARSIH</t>
  </si>
  <si>
    <t>M.487/NUSANTARA PERMAI</t>
  </si>
  <si>
    <t>K/13/201124/1</t>
  </si>
  <si>
    <t>B.1192/SUKABUMI INDAH</t>
  </si>
  <si>
    <t>K/8/201124/1</t>
  </si>
  <si>
    <t>Devi Meliza/ Tjoa LN</t>
  </si>
  <si>
    <t>B. 2678/ Campang Raya</t>
  </si>
  <si>
    <t>K/9/201124/2</t>
  </si>
  <si>
    <t>B. 2679/ Campang Raya</t>
  </si>
  <si>
    <t>K/10/201124/3</t>
  </si>
  <si>
    <t>Devi Meliza/ Tjhoa L N</t>
  </si>
  <si>
    <t>B. 2677/ Campang Raya</t>
  </si>
  <si>
    <t>K/11/201124/1</t>
  </si>
  <si>
    <t>B. 312/ Pematang Wangi-sekarang; B. 201/ Tanjung Seneng</t>
  </si>
  <si>
    <t>K/12/201124/2</t>
  </si>
  <si>
    <t>B. 34/ Korpri Jaya</t>
  </si>
  <si>
    <t>K/14/201124/1</t>
  </si>
  <si>
    <t>DEA FRISKA RUSDARA</t>
  </si>
  <si>
    <t>M. 4411/ Rajabasa Jaya</t>
  </si>
  <si>
    <t>K/15/201124/1</t>
  </si>
  <si>
    <t>Hera AP/ Adrian S</t>
  </si>
  <si>
    <t>M. 2624/ Pinang Jaya</t>
  </si>
  <si>
    <t>K/17/201124/2</t>
  </si>
  <si>
    <t>Ida Farida/ Wilmina</t>
  </si>
  <si>
    <t>Nibel. M. 2638/ Kemiling Permai</t>
  </si>
  <si>
    <t>K/16/201124/1</t>
  </si>
  <si>
    <t>Ida Farida/ Irni Y</t>
  </si>
  <si>
    <t>Nibel. B. 3364/ Pinang Jaya</t>
  </si>
  <si>
    <t>K/18/201124/1</t>
  </si>
  <si>
    <t>ANDRI NOVIAR / ROBERTUS BUDIONO</t>
  </si>
  <si>
    <t>NIBEL M. 7655/SURABAYA</t>
  </si>
  <si>
    <t>K/19/201124/1</t>
  </si>
  <si>
    <t>DEDI SETIAWAN/ HERI WIJAYA</t>
  </si>
  <si>
    <t>M. 1668/ Rajabasa Raya</t>
  </si>
  <si>
    <t>K/20/201124/1</t>
  </si>
  <si>
    <t>B. 31/ Sumur Batu</t>
  </si>
  <si>
    <t>K/21/201124/2</t>
  </si>
  <si>
    <t>M. 1280/ Kangkung</t>
  </si>
  <si>
    <t>L/22/201124/1</t>
  </si>
  <si>
    <t>YOGI IRAWAN</t>
  </si>
  <si>
    <t>HM 10385/KEDAMAIAN</t>
  </si>
  <si>
    <t>K/23/201124/1</t>
  </si>
  <si>
    <t>Elty Yunani/ Puji S N</t>
  </si>
  <si>
    <t>M. 1432/ Sumur Putri</t>
  </si>
  <si>
    <t>K/25/201124/1</t>
  </si>
  <si>
    <t>Novalia Eka P/ Rendra W</t>
  </si>
  <si>
    <t>Nibel. M. 6243/ Sumur Putri</t>
  </si>
  <si>
    <t>K/24/201124/1</t>
  </si>
  <si>
    <t>M. 1423/ Kuripan</t>
  </si>
  <si>
    <t>K/26/201124/2</t>
  </si>
  <si>
    <t>Novalia ES Sarah/ Eddy Cs</t>
  </si>
  <si>
    <t>Nibel. B. 2392/ Sukabumi</t>
  </si>
  <si>
    <t>K/28/201124/1</t>
  </si>
  <si>
    <t>M.96/SUKARAME BARU-SEKARANG; B.4661/SUKARAME I-DAHULU</t>
  </si>
  <si>
    <t>K/27/201124/1</t>
  </si>
  <si>
    <t>AGUS WARDANA/ NUR HAYATI</t>
  </si>
  <si>
    <t>M. 10629, 12588/ Kedamaian</t>
  </si>
  <si>
    <t>K/29/201124/2</t>
  </si>
  <si>
    <t>SHINTA DEWI/ABDI HARI KURNIAWAN</t>
  </si>
  <si>
    <t>M.150/GEDONG AIR</t>
  </si>
  <si>
    <t>K/30/201124/3</t>
  </si>
  <si>
    <t>DINI MAYSURI SIBRON/M FAJAR DIFITRI</t>
  </si>
  <si>
    <t>K/31/201124/4</t>
  </si>
  <si>
    <t>YETTY HERAWATI/ABDI HARI KURNIAWAN</t>
  </si>
  <si>
    <t>K/32/201124/1</t>
  </si>
  <si>
    <t>ELVAN SIUS SIJABAT</t>
  </si>
  <si>
    <t>M. 2455/ Keteguhan</t>
  </si>
  <si>
    <t>K/33/201124/1</t>
  </si>
  <si>
    <t>FAHRUL ROZI / HAJI ZAINI NURMAN</t>
  </si>
  <si>
    <t>M.6409/GUNUNG SULAH</t>
  </si>
  <si>
    <t>K/34/201124/2</t>
  </si>
  <si>
    <t>FAHRUL ROZI/HAJI ZAINI NURMAN</t>
  </si>
  <si>
    <t>M.6410/GUNUNG SULAH</t>
  </si>
  <si>
    <t>K/35/201124/1</t>
  </si>
  <si>
    <t>M. 878/ Kemiling Permai</t>
  </si>
  <si>
    <t>K/36/201124/1</t>
  </si>
  <si>
    <t>Endang A/Feby S</t>
  </si>
  <si>
    <t>B. 590/ Sumber Agung</t>
  </si>
  <si>
    <t>K/37/201124/2</t>
  </si>
  <si>
    <t>Endang A/ Dyah S W</t>
  </si>
  <si>
    <t>B. 614/ Sumber Agung</t>
  </si>
  <si>
    <t>K/38/201124/3</t>
  </si>
  <si>
    <t>B. 1327/ Sukabumi</t>
  </si>
  <si>
    <t>K/39/201124/1</t>
  </si>
  <si>
    <t>SUHARDIMAN/CHRISTINA ULINA</t>
  </si>
  <si>
    <t>M.352/TANJUNG SENENG</t>
  </si>
  <si>
    <t>K/40/201124/2</t>
  </si>
  <si>
    <t>KUSMIANTO/CHRISTINA ULINA</t>
  </si>
  <si>
    <t>M.2086/LABUHAN DALAM</t>
  </si>
  <si>
    <t>K/41/201124/1</t>
  </si>
  <si>
    <t>M. 3483/ LANGKAPURA</t>
  </si>
  <si>
    <t>K/42/201124/1</t>
  </si>
  <si>
    <t>MARIA BERNADETA CS/WINARTI MIHARTO</t>
  </si>
  <si>
    <t>M.1458/PANJANG SELATAN</t>
  </si>
  <si>
    <t>K/43/201124/1</t>
  </si>
  <si>
    <t>Fahrul R/ Indri K</t>
  </si>
  <si>
    <t>Nibel. B. 392/ Kemiling Permai</t>
  </si>
  <si>
    <t>K/44/201124/1</t>
  </si>
  <si>
    <t>SONY BOY/SAIDA FITRI YANA</t>
  </si>
  <si>
    <t>NIBEL B.2431/SUMBER AGUNG</t>
  </si>
  <si>
    <t>K/45/201124/2</t>
  </si>
  <si>
    <t>REKA BERNAYANTI/SAIDA FITRI YANA</t>
  </si>
  <si>
    <t>NIBEL B.1902/SUMBER AGUNG</t>
  </si>
  <si>
    <t>K/46/201124/1</t>
  </si>
  <si>
    <t>ENDANG SUGININGSIH/HARI NOOR YASIN</t>
  </si>
  <si>
    <t>NIBEL M.2873/SIDODADI</t>
  </si>
  <si>
    <t>APHB</t>
  </si>
  <si>
    <t>L/3/211124/1</t>
  </si>
  <si>
    <t>HANDA PRIYANTO</t>
  </si>
  <si>
    <t>HM 1926/PENGAJARAN</t>
  </si>
  <si>
    <t>K/1/211124/1</t>
  </si>
  <si>
    <t>M. 807/ Negeri Olok Gading</t>
  </si>
  <si>
    <t>K/4/211124/1</t>
  </si>
  <si>
    <t>Evi Udin/ Fenny A</t>
  </si>
  <si>
    <t>Nibel. M. 3476/ Sukabumi Indah</t>
  </si>
  <si>
    <t>K/5/211124/2</t>
  </si>
  <si>
    <t>Evi Udin/ Deviyanti N</t>
  </si>
  <si>
    <t>M. 1010/ Jagabaya III</t>
  </si>
  <si>
    <t>K/6/211124/1</t>
  </si>
  <si>
    <t>YUDI WIDIANTHO CS/TRIADI KURNIAWAN</t>
  </si>
  <si>
    <t>M.1208/KOTA BARU</t>
  </si>
  <si>
    <t>K/2/211124/1</t>
  </si>
  <si>
    <t>SUGIAT/ EKA</t>
  </si>
  <si>
    <t>M. 236/ Labuhan Ratu Raya</t>
  </si>
  <si>
    <t>PEMECHAAN BIDANG</t>
  </si>
  <si>
    <t>K/8/211124/1</t>
  </si>
  <si>
    <t>IG Yoga Adi N/Fruisca D</t>
  </si>
  <si>
    <t>M. 2831/ Sukarame Baru</t>
  </si>
  <si>
    <t>K/7/211124/1</t>
  </si>
  <si>
    <t>SUNARSO/ VINCENTIUS</t>
  </si>
  <si>
    <t>Nibel 6217.3/ TANJUNG KARANG</t>
  </si>
  <si>
    <t>PERPANJANGAN RUMAH SUSUN</t>
  </si>
  <si>
    <t>L/9/211124/1</t>
  </si>
  <si>
    <t>DESY LEONI PASSA</t>
  </si>
  <si>
    <t>HGB 94/RAJABASA</t>
  </si>
  <si>
    <t>L/10/211124/1</t>
  </si>
  <si>
    <t>ABDUL KARIM</t>
  </si>
  <si>
    <t>HM 8969/GEDUNG MENENG</t>
  </si>
  <si>
    <t>K/11/211124/1</t>
  </si>
  <si>
    <t>DODI HANDOKO/ANGGA PURNAMA</t>
  </si>
  <si>
    <t>M.1562/TANJUNG SENENG</t>
  </si>
  <si>
    <t>K/12/211124/2</t>
  </si>
  <si>
    <t>TAFRIKAN/ANGGA PURNAMA</t>
  </si>
  <si>
    <t>M.2876/KOTA BARU</t>
  </si>
  <si>
    <t>L/13/211124/1</t>
  </si>
  <si>
    <t>BAMBANG IRIANTO</t>
  </si>
  <si>
    <t>HGB 819/WAY KANDIS</t>
  </si>
  <si>
    <t>K/14/211124/1</t>
  </si>
  <si>
    <t>AKHMADI DACHLAN/ ARIA</t>
  </si>
  <si>
    <t>Nibel 1910/ Beringin Raya</t>
  </si>
  <si>
    <t>K/15/211124/1</t>
  </si>
  <si>
    <t>M.1057/PERUMNAS WAY HALIM</t>
  </si>
  <si>
    <t>K/16/211124/2</t>
  </si>
  <si>
    <t>M.839/PERUMNAS</t>
  </si>
  <si>
    <t>K/17/211124/3</t>
  </si>
  <si>
    <t>M.968/PERUMNAS WAY HALIM</t>
  </si>
  <si>
    <t>K/18/211124/4</t>
  </si>
  <si>
    <t>M.262/KEDATON-SEKARANG;B.1461/KEDATON</t>
  </si>
  <si>
    <t>DEMMY ANNE</t>
  </si>
  <si>
    <t>M. 499/ KALIAWI</t>
  </si>
  <si>
    <t>K/20/211124/2</t>
  </si>
  <si>
    <t>M. 13159/ KEDAMAIAN</t>
  </si>
  <si>
    <t>K/21/211124/3</t>
  </si>
  <si>
    <t>M. 119/ PASIR GINTUNG/SUKAJAWA</t>
  </si>
  <si>
    <t>L/22/211124/1</t>
  </si>
  <si>
    <t>K/23/211124/1</t>
  </si>
  <si>
    <t>B. 814/ Sukabumi Indah</t>
  </si>
  <si>
    <t>K/26/211124/1</t>
  </si>
  <si>
    <t>M.16490/SUKARAME I-SEKARANG;B.4029/SUKARAME I</t>
  </si>
  <si>
    <t>K/24/211124/2</t>
  </si>
  <si>
    <t>M. 2273/ Rajabasa Raya</t>
  </si>
  <si>
    <t>L/27/211124/1</t>
  </si>
  <si>
    <t>ANDRI NORTIGO</t>
  </si>
  <si>
    <t>HGB 177/PINANG JAYA</t>
  </si>
  <si>
    <t>K/25/211124/3</t>
  </si>
  <si>
    <t>RACHMAD FAIZIN/ RAHMADIYANTI</t>
  </si>
  <si>
    <t>B. 2814/ Sukabumi</t>
  </si>
  <si>
    <t>K/28/211124/1</t>
  </si>
  <si>
    <t>M.2053/LANGKAPURA</t>
  </si>
  <si>
    <t>K/29/211124/2</t>
  </si>
  <si>
    <t>RICCO OKTAFFIAN/EKA SARI TAHERAH</t>
  </si>
  <si>
    <t>NIBEL M.1966/SUKADANAHAM</t>
  </si>
  <si>
    <t>L/31/211124/1</t>
  </si>
  <si>
    <t>DWI RIYANI</t>
  </si>
  <si>
    <t>HM 11937/SEGALA MIDER</t>
  </si>
  <si>
    <t>K/30/211124/1</t>
  </si>
  <si>
    <t>PANARY SITOPU/ DEWI YULI</t>
  </si>
  <si>
    <t>B. 745/ Sumur Putri</t>
  </si>
  <si>
    <t>K/32/211124/1</t>
  </si>
  <si>
    <t>Anna Purnamasari/ Yoni A</t>
  </si>
  <si>
    <t>M. 1112/ Pinang Jaya</t>
  </si>
  <si>
    <t>K/33/211124/1</t>
  </si>
  <si>
    <t>M.60/RAJABASA NUNYAI</t>
  </si>
  <si>
    <t>L/34/211124/1</t>
  </si>
  <si>
    <t>HERWAN SDA</t>
  </si>
  <si>
    <t>HM 116/SUMBEREJO</t>
  </si>
  <si>
    <t>K/35/211124/1</t>
  </si>
  <si>
    <t>NURYATI/ JOKO CS</t>
  </si>
  <si>
    <t>PBT 94/2024</t>
  </si>
  <si>
    <t>K/36/211124/1</t>
  </si>
  <si>
    <t>M. Arif S/ Supriadi</t>
  </si>
  <si>
    <t>M. 5630/ Langkapura</t>
  </si>
  <si>
    <t>L/37/211124/1</t>
  </si>
  <si>
    <t>NOVAN AGUNG GESTIAWAN</t>
  </si>
  <si>
    <t>HM 16855/SUKARAME</t>
  </si>
  <si>
    <t>K/38/211124/1</t>
  </si>
  <si>
    <t>K/39/211124/2</t>
  </si>
  <si>
    <t>GURUH ANGGONO CS/BUDI KRISTIYANTO</t>
  </si>
  <si>
    <t>M.751/KUPANG KOTA</t>
  </si>
  <si>
    <t>K/40/211124/1</t>
  </si>
  <si>
    <t>Dzaky A/ Marjono</t>
  </si>
  <si>
    <t>PBT. 196/2024</t>
  </si>
  <si>
    <t>K/41/211124/1</t>
  </si>
  <si>
    <t>Thabrani/ Heri S</t>
  </si>
  <si>
    <t>M. 984/ Sukarame Baru</t>
  </si>
  <si>
    <t>L/42/211124/1</t>
  </si>
  <si>
    <t>DADAN SURAHMAN</t>
  </si>
  <si>
    <t>HM 2474/SUKADANA HAM</t>
  </si>
  <si>
    <t>K/43/211124/1</t>
  </si>
  <si>
    <t>RISKA DIANA SARI/SERUNI WIDYAWATI</t>
  </si>
  <si>
    <t>M.1803/BERINGIN JAYA-SEKARANG;M.110/BERINGIN RAYA-DAHULU</t>
  </si>
  <si>
    <t>K/45/211124/1</t>
  </si>
  <si>
    <t>INTAN NOVIA/ UNTUNG</t>
  </si>
  <si>
    <t>M. 17127/ Sukarame I</t>
  </si>
  <si>
    <t>K/46/211124/1</t>
  </si>
  <si>
    <t>FATIMAH/ NYANYU</t>
  </si>
  <si>
    <t>M. 2199/ Rajabasa Raya</t>
  </si>
  <si>
    <t>K/47/211124/1</t>
  </si>
  <si>
    <t>Nanik M/ Nurmaliah</t>
  </si>
  <si>
    <t>M. 2395/ Sukarame Baru</t>
  </si>
  <si>
    <t>K/48/211124/1</t>
  </si>
  <si>
    <t>Nibel.2217/ Sukabumi</t>
  </si>
  <si>
    <t>K/49/211124/1</t>
  </si>
  <si>
    <t>M. 546/ Campang Raya</t>
  </si>
  <si>
    <t>K/51/211124/1</t>
  </si>
  <si>
    <t>HANDY KAUNANG/EWON GUNAWAN</t>
  </si>
  <si>
    <t>M.1079/JAGABAYA III-SEKARANG;B.564/JAGABAYA III-DAHULU</t>
  </si>
  <si>
    <t>K/50/211124/2</t>
  </si>
  <si>
    <t>Rendy Renaldy/ Agus S</t>
  </si>
  <si>
    <t>M. 581/ P W K</t>
  </si>
  <si>
    <t>Entry BT</t>
  </si>
  <si>
    <t>K/52/211124/1</t>
  </si>
  <si>
    <t>M. 2990/ Way Kandis</t>
  </si>
  <si>
    <t>K/53/211124/2</t>
  </si>
  <si>
    <t>M. 6974/ Tanjung Seneng</t>
  </si>
  <si>
    <t>K/1/221124/1</t>
  </si>
  <si>
    <t>M. 2443/ Sukamaju</t>
  </si>
  <si>
    <t>K/3/221124/1</t>
  </si>
  <si>
    <t>M.649/WAY HALIM PERMAI</t>
  </si>
  <si>
    <t>K/2/221124/2</t>
  </si>
  <si>
    <t>M. 2345/ Sukamaju</t>
  </si>
  <si>
    <t>L/4/221124/1</t>
  </si>
  <si>
    <t>K/5/221124/1</t>
  </si>
  <si>
    <t>ZUL APRIL / ENY SUPARTIWI CS</t>
  </si>
  <si>
    <t>M.1217/SRENGSEM</t>
  </si>
  <si>
    <t>K/6/221124/1</t>
  </si>
  <si>
    <t>B. 2161/ Sukabumi</t>
  </si>
  <si>
    <t>K/7/221124/1</t>
  </si>
  <si>
    <t>LINGGA AYU BURDANI</t>
  </si>
  <si>
    <t>M. 897/ Sumber rejo</t>
  </si>
  <si>
    <t>K/9/221124/1</t>
  </si>
  <si>
    <t>SURYANI/HERA AGUSTIANTI PUTRI</t>
  </si>
  <si>
    <t>M.13904/TANJUNG BARU</t>
  </si>
  <si>
    <t>K/8/221124/2</t>
  </si>
  <si>
    <t>NIBEL 2681/ SUKARAME</t>
  </si>
  <si>
    <t>K/10/221124/1</t>
  </si>
  <si>
    <t>Gusti Komang/ Ketut PAsek</t>
  </si>
  <si>
    <t>M. 37/ Labuhan Dalam</t>
  </si>
  <si>
    <t>K/11/221124/1</t>
  </si>
  <si>
    <t>EKA SARI TAHERAH / HANIATUL YUHRO</t>
  </si>
  <si>
    <t>M. 3265/SUKADANA HAM</t>
  </si>
  <si>
    <t>L/13/221124/1</t>
  </si>
  <si>
    <t>ROZALI</t>
  </si>
  <si>
    <t>HM 3585/GUNUNG TERANG</t>
  </si>
  <si>
    <t>K/12/221124/2</t>
  </si>
  <si>
    <t>EKA SARI TAHERAH / DONI ALFAIS</t>
  </si>
  <si>
    <t>M. 1912/SUKABUMI INDAH</t>
  </si>
  <si>
    <t>K/14/221124/1</t>
  </si>
  <si>
    <t>M. 267/ Korpri Raya</t>
  </si>
  <si>
    <t>L/16/221124/1</t>
  </si>
  <si>
    <t>MAI DEWI</t>
  </si>
  <si>
    <t>HM 3088/WAY KANDIS</t>
  </si>
  <si>
    <t>K/15/221124/1</t>
  </si>
  <si>
    <t>B. 961/ Way Kandis; M. 353/ Way Kandis-dahulu</t>
  </si>
  <si>
    <t>K/17/221124/1</t>
  </si>
  <si>
    <t>M.9754/KEDAMAIAN</t>
  </si>
  <si>
    <t>L/20/221124/1</t>
  </si>
  <si>
    <t>WARSIYAH</t>
  </si>
  <si>
    <t>HGB 5267/BERINGIN RAYA</t>
  </si>
  <si>
    <t>K/18/221124/2</t>
  </si>
  <si>
    <t>RIA NATALYA / CAHYAN DRAJAT</t>
  </si>
  <si>
    <t>M. 12400/KEDATON</t>
  </si>
  <si>
    <t>K/21/221124/1</t>
  </si>
  <si>
    <t>M. 551/ Enggal</t>
  </si>
  <si>
    <t>K/19/221124/1</t>
  </si>
  <si>
    <t>Junaidi Saptopo/ Suhoko</t>
  </si>
  <si>
    <t>M. 221/ Pahoman</t>
  </si>
  <si>
    <t>K/43/221125/1</t>
  </si>
  <si>
    <t>MUHAMMAD VENDY KURNIAWAN/ISMARINA</t>
  </si>
  <si>
    <t>NIBEL B.5850/SUKARAME BARU</t>
  </si>
  <si>
    <t>K/22/221124/1</t>
  </si>
  <si>
    <t>MOCH. RIZKY / MUHAMMAD FACHRIAN HAFIZH</t>
  </si>
  <si>
    <t>M.371/WAY HALIM PERMAI-SEKARANG;B.91/JAGABAYA II-DAHULU</t>
  </si>
  <si>
    <t>K/23/221124/1</t>
  </si>
  <si>
    <t>ANNA P</t>
  </si>
  <si>
    <t>M. 1238/ sukamaju</t>
  </si>
  <si>
    <t>K/24/221124/1</t>
  </si>
  <si>
    <t>M. 1224/ Way Kandis</t>
  </si>
  <si>
    <t>K/25/221124/2</t>
  </si>
  <si>
    <t>M. 906/ Korpri Jaya</t>
  </si>
  <si>
    <t>K/26/221124/1</t>
  </si>
  <si>
    <t>EWON GUNAWAN / MELSI FARNELI</t>
  </si>
  <si>
    <t>M.2329/SEPANG JAYA-SEKARANG;M.10676/KEDATON-DAHULU</t>
  </si>
  <si>
    <t>K/27/221124/1</t>
  </si>
  <si>
    <t>M. arief S/ Meyna F A</t>
  </si>
  <si>
    <t>M. 16734/ Sukabumi</t>
  </si>
  <si>
    <t>K/28/221124/2</t>
  </si>
  <si>
    <t>M. Arief S/ Suyitno</t>
  </si>
  <si>
    <t>M. 1408/ Sukarame Baru; sht 3424/2019;</t>
  </si>
  <si>
    <t>K/29/221124/3</t>
  </si>
  <si>
    <t>M. Arif S/ Tarmin Cecep</t>
  </si>
  <si>
    <t>M. 9272/ Rajabasa; sht5050/2011; sht 5516/2016</t>
  </si>
  <si>
    <t>NURYATI / DWI IRIANI</t>
  </si>
  <si>
    <t>M. 1395/WAY HALIM PERMAI</t>
  </si>
  <si>
    <t>K/31/221124/1</t>
  </si>
  <si>
    <t>NEDI HERYANDI</t>
  </si>
  <si>
    <t>M. 3312/ Kota Karang</t>
  </si>
  <si>
    <t>K/35/221124/1</t>
  </si>
  <si>
    <t>M. 3405/ Beringin Raya; B. 3569/BR-dahulu; B. 1338/ Su. K-dahulu</t>
  </si>
  <si>
    <t>K/34/221124/1</t>
  </si>
  <si>
    <t>VITTA NOGOSANNYONO/ERWIN</t>
  </si>
  <si>
    <t>B.703/SUMUR PUTRI</t>
  </si>
  <si>
    <t>K/33/221124/2</t>
  </si>
  <si>
    <t>Fahrul R/ Achmad S</t>
  </si>
  <si>
    <t>M. 3390/ Sukadana Ham</t>
  </si>
  <si>
    <t>K/32/221124/1</t>
  </si>
  <si>
    <t>Fahrul R/ Hi Zaini M</t>
  </si>
  <si>
    <t>M. 6421/ Gunung Sulah</t>
  </si>
  <si>
    <t>K/36/221124/1</t>
  </si>
  <si>
    <t>M. 9633/ Labuhan Ratu</t>
  </si>
  <si>
    <t>K/39/221124/1</t>
  </si>
  <si>
    <t>Andry Yulian/ Zainaf</t>
  </si>
  <si>
    <t>M. 381/ Batu Putuk; sht 603/2016</t>
  </si>
  <si>
    <t>K/37/221124/1</t>
  </si>
  <si>
    <t>M. 1265/ Bumi Kedamaian</t>
  </si>
  <si>
    <t>K/40/221124/2</t>
  </si>
  <si>
    <t>M. 9370/ Sukabumi</t>
  </si>
  <si>
    <t>K/38/221124/2</t>
  </si>
  <si>
    <t>B. 616/ Sumber Agung</t>
  </si>
  <si>
    <t>K/41/221124/1</t>
  </si>
  <si>
    <t>M. 2324/ Rawa Laut</t>
  </si>
  <si>
    <t>K/42/221124/1</t>
  </si>
  <si>
    <t>MAHENDRA ABI WICAKSONO/DZAKY AGUSTHOMI</t>
  </si>
  <si>
    <t>M.2013/LABUHAN RATU RAYA</t>
  </si>
  <si>
    <t>K/1/251124/1</t>
  </si>
  <si>
    <t>KEMENTERIAN PUPR/WAHYUDIN</t>
  </si>
  <si>
    <t>PBT 45/2024</t>
  </si>
  <si>
    <t>K/2/251124/2</t>
  </si>
  <si>
    <t>PBT 46/2024</t>
  </si>
  <si>
    <t>L/4/251124/1</t>
  </si>
  <si>
    <t>HM 4986/BERINGIN RAYA</t>
  </si>
  <si>
    <t>GANTI BALNGKO</t>
  </si>
  <si>
    <t>K/5/251124/1</t>
  </si>
  <si>
    <t>EDYAWATY</t>
  </si>
  <si>
    <t>M. 1219/ Beringin Jaya</t>
  </si>
  <si>
    <t>K/6/251124/2</t>
  </si>
  <si>
    <t>M. 1217/ Beringin Jaya</t>
  </si>
  <si>
    <t>K/7/251124/1</t>
  </si>
  <si>
    <t>Liez Nathalia/ Dandi N</t>
  </si>
  <si>
    <t>M. 1235/ Susunan Baru; SHT 116/2019; B. 605/ Susunan Baru-dahulu</t>
  </si>
  <si>
    <t>K/8/251124/1</t>
  </si>
  <si>
    <t>M.396/WAY GUBAK</t>
  </si>
  <si>
    <t>L/9/251124/1</t>
  </si>
  <si>
    <t>HGB 565/WAY KANDIS</t>
  </si>
  <si>
    <t>K/10/251124/1</t>
  </si>
  <si>
    <t>TEDDY SAPUTRA</t>
  </si>
  <si>
    <t>Nibel 2150/ Segala Mider</t>
  </si>
  <si>
    <t>K/11/251124/1</t>
  </si>
  <si>
    <t>A. Roswantama/ Herwy SN</t>
  </si>
  <si>
    <t>M. 6487/ Way Kandis</t>
  </si>
  <si>
    <t>K/13/251124/1</t>
  </si>
  <si>
    <t>MEGA RUSDIYANTI/EVI UDIN</t>
  </si>
  <si>
    <t>NIBEL M.8270/ENGGAL</t>
  </si>
  <si>
    <t>K/14/251124/2</t>
  </si>
  <si>
    <t>SHERLYANA/EVI UDIN</t>
  </si>
  <si>
    <t>B.138/SUKARAJA</t>
  </si>
  <si>
    <t>K/15/251124/3</t>
  </si>
  <si>
    <t>RONI CAHYADI/EVI UDIN</t>
  </si>
  <si>
    <t>B.345/KANGKUNG</t>
  </si>
  <si>
    <t>GANTI NAMA +ROYA</t>
  </si>
  <si>
    <t>K/12/251124/1</t>
  </si>
  <si>
    <t>EFFENDI SUYANTO/ ELY URPIAH</t>
  </si>
  <si>
    <t>M. 915/ SUSUNAN BARU</t>
  </si>
  <si>
    <t>L/16/251124/1</t>
  </si>
  <si>
    <t>MARSYAH</t>
  </si>
  <si>
    <t>HM 10000</t>
  </si>
  <si>
    <t>K/17/251124/1</t>
  </si>
  <si>
    <t>TEDY MARTHA</t>
  </si>
  <si>
    <t>Nibel 2672/ Tanjung Senang</t>
  </si>
  <si>
    <t>K/18/251124/1</t>
  </si>
  <si>
    <t>SENDI DINI HARIYATI U/ TITIK WIJAYANTI</t>
  </si>
  <si>
    <t>M.935/WAY LAGA</t>
  </si>
  <si>
    <t>K/21/251124/1</t>
  </si>
  <si>
    <t>NIBEL M.11434/CAMPANG RAYA</t>
  </si>
  <si>
    <t>K/22/251124/2</t>
  </si>
  <si>
    <t>DENI WAHYUDI/ANDRI YULIAN</t>
  </si>
  <si>
    <t>M.1451/LABUHAN DALAM-SEKARANG;B.46/LABUHAN DALAM-DAHULU</t>
  </si>
  <si>
    <t>K/19/251124/2</t>
  </si>
  <si>
    <t>SENDI DINI HARIYATI/TITIK WIJAYANTI</t>
  </si>
  <si>
    <t>M.974/WAY LAGA</t>
  </si>
  <si>
    <t>K/20/251124/3</t>
  </si>
  <si>
    <t>SENDI DINI HARIYATI / TITIK WIJAYANTI</t>
  </si>
  <si>
    <t>M. 2877/KEMILING PERMAI-SEKARANG;B.1098/KEMILING PERMAI DAHULU;</t>
  </si>
  <si>
    <t>K/25/251124/1</t>
  </si>
  <si>
    <t>B.1810/SUKARAME</t>
  </si>
  <si>
    <t>K/26/251124/2</t>
  </si>
  <si>
    <t>ADNAN / WILSON NOVARIADI</t>
  </si>
  <si>
    <t>M.1380/RAJABASA RAYA</t>
  </si>
  <si>
    <t>L/23/251124/1</t>
  </si>
  <si>
    <t>PRAYOGA HERYANTO</t>
  </si>
  <si>
    <t>HM 87/PALAPA</t>
  </si>
  <si>
    <t>L/24/251124/2</t>
  </si>
  <si>
    <t>HM 86/PALAPA</t>
  </si>
  <si>
    <t>L/29/251124/1</t>
  </si>
  <si>
    <t>HM 15181/SUKABUMI</t>
  </si>
  <si>
    <t>K/30/251124/1</t>
  </si>
  <si>
    <t>B. 1115/ Jagabaya II</t>
  </si>
  <si>
    <t>K/28/251124/1</t>
  </si>
  <si>
    <t>P YUDO/ PEMERINTAH KOTA MADYA</t>
  </si>
  <si>
    <t>P. 24/ Sukarame</t>
  </si>
  <si>
    <t>PEMISAHAN BIDANG</t>
  </si>
  <si>
    <t>K/27/251124/1</t>
  </si>
  <si>
    <t>IRA FAMILLIA / FENY TRISNAYANTI</t>
  </si>
  <si>
    <t>M.1227/SUKARAME</t>
  </si>
  <si>
    <t>K/31/251124/1</t>
  </si>
  <si>
    <t>Kartika Utami/ Daniel L T</t>
  </si>
  <si>
    <t>Nibel. M. 2479/ Kota Baru</t>
  </si>
  <si>
    <t>K/32/251124/1</t>
  </si>
  <si>
    <t>Reflan Ela/ Dobi S</t>
  </si>
  <si>
    <t>M. 14890/ Sukabumi</t>
  </si>
  <si>
    <t>K/33/251124/1</t>
  </si>
  <si>
    <t>FAHRURROZI/NETI CHRISTIA</t>
  </si>
  <si>
    <t>M.1499/LABUHAN DALAM-SEKARANG;B.225/LABUHAN DALAM-DAHULU, M.1500/LABUHAN DALAM-SEKARANG;B.226/LABUHAN DALAM-DAHULU</t>
  </si>
  <si>
    <t>K/34/251124/1</t>
  </si>
  <si>
    <t>RENIATIN BR SEMBIRING/MIK HERSEN</t>
  </si>
  <si>
    <t>WAY KANDIS</t>
  </si>
  <si>
    <t>PENGUKURAN DAN PEMETAAN KADASTRAL</t>
  </si>
  <si>
    <t>K/35/251124/2</t>
  </si>
  <si>
    <t>REBEKA BR BANGUN/MIK HERSEN</t>
  </si>
  <si>
    <t>L/36/251124/1</t>
  </si>
  <si>
    <t>YUDISTIRA</t>
  </si>
  <si>
    <t>HGB 4991/BERINGIN RAYA</t>
  </si>
  <si>
    <t>K/37/251124/1</t>
  </si>
  <si>
    <t>M.837/RAWA LAUT</t>
  </si>
  <si>
    <t>K/38/251124/2</t>
  </si>
  <si>
    <t>M.125/RAWA LAUT</t>
  </si>
  <si>
    <t>L/39/251124/1</t>
  </si>
  <si>
    <t>FEBY FITRIA</t>
  </si>
  <si>
    <t>HM 1348/KALIAWI</t>
  </si>
  <si>
    <t>K/40/251124/1</t>
  </si>
  <si>
    <t>Yulian S/ Ari Setiani</t>
  </si>
  <si>
    <t>Nibel. M. 1500/ Gunung Terang</t>
  </si>
  <si>
    <t>K/42/251124/1</t>
  </si>
  <si>
    <t>Riadh I/ Jhon Martin</t>
  </si>
  <si>
    <t>M. 9702/ Surabaya</t>
  </si>
  <si>
    <t>K/41/251124/1</t>
  </si>
  <si>
    <t>M. 16684/ Sukabumi</t>
  </si>
  <si>
    <t>K/43/251124/1</t>
  </si>
  <si>
    <t>TONY AZHARI / AFRIZAL AL FADRI</t>
  </si>
  <si>
    <t>M.5177/RAJABASA JAYA</t>
  </si>
  <si>
    <t>K/44/251124/1</t>
  </si>
  <si>
    <t>B.213/KOTA KARANG</t>
  </si>
  <si>
    <t>K/45/251124/1</t>
  </si>
  <si>
    <t>MUDESIYANA/RICHARD ADI PRASTYA</t>
  </si>
  <si>
    <t>NIBEL M.1741/SUKARAME BARU</t>
  </si>
  <si>
    <t>K/48/251124/1</t>
  </si>
  <si>
    <t>RIDHO FIRDAUS TUMANGGOR/MARISA EVALINA</t>
  </si>
  <si>
    <t>M.37/PEMATANG WANGI</t>
  </si>
  <si>
    <t>K/46/251124/1</t>
  </si>
  <si>
    <t>Ilanur/ Indra Marto</t>
  </si>
  <si>
    <t>B. 4995/ Sukabumi</t>
  </si>
  <si>
    <t>K/49/251124/2</t>
  </si>
  <si>
    <t>Nibel 1826/ Kemiling Raya</t>
  </si>
  <si>
    <t>K/47/251124/2</t>
  </si>
  <si>
    <t>Ilanur/Aron NR</t>
  </si>
  <si>
    <t>Nibel. M. 10937/ Sepang Jaya</t>
  </si>
  <si>
    <t>K/53/251124/1</t>
  </si>
  <si>
    <t>SINTYA PRIMALITA/SERUNI WIDYAWATI</t>
  </si>
  <si>
    <t>M.2695/SUKARAME BARU</t>
  </si>
  <si>
    <t>K/54/251124/2</t>
  </si>
  <si>
    <t>WIBOWO TRI KUNCORO/SERUNI WIDYAWATI</t>
  </si>
  <si>
    <t>M.2697/SUKARAME BARU</t>
  </si>
  <si>
    <t>K/50/251124/2</t>
  </si>
  <si>
    <t>K/55/251124/1</t>
  </si>
  <si>
    <t>M.1704/PERUMNAS WAY HALIM-SEKARANG;M.1712/PERUMNAS-DAHULU;</t>
  </si>
  <si>
    <t>K/56/251124/2</t>
  </si>
  <si>
    <t>CHRISTINA ULINA / ARDI KURDI</t>
  </si>
  <si>
    <t>M.4941/TANJUNG SENANG</t>
  </si>
  <si>
    <t>K/51/251124/3</t>
  </si>
  <si>
    <t>Nibel. M. 2744/ Sukarame Baru</t>
  </si>
  <si>
    <t>K/59/251124/1</t>
  </si>
  <si>
    <t>ASEPTINA/NAZAIRONI ASIBRIYHA</t>
  </si>
  <si>
    <t>M.902/NEGERI OLOK GADING-SEKARANG;B.724/NEGERI OLOK GADING-DAHULU</t>
  </si>
  <si>
    <t>K/57/251124/3</t>
  </si>
  <si>
    <t>CHRISTINA ULINA / AHMAD ANWAR</t>
  </si>
  <si>
    <t>M. 6814/TANJUNG SENANG</t>
  </si>
  <si>
    <t>L/60/251124/1</t>
  </si>
  <si>
    <t>LIE LIEANAWATY</t>
  </si>
  <si>
    <t>JAGABAYA</t>
  </si>
  <si>
    <t>K/61/251124/1</t>
  </si>
  <si>
    <t>ABDI HARI</t>
  </si>
  <si>
    <t>M. 2492/ Kemiling Permai</t>
  </si>
  <si>
    <t>K/62/251124/2</t>
  </si>
  <si>
    <t>M. 2758/ Gedong Air</t>
  </si>
  <si>
    <t>K/63/251124/1</t>
  </si>
  <si>
    <t>M ADNAN ZAKI/IBK SUKASANA</t>
  </si>
  <si>
    <t>M.1803/RAJABASA NYUNYAI-SEKARANG;M.11924/RAJABASA-DAHULU</t>
  </si>
  <si>
    <t>K/58/251124/4</t>
  </si>
  <si>
    <t>CHRISTINA ULINA / SITI WINANDA</t>
  </si>
  <si>
    <t>M.5493/WAY KANDIS</t>
  </si>
  <si>
    <t>K/64/251124/1</t>
  </si>
  <si>
    <t>M. 3177/ KEMILING PERMAI</t>
  </si>
  <si>
    <t>K/65/251124/1</t>
  </si>
  <si>
    <t>LIA MARIANA / ONY NOVIETA</t>
  </si>
  <si>
    <t>M.111/SUMBERREJO SEJAHTERA</t>
  </si>
  <si>
    <t>K/52/251124/4</t>
  </si>
  <si>
    <t>Reflan R/ PT Medi Putra B</t>
  </si>
  <si>
    <t>B. 788/ Keteguhan</t>
  </si>
  <si>
    <t>Pemisahan</t>
  </si>
  <si>
    <t>K/1/261124/1</t>
  </si>
  <si>
    <t>Maryanti K/ Also R</t>
  </si>
  <si>
    <t>M. 3199/ Labuhan Dalam</t>
  </si>
  <si>
    <t>K/2/261124/1</t>
  </si>
  <si>
    <t>AURELIA OLIVIA L.N/BAMBANG ABIYONO</t>
  </si>
  <si>
    <t>M.1350/TANJUNG SENENG</t>
  </si>
  <si>
    <t>K/3/261124/1</t>
  </si>
  <si>
    <t>Fajri A F/ Dewi H</t>
  </si>
  <si>
    <t>M. 16745/ Sukarame; SHT 685/2010</t>
  </si>
  <si>
    <t>L/4/261124/1</t>
  </si>
  <si>
    <t>hm 11164/labuhan ratu</t>
  </si>
  <si>
    <t>K/5/261124/1</t>
  </si>
  <si>
    <t>M.1001/LANGKAPURA</t>
  </si>
  <si>
    <t>K/6/261124/2</t>
  </si>
  <si>
    <t>M.1114/LANGKAPURA</t>
  </si>
  <si>
    <t>L/7/261124/1</t>
  </si>
  <si>
    <t>DWI KUSUMA SANTI</t>
  </si>
  <si>
    <t>HM 1387/SUKABUMI INDAH</t>
  </si>
  <si>
    <t>K/8/261124/1</t>
  </si>
  <si>
    <t>M. 1500/ Susunan Baru</t>
  </si>
  <si>
    <t>K/9/261124/2</t>
  </si>
  <si>
    <t>M. 1501/ Susunan Baru</t>
  </si>
  <si>
    <t>L/13/261124/1</t>
  </si>
  <si>
    <t>SANDY GUNAWAN</t>
  </si>
  <si>
    <t>HGB 555/BAKUNG</t>
  </si>
  <si>
    <t>K/10/261124/3</t>
  </si>
  <si>
    <t>M. 1499/ Susunan Baru</t>
  </si>
  <si>
    <t>K/14/261124/1</t>
  </si>
  <si>
    <t>EKA CHANDRE PRATIWI/ACHMAD ROSWANTAMA</t>
  </si>
  <si>
    <t>B.4393/SUKARAME-SEKARANG;B.4393/SUKARAME I-DAHULU</t>
  </si>
  <si>
    <t>K/11/261124/4</t>
  </si>
  <si>
    <t>M. 1549/ Susunan Baru</t>
  </si>
  <si>
    <t>K/12/261124/5</t>
  </si>
  <si>
    <t>DITO</t>
  </si>
  <si>
    <t>M. 1550/ SUSUNAN BARU</t>
  </si>
  <si>
    <t>K/15/261124/1</t>
  </si>
  <si>
    <t>M. 2212/ Susunan Baru</t>
  </si>
  <si>
    <t>K/16/261124/2</t>
  </si>
  <si>
    <t>M. 131/ Bilabong Jaya</t>
  </si>
  <si>
    <t>K/17/261124/1</t>
  </si>
  <si>
    <t>A BASTIAN/ANDRIANTO</t>
  </si>
  <si>
    <t>M.646/PEMATANG WANGI</t>
  </si>
  <si>
    <t>K/18/261124/1</t>
  </si>
  <si>
    <t>Hera A/ Faizal J U</t>
  </si>
  <si>
    <t>M. 6040/ Way Kandis</t>
  </si>
  <si>
    <t>K/19/261124/2</t>
  </si>
  <si>
    <t>Hera A P/ Novanda S</t>
  </si>
  <si>
    <t>M. 6403/ Gunung Sulah</t>
  </si>
  <si>
    <t>K/20/261124/1</t>
  </si>
  <si>
    <t>TOMMY DARMALIE/TJHIA GIOK TJOE</t>
  </si>
  <si>
    <t>NIBEL B.3948/CAMPANG JAYA</t>
  </si>
  <si>
    <t>K/21/261124/1</t>
  </si>
  <si>
    <t>IG Yoga AN/ Daud Hadi W</t>
  </si>
  <si>
    <t>Nibel. B. 2587/ Jagabaya II</t>
  </si>
  <si>
    <t>K/22/261124/1</t>
  </si>
  <si>
    <t>M. 1274/ Pinang Jaya</t>
  </si>
  <si>
    <t>K/23/261124/1</t>
  </si>
  <si>
    <t>M. 62/ Gunung Sulah</t>
  </si>
  <si>
    <t>K/24/261124/2</t>
  </si>
  <si>
    <t>REKSA SUHUD/ RAHMADIYANTI</t>
  </si>
  <si>
    <t>M. 995/ Korpri Jaya</t>
  </si>
  <si>
    <t>K/26/261124/1</t>
  </si>
  <si>
    <t>AFRIZAL / JO FANDY LIANADY</t>
  </si>
  <si>
    <t>NIBEL M.5020/SUKABUMI</t>
  </si>
  <si>
    <t>K/29/261124/1</t>
  </si>
  <si>
    <t>Lingga Ayu B/ Maya Y</t>
  </si>
  <si>
    <t>Nibel. M. 2748/ Langkapura</t>
  </si>
  <si>
    <t>K/27/261124/2</t>
  </si>
  <si>
    <t>AFRIZAL / BIMA KESUMA</t>
  </si>
  <si>
    <t>NIBEL. B 3378/KETEGUHAN</t>
  </si>
  <si>
    <t>K/30/261124/1</t>
  </si>
  <si>
    <t>Junaidi S/ Joni Then</t>
  </si>
  <si>
    <t>Nibel. M. 8421/ Kedamaian</t>
  </si>
  <si>
    <t>K/25/261124/3</t>
  </si>
  <si>
    <t>ACHMAD DAMIRI/ RAHAMDIYANTI</t>
  </si>
  <si>
    <t>B. 74/ korpri Jaya</t>
  </si>
  <si>
    <t>L/32/261124/1</t>
  </si>
  <si>
    <t>ENI KRISNAWATI</t>
  </si>
  <si>
    <t>HM 11065/LABUHAN RATU</t>
  </si>
  <si>
    <t>K/31/261124/1</t>
  </si>
  <si>
    <t>Sahrul Bahri/ Evi Nurleli</t>
  </si>
  <si>
    <t>M. 815/ Pasir Gintung</t>
  </si>
  <si>
    <t>Pemecahana</t>
  </si>
  <si>
    <t>K/28/261124/1</t>
  </si>
  <si>
    <t>AUDREY HARIYANTO/PANARY SITOPU</t>
  </si>
  <si>
    <t>B,567/NUSANTARA PERMAI-SEKARANG;B.2095/CAMPANG RAYA-DAHULU</t>
  </si>
  <si>
    <t>K/33/261124/1</t>
  </si>
  <si>
    <t>M. 2558/ Sukarame II</t>
  </si>
  <si>
    <t>L/34/261124/1</t>
  </si>
  <si>
    <t>ALBERTUS SUYOTO</t>
  </si>
  <si>
    <t>TANJUNG SENANG</t>
  </si>
  <si>
    <t>K/35/261124/1</t>
  </si>
  <si>
    <t>JUNAIDI/ANNA PURNAMASARI</t>
  </si>
  <si>
    <t>NIBEL M.2252/SUKARAME</t>
  </si>
  <si>
    <t>L/36/261124/1</t>
  </si>
  <si>
    <t>DEDI DAMHURI</t>
  </si>
  <si>
    <t>HM 1594/LANGKAPURA</t>
  </si>
  <si>
    <t>L/41/261124/1</t>
  </si>
  <si>
    <t>ANNA SAFITRI</t>
  </si>
  <si>
    <t>HM 1401/KURIPAN</t>
  </si>
  <si>
    <t>K/40/261124/4</t>
  </si>
  <si>
    <t>Richard Adi P/,Fermayuni Cs</t>
  </si>
  <si>
    <t>BN waris</t>
  </si>
  <si>
    <t>K/39/261124/3</t>
  </si>
  <si>
    <t>Richard Adi P/ Dharma S</t>
  </si>
  <si>
    <t>K/38/261124/2</t>
  </si>
  <si>
    <t>Richard Adi P/Rio A</t>
  </si>
  <si>
    <t>Nibel. M. 1724/ Sukarame Baru</t>
  </si>
  <si>
    <t>K/42/261124/1</t>
  </si>
  <si>
    <t>M.56/TANJUNG GADING</t>
  </si>
  <si>
    <t>K/37/261124/1</t>
  </si>
  <si>
    <t>Richard Adi P/ Rosa D L</t>
  </si>
  <si>
    <t>Nibel. M. 1723/ Sukarame Baru</t>
  </si>
  <si>
    <t>K/44/261124/1</t>
  </si>
  <si>
    <t>SAMANI/JOHNI SAPUTRA</t>
  </si>
  <si>
    <t>M.1514/SRENGSEM</t>
  </si>
  <si>
    <t>K/43/261124/1</t>
  </si>
  <si>
    <t>Nazaironi A/ Daniel A</t>
  </si>
  <si>
    <t>M. 11831; 11689/ Labuhan Ratu</t>
  </si>
  <si>
    <t>Pencabutan Perkara</t>
  </si>
  <si>
    <t>K/45/261124/1</t>
  </si>
  <si>
    <t>M.14241/SUKARAME I</t>
  </si>
  <si>
    <t>K/46/261124/2</t>
  </si>
  <si>
    <t>BUDI KRISTIYANTO / SOFYAN ISMAIL</t>
  </si>
  <si>
    <t>K/49/261124/2</t>
  </si>
  <si>
    <t>M. 6419/ Gunung Sulah</t>
  </si>
  <si>
    <t>K/48/261124/1</t>
  </si>
  <si>
    <t>M. 6420/ Gunung Sulah</t>
  </si>
  <si>
    <t>K/51/261124/1</t>
  </si>
  <si>
    <t>M.1921/SUMBERREJO</t>
  </si>
  <si>
    <t>K/47/261124/1</t>
  </si>
  <si>
    <t>B. 1510/ Sukabumi</t>
  </si>
  <si>
    <t>K/50/261124/1</t>
  </si>
  <si>
    <t>KARTIKA UTAMI</t>
  </si>
  <si>
    <t>M. 1849/ Tanjung Seneng</t>
  </si>
  <si>
    <t>K/52/261124/1</t>
  </si>
  <si>
    <t>GEMALA DWITIA MUSTIKA/ I MADE RETUG</t>
  </si>
  <si>
    <t>M.2992/SUKADANAHAM</t>
  </si>
  <si>
    <t>L/53/261124/1</t>
  </si>
  <si>
    <t>KOK HONG</t>
  </si>
  <si>
    <t>HM 11096/JAGABAYA II</t>
  </si>
  <si>
    <t>K/55/261124/1</t>
  </si>
  <si>
    <t>NUR HAYATI/ ABDUL HAFIDZ</t>
  </si>
  <si>
    <t>M. 612/ PALAPA</t>
  </si>
  <si>
    <t>K/56/261124/2</t>
  </si>
  <si>
    <t>SUSMIAWATI/ NUR HAYATI</t>
  </si>
  <si>
    <t>Nibel 408/ Kemiling Permai</t>
  </si>
  <si>
    <t>K/57/261124/3</t>
  </si>
  <si>
    <t>ARSYAD LANGGENG/ NURHAYATI</t>
  </si>
  <si>
    <t>Nibel 386/ Kemiling Permai</t>
  </si>
  <si>
    <t>K/58/261124/4</t>
  </si>
  <si>
    <t>ERSAN/ NUR HAYATI</t>
  </si>
  <si>
    <t>M. 132/ Sumur Putri</t>
  </si>
  <si>
    <t>K/59/261124/5</t>
  </si>
  <si>
    <t>M. 819/ Kemiling Raya</t>
  </si>
  <si>
    <t>K/60/261124/1</t>
  </si>
  <si>
    <t>M. 2017/ Kota Baru</t>
  </si>
  <si>
    <t>K/62/261124/1</t>
  </si>
  <si>
    <t>M. 2295/ Sumberejo/ Kemiling</t>
  </si>
  <si>
    <t>K/61/261124/2</t>
  </si>
  <si>
    <t>Nibel 3409/ Sukabumi</t>
  </si>
  <si>
    <t>K/63/261124/1</t>
  </si>
  <si>
    <t>B.1518/SUMBEREJO KEMILING</t>
  </si>
  <si>
    <t>K/66/261124/1</t>
  </si>
  <si>
    <t>FATMAH MARDIAH/RENDY RENALDY</t>
  </si>
  <si>
    <t>M.19618/SUKARAME-SEKARANG;B.1143/SUKARAME I-DAHULU</t>
  </si>
  <si>
    <t>K/64/261124/2</t>
  </si>
  <si>
    <t>AYI RUHIYAT / HERIYANTO</t>
  </si>
  <si>
    <t>B.454/NUSANTARA PERMAI</t>
  </si>
  <si>
    <t>K/67/261124/2</t>
  </si>
  <si>
    <t>MARWIYAH CS/RENDY RENALDY</t>
  </si>
  <si>
    <t>M.2198/GEDONG AIR</t>
  </si>
  <si>
    <t>K/65/261124/3</t>
  </si>
  <si>
    <t>M. 3445/ Beringin raya</t>
  </si>
  <si>
    <t>L/54/261124/2</t>
  </si>
  <si>
    <t>HM 12100/JAGABAYA II</t>
  </si>
  <si>
    <t>K/68/261124/1</t>
  </si>
  <si>
    <t>M. 6428/ way Kandis</t>
  </si>
  <si>
    <t>K/69/261124/2</t>
  </si>
  <si>
    <t>M. 1615/ Bumi Kedamaian</t>
  </si>
  <si>
    <t>K/70/261124/1</t>
  </si>
  <si>
    <t>Sujono P/ Agus Yunanto</t>
  </si>
  <si>
    <t>M. 6200/ Way Kandis</t>
  </si>
  <si>
    <t>K/71/261124/2</t>
  </si>
  <si>
    <t>Sujono P/ Nurhayanto</t>
  </si>
  <si>
    <t>M. 6198/ Way Kandis</t>
  </si>
  <si>
    <t>K/72/261124/1</t>
  </si>
  <si>
    <t>Riadh I/ Anisha F</t>
  </si>
  <si>
    <t>Nibel. M. 3515/ Sumberejo Sejahtera</t>
  </si>
  <si>
    <t>K/1/281124/1</t>
  </si>
  <si>
    <t>LIM KOEI HONG CS/ EVA SURIANI</t>
  </si>
  <si>
    <t>M. 209/ Bumi Raya</t>
  </si>
  <si>
    <t>K/2/281124/2</t>
  </si>
  <si>
    <t>M. 208/ Bumi Raya</t>
  </si>
  <si>
    <t>K/3/281124/3</t>
  </si>
  <si>
    <t>M. 210/ Bumi Raya</t>
  </si>
  <si>
    <t>K/4/281124/1</t>
  </si>
  <si>
    <t>LITA YUNARTI/NURLAILA</t>
  </si>
  <si>
    <t>M.1285/PINANG JAYA</t>
  </si>
  <si>
    <t>L/5/281124/1</t>
  </si>
  <si>
    <t>MUHAMAD SYARIFUDDIN</t>
  </si>
  <si>
    <t>HGB 60/BUMI KEDAMAIAN</t>
  </si>
  <si>
    <t>K/6/281124/1</t>
  </si>
  <si>
    <t>M. 03/ Sepang Jaya</t>
  </si>
  <si>
    <t>K/8/281124/1</t>
  </si>
  <si>
    <t>Angga Purnama/ Fajar Chema</t>
  </si>
  <si>
    <t>M. 1646/ Bumi Kedamaian</t>
  </si>
  <si>
    <t>K/7/281124/1</t>
  </si>
  <si>
    <t>ACHMAD ROSWANTAMA</t>
  </si>
  <si>
    <t>M. 1182/ Sukajawa</t>
  </si>
  <si>
    <t>K/9/281124/1</t>
  </si>
  <si>
    <t>DICKY DWI HARTANTO/RIZAL EFFENDI</t>
  </si>
  <si>
    <t>NIBEL M.3503/DURIAN PAYUNG</t>
  </si>
  <si>
    <t>L/10/281124/1</t>
  </si>
  <si>
    <t>EMILYA</t>
  </si>
  <si>
    <t>SEGALA MIDER</t>
  </si>
  <si>
    <t>K/11/281124/1</t>
  </si>
  <si>
    <t>RINA HERLINA/NOVALIA EKA PUTRI</t>
  </si>
  <si>
    <t>M.2969/RAJABASA JAYA</t>
  </si>
  <si>
    <t>K/12/281124/1</t>
  </si>
  <si>
    <t>Hera A/ Masda L P</t>
  </si>
  <si>
    <t>M. 4167/ Sukadana Ham</t>
  </si>
  <si>
    <t>K/13/281124/1</t>
  </si>
  <si>
    <t>EVI UDIN / BUDI SETIAWAN CS</t>
  </si>
  <si>
    <t>M.66/TANJUNG AGUNG RAYA</t>
  </si>
  <si>
    <t>K/14/281124/2</t>
  </si>
  <si>
    <t>Hera A P/ Kunia Dewi</t>
  </si>
  <si>
    <t>M. 1764/ Rajabasa Pemuka; M. 11947/ Rajabasa-dahulu; B. 71/ Rajabasa-dahulu</t>
  </si>
  <si>
    <t>K/15/281124/1</t>
  </si>
  <si>
    <t>Evi Udin/ Rosnawati</t>
  </si>
  <si>
    <t>M. 10209/ Jagabaya II</t>
  </si>
  <si>
    <t>K/16/281124/2</t>
  </si>
  <si>
    <t>Evi Udin/ Budi K</t>
  </si>
  <si>
    <t>M. 10188/ Jagabaya II</t>
  </si>
  <si>
    <t>K/17/281124/1</t>
  </si>
  <si>
    <t>AUDITYA SYAMINDRA/ RAHMADIYANTI</t>
  </si>
  <si>
    <t>B. 66/ Korpri Jaya</t>
  </si>
  <si>
    <t>K/20/281124/1</t>
  </si>
  <si>
    <t>TATANG GUNAWAN/MOH MEINAZIER ZEIN</t>
  </si>
  <si>
    <t>M.2235/SUSUNAN BARU</t>
  </si>
  <si>
    <t>K/21/281124/1</t>
  </si>
  <si>
    <t>TYTHA YOLANDA AS/ISMARINA</t>
  </si>
  <si>
    <t>M.6469/WAY KANDIS</t>
  </si>
  <si>
    <t>K/22/281124/2</t>
  </si>
  <si>
    <t>HARIS NUR ARIANTO/ISMARINA</t>
  </si>
  <si>
    <t>NIBEL M.10126/SUKARAME</t>
  </si>
  <si>
    <t>K/18/281124/2</t>
  </si>
  <si>
    <t>PETRA YUDHISTIRA/ RAHMADIYANTI</t>
  </si>
  <si>
    <t>M. 2648/ PiNang Jaya</t>
  </si>
  <si>
    <t>K/23/281124/1</t>
  </si>
  <si>
    <t>Nurlela/ Djufri Ropi</t>
  </si>
  <si>
    <t>M. 2040/ Beringin Raya; SHT 5033/2011 dan SHT 1198/2010; M. 12603/ BR-dahulu; B. 690/ Sumberejo-dahulu</t>
  </si>
  <si>
    <t>K/19/281124/3</t>
  </si>
  <si>
    <t>nirmawana/ rahmadiyanti</t>
  </si>
  <si>
    <t>M. 909/ Korpri Jaya</t>
  </si>
  <si>
    <t>K/25/281124/1</t>
  </si>
  <si>
    <t>DWI DESMIYENI PUTRI/P YUDO HARDIYANTO</t>
  </si>
  <si>
    <t>M.11397/SEGALA MIDER</t>
  </si>
  <si>
    <t>K/24/281124/1</t>
  </si>
  <si>
    <t>M. 216/ Bumi Raya</t>
  </si>
  <si>
    <t>K/26/281124/1</t>
  </si>
  <si>
    <t>Sujono P/ Sukini</t>
  </si>
  <si>
    <t>M. 2250/ Sukarame Baru</t>
  </si>
  <si>
    <t>K/30/281124/1</t>
  </si>
  <si>
    <t>ERDIANA CS/ANNA PURNAMASARI</t>
  </si>
  <si>
    <t>M.10776/SIDODADI-SEKARANG;M.9026/SIDODADI-DAHULU</t>
  </si>
  <si>
    <t>K/27/281124/1</t>
  </si>
  <si>
    <t>M.3426/WAY KANDIS-SEKARANG;B.285/WAY KANDIS-DAHULU</t>
  </si>
  <si>
    <t>K/34/281124/2</t>
  </si>
  <si>
    <t>HENNY SUSANTI/ANNA PURNAMSARI</t>
  </si>
  <si>
    <t>M.562/GUNUNG TERANG</t>
  </si>
  <si>
    <t>K/31/281124/1</t>
  </si>
  <si>
    <t>M. 1523/ Enggal</t>
  </si>
  <si>
    <t>K/32/281124/2</t>
  </si>
  <si>
    <t>M. 807/ Perwata</t>
  </si>
  <si>
    <t>K/33/281124/3</t>
  </si>
  <si>
    <t>M. 1062/ Kuripan</t>
  </si>
  <si>
    <t>K/28/281124/2</t>
  </si>
  <si>
    <t>RENDY RENALDY / AKUAN HENDRA DAN MELIANA</t>
  </si>
  <si>
    <t>M.545/CAMPANG RAYA</t>
  </si>
  <si>
    <t>K/35/281124/1</t>
  </si>
  <si>
    <t>SUGIYANTO/ FAUZIYAH</t>
  </si>
  <si>
    <t>Nibel 1482/ Pematang Wangi</t>
  </si>
  <si>
    <t>K/36/281124/1</t>
  </si>
  <si>
    <t>WHINDA YULIANTI / SRI SUSWANTI</t>
  </si>
  <si>
    <t>M.3204/LABUHAN DALAM-SEKARANG;B.215/LABUHAN DALAM-DAHULU</t>
  </si>
  <si>
    <t>K/37/281124/2</t>
  </si>
  <si>
    <t>WHINDA YULIANTI / SRI AGUSTINA</t>
  </si>
  <si>
    <t>B.953/BERINGIN JAYA</t>
  </si>
  <si>
    <t>K/39/281124/1</t>
  </si>
  <si>
    <t>THABRANI / CECILIA</t>
  </si>
  <si>
    <t>M. 2048/GUNUNG TERANG</t>
  </si>
  <si>
    <t>K/40/281124/1</t>
  </si>
  <si>
    <t>NIbel 10957/ Negeri Olok Gading</t>
  </si>
  <si>
    <t>K/41/281124/1</t>
  </si>
  <si>
    <t>M. 2562/ Keteguhan</t>
  </si>
  <si>
    <t>K/42/281124/2</t>
  </si>
  <si>
    <t>M. 12044/ Segala Mider</t>
  </si>
  <si>
    <t>K/29/281124/1</t>
  </si>
  <si>
    <t>Nuryati/ Suradji</t>
  </si>
  <si>
    <t>M. 9251/ Labuhan Ratu; sht 3105/1996</t>
  </si>
  <si>
    <t>K/43/281124/1</t>
  </si>
  <si>
    <t>M. 72/ Way Dadi Baru</t>
  </si>
  <si>
    <t>L/44/281124/1</t>
  </si>
  <si>
    <t>HAMID</t>
  </si>
  <si>
    <t>HM 758/KEPILING PERMAI</t>
  </si>
  <si>
    <t>K/38/281124/1</t>
  </si>
  <si>
    <t>HENDRI SUSANTO/ABDI HARI KURNIAWAN</t>
  </si>
  <si>
    <t>M.1793/KEMILING PERMAI</t>
  </si>
  <si>
    <t>K/3/291124/1</t>
  </si>
  <si>
    <t>PT BANK UOB INDONESIA/FERLY NATALIA KURNIADI</t>
  </si>
  <si>
    <t>B.262/JAGABAYA III-SEKARANG;B.80/TANJUNG BARU-DAHULU</t>
  </si>
  <si>
    <t>L/4/291124/1</t>
  </si>
  <si>
    <t>RIFKA TEJA KESUMA</t>
  </si>
  <si>
    <t>HM 1061/GUNUNG SULAH</t>
  </si>
  <si>
    <t>K/1/291124/1</t>
  </si>
  <si>
    <t>A. Roswantama/ Kus Partiati Cs</t>
  </si>
  <si>
    <t>Nibel. M. 3657/ Kampung Baru Raya</t>
  </si>
  <si>
    <t>K/2/291124/2</t>
  </si>
  <si>
    <t>A. Roswantama/ Jumidah</t>
  </si>
  <si>
    <t>Nibel. M. 3505/ Campang Raya</t>
  </si>
  <si>
    <t>BN Lelanga</t>
  </si>
  <si>
    <t>L/5/291124/1</t>
  </si>
  <si>
    <t>LIDIA IKHWANI</t>
  </si>
  <si>
    <t>HM 4439/BERINGIN RAYA</t>
  </si>
  <si>
    <t>K/6/291124/1</t>
  </si>
  <si>
    <t>VITTA NOGOSANNYONO / ALBERTO TANTO</t>
  </si>
  <si>
    <t>B.737/NOG</t>
  </si>
  <si>
    <t>K/7/291124/2</t>
  </si>
  <si>
    <t>VITTA NOGOSANNYONO / ARIFIN ANGKA WIDJAJA</t>
  </si>
  <si>
    <t>B.562/NUSANTARA PERMAI-SEKARANG;B.127/CAMPANG JAYA-DAHULU</t>
  </si>
  <si>
    <t>PERPANJANGAN</t>
  </si>
  <si>
    <t>K/8/291124/1</t>
  </si>
  <si>
    <t>RICHARD ADI PRASETYA</t>
  </si>
  <si>
    <t>M. 6411/ Way Kandis</t>
  </si>
  <si>
    <t>K/9/291124/1</t>
  </si>
  <si>
    <t>Nibel. M. 3611/ Kedaton</t>
  </si>
  <si>
    <t>K/10/291124/1</t>
  </si>
  <si>
    <t>DEWI SUKMASARI</t>
  </si>
  <si>
    <t>Nibel 6181/ beringin raya</t>
  </si>
  <si>
    <t>K/11/291124/1</t>
  </si>
  <si>
    <t>Eka Sari T/ Mat Pahmi</t>
  </si>
  <si>
    <t>M. 1933/ Sukarame Baru</t>
  </si>
  <si>
    <t>K/12/291124/1</t>
  </si>
  <si>
    <t>EVI UDIN/RONI CAHYADI</t>
  </si>
  <si>
    <t>M.834/DURIAN PAYUNG</t>
  </si>
  <si>
    <t>K/14/291124/1</t>
  </si>
  <si>
    <t>M. 1434/ Sumur Putri</t>
  </si>
  <si>
    <t>K/15/291124/2</t>
  </si>
  <si>
    <t>B. 1269/ Sumberejo</t>
  </si>
  <si>
    <t>K/17/291124/1</t>
  </si>
  <si>
    <t>Amarullah/ Novan A W</t>
  </si>
  <si>
    <t>M. 569/ Langkapura Baru</t>
  </si>
  <si>
    <t>K/16/291124/3</t>
  </si>
  <si>
    <t>Panary S/ Eva C</t>
  </si>
  <si>
    <t>Nibel. B. 2987/ Sumur Putri</t>
  </si>
  <si>
    <t>K/18/291124/1</t>
  </si>
  <si>
    <t>PUDJI HARNOWO CS/FAUZUN NUR</t>
  </si>
  <si>
    <t>NIBEL B.9556/KOTA BARU</t>
  </si>
  <si>
    <t>L/19/291124/1</t>
  </si>
  <si>
    <t>SRIMUN BR SEMBIRING</t>
  </si>
  <si>
    <t>HM 11000/SEGALA MIDER</t>
  </si>
  <si>
    <t>K/20/291124/1</t>
  </si>
  <si>
    <t>Nibel. M. 12081/ Sukarame</t>
  </si>
  <si>
    <t>K/13/291124/2</t>
  </si>
  <si>
    <t>EVI UDIN / SHERLYANA</t>
  </si>
  <si>
    <t>M.12552/TANJUNG BARU</t>
  </si>
  <si>
    <t>K/21/291124/2</t>
  </si>
  <si>
    <t>Nibel. M. 12083/ Sukarame</t>
  </si>
  <si>
    <t>K/23/291124/1</t>
  </si>
  <si>
    <t>K/24/291124/1</t>
  </si>
  <si>
    <t>RIA YULIANA</t>
  </si>
  <si>
    <t>Nibel 7110/ Tanjung Baru</t>
  </si>
  <si>
    <t>K/22/291124/3</t>
  </si>
  <si>
    <t>M. 1372/ Sukarame Baru</t>
  </si>
  <si>
    <t>K/25/291124/2</t>
  </si>
  <si>
    <t>Nibel 3513/ Way Dadi</t>
  </si>
  <si>
    <t>K/26/291124/1</t>
  </si>
  <si>
    <t>M. 1006/ PENGAJARAN</t>
  </si>
  <si>
    <t>K/27/291124/1</t>
  </si>
  <si>
    <t>UNJUR SITINJAK/ENDANG APRILIA</t>
  </si>
  <si>
    <t>B.1221/KEMILING PERMAI</t>
  </si>
  <si>
    <t>K/28/291124/2</t>
  </si>
  <si>
    <t>MAYSAROH/ENDANG APRILIA</t>
  </si>
  <si>
    <t>B.624/KEMILING PERMAI</t>
  </si>
  <si>
    <t>K/29/291124/3</t>
  </si>
  <si>
    <t>RUDI KURNIADI/ENDANG APRILIA</t>
  </si>
  <si>
    <t>B.705/KEMILING PERMAI</t>
  </si>
  <si>
    <t>K/30/291124/1</t>
  </si>
  <si>
    <t>M. 1115/ Pematang Wangi</t>
  </si>
  <si>
    <t>K/31/291124/1</t>
  </si>
  <si>
    <t>M.734/SUSUNAN BARU</t>
  </si>
  <si>
    <t>K/32/291124/2</t>
  </si>
  <si>
    <t>ABDI HARI KURNIAWAN / HENRI SUSANTO</t>
  </si>
  <si>
    <t>K/33/291124/3</t>
  </si>
  <si>
    <t>ABDI HARI KURNIAWAN / NINA LUSIANA</t>
  </si>
  <si>
    <t>M.742/GARUNTANG</t>
  </si>
  <si>
    <t>K/34/291124/1</t>
  </si>
  <si>
    <t>RIA YULIANA / FACHRUNAWA CS</t>
  </si>
  <si>
    <t>M.18/WAY HALIM PERMAI</t>
  </si>
  <si>
    <t>K/35/291124/1</t>
  </si>
  <si>
    <t>ERWIN/VITTA NOGOSANNYONO</t>
  </si>
  <si>
    <t>B.702/SUMUR PUTRI</t>
  </si>
  <si>
    <t>L/38/291124/1</t>
  </si>
  <si>
    <t>ABDUL ROCHMAN</t>
  </si>
  <si>
    <t>HM 829/GUNUNG AGUNG</t>
  </si>
  <si>
    <t>K/36/291124/1</t>
  </si>
  <si>
    <t>ALGY BELAMY</t>
  </si>
  <si>
    <t>Nibel 719/ Gotong Royong</t>
  </si>
  <si>
    <t>K/37/291124/2</t>
  </si>
  <si>
    <t>M. 415/ Kaliawi Persada</t>
  </si>
  <si>
    <t>K/39/291124/1</t>
  </si>
  <si>
    <t>M. 10080/ Surabaya</t>
  </si>
  <si>
    <t>L/40/291124/1</t>
  </si>
  <si>
    <t>K/41/291124/1</t>
  </si>
  <si>
    <t>Nibel 3799/ Kemiling Permai</t>
  </si>
  <si>
    <t>K/42/291124/1</t>
  </si>
  <si>
    <t>M. 193/ Batu Putuk</t>
  </si>
  <si>
    <t>K/47/291124/1</t>
  </si>
  <si>
    <t>Lilis D/ Juniarti F</t>
  </si>
  <si>
    <t>M. 4433/ Gunung Terang</t>
  </si>
  <si>
    <t>K/43/291124/2</t>
  </si>
  <si>
    <t>M. 247/ Batu Putuk</t>
  </si>
  <si>
    <t>K/44/291124/3</t>
  </si>
  <si>
    <t>M. 07/ Sukarame II</t>
  </si>
  <si>
    <t>K/45/291124/4</t>
  </si>
  <si>
    <t>M. 300/ Way Laga</t>
  </si>
  <si>
    <t>K/46/291124/5</t>
  </si>
  <si>
    <t>DITO DSPUTRS</t>
  </si>
  <si>
    <t>M. 301/ Way laga</t>
  </si>
  <si>
    <t>K/48/291124/1</t>
  </si>
  <si>
    <t>GERRY BERLIANTO/PANARY SITOPU</t>
  </si>
  <si>
    <t>B.346/NEGERI OLOK GADING</t>
  </si>
  <si>
    <t>L/1/021224/1</t>
  </si>
  <si>
    <t>DARWIS EFFENDI</t>
  </si>
  <si>
    <t>HM 4888/BERINGIN RAYA</t>
  </si>
  <si>
    <t>K/2/021224/1</t>
  </si>
  <si>
    <t>MIRA SEPTIANA/TONI ABDULLAH</t>
  </si>
  <si>
    <t>M.948/SUSUNAN BARU-SEKARANG;B.424/SUSUNAN BARU-DAHULU</t>
  </si>
  <si>
    <t>L/3/021224/1</t>
  </si>
  <si>
    <t>IMZANY MADINA</t>
  </si>
  <si>
    <t>NIB 7396/GULAK GALIK</t>
  </si>
  <si>
    <t>K/4/021224/1</t>
  </si>
  <si>
    <t>DWISIA MAULIDA</t>
  </si>
  <si>
    <t>NIBEL 3188/ RAJABASA JAYA</t>
  </si>
  <si>
    <t>K/5/021224/1</t>
  </si>
  <si>
    <t>M. 299/ Way Laga</t>
  </si>
  <si>
    <t>K/6/021224/2</t>
  </si>
  <si>
    <t>M. 298/ Way Laga</t>
  </si>
  <si>
    <t>K/7/021224/1</t>
  </si>
  <si>
    <t>NOVRI YADI / IMAMUDDIN</t>
  </si>
  <si>
    <t>M.10074/KEDAMAIAN</t>
  </si>
  <si>
    <t>K/8/021224/1</t>
  </si>
  <si>
    <t>MAHFUD</t>
  </si>
  <si>
    <t>M. 440/ Kaliawi Persada</t>
  </si>
  <si>
    <t>K/9/021224/1</t>
  </si>
  <si>
    <t>RAHMA DIYANTI / NURHAYATI</t>
  </si>
  <si>
    <t>NIBEL M. 3683/SUKARAME BARU</t>
  </si>
  <si>
    <t>K/10/021224/1</t>
  </si>
  <si>
    <t>A ROSWANTAMA</t>
  </si>
  <si>
    <t>Nibel 1139/ Jagabaya II</t>
  </si>
  <si>
    <t>K/11/021224/1</t>
  </si>
  <si>
    <t>BAMBANG ABIYONO / IZHAR QAMARA PIHARTONO</t>
  </si>
  <si>
    <t>NIBEL B. 1410/KEMILING PERMAI</t>
  </si>
  <si>
    <t>K/12/021224/1</t>
  </si>
  <si>
    <t>DESYA HANDAYANI</t>
  </si>
  <si>
    <t>M. 3240/ beringin raya - SEKARANG; M. 3240/sumberejo kemiling</t>
  </si>
  <si>
    <t>L/13/021224/1</t>
  </si>
  <si>
    <t>ARIDDO DARMA</t>
  </si>
  <si>
    <t>HM 13229/SEGALA MIDER</t>
  </si>
  <si>
    <t>K/14/021224/1</t>
  </si>
  <si>
    <t>RACHMAD MULYADI/HENDRI IRAWAN</t>
  </si>
  <si>
    <t>M.3464/GUNUNG TERANG</t>
  </si>
  <si>
    <t>L/17/021224/1</t>
  </si>
  <si>
    <t>HGB 349/RAJABASA PEMUKA</t>
  </si>
  <si>
    <t>L/18/021224/1</t>
  </si>
  <si>
    <t>PRAWITO</t>
  </si>
  <si>
    <t>HGB 1864/SUKABUMI</t>
  </si>
  <si>
    <t>L/19/021224/1</t>
  </si>
  <si>
    <t>SARMUN</t>
  </si>
  <si>
    <t>HM 563/NOG</t>
  </si>
  <si>
    <t>L/21/021224/1</t>
  </si>
  <si>
    <t>AGUS / CS</t>
  </si>
  <si>
    <t>HM 32/WAY HALIM PERMAI</t>
  </si>
  <si>
    <t>K/22/021224/1</t>
  </si>
  <si>
    <t>YUSUP AFFANDI/TONY AZHARI</t>
  </si>
  <si>
    <t>M.1542/SUKABUMI INDAH-SEKARANG;M.14829/SKABUMI-DAHULU</t>
  </si>
  <si>
    <t>K/20/021224/1</t>
  </si>
  <si>
    <t>Levirta V/ Henry P</t>
  </si>
  <si>
    <t>M. 1859/ Pengajaran; SHT 5654/2017</t>
  </si>
  <si>
    <t>K/16/021224/2</t>
  </si>
  <si>
    <t>Evi Udin/ Roni C</t>
  </si>
  <si>
    <t>M. 1062/ Kangkung; SHT peringkat I -VII</t>
  </si>
  <si>
    <t>K/23/021224/1</t>
  </si>
  <si>
    <t>NIbel 3351/ Rajabasa Nunyai</t>
  </si>
  <si>
    <t>PERUBAHN HAK</t>
  </si>
  <si>
    <t>K/24/021224/2</t>
  </si>
  <si>
    <t>NIbel 3455/ Rajabasa Nunyai</t>
  </si>
  <si>
    <t>K/15/021224/1</t>
  </si>
  <si>
    <t>M. 1061/ Kangkung; SHT peringkat I-IX</t>
  </si>
  <si>
    <t>K/25/021224/1</t>
  </si>
  <si>
    <t>Ibay Misbah U/ Iriyanti</t>
  </si>
  <si>
    <t>PBT. 170/2024 (Rajabasa)</t>
  </si>
  <si>
    <t>PTPGT (Prtama Kali)</t>
  </si>
  <si>
    <t>K/26/021224/1</t>
  </si>
  <si>
    <t>M. 8135/ Sukabumi</t>
  </si>
  <si>
    <t>K/27/021224/1</t>
  </si>
  <si>
    <t>Reflan R/ Dian P S Cs</t>
  </si>
  <si>
    <t>M. 3647/ Gunung Terang</t>
  </si>
  <si>
    <t>K/29/021224/1</t>
  </si>
  <si>
    <t>GUNAWAN BARUS/BUDI KRISTIYANTO</t>
  </si>
  <si>
    <t>M.2227/SUKARAME BARU</t>
  </si>
  <si>
    <t>K/28/021224/2</t>
  </si>
  <si>
    <t>Reflan R/ Robiyana CS</t>
  </si>
  <si>
    <t>M. 420/ Rajabasa Nunyai</t>
  </si>
  <si>
    <t>K/30/021224/2</t>
  </si>
  <si>
    <t>M.2228/SUKARAME BARU</t>
  </si>
  <si>
    <t>K/31/021224/3</t>
  </si>
  <si>
    <t>M.680/GEDONG AIR</t>
  </si>
  <si>
    <t>K/32/021224/4</t>
  </si>
  <si>
    <t>M.1568/GUNUNG TERANG</t>
  </si>
  <si>
    <t>K/33/021224/1</t>
  </si>
  <si>
    <t>DANTA MUHITHA/AFRIZAL</t>
  </si>
  <si>
    <t>M.542/KORPRI RAYA-SEKARANG;M.11104/SUKAARME I-DAHULU</t>
  </si>
  <si>
    <t>K/34/021224/1</t>
  </si>
  <si>
    <t>M.4254/RAJABASA JAYA</t>
  </si>
  <si>
    <t>K/35/021224/1</t>
  </si>
  <si>
    <t>BAHRUL FAHMI/FERAWATI</t>
  </si>
  <si>
    <t>M.1213/SUKARAME II</t>
  </si>
  <si>
    <t>L/38/021224/1</t>
  </si>
  <si>
    <t>AHMAD SETIAWAN</t>
  </si>
  <si>
    <t>M 810/GEDONG AIR</t>
  </si>
  <si>
    <t>K/36/021224/1</t>
  </si>
  <si>
    <t>Nuryati/ Franciscus S</t>
  </si>
  <si>
    <t>M. 1395/ Way Halim Permai</t>
  </si>
  <si>
    <t>K/39/021224/1</t>
  </si>
  <si>
    <t>ANDRY YULIAN</t>
  </si>
  <si>
    <t>M. 1600/ Kangkung</t>
  </si>
  <si>
    <t>K/37/021224/1</t>
  </si>
  <si>
    <t>TEDDY WAN / MUSTIKA PRASETYASTUTI PARAMITA</t>
  </si>
  <si>
    <t>NIBEL M.1160/SEGALA MIDER</t>
  </si>
  <si>
    <t>K/40/021224/1</t>
  </si>
  <si>
    <t>ENDANG APRILIA / UMAR SINGGIH</t>
  </si>
  <si>
    <t>B.1327/SUKABUMI</t>
  </si>
  <si>
    <t>K/42/021224/1</t>
  </si>
  <si>
    <t>NIBEL M.10901/KEDAMAIAN</t>
  </si>
  <si>
    <t>K/43/021224/2</t>
  </si>
  <si>
    <t>NIBEL M.4834/SUKABUMI</t>
  </si>
  <si>
    <t>K/41/021224/1</t>
  </si>
  <si>
    <t>M. 774/ Sepang Jaya</t>
  </si>
  <si>
    <t>L/1/301124/1</t>
  </si>
  <si>
    <t>ROBY CHANDRA</t>
  </si>
  <si>
    <t>M.1232/DURIAN PAYUNG</t>
  </si>
  <si>
    <t>L/2/301124/2</t>
  </si>
  <si>
    <t>M.922/DURIAN PAYUNG</t>
  </si>
  <si>
    <t>L/3/301124/3</t>
  </si>
  <si>
    <t>M.949/DURIAN PAYUNG</t>
  </si>
  <si>
    <t>L/4/301124/4</t>
  </si>
  <si>
    <t>M.973/DURIAN PAYUNG</t>
  </si>
  <si>
    <t>L/1/031224/1</t>
  </si>
  <si>
    <t>NUR ASYIKIN</t>
  </si>
  <si>
    <t>ENGGAL</t>
  </si>
  <si>
    <t>L/3/031224/1</t>
  </si>
  <si>
    <t>CHANDRA GUNAWAN</t>
  </si>
  <si>
    <t>HGB 170/BERINGIN JAYA</t>
  </si>
  <si>
    <t>K/4/031224/1</t>
  </si>
  <si>
    <t>NURDIENA/WHINDA YULIANTI</t>
  </si>
  <si>
    <t>M.922/KUPANG TEBA</t>
  </si>
  <si>
    <t>K/2/031224/1</t>
  </si>
  <si>
    <t>SIMON KURNIAWAN/ EVA SURIANI</t>
  </si>
  <si>
    <t>M. 1037/ Kaliawi</t>
  </si>
  <si>
    <t>K/5/031224/1</t>
  </si>
  <si>
    <t>M. 11521/ SUKARAME I</t>
  </si>
  <si>
    <t>GANT KELURAHAN</t>
  </si>
  <si>
    <t>K/7/031224/1</t>
  </si>
  <si>
    <t>RETBO UTAMI/NEDI H</t>
  </si>
  <si>
    <t>Nibel 3541/ Labuhan Ratu Raya</t>
  </si>
  <si>
    <t>L/8/031224/1</t>
  </si>
  <si>
    <t>K/6/031224/1</t>
  </si>
  <si>
    <t>Sri Putri W/ Yuanita T</t>
  </si>
  <si>
    <t>B. 04/ Sumber Agung</t>
  </si>
  <si>
    <t>K/09/031224/2</t>
  </si>
  <si>
    <t>MUNZIR NAZIR/HERA AGUSTIANTI PUTRI</t>
  </si>
  <si>
    <t>M.2619/PINANG JAYA</t>
  </si>
  <si>
    <t>K/10/031224/2</t>
  </si>
  <si>
    <t>I GUSTI NGURAH ARYA GWP/HERA AGUSTIANTI P</t>
  </si>
  <si>
    <t>M.2616/PINANG JAYA</t>
  </si>
  <si>
    <t>K/11/031224/3</t>
  </si>
  <si>
    <t>SUGENG PURWANTO/HERA AGUSTIANTI P</t>
  </si>
  <si>
    <t>M.2867/KETEGUHAN-SEKARANG;B.867/KETEGUHAN-DAHULU</t>
  </si>
  <si>
    <t>L/13/031224/1</t>
  </si>
  <si>
    <t>HM 152/KALIAWI</t>
  </si>
  <si>
    <t>CEK PLOT GANTI BLANGKO</t>
  </si>
  <si>
    <t>L/14/031224/2</t>
  </si>
  <si>
    <t>HM 209/KALIAWI</t>
  </si>
  <si>
    <t>K/15/031224/1</t>
  </si>
  <si>
    <t>M.895/GUNUNG TERANG</t>
  </si>
  <si>
    <t>K/16/031224/2</t>
  </si>
  <si>
    <t>AHMAD JAHRI/ANGGA PURNAMA</t>
  </si>
  <si>
    <t>M.4902/LANGKAPURA</t>
  </si>
  <si>
    <t>K/18/031224/1</t>
  </si>
  <si>
    <t>HENDRO SUTRISNO/YULIANTO</t>
  </si>
  <si>
    <t>B.701/TANJUNG SENENG</t>
  </si>
  <si>
    <t>K/12/031224/1</t>
  </si>
  <si>
    <t>Ikromi/ Eksha(PT Griya Ananda L)</t>
  </si>
  <si>
    <t>B. 497; 496; 477; 478/ P W K</t>
  </si>
  <si>
    <t>Penggabungan</t>
  </si>
  <si>
    <t>L/20/031224/1</t>
  </si>
  <si>
    <t>HGB 838/PWK</t>
  </si>
  <si>
    <t>K/19/031224/1</t>
  </si>
  <si>
    <t>SYAMSUL HIDAYAT CS/FAUZIYAH ASTUTI SEMBIRING</t>
  </si>
  <si>
    <t>M.1763/SEPANG JAYA</t>
  </si>
  <si>
    <t>K/17/031224/1</t>
  </si>
  <si>
    <t>Panary S/ Annisa Y</t>
  </si>
  <si>
    <t>M. 2089/ Beringin Raya; B. 2069/ Beringin Raya-dahulu</t>
  </si>
  <si>
    <t>K/21/031224/1</t>
  </si>
  <si>
    <t>MASAINI/ AMARULLAH</t>
  </si>
  <si>
    <t>M. 3350/ Kemiling Permai</t>
  </si>
  <si>
    <t>K/23/031224/1</t>
  </si>
  <si>
    <t>TASMIYATI CS/NANIK MARYANI</t>
  </si>
  <si>
    <t>M.9026/LABUUHAN RATU</t>
  </si>
  <si>
    <t>ROYA KEWARISAN</t>
  </si>
  <si>
    <t>K/22/031224/1</t>
  </si>
  <si>
    <t>Ida F/ Dede R S</t>
  </si>
  <si>
    <t>M. 1612/ Sukarame Baru; B. 427/ Sukarame Baru-dahulu</t>
  </si>
  <si>
    <t>K/24/031224/1</t>
  </si>
  <si>
    <t>ABDI HARI PRATAMA</t>
  </si>
  <si>
    <t>M. 4720/ Rajabasa Jaya</t>
  </si>
  <si>
    <t>K/27/031224/1</t>
  </si>
  <si>
    <t>M. 9480/ Rajabasa</t>
  </si>
  <si>
    <t>K/25/031224/2</t>
  </si>
  <si>
    <t>ANANG SUNARDI/ ABDI HARI</t>
  </si>
  <si>
    <t>M. 6251/ Way Kandis</t>
  </si>
  <si>
    <t>L/28/031224/1</t>
  </si>
  <si>
    <t>NUKE AGUSTIN</t>
  </si>
  <si>
    <t>HM 116/SUKABUMI INDAH</t>
  </si>
  <si>
    <t>K/26/031224/3</t>
  </si>
  <si>
    <t>M. 646/ Perwata</t>
  </si>
  <si>
    <t>K/29/031224/1</t>
  </si>
  <si>
    <t>VELINA/ZAZILI</t>
  </si>
  <si>
    <t>NIBEL M 2289/LANGKAPURA BARU</t>
  </si>
  <si>
    <t>L/32/031224/1</t>
  </si>
  <si>
    <t>YESEL FIRMAN</t>
  </si>
  <si>
    <t>RAJABASA NUNYAI</t>
  </si>
  <si>
    <t>K/31/031224/1</t>
  </si>
  <si>
    <t>TB Lukman/ Andy S</t>
  </si>
  <si>
    <t>Nibel. B. 3306/ Bumi Kedamaian</t>
  </si>
  <si>
    <t>K/30/031224/1</t>
  </si>
  <si>
    <t>MUHAMMAD ARI WIBOWO/KARTIKA UTAMI</t>
  </si>
  <si>
    <t>M.1607/TANJUNG SENENG</t>
  </si>
  <si>
    <t>K/33/031224/1</t>
  </si>
  <si>
    <t>MUKIO CS/ NUR HAYATI</t>
  </si>
  <si>
    <t>M. 2846/ durian Payung</t>
  </si>
  <si>
    <t>K/34/031224/2</t>
  </si>
  <si>
    <t>M. 13925/ Sukarame I</t>
  </si>
  <si>
    <t>K/35/031224/3</t>
  </si>
  <si>
    <t>AGUNG BUDI K</t>
  </si>
  <si>
    <t>Nibel 388/ Kemiling Permai</t>
  </si>
  <si>
    <t>K/37/031224/1</t>
  </si>
  <si>
    <t>Budi K/ Ari K</t>
  </si>
  <si>
    <t>M. 2092/ Keteguhan</t>
  </si>
  <si>
    <t>K/39/031224/1</t>
  </si>
  <si>
    <t>NI KOMANG AYU PITARI/ ISMARINA</t>
  </si>
  <si>
    <t>B. 135/ Rajabasa Nunyai</t>
  </si>
  <si>
    <t>K/38/031224/2</t>
  </si>
  <si>
    <t>Budi K/ Anton F</t>
  </si>
  <si>
    <t>M. 2146/ Pengajaran</t>
  </si>
  <si>
    <t>K/36/031224/2</t>
  </si>
  <si>
    <t>LILY KARTIKA CS/DEMMY ANNE WINGARDI</t>
  </si>
  <si>
    <t>M.15640/KALI BALAU KENCANA-SEKARANG;M.3724/SUKARAME I-DAHULU</t>
  </si>
  <si>
    <t>K/40/031224/1</t>
  </si>
  <si>
    <t>NURYATI / NINIK SULISTIYORINI CS</t>
  </si>
  <si>
    <t>NIBEL B. 3412/LABUHAN RATU RAYA</t>
  </si>
  <si>
    <t>K/41/031224/1</t>
  </si>
  <si>
    <t>Fahrul R/ Gilang P</t>
  </si>
  <si>
    <t>Nibel. M. 3358/ Kelapa Tiga</t>
  </si>
  <si>
    <t>K/43/031224/2</t>
  </si>
  <si>
    <t>Fahrul R/ Fendi</t>
  </si>
  <si>
    <t>M. 13723/ Rajabasa; SHT 3508/2015</t>
  </si>
  <si>
    <t>K/44/031224/1</t>
  </si>
  <si>
    <t>HADI CHANDRA IRAWAN/RICHARD ADI PRASTYA</t>
  </si>
  <si>
    <t>B.253/NUSANTARA PERMAI</t>
  </si>
  <si>
    <t>K/42/031224/1</t>
  </si>
  <si>
    <t>MUHYIN/ MOH MEINAZIR</t>
  </si>
  <si>
    <t>M. 13769/ SEGALA MIDER</t>
  </si>
  <si>
    <t>K/45/031224/1</t>
  </si>
  <si>
    <t>M.1688/KOTA BARU</t>
  </si>
  <si>
    <t>K/46/031224/1</t>
  </si>
  <si>
    <t>AGUS TRI ANGGORO/ERNY OKTAVINA</t>
  </si>
  <si>
    <t>NIBEL B.2563/SUMBERREJO SEJAHTERA</t>
  </si>
  <si>
    <t>K/47/031224/1</t>
  </si>
  <si>
    <t>Sofyan A/ Ermina</t>
  </si>
  <si>
    <t>B. 354/ Kangkung</t>
  </si>
  <si>
    <t>Permohonan SK</t>
  </si>
  <si>
    <t>K/48/031224/1</t>
  </si>
  <si>
    <t>ENDANG APRILIA / CHANDRA WISNU WARDANA &amp; RIZKI AGUNG PRASETYO</t>
  </si>
  <si>
    <t>K/49/031224/1</t>
  </si>
  <si>
    <t>CHRISTINA ULINA / MAKRUF ARIEF</t>
  </si>
  <si>
    <t>M. 1117/PEMATANG WANGI</t>
  </si>
  <si>
    <t>K/1/041224/1</t>
  </si>
  <si>
    <t>SUSILAWATI/ NORIANA</t>
  </si>
  <si>
    <t>B. 1131/ Sukabumi Indah</t>
  </si>
  <si>
    <t>K/2/041224/2</t>
  </si>
  <si>
    <t>SUSILAWATI</t>
  </si>
  <si>
    <t>B. 1132/ Sukabumi Indah</t>
  </si>
  <si>
    <t>L/3/041224/1</t>
  </si>
  <si>
    <t>lily kurniati</t>
  </si>
  <si>
    <t>HGB 937/JAGABAYA III</t>
  </si>
  <si>
    <t>K/4/041224/1</t>
  </si>
  <si>
    <t>CITRA AYU W</t>
  </si>
  <si>
    <t>M. 10450/ Sukabumi</t>
  </si>
  <si>
    <t>K/5/041224/1</t>
  </si>
  <si>
    <t>Nibel. B. 7387/ Rajabasa</t>
  </si>
  <si>
    <t>L/6/041224/1</t>
  </si>
  <si>
    <t>SAMIADI</t>
  </si>
  <si>
    <t>HM 2025/NOG</t>
  </si>
  <si>
    <t>K/7/041224/1</t>
  </si>
  <si>
    <t>ATHALIA IBERTA/ FAJRI AFRIAN</t>
  </si>
  <si>
    <t>M. 2421/ Kedaung</t>
  </si>
  <si>
    <t>K/8/041224/1</t>
  </si>
  <si>
    <t>HADI SUTAWIRYA/ACHMAD ROSWANTAMA</t>
  </si>
  <si>
    <t>M.1619/PERUMNAS WAY HALIM-SEKARANG;B.715/PERUMNAS WAY HALIM</t>
  </si>
  <si>
    <t>K/9/041224/1</t>
  </si>
  <si>
    <t>IFAN KURNIAWAN/ EKO TAMINA</t>
  </si>
  <si>
    <t>M. 1345/ Sukarame Baru</t>
  </si>
  <si>
    <t>K/10/041224/2</t>
  </si>
  <si>
    <t>IFAN KURNIAN/ EKO TAMINA</t>
  </si>
  <si>
    <t>M. 13514/ Sukabumi</t>
  </si>
  <si>
    <t>K/11/041224/1</t>
  </si>
  <si>
    <t>SUKANDAR/RANDI ADIL PUTRA PAKPAHAN</t>
  </si>
  <si>
    <t>M.12453/KEDAMAIAN</t>
  </si>
  <si>
    <t>K/12/041224/1</t>
  </si>
  <si>
    <t>IBK Sukasana/ Yayasan Global Madani</t>
  </si>
  <si>
    <t>B. 339/ Rajabasa Pemuka</t>
  </si>
  <si>
    <t>K/17/041224/1</t>
  </si>
  <si>
    <t>NOVALIA EKA PUTRI</t>
  </si>
  <si>
    <t>M. 6581/ Sidodadi</t>
  </si>
  <si>
    <t>K/18/041224/2</t>
  </si>
  <si>
    <t>NOVALIA EKA</t>
  </si>
  <si>
    <t>M. 9984/ Sidodadi</t>
  </si>
  <si>
    <t>K/19/041224/3</t>
  </si>
  <si>
    <t>M. 233/ Kedaton</t>
  </si>
  <si>
    <t>K/13/041224/2</t>
  </si>
  <si>
    <t>B. 341/ Rajabasa Pemuka</t>
  </si>
  <si>
    <t>K/20/041224/4</t>
  </si>
  <si>
    <t>M. 214/ Kedaung</t>
  </si>
  <si>
    <t>K/14/041224/3</t>
  </si>
  <si>
    <t>B. 345/ Rajabasa Pemuka</t>
  </si>
  <si>
    <t>K/15/041224/4</t>
  </si>
  <si>
    <t>B. 338/ Rajabasa Pemuka</t>
  </si>
  <si>
    <t>K/16/041224/5</t>
  </si>
  <si>
    <t>B. 343/ Rajabasa Pemuka</t>
  </si>
  <si>
    <t>K/21/041224/1</t>
  </si>
  <si>
    <t>SERUNI WIDYAWATI/KUSNADI</t>
  </si>
  <si>
    <t>M.3122/KOTA BARU</t>
  </si>
  <si>
    <t>K/22/041224/1</t>
  </si>
  <si>
    <t>M. 13785/ Sukabumi</t>
  </si>
  <si>
    <t>K/23/041224/2</t>
  </si>
  <si>
    <t>M. 10374/ Sidodadi</t>
  </si>
  <si>
    <t>K/24/041224/1</t>
  </si>
  <si>
    <t>Abdul Gani/ Suriawan</t>
  </si>
  <si>
    <t>Sporadik Suriawan/ Tanjung Baru</t>
  </si>
  <si>
    <t>K/25/041224/1</t>
  </si>
  <si>
    <t>ERISTA SETYASARI / DELLY DARMANTO</t>
  </si>
  <si>
    <t>M.2682/GEDONG AIR</t>
  </si>
  <si>
    <t>K/26/041224/1</t>
  </si>
  <si>
    <t>ZUL APRIL</t>
  </si>
  <si>
    <t>B. 3646/ SUKARAME I</t>
  </si>
  <si>
    <t>K/27/041224/1</t>
  </si>
  <si>
    <t>DEA PERMATASARI/ TUKUL CS</t>
  </si>
  <si>
    <t>M. 12/ Perwata</t>
  </si>
  <si>
    <t>L/28/041224/1</t>
  </si>
  <si>
    <t>MAIRUN</t>
  </si>
  <si>
    <t>KEMILING RAYA</t>
  </si>
  <si>
    <t>K/29/041224/1</t>
  </si>
  <si>
    <t>Ade Tirtahayu N/Sarwani</t>
  </si>
  <si>
    <t>M. 2734/ Sukarame II</t>
  </si>
  <si>
    <t>K/30/041224/2</t>
  </si>
  <si>
    <t>Ade Tirtahayu N/ Dewi S</t>
  </si>
  <si>
    <t>M. 853/ Batu Putuk</t>
  </si>
  <si>
    <t>K/33/041224/1</t>
  </si>
  <si>
    <t>M. 9205/ Gedong Meneng</t>
  </si>
  <si>
    <t>K/32/041224/1</t>
  </si>
  <si>
    <t>BUDI KRISTIYANTO / NURSIYAH YATIM</t>
  </si>
  <si>
    <t>M. 1005/GUNUNG AGUNG-SEKARANG;M.10292/SEGALA MIDER-DAHULU;</t>
  </si>
  <si>
    <t>K/35/041224/1</t>
  </si>
  <si>
    <t>YANTO JONI/AYI RUHIAT</t>
  </si>
  <si>
    <t>NIBEL B.3180/CAMPANG RAYA</t>
  </si>
  <si>
    <t>K/36/041224/2</t>
  </si>
  <si>
    <t>B,1311/BERINGIN RAYA</t>
  </si>
  <si>
    <t>K/37/041224/3</t>
  </si>
  <si>
    <t>M.3573/BERINGIN RAYA</t>
  </si>
  <si>
    <t>L/38/041224/1</t>
  </si>
  <si>
    <t>JATUNG SUMARTONO</t>
  </si>
  <si>
    <t>NIB 2573/LABUIHAN RATU RAYA</t>
  </si>
  <si>
    <t>K/39/041224/4</t>
  </si>
  <si>
    <t>DRS MUHAMMAD KADAFI /AYI RUHIAT</t>
  </si>
  <si>
    <t>K/40/041224/5</t>
  </si>
  <si>
    <t>MUHAMMAD KADAFI /AYI RUHIAT</t>
  </si>
  <si>
    <t>K/41/041224/1</t>
  </si>
  <si>
    <t>CHRISTIANA/ NUR HAYATI</t>
  </si>
  <si>
    <t>Nibel 9107/ Jagabaya III</t>
  </si>
  <si>
    <t>K/34/041224/2</t>
  </si>
  <si>
    <t>BUDI KRISTIYANTO / SUPRIADI</t>
  </si>
  <si>
    <t>M.957/LANGKAPURA</t>
  </si>
  <si>
    <t>K/42/041224/1</t>
  </si>
  <si>
    <t>DEVI MELIZA / FENI KUSTRIANTINI</t>
  </si>
  <si>
    <t>M.63/TANJUNG AGUNG RAYA-SEKARANG;M.63/TANJUNG AGUNG-DAHULU;</t>
  </si>
  <si>
    <t>L/45/041224/1</t>
  </si>
  <si>
    <t>SETIAWATI</t>
  </si>
  <si>
    <t>HM 13379/RAJABASA</t>
  </si>
  <si>
    <t>K/43/041224/1</t>
  </si>
  <si>
    <t>JURIAN SYAH / MUCHAMMAD ICHWAN FADHLY</t>
  </si>
  <si>
    <t>PBT NO. 101/2024 KEMILING RAYA</t>
  </si>
  <si>
    <t>K/44/041224/2</t>
  </si>
  <si>
    <t>PBT. NO.102/2024 / KEMILING RAYA</t>
  </si>
  <si>
    <t>K/46/041224/1</t>
  </si>
  <si>
    <t>ENDANG APRILIA / FITRIYANI</t>
  </si>
  <si>
    <t>B.599/SUMBER AGUNG</t>
  </si>
  <si>
    <t>K/47/041224/2</t>
  </si>
  <si>
    <t>ENDANG APRILIA / DR. TESSA SJAHRIANI</t>
  </si>
  <si>
    <t>B.691/KEMILING PERMAI</t>
  </si>
  <si>
    <t>K/48/041224/1</t>
  </si>
  <si>
    <t>Nibel 1735/ Sukarame Baru</t>
  </si>
  <si>
    <t>K/31/041224/1</t>
  </si>
  <si>
    <t>Okye M/ Nur IDa E</t>
  </si>
  <si>
    <t>SK. 92/HM/2024/Kota Sepang</t>
  </si>
  <si>
    <t>Pendaftran SK</t>
  </si>
  <si>
    <t>K/1/051224/1</t>
  </si>
  <si>
    <t>NASRUN/ MUDAH RIZA CS</t>
  </si>
  <si>
    <t>M. 5062/ Rajabasa Jaya</t>
  </si>
  <si>
    <t>K/2/051224/1</t>
  </si>
  <si>
    <t>Zainal F/ Taufik H</t>
  </si>
  <si>
    <t>K/3/051224/1</t>
  </si>
  <si>
    <t>Citra Ayu/ Asroh</t>
  </si>
  <si>
    <t>M. 529/ Bakung</t>
  </si>
  <si>
    <t>L/4/051224/1</t>
  </si>
  <si>
    <t>DOLLY ISMALIA</t>
  </si>
  <si>
    <t>HGB 191/PINANG JAYA</t>
  </si>
  <si>
    <t>K/5/051224/1</t>
  </si>
  <si>
    <t>YOSEF OKTOROZI/ EVA SURIANI</t>
  </si>
  <si>
    <t>Nibel 6326/ Sumur Putri</t>
  </si>
  <si>
    <t>L/6/051224/1</t>
  </si>
  <si>
    <t>NELLY ROSMANI</t>
  </si>
  <si>
    <t>HGB 303/NUSANTARA PERMAI</t>
  </si>
  <si>
    <t>L/7/051224/2</t>
  </si>
  <si>
    <t>HGB 320/NUSANTARA PERMAI</t>
  </si>
  <si>
    <t>K/8/051224/1</t>
  </si>
  <si>
    <t>SUANTO/HERA AGUSTIANTI P</t>
  </si>
  <si>
    <t>NIBEL M 3489/KEMILING PERMAI</t>
  </si>
  <si>
    <t>K/9/051224/2</t>
  </si>
  <si>
    <t>ARISMAN EFENDI/HERA AGUSTIANTI P</t>
  </si>
  <si>
    <t>M.2623/PINANG JAYA</t>
  </si>
  <si>
    <t>K/10/051224/3</t>
  </si>
  <si>
    <t>K/11/051224/1</t>
  </si>
  <si>
    <t>M. 554/ Korpri Raya</t>
  </si>
  <si>
    <t>L/13/051224/1</t>
  </si>
  <si>
    <t>HM 1548/RAJABASA</t>
  </si>
  <si>
    <t>K/12/051224/1</t>
  </si>
  <si>
    <t>TEDDY S/ Dian Damayanti</t>
  </si>
  <si>
    <t>M. 2337/ Langkapura</t>
  </si>
  <si>
    <t>L/16/051224/1</t>
  </si>
  <si>
    <t>KODIRMAN</t>
  </si>
  <si>
    <t>HM 406/LABUHAN DALAM</t>
  </si>
  <si>
    <t>K/14/051224/1</t>
  </si>
  <si>
    <t>PENI WAHYUDI / TITIK WIJAYANTI</t>
  </si>
  <si>
    <t>K/15/051224/2</t>
  </si>
  <si>
    <t>L/18/051224/1</t>
  </si>
  <si>
    <t>HM 16505/SUKARAME</t>
  </si>
  <si>
    <t>K/17/051224/1</t>
  </si>
  <si>
    <t>M. Arief S/ Jeni Andi S</t>
  </si>
  <si>
    <t>M. 14955/ Rajabasa</t>
  </si>
  <si>
    <t>K/19/051224/1</t>
  </si>
  <si>
    <t>DIAH KOMALA SARI/ NUR HAYATI</t>
  </si>
  <si>
    <t>Nibel 434/ Kemiling Permai</t>
  </si>
  <si>
    <t>K/20/051224/2</t>
  </si>
  <si>
    <t>M. Arief S/ Evan Zain</t>
  </si>
  <si>
    <t>M. 11265/ Tanjung Baru</t>
  </si>
  <si>
    <t>L/21/051224/1</t>
  </si>
  <si>
    <t>M YUSUF</t>
  </si>
  <si>
    <t>HM 419/KALI BALAU KENCANA</t>
  </si>
  <si>
    <t>K/22/051224/4</t>
  </si>
  <si>
    <t>MINARNI ZUKI/HERA AGUSTIANTI P</t>
  </si>
  <si>
    <t>K/23/051224/5</t>
  </si>
  <si>
    <t>SURYANTO/HERA AGUSTIANTI P</t>
  </si>
  <si>
    <t>M.484/KEDAUNG</t>
  </si>
  <si>
    <t>K/24/051224/1</t>
  </si>
  <si>
    <t>M. 650/ kemiling raya</t>
  </si>
  <si>
    <t>K/25/051224/1</t>
  </si>
  <si>
    <t>K/26/051224/2</t>
  </si>
  <si>
    <t>Rendy R/ PT. Pegadaian</t>
  </si>
  <si>
    <t>K/27/051224/1</t>
  </si>
  <si>
    <t>NASRUDDIN/ RAHMADIYANTI</t>
  </si>
  <si>
    <t>Nibel 7907/ Sukarame</t>
  </si>
  <si>
    <t>K/28/051224/1</t>
  </si>
  <si>
    <t>DIAN NOVA ISTIA / MARDIYAH</t>
  </si>
  <si>
    <t>M.16726/SUKABUMI</t>
  </si>
  <si>
    <t>K/33/051224/1</t>
  </si>
  <si>
    <t>PUTU SATRIA/ABDI HARI K</t>
  </si>
  <si>
    <t>M.6398/WAY KANDIS</t>
  </si>
  <si>
    <t>K/34/051224/2</t>
  </si>
  <si>
    <t>PURWANTO/ABDI HARI K</t>
  </si>
  <si>
    <t>M.1980/LABUHAN RATU RAYA</t>
  </si>
  <si>
    <t>K/35/051224/3</t>
  </si>
  <si>
    <t>ULFAH LUTFI ZHAFIRAH/ABDI HARI K</t>
  </si>
  <si>
    <t>M.6262/WAY KANDIS</t>
  </si>
  <si>
    <t>K/29/051224/1</t>
  </si>
  <si>
    <t>IBK Sukasana/ Yayasan Global M</t>
  </si>
  <si>
    <t>B. 342/ Rajabasa Pemuka</t>
  </si>
  <si>
    <t>K/30/051224/2</t>
  </si>
  <si>
    <t>B. 334/ Rajabasa pemuka</t>
  </si>
  <si>
    <t>K/31/051224/1</t>
  </si>
  <si>
    <t>B. 336/ Rajabasa Pemuka</t>
  </si>
  <si>
    <t>K/32/051224/4</t>
  </si>
  <si>
    <t>B. 340/ Rajabasa Pemuka</t>
  </si>
  <si>
    <t>K/36/051224/1</t>
  </si>
  <si>
    <t>EDISON/ RENDY RENALDY</t>
  </si>
  <si>
    <t>M. 13980/ Tanjung Baru</t>
  </si>
  <si>
    <t>K/1/061224/1</t>
  </si>
  <si>
    <t>SITI SORAYA/ ANDRI NOVIAR</t>
  </si>
  <si>
    <t>M. 4592/ Gunung Terang</t>
  </si>
  <si>
    <t>K/2/061224/2</t>
  </si>
  <si>
    <t>YODHI/ ANDRI NOVIAR</t>
  </si>
  <si>
    <t>M. 4547/ Gunung Terang</t>
  </si>
  <si>
    <t>K/3/061224/1</t>
  </si>
  <si>
    <t>B. 375/ Sumur Putri</t>
  </si>
  <si>
    <t>L/7/061224/1</t>
  </si>
  <si>
    <t>KEMIJO</t>
  </si>
  <si>
    <t>HGB 3875/SUKABUMI</t>
  </si>
  <si>
    <t>K/8/061224/1</t>
  </si>
  <si>
    <t>EVI UDIN/ DWI</t>
  </si>
  <si>
    <t>M. 2874/ Way Laga</t>
  </si>
  <si>
    <t>K/9/061224/1</t>
  </si>
  <si>
    <t>M. 293/ Sukarame Baru</t>
  </si>
  <si>
    <t>Penghapusan Catatan Perkara</t>
  </si>
  <si>
    <t>L/11/061224/1</t>
  </si>
  <si>
    <t>ADAM TROY</t>
  </si>
  <si>
    <t>HGB 234/GEDUNG MENENG</t>
  </si>
  <si>
    <t>K/10/061224/1</t>
  </si>
  <si>
    <t>ISMARINA / HAIRUDIN</t>
  </si>
  <si>
    <t>NIBEL B. 8356/SUKARAME BARU</t>
  </si>
  <si>
    <t>K/4/061224/1</t>
  </si>
  <si>
    <t>Maryanti K/ Keysa Ramadhani</t>
  </si>
  <si>
    <t>B. 110/ Bumi Waras</t>
  </si>
  <si>
    <t>K/5/061224/1</t>
  </si>
  <si>
    <t>Agustina S/ Nurjanah</t>
  </si>
  <si>
    <t>M. 555/ K B K</t>
  </si>
  <si>
    <t>K/6/061224/1</t>
  </si>
  <si>
    <t>Heru Suprapto/ Septi</t>
  </si>
  <si>
    <t>M. 12511/ Kedamaian</t>
  </si>
  <si>
    <t>K/12/061224/1</t>
  </si>
  <si>
    <t>Rika Wisangrati</t>
  </si>
  <si>
    <t>Nibel 2800/ Kali Balau Kencana</t>
  </si>
  <si>
    <t>K/13/061224/1</t>
  </si>
  <si>
    <t>Afrizal Akhmadi D/ Regina Wahyuningsih</t>
  </si>
  <si>
    <t>B. 66/ Pengajaran</t>
  </si>
  <si>
    <t>K/14/061224/1</t>
  </si>
  <si>
    <t>M. 3786/ Tanjung Senang</t>
  </si>
  <si>
    <t>K/15/061224/1</t>
  </si>
  <si>
    <t>M. 2154/ Kedaung</t>
  </si>
  <si>
    <t>K/16/061224/1</t>
  </si>
  <si>
    <t>FITRIANA / PAULINA</t>
  </si>
  <si>
    <t>NIBEL M. 6439/KOTA KARANG RAYA</t>
  </si>
  <si>
    <t>K/17/061224/2</t>
  </si>
  <si>
    <t>NIBEL M. 3952/KOTA KARANG RAYA</t>
  </si>
  <si>
    <t>K/18/061224/1</t>
  </si>
  <si>
    <t>PHILIPUS S</t>
  </si>
  <si>
    <t>M. 139/ Bumi Kedamaian</t>
  </si>
  <si>
    <t>K/19/061224/1</t>
  </si>
  <si>
    <t>A. Roswantama/ Yenika</t>
  </si>
  <si>
    <t>M. 308/ Campang Jaya</t>
  </si>
  <si>
    <t>L/20/061224/1</t>
  </si>
  <si>
    <t>HELDAYANI</t>
  </si>
  <si>
    <t>HGB 3464/SUKABUMI</t>
  </si>
  <si>
    <t>ASPEK (HGB MATI)</t>
  </si>
  <si>
    <t>K/23/061224/2</t>
  </si>
  <si>
    <t>A. Roswantama/ Novrian S</t>
  </si>
  <si>
    <t>M. 5074/ Rajabasa Jaya</t>
  </si>
  <si>
    <t>K/21/061224/1</t>
  </si>
  <si>
    <t>IBK SUKASANA</t>
  </si>
  <si>
    <t>B. 348/ Rajabasa Pemuka</t>
  </si>
  <si>
    <t>K/22/061224/2</t>
  </si>
  <si>
    <t>B. 337/ Rajabasa Pemuka</t>
  </si>
  <si>
    <t>L/24/061224/1</t>
  </si>
  <si>
    <t>NOVIYAN HERI</t>
  </si>
  <si>
    <t>LANGKAPURA</t>
  </si>
  <si>
    <t>L/26/061224/1</t>
  </si>
  <si>
    <t>OKTARIA ANDIANI</t>
  </si>
  <si>
    <t>HM 11871/RAJABASA</t>
  </si>
  <si>
    <t>K/25/061224/1</t>
  </si>
  <si>
    <t>Anna P/ Agustina</t>
  </si>
  <si>
    <t>M. 1399/ Kupang Kota</t>
  </si>
  <si>
    <t>K/27/061224/2</t>
  </si>
  <si>
    <t>Anna P/ Henny S</t>
  </si>
  <si>
    <t>M. 2829/ Gunung Terang</t>
  </si>
  <si>
    <t>L/28/061224/1</t>
  </si>
  <si>
    <t>NIB 121/JAGABAYA II</t>
  </si>
  <si>
    <t>K/29/061224/1</t>
  </si>
  <si>
    <t>Budi K/ David Yolanda</t>
  </si>
  <si>
    <t>M. 888/ Sumur Putri</t>
  </si>
  <si>
    <t>K/30/061224/1</t>
  </si>
  <si>
    <t>GUS ALI RIDWAN/ FADLY</t>
  </si>
  <si>
    <t>M. 1631/ Kuripan</t>
  </si>
  <si>
    <t>K/31/061224/1</t>
  </si>
  <si>
    <t>EKA SARI TAHERAH / M. HERU SAPUTRA</t>
  </si>
  <si>
    <t>M.4740/ SUKADANA HAM</t>
  </si>
  <si>
    <t>L/33/061224/1</t>
  </si>
  <si>
    <t>HM 11272/RL</t>
  </si>
  <si>
    <t>K/32/061224/2</t>
  </si>
  <si>
    <t>EKA SARI TAHERAH / SUGENG</t>
  </si>
  <si>
    <t>M.2474/ PINANG JAYA</t>
  </si>
  <si>
    <t>K/34/061224/1</t>
  </si>
  <si>
    <t>Seruni W/ Verawati</t>
  </si>
  <si>
    <t>M. 221/ Kampung Baru Raya</t>
  </si>
  <si>
    <t>K/35/061224/2</t>
  </si>
  <si>
    <t>Seruni W/ Suyanto</t>
  </si>
  <si>
    <t>M. 478/ Korpri Raya</t>
  </si>
  <si>
    <t>K/36/061224/3</t>
  </si>
  <si>
    <t>Seruni W/ Liana A</t>
  </si>
  <si>
    <t>Nibel. 373/ Gunung Sulah</t>
  </si>
  <si>
    <t>L/38/061224/1</t>
  </si>
  <si>
    <t>ASTIKMAL FIKRI</t>
  </si>
  <si>
    <t>HM 135/SUKARAME BARU</t>
  </si>
  <si>
    <t>K/39/061224/1</t>
  </si>
  <si>
    <t>ABDI HARI KURNIAWAN</t>
  </si>
  <si>
    <t>M. 6250/ Way Kandis</t>
  </si>
  <si>
    <t>K/40/061224/2</t>
  </si>
  <si>
    <t>M. 6397/ Way Kandis</t>
  </si>
  <si>
    <t>K/44/061224/1</t>
  </si>
  <si>
    <t>Rendy R/ Andri A</t>
  </si>
  <si>
    <t>M. 561/ Korpri Raya</t>
  </si>
  <si>
    <t>K/41/061224/3</t>
  </si>
  <si>
    <t>Nibel 9158/ Keteguhan</t>
  </si>
  <si>
    <t>L/45/061224/1</t>
  </si>
  <si>
    <t>HGB 840/PWK</t>
  </si>
  <si>
    <t>K/42/061224/4</t>
  </si>
  <si>
    <t>M. 3389/ Sukadanaham</t>
  </si>
  <si>
    <t>K/43/061224/5</t>
  </si>
  <si>
    <t>M. 13925/ Tanjung Baru</t>
  </si>
  <si>
    <t>K/46/061224/1</t>
  </si>
  <si>
    <t>AGUS SUPRIYANTO / TITIK WIJAYANTI</t>
  </si>
  <si>
    <t>M.692/KANGKUNG</t>
  </si>
  <si>
    <t>K/47/061224/1</t>
  </si>
  <si>
    <t>SUJONO</t>
  </si>
  <si>
    <t>M. 2323/ SUKARAME II</t>
  </si>
  <si>
    <t>K/48/061224/1</t>
  </si>
  <si>
    <t>Endang A/ M. Iqbal</t>
  </si>
  <si>
    <t>B. 637/ Kemiling Permai</t>
  </si>
  <si>
    <t>K/49/061224/2</t>
  </si>
  <si>
    <t>Endang A/ Ahmad R</t>
  </si>
  <si>
    <t>B. 1216/ Kemiling Permai</t>
  </si>
  <si>
    <t>L/1/071224/1</t>
  </si>
  <si>
    <t>MAYA FERLINDA</t>
  </si>
  <si>
    <t>HGB 5174/BERINGIN RAYA</t>
  </si>
  <si>
    <t>L/2/071224/1</t>
  </si>
  <si>
    <t>HM 10313/SUKABUMI</t>
  </si>
  <si>
    <t>K/1/091224/1</t>
  </si>
  <si>
    <t>Husin AS/ Sri Indarti CS</t>
  </si>
  <si>
    <t>Nibel. B. 2254/ Sukabumi</t>
  </si>
  <si>
    <t>PTPGT (Pembaharuan)</t>
  </si>
  <si>
    <t>K/2/091224/1</t>
  </si>
  <si>
    <t>M. 1476/ Panjang Utara</t>
  </si>
  <si>
    <t>CEKPLOT SERTIPIKAT HILANG</t>
  </si>
  <si>
    <t>K/3/091224/1</t>
  </si>
  <si>
    <t>NUR METI CS/ADE ISKANDAR BUNARI</t>
  </si>
  <si>
    <t>M.19454/SUKARAME</t>
  </si>
  <si>
    <t>L/4/091224/1</t>
  </si>
  <si>
    <t>ANGGA</t>
  </si>
  <si>
    <t>HM 1117/SUKARAME II</t>
  </si>
  <si>
    <t>K/5/091224/1</t>
  </si>
  <si>
    <t>Ikromi/ Jumiati CS</t>
  </si>
  <si>
    <t>M. 5161/ Rajabasa Jaya</t>
  </si>
  <si>
    <t>K/6/091224/1</t>
  </si>
  <si>
    <t>Maryanti K/ Hendra W</t>
  </si>
  <si>
    <t>M. 13970/ Kedamaian</t>
  </si>
  <si>
    <t>K/8/091224/1</t>
  </si>
  <si>
    <t>WHINDA YULIANTI/ STEVIAN AHMAD</t>
  </si>
  <si>
    <t>B. 917/ Beringin Jaya</t>
  </si>
  <si>
    <t>K/7/091224/1</t>
  </si>
  <si>
    <t>Mahfud/ Hartono</t>
  </si>
  <si>
    <t>M. 1384/ Rajabasa Raya</t>
  </si>
  <si>
    <t>K/9/091224/2</t>
  </si>
  <si>
    <t>WHINDA YULIANTI/ NOVA RIANA</t>
  </si>
  <si>
    <t>B. 472/ Sumber Agung</t>
  </si>
  <si>
    <t>L/10/091224/1</t>
  </si>
  <si>
    <t>DWI MARTI</t>
  </si>
  <si>
    <t>HM 1146/GEDONG AIR</t>
  </si>
  <si>
    <t>L/12/091224/1</t>
  </si>
  <si>
    <t>K/11/091224/1</t>
  </si>
  <si>
    <t>M.15189/SUKARAME</t>
  </si>
  <si>
    <t>K/16/091224/4</t>
  </si>
  <si>
    <t>Indah S/ Sri Estiningsih</t>
  </si>
  <si>
    <t>M. 1057/ PWH</t>
  </si>
  <si>
    <t>L/17/091224/1</t>
  </si>
  <si>
    <t>IMA SUKMAWATI</t>
  </si>
  <si>
    <t>HM 926/SS</t>
  </si>
  <si>
    <t>K/15/091224/3</t>
  </si>
  <si>
    <t>Indah S/ Ari Utoyo</t>
  </si>
  <si>
    <t>M. 968/ PWH</t>
  </si>
  <si>
    <t>K/14/091224/2</t>
  </si>
  <si>
    <t>M. 839/ PWH</t>
  </si>
  <si>
    <t>K/13/091224/1</t>
  </si>
  <si>
    <t>M. 262/ PWH</t>
  </si>
  <si>
    <t>K/18/091224/1</t>
  </si>
  <si>
    <t>Achmad S/ Dudy</t>
  </si>
  <si>
    <t>Nibel. M. 3568/ Pengajaran</t>
  </si>
  <si>
    <t>K/19/091224/1</t>
  </si>
  <si>
    <t>M. 10503/ Kedamaian (Shm Tetangga)</t>
  </si>
  <si>
    <t>K/20/091224/1</t>
  </si>
  <si>
    <t>RIFKI KURNIAWAN SAPUTRA / TITIK WIJAYANTI</t>
  </si>
  <si>
    <t>M.9464/LABUHAN RATU</t>
  </si>
  <si>
    <t>K/21/091224/2</t>
  </si>
  <si>
    <t>M.14764/SUKABUMI</t>
  </si>
  <si>
    <t>K/22/091224/1</t>
  </si>
  <si>
    <t>M. 5877/ Labuhan ratu</t>
  </si>
  <si>
    <t>L/23/091224/1</t>
  </si>
  <si>
    <t>ARYAN DANIL</t>
  </si>
  <si>
    <t>HM 14213/RAJABASA</t>
  </si>
  <si>
    <t>L/24/091224/1</t>
  </si>
  <si>
    <t>HGB 1739/SUKARAME</t>
  </si>
  <si>
    <t>L/25/091224/1</t>
  </si>
  <si>
    <t>NIB 13436/PALAPA</t>
  </si>
  <si>
    <t>L/26/091224/2</t>
  </si>
  <si>
    <t>PRAYOGA HARYANTO</t>
  </si>
  <si>
    <t>NIB 13019/PALAPA</t>
  </si>
  <si>
    <t>L/27/091224/1</t>
  </si>
  <si>
    <t>M ALFAAAHA AKBAR</t>
  </si>
  <si>
    <t>HM 1433/SUKARAME BARU</t>
  </si>
  <si>
    <t>K/28/091224/1</t>
  </si>
  <si>
    <t>M. 1262/ Langkapura Baru</t>
  </si>
  <si>
    <t>L/30/091224/1</t>
  </si>
  <si>
    <t>HM 11152/JAGABAYA II</t>
  </si>
  <si>
    <t>K/31/091224/1</t>
  </si>
  <si>
    <t>Erista S/ Dita N</t>
  </si>
  <si>
    <t>M. 6440/ Way Kandis</t>
  </si>
  <si>
    <t>L/35/091224/1</t>
  </si>
  <si>
    <t>K/32/091224/1</t>
  </si>
  <si>
    <t>FIRTA YUSNITA/ WHINDA Y</t>
  </si>
  <si>
    <t>Nibel 6975/ pematang wangi</t>
  </si>
  <si>
    <t>K/33/091224/2</t>
  </si>
  <si>
    <t>WHINDA YULIANTI/ ADE TRIANI</t>
  </si>
  <si>
    <t>B. 914/ Beringin Jaya</t>
  </si>
  <si>
    <t>K/34/091224/3</t>
  </si>
  <si>
    <t>B. 945/ Beringin Jaya</t>
  </si>
  <si>
    <t>K/36/091224/1</t>
  </si>
  <si>
    <t>Ivan Kurniawan/ Ali M</t>
  </si>
  <si>
    <t>M. 11585/ Segala Mider</t>
  </si>
  <si>
    <t>Blokir</t>
  </si>
  <si>
    <t>K/37/091224/1</t>
  </si>
  <si>
    <t>ACHMAD SETIAWAN/DEWI YUNITA</t>
  </si>
  <si>
    <t>M.810/GEDONG AIR</t>
  </si>
  <si>
    <t>K/38/091224/1</t>
  </si>
  <si>
    <t>KETEUT WNTRE/ NUR HAYATI</t>
  </si>
  <si>
    <t>M. 12916/ Sukarame I</t>
  </si>
  <si>
    <t>K/29/091224/1</t>
  </si>
  <si>
    <t>ISMARINA / FADLUL AZMI</t>
  </si>
  <si>
    <t>M.2203/SUKARAME BARU</t>
  </si>
  <si>
    <t>K/39/091224/1</t>
  </si>
  <si>
    <t>THABRANI / RACHMAT SUTICNA</t>
  </si>
  <si>
    <t>M.1344/BAKUNG</t>
  </si>
  <si>
    <t>K/41/091224/1</t>
  </si>
  <si>
    <t>CHARTER KAMURA/ZUL APRIL</t>
  </si>
  <si>
    <t>M.566/KORPRI RAYA-SEKARANG;M.11116/SUKARAME I-DAHULU</t>
  </si>
  <si>
    <t>L/42/091224/1</t>
  </si>
  <si>
    <t>SYAIFUL AZWAR</t>
  </si>
  <si>
    <t>HGB 839/PWK</t>
  </si>
  <si>
    <t>K/43/091224/1</t>
  </si>
  <si>
    <t>A. GUNAWAN P / TRI HANDAYANI</t>
  </si>
  <si>
    <t>M.5681/WAY KANDIS</t>
  </si>
  <si>
    <t>K/44/091224/1</t>
  </si>
  <si>
    <t>MAINAR/ PUSKUD/ ALZIER</t>
  </si>
  <si>
    <t>B. 70/ Sukaraja</t>
  </si>
  <si>
    <t>K/45/091224/1</t>
  </si>
  <si>
    <t>Richard Adi P/ Apriani</t>
  </si>
  <si>
    <t>M. 14603/ Sukabumi</t>
  </si>
  <si>
    <t>K/46/091224/1</t>
  </si>
  <si>
    <t>Sujono P/ Sringatin</t>
  </si>
  <si>
    <t>M. 4258// Gunung Terang</t>
  </si>
  <si>
    <t>K/1/101224/1</t>
  </si>
  <si>
    <t>BENNY WIJAYA/ ASMIRI</t>
  </si>
  <si>
    <t>M. 9545/ Jagabaya II</t>
  </si>
  <si>
    <t>K/2/101224/1</t>
  </si>
  <si>
    <t>MAY PONISANSARI/ISMARINA</t>
  </si>
  <si>
    <t>NIBEL M.11299/SUKAJAWA BARU</t>
  </si>
  <si>
    <t>K/3/101224/2</t>
  </si>
  <si>
    <t>NIBEL M.11303/SUKAJAWA BARU</t>
  </si>
  <si>
    <t>K/4/101224/3</t>
  </si>
  <si>
    <t>NIBEL M.11302/SUKAJAWA BARU</t>
  </si>
  <si>
    <t>K/5/101224/1</t>
  </si>
  <si>
    <t>M. 183/ Durian Payung</t>
  </si>
  <si>
    <t>L/6/101224/1</t>
  </si>
  <si>
    <t>ARDIAN INDRA PUTRA</t>
  </si>
  <si>
    <t>HM 897/TANJUNG RAYA</t>
  </si>
  <si>
    <t>K/7/101224/1</t>
  </si>
  <si>
    <t>Heriyansyah/ Riansyah P P</t>
  </si>
  <si>
    <t>Nibel. M. 4836/ Kampung Baru Raya</t>
  </si>
  <si>
    <t>K/8/101224/1</t>
  </si>
  <si>
    <t>Reflan R/ Indah Y</t>
  </si>
  <si>
    <t>M. 158/ Beringin Jaya</t>
  </si>
  <si>
    <t>K/11/101224/1</t>
  </si>
  <si>
    <t>MULYANA/EKA SARI TAHERAH</t>
  </si>
  <si>
    <t>M.4707/SUKADANAHAM</t>
  </si>
  <si>
    <t>K/12/101224/2</t>
  </si>
  <si>
    <t>AYU NURUL IZZATI/EKA SARI TAHERAH</t>
  </si>
  <si>
    <t>M.4664/SUKADANAHAM</t>
  </si>
  <si>
    <t>K/13/101224/3</t>
  </si>
  <si>
    <t>RIKA MAYASARI CS/EKA SARI TAHERAH</t>
  </si>
  <si>
    <t>M.997/GEDONG AIR</t>
  </si>
  <si>
    <t>K/14/101224/4</t>
  </si>
  <si>
    <t>TWENTY/EKA SARI TAHERAH</t>
  </si>
  <si>
    <t>M.2702/SUMBERREJO-SEKARANG;B.787/SUMBERREJO-DAHULU</t>
  </si>
  <si>
    <t>K/9/101224/1</t>
  </si>
  <si>
    <t>Panary S/ Elisabeth Susi S</t>
  </si>
  <si>
    <t>M. 59/ K B K</t>
  </si>
  <si>
    <t>K/10/101224/2</t>
  </si>
  <si>
    <t>Panary S/ Shinta Yellia</t>
  </si>
  <si>
    <t>Nibel. B. 3389/ Sumur Putri</t>
  </si>
  <si>
    <t>K/15/101224/1</t>
  </si>
  <si>
    <t>M ARIEF ARDANI</t>
  </si>
  <si>
    <t>M. 703/ Gunung Agung</t>
  </si>
  <si>
    <t>K/16/101224/1</t>
  </si>
  <si>
    <t>RANDY ARWAN/ FEBRIANSYAH</t>
  </si>
  <si>
    <t>M. 10204/ Rajabasa Jaya</t>
  </si>
  <si>
    <t>K/19/101224/1</t>
  </si>
  <si>
    <t>Richard Adi P/ M. Ghofur</t>
  </si>
  <si>
    <t>M. 1651/ Sumberejo Sejahtera</t>
  </si>
  <si>
    <t>K/17/101224/1</t>
  </si>
  <si>
    <t>MUHAMMAD ROY SANJAYA</t>
  </si>
  <si>
    <t>B. 22/ Labuhan Ratu</t>
  </si>
  <si>
    <t>K/20/101224/1</t>
  </si>
  <si>
    <t>M. 9517/ jagabaya II</t>
  </si>
  <si>
    <t>K/18/101224/1</t>
  </si>
  <si>
    <t>Nibel. M. 13012/ Susunan Baru</t>
  </si>
  <si>
    <t>K/21/101224/2</t>
  </si>
  <si>
    <t>M. 1597/ Jagabaya III</t>
  </si>
  <si>
    <t>K/22/101224/3</t>
  </si>
  <si>
    <t>M. 9977/ Kedamaian</t>
  </si>
  <si>
    <t>K/23/101224/1</t>
  </si>
  <si>
    <t>NIBEL 10840/ SUKARAME</t>
  </si>
  <si>
    <t>K/24/101224/1</t>
  </si>
  <si>
    <t>M.2031/DURIAN PAYUNG</t>
  </si>
  <si>
    <t>K/25/101224/2</t>
  </si>
  <si>
    <t>M.2021/DURIAN PAYUNG</t>
  </si>
  <si>
    <t>K/26/101224/3</t>
  </si>
  <si>
    <t>M.13099/WAY HALIM PERMAI</t>
  </si>
  <si>
    <t>K/27/101224/4</t>
  </si>
  <si>
    <t>FITRIA PERWITASARI CS/EWON GUNAWAN</t>
  </si>
  <si>
    <t>M.3004/SUKARAME BARU-SEKARANG;M.13031/SUKARAME I-DAHULU</t>
  </si>
  <si>
    <t>K/28/101224/1</t>
  </si>
  <si>
    <t>RITA BASRIE / ASRUL</t>
  </si>
  <si>
    <t>NIBEL M.9104/KORPRI RAYA</t>
  </si>
  <si>
    <t>K/29/101224/1</t>
  </si>
  <si>
    <t>PENI WAHYUDI / LEMBAGA PENJAMIN SIMPANAN (LPS)</t>
  </si>
  <si>
    <t>B.2115/SUKARAME I</t>
  </si>
  <si>
    <t>K/32/101224/1</t>
  </si>
  <si>
    <t>Budi K/ Abie</t>
  </si>
  <si>
    <t>Nibel. B. 3072.1/ Keteguhan</t>
  </si>
  <si>
    <t>K/34/101224/1</t>
  </si>
  <si>
    <t>M. 1928/ Rajabasa Jaya</t>
  </si>
  <si>
    <t>K/35/101224/1</t>
  </si>
  <si>
    <t>SITI KHOMSIAH/NOVALIA EKA PUTRI</t>
  </si>
  <si>
    <t>M.2722/SUKARAME BARU</t>
  </si>
  <si>
    <t>K/33/101224/1</t>
  </si>
  <si>
    <t>Imelda P/ Cahya N P</t>
  </si>
  <si>
    <t>Nibel. M. 3203/ WHP</t>
  </si>
  <si>
    <t>K/36/101224/1</t>
  </si>
  <si>
    <t>Nibel 8618/ Kemiling Permai</t>
  </si>
  <si>
    <t>L/38/101224/1</t>
  </si>
  <si>
    <t>SUROTO</t>
  </si>
  <si>
    <t>HM 3876/TANJUNG SENANG</t>
  </si>
  <si>
    <t>K/30/101224/1</t>
  </si>
  <si>
    <t>M.2160/ Gunung Terang</t>
  </si>
  <si>
    <t>L/39/101224/2</t>
  </si>
  <si>
    <t>HM 3877/TANJUNG SENANG</t>
  </si>
  <si>
    <t>K/37/101224/2</t>
  </si>
  <si>
    <t>M. 2339/ Kedaung</t>
  </si>
  <si>
    <t>L/31/101224/1</t>
  </si>
  <si>
    <t>DENY SAPUTRA</t>
  </si>
  <si>
    <t>HM 1818/LABUHAN DALAM</t>
  </si>
  <si>
    <t>L/1/111224/1</t>
  </si>
  <si>
    <t>SUPRIADI</t>
  </si>
  <si>
    <t>HM 12803/SUKARAME</t>
  </si>
  <si>
    <t>L/4/111224/1</t>
  </si>
  <si>
    <t>SUGENG RIYADI</t>
  </si>
  <si>
    <t>HGB 1767/SUKARAME I</t>
  </si>
  <si>
    <t>K/2/111224/1</t>
  </si>
  <si>
    <t>M. 2713/ Kemiling Permai</t>
  </si>
  <si>
    <t>K/3/111224/2</t>
  </si>
  <si>
    <t>Mursalin/ Hi A Romli</t>
  </si>
  <si>
    <t>M. 10242/ Sukabumi</t>
  </si>
  <si>
    <t>K/5/111224/1</t>
  </si>
  <si>
    <t>YULIAN SUHANDI/ NURUL ILHAM</t>
  </si>
  <si>
    <t>M. 1673/ Rajabasa Raya</t>
  </si>
  <si>
    <t>L/7/111224/1</t>
  </si>
  <si>
    <t>CHAIRUL SYARIF</t>
  </si>
  <si>
    <t>HGB 3657/SUKABUMI</t>
  </si>
  <si>
    <t>K/8/111224/1</t>
  </si>
  <si>
    <t>INDRI OCTAVIANI/MURSALIN</t>
  </si>
  <si>
    <t>NIBEL B.8365/KETEGUHAN</t>
  </si>
  <si>
    <t>K/9/111224/2</t>
  </si>
  <si>
    <t>YULIAN SUHANDI/ CAHYO</t>
  </si>
  <si>
    <t>Nibel 1499/ Gunung Terang</t>
  </si>
  <si>
    <t>K/10/111224/3</t>
  </si>
  <si>
    <t>YULIAN SUHANDI/ BUDI</t>
  </si>
  <si>
    <t>Nibel 1498/ Gunung Terang</t>
  </si>
  <si>
    <t>K/6/111224/3</t>
  </si>
  <si>
    <t>Mursalin/ Laila Saripah</t>
  </si>
  <si>
    <t>M. 1760/ Rajabasa Nunyai</t>
  </si>
  <si>
    <t>K/11/111224/4</t>
  </si>
  <si>
    <t>YULIAN SUHANDI</t>
  </si>
  <si>
    <t>Nibel 3696/ Beringin Raya</t>
  </si>
  <si>
    <t>K/12/111224/1</t>
  </si>
  <si>
    <t>M.10658/KEDAMAIAN</t>
  </si>
  <si>
    <t>L/13/111224/1</t>
  </si>
  <si>
    <t>LENNY FAUZIA</t>
  </si>
  <si>
    <t>HM 521/GULAK GALIK</t>
  </si>
  <si>
    <t>K/15/111224/1</t>
  </si>
  <si>
    <t>LINGGA AYU/ YUMI</t>
  </si>
  <si>
    <t>M. 154/ Rajabasa Pemuka</t>
  </si>
  <si>
    <t>K/16/111224/2</t>
  </si>
  <si>
    <t>LINGGA AYU</t>
  </si>
  <si>
    <t>Nibel 6440/ Rajabasa Pemuka</t>
  </si>
  <si>
    <t>L/17/111224/1</t>
  </si>
  <si>
    <t>HGB 175/SS</t>
  </si>
  <si>
    <t>K/18/111224/1</t>
  </si>
  <si>
    <t>M. 11125/ Sukarame I</t>
  </si>
  <si>
    <t>K/22/111224/1</t>
  </si>
  <si>
    <t>Maryanti K/ Watini</t>
  </si>
  <si>
    <t>Nibel. M. 5254/ Kedaton</t>
  </si>
  <si>
    <t>K/19/111224/1</t>
  </si>
  <si>
    <t>Eka Sari T/ Amanah</t>
  </si>
  <si>
    <t>Nibel. M. 1958/ Sukadana Ham</t>
  </si>
  <si>
    <t>K/20/111224/2</t>
  </si>
  <si>
    <t>Eka Sari T/ Agustinus R K</t>
  </si>
  <si>
    <t>Nibel. M. 1985/ Sukadana Ham</t>
  </si>
  <si>
    <t>K/21/111224/3</t>
  </si>
  <si>
    <t>Eka Sari T/ Wan Ruslan</t>
  </si>
  <si>
    <t>M. 2380/ Sukarame Baru</t>
  </si>
  <si>
    <t>K/23/111224/1</t>
  </si>
  <si>
    <t>NURHAYATI/RICHARD ADI P</t>
  </si>
  <si>
    <t>NIBEL M 1736/SUKARAME BARU</t>
  </si>
  <si>
    <t>L/24/111224/1</t>
  </si>
  <si>
    <t>KEDATON</t>
  </si>
  <si>
    <t>L/25/111224/1</t>
  </si>
  <si>
    <t>HM 1201/KOTA BARU</t>
  </si>
  <si>
    <t>K/26/111224/1</t>
  </si>
  <si>
    <t>MALDININGRAT PRABOWO/ANGGA YUSTIAN P</t>
  </si>
  <si>
    <t>M.4338/WAY KANDIS</t>
  </si>
  <si>
    <t>K/14/111224/1</t>
  </si>
  <si>
    <t>ANNA PURNAMASARI / SANDRA YANCE</t>
  </si>
  <si>
    <t>M.149/SUKARAME BARU</t>
  </si>
  <si>
    <t>K/27/111224/1</t>
  </si>
  <si>
    <t>K/28/111224/1</t>
  </si>
  <si>
    <t>SUTARMI CS/MARSUDHI</t>
  </si>
  <si>
    <t>NIBEL M.3620/GEDONG AIR</t>
  </si>
  <si>
    <t>L/29/111224/1</t>
  </si>
  <si>
    <t>HGB 170/PINANG JAYA</t>
  </si>
  <si>
    <t>K/30/111224/1</t>
  </si>
  <si>
    <t>I MADE RETUG</t>
  </si>
  <si>
    <t>M. 2373/ Kedaung</t>
  </si>
  <si>
    <t>BN JUAL HIBAH</t>
  </si>
  <si>
    <t>K/31/111224/1</t>
  </si>
  <si>
    <t>Imelda P/ Lidya lie</t>
  </si>
  <si>
    <t>Nibel. M. 3437/ Bakung</t>
  </si>
  <si>
    <t>K/32/111224/1</t>
  </si>
  <si>
    <t>Fahrul R/ Andri J</t>
  </si>
  <si>
    <t>M. 6460/ Way Kandis</t>
  </si>
  <si>
    <t>K/33/111224/2</t>
  </si>
  <si>
    <t>Fahrul R/ Eliyus S</t>
  </si>
  <si>
    <t>M. 6463/ Way Kandis</t>
  </si>
  <si>
    <t>L/35/111224/1</t>
  </si>
  <si>
    <t>DONI SANTOSA</t>
  </si>
  <si>
    <t>PEMATANG WANGI</t>
  </si>
  <si>
    <t>K/34/111224/3</t>
  </si>
  <si>
    <t>Fahrul R/ Tori S</t>
  </si>
  <si>
    <t>Nibel. M. 1602/ Sumur Batu</t>
  </si>
  <si>
    <t>L/36/111224/1</t>
  </si>
  <si>
    <t>DEKA SUCIPTO</t>
  </si>
  <si>
    <t>NIB 2436/SUKAMENANTI</t>
  </si>
  <si>
    <t>K/37/111224/1</t>
  </si>
  <si>
    <t>M. 483/ Langkapura Baru</t>
  </si>
  <si>
    <t>K/38/111224/1</t>
  </si>
  <si>
    <t>Ewon G/ Rovaldi Rohman</t>
  </si>
  <si>
    <t>M. 5748/ Way Kandis</t>
  </si>
  <si>
    <t>L/39/111224/1</t>
  </si>
  <si>
    <t>ERNAWATI</t>
  </si>
  <si>
    <t>KEBON JERUK</t>
  </si>
  <si>
    <t>K/40/111224/1</t>
  </si>
  <si>
    <t>M. 2275/ Way Laga</t>
  </si>
  <si>
    <t>K/41/111224/1</t>
  </si>
  <si>
    <t>Maya A/ Hedar</t>
  </si>
  <si>
    <t>M. 2330/ Sepang Jaya</t>
  </si>
  <si>
    <t>L/44/111224/1</t>
  </si>
  <si>
    <t>FEBTY SHOPIA WULANDARI</t>
  </si>
  <si>
    <t>HGB 637/CAMPANG RAYA</t>
  </si>
  <si>
    <t>K/42/111224/1</t>
  </si>
  <si>
    <t>SUMARNI/MAHFUD</t>
  </si>
  <si>
    <t>M.1564/JAGABAYA III</t>
  </si>
  <si>
    <t>K/43/111224/2</t>
  </si>
  <si>
    <t>M.1387/SUSUNAN BARU-SEKARANG;B.661/SUSUNAN BARU-DAHULU</t>
  </si>
  <si>
    <t>L/47/111224/1</t>
  </si>
  <si>
    <t>SRI AGUSTINI</t>
  </si>
  <si>
    <t>HM 1626/LABUHAN DALAM</t>
  </si>
  <si>
    <t>K/48/111224/1</t>
  </si>
  <si>
    <t>APRI ANITA</t>
  </si>
  <si>
    <t>M. 4014/ Rajabasa Jaya</t>
  </si>
  <si>
    <t>PTPGT PEMECHAAN</t>
  </si>
  <si>
    <t>K/45/111224/1</t>
  </si>
  <si>
    <t>CHRISTINA ULINA / RIFYA REHMANI</t>
  </si>
  <si>
    <t>NIBEL M. 1763/PERUMNAS WAY HALIM</t>
  </si>
  <si>
    <t>K/46/111224/2</t>
  </si>
  <si>
    <t>CHRISTINA ULINA / MUHAMMAD NIZAR</t>
  </si>
  <si>
    <t>M.5548/WAY KANDIS</t>
  </si>
  <si>
    <t>K/49/111224/2</t>
  </si>
  <si>
    <t>M. 5059/ Rajabasa Jaya</t>
  </si>
  <si>
    <t>K/50/111224/1</t>
  </si>
  <si>
    <t>Rendy R/ Sumini</t>
  </si>
  <si>
    <t>M. 11973/ Labuhan Ratu</t>
  </si>
  <si>
    <t>K/51/111224/1</t>
  </si>
  <si>
    <t>ENDANG SRI WINARSIH CS/NANIK MARYANI</t>
  </si>
  <si>
    <t>M.1536/GUNUNG TERANG-SEKARANG;B.134/GUNUNG TERANG-DAHULU</t>
  </si>
  <si>
    <t>K/52/111224/1</t>
  </si>
  <si>
    <t>nur hayati</t>
  </si>
  <si>
    <t>Nibel 15165/ Kedamaian</t>
  </si>
  <si>
    <t>K/53/111224/2</t>
  </si>
  <si>
    <t>Nibel 13194/ Kedamaian</t>
  </si>
  <si>
    <t>K/1/121224/1</t>
  </si>
  <si>
    <t>Tony A/ Eko Budi W</t>
  </si>
  <si>
    <t>M. 228/ Pidada</t>
  </si>
  <si>
    <t>K/2/121224/1</t>
  </si>
  <si>
    <t>KIKI CHRISTIANTO/RAHMA DIYANTI</t>
  </si>
  <si>
    <t>M.16656/SUKABUMI</t>
  </si>
  <si>
    <t>K/3/121224/2</t>
  </si>
  <si>
    <t>ENI SUSILAWATI/RAHMA DIYANTI</t>
  </si>
  <si>
    <t>M.7025/TANJUNG SENENG</t>
  </si>
  <si>
    <t>K/4/121224/1</t>
  </si>
  <si>
    <t>M. 11502/ Kedamaian</t>
  </si>
  <si>
    <t>K/5/121224/2</t>
  </si>
  <si>
    <t>M. 10655/ Kedamaian</t>
  </si>
  <si>
    <t>L/6/121224/1</t>
  </si>
  <si>
    <t>UMAR SIDIK</t>
  </si>
  <si>
    <t>SRENGSEM</t>
  </si>
  <si>
    <t>K/8/121224/2</t>
  </si>
  <si>
    <t>Panary S/ Martinus H S</t>
  </si>
  <si>
    <t>Nibel. B. 10373/ Sumur Putri</t>
  </si>
  <si>
    <t>K/7/121224/1</t>
  </si>
  <si>
    <t>Panary S/ Yanti M S</t>
  </si>
  <si>
    <t>Nibel. B. 9837/ Sumur Putri</t>
  </si>
  <si>
    <t>K/9/121224/1</t>
  </si>
  <si>
    <t>Agus Tabari/ Darmono</t>
  </si>
  <si>
    <t>Nibel. B. 1675/ Bumi Kedamaian</t>
  </si>
  <si>
    <t>K/10/121224/1</t>
  </si>
  <si>
    <t>MARIA ENI SURYANINGSIH/ZUL APRIL</t>
  </si>
  <si>
    <t>M.1362/PENGAJARAN</t>
  </si>
  <si>
    <t>K/11/121224/1</t>
  </si>
  <si>
    <t>Reflan R/Agus I</t>
  </si>
  <si>
    <t>M. 6157/ Gunung Sulah</t>
  </si>
  <si>
    <t>L/12/121224/1</t>
  </si>
  <si>
    <t>NIRWATY</t>
  </si>
  <si>
    <t>HGB 837/PWK</t>
  </si>
  <si>
    <t>K/13/121224/1</t>
  </si>
  <si>
    <t>Kartika Utami/ Anna Kartika U</t>
  </si>
  <si>
    <t>M. 1345/ Way Halim Permai</t>
  </si>
  <si>
    <t>K/14/121224/1</t>
  </si>
  <si>
    <t>M. 56/ Tanjung Gading</t>
  </si>
  <si>
    <t>Ganti Desa</t>
  </si>
  <si>
    <t>K/15/121224/2</t>
  </si>
  <si>
    <t>M. 1154/ Bumi Kedamaian</t>
  </si>
  <si>
    <t>K/16/121224/1</t>
  </si>
  <si>
    <t>NAVA NEILULFAR ALVI/RENDY RENALDY</t>
  </si>
  <si>
    <t>M.1234/RAJABASA PEMUKA</t>
  </si>
  <si>
    <t>K/17/121224/2</t>
  </si>
  <si>
    <t>MICHAEL EVAN PRANATA/ZUL APRIL</t>
  </si>
  <si>
    <t>L/18/121224/1</t>
  </si>
  <si>
    <t>NIB 134454/TANJUNG SENANG</t>
  </si>
  <si>
    <t>L/19/121224/1</t>
  </si>
  <si>
    <t>DWWI KARTIKA</t>
  </si>
  <si>
    <t>HM 1430/WHP</t>
  </si>
  <si>
    <t>K/22/121224/1</t>
  </si>
  <si>
    <t>HUSEN ISMAIL/BUDI KRISTIYANTO</t>
  </si>
  <si>
    <t>M.2092/KETEGUHAN</t>
  </si>
  <si>
    <t>K/23/121224/2</t>
  </si>
  <si>
    <t>M.1134/SUKAMAJU</t>
  </si>
  <si>
    <t>K/20/121224/1</t>
  </si>
  <si>
    <t>Eka Chandre/ Dewi Y</t>
  </si>
  <si>
    <t>M. 1942/ Sukabumi Indah</t>
  </si>
  <si>
    <t>BN Jual Beliq</t>
  </si>
  <si>
    <t>K/21/121224/1</t>
  </si>
  <si>
    <t>Djoni/ Halim K</t>
  </si>
  <si>
    <t>B. 365/ Kali Balau Kencana</t>
  </si>
  <si>
    <t>K/25/121224/1</t>
  </si>
  <si>
    <t>Nuryati/ Joko Sutopo Cs</t>
  </si>
  <si>
    <t>B. 77/ Srb (PBT. 94/2024)</t>
  </si>
  <si>
    <t>L/24/121224/1</t>
  </si>
  <si>
    <t>HM 1679/WAY KANDIS</t>
  </si>
  <si>
    <t>K/28/121224/1</t>
  </si>
  <si>
    <t>M.11908/LABUHAN RATU</t>
  </si>
  <si>
    <t>K/29/121224/2</t>
  </si>
  <si>
    <t>M.11907/LABUHAN RATU</t>
  </si>
  <si>
    <t>K/30/121224/3</t>
  </si>
  <si>
    <t>NOVA ANGELINA/ENDANG APRILIA</t>
  </si>
  <si>
    <t>B.667/SUMBER AGUNG</t>
  </si>
  <si>
    <t>K/31/121224/4</t>
  </si>
  <si>
    <t>REZA PERMADI/ENDANG APRILIA</t>
  </si>
  <si>
    <t>B.635/KEMILING PERMAI</t>
  </si>
  <si>
    <t>K/26/121224/1</t>
  </si>
  <si>
    <t>M. 1113/ Durian Payung</t>
  </si>
  <si>
    <t>K/27/121224/1</t>
  </si>
  <si>
    <t>Elvan Sius S/ Marhatika H</t>
  </si>
  <si>
    <t>M. 4614/ Sukadana Ham</t>
  </si>
  <si>
    <t>K/1/131224/1</t>
  </si>
  <si>
    <t>PHILIPUS SUPARDJO / TITIK WIJAYANTI</t>
  </si>
  <si>
    <t>B. 33/SUKAMAJU</t>
  </si>
  <si>
    <t>K/2/131224/2</t>
  </si>
  <si>
    <t>B.23/SUKAMAJU</t>
  </si>
  <si>
    <t>K/3/131224/1</t>
  </si>
  <si>
    <t>ANGGA PURNAMA / AYI MARYATI CS</t>
  </si>
  <si>
    <t>M.1355/KUPANGKOTA</t>
  </si>
  <si>
    <t>K/4/131224/1</t>
  </si>
  <si>
    <t>Dwisia M P/ Dessy H</t>
  </si>
  <si>
    <t>M. 1113/ Sepang Jaya</t>
  </si>
  <si>
    <t>K/5/131224/1</t>
  </si>
  <si>
    <t>YATINAH / NURSIATI</t>
  </si>
  <si>
    <t>M. 778/GEDONG AIR</t>
  </si>
  <si>
    <t>K/6/131224/1</t>
  </si>
  <si>
    <t>YANUAR GRACIO KRISTY/KARTIKA UTAMI</t>
  </si>
  <si>
    <t>NIBEL M.13010/TANJUNG GADING</t>
  </si>
  <si>
    <t>K/7/131224/1</t>
  </si>
  <si>
    <t>Maryanti K/ Lim Mardalena Cs</t>
  </si>
  <si>
    <t>M. 168/ Kaliawi</t>
  </si>
  <si>
    <t>K/11/131224/1</t>
  </si>
  <si>
    <t>M.926/TELUKBETUNG</t>
  </si>
  <si>
    <t>K/12/131224/2</t>
  </si>
  <si>
    <t>B.259/TELUKBETUNG</t>
  </si>
  <si>
    <t>K/8/131224/2</t>
  </si>
  <si>
    <t>M. 854/ Kaliawi</t>
  </si>
  <si>
    <t>Bn Waris</t>
  </si>
  <si>
    <t>K/9/131224/1</t>
  </si>
  <si>
    <t>Eka Sari T/ Ika S A</t>
  </si>
  <si>
    <t>Nibel. M. 1971/ Sukadana Ham</t>
  </si>
  <si>
    <t>K/10/131224/2</t>
  </si>
  <si>
    <t>Eka Sari T/ Sylvia A</t>
  </si>
  <si>
    <t>M. 4673/ Sukadana Ham</t>
  </si>
  <si>
    <t>K/13/131224/1</t>
  </si>
  <si>
    <t>HENY DAMAJANTI/NANIK MARYANI</t>
  </si>
  <si>
    <t>B.819/SUMUR PUTRI</t>
  </si>
  <si>
    <t>K/14/131224/2</t>
  </si>
  <si>
    <t>REFYNA ANINDYA WIRAWAN/NANIK MARYANI</t>
  </si>
  <si>
    <t>B.794/SUMUR PUTRI</t>
  </si>
  <si>
    <t>K/15/131224/3</t>
  </si>
  <si>
    <t>AGUSTIN KADARWATI/NANIK MARYANI</t>
  </si>
  <si>
    <t>B.802/SUMUR PUTRI</t>
  </si>
  <si>
    <t>K/16/131224/1</t>
  </si>
  <si>
    <t>AYI RUHIAT / BAMBANG SUPRIADI</t>
  </si>
  <si>
    <t>B.820/PERUMNAS WAY KANDIS-SEKARANG;B.579/WAY KANDIS-DAHULU</t>
  </si>
  <si>
    <t>K/17/131224/2</t>
  </si>
  <si>
    <t>AYI RUHIAT / AGUS MARTADO</t>
  </si>
  <si>
    <t>B.1128/KEMILING PERMAI</t>
  </si>
  <si>
    <t>K/18/131224/3</t>
  </si>
  <si>
    <t>AYI RUHIAT / YANTI RIDAWATI</t>
  </si>
  <si>
    <t>M.1805/WAY GUBAK</t>
  </si>
  <si>
    <t>K/19/131224/4</t>
  </si>
  <si>
    <t>AYI RUHIAT / MUCHAMMAD RAJA HAIKAL FIAUGUSTIAN</t>
  </si>
  <si>
    <t>M.2970/SUKARAME BARU</t>
  </si>
  <si>
    <t>K/20/131224/1</t>
  </si>
  <si>
    <t>M Arif S/ Nur Maisaroh</t>
  </si>
  <si>
    <t>M. 2274/ Campang Jaya</t>
  </si>
  <si>
    <t>K/21/131224/2</t>
  </si>
  <si>
    <t>M. Arief S/ Tiara Ayu P</t>
  </si>
  <si>
    <t>L/22/131224/1</t>
  </si>
  <si>
    <t>HM 1110/BERINGIN RAYA</t>
  </si>
  <si>
    <t>K/23/131224/1</t>
  </si>
  <si>
    <t>BUDI MULIANWAN/TJHIA GIOK T</t>
  </si>
  <si>
    <t>M.3344/CAMPANG RAYA</t>
  </si>
  <si>
    <t>K/24/131224/2</t>
  </si>
  <si>
    <t>NIBEL M 1624/CAMPANG RAYA</t>
  </si>
  <si>
    <t>K/25/131224/2</t>
  </si>
  <si>
    <t>AHMAD ZAINI AZIZ/HERA AGUSTIANTI PUTRI</t>
  </si>
  <si>
    <t>NIBEL M 2704/LANGKAPURA</t>
  </si>
  <si>
    <t>K/26/131224/1</t>
  </si>
  <si>
    <t>Mahfud/ Heri S</t>
  </si>
  <si>
    <t>M. 1488/ Bumi Kedamaian</t>
  </si>
  <si>
    <t>K/27/131224/2</t>
  </si>
  <si>
    <t>Mahfud/ Rodiani</t>
  </si>
  <si>
    <t>M. 367/ Sukamenanti Baru</t>
  </si>
  <si>
    <t>K/28/131224/3</t>
  </si>
  <si>
    <t>Mahfud/ Rizky Y</t>
  </si>
  <si>
    <t>M. 2569/ Pinang Jaya</t>
  </si>
  <si>
    <t>L/29/131224/1</t>
  </si>
  <si>
    <t>MAHYUDDIN PULUNGAN</t>
  </si>
  <si>
    <t>HM 466/GUNUNG MAS</t>
  </si>
  <si>
    <t>BN JUAL - BELI</t>
  </si>
  <si>
    <t>K/30/131224/1</t>
  </si>
  <si>
    <t>MEDYANTA/DEWI SUKMASARI</t>
  </si>
  <si>
    <t>M.3254/SUKADANAHAM</t>
  </si>
  <si>
    <t>K/31/131224/2</t>
  </si>
  <si>
    <t>ROPI WIDYASARI/ANDRY YULIAN</t>
  </si>
  <si>
    <t>M.1195/SUKADANAHAM</t>
  </si>
  <si>
    <t>K/32/131224/1</t>
  </si>
  <si>
    <t>M.695/RAJABASA NUNYAI-SEKARANG;B.495/RAJABASA NUNYAI</t>
  </si>
  <si>
    <t>K/33/131224/1</t>
  </si>
  <si>
    <t>Endang A/ Reza P</t>
  </si>
  <si>
    <t>B. 686/ Kemiling Permai</t>
  </si>
  <si>
    <t>K/34/131224/1</t>
  </si>
  <si>
    <t>CHRISTINA ULINA / NOVAN</t>
  </si>
  <si>
    <t>M.5925/TANJUNG SENANG</t>
  </si>
  <si>
    <t>K/36/131224/1</t>
  </si>
  <si>
    <t>ALFIAN LUTHFI/RENDY RENALDY</t>
  </si>
  <si>
    <t>M.1239/RAJABASA PEMUKA</t>
  </si>
  <si>
    <t>K/35/131224/2</t>
  </si>
  <si>
    <t>CHRISTINA ULINA / LOMPOH TETTI NARTI PINEM</t>
  </si>
  <si>
    <t>M.5947/TANJUNG SENANG</t>
  </si>
  <si>
    <t>K/37/131224/2</t>
  </si>
  <si>
    <t>AMIN TOHA/RENDY RENALDY</t>
  </si>
  <si>
    <t>M.2525/SUMBER AGUNG</t>
  </si>
  <si>
    <t>K/38/131224/3</t>
  </si>
  <si>
    <t>EKA YULIANA/RENDY RENALDY</t>
  </si>
  <si>
    <t>M.1627/KEMILING RAYA-SEKARANG;M.3258/SUMBERREJO KEMILING-DAHULU</t>
  </si>
  <si>
    <t>L/39/141224/PELATARAN</t>
  </si>
  <si>
    <t>ANTI SYAH</t>
  </si>
  <si>
    <t>M.2398/SUKAJAWA</t>
  </si>
  <si>
    <t>Avin</t>
  </si>
  <si>
    <t>L/1/151224/1</t>
  </si>
  <si>
    <t>Andre</t>
  </si>
  <si>
    <t>M. 1375/ Sukabumi Indah</t>
  </si>
  <si>
    <t>L/1/161224/1</t>
  </si>
  <si>
    <t>IMRAN KHONITIN</t>
  </si>
  <si>
    <t>HM 8575/SUKARAME</t>
  </si>
  <si>
    <t>K/2/161224/1</t>
  </si>
  <si>
    <t>YULIAN SUHANDI / YULIANIWATI</t>
  </si>
  <si>
    <t>M.581/GULAK GALIK</t>
  </si>
  <si>
    <t>K/3/161224/1</t>
  </si>
  <si>
    <t>SUTINGGAL/SUGENG PRIONO</t>
  </si>
  <si>
    <t>M.397/SUSUNAN BARU</t>
  </si>
  <si>
    <t>K/4/161224/2</t>
  </si>
  <si>
    <t>YULIAN SUHANDI / CAHYO HARYONO</t>
  </si>
  <si>
    <t>M.16759/SUKABUMI</t>
  </si>
  <si>
    <t>K/5/161224/3</t>
  </si>
  <si>
    <t>YULIAN SUHANDI / BUDI SETIAWAN</t>
  </si>
  <si>
    <t>M.16761/SUKABUMI</t>
  </si>
  <si>
    <t>K/6/161224/4</t>
  </si>
  <si>
    <t>YULIAN SUHANDI / DIAN HARIANI</t>
  </si>
  <si>
    <t>M.4602/GUNUNG TERANG</t>
  </si>
  <si>
    <t>K/7/161224/5</t>
  </si>
  <si>
    <t>M.4603/GUNUNG TERANG</t>
  </si>
  <si>
    <t>K/10/161224/1</t>
  </si>
  <si>
    <t>M. 4231/ Rajabasa Jaya</t>
  </si>
  <si>
    <t>K/11/161224/2</t>
  </si>
  <si>
    <t>M. 3605/ Rajabasa Jaya</t>
  </si>
  <si>
    <t>L/12/161224/</t>
  </si>
  <si>
    <t>KUANTAN DWI SAPUTRA</t>
  </si>
  <si>
    <t>HM 3794/WAY KANDIS</t>
  </si>
  <si>
    <t>K/13/161224/1</t>
  </si>
  <si>
    <t>Dea Friska/ Ely</t>
  </si>
  <si>
    <t>Nibel. M. 12797/ Sukarame Baru</t>
  </si>
  <si>
    <t>K/9/161224/1</t>
  </si>
  <si>
    <t>Maryanti K/ Putra Cs</t>
  </si>
  <si>
    <t>M. 435/ Enggal</t>
  </si>
  <si>
    <t>K/8/161224/1</t>
  </si>
  <si>
    <t>Dian Nova/ Yessy Erika</t>
  </si>
  <si>
    <t>M. 1921/ Kedaung</t>
  </si>
  <si>
    <t>L/14/161224/1</t>
  </si>
  <si>
    <t>ELLA PUSPITA SARI</t>
  </si>
  <si>
    <t>HM 13195/SUKABUMI</t>
  </si>
  <si>
    <t>K/15/161224/1</t>
  </si>
  <si>
    <t>IPANA ERLAYANI/ SUPRIYONO</t>
  </si>
  <si>
    <t>M. 1018/ Kali Balau Kencana</t>
  </si>
  <si>
    <t>K/17/161224/1</t>
  </si>
  <si>
    <t>NIBEL B.3071/KETEGUHAN</t>
  </si>
  <si>
    <t>K/16/161224/2</t>
  </si>
  <si>
    <t>IPA ERLAYANI/ NURHAYATI</t>
  </si>
  <si>
    <t>M. 1019/ Kali Balau Kencana</t>
  </si>
  <si>
    <t>L/18/161224/1</t>
  </si>
  <si>
    <t>YUS SAHRIN</t>
  </si>
  <si>
    <t>HM 2538/KUPANG TEBA</t>
  </si>
  <si>
    <t>K/19/161224/1</t>
  </si>
  <si>
    <t>B.4403/SUKABUMI</t>
  </si>
  <si>
    <t>L/20/161224/1</t>
  </si>
  <si>
    <t>JONI/CS</t>
  </si>
  <si>
    <t>HGB 41/GEDONG AIR</t>
  </si>
  <si>
    <t>TANAH MENTAH (HGB MATI)</t>
  </si>
  <si>
    <t>K/21/161224/1</t>
  </si>
  <si>
    <t>M. 12337/ Sukarame</t>
  </si>
  <si>
    <t>K/23/161224/4</t>
  </si>
  <si>
    <t>IPANA/RASIMIN</t>
  </si>
  <si>
    <t>M. 1021/ Kali Balau Kencana</t>
  </si>
  <si>
    <t>K/22/161224/3</t>
  </si>
  <si>
    <t>IPANA/ERNA</t>
  </si>
  <si>
    <t>M. 1020/ Kali Balau Kencana</t>
  </si>
  <si>
    <t>L/24/161224/1</t>
  </si>
  <si>
    <t>NIB 16300/SUKABUMI</t>
  </si>
  <si>
    <t>K/25/161224/1</t>
  </si>
  <si>
    <t>BUDI K/ SUPRIYATNO</t>
  </si>
  <si>
    <t>M. 2655/ Gunung Terang</t>
  </si>
  <si>
    <t>K/26/161224/2</t>
  </si>
  <si>
    <t>M. 1434/ Rajabasa Jaya</t>
  </si>
  <si>
    <t>K/27/161224/1</t>
  </si>
  <si>
    <t>Ali Lius/ Mariana</t>
  </si>
  <si>
    <t>M. 60/ Teluk Betung</t>
  </si>
  <si>
    <t>K/29/161224/1</t>
  </si>
  <si>
    <t>I Made R/ Rini R</t>
  </si>
  <si>
    <t>Nibel. M. 3222/ Labuhan Ratu Raya</t>
  </si>
  <si>
    <t>K/30/161224/2</t>
  </si>
  <si>
    <t>I Made R/ Sakriah</t>
  </si>
  <si>
    <t>Nibel. M. 3224/ Labuhan Ratu Raya</t>
  </si>
  <si>
    <t>K/31/161224/3</t>
  </si>
  <si>
    <t>I Made R/ Revardo M</t>
  </si>
  <si>
    <t>Nibel. M. 3221/ Labuhan Ratu Raya</t>
  </si>
  <si>
    <t>K/33/161224/2</t>
  </si>
  <si>
    <t>PT.SUMBER TEHNIK MAKMUR/AFRIZAL</t>
  </si>
  <si>
    <t>NIBEL B.1699/SAWAH LAMA</t>
  </si>
  <si>
    <t>K/32/161224/4</t>
  </si>
  <si>
    <t>I Made R/ Ahmad Rezatama</t>
  </si>
  <si>
    <t>Nibel. M. 3223/ Labuhan Ratu Raya</t>
  </si>
  <si>
    <t>K/28/161224/1</t>
  </si>
  <si>
    <t>LILIS DAMAYANTI / INDAH LISTIANA</t>
  </si>
  <si>
    <t>M.5633/LANGKAPURA-SEKARANG;M.03780/GUNUNG TERANG-DAHULU</t>
  </si>
  <si>
    <t>L/35/161224/1</t>
  </si>
  <si>
    <t>DIAN PANCA</t>
  </si>
  <si>
    <t>SUKARAME BARU</t>
  </si>
  <si>
    <t>PENDAFTARAN SK</t>
  </si>
  <si>
    <t>K/36/161224/1</t>
  </si>
  <si>
    <t>Eko Tamina/ Nadirin</t>
  </si>
  <si>
    <t>M. 4439/ Langkapura</t>
  </si>
  <si>
    <t>K/37/161224/1</t>
  </si>
  <si>
    <t>M. 1079/ Jagabaya III</t>
  </si>
  <si>
    <t>K/38/161224/2</t>
  </si>
  <si>
    <t>M. 2021/ Durian Payung</t>
  </si>
  <si>
    <t>L/40/161224/1</t>
  </si>
  <si>
    <t>FIRDAUS</t>
  </si>
  <si>
    <t>HM 13813/RAJABASA</t>
  </si>
  <si>
    <t>K/39/161224/3</t>
  </si>
  <si>
    <t>EWON GUNAWAN/ A DARWIN</t>
  </si>
  <si>
    <t>M. 2031/ Durian Payung</t>
  </si>
  <si>
    <t>K/41/161224/1</t>
  </si>
  <si>
    <t>WATINI/ENDANG APRILIA</t>
  </si>
  <si>
    <t>M.16597/SUKABUMI</t>
  </si>
  <si>
    <t>K/42/161224/1</t>
  </si>
  <si>
    <t>LIE TJIE JIN/ELVANSIUS SIJABAT</t>
  </si>
  <si>
    <t>K/34/161224/2</t>
  </si>
  <si>
    <t>LILIS DAMAYANTI / M. FARIZQI SAPTIAN</t>
  </si>
  <si>
    <t>M.5631/LANGKAPURA-SEKARANG-M.3781/GUNUNG TERANG-DAHULU</t>
  </si>
  <si>
    <t>K/44/161224/1</t>
  </si>
  <si>
    <t>Roni Candra/ Pitra Seva</t>
  </si>
  <si>
    <t>M. 1662/Kaliawi</t>
  </si>
  <si>
    <t>K/45/161224/1</t>
  </si>
  <si>
    <t>MAYA AYUNINGTIAS</t>
  </si>
  <si>
    <t>B. 352/ Kemiling permai</t>
  </si>
  <si>
    <t>K/43/161224/1</t>
  </si>
  <si>
    <t>CHRISTINA ULINA/SURYANI</t>
  </si>
  <si>
    <t>M.2624/WAY KANDIS</t>
  </si>
  <si>
    <t>K/1/171224/1</t>
  </si>
  <si>
    <t>YUDO SUKIS WANDOKO/CITRA AYU W</t>
  </si>
  <si>
    <t>M.2654/KOTA BARU</t>
  </si>
  <si>
    <t>K/2/171224/2</t>
  </si>
  <si>
    <t>SUGIMAN/CITRA AYU W</t>
  </si>
  <si>
    <t>M.53/BATU PUTU</t>
  </si>
  <si>
    <t>L/3/171224/1</t>
  </si>
  <si>
    <t>SONDANG BERLIANA GULTOM</t>
  </si>
  <si>
    <t>HM 12616/RAJABASA</t>
  </si>
  <si>
    <t>K/4/171224/1</t>
  </si>
  <si>
    <t>EVI UDIN / DEVITA SARI</t>
  </si>
  <si>
    <t>NIBEL M. 891/BUMI WARAS</t>
  </si>
  <si>
    <t>K/7/171224/1</t>
  </si>
  <si>
    <t>M.501/CAMPANG JAYA</t>
  </si>
  <si>
    <t>K/5/171224/2</t>
  </si>
  <si>
    <t>EVI UDIN / CENG SOPYAN</t>
  </si>
  <si>
    <t>NIBEL M. 893/BUMI WARAS</t>
  </si>
  <si>
    <t>L/8/171224/1</t>
  </si>
  <si>
    <t>HM 1446/DURIAN PAYUNG</t>
  </si>
  <si>
    <t>L/9/171224/1</t>
  </si>
  <si>
    <t>SAINUDIN</t>
  </si>
  <si>
    <t>HM 3840/KETEGUHAN</t>
  </si>
  <si>
    <t>K/10/171224/1</t>
  </si>
  <si>
    <t>Eko Tamina/ Suharijono</t>
  </si>
  <si>
    <t>M. 13163/ Kedamaian</t>
  </si>
  <si>
    <t>K/11/171224/1</t>
  </si>
  <si>
    <t>PEBRI PERI YANSAH/RICHARD ADI PRASTYA</t>
  </si>
  <si>
    <t>M.6406/WAY KANDIS</t>
  </si>
  <si>
    <t>K/12/171224/1</t>
  </si>
  <si>
    <t>ANDRI NOVIAR</t>
  </si>
  <si>
    <t>Nibel 2193/ Gunung Terang</t>
  </si>
  <si>
    <t>K/6/171224/3</t>
  </si>
  <si>
    <t>EVI UDIN / KEVIN SUKMA NIRWANA</t>
  </si>
  <si>
    <t>NIBEL M. 892/BUMI WARAS</t>
  </si>
  <si>
    <t>K/13/171224/1</t>
  </si>
  <si>
    <t>EKA SARI TAHERAH / BORRY ADITHYA</t>
  </si>
  <si>
    <t>M.1602/SUSUNAN BARU</t>
  </si>
  <si>
    <t>K/15/171224/1</t>
  </si>
  <si>
    <t>NOVITA ANGGRAINI/ILANUR</t>
  </si>
  <si>
    <t>B.265/LABUHAN RATU RAYA-SEKARANG;B.277/LABUHAN RATU-DAHULU</t>
  </si>
  <si>
    <t>K/14/171224/1</t>
  </si>
  <si>
    <t>BUDI SUNARTO/ YUSRIZAL</t>
  </si>
  <si>
    <t>PBT 59/2024</t>
  </si>
  <si>
    <t>K/16/171224/2</t>
  </si>
  <si>
    <t>SEPTIANA DEWI/ILANUR</t>
  </si>
  <si>
    <t>NIBEL M 13165/KEMILING PERMAI</t>
  </si>
  <si>
    <t>L/18/171224/1</t>
  </si>
  <si>
    <t>ERWIN RIFANI</t>
  </si>
  <si>
    <t>HGB 1476/CAMPANG RAYA</t>
  </si>
  <si>
    <t>K/17/171224/1</t>
  </si>
  <si>
    <t>ANDRY YULIAN / FERNANDES BUDIMAN</t>
  </si>
  <si>
    <t>NIBEL M.11434/NUSANTARA PERMAI</t>
  </si>
  <si>
    <t>K/19/171224/1</t>
  </si>
  <si>
    <t>M.1837/WAY KANDIS</t>
  </si>
  <si>
    <t>L/20/171224/1</t>
  </si>
  <si>
    <t>CATUR FEBRIAN</t>
  </si>
  <si>
    <t>HM 12942/SUKABUMI</t>
  </si>
  <si>
    <t>K/21/171224/1</t>
  </si>
  <si>
    <t>ARIF WARSITO/ADNAN</t>
  </si>
  <si>
    <t>M.10130/SUKABUMI</t>
  </si>
  <si>
    <t>K/22/171224/2</t>
  </si>
  <si>
    <t>MUGNI GUSMI R/DEDI SETIAWAN</t>
  </si>
  <si>
    <t>M.567/KORPRI RAYA-SEKARANG;M.10866/SUKARAME I</t>
  </si>
  <si>
    <t>K/24/171224/3</t>
  </si>
  <si>
    <t>B.276/CAMPANG RAYA</t>
  </si>
  <si>
    <t>K/23/171224/1</t>
  </si>
  <si>
    <t>Donny Gusnandar/ Titik W</t>
  </si>
  <si>
    <t>M. 21/ Bilabong Jaya</t>
  </si>
  <si>
    <t>K/25/171224/1</t>
  </si>
  <si>
    <t>M. 13780/ Segala Mider</t>
  </si>
  <si>
    <t>K/26/171224/1</t>
  </si>
  <si>
    <t>M. 2052/ Labuhan Ratu</t>
  </si>
  <si>
    <t>K/27/171224/2</t>
  </si>
  <si>
    <t>M. 2268/ Rajabasa Raya</t>
  </si>
  <si>
    <t>L/30/171224/1</t>
  </si>
  <si>
    <t>BIBIT</t>
  </si>
  <si>
    <t>HM 844/PENENGAHAN RAYA</t>
  </si>
  <si>
    <t>K/28/171224/3</t>
  </si>
  <si>
    <t>M. 2803/ Sukarame Baru</t>
  </si>
  <si>
    <t>K/29/171224/4</t>
  </si>
  <si>
    <t>M. 2802/ Sukarame Baru</t>
  </si>
  <si>
    <t>K/31/171224/1</t>
  </si>
  <si>
    <t>Nibel 12566/ Susunan Baru</t>
  </si>
  <si>
    <t>K/32/171224/2</t>
  </si>
  <si>
    <t>M. 5552/ Way Kandis</t>
  </si>
  <si>
    <t>K/34/171224/2</t>
  </si>
  <si>
    <t>IPA HASMARLINA/RICHARD ADI P</t>
  </si>
  <si>
    <t>NIBEL M 1722/SUKARAME BARU</t>
  </si>
  <si>
    <t>K/33/171224/1</t>
  </si>
  <si>
    <t>Nibel 3070.1/ Keteguhan</t>
  </si>
  <si>
    <t>K/35/171224/1</t>
  </si>
  <si>
    <t>NURYATI / SUHARDIONO</t>
  </si>
  <si>
    <t>M.1638/KEMILING RAYA-SEKARANG;M.878/KEMILING PERMAI-DAHULU;</t>
  </si>
  <si>
    <t>K/36/171224/2</t>
  </si>
  <si>
    <t>NURYATI/SUHARDIONO</t>
  </si>
  <si>
    <t>M. 1637/KEMILING RAYA-SEKARANG;M.2295/SUMBEREJO KEMILING-DAHULU;</t>
  </si>
  <si>
    <t>K/37/171224/1</t>
  </si>
  <si>
    <t>B.547/BAKUNG</t>
  </si>
  <si>
    <t>ENTRI BUKU TANAH</t>
  </si>
  <si>
    <t>K/38/171224/2</t>
  </si>
  <si>
    <t>SYARIEF HIDAYATULLAH/IRA FAMILLIA S</t>
  </si>
  <si>
    <t>M.4725/LANGKAPURA</t>
  </si>
  <si>
    <t>K/39/171224/1</t>
  </si>
  <si>
    <t>Fahrul Rozi/ Deni Saputra Y</t>
  </si>
  <si>
    <t>M. 1422/ KBK</t>
  </si>
  <si>
    <t>K/41/171224/1</t>
  </si>
  <si>
    <t>Rendy R/ Octaviana Zahratul Cs</t>
  </si>
  <si>
    <t>M. 3349/ Kemiling Permai</t>
  </si>
  <si>
    <t>K/42/171224/2</t>
  </si>
  <si>
    <t>M. 696/ Beringin Raya</t>
  </si>
  <si>
    <t>K/43/171224/1</t>
  </si>
  <si>
    <t>M. 1923/ Rajabasa Raya</t>
  </si>
  <si>
    <t>K/44/171224/2</t>
  </si>
  <si>
    <t>Nibel 12/ Kemiling Permai</t>
  </si>
  <si>
    <t>K/45/171224/1</t>
  </si>
  <si>
    <t>Nibel 405/ Kemiling Permai</t>
  </si>
  <si>
    <t>K/46/171224/1</t>
  </si>
  <si>
    <t>MUHAMMAD AHSAN ALAMAS/WAYAN RASTA</t>
  </si>
  <si>
    <t>NIBEL B 2896/LABUHAN RATU RAYA</t>
  </si>
  <si>
    <t>K/40/171224/1</t>
  </si>
  <si>
    <t>NUR HAYATI / ERISSA ENDAH SAYEKTI</t>
  </si>
  <si>
    <t>M.1817/RAJABASA NUNYAI-SEKARANG;M.12856/RAJABASA NUNYAI-DAHULU</t>
  </si>
  <si>
    <t>L/1/181224/1</t>
  </si>
  <si>
    <t>ELI HARTATI</t>
  </si>
  <si>
    <t>HGB 749/RAJABASA</t>
  </si>
  <si>
    <t>K/2/181224/1</t>
  </si>
  <si>
    <t>M.832/GUNUNG SULAH</t>
  </si>
  <si>
    <t>K/3/181224/1</t>
  </si>
  <si>
    <t>L/5/181224/1</t>
  </si>
  <si>
    <t>HGB 2875/SUKABUMI</t>
  </si>
  <si>
    <t>L/6/181224/1</t>
  </si>
  <si>
    <t>HM 13001/TANJUNG BARU</t>
  </si>
  <si>
    <t>K/4/181224/1</t>
  </si>
  <si>
    <t>M. 1071/WAY HALIM PERMAI</t>
  </si>
  <si>
    <t>K/7/181224/1</t>
  </si>
  <si>
    <t>LORENZIUS EFAN</t>
  </si>
  <si>
    <t>M. 16189/ Sukarame</t>
  </si>
  <si>
    <t>K/9/181224/1</t>
  </si>
  <si>
    <t>LUCHY MELSANDIE/WHINDA YULIANTI</t>
  </si>
  <si>
    <t>B.609/SUMBER AGUNG</t>
  </si>
  <si>
    <t>K/8/181224/1</t>
  </si>
  <si>
    <t>Kreshna D/ Rafika R</t>
  </si>
  <si>
    <t>M. 2313/ Sukamaju</t>
  </si>
  <si>
    <t>K/10/181224/2</t>
  </si>
  <si>
    <t>ZAINAL FARIZI/WHINDA YULIANTI</t>
  </si>
  <si>
    <t>B.625/SUMBER AGUNG</t>
  </si>
  <si>
    <t>L/11/181224/1</t>
  </si>
  <si>
    <t>HGB 98/PINANG JAYA</t>
  </si>
  <si>
    <t>K/12/181224/1</t>
  </si>
  <si>
    <t>A. Jajuli Madjid/ Imroni</t>
  </si>
  <si>
    <t>M. 4224/ Langkapura</t>
  </si>
  <si>
    <t>K/13/181224/1</t>
  </si>
  <si>
    <t>PUTRI SARI/ DODI</t>
  </si>
  <si>
    <t>M. 5168/ Tanjung Senang</t>
  </si>
  <si>
    <t>K/17/181224/1</t>
  </si>
  <si>
    <t>DYE ADE RANGGA/TB LUKMAN SUHERU</t>
  </si>
  <si>
    <t>K/14/181224/1</t>
  </si>
  <si>
    <t>ISMARINA / RISHAQ TSALATSATUN UMMI MAGDAH</t>
  </si>
  <si>
    <t>B.342/RAJABASA NUNYAI</t>
  </si>
  <si>
    <t>K/18/181224/2</t>
  </si>
  <si>
    <t>M DYE RALANG NUGOK/TB LUKMAN SEUHERU</t>
  </si>
  <si>
    <t>K/15/181224/2</t>
  </si>
  <si>
    <t>ISMARINA/ ZENI PURWANTI</t>
  </si>
  <si>
    <t>B.329/RAJABASA NUNYAI</t>
  </si>
  <si>
    <t>K/19/181224/1</t>
  </si>
  <si>
    <t>TEDDY WAN</t>
  </si>
  <si>
    <t>Nibel 2554/ Rajabasa Raya</t>
  </si>
  <si>
    <t>K/21/181224/1</t>
  </si>
  <si>
    <t>M. 1830/ Panjang Selatan</t>
  </si>
  <si>
    <t>K/16/181224/3</t>
  </si>
  <si>
    <t>B.328/RAJABASA NUNYAI</t>
  </si>
  <si>
    <t>K/22/181224/1</t>
  </si>
  <si>
    <t>B. 1746/ SUKARAME</t>
  </si>
  <si>
    <t>K/23/181224/1</t>
  </si>
  <si>
    <t>Maryanti K/ SIlviana</t>
  </si>
  <si>
    <t>M. 3180/ Kota Baru</t>
  </si>
  <si>
    <t>K/24/181224/1</t>
  </si>
  <si>
    <t>M.1291/PINANG JAYA</t>
  </si>
  <si>
    <t>PEMBATALAN SURAT UKUR</t>
  </si>
  <si>
    <t>K/20/181224/2</t>
  </si>
  <si>
    <t>Nibel 11702/ Bakung</t>
  </si>
  <si>
    <t>L/25/181224/1</t>
  </si>
  <si>
    <t>NIB 761/SUKARAME BARU</t>
  </si>
  <si>
    <t>K/26/181224/1</t>
  </si>
  <si>
    <t>Richard Adi P/ Nyi Ayu H</t>
  </si>
  <si>
    <t>Nibel. M. 5444/ K B K</t>
  </si>
  <si>
    <t>K/27/181224/1</t>
  </si>
  <si>
    <t>ELDA MARINDRA</t>
  </si>
  <si>
    <t>B.1369/KEMILING PERMAI</t>
  </si>
  <si>
    <t>K/28/181224/1</t>
  </si>
  <si>
    <t>NI WAYAN SUKRIANI/ILANUR</t>
  </si>
  <si>
    <t>M.3239/LABUHAN DALAM</t>
  </si>
  <si>
    <t>K/29/181224/2</t>
  </si>
  <si>
    <t>MUHAMMAD HAFIDZ SETIAWAN/ILA NUR</t>
  </si>
  <si>
    <t>M.1574/KEMILING RAYA</t>
  </si>
  <si>
    <t>K/31/181224/1</t>
  </si>
  <si>
    <t>Nibel 9370/ Tanjung Senang</t>
  </si>
  <si>
    <t>K/30/181224/1</t>
  </si>
  <si>
    <t>MYRDA LIBRINA / SEKA ASMARA</t>
  </si>
  <si>
    <t>M.233/CAMPANG JAYA</t>
  </si>
  <si>
    <t>K/32/181224/1</t>
  </si>
  <si>
    <t>ROSMALADEWI</t>
  </si>
  <si>
    <t>Nibel 9351/ Way Kandis</t>
  </si>
  <si>
    <t>K/33/181224/1</t>
  </si>
  <si>
    <t>NUR HIDAYAH / LISARBINI</t>
  </si>
  <si>
    <t>B. 122 /RAJABASA RAYA-SEKARANG; B.348/RAJABASA-DAHULU;</t>
  </si>
  <si>
    <t>K/34/181224/1</t>
  </si>
  <si>
    <t>Adnan/ Wahyu W</t>
  </si>
  <si>
    <t>M. 719/ Gunung Agung</t>
  </si>
  <si>
    <t>K/35/181224/2</t>
  </si>
  <si>
    <t>Adnan/ Ali F B</t>
  </si>
  <si>
    <t>M. 10491/ Kampung Baru</t>
  </si>
  <si>
    <t>K/36/181224/3</t>
  </si>
  <si>
    <t>Adnan/ Pangestu E L</t>
  </si>
  <si>
    <t>M. 5287/ Langkapura</t>
  </si>
  <si>
    <t>K/38/181224/1</t>
  </si>
  <si>
    <t>ERMINA CS/BUDI KRISTIYANTO</t>
  </si>
  <si>
    <t>M.471/KOTA SEPANG-SEKARANG; M.9885/KEDATON-DAHULU</t>
  </si>
  <si>
    <t>K/41/181224/3</t>
  </si>
  <si>
    <t>Mursalin/ Ferdi Rakhadian</t>
  </si>
  <si>
    <t>M. 1658/ Kemiling Permai</t>
  </si>
  <si>
    <t>K/40/181224/2</t>
  </si>
  <si>
    <t>Mursalin/ Dea Karina</t>
  </si>
  <si>
    <t>Nibel. M. 2752/ Langkapura</t>
  </si>
  <si>
    <t>K/39/181224/1</t>
  </si>
  <si>
    <t>Mursalin/ Wahyu D F</t>
  </si>
  <si>
    <t>M. 5620/ Langkapura</t>
  </si>
  <si>
    <t>K/37/181224/1</t>
  </si>
  <si>
    <t>NURBAITI</t>
  </si>
  <si>
    <t>M. 268/ Kaliawi Persada</t>
  </si>
  <si>
    <t>K/42/181224/1</t>
  </si>
  <si>
    <t>NURYATI</t>
  </si>
  <si>
    <t>M. 4026/ Rajabasa Jaya</t>
  </si>
  <si>
    <t>L/44/181224/1</t>
  </si>
  <si>
    <t>LEVI DEWISA HOLDIN</t>
  </si>
  <si>
    <t>HGB 698/TANJUNG BARU</t>
  </si>
  <si>
    <t>K/43/181224/2</t>
  </si>
  <si>
    <t>K/45/181224/1</t>
  </si>
  <si>
    <t>Afrizal/ MoelyonoS</t>
  </si>
  <si>
    <t>M. 1648/ Bumi Kedamaian</t>
  </si>
  <si>
    <t>K/46/181224/1</t>
  </si>
  <si>
    <t>NURLAILI/ERLINA SARI</t>
  </si>
  <si>
    <t>NIBEL M.6354/SUKADANAHAM</t>
  </si>
  <si>
    <t>K/47/181224/2</t>
  </si>
  <si>
    <t>NIBEL M 6352/SUKADANAHAM</t>
  </si>
  <si>
    <t>K/48/181224/3</t>
  </si>
  <si>
    <t>NIBEL M.6355/SUKADANAHAM</t>
  </si>
  <si>
    <t>L/53/181224/1</t>
  </si>
  <si>
    <t>HM 567/SUMBEREJO S</t>
  </si>
  <si>
    <t>K/50/181224/1</t>
  </si>
  <si>
    <t>DIAN EKA SARI</t>
  </si>
  <si>
    <t>M. 2327/ Sepang Jaya</t>
  </si>
  <si>
    <t>K/51/181224/1</t>
  </si>
  <si>
    <t>Wayan Rasta/ Ira E</t>
  </si>
  <si>
    <t>Nibel. B. 12312/L R R</t>
  </si>
  <si>
    <t>K/52/181224/1</t>
  </si>
  <si>
    <t>ANISAH / DASTA WILIYATMA</t>
  </si>
  <si>
    <t>M. 11875/SUKARAME</t>
  </si>
  <si>
    <t>K/1/191224/1</t>
  </si>
  <si>
    <t>M. 1313,1312/ GOTONG ROYONG</t>
  </si>
  <si>
    <t>K/2/191224/1</t>
  </si>
  <si>
    <t>Fajri Afrian/ Edi Suyanto</t>
  </si>
  <si>
    <t>M. 2981/ Labuhan Dalam</t>
  </si>
  <si>
    <t>L/3/191224/1</t>
  </si>
  <si>
    <t>K/4/191224/1</t>
  </si>
  <si>
    <t>M. 1222/SUKARAME BARU</t>
  </si>
  <si>
    <t>K/5/191224/1</t>
  </si>
  <si>
    <t>DR. HERLINA RATNA / YULIYUS ARIFIEN JAYA</t>
  </si>
  <si>
    <t>M. 6407/GUNUNG SULAH</t>
  </si>
  <si>
    <t>L/6/191224/1</t>
  </si>
  <si>
    <t>JUN BASTIAN SITOMPUL</t>
  </si>
  <si>
    <t>HGB 227/KEMILING PERMAI</t>
  </si>
  <si>
    <t>K/7/191224/1</t>
  </si>
  <si>
    <t>Anna P/ Ricky Fernandes</t>
  </si>
  <si>
    <t>Nibel. M. 1891/ Teluk Betung</t>
  </si>
  <si>
    <t>K/8/191224/1</t>
  </si>
  <si>
    <t>PIETER WILLIAM QOUDRY / NADIYAH NISRINA</t>
  </si>
  <si>
    <t>M. 339/ RAJABASA RAYA</t>
  </si>
  <si>
    <t>K/9/191224/1</t>
  </si>
  <si>
    <t>M ARIEF SUHARNOKO</t>
  </si>
  <si>
    <t>M. 1758/ Rajabasa Pemuka</t>
  </si>
  <si>
    <t>K/10/191224/1</t>
  </si>
  <si>
    <t>Fauzan M Nabhan/ Fahmi M N</t>
  </si>
  <si>
    <t>M. 2462/ Sukamaju</t>
  </si>
  <si>
    <t>PTPGT (pemecahan)</t>
  </si>
  <si>
    <t>K/11/191224/1</t>
  </si>
  <si>
    <t>M. 1263/ Langkapura Baru</t>
  </si>
  <si>
    <t>K/12/191224/2</t>
  </si>
  <si>
    <t>Nibel 1969/ Sukadana Ham</t>
  </si>
  <si>
    <t>K/13/191224/3</t>
  </si>
  <si>
    <t>EKA SARI TAHERAG</t>
  </si>
  <si>
    <t>Nibel 2096/ Sukadana Ham</t>
  </si>
  <si>
    <t>K/14/191224/4</t>
  </si>
  <si>
    <t>Nibel 2095/ Sukadana Ham</t>
  </si>
  <si>
    <t>L/17/191224/1</t>
  </si>
  <si>
    <t>K/15/191224/5</t>
  </si>
  <si>
    <t>Nibel 1986/ Sukadana Ham</t>
  </si>
  <si>
    <t>K/18/191224/1</t>
  </si>
  <si>
    <t>B. 3646/ Sukarame</t>
  </si>
  <si>
    <t>K/16/191224/1</t>
  </si>
  <si>
    <t>MYRDA LIBRINA / ANDRI KUSWARA</t>
  </si>
  <si>
    <t>NIBEL M. 1906/SUKARAME BARU</t>
  </si>
  <si>
    <t>K/19/191224/1</t>
  </si>
  <si>
    <t>TUBAGUS LUKMAN SUHERU / DYE ADE RANGGA</t>
  </si>
  <si>
    <t>M.959/LANGKAPURA</t>
  </si>
  <si>
    <t>K/50/191224/1</t>
  </si>
  <si>
    <t>RICHARD ADI PRASTYA / RUSMI NURHAYATI</t>
  </si>
  <si>
    <t>M.699/RAJABASA RAYA</t>
  </si>
  <si>
    <t>L/20/191224/1</t>
  </si>
  <si>
    <t>MAS PRAMUJI</t>
  </si>
  <si>
    <t>HM 2122/BAKUNG</t>
  </si>
  <si>
    <t>L/25/191224/1</t>
  </si>
  <si>
    <t>SUDARYANTO</t>
  </si>
  <si>
    <t>HM 9706/KAMPUNG BARU</t>
  </si>
  <si>
    <t>K/21/191224/1</t>
  </si>
  <si>
    <t>Panary S/ M Tholib</t>
  </si>
  <si>
    <t>B. 5631/ Beringin Raya; B. 1269/ Sumberrejo-dahulu</t>
  </si>
  <si>
    <t>K/22/191224/2</t>
  </si>
  <si>
    <t>Panary S/ Deddy T</t>
  </si>
  <si>
    <t>M. 169/ Tanjung Raya; SHT 889/2011</t>
  </si>
  <si>
    <t>K/23/191224/3</t>
  </si>
  <si>
    <t>M. 5179/ Beringin Raya; B. 5301/ Beringin Raya</t>
  </si>
  <si>
    <t>K/24/191224/4</t>
  </si>
  <si>
    <t>B. 1440/ Negeri Olok Gading</t>
  </si>
  <si>
    <t>L/49/181224/1</t>
  </si>
  <si>
    <t>NOVIAN ISKANDAR (GANTI NO TIKET L/49/181224/1 ERROR)</t>
  </si>
  <si>
    <t>L/31/191224/1</t>
  </si>
  <si>
    <t>DESY LEONI</t>
  </si>
  <si>
    <t>HGB 94/RAJABASA RAYA</t>
  </si>
  <si>
    <t>ASPEK HGB MATI</t>
  </si>
  <si>
    <t>K/27/191224/1</t>
  </si>
  <si>
    <t>Maryanti K/ Vera Octari</t>
  </si>
  <si>
    <t>M. 729/ Beringin Jaya</t>
  </si>
  <si>
    <t>K/28/191224/2</t>
  </si>
  <si>
    <t>Maryanti K/ San San</t>
  </si>
  <si>
    <t>M. 663/ Tanjung Gading</t>
  </si>
  <si>
    <t>K/29/191224/1</t>
  </si>
  <si>
    <t>Fahrul R/ Desla Citra A</t>
  </si>
  <si>
    <t>Nibel. M. 15806/ Jagabaya III</t>
  </si>
  <si>
    <t>K/32/191224/1</t>
  </si>
  <si>
    <t>Nibel 16343/ Gunung Agung</t>
  </si>
  <si>
    <t>K/30/191224/2</t>
  </si>
  <si>
    <t>Nibel. M. 15807/ Jagabaya III</t>
  </si>
  <si>
    <t>K/33/191224/2</t>
  </si>
  <si>
    <t>M. 2852/ Sukarame Baru</t>
  </si>
  <si>
    <t>K/34/191224/1</t>
  </si>
  <si>
    <t>M. 1128/ sumberrejo</t>
  </si>
  <si>
    <t>K/36/191224/3</t>
  </si>
  <si>
    <t>Fahrul Rozi/ Ricko Malvin</t>
  </si>
  <si>
    <t>M. 4493/ Sukadana Ham</t>
  </si>
  <si>
    <t>K/37/191224/4</t>
  </si>
  <si>
    <t>Fahrul Rozi/ Fitri Setia Wati</t>
  </si>
  <si>
    <t>M. 566/ Pinang Jaya</t>
  </si>
  <si>
    <t>K/38/191224/5</t>
  </si>
  <si>
    <t>Fahrul Rozi/ Suyatini</t>
  </si>
  <si>
    <t>M. 2616/ Sumber Agung</t>
  </si>
  <si>
    <t>K/39/191224/1</t>
  </si>
  <si>
    <t>Wayan Rasta</t>
  </si>
  <si>
    <t>Nibel. M. 2121/ Kampung Baru</t>
  </si>
  <si>
    <t>K/35/191224/1</t>
  </si>
  <si>
    <t>Bambang A/ Siti Soleha</t>
  </si>
  <si>
    <t>M. 1416/ Sukamaju</t>
  </si>
  <si>
    <t>K/40/191224/1</t>
  </si>
  <si>
    <t>REFLAN RASYID</t>
  </si>
  <si>
    <t>M. 1762/ Rajabasa Nunyai</t>
  </si>
  <si>
    <t>K/41/191224/1</t>
  </si>
  <si>
    <t>M. 1689/ Rajabasa Raya</t>
  </si>
  <si>
    <t>K/42/191224/2</t>
  </si>
  <si>
    <t>Nibel 792/ Sukarame</t>
  </si>
  <si>
    <t>K/43/191224/1</t>
  </si>
  <si>
    <t>M. 1064/ Beringin Raya</t>
  </si>
  <si>
    <t>K/44/191224/2</t>
  </si>
  <si>
    <t>M. 1077/ Beringin Raya</t>
  </si>
  <si>
    <t>K/46/191224/1</t>
  </si>
  <si>
    <t>I MADE RETUG / LUKMAN HAKIM PRASETYO</t>
  </si>
  <si>
    <t>M.11875/SEGALA MIDER</t>
  </si>
  <si>
    <t>K/45/191224/3</t>
  </si>
  <si>
    <t>M. 1083/ Beringin Raya</t>
  </si>
  <si>
    <t>K/47/191224/2</t>
  </si>
  <si>
    <t>I MADE RETUG / MISWANTO</t>
  </si>
  <si>
    <t>M.1891/BERINGIN JAYA</t>
  </si>
  <si>
    <t>K/49/191224/1</t>
  </si>
  <si>
    <t>M. 1025/ Bumi Kedamaian</t>
  </si>
  <si>
    <t>K/48/191224/3</t>
  </si>
  <si>
    <t>K/1/201224/1</t>
  </si>
  <si>
    <t>HARDI MUSTAQIM</t>
  </si>
  <si>
    <t>M. 2463/ Beringin Raya</t>
  </si>
  <si>
    <t>K/2/201224/1</t>
  </si>
  <si>
    <t>Whinda Y/ Oza Artha P</t>
  </si>
  <si>
    <t>B. 675/ Sumber Agung</t>
  </si>
  <si>
    <t>K/3/201224/1</t>
  </si>
  <si>
    <t>WAYAN RASTA</t>
  </si>
  <si>
    <t>M. 12682/ Kedamaian</t>
  </si>
  <si>
    <t>L/4/201224/1</t>
  </si>
  <si>
    <t>YOHANA DESIANA</t>
  </si>
  <si>
    <t>HGB 242/JAGABAYA II</t>
  </si>
  <si>
    <t>PERTAMA KALI (HGB MATI)</t>
  </si>
  <si>
    <t>K/5/201224/1</t>
  </si>
  <si>
    <t>Evi Udin/ Sri Rahayu</t>
  </si>
  <si>
    <t>B. 645/ Jagabaya III; B. 4216/ Sukarame-dahulu</t>
  </si>
  <si>
    <t>K/6/201224/2</t>
  </si>
  <si>
    <t>Evi Udin/ Fadhil A Cs</t>
  </si>
  <si>
    <t>Nibel. B. 8291/ Sukabumi</t>
  </si>
  <si>
    <t>K/7/201224/1</t>
  </si>
  <si>
    <t>M. 865/ Tanjung Gading</t>
  </si>
  <si>
    <t>K/8/201224/2</t>
  </si>
  <si>
    <t>M. 235/ Tanjung Gading</t>
  </si>
  <si>
    <t>K/9/201224/3</t>
  </si>
  <si>
    <t>M. 936/ Talang</t>
  </si>
  <si>
    <t>K/10/201224/1</t>
  </si>
  <si>
    <t>K/11/201224/2</t>
  </si>
  <si>
    <t>M. 1415/ Labuhan dalam</t>
  </si>
  <si>
    <t>K/12/201224/3</t>
  </si>
  <si>
    <t>PENGECEKKAB</t>
  </si>
  <si>
    <t>K/13/201224/4</t>
  </si>
  <si>
    <t>K/14/201224/5</t>
  </si>
  <si>
    <t>K/15/201224/1</t>
  </si>
  <si>
    <t>Anna P/ Dedi S</t>
  </si>
  <si>
    <t>B. 1001/ Campang Jaya</t>
  </si>
  <si>
    <t>K/16/201224/2</t>
  </si>
  <si>
    <t>Anna P/ Akbar Rama W</t>
  </si>
  <si>
    <t>M. 1986/ Gunung Terang</t>
  </si>
  <si>
    <t>K/17/201224/1</t>
  </si>
  <si>
    <t>M. 12971/ Sukarame</t>
  </si>
  <si>
    <t>K/18/201224/2</t>
  </si>
  <si>
    <t>M. 944/ Kemiling Permai</t>
  </si>
  <si>
    <t>L/19/201224/1</t>
  </si>
  <si>
    <t>SUSENO</t>
  </si>
  <si>
    <t>HM 11633/SUKABUMI</t>
  </si>
  <si>
    <t>K/20/2012124/1</t>
  </si>
  <si>
    <t>Dahlia/ M. Fauzi</t>
  </si>
  <si>
    <t>M. 4391/ Tanjung Seneng</t>
  </si>
  <si>
    <t>K/21/201224/1</t>
  </si>
  <si>
    <t>Amat Riadi/ Mamad</t>
  </si>
  <si>
    <t>M. 234/ Sukarame II</t>
  </si>
  <si>
    <t>PTPGT (Pemisahan)</t>
  </si>
  <si>
    <t>K/22/201224/1</t>
  </si>
  <si>
    <t>M NOVANDI</t>
  </si>
  <si>
    <t>M. 14704/ Sukarame</t>
  </si>
  <si>
    <t>K/24/201224/1</t>
  </si>
  <si>
    <t>K/25/201224/1</t>
  </si>
  <si>
    <t>Nibel 2558/ Pesawahan</t>
  </si>
  <si>
    <t>K/26/201224/2</t>
  </si>
  <si>
    <t>M. 15531/ Sukabumi</t>
  </si>
  <si>
    <t>L/28/201224/1</t>
  </si>
  <si>
    <t>ORIK ARDIAN</t>
  </si>
  <si>
    <t>HM 1090/KEDAUNG</t>
  </si>
  <si>
    <t>K/27/201224/3</t>
  </si>
  <si>
    <t>M. 1765/ Rajabasa Nunyai</t>
  </si>
  <si>
    <t>K/23/201224/1</t>
  </si>
  <si>
    <t>MAINAR RUSMALA DEWI / M. ALZIER DIANIS THABRANIE</t>
  </si>
  <si>
    <t>B.71/SUKARAJA</t>
  </si>
  <si>
    <t>K/33/201224/1</t>
  </si>
  <si>
    <t>IQBAL AFFANDI / IRMA INDRIANI</t>
  </si>
  <si>
    <t>NIBEL M. 2592/ BERINGIN RAYA</t>
  </si>
  <si>
    <t>L/34/201224/1</t>
  </si>
  <si>
    <t>EDI WIYONO</t>
  </si>
  <si>
    <t>HM 2460/KEMILING PERMAI</t>
  </si>
  <si>
    <t>K/29/201224/1</t>
  </si>
  <si>
    <t>Fitriana/ Tjau Wiwi</t>
  </si>
  <si>
    <t>M. 487/ Kupang Teba</t>
  </si>
  <si>
    <t>K/30/201224/2</t>
  </si>
  <si>
    <t>Fitriana/ Tjauw Wiwi</t>
  </si>
  <si>
    <t>M. 1164/ Kupang Teba</t>
  </si>
  <si>
    <t>K/31/201224/3</t>
  </si>
  <si>
    <t>Fitriana/ Yonanto</t>
  </si>
  <si>
    <t>M. 339/ Pesawahan</t>
  </si>
  <si>
    <t>K/32/201224/4</t>
  </si>
  <si>
    <t>Fitriana/ Yonato</t>
  </si>
  <si>
    <t>B. 599/ Pesawahan</t>
  </si>
  <si>
    <t>K/36/201224/1</t>
  </si>
  <si>
    <t>B.1205/SUKABUMI INDAH</t>
  </si>
  <si>
    <t>L/37/201224/1</t>
  </si>
  <si>
    <t>RIVA YANUAR</t>
  </si>
  <si>
    <t>HM 724/GOTONG ROYONG</t>
  </si>
  <si>
    <t>L/38/201224/2</t>
  </si>
  <si>
    <t>HM 723/GOTONG ROYONG</t>
  </si>
  <si>
    <t>L/35/201224/1</t>
  </si>
  <si>
    <t>PRAYOGA HERIYANTO</t>
  </si>
  <si>
    <t>HM 378/SUMUR PUTRI</t>
  </si>
  <si>
    <t>K/39/201224/1</t>
  </si>
  <si>
    <t>Een E/ Nuraini Aprilia</t>
  </si>
  <si>
    <t>Nibel. B. 3053/ Sukarame Baru</t>
  </si>
  <si>
    <t>L/1/211224/1</t>
  </si>
  <si>
    <t>SUKASNI</t>
  </si>
  <si>
    <t>M.5859/GUNUNG SULAH</t>
  </si>
  <si>
    <t>L/1/221224/PELATARAN</t>
  </si>
  <si>
    <t>SUSANTI</t>
  </si>
  <si>
    <t>M.1732/SUKARAME I-SEKARANG;B.4078/SUKARAME I-DAHULU;</t>
  </si>
  <si>
    <t>K/1/231224/1</t>
  </si>
  <si>
    <t>M. 224/ Tanjungraya</t>
  </si>
  <si>
    <t>K/2/231224/1</t>
  </si>
  <si>
    <t>Irfan Fajar I/ Marzuki S</t>
  </si>
  <si>
    <t>M. 293/ Pahoman</t>
  </si>
  <si>
    <t>K/3/231224/1</t>
  </si>
  <si>
    <t>SUPRIYADI/RIDHO PRATAMA</t>
  </si>
  <si>
    <t>M.1208/SUKADANAHAM</t>
  </si>
  <si>
    <t>L/4/231224/1</t>
  </si>
  <si>
    <t>IRSAN</t>
  </si>
  <si>
    <t>HM 12528/RAJABASA</t>
  </si>
  <si>
    <t>L/5/231224/1</t>
  </si>
  <si>
    <t>LIDIA ROSITA</t>
  </si>
  <si>
    <t>HM 739/RAJABASA NUNYAI</t>
  </si>
  <si>
    <t>K/6/231224/1</t>
  </si>
  <si>
    <t>AKHMADI DACHLAN/ SILVIA</t>
  </si>
  <si>
    <t>B. 867/ Pesawahan</t>
  </si>
  <si>
    <t>L/7/231224/1</t>
  </si>
  <si>
    <t>SUGENG PURWANTO</t>
  </si>
  <si>
    <t>HM 1024/PANJNAG UTARA</t>
  </si>
  <si>
    <t>K/8/231224/1</t>
  </si>
  <si>
    <t>Bambang A/ Meldi Ilmawan</t>
  </si>
  <si>
    <t>M. 1245/ NOG; B. 749/NOG-dahulu</t>
  </si>
  <si>
    <t>K/9/231224/1</t>
  </si>
  <si>
    <t>M FARID AL RIANTP/ MUHAMMAD REZA</t>
  </si>
  <si>
    <t>PENGUKURAN PERTAMA KALO</t>
  </si>
  <si>
    <t>L/10/231224/1</t>
  </si>
  <si>
    <t>ERNITA</t>
  </si>
  <si>
    <t>HM 3142/TANJUNG SENANG</t>
  </si>
  <si>
    <t>L/13/231224/1</t>
  </si>
  <si>
    <t>WAKRIS FITRIANI</t>
  </si>
  <si>
    <t>HM 72/PEMATANG WANGI</t>
  </si>
  <si>
    <t>GANTI NAMA &amp; TGL LAHIR</t>
  </si>
  <si>
    <t>K/14/231224/1</t>
  </si>
  <si>
    <t>ELVAN ABIDILLAH/MOH MEINAZIR ZEIN</t>
  </si>
  <si>
    <t>M.9826/KALI BALAU KENCANA-SEKARANG;M9826/TANJUNG BARU-DAHULU</t>
  </si>
  <si>
    <t>L/17/231224/1</t>
  </si>
  <si>
    <t>HENDRA SUSANTO</t>
  </si>
  <si>
    <t>HM 12131/KEDAMAIAN</t>
  </si>
  <si>
    <t>K/18/231224/2</t>
  </si>
  <si>
    <t>M. 726/ Kemiling Permai</t>
  </si>
  <si>
    <t>K/15/231224/1</t>
  </si>
  <si>
    <t>Nibel 8536/ Segala Mider</t>
  </si>
  <si>
    <t>K/16/231224/2</t>
  </si>
  <si>
    <t>M. 3212/ Rajabasa Jaya</t>
  </si>
  <si>
    <t>K/20/231224/1</t>
  </si>
  <si>
    <t>Nibel 10772/ Sumur Putri</t>
  </si>
  <si>
    <t>K/19/231224/1</t>
  </si>
  <si>
    <t>B.313/PAMATANG WANGI-SEKARANG;B.701/TANJUNG SENENG-DAHULU</t>
  </si>
  <si>
    <t>L/22/231224/1</t>
  </si>
  <si>
    <t>HARTONO</t>
  </si>
  <si>
    <t>HM 1597/JAGABAYA III</t>
  </si>
  <si>
    <t>K/21/231224/1</t>
  </si>
  <si>
    <t>B. 1192/ Sukabumi Indah</t>
  </si>
  <si>
    <t>K/23/231224/1</t>
  </si>
  <si>
    <t>Fahmi S/ Khaira Nova</t>
  </si>
  <si>
    <t>M. 12695/ Rajabasa</t>
  </si>
  <si>
    <t>K/24/231224/2</t>
  </si>
  <si>
    <t>Fahmi S/ Supriandi</t>
  </si>
  <si>
    <t>M. 460/ Gunung Terang</t>
  </si>
  <si>
    <t>K/25/231224/3</t>
  </si>
  <si>
    <t>Fahmi Sasmita</t>
  </si>
  <si>
    <t>B. 1701/ Sukarame</t>
  </si>
  <si>
    <t>K/26/231224/3</t>
  </si>
  <si>
    <t>DEMMY ANNE/ THIO JUN CS</t>
  </si>
  <si>
    <t>Nibel 13079/ Kota Karang</t>
  </si>
  <si>
    <t>L/33/231224/1</t>
  </si>
  <si>
    <t>HM 9942/KEDAMAIAN</t>
  </si>
  <si>
    <t>K/34/231224/1</t>
  </si>
  <si>
    <t>M.737/PERUMNAS WAY KANDIS</t>
  </si>
  <si>
    <t>K/27/231224/1</t>
  </si>
  <si>
    <t>Misrad/ Titik W</t>
  </si>
  <si>
    <t>M. 5224/ Labuhan Ratu</t>
  </si>
  <si>
    <t>K/28/231224/2</t>
  </si>
  <si>
    <t>M. 6666/ Tanjung Baru</t>
  </si>
  <si>
    <t>K/29/231224/3</t>
  </si>
  <si>
    <t>M. 268/ Kupang Kota</t>
  </si>
  <si>
    <t>K/30/231224/1</t>
  </si>
  <si>
    <t>Maryanti K/Dwi Fitri I</t>
  </si>
  <si>
    <t>M. 687/ Pahoman</t>
  </si>
  <si>
    <t>K/31/231224/2</t>
  </si>
  <si>
    <t>Maryanti K/ Novita Wijaya</t>
  </si>
  <si>
    <t>M. 429/ Kaliawi Persada</t>
  </si>
  <si>
    <t>K/32/231224/3</t>
  </si>
  <si>
    <t>Maryanti K/ Novita W</t>
  </si>
  <si>
    <t>M. 428/ Kaliawi Persada</t>
  </si>
  <si>
    <t>K/35/231224/1</t>
  </si>
  <si>
    <t>Hj Dwisia MP/ Rachmat Effendi</t>
  </si>
  <si>
    <t>M. 1285/ Gotong Royong</t>
  </si>
  <si>
    <t>K/36/231224/2</t>
  </si>
  <si>
    <t>Hj Dwisia M P/ Rachmat E</t>
  </si>
  <si>
    <t>M. 1286/ Gotong Royong</t>
  </si>
  <si>
    <t>K/37/231224/1</t>
  </si>
  <si>
    <t>MAHARANI/HALIYUN</t>
  </si>
  <si>
    <t>NIBEL M 8656/CAMPANG JAYA</t>
  </si>
  <si>
    <t>K/38/231224/1</t>
  </si>
  <si>
    <t>SARUSUN 20/TANJUNG KARANG</t>
  </si>
  <si>
    <t>K/39/231224/1</t>
  </si>
  <si>
    <t>M ARIEF S/ M NIZAR</t>
  </si>
  <si>
    <t>M. 772/ Perwata</t>
  </si>
  <si>
    <t>K/41/231224/1</t>
  </si>
  <si>
    <t>FAYZA KHAIRUNNISA/KARTIKA UTAMI</t>
  </si>
  <si>
    <t>NIBEL M 15178/SEGALA MIDER</t>
  </si>
  <si>
    <t>K/40/231224/2</t>
  </si>
  <si>
    <t>M ARIEF SUHARNOKO/ MARDAN</t>
  </si>
  <si>
    <t>M. 773/ Perwata</t>
  </si>
  <si>
    <t>K/42/231224/1</t>
  </si>
  <si>
    <t>Fahrul Rozi/ Suci Sukmawati</t>
  </si>
  <si>
    <t>M. 6418/ Gunung Sulah</t>
  </si>
  <si>
    <t>K/43/231224/2</t>
  </si>
  <si>
    <t>Fahrul Rozi/ Sarjaya Sanip</t>
  </si>
  <si>
    <t>M. 5839/ Tanjung Senang</t>
  </si>
  <si>
    <t>K/44/231224/3</t>
  </si>
  <si>
    <t>Fahrul Rozi/ Istikomah</t>
  </si>
  <si>
    <t>Nibel. M. 2445/ Keteguhan</t>
  </si>
  <si>
    <t>K/45/231224/1</t>
  </si>
  <si>
    <t>M. 1853/ Keteguhan</t>
  </si>
  <si>
    <t>L/46/231224/1</t>
  </si>
  <si>
    <t>K/12/231224/1</t>
  </si>
  <si>
    <t>Arie Oktara/ M Yunus K</t>
  </si>
  <si>
    <t>L/48/231224/1</t>
  </si>
  <si>
    <t>SUNARDI</t>
  </si>
  <si>
    <t>SUKABUMI INDAH</t>
  </si>
  <si>
    <t>K/47/231224/1</t>
  </si>
  <si>
    <t>INDAH SAYAFITRI</t>
  </si>
  <si>
    <t>M. 1389/ Rajabasa Pemuka</t>
  </si>
  <si>
    <t>K/49/231224/1</t>
  </si>
  <si>
    <t>M.6581/SIDODADI</t>
  </si>
  <si>
    <t>K/50/231224/1</t>
  </si>
  <si>
    <t>M. 1056/ Panjang Utara</t>
  </si>
  <si>
    <t>L/51/231224/1</t>
  </si>
  <si>
    <t>HM 1634/PANJANMG UTARA</t>
  </si>
  <si>
    <t>K/52/231224/1</t>
  </si>
  <si>
    <t>Sendra Cendi/ Yayasan Bintang Madani</t>
  </si>
  <si>
    <t>M. 859/ Rajabasa Jaya</t>
  </si>
  <si>
    <t>Wakaf</t>
  </si>
  <si>
    <t>K/53/231224/1</t>
  </si>
  <si>
    <t>M. 7065/ Tanjung Senang</t>
  </si>
  <si>
    <t>L/54/231224/1</t>
  </si>
  <si>
    <t>AGUS SUHARMAN</t>
  </si>
  <si>
    <t>HM 15157/SUKARAME</t>
  </si>
  <si>
    <t>L/59/231224/1</t>
  </si>
  <si>
    <t>AGUS SUNANDA</t>
  </si>
  <si>
    <t>K/60/231224/1</t>
  </si>
  <si>
    <t>ARTON KURNIA SANDY/HERA AGUSTIANTI PUTRI</t>
  </si>
  <si>
    <t>M.2615/PINANG JAYA</t>
  </si>
  <si>
    <t>K/61/231224/2</t>
  </si>
  <si>
    <t>KASLIM HIDAYAT/HERA AGUSTIANTI P</t>
  </si>
  <si>
    <t>K/58/231224/1</t>
  </si>
  <si>
    <t>Supriyanti/Irma N</t>
  </si>
  <si>
    <t>M. 3104/ Kemiling Permai</t>
  </si>
  <si>
    <t>K/57/231224/1</t>
  </si>
  <si>
    <t>Levirta V/ Bismark Noor</t>
  </si>
  <si>
    <t>M. 1517/ Sepang Jaya</t>
  </si>
  <si>
    <t>K/55/231224/1</t>
  </si>
  <si>
    <t>YUNI ASTUTI/ SUNARTO CS</t>
  </si>
  <si>
    <t>Nibel 3339/ Gunung Terang</t>
  </si>
  <si>
    <t>K/56/231224/1</t>
  </si>
  <si>
    <t>Romi Masroni/ Ketut M</t>
  </si>
  <si>
    <t>B. 2017; 2018/ Sukarame</t>
  </si>
  <si>
    <t>K/62/231224/1</t>
  </si>
  <si>
    <t>Djoni/ M. Hasan</t>
  </si>
  <si>
    <t>M. 1748/ Batu Putuk</t>
  </si>
  <si>
    <t>K/1/241224/1</t>
  </si>
  <si>
    <t>Woro Astriani/ Charles</t>
  </si>
  <si>
    <t>B. 413/ Gedung Meneng</t>
  </si>
  <si>
    <t>K/2/241224/1</t>
  </si>
  <si>
    <t>HENI ANDRIANI / ERDAM KOTO</t>
  </si>
  <si>
    <t>M.1476/ Panjang Utara</t>
  </si>
  <si>
    <t>GANTI BLANKO SERTIPIKAT HILANG</t>
  </si>
  <si>
    <t>K/3/241224/1</t>
  </si>
  <si>
    <t>M.12162/SEGALA MIDER-SEKARANG;M.6140/TANJUNG REJO I-DAHULU</t>
  </si>
  <si>
    <t>K/4/241224/1</t>
  </si>
  <si>
    <t>Whinda Y/Resti Diana</t>
  </si>
  <si>
    <t>Nibel. M. 503/ Rajabasa Nunyai</t>
  </si>
  <si>
    <t>K/5/241224/1</t>
  </si>
  <si>
    <t>LAEK HIDAYAT/HERA AGUSTIANTI P</t>
  </si>
  <si>
    <t>M.1640/WAY LAGA</t>
  </si>
  <si>
    <t>K/6/241224/2</t>
  </si>
  <si>
    <t>ALEK HIDAYAT/HERA AGUSTIANTI P</t>
  </si>
  <si>
    <t>M.1639/WAY LAGA</t>
  </si>
  <si>
    <t>L/8/241224/1</t>
  </si>
  <si>
    <t>FRANS YANTONO</t>
  </si>
  <si>
    <t>HM 9966/KEDAMAIAN</t>
  </si>
  <si>
    <t>K/7/241224/3</t>
  </si>
  <si>
    <t>SUMARNI/HERA AGUSTIANTI P</t>
  </si>
  <si>
    <t>K/9/241224/1</t>
  </si>
  <si>
    <t>ADNAN/DEWI RAHMAWATI</t>
  </si>
  <si>
    <t>M. 58/ Campang Jaya</t>
  </si>
  <si>
    <t>K/10/241224/1</t>
  </si>
  <si>
    <t>SRI KISWANDARI CS/FAROUK MAULANA</t>
  </si>
  <si>
    <t>M.75/SUKARAME BARU-SEKARANG;M.749/SUKARAME I-DAHULU</t>
  </si>
  <si>
    <t>K/11/241224/2</t>
  </si>
  <si>
    <t>SRI KISWANDARI/FAROUK MAULANA</t>
  </si>
  <si>
    <t>M.74/SUKARAME BARU-SEKARANG;B.2056/SUKARAME I</t>
  </si>
  <si>
    <t>L/12/241224/1</t>
  </si>
  <si>
    <t>RUBINGAN</t>
  </si>
  <si>
    <t>HGB 475/NUSANTARA PERMAI</t>
  </si>
  <si>
    <t>K/13/241224/1</t>
  </si>
  <si>
    <t>IRAWATI</t>
  </si>
  <si>
    <t>M. 5292/ Rajabasa Jaya</t>
  </si>
  <si>
    <t>K/14/241224/2</t>
  </si>
  <si>
    <t>M. 1264/ Rawa Laut</t>
  </si>
  <si>
    <t>K/15/241224/1</t>
  </si>
  <si>
    <t>Sulaiman/ Supendi</t>
  </si>
  <si>
    <t>M. 1766/ Gedong Air</t>
  </si>
  <si>
    <t>K/16/241224/1</t>
  </si>
  <si>
    <t>M. 1422/ Gunung Sulah</t>
  </si>
  <si>
    <t>L/17/241224/1</t>
  </si>
  <si>
    <t>PRIYANTO</t>
  </si>
  <si>
    <t>HM 306/GUNUNG AGUNG</t>
  </si>
  <si>
    <t>K/18/241224/1</t>
  </si>
  <si>
    <t>PONCO PRAYOGO/ NUR HAYATI</t>
  </si>
  <si>
    <t>Nibel 16466/ Bumi Raya</t>
  </si>
  <si>
    <t>K/19/241224/1</t>
  </si>
  <si>
    <t>M. 10658/ Kedamaian</t>
  </si>
  <si>
    <t>K/20/241224/2</t>
  </si>
  <si>
    <t>K/21/241224/2</t>
  </si>
  <si>
    <t>Yudeni T/ Amri Yadi</t>
  </si>
  <si>
    <t>M. 1132/ Kota Baru</t>
  </si>
  <si>
    <t>K/22/241224/1</t>
  </si>
  <si>
    <t>Ewon Gunawan/ Chicy widya M</t>
  </si>
  <si>
    <t>M. 695/ Rajabasa Nunyai</t>
  </si>
  <si>
    <t>K/23/241224/1</t>
  </si>
  <si>
    <t>YUSRIZAL/ NGADINEM</t>
  </si>
  <si>
    <t>M. 1940/ Sumberrejo sejahtera</t>
  </si>
  <si>
    <t>GANTI BLANKO RUSAK</t>
  </si>
  <si>
    <t>L/24/241224/1</t>
  </si>
  <si>
    <t>DEDEN HAIRI</t>
  </si>
  <si>
    <t>HM 9674/KEDATON</t>
  </si>
  <si>
    <t>K/25/241224/1</t>
  </si>
  <si>
    <t>ELTY YUNANI</t>
  </si>
  <si>
    <t>M. 737/ Perumnas Way Kandis</t>
  </si>
  <si>
    <t>K/26/241224/1</t>
  </si>
  <si>
    <t>M. 2069/ L R R; 11973/ Labuhan Ratu-dahulu</t>
  </si>
  <si>
    <t>K/27/241224/1</t>
  </si>
  <si>
    <t>M. 3158/ Tanjung Senang</t>
  </si>
  <si>
    <t>K/28/241224/1</t>
  </si>
  <si>
    <t>M. 109/ Sepang Jaya</t>
  </si>
  <si>
    <t>K/29/241224/1</t>
  </si>
  <si>
    <t>M. 1425/ Bumi Kedamaian</t>
  </si>
  <si>
    <t>K/40/241224/1</t>
  </si>
  <si>
    <t>Fahrul R/ Ari Hanza</t>
  </si>
  <si>
    <t>M. 2229/ Sukadana Ham</t>
  </si>
  <si>
    <t>K/31/241224/1</t>
  </si>
  <si>
    <t>M.13358/RAJABASA</t>
  </si>
  <si>
    <t>K/32/241224/2</t>
  </si>
  <si>
    <t>BENY SEPTIAN NUGRAHA/RENALDI PRATAMA SIRYA</t>
  </si>
  <si>
    <t>NIBEL M.1747/SIDODADI</t>
  </si>
  <si>
    <t>K/33/241224/1</t>
  </si>
  <si>
    <t>M. 9200/ Rajabasa</t>
  </si>
  <si>
    <t>K/34/241224/2</t>
  </si>
  <si>
    <t>M. 10731/ segala Mider</t>
  </si>
  <si>
    <t>K/36/241224/1</t>
  </si>
  <si>
    <t>Maryanti K/ Riandra P U</t>
  </si>
  <si>
    <t>Nibel. M. 864/ Rajabasa Raya</t>
  </si>
  <si>
    <t>K/35/241224/1</t>
  </si>
  <si>
    <t>Syamsul E/ Fajar Putra</t>
  </si>
  <si>
    <t>M. 1928/ Campang Jaya</t>
  </si>
  <si>
    <t>K/41/241224/1</t>
  </si>
  <si>
    <t>Intan Novia PR/ Muchlisah</t>
  </si>
  <si>
    <t>B. 629/ Sukarame Baru</t>
  </si>
  <si>
    <t>K/37/241224/1</t>
  </si>
  <si>
    <t>BERTI ANDRIEPA CS/TEDY MARTHA REZA</t>
  </si>
  <si>
    <t>NIBEL M 2672/TANJUNG SENENG</t>
  </si>
  <si>
    <t>K/42/241224/1</t>
  </si>
  <si>
    <t>Djoni/ Imelda Yuni</t>
  </si>
  <si>
    <t>M. 2260/ N O G</t>
  </si>
  <si>
    <t>K/38/241224/1</t>
  </si>
  <si>
    <t>NAZAIRONO ASIBRIYHA</t>
  </si>
  <si>
    <t>M. 107/ Palapa</t>
  </si>
  <si>
    <t>K/39/241224/1</t>
  </si>
  <si>
    <t>B.95/LABUHAN RATU</t>
  </si>
  <si>
    <t>K/1/271224/1</t>
  </si>
  <si>
    <t>MARIA SHUSANTI/ MARZUKI</t>
  </si>
  <si>
    <t>M. 12291/ Segala Mider</t>
  </si>
  <si>
    <t>K/30/241224/1</t>
  </si>
  <si>
    <t>PANARY</t>
  </si>
  <si>
    <t>M. 2371/ Sukamaju</t>
  </si>
  <si>
    <t>K/2/271224/1</t>
  </si>
  <si>
    <t>Nibel. M. 16428/ Kedamian</t>
  </si>
  <si>
    <t>K/3/271224/1</t>
  </si>
  <si>
    <t>DR DEWI PRADIPASWITA/MURSIDI</t>
  </si>
  <si>
    <t>BERINGIN RAYA</t>
  </si>
  <si>
    <t>PENGUKURAN TANAH MENTAH</t>
  </si>
  <si>
    <t>L/4/271224/1</t>
  </si>
  <si>
    <t>RIYA DIANSYAH</t>
  </si>
  <si>
    <t>HGB 678/KEDAMAIAN</t>
  </si>
  <si>
    <t>L/6/271224/1</t>
  </si>
  <si>
    <t>MARIATINI</t>
  </si>
  <si>
    <t>HGB 507/GUNUNG SULAH</t>
  </si>
  <si>
    <t>K/7/271224/1</t>
  </si>
  <si>
    <t>AHMAD SUBKHAN CS/ZAINUR IHSAN T</t>
  </si>
  <si>
    <t>M.873/CAMPANG RAYA</t>
  </si>
  <si>
    <t>K/8/271224/1</t>
  </si>
  <si>
    <t>M. 585/ Kemiling Raya</t>
  </si>
  <si>
    <t>L/9/271224/1</t>
  </si>
  <si>
    <t>YENI ROSWITA</t>
  </si>
  <si>
    <t>HGB 119/LANGKAPURA</t>
  </si>
  <si>
    <t>K/10/271224/1</t>
  </si>
  <si>
    <t>M YUSUP/RAHMADIYANTI</t>
  </si>
  <si>
    <t>B.3561/KALI BALAU KENCANA-SEKARANG;B.3561/SUKARAME I</t>
  </si>
  <si>
    <t>K/11/271224/1</t>
  </si>
  <si>
    <t>B. 5018/ Sukarame</t>
  </si>
  <si>
    <t>K/12/271224/1</t>
  </si>
  <si>
    <t>ADNAN</t>
  </si>
  <si>
    <t>B. 276/ Campang Raya</t>
  </si>
  <si>
    <t>K/14/271224/1</t>
  </si>
  <si>
    <t>Mahfud/ Buang</t>
  </si>
  <si>
    <t>M. 116/ Way Tataan</t>
  </si>
  <si>
    <t>K/15/271224/1</t>
  </si>
  <si>
    <t>M. 1024/ Sepang Jaya</t>
  </si>
  <si>
    <t>K/13/271224/2</t>
  </si>
  <si>
    <t>Nibel 138/ Sukarame</t>
  </si>
  <si>
    <t>K/16/271224/2</t>
  </si>
  <si>
    <t>B. 1009/ Kemiling Permai</t>
  </si>
  <si>
    <t>K/17/271224/3</t>
  </si>
  <si>
    <t>B. 922/ Kemiling Permai</t>
  </si>
  <si>
    <t>K/18/271224/1</t>
  </si>
  <si>
    <t>NAZAIRONI ASIBRIYHA</t>
  </si>
  <si>
    <t>Nibel 1993/ Palapa</t>
  </si>
  <si>
    <t>K/19/271224/1</t>
  </si>
  <si>
    <t>M.17984/SUKARAME I</t>
  </si>
  <si>
    <t>K/21/271224/1</t>
  </si>
  <si>
    <t>M.1147/SEPANG JAYA</t>
  </si>
  <si>
    <t>K/22/271224/2</t>
  </si>
  <si>
    <t>MUTHIA RAFA AZIZAH/TONY AZHARI</t>
  </si>
  <si>
    <t>NIBEL M 10971/RAJABASA JAYA</t>
  </si>
  <si>
    <t>K/23/271224/1</t>
  </si>
  <si>
    <t>B. 513/ Sukarame Baru</t>
  </si>
  <si>
    <t>K/24/271224/2</t>
  </si>
  <si>
    <t>ISMARINA/ ELDINERI</t>
  </si>
  <si>
    <t>B. 512/ Sukarame Baru</t>
  </si>
  <si>
    <t>K/25/271224/3</t>
  </si>
  <si>
    <t>ISMARINA/ NADYA</t>
  </si>
  <si>
    <t>Nibel 704/ Kota Sepang</t>
  </si>
  <si>
    <t>K/26/271224/4</t>
  </si>
  <si>
    <t>ISMARINA/ MAIDA</t>
  </si>
  <si>
    <t>M. 635/ Tanjung Raya</t>
  </si>
  <si>
    <t>K/27/271224/5</t>
  </si>
  <si>
    <t>ISMARINA/ IRMA</t>
  </si>
  <si>
    <t>Nibel 10768/ Kaliawi</t>
  </si>
  <si>
    <t>K/28/271224/1</t>
  </si>
  <si>
    <t>Fahrul Rozi/ Sinar Tuti</t>
  </si>
  <si>
    <t>M. 1337/ Kaliawi</t>
  </si>
  <si>
    <t>K/29/271224/1</t>
  </si>
  <si>
    <t>M. 2058/ Labuhan Dalam</t>
  </si>
  <si>
    <t>K/30/271224/2</t>
  </si>
  <si>
    <t>Nibel 3074/ Keteguhan</t>
  </si>
  <si>
    <t>K/31/271224/3</t>
  </si>
  <si>
    <t>Nibel 16360/ Labuhan Ratu</t>
  </si>
  <si>
    <t>K/32/271224/1</t>
  </si>
  <si>
    <t>SAJIDIN/RUSLI RUSWIYANDI</t>
  </si>
  <si>
    <t>M.1260/KOTA KARANG</t>
  </si>
  <si>
    <t>K/35/271224/1</t>
  </si>
  <si>
    <t>M. 5920/ Way Kandis</t>
  </si>
  <si>
    <t>K/36/271224/2</t>
  </si>
  <si>
    <t>B. 618/ Beringin Raya</t>
  </si>
  <si>
    <t>L/37/271224/1</t>
  </si>
  <si>
    <t>BUDY MUHAMMAD/CS</t>
  </si>
  <si>
    <t>HM 555/KORPRI RAYA</t>
  </si>
  <si>
    <t>K/33/271224/1</t>
  </si>
  <si>
    <t>Maryanti K/ Sandy Frans K</t>
  </si>
  <si>
    <t>M. 12408/ Sukabumi</t>
  </si>
  <si>
    <t>K/34/271224/2</t>
  </si>
  <si>
    <t>M. 12539/ Sukabumi</t>
  </si>
  <si>
    <t>L/1/281224/1</t>
  </si>
  <si>
    <t>HGB 1353/TANJUNG SENANG</t>
  </si>
  <si>
    <t>L/2/301224/1</t>
  </si>
  <si>
    <t>SAFI'I</t>
  </si>
  <si>
    <t>HM 2409/KEMILING PERMAI</t>
  </si>
  <si>
    <t>K/3/301224/1</t>
  </si>
  <si>
    <t>Ida Farida/ Suhartini</t>
  </si>
  <si>
    <t>M. 10029/ Kampung Baru ; SHT942/2019 &amp; SHT 5875/2016</t>
  </si>
  <si>
    <t>K/4/301224/2</t>
  </si>
  <si>
    <t>Ida Farida/ Fajar Perdana</t>
  </si>
  <si>
    <t>M. 1942/ Panjang Utara</t>
  </si>
  <si>
    <t>K/8/301224/1</t>
  </si>
  <si>
    <t>B. 680/ Sumber Agung</t>
  </si>
  <si>
    <t>K/9/301224/2</t>
  </si>
  <si>
    <t>B. 679/ Sumber Agung</t>
  </si>
  <si>
    <t>K/7/301224/3</t>
  </si>
  <si>
    <t>Fahmi Sasmita/ Fauzan</t>
  </si>
  <si>
    <t>M. 863/ Korpri Jaya</t>
  </si>
  <si>
    <t>K/5/301224/1</t>
  </si>
  <si>
    <t>Fahmi Sasmita/ Martina Indah</t>
  </si>
  <si>
    <t>M. 865/ Korpri Jaya</t>
  </si>
  <si>
    <t>K/10/301224/3</t>
  </si>
  <si>
    <t>B. 1432/ Negeri Olok Gading</t>
  </si>
  <si>
    <t>K/6/301224/2</t>
  </si>
  <si>
    <t>Fahmi Sasmita/ Siti Jamila</t>
  </si>
  <si>
    <t>M. 869/ Korpri Jaya</t>
  </si>
  <si>
    <t>K/11/301224/4</t>
  </si>
  <si>
    <t>B. 641/ Sumber Agung</t>
  </si>
  <si>
    <t>K/1/301224/1</t>
  </si>
  <si>
    <t>DWI PUTRI SUSANTO</t>
  </si>
  <si>
    <t>M. 767/ Sumber Agung</t>
  </si>
  <si>
    <t>PENYELENGGARA KEBIJAKAN</t>
  </si>
  <si>
    <t>K/12/301225/1</t>
  </si>
  <si>
    <t>REFLAN RASYID/ YANTIANA</t>
  </si>
  <si>
    <t>L/13/301225/1</t>
  </si>
  <si>
    <t>HM 8952/SUKARAME</t>
  </si>
  <si>
    <t>K/14/301225/1</t>
  </si>
  <si>
    <t>SURYANTO/HERA AGUSTIANTI PUTRI</t>
  </si>
  <si>
    <t>M.3218/GEDONG AIR</t>
  </si>
  <si>
    <t>K/15/301225/1</t>
  </si>
  <si>
    <t>IKRONI. HARTO</t>
  </si>
  <si>
    <t>M. 38/ Pinang Jaya</t>
  </si>
  <si>
    <t>L/17/301225/1</t>
  </si>
  <si>
    <t>TIAR MIDA</t>
  </si>
  <si>
    <t>HM 239/SUKARAME BARU</t>
  </si>
  <si>
    <t>K/16/301224/1</t>
  </si>
  <si>
    <t>Rita Yustina/ Siti Rosnila Cs</t>
  </si>
  <si>
    <t>B. 270/ Sumber Rejo</t>
  </si>
  <si>
    <t>K/18/301225/1</t>
  </si>
  <si>
    <t>ADITYA GUMAY/ DIAN CAHYADI</t>
  </si>
  <si>
    <t>Nibel 16665/ Labuhan Ratu Raya</t>
  </si>
  <si>
    <t>K/19/301225/1</t>
  </si>
  <si>
    <t>M. 11007/ Labuhan ratu</t>
  </si>
  <si>
    <t>K/20/301225/1</t>
  </si>
  <si>
    <t>RINAWATI/NURLAILATUN HIKMAH ARONA</t>
  </si>
  <si>
    <t>B.673/NUSANTARA PERMAI-DSEKARANG;B.673/CAMPANG RAYA-DAHULU</t>
  </si>
  <si>
    <t>K/21/301225/1</t>
  </si>
  <si>
    <t>M ARIEF S</t>
  </si>
  <si>
    <t>M. 2423/ Kedaung</t>
  </si>
  <si>
    <t>K/22/301225/2</t>
  </si>
  <si>
    <t>M. 2416/ Kedaung</t>
  </si>
  <si>
    <t>L/23/301225/1</t>
  </si>
  <si>
    <t>HERMAN</t>
  </si>
  <si>
    <t>HGB 347/RAJABASA PEMUKA</t>
  </si>
  <si>
    <t>K/24/301224/1</t>
  </si>
  <si>
    <t>Eka Chandre/M. Yaser E</t>
  </si>
  <si>
    <t>M. 1441/ Sukarame II</t>
  </si>
  <si>
    <t>K/25/301224/1</t>
  </si>
  <si>
    <t>ASRIZAL/MUHAMMAD NOVANDI</t>
  </si>
  <si>
    <t>M.1814/PERUMNAS WAY HALIM-SEKARANG;B.1136/KEDATON-DAHULU</t>
  </si>
  <si>
    <t>K/26/301224/2</t>
  </si>
  <si>
    <t>SITI NURHASANAH/ILANUR</t>
  </si>
  <si>
    <t>M.1653/KOTA BARU</t>
  </si>
  <si>
    <t>K/27/301224/3</t>
  </si>
  <si>
    <t>DALIN/ILANUR</t>
  </si>
  <si>
    <t>M.15004/RAJABASA</t>
  </si>
  <si>
    <t>K/28/301224/4</t>
  </si>
  <si>
    <t>LUKMAN HAKIM/ILANUR</t>
  </si>
  <si>
    <t>M.11678/SUKABUMI-SEKARANG;B.2076/SUKABUMI-DAHULU</t>
  </si>
  <si>
    <t>K/29/301224/1</t>
  </si>
  <si>
    <t>AMARULLAH</t>
  </si>
  <si>
    <t>Nibel 1944/ Sumberrejo</t>
  </si>
  <si>
    <t>K/30/301224/1</t>
  </si>
  <si>
    <t>M. 545/ Way Halim Permai</t>
  </si>
  <si>
    <t>K/31/301224/1</t>
  </si>
  <si>
    <t>SENTOT WALUYO WIDODO/FAUZIYAH ASTUTI S</t>
  </si>
  <si>
    <t>M.16182/SUKARAME I</t>
  </si>
  <si>
    <t>K/32/301224/1</t>
  </si>
  <si>
    <t>M. 13781/ Kedamaian</t>
  </si>
  <si>
    <t>K/33/301224/2</t>
  </si>
  <si>
    <t>K/35/301224/1</t>
  </si>
  <si>
    <t>Mario S/ Iwan Mulayawan</t>
  </si>
  <si>
    <t>M. 1536/ Bakung</t>
  </si>
  <si>
    <t>Hapus BHTB</t>
  </si>
  <si>
    <t>K/34/301224/3</t>
  </si>
  <si>
    <t>K/36/301224/1</t>
  </si>
  <si>
    <t>Fahrul Rozi/ Cahya N P</t>
  </si>
  <si>
    <t>M. 2424/ Susunan Baru</t>
  </si>
  <si>
    <t>K/37/301224/2</t>
  </si>
  <si>
    <t>Fahrul Rozi/ Putri A E</t>
  </si>
  <si>
    <t>M. 377/ Korpri Raya</t>
  </si>
  <si>
    <t>K/38/301224/3</t>
  </si>
  <si>
    <t>Fahrul Rozi/ Immanuel S P M</t>
  </si>
  <si>
    <t>B. 614/ Campang Jaya</t>
  </si>
  <si>
    <t>K/39/301224/1</t>
  </si>
  <si>
    <t>M. 4532/ Rajabasa Jaya</t>
  </si>
  <si>
    <t>L/41/301224/1</t>
  </si>
  <si>
    <t>ARVAN SAPUTRA</t>
  </si>
  <si>
    <t>HM 3715/CAMPANG RAYA</t>
  </si>
  <si>
    <t>K/40/301224/2</t>
  </si>
  <si>
    <t>Nibel 2698/ Sukabumi</t>
  </si>
  <si>
    <t>K/42/301224/1</t>
  </si>
  <si>
    <t>Yulian Suhandi/ Ari Setiani</t>
  </si>
  <si>
    <t>M. 16762/ Sukabumi</t>
  </si>
  <si>
    <t>K/44/301224/1</t>
  </si>
  <si>
    <t>VICTORY IRAWAN/AYI RUHIAT</t>
  </si>
  <si>
    <t>M.5004/RAJABASA JAYA</t>
  </si>
  <si>
    <t>L/46/301224/1</t>
  </si>
  <si>
    <t>SUPIYATI</t>
  </si>
  <si>
    <t>HM 2213/KELAPA TIGA</t>
  </si>
  <si>
    <t>K/47/301224/1</t>
  </si>
  <si>
    <t>FATHAN ROKIB/EKO TAMINA</t>
  </si>
  <si>
    <t>M.878/RAJABASA PEMUKA</t>
  </si>
  <si>
    <t>L/60/301224/1</t>
  </si>
  <si>
    <t>LOMPOH PINEM</t>
  </si>
  <si>
    <t>HM 9503/KAMPUNG BARU</t>
  </si>
  <si>
    <t>K/48/301224/1</t>
  </si>
  <si>
    <t>B. 795/ Sumur Putri</t>
  </si>
  <si>
    <t>K/50/301224/1</t>
  </si>
  <si>
    <t>YENI HARNITA/IMRON</t>
  </si>
  <si>
    <t>M.3932/SUKADANAHAM</t>
  </si>
  <si>
    <t>K/49/301224/2</t>
  </si>
  <si>
    <t>B. 601/ Sumur Putri</t>
  </si>
  <si>
    <t>K/45/301224/1</t>
  </si>
  <si>
    <t>Nedi H/ Muhammad Yusuf S</t>
  </si>
  <si>
    <t>M. 3240/ Gedong Air</t>
  </si>
  <si>
    <t>K/51/301224/1</t>
  </si>
  <si>
    <t>CANDRI YUANITA CS/DESY KURNIASIH</t>
  </si>
  <si>
    <t>M 426/TANJUNG KARANG</t>
  </si>
  <si>
    <t>L/52/301224/1</t>
  </si>
  <si>
    <t>HELDAYANI/CS</t>
  </si>
  <si>
    <t>K/59/301224/1</t>
  </si>
  <si>
    <t>Y BUDI SUPRIYANTO</t>
  </si>
  <si>
    <t>HM 1410/PERUMNAS WAY HALIM</t>
  </si>
  <si>
    <t>HM 1410/PWH</t>
  </si>
  <si>
    <t>K/58/301224/1</t>
  </si>
  <si>
    <t>Reflan R/ Suherdi N</t>
  </si>
  <si>
    <t>Nibel. M. 2368/ Talang</t>
  </si>
  <si>
    <t>K/53/301224/1</t>
  </si>
  <si>
    <t>Reflan R/ Marpuah</t>
  </si>
  <si>
    <t>M. 1628/ Sukarame baru</t>
  </si>
  <si>
    <t>K/54/301224/2</t>
  </si>
  <si>
    <t>Reflan R/ Antoni</t>
  </si>
  <si>
    <t>M. 19262/ Sukarame</t>
  </si>
  <si>
    <t>K/55/301224/3</t>
  </si>
  <si>
    <t>Reflan R/ Suparni</t>
  </si>
  <si>
    <t>M. 3932/ Way Kandis</t>
  </si>
  <si>
    <t>K/56/301224/4</t>
  </si>
  <si>
    <t>Reflan R/ Azwar Iskandar</t>
  </si>
  <si>
    <t>M. 2478/ Kemiling Permai</t>
  </si>
  <si>
    <t>K/57/301224/5</t>
  </si>
  <si>
    <t>Reflan R/ Alif Musthafa T</t>
  </si>
  <si>
    <t>M. 1028/ Gotong Royong</t>
  </si>
  <si>
    <t>L/1/311224/1</t>
  </si>
  <si>
    <t>DEWI NOVITASARI</t>
  </si>
  <si>
    <t>HM 1867/RAJABASA RAYA</t>
  </si>
  <si>
    <t>K/2/311224/1</t>
  </si>
  <si>
    <t>Nasyaruddin/ Syaipur Rokhman</t>
  </si>
  <si>
    <t>Nibel. M. 3443/ Susunan Baru</t>
  </si>
  <si>
    <t>K/3/311224/1</t>
  </si>
  <si>
    <t>DANI WIRA SASMITA/ NOPRIYANTO</t>
  </si>
  <si>
    <t>M. 1193/ SUSUNAN BARU</t>
  </si>
  <si>
    <t>L/4/311224/1</t>
  </si>
  <si>
    <t>K/5/311224/1</t>
  </si>
  <si>
    <t>M. 10542/ KEDATON</t>
  </si>
  <si>
    <t>K/6/311224/2</t>
  </si>
  <si>
    <t>M. 1758/ Kupang Kota</t>
  </si>
  <si>
    <t>L/7/311224/1</t>
  </si>
  <si>
    <t>SYARIFAH ZAKIA</t>
  </si>
  <si>
    <t>HM 714/SUMUR PUTRI</t>
  </si>
  <si>
    <t>K/8/311224/1</t>
  </si>
  <si>
    <t>Maryanti K/ Nilawati</t>
  </si>
  <si>
    <t>M. 24/ Talang</t>
  </si>
  <si>
    <t>K/11/311224/1</t>
  </si>
  <si>
    <t>M.1073/ Way Kandis</t>
  </si>
  <si>
    <t>K/9/311224/1</t>
  </si>
  <si>
    <t>M. 1638/ Durian Payung</t>
  </si>
  <si>
    <t>K/10/311224/1</t>
  </si>
  <si>
    <t>SULTHAN AZIS ATHALLAH/RENI FEBRIANI</t>
  </si>
  <si>
    <t>B.1192/SUKABUMI INDAH-SEKARANG;B.2500/SUKABUMI</t>
  </si>
  <si>
    <t>K/12/311224/2</t>
  </si>
  <si>
    <t>B. 1552/ Sukabumi</t>
  </si>
  <si>
    <t>K/13/311224/1</t>
  </si>
  <si>
    <t>M. 14137/ Labuhan Ratu</t>
  </si>
  <si>
    <t>L/15/311224/1</t>
  </si>
  <si>
    <t>NETTY HERAWATIi</t>
  </si>
  <si>
    <t>NIB 16419/TANJUNG SENANG</t>
  </si>
  <si>
    <t>K/14/311224/1</t>
  </si>
  <si>
    <t>M. 1351/ Way Halim Permai</t>
  </si>
  <si>
    <t>K/16/311224/1</t>
  </si>
  <si>
    <t>IQBAL AFFANDI</t>
  </si>
  <si>
    <t>M. 2666/ Sumber Agung</t>
  </si>
  <si>
    <t>K/17/311224/1</t>
  </si>
  <si>
    <t>SAPROMI/DEWI SUKMASARI</t>
  </si>
  <si>
    <t>NIBEL M 7287/KEMILING PERMAI</t>
  </si>
  <si>
    <t>L/18/311224/1</t>
  </si>
  <si>
    <t>IRAN MIHARJA</t>
  </si>
  <si>
    <t>HM 869/TALANG</t>
  </si>
  <si>
    <t>K/19/311224/1</t>
  </si>
  <si>
    <t>K/20/311224/2</t>
  </si>
  <si>
    <t>M. 438/ Perumnas Way Halim</t>
  </si>
  <si>
    <t>K/21/311224/1</t>
  </si>
  <si>
    <t>HM 1900/SUKABUMI INDAH</t>
  </si>
  <si>
    <t>GANTI BLANGKO</t>
  </si>
  <si>
    <t>K/22/311224/1</t>
  </si>
  <si>
    <t>FEBI MARDIKA/NANIK MARYANI</t>
  </si>
  <si>
    <t>M.4528/RAJABASA JAYA</t>
  </si>
  <si>
    <t>K/23/311224/2</t>
  </si>
  <si>
    <t>M 6180/WAY KANDIS</t>
  </si>
  <si>
    <t>K/24/311224/1</t>
  </si>
  <si>
    <t>HERA AGUSTIANTI</t>
  </si>
  <si>
    <t>Nibel 6762/ Durian Payung</t>
  </si>
  <si>
    <t>K/26/311224/1</t>
  </si>
  <si>
    <t>RAKHMAT FAUZI KESUMA/FAUZUN NUR</t>
  </si>
  <si>
    <t>M.2999/GEDONG AIR</t>
  </si>
  <si>
    <t>K/27/311224/2</t>
  </si>
  <si>
    <t>HANANA MELADIKA/FAUZUN NUR</t>
  </si>
  <si>
    <t>M.3019/GEDONG AIR</t>
  </si>
  <si>
    <t>K/28/311224/3</t>
  </si>
  <si>
    <t>ROYA INDRAWATI KESUMA/FAUZUN NUR</t>
  </si>
  <si>
    <t>M.3017/GEDONG AIR</t>
  </si>
  <si>
    <t>K/29/311224/4</t>
  </si>
  <si>
    <t>AZALIA RAHMA ZALZELA/FAUZUN NUR</t>
  </si>
  <si>
    <t>M.3028/GEDONG AIR</t>
  </si>
  <si>
    <t>K/30/311224/5</t>
  </si>
  <si>
    <t>AGHESNA RAHMATIKA KESUMA CS/FAUZUN NUR</t>
  </si>
  <si>
    <t>M 3020/GEDONG AIR</t>
  </si>
  <si>
    <t>K/31/311224/1</t>
  </si>
  <si>
    <t>IG Yoga Adi N/ Yudi Prayoga</t>
  </si>
  <si>
    <t>M. 2640/ Sumber Agung</t>
  </si>
  <si>
    <t>K/32/311224/2</t>
  </si>
  <si>
    <t>IG Yoga Adi N/ Anugrah Agung</t>
  </si>
  <si>
    <t>M. 2642/ Sumber Agung</t>
  </si>
  <si>
    <t>K/33/311224/1</t>
  </si>
  <si>
    <t>B. 4223/ Beringin Raya</t>
  </si>
  <si>
    <t>K/25/311224/1</t>
  </si>
  <si>
    <t>Nibel 786/ Segala Mider</t>
  </si>
  <si>
    <t>K/35/311224/1</t>
  </si>
  <si>
    <t>AGUNG PUJI INDIARTO CS/HARI NOOR Y</t>
  </si>
  <si>
    <t>M.9766/SIDODADI</t>
  </si>
  <si>
    <t>K/34/311224/1</t>
  </si>
  <si>
    <t>M. 1861/ Susunan Baru</t>
  </si>
  <si>
    <t>L/36/311224/1</t>
  </si>
  <si>
    <t>C SURMALINA</t>
  </si>
  <si>
    <t>NIB 1420/SUKABUMI INDAH</t>
  </si>
  <si>
    <t>SKPT INFORMASI (HGB MATI)</t>
  </si>
  <si>
    <t>K/37/311224/1</t>
  </si>
  <si>
    <t>Fahrul Rozi/ Davico Khotob</t>
  </si>
  <si>
    <t>M. 1560/ Labuhan Dalam</t>
  </si>
  <si>
    <t>K/40/311224/1</t>
  </si>
  <si>
    <t>LINDAWATI/RENDY RENALDY</t>
  </si>
  <si>
    <t>M.2143/BAKUNG</t>
  </si>
  <si>
    <t>K/38/311224/2</t>
  </si>
  <si>
    <t>Fahrul Rozi/ Dafcoriya</t>
  </si>
  <si>
    <t>M. 968/ Labuhan Dalam</t>
  </si>
  <si>
    <t>K/39/311224/3</t>
  </si>
  <si>
    <t>Fahrul Rozi/ Dafcoriyati</t>
  </si>
  <si>
    <t>M. 1553/ Labuhan Dalam</t>
  </si>
  <si>
    <t>K/41/311224/1</t>
  </si>
  <si>
    <t>FAUZIYAH</t>
  </si>
  <si>
    <t>M. 1363/ kali Balau Kencana</t>
  </si>
  <si>
    <t>Jangan Hapus</t>
  </si>
  <si>
    <t>Jangan Hapus / Ganti Tiket</t>
  </si>
  <si>
    <t>Nomor Tiket</t>
  </si>
  <si>
    <t>Tanggal Pemohonan Masuk</t>
  </si>
  <si>
    <t>Combine</t>
  </si>
  <si>
    <t>Nomor Telpon</t>
  </si>
  <si>
    <t>Kelurahan</t>
  </si>
  <si>
    <t>Nama Verifikator</t>
  </si>
  <si>
    <t>Tanggal Terima Berkas (Verifikator)</t>
  </si>
  <si>
    <t>Catatan 
1</t>
  </si>
  <si>
    <t>Catatan 
2</t>
  </si>
  <si>
    <t>Catatan 
3</t>
  </si>
  <si>
    <t>Catatan 
4</t>
  </si>
  <si>
    <t>Catatan 
5</t>
  </si>
  <si>
    <t>Catatan 
6</t>
  </si>
  <si>
    <t>Catatan 
7</t>
  </si>
  <si>
    <t>Catatan 
8</t>
  </si>
  <si>
    <t>Catatan 
9</t>
  </si>
  <si>
    <t>Catatan 
10</t>
  </si>
  <si>
    <t>Status Berkas</t>
  </si>
  <si>
    <t>Tanggal Selesai Verifikasi</t>
  </si>
  <si>
    <t>L/17/141024/1_45579.4777229977</t>
  </si>
  <si>
    <t>PLOTING + VALBID</t>
  </si>
  <si>
    <t>BEDA NAMA PEMILIK ANTARA SERTIPIKAT DAN KTP</t>
  </si>
  <si>
    <t>K/41/141024/1_45579.6163003704</t>
  </si>
  <si>
    <t>GEDONG AIR</t>
  </si>
  <si>
    <t>Validator (Tanggal lahir berbeda pada sertipikat dan kkp) (15-10-2024)</t>
  </si>
  <si>
    <t>K/9/141024/1_45579.4239733565</t>
  </si>
  <si>
    <t>JAGABAYA II</t>
  </si>
  <si>
    <t>Validasi bidang /TT (15-10-2024)</t>
  </si>
  <si>
    <t>Legalisir KTP kreditur</t>
  </si>
  <si>
    <t>K/30/141024/1_45579.5802127199</t>
  </si>
  <si>
    <t>ACC TGL 22-10-2024</t>
  </si>
  <si>
    <t>L/8/141024/1_45579.4161745139</t>
  </si>
  <si>
    <t>GULAK GALIK</t>
  </si>
  <si>
    <t>ACC TGL15-10-2024</t>
  </si>
  <si>
    <t>K/36/141024/1_45579.5983292708</t>
  </si>
  <si>
    <t>0853-8479-7293</t>
  </si>
  <si>
    <t>LANGKAPURA BARU</t>
  </si>
  <si>
    <t>Lampirkan fotokopi KTP penerima kuasa (15-10-2024)</t>
  </si>
  <si>
    <t>Tanda tangan pembeli berbeda pada KTP, akta, surat kuasa, surat pernyataan</t>
  </si>
  <si>
    <t>K/22/141024/1_45579.4967951736</t>
  </si>
  <si>
    <t>Lampirkan PJB No.3 tgl. 2-8-2024 (15-10-2024)</t>
  </si>
  <si>
    <t>Kalimat penutup akta agar dilengkapi</t>
  </si>
  <si>
    <t>Lampirkan bukti Bayar BPHTB yang terbaca</t>
  </si>
  <si>
    <t>Nama pembeli pada SP BPHTB M. Ismunadi</t>
  </si>
  <si>
    <t>Nama pembeli pada SP keterlambatan pendaftaran yusuf hasyim</t>
  </si>
  <si>
    <t>acc</t>
  </si>
  <si>
    <t>L/21/141024/1_45579.4926688773</t>
  </si>
  <si>
    <t>L/2/141024/1</t>
  </si>
  <si>
    <t>L/2/141024/1_</t>
  </si>
  <si>
    <t>L/35/141024/1_45579.5956670602</t>
  </si>
  <si>
    <t>SAWAH BREBES</t>
  </si>
  <si>
    <t>K/37/141024/1_45579.600917419</t>
  </si>
  <si>
    <t>TELUK BETUNG</t>
  </si>
  <si>
    <t>ktp susy marduli</t>
  </si>
  <si>
    <t>PKKPR</t>
  </si>
  <si>
    <t>K/15/141024/4_45579.4505724884</t>
  </si>
  <si>
    <t>NEGERI OLOK GADING</t>
  </si>
  <si>
    <t>Alamat di PBB dan IMB berbeda</t>
  </si>
  <si>
    <t>IMB nya ruko?</t>
  </si>
  <si>
    <t>K/27/141024/4_45579.5701433218</t>
  </si>
  <si>
    <t>SUKABUMI</t>
  </si>
  <si>
    <t>Renvoi pekerjaan Henny Dewi (belum direnvoi)</t>
  </si>
  <si>
    <t>K/25/141024/3_45579.5598141551</t>
  </si>
  <si>
    <t>Renvoi NIB di AJB (15-10-2024)</t>
  </si>
  <si>
    <t>L/33/141024/1_45579.5919665972</t>
  </si>
  <si>
    <t>GUNUNG TERANG</t>
  </si>
  <si>
    <t>VALBID</t>
  </si>
  <si>
    <t>KENAPA SHT PERINGKAT I TIDAK DI ROYA ?</t>
  </si>
  <si>
    <t>K/14/141024/3_45579.4491384607</t>
  </si>
  <si>
    <t>L/18/141024/1_45579.4840388426</t>
  </si>
  <si>
    <t>NUSANTARA PERMAI</t>
  </si>
  <si>
    <t>K/7/141024/1</t>
  </si>
  <si>
    <t>K/7/141024/1_</t>
  </si>
  <si>
    <t>K/26/141024/1_45579.5656653125</t>
  </si>
  <si>
    <t>CAMPANG JAYA</t>
  </si>
  <si>
    <t>PERBAIKI KELURAHAN PADA KUITANSI</t>
  </si>
  <si>
    <t>K/19/141024/1_45579.4839514005</t>
  </si>
  <si>
    <t>K/16/141024/1_45579.4638286343</t>
  </si>
  <si>
    <t>GEDONG MENENG</t>
  </si>
  <si>
    <t>Beda nama pemilik SHAT pada Surat Permohonan KPKNL dengan Fc SHAT terlampir</t>
  </si>
  <si>
    <t>Kurang input data pemilik SHAT di KKP</t>
  </si>
  <si>
    <t>L/5/141024/1_45579.403285787</t>
  </si>
  <si>
    <t>TANJUNG BARU</t>
  </si>
  <si>
    <t>Beda tgl lahir pemilik pada SHAT dengan Fc KTP terlampir</t>
  </si>
  <si>
    <t>K/12/141024/1_45579.4464756366</t>
  </si>
  <si>
    <t>K/38/141024/1_45579.6011142245</t>
  </si>
  <si>
    <t>LABUHAN DALAM</t>
  </si>
  <si>
    <t>Surat Pernyataan Kuasa Jual masih berlaku dari pemberi kuasa</t>
  </si>
  <si>
    <t>K/28/141024/1_45579.5727725694</t>
  </si>
  <si>
    <t>BERINGIN JAYA</t>
  </si>
  <si>
    <t>K/3/141024/1</t>
  </si>
  <si>
    <t>K/3/141024/1_</t>
  </si>
  <si>
    <t>K/29/141024/1_45579.5779375116</t>
  </si>
  <si>
    <t>SUKADANA HAM</t>
  </si>
  <si>
    <t>Beda nama antara KTP (Caecilia Sri Uji Hardiyanti) dan Sertipikat (Sri Uji Hardiyanti) terlalu jauh. Berkas sudah pernah masuk di loket 1 tgl 16/07/2024, lengkapi perbaikan sesuai catatan</t>
  </si>
  <si>
    <t>K/31/141024/1_45579.584890625</t>
  </si>
  <si>
    <t>Data tidak di temukan di KKP dan TT</t>
  </si>
  <si>
    <t>L/11/141024/1_45579.4347999884</t>
  </si>
  <si>
    <t>L/24/141024/1_45579.5003502199</t>
  </si>
  <si>
    <t>K/40/141024/5_45579.6084455787</t>
  </si>
  <si>
    <t>SUMUR BATU</t>
  </si>
  <si>
    <t>Pada Surat Permohonan, Surat Kuasa, Surat Pernyataan Absentee, dan Surat Pernyataan BPHTB perbaiki alamat I Made Sukantra</t>
  </si>
  <si>
    <t>Beda Nama Aya Sophia dan Aya Sofia serta Beda Nama Eddy Mahdi dan Eddi Mahdi</t>
  </si>
  <si>
    <t>Kenapa di AJB anak Aya Sophia yang bernama Derra Rizka tidak memberi persetujuan ?</t>
  </si>
  <si>
    <t>AJB hlm 2 perbaiki nomor Akta Kematian, AJB hlm. 3 perbaiki tgl lahir I Made Sukantra dan Nomor NIBEL</t>
  </si>
  <si>
    <t>Di AJB saksi bernama Cori Anggraini tetapi yang ttd saksinya bernama Selvi Meilinda ?</t>
  </si>
  <si>
    <t>Perbaikan ke dua : Poin 2 belum dipenuhi dan AJB setiap hlm kurang paraf</t>
  </si>
  <si>
    <t>K/4/141024/2</t>
  </si>
  <si>
    <t>K/4/141024/2_</t>
  </si>
  <si>
    <t>K/13/141024/2_45579.4480105324</t>
  </si>
  <si>
    <t>L/35/151024/1_45580.5852084491</t>
  </si>
  <si>
    <t>NIB 50 BLM VALBID</t>
  </si>
  <si>
    <t>S.Pernyataan BPHTB blm ditandatangani seluruh ahli waris</t>
  </si>
  <si>
    <t>Ada catatan Perkara di KKP(terlampir surat keterangan dari PN Tanjungkarang terkait Perkara No.67/Pdt.G/2023/PN.Tjk</t>
  </si>
  <si>
    <t>Lampirkan Bukti Bayar PBB 2024</t>
  </si>
  <si>
    <t>K/47/151024/1_45580.6001020602</t>
  </si>
  <si>
    <t>LABUHAN RATU RAYA</t>
  </si>
  <si>
    <t>Perbaikan AJB= Alamat Direktur Utama PT, beda dengan Fc KTP terlampir</t>
  </si>
  <si>
    <t>K/23/151024/3_45580.4800118287</t>
  </si>
  <si>
    <t>+62 821-8209-0051</t>
  </si>
  <si>
    <t>K/11/151024/1_45580.4240903357</t>
  </si>
  <si>
    <t>+62 811-7212-168</t>
  </si>
  <si>
    <t>Sepang Jaya</t>
  </si>
  <si>
    <t>K/34/151024/2_45580.5789332523</t>
  </si>
  <si>
    <t>Beringin Jaya</t>
  </si>
  <si>
    <t>Surat Keterlambatan Pendaftaran</t>
  </si>
  <si>
    <t>K/4/151024/1_45580.3981238426</t>
  </si>
  <si>
    <t>+62 823-7375-9878</t>
  </si>
  <si>
    <t>Rajabasa</t>
  </si>
  <si>
    <t>Beda nama pemilik SHAT dengan Fc KTP terlampir</t>
  </si>
  <si>
    <t>L/10/151024/1_45580.4220031944</t>
  </si>
  <si>
    <t>K/39/151024/1_45580.587693206</t>
  </si>
  <si>
    <t>Perbaiki AJB = Tgl lahir istri penjual salah</t>
  </si>
  <si>
    <t>Perbaiki AJB= No.Surat Ukur salah</t>
  </si>
  <si>
    <t>Perbaiki AJB= No.NOP blm ada</t>
  </si>
  <si>
    <t>K/44/151024/1_45580.5947333565</t>
  </si>
  <si>
    <t>PERUMNAS WAY HALIM</t>
  </si>
  <si>
    <t>NIB 930 Blm Validasi Bidang</t>
  </si>
  <si>
    <t>K/5/151024/2_45580.4010908102</t>
  </si>
  <si>
    <t>Langkapura</t>
  </si>
  <si>
    <t>NOMOR SHT DAN APHT PADA KKP BEDA DGN SERTIPIKAT</t>
  </si>
  <si>
    <t>KTP PENERIMA KUASA</t>
  </si>
  <si>
    <t>K/40/151024/1_45580.5901632986</t>
  </si>
  <si>
    <t>+62 821-7585-0002</t>
  </si>
  <si>
    <t>Sumber Rejo</t>
  </si>
  <si>
    <t>RENVOI NOMOR SU PADA AJB</t>
  </si>
  <si>
    <t>BUKTI BAYAR PBB 2024</t>
  </si>
  <si>
    <t>PERBAIKI TGL LAHIR PADA SP ABSENTE</t>
  </si>
  <si>
    <t>KUITANSI JUAL BELI</t>
  </si>
  <si>
    <t>K/17/151024/1_45580.4698100232</t>
  </si>
  <si>
    <t>L/50/151024/1_45580.6103155903</t>
  </si>
  <si>
    <t>BEDA TAHUN LAHIR ANTARA SERTIPIKAT DAN KTP</t>
  </si>
  <si>
    <t>K/13/151024/3_45580.4272115741</t>
  </si>
  <si>
    <t>Kota Sepang</t>
  </si>
  <si>
    <t>L/26/151024/1_45580.4741132523</t>
  </si>
  <si>
    <t>KALI BALAU KENCANA</t>
  </si>
  <si>
    <t>BEDA NAMA DAN TANGGAL LAHIR PEMILIK ANTARA KTP DAN SERTIPIKAT</t>
  </si>
  <si>
    <t>K/32/151024/1_45580.575810787</t>
  </si>
  <si>
    <t>+62 821-3710-5199</t>
  </si>
  <si>
    <t>Tanjung Baru</t>
  </si>
  <si>
    <t>L/8/151024/1</t>
  </si>
  <si>
    <t>L/8/151024/1_</t>
  </si>
  <si>
    <t>TUMPANG TINDIH</t>
  </si>
  <si>
    <t>K/45/151024/1_45580.3664710069</t>
  </si>
  <si>
    <t>+62 895-6401-98434</t>
  </si>
  <si>
    <t>kOTA BARU</t>
  </si>
  <si>
    <t>Plotting : Cek plot bentuk bidang</t>
  </si>
  <si>
    <t>Surat Waris dilegalisir</t>
  </si>
  <si>
    <t>Tgl lahir Homsah di KTP dan Surat Ket. Kematian berbeda</t>
  </si>
  <si>
    <t>Beda nama Slamet Riyadi dan Selamat Riyadi (di KK Dodi Suswanto)</t>
  </si>
  <si>
    <t>Perbaikan ke 2 : Masih ada kesalahan pengetikan nama Slamet Riyadi</t>
  </si>
  <si>
    <t>K/41/151024/2_45580.5936040741</t>
  </si>
  <si>
    <t>Labuhan Ratu</t>
  </si>
  <si>
    <t>Lampirkan Surat Pernyataan Keterlambatan Pendaftaran</t>
  </si>
  <si>
    <t>Lampirkan Surat Keterangan belum menikah an. Caprina Syukrie</t>
  </si>
  <si>
    <t>Kuasa Menjual hlm 4 belum dilampirkan</t>
  </si>
  <si>
    <t>AJB hlm 2 perbaiki tahun Surat Ukur</t>
  </si>
  <si>
    <t>Lampirkan Kwitansi</t>
  </si>
  <si>
    <t>Perbaikan kedua : surat keterlambatan pendaftaran tidak berkaitan dengan berkas</t>
  </si>
  <si>
    <t>K/16/151024/2_45580.4405894676</t>
  </si>
  <si>
    <t>KEDAUNG</t>
  </si>
  <si>
    <t>Lampirkan Akta Cerai yang disebutkan di Kuasa Jual dan AJB</t>
  </si>
  <si>
    <t>K/7/151024/1_45580.4082624074</t>
  </si>
  <si>
    <t>BUMI KEDAMAIAN</t>
  </si>
  <si>
    <t>Pada Surat Permohonan dan Surat Kuasa perbaiki NIBEL dan Kelurahan</t>
  </si>
  <si>
    <t>Pada Surat Pernyataan Absentee dan Surat Pernyataan BPHTB perbaiki NIBEL</t>
  </si>
  <si>
    <t>AJB hlm 2 perbaiki bulan lahir Anthony Tanjung</t>
  </si>
  <si>
    <t>AJB hlm 3 perbaiki nama kelurahan</t>
  </si>
  <si>
    <t>K/12/151024/2_45580.4257604861</t>
  </si>
  <si>
    <t>Kaliawi</t>
  </si>
  <si>
    <t>K/29/151024/2_45580.4841620718</t>
  </si>
  <si>
    <t>Pinang Jaya</t>
  </si>
  <si>
    <t>Perbaiki NIBEL pada Surat Kuasa</t>
  </si>
  <si>
    <t>L/58/151024/1_45580.6410198032</t>
  </si>
  <si>
    <t>SAWAH LAMA</t>
  </si>
  <si>
    <t>K/59/151024/1_45580.6472879977</t>
  </si>
  <si>
    <t>ERINGIN JAYA</t>
  </si>
  <si>
    <t>Lampirkan FC KTP PPAT</t>
  </si>
  <si>
    <t>Lampirkan RUPS terbaru PT. Sinar Waluyo yang memuat susunan direksi (karena RUPS yang treakhir dilampirkan tahun 2008)</t>
  </si>
  <si>
    <t>SK pengangkatan Pimpinan Cabang tgl 24 Maret 2008 apakah masih berlaku? (sudah 16 tahun )</t>
  </si>
  <si>
    <t>Dalam berkas PT yang dilampirkan tidak menyebutkan SHGB No berapa yang akan dijual belikan? Serta tidak ada kuasa jual dari direksi kepada pimpinan cabang untuk menjual?</t>
  </si>
  <si>
    <t>Perbaikan ke 2 :
1. Perbaiki Surat Keterlambatan Pendaftaran
2. Lampirkan SP Induk</t>
  </si>
  <si>
    <t>L/20/151024/1_45580.4550278009</t>
  </si>
  <si>
    <t>K/46/151024/2_45580.3685583565</t>
  </si>
  <si>
    <t>SUMBEREJO SEJAHTERA</t>
  </si>
  <si>
    <t>PBB kurang bayar (16-10-2024)</t>
  </si>
  <si>
    <t>K/57/151024/3_45580.6357410301</t>
  </si>
  <si>
    <t>Pematang Wangi</t>
  </si>
  <si>
    <t>acc (16-10-2024)</t>
  </si>
  <si>
    <t>K/55/151024/1_45580.6324097338</t>
  </si>
  <si>
    <t>Tanjung Raya</t>
  </si>
  <si>
    <t>Nama penjual berbeda pada KTP, akta sertipikat (17-10-2024)</t>
  </si>
  <si>
    <t>Lampirkan bukti lunas PBB</t>
  </si>
  <si>
    <t>K/6/151024/1_45580.4074116551</t>
  </si>
  <si>
    <t>PBB kurang bayar (17-10-2024)</t>
  </si>
  <si>
    <t>K/42/151024/3_45580.5969326505</t>
  </si>
  <si>
    <t>Kota Baru</t>
  </si>
  <si>
    <t>Pada dokumen tekstual TT (17-10-2024)</t>
  </si>
  <si>
    <t>Surat keterangan kewarisan yang dilampirkan untuk mengurus administrasi pensiun janda ? perbaiki surat kewarisan dan lampirkan asli surat</t>
  </si>
  <si>
    <t>Lampirkan fotokopi KK ahli waris</t>
  </si>
  <si>
    <t>Lampirkan surat nikah</t>
  </si>
  <si>
    <t>lampirkan bukti lunas PBB</t>
  </si>
  <si>
    <t>SP BPHTB dan permohonan diisi lengkap</t>
  </si>
  <si>
    <t>SP Absente diiisi lengkap dan di tanda tangan</t>
  </si>
  <si>
    <t>K/22/151024/2_45580.4770962153</t>
  </si>
  <si>
    <t>acc (17-10-2024)</t>
  </si>
  <si>
    <t>K/3/151024/1_45580.394699537</t>
  </si>
  <si>
    <t>+62 811-724-041</t>
  </si>
  <si>
    <t>SUMUR PUTRI</t>
  </si>
  <si>
    <t>BPHTB kurang bayar Rp. 1 (17-10-2024)</t>
  </si>
  <si>
    <t>RUPS No, 114 dilegalisir</t>
  </si>
  <si>
    <t>K/48/151024/1_45580.6042476505</t>
  </si>
  <si>
    <t>KORPRI RAYA</t>
  </si>
  <si>
    <t>Lampirkan SP keterlambatan pendaftaran (17-10-2024)</t>
  </si>
  <si>
    <t>Bagian bawah setiap halaman akta diisi lengkap nama dan daerah kerja PPAT</t>
  </si>
  <si>
    <t>ACC</t>
  </si>
  <si>
    <t>K/30/151024/1_45580.5448093981</t>
  </si>
  <si>
    <t>SUKADANAHAM</t>
  </si>
  <si>
    <t>Validasi bidang (16-10-2024)</t>
  </si>
  <si>
    <t>PBB kurang bayar</t>
  </si>
  <si>
    <t>L/31/151024/1_45580.569989456</t>
  </si>
  <si>
    <t>Surat keterangan dari lurah agar dicantumkan nomor sertipikat</t>
  </si>
  <si>
    <t>L/10/181024/1_45583.4493798727</t>
  </si>
  <si>
    <t>1. Lampirkan Surat Pernyataan bahwa tidak dalam jaminan di bank
2. Sertipikat Kel. Beringin Raya, PBB Kel. Pinang Jaya ?
3. Lampirkan berkas cek ploy No 77/2024
4. Validasi bidang</t>
  </si>
  <si>
    <t>K/28/181024/1_45583.5904268866</t>
  </si>
  <si>
    <t>+62 896-9947-6813</t>
  </si>
  <si>
    <t>Sumur Putri</t>
  </si>
  <si>
    <t>K/15/181024/1_45583.4653353357</t>
  </si>
  <si>
    <t>K/24/171024/1_45582.5604082292</t>
  </si>
  <si>
    <t>0895-6092-80120</t>
  </si>
  <si>
    <t>GUNUNG SULAH</t>
  </si>
  <si>
    <t>K/13/171024/4_45582.4634918056</t>
  </si>
  <si>
    <t>RENVOI NOP PADA AJB</t>
  </si>
  <si>
    <t>K/34/171024/2_45582.5725960995</t>
  </si>
  <si>
    <t>Sukarame II</t>
  </si>
  <si>
    <t>K/38/171024/2_45582.5854494676</t>
  </si>
  <si>
    <t>+62 895-3553-08122</t>
  </si>
  <si>
    <t>Gunung Terang</t>
  </si>
  <si>
    <t>NAMA PEMBELI ANTARA KTP DAN KK BEDA</t>
  </si>
  <si>
    <t>K/7/171024/1_45582.4322251505</t>
  </si>
  <si>
    <t>Way Kandis</t>
  </si>
  <si>
    <t>L/3/171024/1_45582.4096537963</t>
  </si>
  <si>
    <t>CAMPANF RAYA</t>
  </si>
  <si>
    <t>K/56/171024/1_45582.6545368519</t>
  </si>
  <si>
    <t>+62 831-6815-4278</t>
  </si>
  <si>
    <t>LENGKAPI PERMOHONAN DAN SURAT KUASA</t>
  </si>
  <si>
    <t>K/35/161024/1_45581.5941142361</t>
  </si>
  <si>
    <t>L/40/171024/1_45582.5930757292</t>
  </si>
  <si>
    <t>TANJUNG SENENG</t>
  </si>
  <si>
    <t>SURAT ROYA YG DILAMPIRKAN UNTUK SHM 1376/TANJUNG SENENG</t>
  </si>
  <si>
    <t>K/7/161024/2_45581.4076549074</t>
  </si>
  <si>
    <t>K/10/161024/1_45581.4358078009</t>
  </si>
  <si>
    <t>K/37/161024/1_45581.6037247338</t>
  </si>
  <si>
    <t>Sukabumi</t>
  </si>
  <si>
    <t>K/28/171024/2_45582.5684533333</t>
  </si>
  <si>
    <t>K/14/161024/2_45581.440413206</t>
  </si>
  <si>
    <t>+62 813-6948-8565</t>
  </si>
  <si>
    <t>LAMPIRKAN SP INDUK</t>
  </si>
  <si>
    <t>SUKET KETERLAMBATAN PENDAFTARAN TANDATANGAN BASAH</t>
  </si>
  <si>
    <t>PARAF NOTARIS TIAP HALAMAN PADA KUASA MENJUAL</t>
  </si>
  <si>
    <t>K/21/161024/1_45581.486140787</t>
  </si>
  <si>
    <t>Durian Payung</t>
  </si>
  <si>
    <t>RENVOI NIK DAN ALAMAT SITI IROH DI APHB</t>
  </si>
  <si>
    <t>K/6/161024/1_45581.4054884375</t>
  </si>
  <si>
    <t>Bumi Waras</t>
  </si>
  <si>
    <t>K/20/171024/2_45582.491129375</t>
  </si>
  <si>
    <t>NIB 2894 belum valbid</t>
  </si>
  <si>
    <t>barcode surat KPKNL tidak terbaca</t>
  </si>
  <si>
    <t>K/15/171024/1_45582.4816578472</t>
  </si>
  <si>
    <t>ktp saksi irwansyah</t>
  </si>
  <si>
    <t>K/28/161024/1_45581.5802902778</t>
  </si>
  <si>
    <t>Perumnas Way Kandis</t>
  </si>
  <si>
    <t>K/40/161024/1_45581.6161740625</t>
  </si>
  <si>
    <t>K/4/171024/1_45582.4190879398</t>
  </si>
  <si>
    <t>K/50/171024/3_45582.6206360185</t>
  </si>
  <si>
    <t>Kemiling Permai</t>
  </si>
  <si>
    <t>L/11/171024/1_45582.4585064468</t>
  </si>
  <si>
    <t>K/49/171024/2_45582.6198306019</t>
  </si>
  <si>
    <t>Gedong Air</t>
  </si>
  <si>
    <t>Ada perbedaan nama suami Supriatun di KK dan di Surat Kematian</t>
  </si>
  <si>
    <t>Siapa Hendrik Wijaya berdasarkan KTP yg dilampirkan?</t>
  </si>
  <si>
    <t>NOP PBB yang dilampirkan berbeda dengan PPH dan BPHTB</t>
  </si>
  <si>
    <t>AJB dan PPJB hlm 2 perbaiki NIB</t>
  </si>
  <si>
    <t>Lampirkan kwitansi jual beli</t>
  </si>
  <si>
    <t>Perbaikan kedua :
Surat beda nama dibuat dari kelurahan</t>
  </si>
  <si>
    <t>K/26/171024/2_45582.5627759259</t>
  </si>
  <si>
    <t>Sukarame Baru</t>
  </si>
  <si>
    <t>Pada lembar kuning BPHTB, periksa kembali nomor hak</t>
  </si>
  <si>
    <t>AJB hlm 3 perbaiki NOP</t>
  </si>
  <si>
    <t>K/21/171024/2_45582.4908203125</t>
  </si>
  <si>
    <t>Kemiling Raya</t>
  </si>
  <si>
    <t>Pada Surat Pernyataan BPHTB perbsiki Nomor SHM</t>
  </si>
  <si>
    <t>Periksa kembali AJB hlm. 2</t>
  </si>
  <si>
    <t>Lampirkan Surat Perwalian</t>
  </si>
  <si>
    <t>K/10/171024/2_45582.4558408449</t>
  </si>
  <si>
    <t>K/39/161024/1_45581.6155439699</t>
  </si>
  <si>
    <t>M. 1812/ Rajabasa Nunyai-sekarang; M. 10019/ Rajabasa Nunyai-dahulu</t>
  </si>
  <si>
    <t>Pengecekan Ulang</t>
  </si>
  <si>
    <t>K/27/161024/1_45581.579703831</t>
  </si>
  <si>
    <t>Rajabasa Nunyai</t>
  </si>
  <si>
    <t>AJB hlm 1 perbaiki bulan lahir Mohammad Amran Satya Nagara</t>
  </si>
  <si>
    <t>Lampirkan Kwitansi Jual Beli</t>
  </si>
  <si>
    <t>K/33/161024/2_45581.5897755208</t>
  </si>
  <si>
    <t>SUMBER AGUNG</t>
  </si>
  <si>
    <t>Lampirkan FC KTP Wahyu Aji Pulungan yang terbaca jelas</t>
  </si>
  <si>
    <t>AJB hlm 4 perbaiki NIB</t>
  </si>
  <si>
    <t>K/13/161024/1_45581.4379712616</t>
  </si>
  <si>
    <t>Enggal</t>
  </si>
  <si>
    <t>Pengecekan ulang</t>
  </si>
  <si>
    <t>Pada lembar pengecekan, nama Theresia Gustan berbeda dengan KTP</t>
  </si>
  <si>
    <t>Theresia Gustan menikah tgl 27/09/2004, SHM didapatkan tahun 2007, dan bercerai tgl 28/09/2021. Jadi SHM 1186 merupakan harta bersama. Kenapa di AJB tidak memerlukan persetujuan suami? (dan lampirkan FC KTP mantan suami)</t>
  </si>
  <si>
    <t>K/2/161024/1_45581.3888005324</t>
  </si>
  <si>
    <t>+62 853-8112-5445</t>
  </si>
  <si>
    <t>Sumber Agung</t>
  </si>
  <si>
    <t>Surat Permohonan belum diberi tanggal</t>
  </si>
  <si>
    <t>Lampirkan FC KK Yosi Mariani yang terbaca jelas</t>
  </si>
  <si>
    <t>Di Surat Kuasa Untuk Menjual dan AJB hlm 3 seharusnya sudah menyebutkan NIB elektronik, karena sertipikat sudah berubah nomor haknya menjadi 08.01.000002246.0 sejak 17/09/2024</t>
  </si>
  <si>
    <t>Kuasa Untuk menjual lampirkan yang asli</t>
  </si>
  <si>
    <t>AJB lm 2 perbaik kata "bawah"</t>
  </si>
  <si>
    <t>K/25/161024/2</t>
  </si>
  <si>
    <t>K/25/161024/2_</t>
  </si>
  <si>
    <t>berkas blm bisa di acc krn bt su blm ditemukan, berkas ada di loker</t>
  </si>
  <si>
    <t>K/23/161024/1_45581.5686802778</t>
  </si>
  <si>
    <t>RAWA LAUT</t>
  </si>
  <si>
    <t>K/24/161024/2_45581.5706609375</t>
  </si>
  <si>
    <t>K/11/161024/2_45581.4366214699</t>
  </si>
  <si>
    <t>K/12/161024/3_45581.4373887037</t>
  </si>
  <si>
    <t>L/8/161024/1_45581.4170200231</t>
  </si>
  <si>
    <t>PERUMNAS WAY KANDIS</t>
  </si>
  <si>
    <t>L/16/161024/1_45581.4500852894</t>
  </si>
  <si>
    <t>K/5/171024/1_45582.4234176157</t>
  </si>
  <si>
    <t>K/22/171024/1_45582.4930508565</t>
  </si>
  <si>
    <t>Rajabasa Raya</t>
  </si>
  <si>
    <t>selesai</t>
  </si>
  <si>
    <t>K/39/171024/3_45582.5871040972</t>
  </si>
  <si>
    <t>Rajabasa Jaya</t>
  </si>
  <si>
    <t>K/2/171024/1_45582.4080748958</t>
  </si>
  <si>
    <t>perbaikan</t>
  </si>
  <si>
    <t>K/14/171024/5_45582.4671815972</t>
  </si>
  <si>
    <t>PINANG JAYA</t>
  </si>
  <si>
    <t>K/42/171024/1_45582.596708044</t>
  </si>
  <si>
    <t>K/19/171024/1_45582.4904210069</t>
  </si>
  <si>
    <t>Surat dari KPKNL no. S-3397/KNL.05.02/2024 tgl. 9-10-2024 barcode tdk terbaca.Lampirkan surat yang lengkap (18-10-2024)</t>
  </si>
  <si>
    <t>K/46/171024/1_45582.6148502778</t>
  </si>
  <si>
    <t>L/6/171024/1_45582.4239136806</t>
  </si>
  <si>
    <t>K/36/181024/1_45583.6082658681</t>
  </si>
  <si>
    <t>Gunung Sulah</t>
  </si>
  <si>
    <t>K/1/181024/1_45583.4101311227</t>
  </si>
  <si>
    <t>SUKAMAJU</t>
  </si>
  <si>
    <t>RENVOI APHB HAL. 5</t>
  </si>
  <si>
    <t>K/16/181024/1_45583.4657452083</t>
  </si>
  <si>
    <t>sumur putri</t>
  </si>
  <si>
    <t>K/4/181024/1_45583.4104046528</t>
  </si>
  <si>
    <t>Kali Balau Kencana</t>
  </si>
  <si>
    <t>K/2/181024/2_45583.4158536227</t>
  </si>
  <si>
    <t>K/25/181024/1_45583.5811129861</t>
  </si>
  <si>
    <t>K/20/181024/1_45583.4717145486</t>
  </si>
  <si>
    <t>Campang Jaya</t>
  </si>
  <si>
    <t>K/6/181024/1_45583.4378553125</t>
  </si>
  <si>
    <t>+62 813-6751-6751</t>
  </si>
  <si>
    <t>Pesawahan</t>
  </si>
  <si>
    <t>Perbaikan data di KKP</t>
  </si>
  <si>
    <t>K/14/181024/1_45583.4652765046</t>
  </si>
  <si>
    <t>K/8/181024/1_45583.4365762963</t>
  </si>
  <si>
    <t>sukarame Baru</t>
  </si>
  <si>
    <t>Beda bulan lahir Sri Rahayu di sertipikat dan di KTP</t>
  </si>
  <si>
    <t>K/23/181024/1_45583.5812783796</t>
  </si>
  <si>
    <t>Kampung Baru Raya</t>
  </si>
  <si>
    <t>ACC tgl 24-10-2024, di batalkan karen ada perkara, berkas sudah diloket</t>
  </si>
  <si>
    <t>K/43/181024/1_45583.6238725463</t>
  </si>
  <si>
    <t>+62 822-8923-5722</t>
  </si>
  <si>
    <t>K/16/211024/2_45586.449951956</t>
  </si>
  <si>
    <t>+62 856-6464-4484</t>
  </si>
  <si>
    <t>PERBAIKAN (BERKAS DIPELAJARI P HADI), berkas diserahkan ke p hadi tgl.25 okt 24 tanpa tanda terima</t>
  </si>
  <si>
    <t>K/24/181024/1_45583.555069294</t>
  </si>
  <si>
    <t>Pengajaran</t>
  </si>
  <si>
    <t>K/20/161024/1_45581.4828235417</t>
  </si>
  <si>
    <t>K/27/171024/1_45582.5667464236</t>
  </si>
  <si>
    <t>Keteguhan</t>
  </si>
  <si>
    <t>K/30/161024/1_45581.602824456</t>
  </si>
  <si>
    <t>Beringin Raya</t>
  </si>
  <si>
    <t>KK Gilang Erlangga</t>
  </si>
  <si>
    <t>L/19/161024/1_45581.4797315046</t>
  </si>
  <si>
    <t>Renvoi KTP Tias Budi Hastuti</t>
  </si>
  <si>
    <t>pbb 2024 dan bukti lunas</t>
  </si>
  <si>
    <t>K/37/171024/1_45582.5833669792</t>
  </si>
  <si>
    <t>K/31/171024/1_45582.5696986574</t>
  </si>
  <si>
    <t>renvoi nomor surat persetujuan dan kuasa dari ny tri andini</t>
  </si>
  <si>
    <t>K/12/171024/3_45582.4598824653</t>
  </si>
  <si>
    <t>L/32/171024/1_45582.5704657407</t>
  </si>
  <si>
    <t>K/33/171024/1_45582.5803470255</t>
  </si>
  <si>
    <t>L/34/161024/1_45581.5891888889</t>
  </si>
  <si>
    <t>SUMBERREJO SEJAHTERA</t>
  </si>
  <si>
    <t>K/41/171024/1_45582.5936145718</t>
  </si>
  <si>
    <t>+62 822-6948-0192</t>
  </si>
  <si>
    <t>L/35/171024/1_45582.5779994097</t>
  </si>
  <si>
    <t>RAJABASA RAYA</t>
  </si>
  <si>
    <t>K/14/151024/1_45580.4301823148</t>
  </si>
  <si>
    <t>Tanjung Senang</t>
  </si>
  <si>
    <t>BELUM VALBID</t>
  </si>
  <si>
    <t>K/36/151024/1_45580.5815102662</t>
  </si>
  <si>
    <t>K/15/211024/1_45586.4460844907</t>
  </si>
  <si>
    <t>L/44/171024/1_45582.6023609607</t>
  </si>
  <si>
    <t>SUKARAME I</t>
  </si>
  <si>
    <t>K/18/161024/1_45581.4787732407</t>
  </si>
  <si>
    <t>SUKARAME II</t>
  </si>
  <si>
    <t>Belum ada catatan BPHTB terhutang di KKP</t>
  </si>
  <si>
    <t>Beda tgl lahir KKP (9/9/1990) dengan sertipikat (5/3/1984)</t>
  </si>
  <si>
    <t>K/36/161024/1_45581.6012048843</t>
  </si>
  <si>
    <t>K/51/171024/1_45582.6212643519</t>
  </si>
  <si>
    <t>PERWATA</t>
  </si>
  <si>
    <t>NIB 232 belum validasi bidang</t>
  </si>
  <si>
    <t>K/8/171024/1_45582.4354424306</t>
  </si>
  <si>
    <t>0813-6751-6751</t>
  </si>
  <si>
    <t>Perbaiki AJB hal 2 (Salah ketik alamat)</t>
  </si>
  <si>
    <t>K/18/171024/1_45582.4881810417</t>
  </si>
  <si>
    <t>K/25/171024/1_45582.5612348264</t>
  </si>
  <si>
    <t>Perbaiki AJB hal 6 (Kesalahan ketik nama pembeli)</t>
  </si>
  <si>
    <t>K/3/161024/2_45581.3905655787</t>
  </si>
  <si>
    <t>K/5/161024/1_45581.4029629051</t>
  </si>
  <si>
    <t>Kupang Teba</t>
  </si>
  <si>
    <t>NIb 1444 blm valbid</t>
  </si>
  <si>
    <t>Isi lengkap blangko permohonan</t>
  </si>
  <si>
    <t>Perbaiki kelurahan pada blangko permohonan</t>
  </si>
  <si>
    <t>Surat Pernyataan Absente belum dilampirkan</t>
  </si>
  <si>
    <t>Perbaiki Tgl pada blangko permohonan, surat kuasa dan surat pernyataan BPHTB di coret-coretan smua</t>
  </si>
  <si>
    <t>Perbaiki AJB hal 3 (No SU)</t>
  </si>
  <si>
    <t>Lampirkan Fc.KTP penerima kuasa</t>
  </si>
  <si>
    <t>Lampirkan bukti bayar BPHTB</t>
  </si>
  <si>
    <t>K/32/161024/1_45581.5863769444</t>
  </si>
  <si>
    <t>K/48/171024/1_45582.6189570139</t>
  </si>
  <si>
    <t>Lampirkan kwitansi Jual Beli</t>
  </si>
  <si>
    <t>K/27/181024/1_45583.5860424421</t>
  </si>
  <si>
    <t>+62 895-0895-6656</t>
  </si>
  <si>
    <t>Palapa</t>
  </si>
  <si>
    <t>Beda tgl lahir pemilik pada KKP(10/10/1978) SHAT(10/10/1976)</t>
  </si>
  <si>
    <t>K/39/181024/2_45583.6158029977</t>
  </si>
  <si>
    <t>KUPANG TEBA</t>
  </si>
  <si>
    <t>K/5/181024/1_45583.4299046412</t>
  </si>
  <si>
    <t>Rawa Laut</t>
  </si>
  <si>
    <t>K/12/181024/1_45583.4567668519</t>
  </si>
  <si>
    <t>Perbaiki AJB (tgl lahir pembeli salah ketik)</t>
  </si>
  <si>
    <t>K/42/181024/2_45583.6250934028</t>
  </si>
  <si>
    <t>Kupang Kota</t>
  </si>
  <si>
    <t>S.Pernyataan BPHTB ditandatangani 3 orang sesuai APHB</t>
  </si>
  <si>
    <t>Lampirkan KTP Penerima Kuasa</t>
  </si>
  <si>
    <t>L/50/191024/1_45584.3948999884</t>
  </si>
  <si>
    <t>K/21/151024/1_45580.47268</t>
  </si>
  <si>
    <t>KK SUHARDI</t>
  </si>
  <si>
    <t>K/9/151024/2_45580.419034919</t>
  </si>
  <si>
    <t>Negeri Olok Gading</t>
  </si>
  <si>
    <t>L/49/151024/1_45580.6085020602</t>
  </si>
  <si>
    <t>L/43/151024/1_45580.5919908218</t>
  </si>
  <si>
    <t>K/15/151024/1_45580.4375293981</t>
  </si>
  <si>
    <t>K/52/151024/1_45580.6185305324</t>
  </si>
  <si>
    <t>KUPANG KOTA</t>
  </si>
  <si>
    <t>K/38/181024/1_45583.6131722569</t>
  </si>
  <si>
    <t>Korpri Raya</t>
  </si>
  <si>
    <t>K/1/161024/1_45581.3819536806</t>
  </si>
  <si>
    <t>Surat Pernyataan ahli waris satu-satunya dari ahli waris</t>
  </si>
  <si>
    <t>K/44/181024/2_45583.6285364815</t>
  </si>
  <si>
    <t>K/7/181024/2_45583.4389925579</t>
  </si>
  <si>
    <t>Peswahan</t>
  </si>
  <si>
    <t>K/41/181024/1_45583.6214146528</t>
  </si>
  <si>
    <t>Batu Putuk</t>
  </si>
  <si>
    <t>K/40/181024/1_45583.6147681482</t>
  </si>
  <si>
    <t>RENVOI ALAMAT REGINA MIHARDJA</t>
  </si>
  <si>
    <t>LEMBAR PENGECEKAN TIDAK ADA</t>
  </si>
  <si>
    <t>JIKA TANGGAL PD AKTA DAN LEMBAR PENGECEKAN LEBIH DARI 7 HARI KERJA MAKA LAKUKAN PENGECEKAN ULANG</t>
  </si>
  <si>
    <t>L/7/211024/1_45586.4243423843</t>
  </si>
  <si>
    <t>Pada Surat Permohonan, Surat Pernyataan Absentee, dan Surat Pernyataan BPHTB tulis NIB sesuai sertipikat elektronik</t>
  </si>
  <si>
    <t>Pada Risalah Lelang, Kwitansi Lelang, dan Surat Pernyataan Lelang periksa kembali nama kecamatan</t>
  </si>
  <si>
    <t>K/34/181024/2_45583.6054600116</t>
  </si>
  <si>
    <t>PESAWAHAN</t>
  </si>
  <si>
    <t>K/10/211024/1_45586.4360593403</t>
  </si>
  <si>
    <t>+62 889-2977-399</t>
  </si>
  <si>
    <t>Di Keputusan Dewan Komisaris tgl 16 Agustus 2023, persetujuan dewan komisaris untuk kawasan Citra Garden Kel. Negeri Olok Gading, bukan untuk kawasan Citraland Kel. Sumur Putri ?</t>
  </si>
  <si>
    <t>Bukti bayar PPH kurang</t>
  </si>
  <si>
    <t>Perbaikan kedua : poin satu belum dipenuhi</t>
  </si>
  <si>
    <t>K/20/211024/3_45586.4796285648</t>
  </si>
  <si>
    <t>Kedaung</t>
  </si>
  <si>
    <t>Kuasa Menjual yang dilampirkan salah</t>
  </si>
  <si>
    <t>K/35/211024/2_45586.5900365972</t>
  </si>
  <si>
    <t>Surat Permohonan Lelang dari KPKNL barcodenya tidak bisa di scan</t>
  </si>
  <si>
    <t>Perbaikan ke dua : No hak di Surat permohonan lelang salah</t>
  </si>
  <si>
    <t>K/54/211024/1_45586.6535197801</t>
  </si>
  <si>
    <t>Beda nama Bani Fitranysyah (di KTP) dengan Bani Fitransyah (di sertipikat)</t>
  </si>
  <si>
    <t>K/29/211024/1_45586.5756923611</t>
  </si>
  <si>
    <t>Sukarame</t>
  </si>
  <si>
    <t>L/23/211024/1_45586.4883830903</t>
  </si>
  <si>
    <t>Validasi bidang</t>
  </si>
  <si>
    <t>Perbaikan tahun lahir pemilik di KKP</t>
  </si>
  <si>
    <t>K/37/211024/1_45586.592642037</t>
  </si>
  <si>
    <t>+62 895-1511-3169</t>
  </si>
  <si>
    <t>Kangkung</t>
  </si>
  <si>
    <t>L/49/211024/1_45586.6177041898</t>
  </si>
  <si>
    <t>K/48/181024/4_45583.6271825694</t>
  </si>
  <si>
    <t>0899-6468-550</t>
  </si>
  <si>
    <t>Pada Surat Keterangan Roya, perbaiki bulan SHT</t>
  </si>
  <si>
    <t>K/25/211024/2_45586.4959450463</t>
  </si>
  <si>
    <t>K/33/181024/1_45583.6037072917</t>
  </si>
  <si>
    <t>KOTA KARANG</t>
  </si>
  <si>
    <t>K/11/211024/2_45586.4373816088</t>
  </si>
  <si>
    <t>Isi lengkap SPernyataan BPHTB</t>
  </si>
  <si>
    <t>Fc RUPS dan Akta pendirian PT terlampir blm di cap &amp;paraf notaris tiap halaman</t>
  </si>
  <si>
    <t>K/21/211024/4_45586.4829898611</t>
  </si>
  <si>
    <t>Beda nama pemilik di KKP(M Agus Muslim) dengan Sertipikat(M Agus Salim)</t>
  </si>
  <si>
    <t>akta kuasa jual terlampir(No.01) beda dengan yg disebutkan pada AJB(No.199)</t>
  </si>
  <si>
    <t>Beda nama pada sertipikat(M Agus Salim )dan KTP (M Agus Muslim</t>
  </si>
  <si>
    <t>K/35/181024/1_45583.6065023495</t>
  </si>
  <si>
    <t>0813-6999-9971</t>
  </si>
  <si>
    <t>JAGABAYA III</t>
  </si>
  <si>
    <t>K/46/211024/2_45586.6217089352</t>
  </si>
  <si>
    <t>Jagabaya III</t>
  </si>
  <si>
    <t>nib 3169 blm plotting</t>
  </si>
  <si>
    <t>L/28/211024/1_45586.5633760185</t>
  </si>
  <si>
    <t>K/1/211024/1_45586.3677560185</t>
  </si>
  <si>
    <t>nib 8278 tumpang tindih</t>
  </si>
  <si>
    <t>K/34/211024/1_45586.5886863079</t>
  </si>
  <si>
    <t>langkapura</t>
  </si>
  <si>
    <t>K/36/211024/3_45586.59182375</t>
  </si>
  <si>
    <t>Tanjung Gading</t>
  </si>
  <si>
    <t>K/27/211024/1_45586.5626720833</t>
  </si>
  <si>
    <t>BAtu Putuk</t>
  </si>
  <si>
    <t>K/22/211024/1_45586.478205081</t>
  </si>
  <si>
    <t>TTS KUSWAN DI SURAT KUASA</t>
  </si>
  <si>
    <t>LENGKAPI NAMA DI TTD SURAT PERNYATAAN</t>
  </si>
  <si>
    <t>PERMOHONAN HANYA UTK TURUN WARIS. JIKA INGIN DISERAHKAN KE SALAH SATU AHLI WARIS, PERMOHONAN SELANJUTNYA YG DIMOHONKAN APHB</t>
  </si>
  <si>
    <t>CEK KEMBALI TTD</t>
  </si>
  <si>
    <t>SURAT KETERANGAN BEDA NAMA BAHARUDDIN SYAH MUAFFAQ DAN MUWAFFAQ</t>
  </si>
  <si>
    <t>K/48/211024/1_45586.6176368519</t>
  </si>
  <si>
    <t>K/51/211024/2_45586.6257516667</t>
  </si>
  <si>
    <t>+62 858-6816-7367</t>
  </si>
  <si>
    <t>K/19/211024/2_45586.4766672454</t>
  </si>
  <si>
    <t>Sukadana Ham</t>
  </si>
  <si>
    <t>K/18/211024/1_45586.473700081</t>
  </si>
  <si>
    <t>SURAT PERSETUJUAN/ AKTA KUASA MENJUAL DARI KOMISARIS KEPADA DIREKTUR BAMBANG GUNAWAN UNTUK MELAKUKAN PENJUALAN</t>
  </si>
  <si>
    <t>K/3/211024/1_45586.3895082292</t>
  </si>
  <si>
    <t>L/26/211024/1_45586.5541706829</t>
  </si>
  <si>
    <t>BILABONG JAYA</t>
  </si>
  <si>
    <t>L/9/211024/1_45586.4335264931</t>
  </si>
  <si>
    <t>tumpang tindih</t>
  </si>
  <si>
    <t>perbaiki permohonan 13</t>
  </si>
  <si>
    <t>K/11/181024/1_45583.4514901968</t>
  </si>
  <si>
    <t>belum valbid</t>
  </si>
  <si>
    <t>ginta status nya aku batalin ya sebelumnya selesai, biar gak di sps mb nur,berkas nya di tarik dulu ya, sebelumnya masuk ke aku, koreksi nya banyak. aku cek dlu ya (ila) 4-12-2024</t>
  </si>
  <si>
    <t>perbaikan tgl. 5-12-2024</t>
  </si>
  <si>
    <t>L/33/211024/1_45586.5803352199</t>
  </si>
  <si>
    <t>K/18/181024/1_45583.4694362847</t>
  </si>
  <si>
    <t>K/50/211024/1_45586.6230780556</t>
  </si>
  <si>
    <t>K/12/211024/3_45586.4393504282</t>
  </si>
  <si>
    <t>K/47/181024/3_45583.6261105324</t>
  </si>
  <si>
    <t>PLOTTING + VALBID</t>
  </si>
  <si>
    <t>PERBAIKI SP BPHTB</t>
  </si>
  <si>
    <t>K/14/211024/1_45586.4486346065</t>
  </si>
  <si>
    <t>PERBAIKI NIK BERLIANA PADA PPJB DAN AJB</t>
  </si>
  <si>
    <t>LAMPIRKAN AKTA KUASA MENJUAL NO. 04 TGL 6-2-2024</t>
  </si>
  <si>
    <t>RENVOI ALAMAT ROY HUDSON PADA AJB DAN PPJB</t>
  </si>
  <si>
    <t>RENVOI GAMBAR SITUASI PADA AJB</t>
  </si>
  <si>
    <t>SURAT KUASA JANGAN CAP PPAT</t>
  </si>
  <si>
    <t>K/37/181024/3_45583.6105809259</t>
  </si>
  <si>
    <t>0811-7211-611</t>
  </si>
  <si>
    <t>K/46/181024/2_45583.625519919</t>
  </si>
  <si>
    <t>L/40/231024/1_45588.5944348032</t>
  </si>
  <si>
    <t>K/31/221024/3_45587.4464021412</t>
  </si>
  <si>
    <t>0812-7906-5959</t>
  </si>
  <si>
    <t>Lampirkan surat Ketelambatan pendaftaran</t>
  </si>
  <si>
    <t>K/14/221024/2_45587.4274028472</t>
  </si>
  <si>
    <t>+62 831-7850-1348</t>
  </si>
  <si>
    <t>Perbaiki No SHM pada SP Absentee</t>
  </si>
  <si>
    <t>K/39/221024/1_45587.4837376505</t>
  </si>
  <si>
    <t>Beda harga transaksi pada PPJB , AJB dan Kwitansi terlampir</t>
  </si>
  <si>
    <t>Lampirkan Fc KK penjual</t>
  </si>
  <si>
    <t>kenapa kwitansi diubah sama dengan PPJB = 150 juta sedangkan pada AJB dan BPHTB nilai transaksi 149.400.000</t>
  </si>
  <si>
    <t>K/55/221024/1_45587.6066707523</t>
  </si>
  <si>
    <t>0823-7375-9878</t>
  </si>
  <si>
    <t>Beda tgl lahir KKP (31/12/1974) dgn SHAT dn Fc KTP terlampir (29/6/64)</t>
  </si>
  <si>
    <t>K/34/221024/1_45587.4546032176</t>
  </si>
  <si>
    <t>Perbaiki NIK dan pengetikan alamat pada AJB hal 2</t>
  </si>
  <si>
    <t>Sticker Roya blm di tempel di sertipikat</t>
  </si>
  <si>
    <t>K/43/221024/1_45587.4894562269</t>
  </si>
  <si>
    <t>Tanjung Seneng</t>
  </si>
  <si>
    <t>K/58/221024/2_45587.6098917014</t>
  </si>
  <si>
    <t>Sukamaju</t>
  </si>
  <si>
    <t>Perbaiki AJB HAL 3 (NOP)</t>
  </si>
  <si>
    <t>K/49/221024/1_45587.5849644676</t>
  </si>
  <si>
    <t>K/9/221024/1_45587.4092046065</t>
  </si>
  <si>
    <t>K/3/221024/1c_45587.3851630671</t>
  </si>
  <si>
    <t>0852-6682-2866</t>
  </si>
  <si>
    <t>SUKAJAWA</t>
  </si>
  <si>
    <t>Perbaiki tgl lahir pemilik sertipikat di KKP sesuai KTP (01/01/1959)</t>
  </si>
  <si>
    <t>K/50/231024/1_45588.6282598148</t>
  </si>
  <si>
    <t>0896-4922-2167</t>
  </si>
  <si>
    <t>K/20/231024/1_45588.486759132</t>
  </si>
  <si>
    <t>0821-8694-9749</t>
  </si>
  <si>
    <t>K/11/231024/4_45588.4568611921</t>
  </si>
  <si>
    <t>kebon jeruk</t>
  </si>
  <si>
    <t>Perbaiki AJB hal 2 (alamat pembeli)</t>
  </si>
  <si>
    <t>K/2/231024/2_45588.3744163889</t>
  </si>
  <si>
    <t>K/10/231024/3_45588.4539670718</t>
  </si>
  <si>
    <t>kedaton</t>
  </si>
  <si>
    <t>Fc.KTP kreditur blm cap Bank</t>
  </si>
  <si>
    <t>K/38/231024/1_45588.5891585532</t>
  </si>
  <si>
    <t>kemiling raya</t>
  </si>
  <si>
    <t>K/21/231024/1_45588.4918415972</t>
  </si>
  <si>
    <t>Fc SHAT terlampir untuk NIBEL B 2432</t>
  </si>
  <si>
    <t>K/17/211024/1_45586.4599293171</t>
  </si>
  <si>
    <t>Tanggal. 25-10-2024
1. Renvoi nama istri penjual
2. Akta tgl. 9-9-2024, permohonan, surat kuasa,surat pernyataan tgl. 6-9-2024
3. Renvoi pekerjaan pembeli : mengurus rumah tangga</t>
  </si>
  <si>
    <t>seleaai</t>
  </si>
  <si>
    <t>K/45/211024/1_45586.6081570255</t>
  </si>
  <si>
    <t>Tanggal. 25-10-2024
1. Renvoi tanggal surat ukur pada akta dan perbaiki pada surat kuasa
2. Lampirkan kuitansi jual beli</t>
  </si>
  <si>
    <t>K/5/221024/1_45587.3884728588</t>
  </si>
  <si>
    <t>K/7/221024/1_45587.395896331</t>
  </si>
  <si>
    <t>K/28/221024/1_45587.4412059954</t>
  </si>
  <si>
    <t>K/53/221024/3_45587.6097255787</t>
  </si>
  <si>
    <t>+62 857-0913-9403</t>
  </si>
  <si>
    <t>Labuhan Ratu Raya</t>
  </si>
  <si>
    <t>K/6/231024/1_45588.4466553241</t>
  </si>
  <si>
    <t>Bakung</t>
  </si>
  <si>
    <t>K/13/231024/1_45588.4581053241</t>
  </si>
  <si>
    <t>K/33/231024/1_45588.5825943171</t>
  </si>
  <si>
    <t>Way Halim Permai</t>
  </si>
  <si>
    <t>K/24/211024/1_45586.4930454282</t>
  </si>
  <si>
    <t>Kali Balu Kencana</t>
  </si>
  <si>
    <t>Tanggal. 25-10-2024
1. Validasi bidang
2. PBB kurang bayar tahun
3. Perbaiki Alamat ahli waris (nurmasnyah extrasona) pada permohonan, surat kuasa,surat pernyataan
4. Lampirkan surat keterangan beda nama pewaris pada akta kelahiran ahli waris</t>
  </si>
  <si>
    <t>K/23/221024/8_45587.4269136806</t>
  </si>
  <si>
    <t>+62 821-7511-1121</t>
  </si>
  <si>
    <t>BIMO</t>
  </si>
  <si>
    <t>K/3/231024/1_45588.3935336574</t>
  </si>
  <si>
    <t>Teluk betung</t>
  </si>
  <si>
    <t>K/49/231024/1_45588.6248214468</t>
  </si>
  <si>
    <t>K/41/211024/1_45586.601180706</t>
  </si>
  <si>
    <t>K/47/211024/1_45586.6161898148</t>
  </si>
  <si>
    <t>Tanggal. 25-10-2024
1. Renvoi No. NIB pada akta 
2. Perbaiki SP keterlambatan pendaftaran, yang di lampirkan an. Riki Yanwar ?
3. Lampirkan fotokopi legalisir bukti bayar PPH
4. Perbaiki pekerjaan dan alamat pembeli pada permohonan dan surat pernyataan
5. Perbaiki nama pembeli pada surat pernyataan BPHTB
6. Akta jual beli tgl. 27-8-2024, pengecekan tgl. 16-10-2024, lampirkan surat pernyataan keterlambatan pengecekan</t>
  </si>
  <si>
    <t>ACC KEKURANGAN NYUSUL PARAF P HADI (29-10-2024) ARI MUSIK SUDAH LAPOR P KKN</t>
  </si>
  <si>
    <t>L/6/221024/1_45587.3890510995</t>
  </si>
  <si>
    <t>KAMPUNG BARU</t>
  </si>
  <si>
    <t>L/7/231024/1</t>
  </si>
  <si>
    <t>L/7/231024/1_</t>
  </si>
  <si>
    <t>K/15/231024/1_45588.4632781366</t>
  </si>
  <si>
    <t>1. Pengecekan Ulang
2. Stiker pengecekan belum ditempel di sertipikat dan lampirkan stiker pengecekan satu lagi untuk di BT
3. Pada Surat Pernyataan BPHTB lengkapi tgl dan Nomor AJB
4. Lampirkan FC KK Mardiyanah yang terbaca jelas
5. AJB hlm 6 belum di ttd PPAT dan</t>
  </si>
  <si>
    <t>K/1/231024/1_45588.3698774537</t>
  </si>
  <si>
    <t>Lampirkan Surat Keterangan PPH (yang ada barcode nya)</t>
  </si>
  <si>
    <t>K/44/231024/1_45588.6122304398</t>
  </si>
  <si>
    <t>Kedamaian</t>
  </si>
  <si>
    <t>Perbaiki nama pemilik di KKP</t>
  </si>
  <si>
    <t>L/41/231024/1_45588.5993314352</t>
  </si>
  <si>
    <t>KELAPA TIGA</t>
  </si>
  <si>
    <t>K/39/231024/1_45588.589179456</t>
  </si>
  <si>
    <t>Lampirkan Surat Pernyataan Bukan Untuk Kaplingan</t>
  </si>
  <si>
    <t>L/32/231024/1_45588.5702072222</t>
  </si>
  <si>
    <t>K/59/221024/1_45587.6234356713</t>
  </si>
  <si>
    <t>GEDUNG MENENG BARU</t>
  </si>
  <si>
    <t>1. Surat pernyataan BPHTB belum diberi tanggak
2. Beda nama Achmad Alie dan Achmad Alie Wardi
3. Beda nama Djumarian, Djumariah, Djumriah, dan Djumariyah</t>
  </si>
  <si>
    <t>K/38/221024/2_45587.4756027199</t>
  </si>
  <si>
    <t>1. Lampirkan Surat pernyataan absentee dan SUrat pernyataan BPHTB
2. Lampirkan Surat keterangan ahli waris yg fc nya terbaca jelas (cap lurah camat tidak terlihat jelas)</t>
  </si>
  <si>
    <t>K/61/221024/1_45587.6287652083</t>
  </si>
  <si>
    <t>+62 813-7389-3119</t>
  </si>
  <si>
    <t>1. Di AktaPersetujuan dan Kuasa hlm 1 perbaiki data Ari Dwi Kusuma dan Astri Desy Yanti dan hlm 3 lengkapi nama Kecamatan
2. AJB hlm 2 perbaiki nama Sri Muliana</t>
  </si>
  <si>
    <t>K/27/221024/1_45587.4441771644</t>
  </si>
  <si>
    <t>K/57/221024/1_45587.6072570255</t>
  </si>
  <si>
    <t>1. Pada surat pernyataan absentee lengkapi No dan tgl AJB
2. PBB, PPH dan BPHTB serta bukti bayar yang dilampirkan bukan untuk SHM 1470</t>
  </si>
  <si>
    <t>K/62/221024/2_45587.6311384722</t>
  </si>
  <si>
    <t>AJB hlm 2 perbaiki tgl lahir Puspa Kencana</t>
  </si>
  <si>
    <t>K/52/221024/2_45587.6091133102</t>
  </si>
  <si>
    <t>Pada Surat Pernyataan Absentee perbaiki No SHM</t>
  </si>
  <si>
    <t>K/1/221024/1_45587.381703125</t>
  </si>
  <si>
    <t>L/11/221024/1_45587.4168865857</t>
  </si>
  <si>
    <t>RAJABASA</t>
  </si>
  <si>
    <t>K/56/221024/2_45587.6224920602</t>
  </si>
  <si>
    <t>1. Pada surat kuasa, jenis permohonan : pemisahan
2. Luas tanah yg akan dipisah 1.000 m2 tetapi di PBB hanya 300 m2 ??
3. Beda nama M. Holiluddin (sertipikat) dan M. Holiludin (KTP)
4. Beda tgl lahir Siti Wasila di sertipikat dan KTP
5. Beda NIK Mirwan Zahri di KTP dan KK</t>
  </si>
  <si>
    <t>Perbaikan kedua:
1. Di Surat Ket beda tgl lahir Siti Wasila msh ada kesalahan
2. Terkait luas antara sertipikat dan PBB</t>
  </si>
  <si>
    <t>K/48/231024/2_45588.6235096644</t>
  </si>
  <si>
    <t>+62 821-8499-9559</t>
  </si>
  <si>
    <t>Panjang Selatan</t>
  </si>
  <si>
    <t>K/25/231024/2_45588.4949709375</t>
  </si>
  <si>
    <t>0858-6816-7367</t>
  </si>
  <si>
    <t>L/17/231024/2_45588.4786691088</t>
  </si>
  <si>
    <t>L/14/231024/1_45588.4605293287</t>
  </si>
  <si>
    <t>GANDES (SETELAH HAPUS BPHTB)</t>
  </si>
  <si>
    <t>L/19/231024/1_45588.4829280324</t>
  </si>
  <si>
    <t>K/28/231024/1_45588.555914375</t>
  </si>
  <si>
    <t>K/18/231024/1_45588.4798178472</t>
  </si>
  <si>
    <t>Jagabaya II</t>
  </si>
  <si>
    <t>K/12/231024/1_45588.4556985995</t>
  </si>
  <si>
    <t>+62 822-5081-6900</t>
  </si>
  <si>
    <t>Segala Mider</t>
  </si>
  <si>
    <t>K/24/231024/1_45588.4939905787</t>
  </si>
  <si>
    <t>K/47/231024/1_45588.6184853704</t>
  </si>
  <si>
    <t>TGL KEMATIAN WARLIYUS ANTARA SUKET KEMATIAN DAN SUKET AHLI WARIS BERBEDA</t>
  </si>
  <si>
    <t>K/32/221024/1_45587.4461127431</t>
  </si>
  <si>
    <t>+62 812-7933-577</t>
  </si>
  <si>
    <t>PERBAIKI KELURAHAN DAN NOMOR SERTIPIKAT DI PERMOHONAN DAN SURAT KUASA</t>
  </si>
  <si>
    <t>KK PEMILIK</t>
  </si>
  <si>
    <t>PBB ATAS NAMA M. MARPAUNG ? LUAS TANAH 90 M2 ?</t>
  </si>
  <si>
    <t>L/12/221024/1_45587.4147033333</t>
  </si>
  <si>
    <t>WAY HALIM PERMAI</t>
  </si>
  <si>
    <t>NO GAMBAR SITUASI BELUM NGELINK DGN SHM</t>
  </si>
  <si>
    <t>K/2/221024/2_45587.3830800579</t>
  </si>
  <si>
    <t>K/65/221024/2_45587.6316487153</t>
  </si>
  <si>
    <t>PERBAIKI NOMOR SHM PADA PERMOHONAN</t>
  </si>
  <si>
    <t>K/63/221024/3_45587.6334872338</t>
  </si>
  <si>
    <t>RENVOI TGL LAHIR PUSPA KENCANA PADA AJB</t>
  </si>
  <si>
    <t>K/41/221024/3_45587.4818528704</t>
  </si>
  <si>
    <t>Rajabasa Pemuka</t>
  </si>
  <si>
    <t>K/22/221024/1_45587.4246440972</t>
  </si>
  <si>
    <t>0812-5557-2168</t>
  </si>
  <si>
    <t>K/36/221024/1_45587.4611734144</t>
  </si>
  <si>
    <t>RENVOI NIK DAN ALAMAT SUBIYANTO</t>
  </si>
  <si>
    <t>TTD HASBUNA ANTARA KTP, KK, AJB BERBEDA-BEDA ?</t>
  </si>
  <si>
    <t>K/37/221024/1_45587.4748035301</t>
  </si>
  <si>
    <t>AKTA KEMATIAN SUAMI BELUM DIJABARKAN PADA AKTA</t>
  </si>
  <si>
    <t>L/4/221024/1_45587.3852808912</t>
  </si>
  <si>
    <t>BEDA TGL LAHIR ANTARA SERTIPIKAT DAN AKTA KEMATIAN</t>
  </si>
  <si>
    <t>BEDA NAMA DARWIN BAHAR DGN DARWIN (PADA KK BOBBY)</t>
  </si>
  <si>
    <t>K/9/181024/1_45583.4380646065</t>
  </si>
  <si>
    <t>0813-6948-8565</t>
  </si>
  <si>
    <t>L/57/181024/1_45583.3971379051</t>
  </si>
  <si>
    <t>L/15/241024/1_45589.4354847685</t>
  </si>
  <si>
    <t>L/31/241024/1_45589.4936085648</t>
  </si>
  <si>
    <t>K/28/241024/1_45589.4914375463</t>
  </si>
  <si>
    <t>+62 852-6792-2307</t>
  </si>
  <si>
    <t>Kupang Raya</t>
  </si>
  <si>
    <t>K/7/241024/1_45589.3914528588</t>
  </si>
  <si>
    <t>K/12/241024/1_45589.4157760648</t>
  </si>
  <si>
    <t>+62 813-6907-0444</t>
  </si>
  <si>
    <t>Beda nama sertipikat (Hasanuddin Jalil) dgn KKP (Hasnuddin Jalil)</t>
  </si>
  <si>
    <t>Beda nama sertipikat (Hasanuddin Jalil) dgn KTP&amp;KK(Hasanudin Jalil)</t>
  </si>
  <si>
    <t>K/10/241024/1_45589.4089852894</t>
  </si>
  <si>
    <t>0889-2977-399</t>
  </si>
  <si>
    <t>K/47/241024/1_45589.6207580324</t>
  </si>
  <si>
    <t>K/25/241024/2_45589.4809813889</t>
  </si>
  <si>
    <t>0822-8923-5722</t>
  </si>
  <si>
    <t>K/1/241024/1_45589.3767973727</t>
  </si>
  <si>
    <t>0812-7927-3921</t>
  </si>
  <si>
    <t>K/41/241024/1_45589.6034404167</t>
  </si>
  <si>
    <t>Tanjung karang</t>
  </si>
  <si>
    <t>Lampirkan S.Ket Wasiat dari Kemenkumham</t>
  </si>
  <si>
    <t>Fc Surat Pernyataan dari roby Ronaldo di waarmerking notaris</t>
  </si>
  <si>
    <t>K/44/211024/1_45586.6051419792</t>
  </si>
  <si>
    <t>K/49/181024/4_45583.6318596528</t>
  </si>
  <si>
    <t>SUKAARME</t>
  </si>
  <si>
    <t>K/53/211024/1_45586.6478306945</t>
  </si>
  <si>
    <t>K/19/181024/2_45583.4699937153</t>
  </si>
  <si>
    <t>L/8/221024/1_45587.3963228241</t>
  </si>
  <si>
    <t>L/40/211024/1_45586.5931277778</t>
  </si>
  <si>
    <t>K/13/211024/4_45586.4404482986</t>
  </si>
  <si>
    <t>K/30/211024/2_45586.5772852315</t>
  </si>
  <si>
    <t>L/32/251024/1_45590.5705204514</t>
  </si>
  <si>
    <t>PANJANG UTARA</t>
  </si>
  <si>
    <t>L/22/241024/1_45589.4745668519</t>
  </si>
  <si>
    <t>KALIAWI</t>
  </si>
  <si>
    <t>K/51/241024/4_45589.6289197454</t>
  </si>
  <si>
    <t>L/27/241024/1_45589.4891414699</t>
  </si>
  <si>
    <t>K/2/241024/1_45589.3794855093</t>
  </si>
  <si>
    <t>TTD PENERIMA KUASA PADA SURAT KUASA</t>
  </si>
  <si>
    <t>K/54/241024/2_45589.6334006482</t>
  </si>
  <si>
    <t>+62 822-8415-9202</t>
  </si>
  <si>
    <t>BUKTI BAYAR PPH KENAPA BEDA DGN SUKET PPH ?</t>
  </si>
  <si>
    <t>PERBAIKI NO SHM DI PERMOHONAN. SURAT KUASA, SP BPHTB DAN SP ABSENTE</t>
  </si>
  <si>
    <t>K/44/241024/1_45589.6107370718</t>
  </si>
  <si>
    <t>0852-7999-7821</t>
  </si>
  <si>
    <t>LAMPIRKAN SURAT PERNYATAAN TIDAK TERIKAT PERKAWINAN SEPERTI YG DIJABARKAN DALAM AJB</t>
  </si>
  <si>
    <t>RENVOI TGL SU PADA AJB</t>
  </si>
  <si>
    <t>K/50/241024/3_45589.6262409607</t>
  </si>
  <si>
    <t>RENVOI NIK YULY SUSANTI PADA AJB</t>
  </si>
  <si>
    <t>K/45/241024/2_45589.611375706</t>
  </si>
  <si>
    <t>RENVOI ALAMAT ANDRE AGASI DI AJB</t>
  </si>
  <si>
    <t>ALAMAT PEMBELI ANTARA KTP DAN KK BERBEDA</t>
  </si>
  <si>
    <t>K/16/241024/1_45589.4492415509</t>
  </si>
  <si>
    <t>K/5/241024/2_45589.3908650579</t>
  </si>
  <si>
    <t>L/19/241024/2_45589.4603106366</t>
  </si>
  <si>
    <t>PERBAIKAN SURAT PERINTAH MELAKSANAKAN PENYITAAN</t>
  </si>
  <si>
    <t>K/9/241024/1_45589.397049132</t>
  </si>
  <si>
    <t>K/23/241024/1_45589.4772492477</t>
  </si>
  <si>
    <t>+62 853-5788-8886</t>
  </si>
  <si>
    <t>K/6/241024/3_45589.3913148958</t>
  </si>
  <si>
    <t>K/11/241024/1_45589.4173619329</t>
  </si>
  <si>
    <t>K/26/241024/3_45589.4815423611</t>
  </si>
  <si>
    <t>K/18/251024/3_45590.4711926505</t>
  </si>
  <si>
    <t>+62 895-3631-14046</t>
  </si>
  <si>
    <t>K/11/251024/1_45590.4306264236</t>
  </si>
  <si>
    <t>K/53/251024/1_45590.6469209722</t>
  </si>
  <si>
    <t>Perwata</t>
  </si>
  <si>
    <t>K/31/251024/2_45590.5729036574</t>
  </si>
  <si>
    <t>K/29/251024/3_45590.5661704861</t>
  </si>
  <si>
    <t>Gedong AIr</t>
  </si>
  <si>
    <t>K/22/251024/2_45590.5537750579</t>
  </si>
  <si>
    <t>Labuhan Dalam</t>
  </si>
  <si>
    <t>K/43/251024/2_45590.609822338</t>
  </si>
  <si>
    <t>kota baru</t>
  </si>
  <si>
    <t>K/6/251024/1_45590.4217616435</t>
  </si>
  <si>
    <t>KANGKUNG</t>
  </si>
  <si>
    <t>K/2/251024/2_45590.383504213</t>
  </si>
  <si>
    <t>Sumberrejo</t>
  </si>
  <si>
    <t>Lampirkan Surat Kuasa</t>
  </si>
  <si>
    <t>Beda nama sertipikat(Meilana Eko Winangto) dengan KTP dan KKP(M. Eko Winangto)</t>
  </si>
  <si>
    <t>L/48/251024/1_45590.614115081</t>
  </si>
  <si>
    <t>L/34/251024/1_45590.5781649537</t>
  </si>
  <si>
    <t>CAMPANG RAYA</t>
  </si>
  <si>
    <t>Beda tgl lahir pada sertipikat (16/8/1966) dan KKP (26/8/1966)</t>
  </si>
  <si>
    <t>K/3/251024/1_45590.4093772107</t>
  </si>
  <si>
    <t>0896-3360-1521</t>
  </si>
  <si>
    <t>K/17/251024/2_45590.4702658565</t>
  </si>
  <si>
    <t>K/51/251024/1_45590.6370010532</t>
  </si>
  <si>
    <t>L/40/251024/1_45590.5920437732</t>
  </si>
  <si>
    <t>L/49/251024/1_45590.6157257639</t>
  </si>
  <si>
    <t>LABUHAN RATU</t>
  </si>
  <si>
    <t>SHM 355 dan 356 TT</t>
  </si>
  <si>
    <t>K/1/251024/1_45590.3811831945</t>
  </si>
  <si>
    <t xml:space="preserve">1. Cek kembali sket pemecahan yang digambarkan, samakan dengan gambar di sertipikat
2. Lampirkan Surat Kuasa
3. Beda nama M. Eko Winangto (KTP) dan Meilana Eko Winangto (Sertipikat)
4. Nominal PBB 2024 di SPPT PBB dan bukti bayar PBB berbeda ?
</t>
  </si>
  <si>
    <t>K/23/251024/3_45590.5550958102</t>
  </si>
  <si>
    <t>K/37/251024/1_45590.5891674421</t>
  </si>
  <si>
    <t>K/12/251024/1_45590.4486002083</t>
  </si>
  <si>
    <t>1. AJB hlm 2 perbaiki NOP
2. Beda nama M. Yusman Arif dan Muhamma Yusman Arief</t>
  </si>
  <si>
    <t>K/28/251024/2_45590.5648078356</t>
  </si>
  <si>
    <t>Stiker pengecekan belum di tempel disertipikat dan lampirkan satu lagi stiker pengecekan untuk di buku tanah</t>
  </si>
  <si>
    <t>Perbaikan nama pemilik di KKP</t>
  </si>
  <si>
    <t>Perbaikan ke dua : Akta nikah yg dilampirkan tidak jelas,lampirkan bukti pendukung lain misalkan : KK anaknya</t>
  </si>
  <si>
    <t>L/4/251024/1_45590.4177813542</t>
  </si>
  <si>
    <t>PWH</t>
  </si>
  <si>
    <t>Isi lengkap Surat Kuasa</t>
  </si>
  <si>
    <t>L/4/161024/1_45581.3995169213</t>
  </si>
  <si>
    <t>BERKAS DIKEMBALIKAN BUAT LANGSUNG DAFTAR PTPGT PEMBAHARUAN OLEH AHLI WARIS. DIBAWAH 2 TAHUN TIDAK PERLU NGUKUR KE LAPANGAN LAGI. SUDAH KONSUL PAK NASRUL</t>
  </si>
  <si>
    <t>K/36/241024/1_45589.5817334607</t>
  </si>
  <si>
    <t>Kaliawi Persada</t>
  </si>
  <si>
    <t>PERBAIKAN ADA DI WORD</t>
  </si>
  <si>
    <t>K/39/251024/1_45590.5896047685</t>
  </si>
  <si>
    <t>SUKET PPH</t>
  </si>
  <si>
    <t>K/30/251024/1_45590.5720707523</t>
  </si>
  <si>
    <t>RENVOI ALAMAT ROGAYAH PADA AJB</t>
  </si>
  <si>
    <t>K/42/251024/1_45590.6084061227</t>
  </si>
  <si>
    <t>K/24/251024/4_45590.5562388426</t>
  </si>
  <si>
    <t>K/46/251024/1_45590.6153280787</t>
  </si>
  <si>
    <t>K/44/251024/3_45590.6111607639</t>
  </si>
  <si>
    <t>L/10/251024/1_45590.4339947801</t>
  </si>
  <si>
    <t>PBB YG DILAMPIRKAN SHM 7761 ?</t>
  </si>
  <si>
    <t>L/26/251024/1_45590.5583463426</t>
  </si>
  <si>
    <t>NOMOR SHM PADA SURAT ROYA SALAH</t>
  </si>
  <si>
    <t>L/1/261024/1_45591.4153316088</t>
  </si>
  <si>
    <t>K/24/241024/1_45589.48029</t>
  </si>
  <si>
    <t>IMB yang dilampirkan tidak sesuai dengan objek sertipikat dan tidak sesuai juga dengan PBB</t>
  </si>
  <si>
    <t>L/14/241024/1_45589.4229045023</t>
  </si>
  <si>
    <t>Surat Roya belum di cap bank</t>
  </si>
  <si>
    <t>K/40/241024/1_45589.591815544</t>
  </si>
  <si>
    <t>K/25/251024/5_45590.5581557176</t>
  </si>
  <si>
    <t>Segala mider</t>
  </si>
  <si>
    <t>K/21/251024/1_45590.5526471065</t>
  </si>
  <si>
    <t>Tanjungkarang</t>
  </si>
  <si>
    <t>perbaikan backoffice: nama di kkp berbeda, shm belum ngelink dgn nib\</t>
  </si>
  <si>
    <t>K/36/251024/2_45590.5837558333</t>
  </si>
  <si>
    <t>BUMI WARAS</t>
  </si>
  <si>
    <t>K/35/221024/1_45587.4570911227</t>
  </si>
  <si>
    <t>belum validasi bidang</t>
  </si>
  <si>
    <t>L/37/231024/1_45588.5869421759</t>
  </si>
  <si>
    <t>BLM VALBID</t>
  </si>
  <si>
    <t>K/5/231024/1_45588.4354497338</t>
  </si>
  <si>
    <t>Kupang Tteba</t>
  </si>
  <si>
    <t>L/16/231024/1_45588.4771339352</t>
  </si>
  <si>
    <t>SUKET KEHILANGAN KEPOLISIAN HARUS ASLI</t>
  </si>
  <si>
    <t>DOKUMEN FC LEGALISIR</t>
  </si>
  <si>
    <t>K/26/231024/2</t>
  </si>
  <si>
    <t>K/26/231024/2_45595.4427085185</t>
  </si>
  <si>
    <t>FC SERTIPIKAT</t>
  </si>
  <si>
    <t>K/22/231024/1_45588.4903115972</t>
  </si>
  <si>
    <t>K/9/231024/2_45588.4524175347</t>
  </si>
  <si>
    <t>K/42/231024/1_45588.6032277662</t>
  </si>
  <si>
    <t>0822-4928-5823</t>
  </si>
  <si>
    <t>K/42/221024/4_45587.4807359144</t>
  </si>
  <si>
    <t>K/30/231024/1_45588.5642588194</t>
  </si>
  <si>
    <t>MASIH TUMPANG TINDIH</t>
  </si>
  <si>
    <t>K/45/221024/1_45587.5579419097</t>
  </si>
  <si>
    <t>K/64/221024/1_45587.6296300579</t>
  </si>
  <si>
    <t>K/13/221024/1_45587.4142662963</t>
  </si>
  <si>
    <t>K/40/221024/2_45587.4828199537</t>
  </si>
  <si>
    <t>K/60/221024/2_45588.3582018634</t>
  </si>
  <si>
    <t>K/44/221024/2_45587.4938675694</t>
  </si>
  <si>
    <t>K/38/251024/2_45590.5900035995</t>
  </si>
  <si>
    <t>L//251024/1_45590.6106556019</t>
  </si>
  <si>
    <t>WAY LAGA</t>
  </si>
  <si>
    <t>K/5/251024/1_45590.4187160301</t>
  </si>
  <si>
    <t>K/33/221024/1_45587.4484893171</t>
  </si>
  <si>
    <t>K/8/251024/1_45590.4624009838</t>
  </si>
  <si>
    <t>Sukarame I</t>
  </si>
  <si>
    <t>K/13/251024/1_45590.4562973843</t>
  </si>
  <si>
    <t>DURIAN PAYUNG</t>
  </si>
  <si>
    <t>K/4/281024/2_45593.3848378935</t>
  </si>
  <si>
    <t>L/33/281024/2_45593.5757094907</t>
  </si>
  <si>
    <t>di Jalan Untung Suropati 2bidang B.161 dan B244 RUKO sdh konsul&amp;ACC Pak Hadi (04/11/2024)</t>
  </si>
  <si>
    <t>K/9/281024/1_45593.4030053125</t>
  </si>
  <si>
    <t>0813-6761-0046</t>
  </si>
  <si>
    <t>RAJABASA NUNYAI-</t>
  </si>
  <si>
    <t>Perbaiki AJb hal 2 (tgl SU)</t>
  </si>
  <si>
    <t>K/14/281024/2_45593.4186705556</t>
  </si>
  <si>
    <t>K/34/281024/1_45593.5804902894</t>
  </si>
  <si>
    <t>K/40/281024/1_45593.6114432292</t>
  </si>
  <si>
    <t>+62 813-6999-9971</t>
  </si>
  <si>
    <t>K/1/281024/1_45593.3745043403</t>
  </si>
  <si>
    <t>SP INDUK</t>
  </si>
  <si>
    <t>GANDES ? PBB DAN LEMBAR KUNING BPHTB YG DILAMPIRKAN DESA DURIAN PAYUNG</t>
  </si>
  <si>
    <t>K/35/281024/1_45593.5832507755</t>
  </si>
  <si>
    <t>RENVOI ALAMAT PEMBELI DI AJB SESUAI KTP</t>
  </si>
  <si>
    <t>PERBAIKI LUAS DI SP ABSENTE</t>
  </si>
  <si>
    <t>K/55/251024/2_45590.6625923148</t>
  </si>
  <si>
    <t>PERBAIKAN KKP</t>
  </si>
  <si>
    <t>L/6/281024/1_45593.3943598843</t>
  </si>
  <si>
    <t>K/19/281024/1_45593.447863206</t>
  </si>
  <si>
    <t>L/48/291024/1_45594.6651866088</t>
  </si>
  <si>
    <t>K/53/241024/1_45589.6327158565</t>
  </si>
  <si>
    <t>1. Surat Permohonan, Surat Kuasa, Surat Pernyataan Absentee, dan Surat Pernyataan BPHTB tidak untuk berkas yang di mohon, silahkan periksa kembali
2. Lampirkan FC KTP PPAT
3. Bukti bayar BPHTB belum dilegalisir</t>
  </si>
  <si>
    <t>K/19/251024/1_45590.4697679282</t>
  </si>
  <si>
    <t>L/9/251024/1_45590.4250694213</t>
  </si>
  <si>
    <t>K/4/241024/1_45589.3894842824</t>
  </si>
  <si>
    <t>Perbaikan nama di KKP</t>
  </si>
  <si>
    <t>Lampirkan Surat Pernyataan Induk</t>
  </si>
  <si>
    <t>K/35/251024/1_45590.5830583449</t>
  </si>
  <si>
    <t>KEDAMAIAN</t>
  </si>
  <si>
    <t>K/47/251024/2_45590.6165975</t>
  </si>
  <si>
    <t>K/16/251024/1_45590.4687918634</t>
  </si>
  <si>
    <t>K/41/251024/1_45590.6057411111</t>
  </si>
  <si>
    <t>K/3/281024/1_45593.3809785069</t>
  </si>
  <si>
    <t>rajabasa Jaya</t>
  </si>
  <si>
    <t>L/31/281024/1_45593.5617922222</t>
  </si>
  <si>
    <t>SUMBEREJO/KEMILING</t>
  </si>
  <si>
    <t>L/16/281024/1_45593.4273209607</t>
  </si>
  <si>
    <t>NOG</t>
  </si>
  <si>
    <t>K/43/241024/1_45589.6099015394</t>
  </si>
  <si>
    <t>0821-8241-4776</t>
  </si>
  <si>
    <t>K/8/241024/4_45589.3946231829</t>
  </si>
  <si>
    <t>1. Periksa kembali surat permohonan (tidak pakai cap ppat)
2. AJB hlm 6 perbaiki nama Anna Suvenah</t>
  </si>
  <si>
    <t>No SHM di Surat Permohonan masih ada kesalahan</t>
  </si>
  <si>
    <t>K/49/241024/2_45589.623921875</t>
  </si>
  <si>
    <t>K/33/241024/2_45589.5668216088</t>
  </si>
  <si>
    <t>K/39/241024/1_45589.5957996991</t>
  </si>
  <si>
    <t>+62 895-3802-21877</t>
  </si>
  <si>
    <t>K/52/251024/2_45590.6378296644</t>
  </si>
  <si>
    <t>K/32/241024/1_45589.5475358449</t>
  </si>
  <si>
    <t>+62 822-7944-1318</t>
  </si>
  <si>
    <t>Sukajawa</t>
  </si>
  <si>
    <t>K/27/281024/1_45593.4900669907</t>
  </si>
  <si>
    <t>K/29/281024/1_45593.5809753125</t>
  </si>
  <si>
    <t>Nusantara Permai</t>
  </si>
  <si>
    <t>K/36/281024/1_45593.59300625</t>
  </si>
  <si>
    <t>K/12/281024/1_45593.4091633218</t>
  </si>
  <si>
    <t>L/32/281024/1_45593.5728723032</t>
  </si>
  <si>
    <t>K/33/251024/1_45590.5734482176</t>
  </si>
  <si>
    <t>KOTA BARU</t>
  </si>
  <si>
    <t>K/3/241024/2_45589.3877827083</t>
  </si>
  <si>
    <t>K/13/241024/2_45589.421791956</t>
  </si>
  <si>
    <t>Sumberrejo Sejahtera</t>
  </si>
  <si>
    <t>RENVOI AJB ABDIL HAFIZH</t>
  </si>
  <si>
    <t>K/21/241024/1_45589.474373206</t>
  </si>
  <si>
    <t>Bilabong Jaya</t>
  </si>
  <si>
    <t>K/52/241024/1_45589.628941875</t>
  </si>
  <si>
    <t>K/42/241024/2_45589.6062218056</t>
  </si>
  <si>
    <t>BUKTI LUNAS BPHTB</t>
  </si>
  <si>
    <t>K/48/221024/1_45587.6055335648</t>
  </si>
  <si>
    <t>K/8/281024/1_45593.4030427546</t>
  </si>
  <si>
    <t>K/17/281024/1_45593.428121169</t>
  </si>
  <si>
    <t>K/15/281024/1_45593.4218542708</t>
  </si>
  <si>
    <t>ALAMAT BERBEDA, DI PBB C 07/58, DI PBG C 07/068</t>
  </si>
  <si>
    <t>K/13/281024/1_45593.4161488657</t>
  </si>
  <si>
    <t>SURAT ROYA ASLI</t>
  </si>
  <si>
    <t>L/22/281024/1_45593.4557034954</t>
  </si>
  <si>
    <t>BERIGNIN RAYA</t>
  </si>
  <si>
    <t>K/37/281024/1_45593.6036497107</t>
  </si>
  <si>
    <t>0813-7389-3119</t>
  </si>
  <si>
    <t>K/54/251024/1_45590.6620064815</t>
  </si>
  <si>
    <t>Perbaikan KKP</t>
  </si>
  <si>
    <t>K/7/281024/1_45593.4009039236</t>
  </si>
  <si>
    <t>Gulak Galik</t>
  </si>
  <si>
    <t>1. Pada surat pernyataan BPHTB perbaiki No. AKta Hibah
2. Lampirkan FC KK Abu Bakar Ali terbaru (yg ada nama istrinya)
3. Akta Hibah hlm 3 perbaiki SHM Nibel.............</t>
  </si>
  <si>
    <t>Perbaikan ke 2 : poin 2 belum dipenuhi</t>
  </si>
  <si>
    <t>K/20/281024/2_45593.4488991435</t>
  </si>
  <si>
    <t>Pada Surat Permohonan, Surat Kuasa dan Surat Pernyataan Absentee perbaiki alamat Deli Satria</t>
  </si>
  <si>
    <t>Pada Surat Keterangan Beda Nama Roesminah, kurang menyebutkan beda nama Rosmina (di KK Fajar Windoro)</t>
  </si>
  <si>
    <t>K/28/281024/1_45593.5622478009</t>
  </si>
  <si>
    <t>RENVOI NOP PBB</t>
  </si>
  <si>
    <t>K/20/251024/1_45590.5477176736</t>
  </si>
  <si>
    <t>PERBAIKI NOMOR HAK DI PERMOHONAN, SURAT KUASA DAN PERNYATAAN</t>
  </si>
  <si>
    <t>MENGAPA MEMBUAT AKTA DULU SEBELUM PENGECEKAN?</t>
  </si>
  <si>
    <t>SURAT PERYATAAN KETERLAMBATAN PENDAFTARAN</t>
  </si>
  <si>
    <t>K/27/251024/1_45590.5626566782</t>
  </si>
  <si>
    <t>K/7/291024/2_45594.4311287269</t>
  </si>
  <si>
    <t>BEDA NAMA</t>
  </si>
  <si>
    <t>SURAT KUASA BELUM TTD SELURUH AHLI WARIS</t>
  </si>
  <si>
    <t>K/34/291024/1_45594.6099672801</t>
  </si>
  <si>
    <t>BEDA TGL LAHIR ANTARA SERTIPIKAT DAN KTP</t>
  </si>
  <si>
    <t>K/11/291024/1_45594.4520927431</t>
  </si>
  <si>
    <t>+62 821-8133-7272</t>
  </si>
  <si>
    <t>Negeri olok gading</t>
  </si>
  <si>
    <t>LAMPIRKAN SKPT</t>
  </si>
  <si>
    <t>K/12/291024/1_45594.4659453935</t>
  </si>
  <si>
    <t>L/16/291024/1_45594.4820443287</t>
  </si>
  <si>
    <t>K/26/291024/1_45594.58212375</t>
  </si>
  <si>
    <t>RENVOI NIB PADA AJB</t>
  </si>
  <si>
    <t>K/43/291024/1_45594.6296390741</t>
  </si>
  <si>
    <t>RENVOI TGL LAHIR YUNIAR TRI LESTARI DI AJB</t>
  </si>
  <si>
    <t>RENVOI ALAMAT MUHAMAD EKO PADA AJB</t>
  </si>
  <si>
    <t>LAMPIRKAN BUKU NIKAH MUHAMAD EKO</t>
  </si>
  <si>
    <t>K/4/291024/1_45594.4217729977</t>
  </si>
  <si>
    <t>+62 812-7305-5495</t>
  </si>
  <si>
    <t>K/18/291024/1_45594.4973188079</t>
  </si>
  <si>
    <t>K/9/291024/2_45594.4341552778</t>
  </si>
  <si>
    <t>L/28/291024/1_45594.5889096065</t>
  </si>
  <si>
    <t>K/24/291024/1_45594.5750266319</t>
  </si>
  <si>
    <t>0812-7251-9799</t>
  </si>
  <si>
    <t>L/38/291024/1_45594.6213387269</t>
  </si>
  <si>
    <t>K/17/291024/1_45594.4944190046</t>
  </si>
  <si>
    <t>Kelapa Tiga</t>
  </si>
  <si>
    <t>K/21/291024/1_45594.5712043519</t>
  </si>
  <si>
    <t>L/23/291024/1_45594.5679422685</t>
  </si>
  <si>
    <t>K/13/291024/1_45594.4725054977</t>
  </si>
  <si>
    <t>K/5/291024/1_45594.4234926157</t>
  </si>
  <si>
    <t>K/23/281024/1_45593.4732286921</t>
  </si>
  <si>
    <t>K/50/251024/1_45590.6209889005</t>
  </si>
  <si>
    <t>K/7/251024/2_45590.4272606481</t>
  </si>
  <si>
    <t>KAMPUNG BARU RAYA</t>
  </si>
  <si>
    <t>K/18/281024/1_45593.4722663542</t>
  </si>
  <si>
    <t>+62 812-7155-6796</t>
  </si>
  <si>
    <t>K/45/181024/1_45583.624623831</t>
  </si>
  <si>
    <t>perbaiki nama dan NIK pd surat2 permohonan</t>
  </si>
  <si>
    <t>K/21/281024/1_45593.4558065278</t>
  </si>
  <si>
    <t>WAY TATAAN</t>
  </si>
  <si>
    <t>K/1/291024/1_45594.4281740162</t>
  </si>
  <si>
    <t>0821-7879-5856</t>
  </si>
  <si>
    <t>L/15/251024/1_45590.4600557407</t>
  </si>
  <si>
    <t>Pada surat pernyataan pemilikan, dikuasai oleh M Roni tgl 19 Februari 1995. sedangkan di Surat Pernyataan yang dibuat Doris, M Roni dan Dewi Fatimah tgl 10 Februari 1995. mana yang benar?</t>
  </si>
  <si>
    <t>Surat keterangan beda nama paimin dan paiman. Pada surat pernyataan pemilikan, berita acara tua2 kampung disebutkan Paiman, sedangkan di akta kematian, suket ahli waris 372/09.0106.1989, surat izin pemakaian tanah negara Paimin.</t>
  </si>
  <si>
    <t>Alas hak Paimin yaitu surat izin pemakaian tanah negara diterbitkan tgl 27 juli 1979 sedangkan pada surat pernyataan pemilikan M Roni dikuasai oleh Paimin sejak tahun 1960. mana yg benar? Jika yg benar 1979, siapa pemilik tahun 1960? Lampirkan alas hak tahun 1960</t>
  </si>
  <si>
    <t>Sura Keterangan Ahli Waris almh Saminah, yang menerangkan ahli waris saminah siapa saja. Surat tersebut juga menerangkan bahwa surat keterangan waris sebelumnya yang telah dibuat (Surat Keterangan ahli waris alm Paimin hanya menyebutkan Saminah sebagai ahli waris) adalah benar</t>
  </si>
  <si>
    <t>Ktp dan KK seluruh ahli waris saminah</t>
  </si>
  <si>
    <t>Surat Pernyataan Ahli Waris bahwa tanah diserahkan kepada salah satu ahli waris M RONI</t>
  </si>
  <si>
    <t>Akta Pembagian Hak Bersama yang menjelaskan seluruh ahli waris sepakat memberikan kepada salah satu ahli waris yaitu M RONI</t>
  </si>
  <si>
    <t>POIN 3, SURAT IZIN PEMAKAIAN TANAH NEGARA YG TERBIT TGL 27 JULI 1979 MENGAPA TIDAK DILAMPIRKAN KEMBALI?</t>
  </si>
  <si>
    <t>K/66/311024/1_45596.6384148032</t>
  </si>
  <si>
    <t>K/32/301024/2_45595.6028979398</t>
  </si>
  <si>
    <t>L/39/301024/1_45595.6208627083</t>
  </si>
  <si>
    <t>L/1/301024/2_45595.381055706</t>
  </si>
  <si>
    <t>BEDA TGL LAHIR PEMILIK</t>
  </si>
  <si>
    <t>L/22/301024/1_45595.5580773495</t>
  </si>
  <si>
    <t>L/38/301024/1_45595.6094600347</t>
  </si>
  <si>
    <t>K/28/301024/1_45595.5805679398</t>
  </si>
  <si>
    <t>L/16/301024/1_45595.4733438657</t>
  </si>
  <si>
    <t>L/6/301024/1_45595.419667037</t>
  </si>
  <si>
    <t>TANJUNG RAYA</t>
  </si>
  <si>
    <t>K/8/301024/1_45595.4481440394</t>
  </si>
  <si>
    <t>0821-7715-9938</t>
  </si>
  <si>
    <t>K/38/211024/1_45586.5923906597</t>
  </si>
  <si>
    <t>acc dokumen yg dilampirkan asli, pemohon sudah ketemu dg manager loket pak rendi dan disarankan berkas nya diterima tanda dokumen asli</t>
  </si>
  <si>
    <t>K/43/281024/1_45593.667010625</t>
  </si>
  <si>
    <t>1. Pada Surat Permohonan dan Surat Kuasa periksa kembali NIK PPAT
2. Pada Surat Keputusan Dewan Komisaris tgl 16/08/2023 menyebutkan citra garden sedangkan permohonan ini di citra land?
3. Periksa kembali NOP di bukti bayar PBB</t>
  </si>
  <si>
    <t>K/47/291024/2_45594.6650037037</t>
  </si>
  <si>
    <t>Telukbetung</t>
  </si>
  <si>
    <t>K/5/281024/1_45593.3883908102</t>
  </si>
  <si>
    <t>Panjang Utara</t>
  </si>
  <si>
    <t>K/15/291024/1_45594.4808798032</t>
  </si>
  <si>
    <t>Sumur Batu</t>
  </si>
  <si>
    <t>Perbaiki AJB hal 1 (alamat pemilik SHAT)</t>
  </si>
  <si>
    <t>Perbaiki AJB hal 2 (No SU)</t>
  </si>
  <si>
    <t>K/29/291024/1_45594.5942328356</t>
  </si>
  <si>
    <t>Hapus catatan sita dahulu dengan melampirkan surat pencabutan sita diterbitkan oleh instansi berwenang/putusan badan penyelesaian sengketa pajak/surat lain yg diterbitkan menteri</t>
  </si>
  <si>
    <t>Lampirkan Asli risalah lelang untuk dicocokan</t>
  </si>
  <si>
    <t>Fc Risalah Lelang terlampir No SHM salah</t>
  </si>
  <si>
    <t>Fc Surat/Akta Kematian an Hamim</t>
  </si>
  <si>
    <t>Fc Ket.Waris legalisir</t>
  </si>
  <si>
    <t>Fc.Kwitansi lelang legalisir</t>
  </si>
  <si>
    <t>Fc. SSP PPh legalisir</t>
  </si>
  <si>
    <t>Beda nama orang tua ahli waris pada Fc KK terlampir (Hamim-Hamin)</t>
  </si>
  <si>
    <t>K/44/281024/2_45593.6677759722</t>
  </si>
  <si>
    <t>K/34/301024/4_45595.6350896065</t>
  </si>
  <si>
    <t>K/33/301024/3_45595.6039509375</t>
  </si>
  <si>
    <t>K/4/301024/3_45595.4035619792</t>
  </si>
  <si>
    <t>L/15/301024/1_45595.4633962384</t>
  </si>
  <si>
    <t>SUKARAJA</t>
  </si>
  <si>
    <t>K/29/301024/1_45595.5826896065</t>
  </si>
  <si>
    <t>+62 895-6092-80120</t>
  </si>
  <si>
    <t>K/42/291024/4_45594.6300322917</t>
  </si>
  <si>
    <t>0857-0912-8336</t>
  </si>
  <si>
    <t>Cek letak bidang di KKP</t>
  </si>
  <si>
    <t>Perbaikan blm dipenuhi</t>
  </si>
  <si>
    <t>K/33/291024/1_45594.6067233333</t>
  </si>
  <si>
    <t>Gotong Royong</t>
  </si>
  <si>
    <t>1. Beda nama A. Arfan F Dallmunthe di sertipikat, surat waris, akta kematian dan FC KK Rizskaya
2. Beda nama M. Ageng Dirdja P Dalimunthe di KTP dan KK</t>
  </si>
  <si>
    <t>Surat Ket beda nama dibuat dari kelurahan</t>
  </si>
  <si>
    <t>K/46/291024/1_45594.6618652199</t>
  </si>
  <si>
    <t>Sukaraja</t>
  </si>
  <si>
    <t>1. Lampirkan surat pernyataan kterlambatan pendaftaran
2. Pada surat permohonan dan surat kuasa jangan pakai cap PPAT
3. Lampirkan akta kematian AMinah (istri Suparjo)
4. Lampirkan fc KTP Andri yg terbaca jelas
5. Periksa kembali sampul AJB</t>
  </si>
  <si>
    <t>K/30/291024/1_45594.5963342477</t>
  </si>
  <si>
    <t>1. Beda tahun lahir Miswanto di KTP dan Sertipikat
2. Permohonan pemecahan atau pemisahan ?</t>
  </si>
  <si>
    <t>Lengkapi luas yg akan dipecah pada blanko permohonan dan sket pemecahan</t>
  </si>
  <si>
    <t>K/6/291024/1_45594.4279102083</t>
  </si>
  <si>
    <t>Perumnas Way Halim</t>
  </si>
  <si>
    <t>1. Periksa Surat Roya (perbaiki no surat ukur)
2. Cek plot Luas
3. Cek nama pemilik di bagian info (KKP)</t>
  </si>
  <si>
    <t>K/12/301024/1_45595.4574146181</t>
  </si>
  <si>
    <t>+62 895-0611-5259</t>
  </si>
  <si>
    <t>1. Lengkapi surat pernyataan BPHTB
2. Beda tgl lahir Helmi Subing di Surat Waris dan KTP
3. Lampirkan FC KTP PPAT
4. Beda nama Musauwir dan Musawir</t>
  </si>
  <si>
    <t>Surat beda nama dibuat dari Kelurahan</t>
  </si>
  <si>
    <t>K/2/301024/1_45595.4004217014</t>
  </si>
  <si>
    <t>1. Lampirkan FC KTP PPAT
2. AJB hlm 3 perbaiki NIB dan isi nominal jual beli</t>
  </si>
  <si>
    <t>K/18/301024/1_45595.4817563426</t>
  </si>
  <si>
    <t>0856-6464-4484</t>
  </si>
  <si>
    <t>1. Beda nama dan Tgl lahir Tati Yosepha dan Tati Yosepa antara Surat Waris, KTP, KK
2. Beda nama, NIK, dan Tgl lahir Rachmat Mahendra dan Rachmad Mahendra antara Surat waris, KTP, dan KK
3. Beda nama Maulidin dan Maulidin NM</t>
  </si>
  <si>
    <t>L/1/301024/1_45595.3798179167</t>
  </si>
  <si>
    <t>K/31/301024/1_45595.6021176042</t>
  </si>
  <si>
    <t>K/25/301024/1_45595.5771570255</t>
  </si>
  <si>
    <t>Perbaiki tgl Surat Ukur</t>
  </si>
  <si>
    <t>L/13/301024/1_45597.5216965046</t>
  </si>
  <si>
    <t>K/36/291024/1_45594.6204266435</t>
  </si>
  <si>
    <t>SUKET KETERLAMBATAN PENDAFTARAN</t>
  </si>
  <si>
    <t>SURAT PERSETUJUAN KOMISARIS BELUM MENYEBUTKAN NOMOR SERTIPIKAT</t>
  </si>
  <si>
    <t>BEDA NAMA AH MARHENDRA ANTARA KTP DAN RUPS</t>
  </si>
  <si>
    <t>K/8/311024/2_45596.4233208565</t>
  </si>
  <si>
    <t>TGL LAHIR DWI RATIH PADA SUKET BEDA NAMA MASIH SALAH</t>
  </si>
  <si>
    <t>K/60/311024/1_45596.6228742593</t>
  </si>
  <si>
    <t>LENGKAPI SP BPHTB</t>
  </si>
  <si>
    <t>PERBAIKI HARGA JUAL PADA SURAT PERNYATAAN JUAL BELI</t>
  </si>
  <si>
    <t>K/39/311024/1_45596.5903456366</t>
  </si>
  <si>
    <t>BEDA NAMA SUAMI ANTARA KK DGN SURAT KEMATIAN</t>
  </si>
  <si>
    <t>K/65/311024/2_45596.6362995602</t>
  </si>
  <si>
    <t>+62 852-7999-7821</t>
  </si>
  <si>
    <t>RENVOI SHGB PADA AJB</t>
  </si>
  <si>
    <t>HARGA JUAL BELI ANTARA AJB DAN KUITANSI BEDA</t>
  </si>
  <si>
    <t>PERBAIKI PERMOHONAN</t>
  </si>
  <si>
    <t>K/50/311024/3_45596.613222037</t>
  </si>
  <si>
    <t>STATUS SUHERMANTO PADA AKTA NIKAH NOMOR 756/35/XII/2009 ADALAH DUDA. APAKAH SUDAH PERNAH BERCERAI ? CERAI DGN SIAPA ? LAMPIRKAN AKTA CERAINYA.</t>
  </si>
  <si>
    <t>DGN ITRI PERTAMA NIKAH TGL 14-07-2001, AKTA NIKAH DIKELUARKAN TGL 10-07-2013 ?</t>
  </si>
  <si>
    <t>K/44/311024/2_45596.6075806713</t>
  </si>
  <si>
    <t>L/12/311024/1_45596.423659919</t>
  </si>
  <si>
    <t>K/2/311024/1_45596.3956071412</t>
  </si>
  <si>
    <t>K/28/311024/1_45596.5577418287</t>
  </si>
  <si>
    <t>BEDA NOMOR RUMAH ANTARA PBB DAN SUKET RUMAH TINGGAL</t>
  </si>
  <si>
    <t>K/20/311024/1_45596.4807028009</t>
  </si>
  <si>
    <t>Perumahan Way Kandis</t>
  </si>
  <si>
    <t>Beda tgl lahir SHAT,KTP (1/1/1973) dengan KKP(1/1/1990)</t>
  </si>
  <si>
    <t>K/14/311024/1_45596.4468054977</t>
  </si>
  <si>
    <t>+62 895-4178-90270</t>
  </si>
  <si>
    <t>1.Lampiran Fc KTP an Nadia Fandarina (yg terbaca jelas)
2.Lampirkan Fc KK an. M.Fahrur Rozi (yg terbaca tgl lahirnya)
3.Beda nama SHAT(Muhammad Fadli Husin) dengan KTP (M.Fadli Husin)</t>
  </si>
  <si>
    <t>K/29/311024/1_45596.5693905324</t>
  </si>
  <si>
    <t>K/58/311024/2_45596.6243565509</t>
  </si>
  <si>
    <t>Perbaiki AJB hal 3 (alamat penjual, NoSHM , Luas, terbilang luas, NIB, Kelurahan )</t>
  </si>
  <si>
    <t>K/41/311024/1_45596.5970809954</t>
  </si>
  <si>
    <t>Perbaiki AJB hal 3 (NOP)</t>
  </si>
  <si>
    <t>K/31/311024/3_45596.5759772917</t>
  </si>
  <si>
    <t>L/46/311024/1_45596.6080325</t>
  </si>
  <si>
    <t>SUSUNAN BARU</t>
  </si>
  <si>
    <t>K/42/311024/1_45596.6000414468</t>
  </si>
  <si>
    <t>SEPANG JAYA</t>
  </si>
  <si>
    <t>Kuasa Bertingkat tidak boleh (David --- Yulis___ Ilanur)</t>
  </si>
  <si>
    <t>K/53/311024/2_45596.6159014352</t>
  </si>
  <si>
    <t>L/26/311024/1_45596.5534301042</t>
  </si>
  <si>
    <t>Beda tgl lahir KKP (5/4/1971) dengan SHAT dan KTP(20/4/1987)</t>
  </si>
  <si>
    <t>K/45/311024/3_45596.6087993287</t>
  </si>
  <si>
    <t>K/4/311024/2_45596.4010888773</t>
  </si>
  <si>
    <t>Jagabaya I</t>
  </si>
  <si>
    <t>K/57/311024/1_45596.6201404514</t>
  </si>
  <si>
    <t>K/22/311024/1_45596.4871828704</t>
  </si>
  <si>
    <t>PERBAIAKN</t>
  </si>
  <si>
    <t>K/68/311024/2_45596.6421858912</t>
  </si>
  <si>
    <t>K/67/311024/1_45596.6413785764</t>
  </si>
  <si>
    <t>KONSUL PTSL NIB 149,192 /RAJABASA JAYA 6-11-2024</t>
  </si>
  <si>
    <t>K/7/011124/1_45597.4478115278</t>
  </si>
  <si>
    <t>K/20/011124/1_45597.5549144097</t>
  </si>
  <si>
    <t>+62 821-8254-2262</t>
  </si>
  <si>
    <t>K/10/011124/1_45597.4472427083</t>
  </si>
  <si>
    <t>K/32/011124/1_45597.6031846065</t>
  </si>
  <si>
    <t>PEDRBAIKAN KONSUL PJB HPL 03</t>
  </si>
  <si>
    <t>K/22/011124/2_45597.574015081</t>
  </si>
  <si>
    <t>K/1/45597/1_45597.3625269792</t>
  </si>
  <si>
    <t>KONSUL LOKASI DAN LUAS DIPLANGAN BERBEDA DG FISIK, UKUR ULANG SELEDAI HAPUS BPHTB 6-11-2024</t>
  </si>
  <si>
    <t>K/40/311024/2_45596.5908824306</t>
  </si>
  <si>
    <t>1. Nominal Jual Beli di PPJB, AJB, dan Kwitansi Jual Beli berbeda
2. Perbaiki tgl lahir pemilik di KKP</t>
  </si>
  <si>
    <t>K/7/311024/1_45596.4222806597</t>
  </si>
  <si>
    <t>lengkapi cap notaris di legalisir PBB</t>
  </si>
  <si>
    <t>K/35/311024/1_45596.5759493866</t>
  </si>
  <si>
    <t>1. Periksa kembali Kel dan Kec di Surat Pernyataan Induk
2. NOP di bukti bayar BPHTB berbeda</t>
  </si>
  <si>
    <t>K/30/311024/2_45596.5735827199</t>
  </si>
  <si>
    <t>Gunung Agung</t>
  </si>
  <si>
    <t>L/18/311024/1_45596.4687738657</t>
  </si>
  <si>
    <t>K/52/311024/1_45596.6139476042</t>
  </si>
  <si>
    <t>K/62/311024/3_45596.6273005093</t>
  </si>
  <si>
    <t>1. Lampirkan Surat Pernyataan Induk
2. Di PPJB hlm 1 jabatan Mohamad Andy Trevino adalah direktur, bukan direktur utama</t>
  </si>
  <si>
    <t>K/37/011124/1_45597.623992581</t>
  </si>
  <si>
    <t>Gedong Pakuon</t>
  </si>
  <si>
    <t xml:space="preserve">1. Lampirkan SP Keterlambatan
2. Lengkapi Surat Pernyataan BPHTB
3. Perbaiki tgl SUrat Kuasa di Surat Permohonan
4. Lampirkan FC KK Rita Dewi yang terbaca jelas
5. Nominal bukti bayar PBB berbeda antara bukti bayar dan SPPT
6. Nominal pembayaran BPHTB antara lembar kuning dan bukti bayar berbeda
</t>
  </si>
  <si>
    <t>Surat Permohonan belum di ttd PPAT</t>
  </si>
  <si>
    <t>K/19/011124/2_45597.5265081829</t>
  </si>
  <si>
    <t>1. Perbaiki NIK Penerima Kuasa di Surat Permohonan dan Surat Kuasa
2. Kawasan Citra Garden x Kawasan Citra Land</t>
  </si>
  <si>
    <t>K/6/11124/1_45597.4346192824</t>
  </si>
  <si>
    <t>1. Lamprkan FC KTP PPAT
2. Lampirkan FC KTP dan FC KK Agri Firendranata yg terbaca jelas
3. Lampirkan FC KK Siti Aminah yg terbaca jelas</t>
  </si>
  <si>
    <t>K/33/011124/1_45597.6106236458</t>
  </si>
  <si>
    <t>K/25/011124/2_45597.5868289815</t>
  </si>
  <si>
    <t>1. TT
2. Cek luas pemecahan pada sket lokasi yang digambarkan</t>
  </si>
  <si>
    <t>L/2/11124/1_45597.3829469329</t>
  </si>
  <si>
    <t>K/39/011124/3_45597.6291066204</t>
  </si>
  <si>
    <t>Perbaiki permohonan , surat kuasa (tgl lahir pemberi kuasa)</t>
  </si>
  <si>
    <t>HT 2637/2017 di KKP peringkat 3 , fisik berkas HT peringkat 2</t>
  </si>
  <si>
    <t>K/17/011124/1_45597.4773551389</t>
  </si>
  <si>
    <t>Lampirkan S.Keterlambatan Pendaftaran</t>
  </si>
  <si>
    <t>K/40/011124/1_45597.6325065278</t>
  </si>
  <si>
    <t>K/36/011124/2_45597.6249493056</t>
  </si>
  <si>
    <t>Campang Raya</t>
  </si>
  <si>
    <t>1. Lampirkan Fc.NIB PT CIta Abadi Prima Sejahtera
2.Lampirkan KKPR"</t>
  </si>
  <si>
    <t>K/15/011124/2_45597.4788455787</t>
  </si>
  <si>
    <t>1.Fc.RUPS terlampir belum di paraf
2.Lampirkan Fc.Akta pendirian +pengesahan</t>
  </si>
  <si>
    <t>L/63/311024/1_45600.4279020486</t>
  </si>
  <si>
    <t>K/31/011124/2_45597.5987296991</t>
  </si>
  <si>
    <t>+62 853-8479-7293</t>
  </si>
  <si>
    <t>K/27/011124/1_45597.5929456134</t>
  </si>
  <si>
    <t>K/16/011124/3_45597.4798763773</t>
  </si>
  <si>
    <t>RENVOI NIK WELY PADA AJB</t>
  </si>
  <si>
    <t>PERBAIKI NAMA WELY PADA SP ABSENTE</t>
  </si>
  <si>
    <t>K/13/011124/1_45597.469519132</t>
  </si>
  <si>
    <t>KOTA KARANG RAYA</t>
  </si>
  <si>
    <t>PERBAIKI NAMA PEMILIK PADA SURAT KUASA</t>
  </si>
  <si>
    <t>K/35/041124/1_45600.5738218519</t>
  </si>
  <si>
    <t>Sidodadi</t>
  </si>
  <si>
    <t>L/24/041124/1_45600.4843248495</t>
  </si>
  <si>
    <t>L/16/041132/1_45600.4607231597</t>
  </si>
  <si>
    <t>K/27/041124/1_45600.4940415046</t>
  </si>
  <si>
    <t>+62 897-9122-178</t>
  </si>
  <si>
    <t>1. Lampirkan FC KK Chandra K Djohan yg terbava jelas
2. AJB tiap hlm kurang paraf</t>
  </si>
  <si>
    <t>K/39/041124/1_45600.5858899537</t>
  </si>
  <si>
    <t>K/18/041124/1_45600.4704063889</t>
  </si>
  <si>
    <t>+62 899-2158-512</t>
  </si>
  <si>
    <t>1. Cek No SHM pada surat permohonan
2. Lampirkan FC KTP Yuly
3. Lampirkan FV KK Zam Hasri</t>
  </si>
  <si>
    <t>K/23/041124/3_45600.4887819329</t>
  </si>
  <si>
    <t>KETEGUHAN</t>
  </si>
  <si>
    <t>1. Lampirkan Akta Pendirian PT. Karya Indra
2. AJB hlm 6 perbaiki tgl lahir Eric</t>
  </si>
  <si>
    <t>K/22/041124/2_45600.4871242361</t>
  </si>
  <si>
    <t>K/33/041124/1_45600.5673648727</t>
  </si>
  <si>
    <t>+62 822-8262-6966</t>
  </si>
  <si>
    <t>K/13/041124/4</t>
  </si>
  <si>
    <t>K/13/041124/4_45607.4201558796</t>
  </si>
  <si>
    <t>Lampirkan Fc NIB PT Gunung Sulah Mediika</t>
  </si>
  <si>
    <t>K/9/041124/1</t>
  </si>
  <si>
    <t>K/9/041124/1_45607.4190328819</t>
  </si>
  <si>
    <t>NIBEL B.640/CAMPANG RAYA</t>
  </si>
  <si>
    <t>1. Lampirkan Fc.NIB PT CIta Abadi Prima Sejahtera
2.Lampirkan KKPR</t>
  </si>
  <si>
    <t>L/40/041124/1_45600.5908290972</t>
  </si>
  <si>
    <t>1.Cek kembali nama pemilik sertipikat di KKP (Endang Mulya sari ) di sertipikat (pirmansyah)
2.Beda nama Ktp (Firmansyah) dengan SHAT (Pirmansyah)</t>
  </si>
  <si>
    <t>K/2/041125/1_45600.3940841551</t>
  </si>
  <si>
    <t>Talang</t>
  </si>
  <si>
    <t>NIB 1085 blm valbid</t>
  </si>
  <si>
    <t>K/49/041124/1_45600.6185200347</t>
  </si>
  <si>
    <t>K/9/301024/1_45595.4430907523</t>
  </si>
  <si>
    <t>K/34/041124/1_45600.5729510417</t>
  </si>
  <si>
    <t>BEDA TGL LAHIR NAPSIAH ANTARA SERTIPIKAT DAN KTP</t>
  </si>
  <si>
    <t>BEDA NAMA MUHAMMAD JAM'AN ANTARA SERTIPIKAT DAN KTP</t>
  </si>
  <si>
    <t>BEDA NAMA MUHAMMAD SAM'UN ANTARA SERTIPIKAT DAN KTP</t>
  </si>
  <si>
    <t>K/11/041124/1_45600.4742830093</t>
  </si>
  <si>
    <t>+62 821-8404-4433</t>
  </si>
  <si>
    <t>K/26/041124/2_45600.4936902083</t>
  </si>
  <si>
    <t>K/8/041124/1_45600.4463916551</t>
  </si>
  <si>
    <t>K/28/041124/2_45600.4964196065</t>
  </si>
  <si>
    <t>NOMOR SU PADA PPJB DAN AJB SALAH</t>
  </si>
  <si>
    <t>K/4/041124/1_45600.4121148264</t>
  </si>
  <si>
    <t>+62 896-3133-6683</t>
  </si>
  <si>
    <t>K/36/041124/2_45600.5750229745</t>
  </si>
  <si>
    <t>PERBAIKI TGL SHT PADA SURAT ROYA</t>
  </si>
  <si>
    <t>L/31/041124/1_45600.5009017824</t>
  </si>
  <si>
    <t>K/43/311024/1_45596.606885081</t>
  </si>
  <si>
    <t>L/18/011124/1_45597.4811692361</t>
  </si>
  <si>
    <t>K/24/011124/1_45597.5858393287</t>
  </si>
  <si>
    <t>K/26/011124/1_45597.5883457986</t>
  </si>
  <si>
    <t>K/38/011124/2_45597.6267928009</t>
  </si>
  <si>
    <t>K/35/011124/1_45597.6234808912</t>
  </si>
  <si>
    <t>K/11/011124/2_45597.4478728935</t>
  </si>
  <si>
    <t>L/18/241024/1_45589.4597593634</t>
  </si>
  <si>
    <t>K/15/311024/1_45596.4462986227</t>
  </si>
  <si>
    <t>K/56/311024/3_45596.6192786343</t>
  </si>
  <si>
    <t>L/1/311024/1_45596.3727286574</t>
  </si>
  <si>
    <t>foto geotagging</t>
  </si>
  <si>
    <t>K/24/301024/2_45595.5719820718</t>
  </si>
  <si>
    <t>K/5/301024/4_45595.4086173958</t>
  </si>
  <si>
    <t>K/27/301024/3_45595.5785464468</t>
  </si>
  <si>
    <t>K/3/311024/1_45596.3946223843</t>
  </si>
  <si>
    <t>nama di kkp salah</t>
  </si>
  <si>
    <t>L/19/311024/1_45596.4762236806</t>
  </si>
  <si>
    <t>L/27/311024/1_45596.5564891435</t>
  </si>
  <si>
    <t>K/38/311024/1_45596.5877057523</t>
  </si>
  <si>
    <t>blm valbid</t>
  </si>
  <si>
    <t>K/5/051124/1_45601.4132563079</t>
  </si>
  <si>
    <t>PERBAIKI LUAS PADA SURAT KEHILANGAN KEPOLISIAN</t>
  </si>
  <si>
    <t>K/6/311024/1_45596.4163653241</t>
  </si>
  <si>
    <t>+62 852-6993-7753</t>
  </si>
  <si>
    <t>K/39/051124/1_45601.5576209722</t>
  </si>
  <si>
    <t>Korpri Jaya</t>
  </si>
  <si>
    <t>RENVOI TGL LAHIR SUMARDI PADA AJB</t>
  </si>
  <si>
    <t>PERBAIKI KELURAHAN PADA SP KETERLAMBATAN PENDAFTARAN</t>
  </si>
  <si>
    <t>K/55/051124/1_45601.6125222801</t>
  </si>
  <si>
    <t>ALAMAT NYOMAN ARTE PADA AJB BEDA DGN KTP</t>
  </si>
  <si>
    <t>K/19/051124/1_45601.4608241204</t>
  </si>
  <si>
    <t>0813-6907-0444</t>
  </si>
  <si>
    <t>SP KETERLAMBATAN PENDAFTARAN</t>
  </si>
  <si>
    <t>K/54/051124/1_45601.6114576042</t>
  </si>
  <si>
    <t>K/30/051124/5_45601.4809541088</t>
  </si>
  <si>
    <t>PemaTang Wangi</t>
  </si>
  <si>
    <t>K/41/051124/1_45601.5613731713</t>
  </si>
  <si>
    <t>PERBAIKI ALAMAT PEMBELI DI AJB SESUAI KTP</t>
  </si>
  <si>
    <t>PERBAIKI SU PADA AJB</t>
  </si>
  <si>
    <t>TERBILANG PADA HARGA TRRANSAKSI BELUM DIJABARKAN</t>
  </si>
  <si>
    <t>K/4/051124/1_45601.4069334838</t>
  </si>
  <si>
    <t>+62 821-8048-6700</t>
  </si>
  <si>
    <t>AKTA KEMATIAN SUAMI BELUM DIJABARKAN PADA AKTA HIBAH</t>
  </si>
  <si>
    <t>LENGKAPI TGL PADA SP KETERLAMBATAN PENDAFTARAN</t>
  </si>
  <si>
    <t>L/31/051124/1_45601.4828426157</t>
  </si>
  <si>
    <t>K/9/051124/1_45601.4147723958</t>
  </si>
  <si>
    <t>LUAS PERKIRAAN PEMECAHAN</t>
  </si>
  <si>
    <t>K/69/311024/3_45596.6429292593</t>
  </si>
  <si>
    <t>SUKAMENANTI</t>
  </si>
  <si>
    <t>suket beda nama theo, angelique. stefen yan di ktp, kk dan suket kematian</t>
  </si>
  <si>
    <t>K/37/311024/1_45596.5799412269</t>
  </si>
  <si>
    <t>0852-6957-4899</t>
  </si>
  <si>
    <t>L/30/041124/1_45600.4927649537</t>
  </si>
  <si>
    <t>kkp tidak ditemukan</t>
  </si>
  <si>
    <t>K/1/041124/1_45600.3766538773</t>
  </si>
  <si>
    <t>+62 852-6657-1953</t>
  </si>
  <si>
    <t>Way Laga</t>
  </si>
  <si>
    <t>K/46/041124/2_45600.6115635301</t>
  </si>
  <si>
    <t>K/25/041124/1_45600.4891014468</t>
  </si>
  <si>
    <t>K/10/041124/2</t>
  </si>
  <si>
    <t>K/10/041124/2_45608.5848097338</t>
  </si>
  <si>
    <t>K/17/051124/1_45601.4495023495</t>
  </si>
  <si>
    <t>K/47/051124/1_45601.5859737384</t>
  </si>
  <si>
    <t>K/60/051124/2_45601.63383</t>
  </si>
  <si>
    <t>K/37/051124/3_45601.5585036921</t>
  </si>
  <si>
    <t>PERBAIKAN ALIH MEDIA</t>
  </si>
  <si>
    <t>ACC MENUNGGU WARKAH</t>
  </si>
  <si>
    <t>K/36/051124/2_45601.5562255903</t>
  </si>
  <si>
    <t>PERBAIKAN BIDANG SERTIPIKAT DAN KKP TDK SAMA</t>
  </si>
  <si>
    <t>K/2/051124/2_45601.3979383796</t>
  </si>
  <si>
    <t>K/22/051124/2_45601.4647121412</t>
  </si>
  <si>
    <t>K/34/051124/1_45601.4920931713</t>
  </si>
  <si>
    <t>L/42/041124/1_45600.6011909144</t>
  </si>
  <si>
    <t>ttl di kkp berbeda</t>
  </si>
  <si>
    <t>K/38/041124/4_45600.5811313194</t>
  </si>
  <si>
    <t>+62 821-7714-1515</t>
  </si>
  <si>
    <t>K/48/041124/2_45600.6149038889</t>
  </si>
  <si>
    <t>+62 821-8694-9749</t>
  </si>
  <si>
    <t>K/26/051124/1_45601.4737527315</t>
  </si>
  <si>
    <t>1. Di kwitansi lelang kenapa tidak ada nama pemenang lelang?
2. Lampirkan pph lelang</t>
  </si>
  <si>
    <t>K/21/041124/1_45600.4774551157</t>
  </si>
  <si>
    <t>K/37/041124/3_45600.577322338</t>
  </si>
  <si>
    <t>fc ktp tetangga berbatas</t>
  </si>
  <si>
    <t>cap PT pada tetangga berbatas</t>
  </si>
  <si>
    <t>K/20/051124/1_45601.461384919</t>
  </si>
  <si>
    <t>62 813-6999-9971</t>
  </si>
  <si>
    <t>1. TT
2. Lampirkan surat ijin dari pemegang hpl (perum perumnas) untuk peningkatan</t>
  </si>
  <si>
    <t>K/47/041124/1_45600.6139577199</t>
  </si>
  <si>
    <t>K/65/051124/2_45601.6385237269</t>
  </si>
  <si>
    <t>rajabasa jaya</t>
  </si>
  <si>
    <t>L/33/051124/1_45601.4915801157</t>
  </si>
  <si>
    <t>K/23/051124/1_45601.4655996412</t>
  </si>
  <si>
    <t>1. Lampirkan SP Induk dari pemilik sertipiikat (PPJB msh M.855/G.sulah)
2.Lampirkan Fc NIB PT Gunung Sulah Medika</t>
  </si>
  <si>
    <t>L/18/051124/1_45601.4536083565</t>
  </si>
  <si>
    <t>K/53/051124/1_45601.5938110532</t>
  </si>
  <si>
    <t>BAKUNG</t>
  </si>
  <si>
    <t>1.Beda tgl lahir di SHAT(20/3/1941) dengan KKP (20/3/1939)
2.NIB 338 belum valbid
3.Lampirkan Fc penerima kuasa</t>
  </si>
  <si>
    <t>Beda tgl lahir di SHAT(20/3/1941) dengan KKP (20/3/1939)</t>
  </si>
  <si>
    <t>K/59/051124/1_45601.6278723264</t>
  </si>
  <si>
    <t>K/44/051124/1_45601.5779499537</t>
  </si>
  <si>
    <t>Bidang TT, NIB 5069 blm valbid, Luas sertipikat=102 m Luas KKP=75m</t>
  </si>
  <si>
    <t>K/46/051124/4</t>
  </si>
  <si>
    <t>K/46/051124/4_</t>
  </si>
  <si>
    <t>K/38/051124/1_45601.5554832755</t>
  </si>
  <si>
    <t>K/16/051124/1_45601.4369192014</t>
  </si>
  <si>
    <t>0813-6641-1971</t>
  </si>
  <si>
    <t>K/48/051124/1_45601.592384919</t>
  </si>
  <si>
    <t>1.Perbaiki No SHM pada permohonan (tertulis M.2269)
2.Lampirkan SP dari pemilik bahwa kuasa jual No 20 tgl 13/9/2022 masih berlaku</t>
  </si>
  <si>
    <t>K/45/041124/1_45600.6099579051</t>
  </si>
  <si>
    <t>Di Keputusan Dewan Komisaris disebutkan Objek Citra Garden di kel. NOG. Sedangkan yang dimohong Citraland di kel. Sumur Putri</t>
  </si>
  <si>
    <t>lampirkan SP Induk</t>
  </si>
  <si>
    <t>K/64/051124/1_45601.6372579398</t>
  </si>
  <si>
    <t>L/8/051124/1_45601.411497581</t>
  </si>
  <si>
    <t>M.1311/GUNUNG SULAH</t>
  </si>
  <si>
    <t>1. Lampirkan lembar cek plot sertipikat hilang
2. Pada surat permohonan, lengkapi nama kecamatan
3. Legalisir SPPT PBB
4. Cek kembali surat kehilangan dari kepolisian</t>
  </si>
  <si>
    <t>nama di kkp berbeda, nib tidak ditemukan</t>
  </si>
  <si>
    <t>K/27/051124/2_45601.4762523958</t>
  </si>
  <si>
    <t>K/29/051124/4_45601.4792631019</t>
  </si>
  <si>
    <t>Bumi Raya</t>
  </si>
  <si>
    <t>K/62/051124/4_45601.6358751968</t>
  </si>
  <si>
    <t>Kedaton</t>
  </si>
  <si>
    <t>K/43/051124/2_45601.5717005324</t>
  </si>
  <si>
    <t>perbaiki nama di ttd AJB JONI ARBI</t>
  </si>
  <si>
    <t>K/51/151024/1_45580.6146271991</t>
  </si>
  <si>
    <t>Kota Karang</t>
  </si>
  <si>
    <t>K/40/051124/4_45601.568114456</t>
  </si>
  <si>
    <t>+62 813-6859-9886</t>
  </si>
  <si>
    <t>L/49/051124/1_45601.5900340278</t>
  </si>
  <si>
    <t>tt</t>
  </si>
  <si>
    <t>K/56/051124/1_45601.6222468519</t>
  </si>
  <si>
    <t>K/3/051124/3_45601.398717581</t>
  </si>
  <si>
    <t>K/25/051124/3_45601.4763623958</t>
  </si>
  <si>
    <t>TT</t>
  </si>
  <si>
    <t>NIB</t>
  </si>
  <si>
    <t>K/44/061124/2_45602.612413912</t>
  </si>
  <si>
    <t>+62 813-6935-0683</t>
  </si>
  <si>
    <t>K/50/061124/1_45602.6192001273</t>
  </si>
  <si>
    <t>L/22/061124/1_45602.4836293287</t>
  </si>
  <si>
    <t>RAJABASA PEMUKA</t>
  </si>
  <si>
    <t>NAMA DI KKP BERBEDA DGN SERTIPIKAT</t>
  </si>
  <si>
    <t>L/20/061124/1_45602.4772953588</t>
  </si>
  <si>
    <t>K/52/061124/1_45602.6332495023</t>
  </si>
  <si>
    <t>AKTA KELAHIRAN MUHAMMAD FAHRI</t>
  </si>
  <si>
    <t>L/4/061124/1_45602.3879681829</t>
  </si>
  <si>
    <t>PINNAG JAYA</t>
  </si>
  <si>
    <t>K/34/061124/1_45602.5844111574</t>
  </si>
  <si>
    <t>K/1/061124/1_45602.364983912</t>
  </si>
  <si>
    <t>PIHAK PERTAMA PADA AJB BELUM DITAMBAH QQ</t>
  </si>
  <si>
    <t>K/31/061124/1_45602.5797767824</t>
  </si>
  <si>
    <t>RENVOI NIK CHANDRA IMAWAN DI AJB</t>
  </si>
  <si>
    <t>CAP PT PADA PIHAK PERTAMA AJB</t>
  </si>
  <si>
    <t>K/21/061124/1_45602.4807349074</t>
  </si>
  <si>
    <t>RENVOI TGL LAHIR RISNA UMAMI</t>
  </si>
  <si>
    <t>RENVOI NIB</t>
  </si>
  <si>
    <t>RENVOI KECAMATAN</t>
  </si>
  <si>
    <t>K/10/061124/2_45602.4170439931</t>
  </si>
  <si>
    <t>ELITA PURBA CS</t>
  </si>
  <si>
    <t>M. 2147/ Way Halim Permai</t>
  </si>
  <si>
    <t>TGL LAHIR IRENE NATALIE DI SUKET AHLI WARIS BEDA DGN KTP</t>
  </si>
  <si>
    <t>NAMA YOSEPHINE ANTARA KTP KK BEDA</t>
  </si>
  <si>
    <t>PADA SUKET AHLI WARIS, ELITA PURBA BELUM TTD</t>
  </si>
  <si>
    <t>TIDAK BOLEH KUASA BERTINGKAT</t>
  </si>
  <si>
    <t>SURAT KUASA, SP ABSENTE, SP BPHTB TTD SELURUH AHLI WARIS</t>
  </si>
  <si>
    <t>K/33/061124/3_45602.5843093982</t>
  </si>
  <si>
    <t>K/14/061124/1_45602.4526151273</t>
  </si>
  <si>
    <t>+62 812-7940-253</t>
  </si>
  <si>
    <t>K/12/051124/3_45601.4264755787</t>
  </si>
  <si>
    <t>0822-7944-1318</t>
  </si>
  <si>
    <t>K/36/061124/1_45602.5915303704</t>
  </si>
  <si>
    <t>0812-7305-5495</t>
  </si>
  <si>
    <t>TANJUNGKARANG</t>
  </si>
  <si>
    <t>K/7/051124/2_45601.4118317361</t>
  </si>
  <si>
    <t>K/42/051124/1_45601.5701824537</t>
  </si>
  <si>
    <t>K/15/051124/3_45601.4349730903</t>
  </si>
  <si>
    <t>1. Lampirkan Asli Surat Kuasa tgl 12 Sept 2024
2. Di APHB hlm 2 nama M. Arya Arthana Syahrie ditulis sesuai KTP dan sertipikat saja</t>
  </si>
  <si>
    <t>K/24/051124/2_45601.4731083565</t>
  </si>
  <si>
    <t>Lampirkan NIB dan NPWP PT Gunung Sulah</t>
  </si>
  <si>
    <t>K/61/051124/3_45601.6348036921</t>
  </si>
  <si>
    <t>K/47/061124/1_45602.6186000579</t>
  </si>
  <si>
    <t>K/35/061124/1_45602.5918186343</t>
  </si>
  <si>
    <t>+62 813-7396-3448</t>
  </si>
  <si>
    <t>Perbaiki nama kelurahan dan kecamatan di surat permohonan</t>
  </si>
  <si>
    <t>L/7/061124/1_45602.4119386227</t>
  </si>
  <si>
    <t>L/41/061124/1_45602.602165544</t>
  </si>
  <si>
    <t>L/37/061124/1_45602.5953395718</t>
  </si>
  <si>
    <t>1. Beda nama Edy Purwono dan Edi Purwono
2. Perbaikan tgl lahir di KKP</t>
  </si>
  <si>
    <t>K/11/061124/1_45602.4150426852</t>
  </si>
  <si>
    <t>Pelita</t>
  </si>
  <si>
    <t>Perbaiknan nama di KKP</t>
  </si>
  <si>
    <t>K/6/061124/1_45602.3951283912</t>
  </si>
  <si>
    <t>Kenapa Syamsiah cap jempol di Ajb</t>
  </si>
  <si>
    <t>K/51/061124/1_45602.6236747801</t>
  </si>
  <si>
    <t>Kenapa di FC KK Endang keterangannya kawin tercatat sedangkan sudah bercerai</t>
  </si>
  <si>
    <t>K/2/061124/1_45602.369012581</t>
  </si>
  <si>
    <t>+62 813-6761-0046</t>
  </si>
  <si>
    <t>K/16/061124/1_45602.4585208218</t>
  </si>
  <si>
    <t>K/17/061124/1_45602.4627994792</t>
  </si>
  <si>
    <t>K/32/061124/2_45602.5828472107</t>
  </si>
  <si>
    <t>Sumberrejo Sehatera</t>
  </si>
  <si>
    <t>SERTIPIKAT PTSL</t>
  </si>
  <si>
    <t>K/53/061124/1_45602.6317846644</t>
  </si>
  <si>
    <t>K/49/061124/3_45602.6367962153</t>
  </si>
  <si>
    <t>perbaikan, berkas diserahkan ke aisyah tanpa tanda terima</t>
  </si>
  <si>
    <t>L/27/291024/1_45594.5839227778</t>
  </si>
  <si>
    <t>K/19/301024/2_45595.4825188657</t>
  </si>
  <si>
    <t>K/26/301024/2_45595.5778459144</t>
  </si>
  <si>
    <t>K/20/301024/3_45595.4832691435</t>
  </si>
  <si>
    <t>K/10/311024/4_45596.4266966782</t>
  </si>
  <si>
    <t>PERBAIKI SURAT PERNYATAAN TDK SENGKETA, SURAT KUASA, SURAT PERNYATAAN BPHTB</t>
  </si>
  <si>
    <t>K/23/311024/1_45596.4896911343</t>
  </si>
  <si>
    <t>K/22/291024/2_45594.5717702315</t>
  </si>
  <si>
    <t>L/2/291024/1_45594.3854200695</t>
  </si>
  <si>
    <t>KUPANG RAYA</t>
  </si>
  <si>
    <t>K/36/311024/1_45596.5791575579</t>
  </si>
  <si>
    <t>K/38/061124/1_45602.6011944329</t>
  </si>
  <si>
    <t>K/45/061124/3_45602.6137037037</t>
  </si>
  <si>
    <t>K/24/061124/1_45602.4883193634</t>
  </si>
  <si>
    <t>Lampirkan IMB (Ruko di Jl Yos Sudarso) Momoyo Outlet 
Kawasan Perdagangan&amp;Jasa</t>
  </si>
  <si>
    <t>K/19/061124/1_45602.470576794</t>
  </si>
  <si>
    <t>Perbaiki Kecamatan pada Permohonan dan S.Kuasa</t>
  </si>
  <si>
    <t>L/18/061124/1_45602.4691964005</t>
  </si>
  <si>
    <t>Tgl lahir pemilik SHAT blm input</t>
  </si>
  <si>
    <t>K/12/061124/1_45602.4417871875</t>
  </si>
  <si>
    <t>K/15/061124/2_45602.4588222454</t>
  </si>
  <si>
    <t>GUNUNG SARI</t>
  </si>
  <si>
    <t>K/54/061124/1_45602.6349510648</t>
  </si>
  <si>
    <t>Bidang TT dengan NIB 1732&amp;1733</t>
  </si>
  <si>
    <t>K/23/061124/1_45602.4892715162</t>
  </si>
  <si>
    <t>L/54/311024/1_45596.6130961343</t>
  </si>
  <si>
    <t>K/40/301024/1_45595.6265507407</t>
  </si>
  <si>
    <t>L/15/041131/1_45600.451749919</t>
  </si>
  <si>
    <t>K/43/041124/1_45600.6053343171</t>
  </si>
  <si>
    <t>K/5/041124/1_45600.4196637963</t>
  </si>
  <si>
    <t>+62 821-7715-9938</t>
  </si>
  <si>
    <t>LAMPIRKAN SURAT PERNYATAAN BAHWA WILLIAM FELIX ADALAH SATU2NYA AHLI WARIS</t>
  </si>
  <si>
    <t>K/51/041124/1_45600.6333199421</t>
  </si>
  <si>
    <t>0813-9373-8080</t>
  </si>
  <si>
    <t>K/50/041124/1_45600.6256830324</t>
  </si>
  <si>
    <t>RENVOI AJB HAL 4</t>
  </si>
  <si>
    <t>K/52/041124/1_45600.6343313079</t>
  </si>
  <si>
    <t>0812-7219-5650</t>
  </si>
  <si>
    <t>K/12/041124/3</t>
  </si>
  <si>
    <t>K/12/041124/3_</t>
  </si>
  <si>
    <t>K/51/311024/4_45596.6138563194</t>
  </si>
  <si>
    <t>PERBAIKI SURAT KET KEWARISAN</t>
  </si>
  <si>
    <t>K/29/041124/3_45600.4972621644</t>
  </si>
  <si>
    <t>K/25/291024/1</t>
  </si>
  <si>
    <t>K/25/291024/1_</t>
  </si>
  <si>
    <t>K/39/211024/2_45586.5996040394</t>
  </si>
  <si>
    <t>1.Lampirkan PBB 2024&amp; Bukti Bayar
2.Fc. terlampir agar dilegalisir</t>
  </si>
  <si>
    <t>K/19/041124/1</t>
  </si>
  <si>
    <t>K/19/041124/1_45600.4734610301</t>
  </si>
  <si>
    <t>HAMDA YUPI/ RAHMI GUSTINA</t>
  </si>
  <si>
    <t>PTPGT TANAH MENDTAH</t>
  </si>
  <si>
    <t>PBT 90/2024</t>
  </si>
  <si>
    <t>K/30/011124/1_45597.5970739815</t>
  </si>
  <si>
    <t>L/12/011124/1_45597.44937</t>
  </si>
  <si>
    <t>KEMILING</t>
  </si>
  <si>
    <t>1. Isi lengkap blangko permohonan, 
2. Lengkapi tandatgan tetangga berbatasan 
3. Lengkapi Fc KTP tetangga berbatsan sebelah barat 
4. Alas hak terakhir agar dapat ditingkatkan menjadi Akta Pengoperan Hak 
5. Lampirkan SP Status Tanah &amp;Permohonan Pelepasan Hak 
6. Pengurangan luas(beralih ke Anisa Cahaya Pratiwi) agar dapat dicatatkan pada alas hak sdr.Wujud Santoso Diketahui Lurah(Cap+TTd) 
7. Lampirkan sket gambar tanah seluas 800 m2 dan posisi tanah yg seluas 378 m2 yg beralih kepada Anisa Cahaya Pratiwi 
8. Surat ganti rugi garapan tgl 12/7/2012 milik an.Wujud Santoso no suratnya blm lengkap? 
9. Alas Hak Kuncoro tahun 1980 diketik pake komputer dan dprint,,pdhala kel.Sukajawa tahun 1986 msh pake mesin tik mencurigakan</t>
  </si>
  <si>
    <t>L/28/061124/3_45602.5752654745</t>
  </si>
  <si>
    <t>K/23/071124/1_45603.5472820486</t>
  </si>
  <si>
    <t>K/26/071124/1_45603.5699228588</t>
  </si>
  <si>
    <t>K/40/071124/1_45603.616053044</t>
  </si>
  <si>
    <t>Fc Akta Pendirian+ RUPS blm paraf notaris</t>
  </si>
  <si>
    <t>K/28/071124/3_45603.5712392477</t>
  </si>
  <si>
    <t>K/37/241024/2_45589.5834072222</t>
  </si>
  <si>
    <t>kaliawi Persada</t>
  </si>
  <si>
    <t xml:space="preserve">1.Isi lengkap blangko permohonan &amp;tgl permohonan
2.SP Sporadik&amp;Kepemilikan (4/12/2023) ditandatangani oleh sluruh ahli waris &amp; data diri ahli waris dicantumkan
3.Lampirkan alas hak Serai' tahun 1960
4.Lampirkan S.Ket JB Serai'-Drs.Dailami Zain(hanya terlampir Kwitansi)
5.Lampirkan SP Status tanah&amp;Permohonan Pelepasan Hak
</t>
  </si>
  <si>
    <t>K/32/071124/1_45603.5897743982</t>
  </si>
  <si>
    <t>FC KTP KREDITOR</t>
  </si>
  <si>
    <t>K/31/071124/1_45603.5798646412</t>
  </si>
  <si>
    <t>L/11/081124/1_45604.4192129398</t>
  </si>
  <si>
    <t>L/34/071124/1_45603.590874537</t>
  </si>
  <si>
    <t>SUKARAME-SUKARAME BARU</t>
  </si>
  <si>
    <t>K/61/311024/2_45596.6265554977</t>
  </si>
  <si>
    <t>L/2/281024/1_45593.377906875</t>
  </si>
  <si>
    <t>CEK PERBAIKAN DI WORD</t>
  </si>
  <si>
    <t>L/45/291024/1_45594.6517410301</t>
  </si>
  <si>
    <t>SKET LOKASI PERMOHONAN BELUM DILAMPIRKAN</t>
  </si>
  <si>
    <t>LAMPIRKAN SUKET DAN SUPER WARIS NURBAYTI</t>
  </si>
  <si>
    <t>LAMPIRKAN KTP-KK AHLI WARIS NURBAYTI</t>
  </si>
  <si>
    <t>K/30/071124/1_45603.5759029051</t>
  </si>
  <si>
    <t>K/16/071124/2_45603.4480965625</t>
  </si>
  <si>
    <t>0895-3631-14046</t>
  </si>
  <si>
    <t>TOTAL BAYAR BPHTB BEDA ANTARA LEMBAR KUNING DAN BUKTI BAYAR</t>
  </si>
  <si>
    <t>K/1/071124/1_45603.3677178935</t>
  </si>
  <si>
    <t>K/27/071124/2_45603.5705696181</t>
  </si>
  <si>
    <t>KELURAHAN PADA KUASA MENJUAL SALAH</t>
  </si>
  <si>
    <t>K/38/071124/3_45603.5973895023</t>
  </si>
  <si>
    <t>K/37/071124/2_45603.5980852199</t>
  </si>
  <si>
    <t>Endang A/ Fadel F</t>
  </si>
  <si>
    <t>PERIKSA NAMA SAKSI PADA AJB</t>
  </si>
  <si>
    <t>K/8/071124/1_45603.4443109607</t>
  </si>
  <si>
    <t>ASLI KWITANSI</t>
  </si>
  <si>
    <t>ASLI SSP</t>
  </si>
  <si>
    <t>K/11/071124/4_45603.4455586574</t>
  </si>
  <si>
    <t>K/19/071124/2_45603.4478570139</t>
  </si>
  <si>
    <t>keteguhan</t>
  </si>
  <si>
    <t>K/33/071124/2_45604.3853110764</t>
  </si>
  <si>
    <t>K/6/071124/1_45603.4226494097</t>
  </si>
  <si>
    <t>0821-8133-7272</t>
  </si>
  <si>
    <t>KUASA DIREKSI TIDAK ADA NOMOR SHGB 798 MAUPUIN INDUKNYA SHGB NO 720</t>
  </si>
  <si>
    <t>K/36/071124/1_45603.5989821181</t>
  </si>
  <si>
    <t>K/15/071124/1_45603.4473977083</t>
  </si>
  <si>
    <t>K/18/071124/4_45603.4503209722</t>
  </si>
  <si>
    <t>K/13/071124/2_45603.4470710648</t>
  </si>
  <si>
    <t>+62 895-0658-4856</t>
  </si>
  <si>
    <t>K/20/071124/1_45603.4659723148</t>
  </si>
  <si>
    <t>+62 896-4922-2167</t>
  </si>
  <si>
    <t>K/26/081124/2_45604.5638289699</t>
  </si>
  <si>
    <t>K/20/081124/1_45604.4575680324</t>
  </si>
  <si>
    <t>K/47/081124/1_45604.6138935417</t>
  </si>
  <si>
    <t>K/8/081124/1_45604.4079115394</t>
  </si>
  <si>
    <t>K/36/081124/1_45604.5791229167</t>
  </si>
  <si>
    <t>K/21/071124/1_45603.4718848495</t>
  </si>
  <si>
    <t>1. Surat Permohonan belum diberi tanggal
2. FC KTP PPAT</t>
  </si>
  <si>
    <t>K/41/071124/1_45603.6174460532</t>
  </si>
  <si>
    <t>Langkapura Baru</t>
  </si>
  <si>
    <t>1. FC KTP Azis dan istri blm di legalisir
2. Lampirkan FC KK Azis yang terbaca jelas</t>
  </si>
  <si>
    <t>K/35/071124/1_45603.5919265394</t>
  </si>
  <si>
    <t>K/10/071124/3_45603.4449525463</t>
  </si>
  <si>
    <t>1. Cek kembali FC KTP dan FC KK (ada yg belum td di cap legalisir)
2. Cek nominal jual beli pada kwitansi</t>
  </si>
  <si>
    <t>K/17/071124/3_45603.4495862153</t>
  </si>
  <si>
    <t>K/9/071124/2_45603.4433696412</t>
  </si>
  <si>
    <t>1. Pada surat permohonan perbaiki No SHm dan No Ajb
2. AJB hlm 3 perbaiki NIB</t>
  </si>
  <si>
    <t>K/29/071124/1_45603.5721840278</t>
  </si>
  <si>
    <t>+62 896-1883-4154</t>
  </si>
  <si>
    <t>KALIAWI PERSADA</t>
  </si>
  <si>
    <t>1. Lampirkan lembar stiker pengecekan
2. Cek No SHm pada lembar kuning BPHTB
3. Lampirkan FC KTP Dessy Nofita
4. Lampirkan Akta Kematian Suami Rina Agustini</t>
  </si>
  <si>
    <t>K/19/081124/1_45604.4539227778</t>
  </si>
  <si>
    <t>+62 821-7970-5566</t>
  </si>
  <si>
    <t>Negeri Olok gading</t>
  </si>
  <si>
    <t>K/18/081124/1_45604.452123287</t>
  </si>
  <si>
    <t>+62 896-1840-1409</t>
  </si>
  <si>
    <t>Serengsem</t>
  </si>
  <si>
    <t>Perbaiki tgl lahir pemilik di KKP</t>
  </si>
  <si>
    <t>L/9/081124/1_45604.4104530093</t>
  </si>
  <si>
    <t>K/7/081124/1_45604.4085939815</t>
  </si>
  <si>
    <t>1. Lampirkan FC KTP PPAT
2. Surat Ket Beda nama Eliyana wati dibuat baru
3. Beda nama Bambang Sumarjo dan Bambang Sumardjo
Kenapa di Ajb yg memberi persetujuan hanya q anak, 5 anak lainnya kemana?</t>
  </si>
  <si>
    <t>Surat Persetujuan anak kandung disebutkan di dalam AJB</t>
  </si>
  <si>
    <t>K/53/081124/1_45604.6421753819</t>
  </si>
  <si>
    <t>1. Lampirkan FC KTP PPAT
2. Beda tahun lahir Lazuardhi di KTP dan sertipikat
3. Periksa kembali tulisan di AJB hlm 3
4. Lampirkan FC KK Okta Rika yg terbaca</t>
  </si>
  <si>
    <t>Perbaikan ke dua :
AJB hlm 6 belum di cap PPAT (AJB dibuat baru)</t>
  </si>
  <si>
    <t>K/12/081124/1_45604.4402486458</t>
  </si>
  <si>
    <t>K/43/081124/1_45604.5977477546</t>
  </si>
  <si>
    <t>L/17/081124/1_45604.4479680093</t>
  </si>
  <si>
    <t>TTD DAN KTP BATAS UTARA DAN TIMUR</t>
  </si>
  <si>
    <t>BATAS UTARA PADA PERMOHONAN KENAPA BEDA-BEDA ?</t>
  </si>
  <si>
    <t>K/24/081124/2_45604.4683560995</t>
  </si>
  <si>
    <t>WAY DADI</t>
  </si>
  <si>
    <t>NAMA ISTRI PENJUAL ANTARA KTP DAN AKTA PERKAWINAN BERBEDA</t>
  </si>
  <si>
    <t>K/1/081124/1_45604.3859871644</t>
  </si>
  <si>
    <t>K/46/081124/1_45604.6183411921</t>
  </si>
  <si>
    <t>PERBAIKI NOMOR SHM PADA SP KETERLAMBATAN PENDAFTARAN</t>
  </si>
  <si>
    <t>PERBAIKI KELURAHAN PADA SP BPHTB</t>
  </si>
  <si>
    <t>PERBAIKI TGL PERMOHONAN</t>
  </si>
  <si>
    <t>K/25/081124/1_45604.4706463889</t>
  </si>
  <si>
    <t>PERBAIKI TGL PADA COVER AKTA</t>
  </si>
  <si>
    <t>K/49/081124/1_45604.6250232292</t>
  </si>
  <si>
    <t>K/2/081124/2_45604.3874597917</t>
  </si>
  <si>
    <t>K/40/081124/1_45604.5864986806</t>
  </si>
  <si>
    <t>Garuntang</t>
  </si>
  <si>
    <t>PERMOHONAN HANYA UTK TURUN WARIS, JIKA MAU DIJUAL BUAT AKTA JUAL BELI</t>
  </si>
  <si>
    <t>K/10/081124/1_45604.4158359375</t>
  </si>
  <si>
    <t>+62 823-7481-3314</t>
  </si>
  <si>
    <t>K/23/081124/1_45604.4645273727</t>
  </si>
  <si>
    <t>L/27/081124/1_45604.5650753241</t>
  </si>
  <si>
    <t>L/13/061124/1_45602.4499284722</t>
  </si>
  <si>
    <t>POIN 4 DAN 7 BELUM DILENGKAPI</t>
  </si>
  <si>
    <t>K/51/081124/1_45604.6331790046</t>
  </si>
  <si>
    <t>+62 896-3367-4976</t>
  </si>
  <si>
    <t>L/13/081124/1_45604.431702662</t>
  </si>
  <si>
    <t>K/5/061124/1_45602.3917970949</t>
  </si>
  <si>
    <t>K/3/061124/2_45602.3747997917</t>
  </si>
  <si>
    <t>K/43/061124/1_45602.6092995139</t>
  </si>
  <si>
    <t>K/25/061124/1_45602.5542993518</t>
  </si>
  <si>
    <t>Gunung terang</t>
  </si>
  <si>
    <t>K/9/061124/1_45602.4144990856</t>
  </si>
  <si>
    <t>L/34/141024/1_45579.5919022454</t>
  </si>
  <si>
    <t>lampirkan alas hak aslinya</t>
  </si>
  <si>
    <t>L/45/051124/1_45601.5794753588</t>
  </si>
  <si>
    <t>K/19/111124/1_45607.5683470949</t>
  </si>
  <si>
    <t>K/8/111124/1_45607.4252080556</t>
  </si>
  <si>
    <t>K/15/111124/1_45607.4674461806</t>
  </si>
  <si>
    <t>K/18/111124/1_45607.5594730093</t>
  </si>
  <si>
    <t>K/21/111124/1_45607.574875382</t>
  </si>
  <si>
    <t>0813-6548-3482</t>
  </si>
  <si>
    <t>K/13/111124/1_45607.4605829167</t>
  </si>
  <si>
    <t>0822-8415-9202</t>
  </si>
  <si>
    <t>L/3/111124/1_45607.3860072222</t>
  </si>
  <si>
    <t>Beda tgl lahir KKP(31/3/1978) dengan SHAT (31/3/1987)</t>
  </si>
  <si>
    <t>K/11/111124/1_45607.4558911111</t>
  </si>
  <si>
    <t>1. M.11329 data tekstual tidak ditemukan di KKP
2.Plotting</t>
  </si>
  <si>
    <t>K/33/111124/1_45607.609074537</t>
  </si>
  <si>
    <t>K/27/111124/1_45607.5890947222</t>
  </si>
  <si>
    <t>Tanjung Karang</t>
  </si>
  <si>
    <t>K/28/111124/1_45607.5885566667</t>
  </si>
  <si>
    <t>Bidang TT dengan NIB 547</t>
  </si>
  <si>
    <t>L/41/111124/1_45607.6280938657</t>
  </si>
  <si>
    <t>K/17/111124/1_45607.5593601042</t>
  </si>
  <si>
    <t>K/6/111124/2_45607.4128693171</t>
  </si>
  <si>
    <t>K/38/111124/2_45607.6258811227</t>
  </si>
  <si>
    <t>SURAT PERNYATAAN BUKAN KAVLINGAN/KOMERSIL</t>
  </si>
  <si>
    <t>K/2/111124/1_45607.4211213542</t>
  </si>
  <si>
    <t>BELUM DILAKUKAN PENGECEKAN</t>
  </si>
  <si>
    <t>LAMPIRKAN SP KENAPA BIKIN AJB SEBELUM PENGECEKAN ?</t>
  </si>
  <si>
    <t>RENVOI STATUS PEMBELI PADA AJB</t>
  </si>
  <si>
    <t>PERBARUI NOMOR SERTIPIKAT ELEKTRONIK PADA PERMOHONAN, KUASA, SP ABSENTE DAN SP BPHTB</t>
  </si>
  <si>
    <t>K/39/111124/1_45607.6268052778</t>
  </si>
  <si>
    <t>K/12/111124/1_45607.4582686111</t>
  </si>
  <si>
    <t>K/34/111124/1_45607.6093974306</t>
  </si>
  <si>
    <t>Reflan R/ Maya W P</t>
  </si>
  <si>
    <t>BEDA TAHUN LAHIR PENJUAL ANTARA SERTIPIKAT DAN KTP</t>
  </si>
  <si>
    <t>RENVOI NIK ANISA NURMOULIDAH DI AJB</t>
  </si>
  <si>
    <t>RENVOI NIK DAN ALAMAT MARGININGSIH DI AJB</t>
  </si>
  <si>
    <t>LAMPIRKAN LEMBAR KUNING BPHTB</t>
  </si>
  <si>
    <t>K/10/111124/1_45607.4461705093</t>
  </si>
  <si>
    <t>K/22/111124/2_45607.5699549769</t>
  </si>
  <si>
    <t>Sawah Brebes</t>
  </si>
  <si>
    <t>K/42/111124/1_45607.6301079745</t>
  </si>
  <si>
    <t>PERBAIKI NAMA SUSANTO DI SURAT KUASA</t>
  </si>
  <si>
    <t>K/20/111124/2_45607.5692040857</t>
  </si>
  <si>
    <t>Gedong Meneng</t>
  </si>
  <si>
    <t>L/3/081124/1_45604.386248912</t>
  </si>
  <si>
    <t>KEDAMADIAN</t>
  </si>
  <si>
    <t>1.Plotting dulu, posisi M1465 dan M 10617(SHM tetangga blm jelas
2.Data tekstual dan spasial M.1365/Kdm tidak ditemukan di KKP
3.Lampirkan lembar cekplot
4.Beda Nama KTP dengan Fc Sertipikat</t>
  </si>
  <si>
    <t>Beda Nama KTP(Dra.Nuraini Rahim) dgn Fc SHAT 11465/Kdm(Dra.Nur Aini)</t>
  </si>
  <si>
    <t>K/35/081124/5_45604.5777504167</t>
  </si>
  <si>
    <t>K/39/081124/1_45604.5795674074</t>
  </si>
  <si>
    <t>K/38/081124/3_45604.5806203357</t>
  </si>
  <si>
    <t>PELITA</t>
  </si>
  <si>
    <t>K/37/081124/2_45604.5799855093</t>
  </si>
  <si>
    <t>L/22/071124/1_45603.480489456</t>
  </si>
  <si>
    <t>1.Tgl lahir KKP (1/4/1938) di Sertipikat (1/4/1958)
2.Beda nama KTP (Taupik Akbar) dengan akta kelahiran terlampir (Taufik Akbar)</t>
  </si>
  <si>
    <t>TT dengan NIB 417 Kota Sepang\</t>
  </si>
  <si>
    <t>Lampirkan lembar cekplot</t>
  </si>
  <si>
    <t>K/30/111124/4_45607.6026167593</t>
  </si>
  <si>
    <t>K/2/071124/1_45603.3817141319</t>
  </si>
  <si>
    <t>K/45/111124/2_45607.6418331366</t>
  </si>
  <si>
    <t>+62 821-8415-3778</t>
  </si>
  <si>
    <t>K/16/121124/1_45608.4426358218</t>
  </si>
  <si>
    <t>K/7/121124/1_45608.4088326157</t>
  </si>
  <si>
    <t>K/18/121124/1_45608.4473661458</t>
  </si>
  <si>
    <t>K/30/121124/1_45608.4906178704</t>
  </si>
  <si>
    <t>K/12/121124/2_45608.4314913657</t>
  </si>
  <si>
    <t>K/31/121124/2_45608.4912618171</t>
  </si>
  <si>
    <t>K/17/121124/3_45608.4463724074</t>
  </si>
  <si>
    <t>K/19/121124/1_45608.4538525463</t>
  </si>
  <si>
    <t>PERBAIKAN (CEK WARKAH NAMA BEDA PADA KKP , MENUNGGU WARKAH</t>
  </si>
  <si>
    <t>K/25/121124/1_45608.4748506944</t>
  </si>
  <si>
    <t>L/29/121124/1_45608.4859006713</t>
  </si>
  <si>
    <t>L/33/121124/1_45608.5465416088</t>
  </si>
  <si>
    <t>K/23/121124/1_45608.4609395255</t>
  </si>
  <si>
    <t>Perbaiki permohonan dan kuasa(Kelurahan &amp;Kecamatan)</t>
  </si>
  <si>
    <t>K/6/121124/2_45608.4029036574</t>
  </si>
  <si>
    <t>K/15/121124/2_45608.4457394445</t>
  </si>
  <si>
    <t>K/43/121124/4_45608.5810390741</t>
  </si>
  <si>
    <t>K/8/121124/1_45608.4107088426</t>
  </si>
  <si>
    <t>K/11/121124/1_45608.4306165741</t>
  </si>
  <si>
    <t>K/34/121124/1_45608.5489695602</t>
  </si>
  <si>
    <t>1.Ada catatan Penghapusan Hak di KKP
2.Plotting</t>
  </si>
  <si>
    <t>K/49/121124/1_45608.5960201968</t>
  </si>
  <si>
    <t>PERBAIKI TGL SURAT KUASA DI PERMOHONAN</t>
  </si>
  <si>
    <t>K/44/121124/5_45608.5822021644</t>
  </si>
  <si>
    <t>K/14/121124/1_45608.4427763889</t>
  </si>
  <si>
    <t>K/24/121124/2_45608.4695331829</t>
  </si>
  <si>
    <t>Sukabumi Indah</t>
  </si>
  <si>
    <t>SURAT PERSETUJUAN KOMISARIS TERTANGGAL 24-11-2024 APAKAH MASIH BERLAKU ?</t>
  </si>
  <si>
    <t>PADA SURAT PERSETUJUAN KOMISARIS TIDAK TERDAPAT LEGALISASI SEPERTI YG DI SEBUTKAN PADA AJB</t>
  </si>
  <si>
    <t>PERBAIKI NO DAN TGL SURAT KUASA PADA PERMOHONAN</t>
  </si>
  <si>
    <t>L/37/121124/1_45608.5634336574</t>
  </si>
  <si>
    <t>K/3/121124/2_45608.3895334607</t>
  </si>
  <si>
    <t>L/37/111124/1_45607.6173282639</t>
  </si>
  <si>
    <t>K/28/121124/1_45608.4853108912</t>
  </si>
  <si>
    <t>L/27/121124/1_45608.4797661921</t>
  </si>
  <si>
    <t>L/22/121124/1_45608.4563873727</t>
  </si>
  <si>
    <t>K/40/111124/1_45607.6269911111</t>
  </si>
  <si>
    <t>1. Perbaiki Surat Kuasa dan Surat Pernyataan BPHTB
2. Beda tgl lahir Angsar Sinurat di sertipikat dan surat kematian
3. Di Surat beda nama Lies Anggraini blm ada nomer, tgl serta ttd camat
4. Beda nama dan tahun lahir Fitri Sinurat di KTP dan KK</t>
  </si>
  <si>
    <t>K/31/111124/1_45607.5974305787</t>
  </si>
  <si>
    <t>1. Beda nama Tintin dan Tintin Gunawan
2. Perbaiki AJB hlm 3</t>
  </si>
  <si>
    <t>AJB hlm 6 nama Titin belum diperbaiki</t>
  </si>
  <si>
    <t>K/9/111124/1_45607.4441169676</t>
  </si>
  <si>
    <t>Lampirkan stiker roya</t>
  </si>
  <si>
    <t>K/25/111124/1_45607.5794761111</t>
  </si>
  <si>
    <t>Perbaiki Surat Keterangan Lurah</t>
  </si>
  <si>
    <t>K/29/111124/3_45607.6020167708</t>
  </si>
  <si>
    <t>K/24/111124/1_45607.6010590625</t>
  </si>
  <si>
    <t>K/35/111124/1_45607.6097530671</t>
  </si>
  <si>
    <t>PENENGAHAN RAYA</t>
  </si>
  <si>
    <t>L/46/121124/1_45608.5842143866</t>
  </si>
  <si>
    <t>1. Isi tgl pada surat permohonan
2. Cap bank pada surat roya
3. Perbaikan tgl lahir di KKP</t>
  </si>
  <si>
    <t>K/5/121124/1_45608.4021452546</t>
  </si>
  <si>
    <t>K/10/121124/1_45608.4297478009</t>
  </si>
  <si>
    <t>K/40/121124/1_45608.5752702083</t>
  </si>
  <si>
    <t>Kampung Baru</t>
  </si>
  <si>
    <t>K/50/121124/1_45608.6060651968</t>
  </si>
  <si>
    <t>1. Perbaikan nama kecamatan di Surat Permohonan
2. Perbaikan tgl di sampul Ajb</t>
  </si>
  <si>
    <t>K/26/121124/3_45608.4773597569</t>
  </si>
  <si>
    <t>K/9/121124/2_45608.4130547917</t>
  </si>
  <si>
    <t>Bumi raya</t>
  </si>
  <si>
    <t>L/39/121124/1_45608.5738545949</t>
  </si>
  <si>
    <t>K/1/121124/1_45608.3867666204</t>
  </si>
  <si>
    <t>K/21/121124/1_45608.4559349769</t>
  </si>
  <si>
    <t>K/38/121124/1_45608.5696193982</t>
  </si>
  <si>
    <t>K/42/121124/3_45608.5790053241</t>
  </si>
  <si>
    <t>K/47/121124/1_45608.5892081134</t>
  </si>
  <si>
    <t>ktp andre wibowo tidak terbaca, lampirkan yg jelas</t>
  </si>
  <si>
    <t>pekerjaan andre wibowo tidak bekerja bukan swasta, renvoi ajb</t>
  </si>
  <si>
    <t>K/41/121124/2_45608.5776106134</t>
  </si>
  <si>
    <t>no shm di ajb salah</t>
  </si>
  <si>
    <t>K/4/121124/1_45608.3937965856</t>
  </si>
  <si>
    <t>mengapa membuat akta dulu sebelum pengecekan?</t>
  </si>
  <si>
    <t>komparisi saksi yang di renvoi belum dicoret</t>
  </si>
  <si>
    <t>L/25/071124/1_45603.5531840278</t>
  </si>
  <si>
    <t>LENGKAPI PERMOHONAN</t>
  </si>
  <si>
    <t>SURAT PERNYATAAN PEMILIKAN BELUM ADA TANGGAL</t>
  </si>
  <si>
    <t>KTP &amp; KK JONI AB, ISTRI JONI = BUNYATI</t>
  </si>
  <si>
    <t>SUKET BEDA NAMA ABU BAKAR DI SURAT PERNYATAAN PEMILIKAN JONI AB, SURAT PERNYATAAN PEMILIKAN TANAH TIAS SANGUN RATU</t>
  </si>
  <si>
    <t>SUKET BEDA NAMA RAMAN DI SURAT PERNYATAAN PEMILIKAN JONI AB, SURAT PERNYATAAN PEMILIKAN TANAH TIAS SANGUN RATU, SURAT KET DJOEAL BELI TANAH RAMAN KE ABOE BAKAR.</t>
  </si>
  <si>
    <t>SUKET BEDA NAMA JONI AB DI SUKET WARIS HANYA JONI</t>
  </si>
  <si>
    <t>PADA SUKET WARIS ABU BAKAR, ISTRI ABU BAKAR HJ DANDIAN APAKAH SUDAH MENINGGAL/?</t>
  </si>
  <si>
    <t>PADA SURAT PERNYATAAN AHLI WARIS ABU BAKAR, PARA AHLI WARIS HANYA MEMBER KUASA UNTUK PENGURUSAN BERKAITAN AHLI WARIS BUKAN HAK MENGUASAI TANAH TSB</t>
  </si>
  <si>
    <t>ALAS HAK TAHUN 1960 YG DIMILIKI RAHMAN</t>
  </si>
  <si>
    <t>L//061124/1_45602.5684724306</t>
  </si>
  <si>
    <t>PADA SURAT PERNYATAAN PEMILIKAN RITA, PERALIHAN DARI ERIZA KE RITA TGL 17 NOV 2016 SEDANGKAN DI SPORADIK RITA PERALIHAN SEJAK TGL 17 NOV 24. MANA YG BENAR? PERBAIKI YG SALAH</t>
  </si>
  <si>
    <t>TINGKATKAN SUKET JUAL BELI ERIZA MAHARANI KE RITA MENJADI AJB</t>
  </si>
  <si>
    <t>PENCATATAN PENGURANGAN LUAS SUKET JUAL BELI TANAH KAPLING DARI MARYATI KE MAT BAHARI DIKETAHUI LURAH</t>
  </si>
  <si>
    <t>KTP &amp; KK ERIZA MAHARANI</t>
  </si>
  <si>
    <t>ALAS HAK PERALIHAN DARI M DAHLAN KE MARYATI</t>
  </si>
  <si>
    <t>ALAS HAK TAHUN 1960 YANG DIMILIKI M DAHLAN</t>
  </si>
  <si>
    <t>K/2/131124/2_45609.3695924421</t>
  </si>
  <si>
    <t>L/12/131124/1_45609.4363121181</t>
  </si>
  <si>
    <t>SHM 1423 PLOTTING + VALBID</t>
  </si>
  <si>
    <t>K/31/131124/2_45609.5885848148</t>
  </si>
  <si>
    <t>RENVOI ALAMAT GITA HANINA DI AJB</t>
  </si>
  <si>
    <t>K/37/131124/1_45609.618495463</t>
  </si>
  <si>
    <t>K/13/131124/1_45609.4468447107</t>
  </si>
  <si>
    <t>RENVOI DAN PERBAIKI AJB</t>
  </si>
  <si>
    <t>PERBAIKI NAMA PEMBELI PADA KUITANSI</t>
  </si>
  <si>
    <t>PERBAIKI SURAT KUASA, SP ABSENTE , SP BPHTB</t>
  </si>
  <si>
    <t>K/24/131124/2_45609.5686632176</t>
  </si>
  <si>
    <t>L/25/131124/1_45609.5711681944</t>
  </si>
  <si>
    <t>K/11/131124/1_45609.4386277662</t>
  </si>
  <si>
    <t>K/35/131124/2_45609.6127331829</t>
  </si>
  <si>
    <t>K/16/131124/1_45609.4749202431</t>
  </si>
  <si>
    <t>K/28/131124/2_45609.5800318287</t>
  </si>
  <si>
    <t>+62 821-8241-4776</t>
  </si>
  <si>
    <t>PANJANG SELATAN</t>
  </si>
  <si>
    <t>Beda nama pemilik SHAT (WIRAHAYU) dengan KKP (ANDRY YULIAN)</t>
  </si>
  <si>
    <t>K/20/131124/1_45609.5540504861</t>
  </si>
  <si>
    <t>+62 812-8057-4365</t>
  </si>
  <si>
    <t>Lampirkan kuasa jual no .12 (22/12/2022) masih berlaku dari pemberi kuasa</t>
  </si>
  <si>
    <t>K/36/131124/1_45609.6136889583</t>
  </si>
  <si>
    <t>SURAT KUASA DAN PERNYATAAN TGL 4-9-2019? MENGAPA? APAKAH MASIH BERLAKU</t>
  </si>
  <si>
    <t>MENGAPA MEMBUAT AJB TAHUN 2019 BARU DI DAFTARKAN SEKARANG?</t>
  </si>
  <si>
    <t>RENVOI NOMOR SURAT PERSETUJUAN ANAK DI AJB</t>
  </si>
  <si>
    <t>K/29/131124/1_45609.584517037</t>
  </si>
  <si>
    <t>K/1/131124/1_45609.3688677662</t>
  </si>
  <si>
    <t>L/32/131124/1_45609.6108858681</t>
  </si>
  <si>
    <t>L/8/131124/1_45609.4158937963</t>
  </si>
  <si>
    <t>1. Pada blanko permohonan hlm 1 dan 2 tgl jangan dicoret
2. Pada blanko permohonan hlm 2 materai jangan dicoret</t>
  </si>
  <si>
    <t>K/3/131124/3_45609.4325776042</t>
  </si>
  <si>
    <t>1. Legalisir surat kuasa
2. FC KTP dilegalisir cap basah</t>
  </si>
  <si>
    <t>K/4/131124/1_45609.3769940394</t>
  </si>
  <si>
    <t>K/23/131124/1_45609.5678450347</t>
  </si>
  <si>
    <t>1. Lengkapi Nomor Surat Kuasa
2. Lampirkan FC KK Rama Agil yang terbaca jelas
3. AJB hlm 1 (lembar kedua)</t>
  </si>
  <si>
    <t>K/19/131124/1_45609.5451099306</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</si>
  <si>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t>
  </si>
  <si>
    <t>Pada surat permohonan dll perbaiki nomor akta waris</t>
  </si>
  <si>
    <t>K/30/131124/1_45609.5860151042</t>
  </si>
  <si>
    <t>NIB TIDAK NGELINK DGN SHM</t>
  </si>
  <si>
    <t>L/1/141124/1_45610.3789654977</t>
  </si>
  <si>
    <t>K/7/131124/1_45609.4133018866</t>
  </si>
  <si>
    <t>K/17/131124/1_45609.4872582407</t>
  </si>
  <si>
    <t>PERBAIKAN (BERKAS DIPELAJARI P HADI), berkas diserahkan ke p hadi tgl.15-11- 24 tanpa tanda terima sama dengan m. 468 sumur putri</t>
  </si>
  <si>
    <t>K/34/131124/1_45609.6112204977</t>
  </si>
  <si>
    <t>PERBAIKAN KONSUL, SERTIPIKAT PTSL NIB BEDA DG SERTIPIKAT,SUDAH ALIH MEDIA,TDK ADA CATATAN PENGHAPUSAN DI KKP</t>
  </si>
  <si>
    <t>L/33/131124/2_45609.6157859606</t>
  </si>
  <si>
    <t>L/5/151124/1_45611.394831713</t>
  </si>
  <si>
    <t>K/36/141124/1_45610.5977857407</t>
  </si>
  <si>
    <t>K/20/141124/3_45610.4799018866</t>
  </si>
  <si>
    <t>+62 812-7954-4555</t>
  </si>
  <si>
    <t>K/33/141124/2_45610.5958560301</t>
  </si>
  <si>
    <t>K/13/141124/1_45610.4583446991</t>
  </si>
  <si>
    <t>KOORDINAT PADA FOTOGEOTAGGING BERADA DIPINGGIR JALAN KI MAJA</t>
  </si>
  <si>
    <t>PERBARUI NOMOR SERTIPIKAT PADA SUKET DARI KELURAHAN</t>
  </si>
  <si>
    <t>PERBAIKI LUAS PADA SURAT PERNYATAAN TGL 04-11-2024</t>
  </si>
  <si>
    <t>K/14/141124/2_45610.4594836227</t>
  </si>
  <si>
    <t>L/17/141124/1_45610.4763136111</t>
  </si>
  <si>
    <t>BEDA DATA</t>
  </si>
  <si>
    <t>K/25/141124/1_45610.5747783681</t>
  </si>
  <si>
    <t>K/9/141124/1_45610.4136058102</t>
  </si>
  <si>
    <t>erwata</t>
  </si>
  <si>
    <t>TGL PERKAWINAN PADA KK YULIANA GUNAWAN DAN TAN NANANG TANUJAYA KENAPA BEDA? LAMPIRKAN AKTA PERKAWINAN</t>
  </si>
  <si>
    <t>K/21/141124/1_45610.4920343982</t>
  </si>
  <si>
    <t>PADA KEPUTUSAN DEWAN KOMISARIS LETAK OBYEK CITRAGARDEN DI KELURAHAN NOG ?</t>
  </si>
  <si>
    <t>K/2/141124/1_45610.3907576505</t>
  </si>
  <si>
    <t xml:space="preserve">1. Surat Keterlambatan Pendaftaran belum diberi tanggal
2. Kenapa NOP dibukti bayar PPH berbeda?
3. Akta Kuasa Direksi No 34 tidak ada SHGB yg berkaitan dengan berkas
4. Di Surat keputusan dewan komisari menyebutkan citra garden sedangkan permohonan ini di citra land?
5. AJb hlm 7-9 kurang paraf
</t>
  </si>
  <si>
    <t>Perbaikan kedua : surat keterangn induk tidak benar karena shgb 720 bukan hasil pemecahan dari shgb 52</t>
  </si>
  <si>
    <t>K/3/141124/2_45610.3923062963</t>
  </si>
  <si>
    <t>L/26/141124/1_45610.5817908218</t>
  </si>
  <si>
    <t>K/4/141124/3_45610.395799375</t>
  </si>
  <si>
    <t>K/38/141124/3_45610.6047105093</t>
  </si>
  <si>
    <t>K/12/141124/1_45610.4523504745</t>
  </si>
  <si>
    <t>Lengkapi NOP di Surat Persetujuan dan Kuasa</t>
  </si>
  <si>
    <t>K/15/141124/3_45610.4616429977</t>
  </si>
  <si>
    <t>1. Di Surat permohonan dan Surat Kuasa nama kelurahan dan kecamatan tertukar
2. Perbaiki Nomor SHM di Surat Pernyataan Absentee</t>
  </si>
  <si>
    <t>K/6/141124/1_45610.3978530324</t>
  </si>
  <si>
    <t>K/37/141124/2_45610.6007067593</t>
  </si>
  <si>
    <t>Beda tgl lahir sertipikat (31/10/1979) dgn KKP (26/4/1970)</t>
  </si>
  <si>
    <t>L/5/141124/1_45610.389659375</t>
  </si>
  <si>
    <t>K/22/141124/1_45610.5632199421</t>
  </si>
  <si>
    <t>K/50/141124/1_45611.3408018519</t>
  </si>
  <si>
    <t>LAbuhan Dalam</t>
  </si>
  <si>
    <t>K/19/141124/2_45610.4787790857</t>
  </si>
  <si>
    <t>K/44/141124/1_45610.6109372222</t>
  </si>
  <si>
    <t>L/10/141124/1_45610.4106009259</t>
  </si>
  <si>
    <t>Beda tgl lahir sertipikat (25/4/1972) dgn KKP (24/4/1971)</t>
  </si>
  <si>
    <t>K/45/141124/2_45610.6121459028</t>
  </si>
  <si>
    <t>K/46/141124/3_45610.6217299421</t>
  </si>
  <si>
    <t>Kampung Baru raya</t>
  </si>
  <si>
    <t>Perbaiki permohonan tertulis M.26/Kampung Baru Raya</t>
  </si>
  <si>
    <t>K/11/141124/1_45610.4391958565</t>
  </si>
  <si>
    <t>+62 857-1609-3300</t>
  </si>
  <si>
    <t>L/18/141124/1_45610.480574919</t>
  </si>
  <si>
    <t>K/39/141024/1_45579.6044700926</t>
  </si>
  <si>
    <t>L/31/141124/1_45610.5934363194</t>
  </si>
  <si>
    <t>K/7/141124/1_45610.4038002315</t>
  </si>
  <si>
    <t>+62 852-7307-2656</t>
  </si>
  <si>
    <t>K/28/141124/1_45610.5807813542</t>
  </si>
  <si>
    <t>0831-7850-1348</t>
  </si>
  <si>
    <t>K/29/141124/2_45610.5817412269</t>
  </si>
  <si>
    <t>K/41/141124/1_45610.6021983796</t>
  </si>
  <si>
    <t>0821-8036-8994</t>
  </si>
  <si>
    <t>K/40/141124/5_45610.6083423495</t>
  </si>
  <si>
    <t>K/42/141124/2_45610.6030925579</t>
  </si>
  <si>
    <t>K/43/141124/3_45610.6039821412</t>
  </si>
  <si>
    <t>K/32/141124/1_45610.5950855787</t>
  </si>
  <si>
    <t>K/16/141124/1_45610.4777422801</t>
  </si>
  <si>
    <t>K/35/151124/1_45611.5579237384</t>
  </si>
  <si>
    <t>K/60/151124/2_45611.6201100347</t>
  </si>
  <si>
    <t>konsul bphtb m. 6415, luas kurang sert 115 bphtb 105 7/12/24</t>
  </si>
  <si>
    <t>K/52/151124/5_45611.6350762153</t>
  </si>
  <si>
    <t>K/19/151124/1_45611.4387372106</t>
  </si>
  <si>
    <t>K/40/151124/1_45611.5869062732</t>
  </si>
  <si>
    <t>0895-0658-4856</t>
  </si>
  <si>
    <t>K/4/151124/1_45611.38376875</t>
  </si>
  <si>
    <t>K/42/151124/1_45611.5894657407</t>
  </si>
  <si>
    <t>0852-6792-2307</t>
  </si>
  <si>
    <t>K/21/151124/2_45611.4413199421</t>
  </si>
  <si>
    <t>K/24/151124/1_45611.4657712963</t>
  </si>
  <si>
    <t>L/1/161124/1_45612.3872704167</t>
  </si>
  <si>
    <t>L/2/161124/1_45612.4147144907</t>
  </si>
  <si>
    <t>L/3/161124/1_45612.4686758449</t>
  </si>
  <si>
    <t>GUNTER</t>
  </si>
  <si>
    <t>K/15/151124/1_45611.436885081</t>
  </si>
  <si>
    <t>K/44/151124/1_45611.5964587731</t>
  </si>
  <si>
    <t>K/13/151124/2_45611.4258460648</t>
  </si>
  <si>
    <t>Kuripan</t>
  </si>
  <si>
    <t>K/8/151124/2_45611.4039868866</t>
  </si>
  <si>
    <t>TT + VALBID</t>
  </si>
  <si>
    <t>PERBAIKI KECAMATAN PADA SURAT KUASA</t>
  </si>
  <si>
    <t>K/56/151124/3_45611.6295049306</t>
  </si>
  <si>
    <t>Way Gubak</t>
  </si>
  <si>
    <t>TTD + KTP TETANGGA BATAS UTARA DAN TIMUR</t>
  </si>
  <si>
    <t>KTP BATAS BARAT</t>
  </si>
  <si>
    <t>K/54/151124/1_45611.6230953125</t>
  </si>
  <si>
    <t>PERBAIKI LUAS PADA SP ABSENTE</t>
  </si>
  <si>
    <t>K/23/151124/2_45611.4454553704</t>
  </si>
  <si>
    <t>K/16/151124/1_45611.4303333565</t>
  </si>
  <si>
    <t>PADA KKP TERDAPAT BLOKIR SEMENTARA</t>
  </si>
  <si>
    <t>BEDA NAMA PADA SUKET AHLI WARIS DAN KK YULIATI</t>
  </si>
  <si>
    <t>BERKAS DIKEMBALIKAN. BELUM BISA DIPROSES. PEMOHON UTK MENGHADAP MANAGER LOKET. NANTI DIARAHKAN KE SEKSI SENGKETA</t>
  </si>
  <si>
    <t>K/51/151124/4_45611.6337866667</t>
  </si>
  <si>
    <t>PARAF TIAP HALAMAN PADA PPJB</t>
  </si>
  <si>
    <t>PADA PPJB DIJELASKAN JUAL BELI SEHARGA RP 147.000.000 ITU UNTUK 1 SHM APA 2 SHM ?</t>
  </si>
  <si>
    <t>RENVOI TGL LAHIR NURUL AINI DI AJB</t>
  </si>
  <si>
    <t>LENGKAPI NAMA PADA SURAT KUASA</t>
  </si>
  <si>
    <t>L/1/171125/1_45613.4343333218</t>
  </si>
  <si>
    <t>K/51/141124/1_45611.3440335995</t>
  </si>
  <si>
    <t>TERDAPAT PERMOHONAN YG BELUM DITTD</t>
  </si>
  <si>
    <t>PADA SUPER MATKASAH TTG TUKAR MENUKAR TGL 07-12-1959 TIDAK MENYEBUTKAN BERAPA LUAS TANAH YG DITUKAR</t>
  </si>
  <si>
    <t>PENCATATAN PENGURANGAN LUAS PADA SUPER RAKIM TGL 23-12-2011 BERDASARKAN LUAS YG DIMOHON DGN DIKETAHUI LURAH + CAP</t>
  </si>
  <si>
    <t>BEDA NAMA RAKIM DGN MAT RAKIM</t>
  </si>
  <si>
    <t>NOP PADA AJB BEDA DGN NOP PBB</t>
  </si>
  <si>
    <t>K/31/151124/1_45611.5424190046</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</si>
  <si>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
6. Validasi Bidang</t>
  </si>
  <si>
    <t>Validasi bidang belum
Pada surat permohonan dll perbaiki no akta waris</t>
  </si>
  <si>
    <t>L/9/151124/1_45611.4107259838</t>
  </si>
  <si>
    <t>1. Validasi bidang
2. Perbaiki jenis permohonan di surat kuasa
3. Beda tgl kematian Faisal di surat waris dan akta kematian
4. Cek kembali surat keteranga beda nama Bunaiyah (kurang kengkap)</t>
  </si>
  <si>
    <t>K/50/151124/3_45611.6331185069</t>
  </si>
  <si>
    <t>1. Bukti bayar PPH belum di legalisir
2. PPJB belum diparaf pada stempel notaris di tiap halamannya
3. AJB hlm 2 perbaiki No PPJB</t>
  </si>
  <si>
    <t>Perbaikan kedua : jika untuk 2 shm kenapa AJB dan lembar kuning BPHTB harga 147 jt untuk 1 shm saja?</t>
  </si>
  <si>
    <t>K/26/151124/1_45611.4537174653</t>
  </si>
  <si>
    <t>Lampirkan FC KK Rajiman yg terbaca jelas</t>
  </si>
  <si>
    <t>K/33/151124/2_45611.5440106597</t>
  </si>
  <si>
    <t>K/61/151124/2_45611.6381146991</t>
  </si>
  <si>
    <t>1. Lampirkan lembar stiker pengecekan
2. Perbaiki luas di surat pernyataan absentee
3. Lampirkan FC KTP PPAT
4. Lampirkan bukti bayar BPHTB
5. Bukti bayar senilai 7jt500rb tgl 29/10/2024 itu bukti bayar apa?
6. AJB hlm2 perbaiki nama dan tahun lahir Mery Sepdiani
7. Cek AJB hlm 5 (hibah)
8. AJB hlm 6 di cap PPAT</t>
  </si>
  <si>
    <t>L/36/151124/1_45611.558976331</t>
  </si>
  <si>
    <t>TT dan Validasi bidang</t>
  </si>
  <si>
    <t>L/6/151124/1_45611.410231088</t>
  </si>
  <si>
    <t>SUMBER REJO</t>
  </si>
  <si>
    <t>1. Beda tahun lahir Suroso di sertipikat dan KTP
2. Pada surat permohonan perbaiki nomor SHT peringkat I</t>
  </si>
  <si>
    <t>K/14/151124/3_45611.4273019792</t>
  </si>
  <si>
    <t>K/12/151124/1_45611.4234205671</t>
  </si>
  <si>
    <t>L/39/151124/1_45611.5851075347</t>
  </si>
  <si>
    <t>K/55/151124/2_45611.6240857407</t>
  </si>
  <si>
    <t>1.Isi lengkap jumlah patok pada Surat Pernyataan 
2. Batas sebelah utara blm tandatangan Surat Pernyataan</t>
  </si>
  <si>
    <t>K/35/141124/2_45610.6039615972</t>
  </si>
  <si>
    <t>L/3/151124/1_45611.3794571296</t>
  </si>
  <si>
    <t>K/7/151124/1_45611.4011236343</t>
  </si>
  <si>
    <t>+62 853-4606-3422</t>
  </si>
  <si>
    <t>K/41/151124/2_45611.5876078935</t>
  </si>
  <si>
    <t>K/32/151124/1_45611.5433189931</t>
  </si>
  <si>
    <t>L/45/151124/1_45611.5951790857</t>
  </si>
  <si>
    <t>1.Perbaiki No AJB pada SP BPHTB
2. Beda tgl lahir KTP terlampir(5/10/1972) dgn sertipikat(12/3/1973)</t>
  </si>
  <si>
    <t>K/59/151124/1_45611.6210276157</t>
  </si>
  <si>
    <t>1.Nama PPAT blm ada pada S.Keterlambatan Pendaftaran
2.Nama penandatangan pd SP BPHTB blm ada
3.PPJB blm paraf notaris tiap halaman
4.Harga Rp.147 jta pada PPJB untuk 1 SHM atau 2 SHM?
5.Renvoi AJB hal 2 (terbilang pda tgl lahir Nurul AIni)</t>
  </si>
  <si>
    <t>K/48/151124/1_45611.6324731481</t>
  </si>
  <si>
    <t>1.Nama PPAT blm ada pada S.Keterlambatan Pendaftaran
2..PPJB blm paraf notaris tiap halaman
3.Harga Rp.147 jta pada PPJB untuk 1 SHM atau 2 SHM?
4.Renvoi AJB hal 2 (terbilang pda tgl lahir Nurul AIni)</t>
  </si>
  <si>
    <t>K/20/151124/1_45611.4405865741</t>
  </si>
  <si>
    <t>K/4/081124/1_45604.4250636806</t>
  </si>
  <si>
    <t>K/23/111124/1_45607.5861211806</t>
  </si>
  <si>
    <t>K/48/061124/2_45602.6205811343</t>
  </si>
  <si>
    <t>K/14/111124/2_45607.4617443171</t>
  </si>
  <si>
    <t>K/42/081124/1_45604.5922559144</t>
  </si>
  <si>
    <t>LAMPIRKAN AKTA KELAHIRAN ANNISA BELLA DAN M. AFIF</t>
  </si>
  <si>
    <t>K/14/301024/1_45595.462941875</t>
  </si>
  <si>
    <t>K/14/081124/1_45604.4398568171</t>
  </si>
  <si>
    <t>K/42/061124/1_45602.6059504167</t>
  </si>
  <si>
    <t>K/64/311024/1_45596.6390727199</t>
  </si>
  <si>
    <t>K/5/111124/1_45607.4119961111</t>
  </si>
  <si>
    <t>SURAT PERNYATAAN BAHWA RIBKAH DAN YOHANES ADALAH ANAK DARI TJIPTA DEWI</t>
  </si>
  <si>
    <t>L/36/111124/1_45607.6128584491</t>
  </si>
  <si>
    <t>PENGAJARAN</t>
  </si>
  <si>
    <t>PERBAIKI SURAT KET KEWARISAN PERUNTUKANNYA</t>
  </si>
  <si>
    <t>K/55/061124/2_45602.6363116319</t>
  </si>
  <si>
    <t>K/55/311024/2_45596.6184789236</t>
  </si>
  <si>
    <t>L/34/151124/1_45611.547825544</t>
  </si>
  <si>
    <t>K/34/141124/1_45610.5981132176</t>
  </si>
  <si>
    <t>K/60/181124/3_45614.6367170486</t>
  </si>
  <si>
    <t>PERBAIKI NOMOR SERTIPIKAT DI PERMOHONAN DAN SURAT KUASA</t>
  </si>
  <si>
    <t>L/5/181124/1_45614.3841522222</t>
  </si>
  <si>
    <t>L/8/181124/1_45614.4087036227</t>
  </si>
  <si>
    <t>L/6/181124/1_45614.3900480556</t>
  </si>
  <si>
    <t>K/41/181124/2_45614.5788990972</t>
  </si>
  <si>
    <t>K/15/181124/1_45614.455309456</t>
  </si>
  <si>
    <t>K/47/181124/4_45614.5975270602</t>
  </si>
  <si>
    <t>RENVOI TGL LAHIR HEPI YANUAR DI AJB</t>
  </si>
  <si>
    <t>RENVOI NO SHM DI AJB</t>
  </si>
  <si>
    <t>LENGKAPI NAMA PEMBERI KUASA PADA SURAT KUASA</t>
  </si>
  <si>
    <t>K/4/181124/2_45614.3887860301</t>
  </si>
  <si>
    <t>PERBAIKI NAMA MUHAMAD BUSRONI PADA SURAT KUASA, SP ABSENTE DAN SP BPHTB</t>
  </si>
  <si>
    <t>PERBAIKI KELURAHAN PADA SP ABSENTE</t>
  </si>
  <si>
    <t>BEDA NAMA SUHUDI DAN SYUHUDI</t>
  </si>
  <si>
    <t>K/3/181124/1_45614.3847976736</t>
  </si>
  <si>
    <t>Bumi Kedmaian</t>
  </si>
  <si>
    <t>K/32/181124/3_45614.5579058681</t>
  </si>
  <si>
    <t>K/2/181124/2_45614.3623684375</t>
  </si>
  <si>
    <t>1. Cek kembali nama pemilik di KKP
2. Pada surat permohonan perbaiki NIK Evialty dan tambahkan cs
3. Lampirkan FC KTP Zulfikar dan Feny
4. Pada surat kuasa perbaiki NIK Evialty dan tambahkan nama serta ttd semua pemilik di sertipikat
5. Pada surat roya lengkapi nama Zulfikar Nukman
6. Beda tgl lahir Evialty di sertipikat dan KTP</t>
  </si>
  <si>
    <t>1. Berkas awal masuk bukan roya waris, kenapa baru diperbaikan yg kedua roya waris?
2. Beda nama Zulfikar dan Zulfikar Nukman
3. Lampirkan akta atau surat kematian istri zulfikar
4. Lampirkan FC KK seluruh ahli waris</t>
  </si>
  <si>
    <t>K/62/181124/1_45614.6434812037</t>
  </si>
  <si>
    <t>1. Perbaiki nama kecamatan di surat kuasa
2. Tgihan PBB di SPPT PBB dan di bukti bayarnya berbeda</t>
  </si>
  <si>
    <t>K/47/141124/1_45610.6138249074</t>
  </si>
  <si>
    <t>K/37/181124/1_45614.5618480671</t>
  </si>
  <si>
    <t>APHT belum dilampirkan</t>
  </si>
  <si>
    <t>L/5/161124/1_45612.490200706</t>
  </si>
  <si>
    <t>Beda nama Firmansyah Chandera di KTP dan sertipikat</t>
  </si>
  <si>
    <t>K/55/181124/1_45614.6203461343</t>
  </si>
  <si>
    <t>K/24/141124/1_45610.5739318171</t>
  </si>
  <si>
    <t>1. Lampirkan surat perwalian
2. Beda nama Lina Lelyana (KTP) dan Lina Lelyyana (akta kelahiran anaknya)</t>
  </si>
  <si>
    <t>K/44/181124/1_45614.6012228472</t>
  </si>
  <si>
    <t>1. Pada surat kuasa perbaiki alamat Isti Kharoh
2. Pada surat pernyataan absentee perbaiki NIK Isti Kharoh dan tgl SU
3. Pada surat pernyataan tidak memerlukan persetujuan perbaiki yg salah
4. lampirkan fc ktp ppat
5. FC KTP Krisdiana yg dilampirkan itu siapa?
6. AJB hlm 3 perbaiki tgl lahir hepi
7. NIK IIn di ktp dan kk berbeda</t>
  </si>
  <si>
    <t>K/19/181124/2_45614.4691771875</t>
  </si>
  <si>
    <t>0852-6657-1953</t>
  </si>
  <si>
    <t>K/53/181124/3_45614.6250562153</t>
  </si>
  <si>
    <t>1. Perbaiki surat kuasa
2. Pada surat pernyataan absentee tidak pakai cs
3. Perbaiki judul di sampul akta
4. APHB hlm 7 cek kembali kalimat poin c</t>
  </si>
  <si>
    <t>K/24/181124/2_45614.4763786227</t>
  </si>
  <si>
    <t>K/16/181124/1_45614.4644758333</t>
  </si>
  <si>
    <t>1. lampirkan FC KTP Novi Lusiana
2. lampirkan asli kwitansi jual beli
3. Lampirkan lembar stiker pengecekan
4. lampirkan surat rekomendasi dari pemilik hpl</t>
  </si>
  <si>
    <t>K/34/181124/5_45614.5602954051</t>
  </si>
  <si>
    <t>1. Pada surat permohonan dan surat kuasa jangan pakai cap ppat
2. Cek kembali no NIB di surat rekomendasi</t>
  </si>
  <si>
    <t>K/42/181124/1_45614.5915471412</t>
  </si>
  <si>
    <t>Tambahkan No NIBEL pada S.Kuasa &amp;S.Permohonan HGB mnjadi HM</t>
  </si>
  <si>
    <t>K/60/181124/1_45614.6330213194</t>
  </si>
  <si>
    <t>+62 821-7879-5856</t>
  </si>
  <si>
    <t>Pahoman</t>
  </si>
  <si>
    <t>L/28/181124/1_45614.4933313079</t>
  </si>
  <si>
    <t>1.NIB 542 blm valbid
2.Beda tgl lahir sertipikat(15/4/1963) dgn KTP&amp;KK terlampir (15/4/1959)</t>
  </si>
  <si>
    <t>K/59/181124/2_45614.635798507</t>
  </si>
  <si>
    <t>nib 816 blm valbid</t>
  </si>
  <si>
    <t>K/62/151124/3_45611.639307662</t>
  </si>
  <si>
    <t>1. Tgl S.Kuasa blm ditulis pada permohonan
2. Cantumkan No Akta Hibah pda SP BPHTB
3. Perbaiki Akta Hibah Hal 2 (tgl lahir Merry)
4.Perbaiki Akta Hibah hal.5 (jual beli)</t>
  </si>
  <si>
    <t>K/48/181124/5_45614.5957894097</t>
  </si>
  <si>
    <t>K/17/181124/2_45614.4655808912</t>
  </si>
  <si>
    <t>1.Lampirkan lembar pengecekan
2. Lampirkan S.Rekomendasi dari pemegang HPL</t>
  </si>
  <si>
    <t>K/45/181124/2_45614.5990939931</t>
  </si>
  <si>
    <t>1.Perbaiki AJB hal 3 (tgl lahir Hepi Yanuar)
2.NIK Iin Maryana di KTP &amp;KK berbeda</t>
  </si>
  <si>
    <t>K/18/181124/1_45614.4684878241</t>
  </si>
  <si>
    <t>K/23/181124/1_45614.4746081482</t>
  </si>
  <si>
    <t>K/52/181124/2_45614.6235779861</t>
  </si>
  <si>
    <t>Lampirkan S.Rekomendasi dari pemegang HPL</t>
  </si>
  <si>
    <t>K/31/181124/2_45614.556761794</t>
  </si>
  <si>
    <t>No Objek Sertipikat pada S.Rekomendasi NIBEL B.154/KP</t>
  </si>
  <si>
    <t>K/15/191124/1_45615.4377992593</t>
  </si>
  <si>
    <t>K/27/191124/2_45615.4745442477</t>
  </si>
  <si>
    <t>GUNUNG AGUNG</t>
  </si>
  <si>
    <t>PERBAIKI NAMA DANI PUTUT MARFIANTO PADA PERMOHONAN, SURAT KUASA, SP ABSENTE DAN SP BPHTB SESUAI KTP</t>
  </si>
  <si>
    <t>K/24/191124/1_45615.4718835764</t>
  </si>
  <si>
    <t>LENGKAPI TGL PADA SUKET AHLI WARIS</t>
  </si>
  <si>
    <t>NIK PUTRI NARAU ANTARA SKW-KK DAN KTP BERBEDA</t>
  </si>
  <si>
    <t>K/18/191124/1_45615.4447184028</t>
  </si>
  <si>
    <t>0857-0913-9403</t>
  </si>
  <si>
    <t>LAMPIRKAN KK KTP PENJUAL YG JELAS DAN TERBACA</t>
  </si>
  <si>
    <t>K/50/191124/2_45615.6071615278</t>
  </si>
  <si>
    <t>K/33/191124/2_45615.5540384144</t>
  </si>
  <si>
    <t>RENVOI NAMA PENJUAL PADA AJB</t>
  </si>
  <si>
    <t>K/12/191124/1_45615.4312976389</t>
  </si>
  <si>
    <t>KETAPANG</t>
  </si>
  <si>
    <t>K/25/191124/2_45615.4742518171</t>
  </si>
  <si>
    <t>L/9/191124/1_45615.4173415046</t>
  </si>
  <si>
    <t>L/45/191124/1_45615.5893377315</t>
  </si>
  <si>
    <t>K/37/191124/4_45615.5771065046</t>
  </si>
  <si>
    <t>K/17/191124/1_45615.4670937384</t>
  </si>
  <si>
    <t>L/20/191124/1_45615.561164294</t>
  </si>
  <si>
    <t>K/28/191124/1_45615.4744745139</t>
  </si>
  <si>
    <t>LAMPIRKAN AKTA KELAHIRAN DAN IJAZAH TERAKHIR (BUAT PENCOCOKAN)</t>
  </si>
  <si>
    <t>L/39/191124/1_45615.561801412</t>
  </si>
  <si>
    <t>K/63/181124/2_45614.6442103819</t>
  </si>
  <si>
    <t>K/18/201124/1_45616.4725977315</t>
  </si>
  <si>
    <t>K/16/191124/1_45615.4422070602</t>
  </si>
  <si>
    <t>L/52/191124/1_45615.6096188889</t>
  </si>
  <si>
    <t>1. HT No 570/1992 di bank danamon belum di roya?
2. Lengkapi tgl di surat permohonan
3. Perbaiki surat roya</t>
  </si>
  <si>
    <t>K/48/191124/1_45615.5966098032</t>
  </si>
  <si>
    <t>Pada sket pemecahan gambarkan bidang sesuai sertipikat dan tulis masing masing luas pemecahannya</t>
  </si>
  <si>
    <t>K/41/191124/2_45615.5642277199</t>
  </si>
  <si>
    <t>K/34/191124/1_45615.5730447454</t>
  </si>
  <si>
    <t>Lampirkan FC KTP yg lengkap</t>
  </si>
  <si>
    <t>K/38/191124/5_45615.578086331</t>
  </si>
  <si>
    <t>K/1/191124/1_45615.4306523843</t>
  </si>
  <si>
    <t>Pada surat permohonan jangan pakai cap PPAT</t>
  </si>
  <si>
    <t>K/32/191124/3_45615.4854491782</t>
  </si>
  <si>
    <t>KOPRI JAYA</t>
  </si>
  <si>
    <t>K/55/191124/1_45615.640413206</t>
  </si>
  <si>
    <t>1. Kenapa NOP di bukti bayar PPH (3 lembar) berbeda dengan NOP di SUrat Keterangan PPH ?
2. DI Kuasa direksi dan di AJB No Akta Perubahan terakhir berbeda?
3. Di AJB hlm 2 perbaiki nama penghadap</t>
  </si>
  <si>
    <t>K/30/191124/1_45615.4841134722</t>
  </si>
  <si>
    <t>1. Di surat pernyataan absentee dan BPHTB perbaiki jenis Akta (AJB)
2. Ipong Santoso (suami Ludfi Suprihatin) meninggal tgl 12/07/2012 tetapi kenapa KK nya terbit tgl 14/11/2012 ?
3. Lampirkan surat pernyataan bahwa Akta Kuasa No 15 masih berlaku
4. Lampirkan surat pernyataan bahwa Akta Kuasa No 15 masih menggunakan No dan nama kecamatan yg lama sebelum sertipikat elektronik
5. Lampirkan Akta Kuasa No 15 tgl 12/02/2015
6. AJB hlm 3 perbaiki NOP</t>
  </si>
  <si>
    <t>Poin 6 belum dipenuhi</t>
  </si>
  <si>
    <t>K/5/191124/1_45615.3972860185</t>
  </si>
  <si>
    <t>1. Lampirkan FC KTP PPAT
2. Di Surat Keterangan PPH luas tanah tidak sesuai dengan sertipikat?</t>
  </si>
  <si>
    <t>K/26/191124/1_45615.4738098727</t>
  </si>
  <si>
    <t>1. Lampirkan FC KK Ari Winarno yg terbaca jelas
2. Pada Surat Keterangan Ahli Waris tidak menyebutkan tanggal kematian?</t>
  </si>
  <si>
    <t>Kenapa di FC KK Ari winarno ada nama Mugiono dan Hesti Maella yg merupakan anak dari Sunyoto dan Isminah juga</t>
  </si>
  <si>
    <t>K/40/191124/1_45615.5626291898</t>
  </si>
  <si>
    <t>Lampirkan FC KK Ahli Waris yg terbaru</t>
  </si>
  <si>
    <t>Masih ada perbedaan NIK Indrawati dan NIK serta Tgl lahir Rapita di KTP KK</t>
  </si>
  <si>
    <t>K/1/201124/1_45616.3899564931</t>
  </si>
  <si>
    <t>K/3/201124/1_45616.3995881713</t>
  </si>
  <si>
    <t>1.NIB di KKP (5421) beda dgn NIB di sertipikat(2111) beda
2.Bentuk bidangan NIB 5421 yg terikat dgn B.1276 beda bentuk dgn Fc.SU</t>
  </si>
  <si>
    <t>K/25/201124/1_45616.5597977546</t>
  </si>
  <si>
    <t>K/40/201124/2_45616.5998970023</t>
  </si>
  <si>
    <t>K/14/201124/1_45616.4561526389</t>
  </si>
  <si>
    <t>K/33/201124/1_45616.5788041435</t>
  </si>
  <si>
    <t>"1.Renvoi AJB hal 2 (terbilang pda tgl lahir Nurul AIni)
2. Nama penandatangan blm ada pada S.Kuasa"</t>
  </si>
  <si>
    <t>K/34/201124/2_45616.5807473727</t>
  </si>
  <si>
    <t>Renvoi AJB hal 2 (terbilang pda tgl lahir Nurul AIni)</t>
  </si>
  <si>
    <t>K/30/201124/3_45616.5729116204</t>
  </si>
  <si>
    <t>SURAT PERNYATAAN PADA PERMOHONAN YG TTD PEMILIK SERTIPIKAT</t>
  </si>
  <si>
    <t>K/20/201124/1_45616.4794438889</t>
  </si>
  <si>
    <t>K/27/201124/1_45616.5699128704</t>
  </si>
  <si>
    <t>LAMPIRKAN KUITANSI DAN SSP PPH</t>
  </si>
  <si>
    <t>NIK AGUS WARDANA DI KUTIPAN RISALAH LELANG BELUM LENGKAP</t>
  </si>
  <si>
    <t>L/6/201124/1_45616.4317541898</t>
  </si>
  <si>
    <t>K/29/201124/2_45616.5705223495</t>
  </si>
  <si>
    <t>NAMA BAPAK PADA KK SHINTA DEWI ADALAH SUHARDI DJAJA</t>
  </si>
  <si>
    <t>PERBAIKI AKTA PADA SP KETERLAMBATAN</t>
  </si>
  <si>
    <t>K/17/201124/2_45616.4689936343</t>
  </si>
  <si>
    <t>K/43/201124/1_45616.6226625</t>
  </si>
  <si>
    <t>PERBAIKI SERTIPIKAT DI AJB HAL 3</t>
  </si>
  <si>
    <t>PERBAIKI TIAP HALAMAN PADA AJB</t>
  </si>
  <si>
    <t>NOP BELUM DIJABARKAN DI AKTA</t>
  </si>
  <si>
    <t>K/24/201124/1_45616.5622930093</t>
  </si>
  <si>
    <t>1.LENGKAPI TGL PADA SURAT KETERANGAN AHLI WARIS
2.PERBAIKI NAMA SYAIPUL ANWAR DAN KHAIRUDDIN PADA SKW
3.BEDA NAMA MUHAMMAD SOFIANSYAH ANTARA KTP DAN KK
4.KK EMI ZULKARNAIN</t>
  </si>
  <si>
    <t>K/16/201124/1_45616.4702007176</t>
  </si>
  <si>
    <t>K/35/191124/2_45615.5742134722</t>
  </si>
  <si>
    <t>K/36/191124/3_45615.5752513889</t>
  </si>
  <si>
    <t>K/11/201124/1_45616.4519152315</t>
  </si>
  <si>
    <t>1. Validasi bidang dan TT
2. Lampirkan FC sertipikat
3. Perbaiki surat keterangan rumah tinggal</t>
  </si>
  <si>
    <t>K/45/201124/2_45616.6385586458</t>
  </si>
  <si>
    <t>K/4/201124/1_45616.4059616319</t>
  </si>
  <si>
    <t>Alamat M. Ikhsan di AJB tidak sesuai KTP</t>
  </si>
  <si>
    <t>K/19/201124/1_45616.4772767593</t>
  </si>
  <si>
    <t>Lampirkan KTP Heri Wijaya Sairat</t>
  </si>
  <si>
    <t>K/46/201124/1_45616.6436852894</t>
  </si>
  <si>
    <t>1. Surat permohonan dan surat kuasa jangan pakai cap PPAT
2. Lampirkan PPH</t>
  </si>
  <si>
    <t>K/12/201124/2_45616.4533561458</t>
  </si>
  <si>
    <t>Perbaiki nama Irsan Suherman di surat permohonan</t>
  </si>
  <si>
    <t>L/5/201124/1_45616.4140186343</t>
  </si>
  <si>
    <t>FC SPPT PBB dan bukti bayar belum di ttd dibagian legalisirannya</t>
  </si>
  <si>
    <t>K/40/181124/1_45614.5779984607</t>
  </si>
  <si>
    <t>K/9/311024/3_45596.4243980671</t>
  </si>
  <si>
    <t>SEGALAMIDER</t>
  </si>
  <si>
    <t>K/10/131124/1_45609.4331466319</t>
  </si>
  <si>
    <t>SAKSI EVI BELUM TTD PD AJB</t>
  </si>
  <si>
    <t>K/52/081124/2_45604.6392427083</t>
  </si>
  <si>
    <t>K/49/151124/2_45611.6314453704</t>
  </si>
  <si>
    <t>K/35/291024/1_45594.6126818519</t>
  </si>
  <si>
    <t>62 813-6606-0045</t>
  </si>
  <si>
    <t>K/35/181124/1_45614.555929838</t>
  </si>
  <si>
    <t>K/26/201124/2_45616.5630180324</t>
  </si>
  <si>
    <t>LAMPIRKAN SURAT PERNYATAAN RUMAH TINGGAL</t>
  </si>
  <si>
    <t>K/43/151124/1_45611.5901539699</t>
  </si>
  <si>
    <t>K/64/181124/3_45614.6428440741</t>
  </si>
  <si>
    <t>K/14/131124/2_45609.4557948727</t>
  </si>
  <si>
    <t>Sawah Lama</t>
  </si>
  <si>
    <t>K/22/131124/1_45609.562033125</t>
  </si>
  <si>
    <t>ADA BLOKIR PD KKP</t>
  </si>
  <si>
    <t>K/21/201124/2_45616.4807961343</t>
  </si>
  <si>
    <t>BIDANG TT</t>
  </si>
  <si>
    <t>K/32/201124/1_45616.5783277083</t>
  </si>
  <si>
    <t>L/22/201124/1_45616.5504846412</t>
  </si>
  <si>
    <t>KEDMAIAN</t>
  </si>
  <si>
    <t>L/18/131124/1_45609.4901458565</t>
  </si>
  <si>
    <t>L/4/161124/1_45612.4865277894</t>
  </si>
  <si>
    <t>L/36/181124/1_45614.5734456481</t>
  </si>
  <si>
    <t>L/38/181124/1_45614.5744125463</t>
  </si>
  <si>
    <t>LAMPIRKAN FC PEJABAT BANK</t>
  </si>
  <si>
    <t>L/14/181124/1_45614.4541822569</t>
  </si>
  <si>
    <t>K/2/191124/1_45615.3828666898</t>
  </si>
  <si>
    <t>K/42/191124/3_45615.5663960185</t>
  </si>
  <si>
    <t>Isi lengkap tgl pada SP BPHTB</t>
  </si>
  <si>
    <t>K/53/191124/1_45615.6267179745</t>
  </si>
  <si>
    <t>Lampirkan S.Ket Wasiat dari kemenkumham</t>
  </si>
  <si>
    <t>K/54/191124/2_45615.6342481366</t>
  </si>
  <si>
    <t>1. NIB 3258 blm valbid
2. Lampirkan S.Ket wasiat dari Kemenkumham</t>
  </si>
  <si>
    <t>K/31/191124/2_45615.4847832523</t>
  </si>
  <si>
    <t>L/6/191124/1_45615.4038392824</t>
  </si>
  <si>
    <t>L/51/191124/1_45615.6066781134</t>
  </si>
  <si>
    <t>1. NIB 377 blm valbid
2.Penetapan pengadilan terkait beda nama&amp;tgl lahir sertipikat (Pauli Gunawan 10 Sept 1966) dgn KTP (Tju Pauli Gunawan 9 Feb 1972)
3. Perbaiki surat roya dari bank ada kesalahan no SHT dan kelurahan</t>
  </si>
  <si>
    <t>K/8/191124/1_45615.4150307523</t>
  </si>
  <si>
    <t>1.Isi lengkap blangko permohonan 
2.Lampirkan asli S.Ket Beda Nama Kelurahan
3.Beda nama sertipikat(SRI UJI HARDIYANTI) dgn KTP,KK,Akta kelahiran(CAECILIA SRI UJI HARDIYANTI)</t>
  </si>
  <si>
    <t>K/47/191124/1_45615.5919635069</t>
  </si>
  <si>
    <t>K/48/141124/1_45610.6325670023</t>
  </si>
  <si>
    <t>+62 815-4024-599</t>
  </si>
  <si>
    <t>jn</t>
  </si>
  <si>
    <t>acc dengan kekurangan blm dipenuhi, suru acc.perbaikan dipenuhi setelah sertipikat di tanda tangan.</t>
  </si>
  <si>
    <t>K/58/151124/1_45611.6218535648</t>
  </si>
  <si>
    <t>Berdasarkan kutipan akta nikah, pewaris menikah dg antika Damayanti (istri kedua) tgl. 13-5-2021, anak pewaris (Muhammad fauzan) lahir tgl. 31-1-1977 ? (lampirkan akta kelahiran)</t>
  </si>
  <si>
    <t>K/58/181124/1_45614.6264103935</t>
  </si>
  <si>
    <t>K/46/181124/3_45614.5982892708</t>
  </si>
  <si>
    <t>K/39/181124/1_45614.575781331</t>
  </si>
  <si>
    <t>K/13/181124/1_45614.4535430208</t>
  </si>
  <si>
    <t>K/13/191124/1_45615.4353494097</t>
  </si>
  <si>
    <t>K/21/191124/1_45615.4582819792</t>
  </si>
  <si>
    <t>K/14/191124/2_45615.437408044</t>
  </si>
  <si>
    <t>K/37/201124/2_45616.5874950463</t>
  </si>
  <si>
    <t>K/1/181124/1_45614.3613475</t>
  </si>
  <si>
    <t>K/30/181124/1_45614.5554793171</t>
  </si>
  <si>
    <t>K/33/181124/4_45614.5590873611</t>
  </si>
  <si>
    <t>K/4/191124/1_45615.3856219213</t>
  </si>
  <si>
    <t>kemiling Permai</t>
  </si>
  <si>
    <t>K/3/191124/2_45615.3839629167</t>
  </si>
  <si>
    <t>Gunung Sari</t>
  </si>
  <si>
    <t>K/23/191124/2_45615.4700989236</t>
  </si>
  <si>
    <t>K/11/181124/1_45614.4413364699</t>
  </si>
  <si>
    <t>K/44/191124/2_45615.587833912</t>
  </si>
  <si>
    <t>K/49/191124/1_45615.606516875</t>
  </si>
  <si>
    <t>K/31/201124/4_45616.5767233449</t>
  </si>
  <si>
    <t>K/44/201124/1_45616.6376917708</t>
  </si>
  <si>
    <t>K/39/201124/1_45616.5991529282</t>
  </si>
  <si>
    <t>K/57/181124/2_45614.626359294</t>
  </si>
  <si>
    <t>+62 813-9373-8080</t>
  </si>
  <si>
    <t>PERBAIKAN (DEWI SALINDRI)ada perjanjian damai antara dewi salindri dengan eka sumarsih (surat perjanjiannya ada pada berkas buka blokir )</t>
  </si>
  <si>
    <t>K/25/181124/3_45614.4786612153</t>
  </si>
  <si>
    <t>K/49/181124/1_45614.5981298148</t>
  </si>
  <si>
    <t>K/56/181124/1_45614.6236134491</t>
  </si>
  <si>
    <t>K/19/191124/1_45615.4458187847</t>
  </si>
  <si>
    <t>K/7/201124/1_45616.4361768171</t>
  </si>
  <si>
    <t>K/41/211124/1_45617.5868609144</t>
  </si>
  <si>
    <t>K/25/211124/3_45617.4630627894</t>
  </si>
  <si>
    <t>K/29/211124/2_45617.4780803588</t>
  </si>
  <si>
    <t>K/12/211124/2_45617.4318716782</t>
  </si>
  <si>
    <t>K/43/211124/1_45617.5897561343</t>
  </si>
  <si>
    <t>K/46/211124/1_45617.6059202662</t>
  </si>
  <si>
    <t>(M.2200,2201,2202,2203 AJB ke Yuly Susanti 27 Jun 2024 PPAT FATIMAH ditandatgani org meninggal) Dharma Lusika Musa ninggal 31/1/2024</t>
  </si>
  <si>
    <t>K/32/211124/1_45617.4957187732</t>
  </si>
  <si>
    <t>Nama ibu pda KK penerima hibah = SRI LESTARI pada KK Pemberi hibah nama istri= MARYATI</t>
  </si>
  <si>
    <t>K/53/211124/2_45617.6304930671</t>
  </si>
  <si>
    <t>K/1/211124/1_45617.3844402662</t>
  </si>
  <si>
    <t>Perbaiki NoSHM pada permohonan (1435/SB menjadi 807 /NOG</t>
  </si>
  <si>
    <t>L/37/211124/1_45617.5696896875</t>
  </si>
  <si>
    <t>K/33/211124/1_45617.4961562269</t>
  </si>
  <si>
    <t>L/22/211124/1_45617.4528939583</t>
  </si>
  <si>
    <t>K/36/211124/1_45617.5660355093</t>
  </si>
  <si>
    <t>Salah menyebut kelurahan pada Kuasa Jual No 26 (23/2/2024) Langkapura jadi Lingkungan P</t>
  </si>
  <si>
    <t>K/11/211124/1_45617.4309825579</t>
  </si>
  <si>
    <t>K/2/211124/1_45617.4158351389</t>
  </si>
  <si>
    <t>1. Tgl pada blanko permohonan (4 lembar) sesuaikan dengan tgl surat kuasa
2. Lampirkan foto patok geotagging dengan menunjuk patok tanah</t>
  </si>
  <si>
    <t>L/34/211124/1_45617.5478152315</t>
  </si>
  <si>
    <t>SUMBEREJO</t>
  </si>
  <si>
    <t>L/10/211124/1_45617.429054919</t>
  </si>
  <si>
    <t>GEDUNG MENENG</t>
  </si>
  <si>
    <t>1. Lengkapi nama di Surat Permohonan
2. Beda nama M. Abdul Karim (di KTP) dan Muhammad Abdul Karim (di Sertipikat)</t>
  </si>
  <si>
    <t>K/52/211124/1_45617.6292772569</t>
  </si>
  <si>
    <t>K/5/211124/2_45617.4045774884</t>
  </si>
  <si>
    <t>1. Pada surat keterangan belum menikah an. Elimayanti NIK nya berbeda dengan KTP
2. Di AJB hlm 5 saksi Marcos H siapa?</t>
  </si>
  <si>
    <t>K/8/211124/1_45617.4178285532</t>
  </si>
  <si>
    <t>K/30/211124/1_45617.4937086343</t>
  </si>
  <si>
    <t>1. Di Surat permohonan dll serta AJB hlm 4 perbaiki NIK Dewi Yuli Astuti
2. Surat Keterlambatan Pendaftaran belum diberi tgl
3. Surat keputusan dewan komisaris blm diberi tgl
4. Nop di bukti bayar PPh berbeda
5. Akta perubahan direksi terakhir di Kuasa Direksi No 34 dan di AJB berbeda?</t>
  </si>
  <si>
    <t>K/19/221124/1_45618.5621916667</t>
  </si>
  <si>
    <t>K/10/221124/1_45618.4250591898</t>
  </si>
  <si>
    <t>NIB 339 tidak ditemukan(Plotting)</t>
  </si>
  <si>
    <t>K/24/221124/1_45618.5763190972</t>
  </si>
  <si>
    <t>K/21/221124/</t>
  </si>
  <si>
    <t>K/21/221124/_</t>
  </si>
  <si>
    <t>K/25/221124/2_45618.5780882523</t>
  </si>
  <si>
    <t>SP kuasa jual no 52 (25/7/2022) msh berlaku dari pemberi kuasa</t>
  </si>
  <si>
    <t>K/7/221124/1_45618.4116857523</t>
  </si>
  <si>
    <t>Sumber rejo</t>
  </si>
  <si>
    <t>L/4/221124/1_45618.3860724653</t>
  </si>
  <si>
    <t>K/4/211124/1_45617.4019368287</t>
  </si>
  <si>
    <t>K/14/211124/1_45617.4407592245</t>
  </si>
  <si>
    <t>RENVOI KECAMATAN PADA ALAMAT HERMAWANTO DAN ISTRI DI AJB</t>
  </si>
  <si>
    <t>L/3/211124/1_45617.3816916898</t>
  </si>
  <si>
    <t>L/31/211124/1_45617.4927815741</t>
  </si>
  <si>
    <t>1. VALBID
2. PERIKSA TGL PADA SURAT ROYA</t>
  </si>
  <si>
    <t>K/48/211124/1_45617.6159042593</t>
  </si>
  <si>
    <t>K/35/211124/1_45617.5624742014</t>
  </si>
  <si>
    <t>K/39/211124/2_45617.5722113773</t>
  </si>
  <si>
    <t>K/23/211124/1_45617.4538157176</t>
  </si>
  <si>
    <t>1. LAMPIRKAN SURAT PERSETUJUAN DIBAWAH TANGAN SEPERTI YG TERCANTUM PADA AJB (TGL 23-11-2021)
2. RENVOI NAMA JO BIE TIN PADA AJB</t>
  </si>
  <si>
    <t>1. POIN 1 BELUM LEGALISIR</t>
  </si>
  <si>
    <t>L/13/221124/1_45618.4356183912</t>
  </si>
  <si>
    <t>SURAT ROYA YG DILAMPIRKAN SALAH</t>
  </si>
  <si>
    <t>K/9/221124/1_45618.4144710648</t>
  </si>
  <si>
    <t>K/2/221124/2_45618.3786343982</t>
  </si>
  <si>
    <t>K/27/221124/1_45618.5794595949</t>
  </si>
  <si>
    <t>1. RENVOI NIK YULI PRIMA SARI PADA AJB
2. RENVOI TGL AKTA KUASA UNTUK MENJUAL PADA AJB
3. RENVOI NIB PADA AJB
4. PERBAIKI NAMA PEMBELI PADA PERMOHONAN, KUASA, SP ABSENTE, SP BPHTB DAN KUITANSI SESUAI KTP</t>
  </si>
  <si>
    <t>1. POIN 1 MASIH SALAH</t>
  </si>
  <si>
    <t>K/37/221124/1_45618.6089342824</t>
  </si>
  <si>
    <t>K/14/221124/1_45618.4386613773</t>
  </si>
  <si>
    <t>+62 882-7627-6883</t>
  </si>
  <si>
    <t>1.BEDA NAMA DEFRIANSYAH DAN TGL LAHIR ANTARA KTP DAN KK
2.SP KETERLAMBATAN PENDAFTARAN</t>
  </si>
  <si>
    <t>K/1/221124/1_45618.3771086111</t>
  </si>
  <si>
    <t>K/11/221124/1_45618.4348201273</t>
  </si>
  <si>
    <t>K/34/221124/1_45618.6019042593</t>
  </si>
  <si>
    <t>K/18/221124/2_45618.4786833449</t>
  </si>
  <si>
    <t>+62 896-3428-7894</t>
  </si>
  <si>
    <t>Cek nama kelurahan di surat roya</t>
  </si>
  <si>
    <t>K/28/221124/2_45618.5818320023</t>
  </si>
  <si>
    <t>L/20/221124/1_45618.4738283102</t>
  </si>
  <si>
    <t>Cek nama kelurahan di SUrat Roya dan perbaikan nama di KKP</t>
  </si>
  <si>
    <t>K/33/221124/2_45618.6028692708</t>
  </si>
  <si>
    <t>1. Lengkapi nomor surat kuasa
2. Lampirkan FC KK Achmad septiawan yg terbaca jelas</t>
  </si>
  <si>
    <t>K/38/221124/2_45618.6126910185</t>
  </si>
  <si>
    <t>1. Cek tgl surat kuasa di surat permohonan
2. Surat pernyataan induk belum diberi tgl dan QQ PT
3. AJB hlm 2 perbaiki bulan lahir ALan dan paraf kurang
4. PPJB hlm 1 jabatan Andy Trevino : direktur
5. Di PPJB hlm 3 alamat blok perumahan berbeda dengan PBB</t>
  </si>
  <si>
    <t>K/42/221124/1_45618.6328050926</t>
  </si>
  <si>
    <t>1. Surat Ket. Beda Nama dibuat dari kelurahan
2. AJB hlm 2 perbaiki No dan Tgl Akta Kuasa Jual
3. Di Ajb alamat dan NIk Bangkit Sutanto berbeda dengan KTP</t>
  </si>
  <si>
    <t>Poin 1 belum dipenuhi</t>
  </si>
  <si>
    <t>K/41/221124/1_45618.6249768403</t>
  </si>
  <si>
    <t>K/43/221125/1_45618.5643990278</t>
  </si>
  <si>
    <t>K/42/201124/1_45616.6167517708</t>
  </si>
  <si>
    <t>Lampirkan FC KTP petrus Irwan</t>
  </si>
  <si>
    <t>K/12/181124/1_45614.4585408449</t>
  </si>
  <si>
    <t>K/10/181124/1_45614.4379790162</t>
  </si>
  <si>
    <t>K/20/181124/3_45614.469807419</t>
  </si>
  <si>
    <t>K/15/201124/1_45616.4577521181</t>
  </si>
  <si>
    <t>+62 813-6548-3482</t>
  </si>
  <si>
    <t>K/22/221124/1_45618.5689315046</t>
  </si>
  <si>
    <t>L/16/221124/1_45618.4486585648</t>
  </si>
  <si>
    <t>K/29/221124/3_45618.5831127546</t>
  </si>
  <si>
    <t>K/39/221124/1_45618.6088714583</t>
  </si>
  <si>
    <t>K/6/211124/1_45617.4137508912</t>
  </si>
  <si>
    <t>K/45/211124/1_45617.5981270139</t>
  </si>
  <si>
    <t>L/27/211124/1_45617.4615045255</t>
  </si>
  <si>
    <t>L/9/211124/1_45617.4200724306</t>
  </si>
  <si>
    <t>K/39/061124/1_45602.622433125</t>
  </si>
  <si>
    <t>Catatan perbaikan ada di word (berkas masuk tgl 6/11/2024)</t>
  </si>
  <si>
    <t>L/9/131124/1_45609.428929757</t>
  </si>
  <si>
    <t>K/47/251124/2_45621.5834829514</t>
  </si>
  <si>
    <t>K/11/251124/1_45621.416759294</t>
  </si>
  <si>
    <t>K/62/251124/2_45621.6116140856</t>
  </si>
  <si>
    <t>K/63/251124/1_45621.6230441782</t>
  </si>
  <si>
    <t>K/48/251124/1_45621.5815438194</t>
  </si>
  <si>
    <t>K/22/251124/2_45621.4522357407</t>
  </si>
  <si>
    <t>K/33/251124/1_45621.497734919</t>
  </si>
  <si>
    <t>K/43/251124/1_45621.5691360301</t>
  </si>
  <si>
    <t>K/56/251124/2_45621.6022776273</t>
  </si>
  <si>
    <t>1. Lampirkan Surat Pernyataan bahwa Kuasa Jula masih berlaku
2. Beda nama Jessica
3. Di akta kuasa jual alamat Reynold tidak sesuai KTP</t>
  </si>
  <si>
    <t>K/15/251124/3_45621.4341415625</t>
  </si>
  <si>
    <t>0821-8499-9559</t>
  </si>
  <si>
    <t>K/41/251124/1_45621.5630536458</t>
  </si>
  <si>
    <t>K/17/251124/1_45621.4487203704</t>
  </si>
  <si>
    <t>tanjung senang</t>
  </si>
  <si>
    <t>Pada surat kuasa dan surat pernyataan yg disebutkan Nibel SHM terbaru</t>
  </si>
  <si>
    <t>K/13/251124/1_45621.4328284838</t>
  </si>
  <si>
    <t>1. PPJB hlm 1 perbaiki no dan tgl surat ket blm menikah
2. Nama kecamatan di PPJB hlm 2 tidak sesuai sertipikat
3. lampirkan FC KK Achmad Aristya</t>
  </si>
  <si>
    <t>K/27/251124/1_45621.4806711574</t>
  </si>
  <si>
    <t>1. Lampirkan surat keterlambatan pendaftaran
2. NIK pada surat ket beda nama nik siapa</t>
  </si>
  <si>
    <t>K/5/251124/1_45621.3830814005</t>
  </si>
  <si>
    <t>K/46/251124/1_45621.5825111227</t>
  </si>
  <si>
    <t>K/65/251124/1_45621.6250995023</t>
  </si>
  <si>
    <t>K/50/251124/2_45621.5999635185</t>
  </si>
  <si>
    <t>K/42/251124/1_45621.5629269329</t>
  </si>
  <si>
    <t>Surabaya</t>
  </si>
  <si>
    <t>1. LAMPIRKAN AKTA CERAI PENJUAL BUAT PENCOCOKA
2. PERBAIKI AJB HAL.2</t>
  </si>
  <si>
    <t>K/26/251124/2_45621.4627025694</t>
  </si>
  <si>
    <t>1. RENVOI NOMOR SU PADA AJB</t>
  </si>
  <si>
    <t>L/39/251124/1_45621.5589280093</t>
  </si>
  <si>
    <t>1. PERBAIKI TGL KEMATIAN ACENG SUSANTO PADA SKW
2. PERBAIKI NAMA SULEHA AS DAN AGUS SARIAL AS PADA SKW
3. BEDA NAMA SULEHA AS, SULEHA DAN SOLEHA
4. SURAT PERNYATAAN BELUM MATERAI</t>
  </si>
  <si>
    <t>1. POIN 3 BELUM DIPENUHI</t>
  </si>
  <si>
    <t>K/32/251124/1_45621.4957695255</t>
  </si>
  <si>
    <t>K/10/251124/1_45621.4116616088</t>
  </si>
  <si>
    <t>1. RENVOI NAMA ASEP DARMAWAN PADA AJB SESUAI KTP</t>
  </si>
  <si>
    <t>L/42/211124/1_45617.5888131829</t>
  </si>
  <si>
    <t>K/24/211124/2_45617.4606652662</t>
  </si>
  <si>
    <t>K/12/221124/2_45618.4360974653</t>
  </si>
  <si>
    <t>K/20/251124/3_45621.4553010417</t>
  </si>
  <si>
    <t>K/19/251124/2_45621.453258287</t>
  </si>
  <si>
    <t>K/26/221124/1_45618.5791630787</t>
  </si>
  <si>
    <t>K/36/201124/1_45616.5868630787</t>
  </si>
  <si>
    <t>K/32/221124/1_45618.6037376736</t>
  </si>
  <si>
    <t>K/23/201124/1_45616.554369456</t>
  </si>
  <si>
    <t>L/60/251124/1_45621.6100687963</t>
  </si>
  <si>
    <t>PERBAHARUI SKTLK</t>
  </si>
  <si>
    <t>L/16/251124/1_45621.4415329861</t>
  </si>
  <si>
    <t>L/24/251124/2_45621.4664611574</t>
  </si>
  <si>
    <t>PALAPA</t>
  </si>
  <si>
    <t>K/47/211124/1_45617.6081592708</t>
  </si>
  <si>
    <t>K/18/251124/1_45621.4508582986</t>
  </si>
  <si>
    <t>K/14/251124/2_45621.4335259722</t>
  </si>
  <si>
    <t>K/1/261124/1_45622.3822843866</t>
  </si>
  <si>
    <t>K/9/261124/2_45622.4044826505</t>
  </si>
  <si>
    <t>Susunan Baru</t>
  </si>
  <si>
    <t>K/11/261124/4_45622.4065075579</t>
  </si>
  <si>
    <t>L/29/251124/1_45621.4702822454</t>
  </si>
  <si>
    <t>K/40/251124/1_45621.5612858218</t>
  </si>
  <si>
    <t>+62 896-3113-3112</t>
  </si>
  <si>
    <t>K/10/201124/3_45616.4470049421</t>
  </si>
  <si>
    <t>K/28/251124/1_45621.4741813773</t>
  </si>
  <si>
    <t>L/23/251124/1_45621.4628553241</t>
  </si>
  <si>
    <t>K/31/251124/1_45621.4830695602</t>
  </si>
  <si>
    <t>1. LENGKAPI NAMA PEMOHON PADA BLANKO PERMOHONAN, SURAT KUASA, SP ABSENTE DAN SP BPHTB</t>
  </si>
  <si>
    <t>K/8/261124/1_45622.403568287</t>
  </si>
  <si>
    <t>K/10/261124/3_45622.4054021759</t>
  </si>
  <si>
    <t>K/37/261124/1_45622.5655345602</t>
  </si>
  <si>
    <t>1. CAP PT PADA AJB
2. SP KUASA UNTUK MENJUAL MASIH BERLAKU
3. RENVOI ALAMAT YOHANES PADA AJB
4. PERBAIKI KELURAHAN PADA SP ABSENTE</t>
  </si>
  <si>
    <t>K/57/261124/3_45622.6012120602</t>
  </si>
  <si>
    <t>K/18/261124/1_45622.4161030903</t>
  </si>
  <si>
    <t>1. LAMPIRKAN SURAT PERNYATAAN BAHWA AKTA KUASA MENJUAL MASIH BERLAKU</t>
  </si>
  <si>
    <t>K/72/261124/1_45622.6413044097</t>
  </si>
  <si>
    <t>Sumberejo Sejahtera</t>
  </si>
  <si>
    <t>1. PERBAIKI KELURAHAN PADA SP ABSENTE</t>
  </si>
  <si>
    <t>K/35/261124/1_45622.4983110069</t>
  </si>
  <si>
    <t>1. NAMA ORTU PENJUAL ANTARA KK DAN SUKET BELUM MENIKAH BERBEDA
2. NOMOR DAN TGL SUKET BELUM MENIKAH BELUM DIJABARKAN PADA AJB</t>
  </si>
  <si>
    <t>L/36/261124/1_45622.5475901042</t>
  </si>
  <si>
    <t>LANGKPURA</t>
  </si>
  <si>
    <t>K/25/261124/3_45622.4602018634</t>
  </si>
  <si>
    <t>korpri Jaya</t>
  </si>
  <si>
    <t>K/21/261124/1_45622.4379955671</t>
  </si>
  <si>
    <t>+62 812-7927-3921</t>
  </si>
  <si>
    <t>K/48/261124/1_45622.578128588</t>
  </si>
  <si>
    <t>1. PARAF TIAP HALAMAN PADA PPJB NOMOR 57
2. CEK PPJB TERDAPAT HALAMAN YG DOBEL2
3. RENVOI TGL LAHIR NURUL AINI DI AJB
4. HARGA TRANSAKSI YG BERBEDA-BEDA
5. LENGKAPI NAMA PEMBERI KUASA PADA SURAT KUASA</t>
  </si>
  <si>
    <t>K/69/261124/2_45622.6350594329</t>
  </si>
  <si>
    <t>1. BEDA NAMA PEMILIK ANTARA SERTIPIKAT, AKTA KEMATIAN DAN KK LIEKE
2. SURAT GANTI NAMA BUN JUN LIONG KE BUNARDY
3. SURAT KETERANGAN WASIAT BUNARDY
4. LAMPIRKAN AKTA KETERANGAN MENGENAI HAK MEWARIS NOMOR 39 TGL 22-10-2015 YG LENGKAP
5. AKTA KEMATIAN SENDY
6. LAMPIRKAN SURAT KETERANGAN TIDAK PERNAH MENIKAH SENDY
7. LAMPIRKAN SURAT KETERANGAN WASIAT SENDY
8. PERBAIKI PERMOHONAN</t>
  </si>
  <si>
    <t>K/7/251124/1_45621.3910797338</t>
  </si>
  <si>
    <t>K/57/251124/3_45621.6046842477</t>
  </si>
  <si>
    <t>K/6/251124/2_45621.3842363889</t>
  </si>
  <si>
    <t>K/16/261124/2_45622.4111100694</t>
  </si>
  <si>
    <t>K/15/261124/1_45622.410131412</t>
  </si>
  <si>
    <t>K/5/221124/1_45618.3891731944</t>
  </si>
  <si>
    <t>+62 821-7769-3337</t>
  </si>
  <si>
    <t>L/4/251124/1_45621.3774015625</t>
  </si>
  <si>
    <t>TT dan cek nama pemilik sertipikat di KKP</t>
  </si>
  <si>
    <t>K/54/251124/2_45621.5933812384</t>
  </si>
  <si>
    <t>L/13/261124/1_45622.4044896759</t>
  </si>
  <si>
    <t>Validasi bidang dan perbaiki tgl lahir pemilik di KKP</t>
  </si>
  <si>
    <t>K/30/261124/1_45622.4601843634</t>
  </si>
  <si>
    <t>K/19/261124/2_45622.4167911574</t>
  </si>
  <si>
    <t>1. Bukti bayar PBB blm di ttd di legalisirannya
2. Cek kembali APHB hlm 4 dan 5</t>
  </si>
  <si>
    <t>K/26/261124/1_45622.4565607292</t>
  </si>
  <si>
    <t>1. Perbaiki legalisir di surat ket wasiat
2. Beda nama fonseka wijaya dan fonseka w
3. Di Akta ket hak waris, nama Suyento dan Pungki siapa</t>
  </si>
  <si>
    <t>K/28/261124/1_45622.481117338</t>
  </si>
  <si>
    <t>Perbaikan ada di lembar ceklis</t>
  </si>
  <si>
    <t>K/65/261124/3_45622.6166371296</t>
  </si>
  <si>
    <t>Beringin raya</t>
  </si>
  <si>
    <t>1. Surat permohonan dan kuasa blm di ttd PPAT
2. FC KTP KK mantan suami Rahmawati blm dilampirkan
3. Lampirkan putusan harta gono gini</t>
  </si>
  <si>
    <t>K/50/261124/1_45622.5888604398</t>
  </si>
  <si>
    <t>Lampirkan asli akta kuasa dan asli sp indik serta sp kuasa masih berlaku</t>
  </si>
  <si>
    <t>K/27/261124/2_45622.4573130671</t>
  </si>
  <si>
    <t>Cek kembali blanko permohonan hlm 1 dan 2</t>
  </si>
  <si>
    <t>K/44/261124/1_45622.5688811227</t>
  </si>
  <si>
    <t>1. Perbaiki luas di blanko permohonan
2. Perbaiki tgl SU di surat pernyataan</t>
  </si>
  <si>
    <t>K/61/261124/2_45622.6105404514</t>
  </si>
  <si>
    <t>K/23/261124/1_45622.4442942477</t>
  </si>
  <si>
    <t>K/49/251124/2_45621.5828631829</t>
  </si>
  <si>
    <t>K/31/261124/1_45622.4648753704</t>
  </si>
  <si>
    <t>Pasir Gintung</t>
  </si>
  <si>
    <t>K/33/281124/3_45624.589405544</t>
  </si>
  <si>
    <t>K/39/281124/1_45624.6083920718</t>
  </si>
  <si>
    <t>K/29/281124/1_45624.6262507176</t>
  </si>
  <si>
    <t>1. NOMOR SHM PADA SURAT KUASA SALAH</t>
  </si>
  <si>
    <t>K/36/281124/1_45624.598104294</t>
  </si>
  <si>
    <t>+62 812-5557-2168</t>
  </si>
  <si>
    <t>K/11/281124/1_45624.4339940741</t>
  </si>
  <si>
    <t>1. BEDA TGL LAHIR PENJUAL ANTARA SERTIPIKAT DAN KTP</t>
  </si>
  <si>
    <t>K/14/281124/2_45624.5496107639</t>
  </si>
  <si>
    <t>K/22/281124/2_45624.5637187616</t>
  </si>
  <si>
    <t>K/19/281124/3_45624.5689130787</t>
  </si>
  <si>
    <t>1. PERBAIKI TGL LAHIR HENDRA ISKANDAR PADA KUASA UMTUK MENJUAL
2. SP INDUK
3. SP AKTA KUASA UNTUK MENJUAL MASIH BERLAKU</t>
  </si>
  <si>
    <t>K/17/281124/1_45624.5562189468</t>
  </si>
  <si>
    <t>K/30/281124/1_45624.5815280671</t>
  </si>
  <si>
    <t>1. PLOTTING (BEDA ARAH MATA ANGIN)
2.PERBAIKI UMUR PEMOHON PADA SP ABSENTE</t>
  </si>
  <si>
    <t>POIN 1 BELUM DIPENUHI</t>
  </si>
  <si>
    <t>K/3/281124/3_45624.3640789931</t>
  </si>
  <si>
    <t>Perbaikan ada di lembar verifikasi</t>
  </si>
  <si>
    <t>K/22/261124/1_45622.4404388773</t>
  </si>
  <si>
    <t>L/7/261124/1_45622.3944714583</t>
  </si>
  <si>
    <t>SUKABUMI NDAH</t>
  </si>
  <si>
    <t>L/53/261124/1_45622.5902807986</t>
  </si>
  <si>
    <t>K/17/261124/1_45622.4116490972</t>
  </si>
  <si>
    <t>K/66/261124/1_45622.6149851505</t>
  </si>
  <si>
    <t>0895-0895-6656</t>
  </si>
  <si>
    <t>K/68/261124/1_45622.6325409259</t>
  </si>
  <si>
    <t>way Kandis</t>
  </si>
  <si>
    <t>K/24/261124/2_45622.4516544792</t>
  </si>
  <si>
    <t>K/38/261124/2_45622.5643275579</t>
  </si>
  <si>
    <t>K/49/261124/2_45622.5774960301</t>
  </si>
  <si>
    <t>L/41/261124/1_45622.558521956</t>
  </si>
  <si>
    <t>KURIPAN</t>
  </si>
  <si>
    <t>K/40/261124/4_45622.5602467477</t>
  </si>
  <si>
    <t>K/26/281124/1_45624.5798443519</t>
  </si>
  <si>
    <t>1. tgl lahir sukini di ktp tidak terlihat
2. lampirkan fc kk heri widodo yg terbaca jelas</t>
  </si>
  <si>
    <t>K/9/281124/1_45624.4082611458</t>
  </si>
  <si>
    <t>beda nama dicky dwi hartano ra dan dicky dwi hartanto rekso atmojo</t>
  </si>
  <si>
    <t>K/35/281124/1_45624.5970844213</t>
  </si>
  <si>
    <t>K/12/281124/1_45624.4438356713</t>
  </si>
  <si>
    <t>K/23/281124/1_45624.5673137616</t>
  </si>
  <si>
    <t>K/25/281124/1_45624.573169375</t>
  </si>
  <si>
    <t>0821-7655-5643</t>
  </si>
  <si>
    <t>1. Validasi bidang
2. Tgl SHT berbeda antara SHM dan SHT</t>
  </si>
  <si>
    <t>K/32/281124/2_45624.5881775347</t>
  </si>
  <si>
    <t>L/5/281124/1_45624.383500081</t>
  </si>
  <si>
    <t>K/2/281124/2_45624.3628187963</t>
  </si>
  <si>
    <t>K/13/281124/1_45624.4494433102</t>
  </si>
  <si>
    <t>TANJUNG AGUNG RAYA</t>
  </si>
  <si>
    <t>Lengkapi nama di bagian ttd pada surat kuasa</t>
  </si>
  <si>
    <t>K/24/281124/1_45624.5734849306</t>
  </si>
  <si>
    <t>1. Pada surat permohonan dan surat kuasa perbaiki nama Grace Ariesta
2. Beda nama Alex Chandra dan Alex Chandra Mak
3. Di Akta Keterangan Hak Mewaris hlm 1 NIK Alex tidak sesuai KTP
4. Lapirkan Akta Pernyataan No 14 tgl 23 Juli 2024</t>
  </si>
  <si>
    <t>K/41/281124/1_45624.6171965509</t>
  </si>
  <si>
    <t>L/4/291124/1_45625.4034991088</t>
  </si>
  <si>
    <t>K/6/291124/1_45625.4234832407</t>
  </si>
  <si>
    <t>K/9/291124/1_45625.4349301968</t>
  </si>
  <si>
    <t>K/17/291124/1_45625.4724304745</t>
  </si>
  <si>
    <t>K/25/291124/2_45625.5727609028</t>
  </si>
  <si>
    <t>Way Dadi</t>
  </si>
  <si>
    <t>1. Luas tanah di surat ket pph berbeda dengan sertipikat
2. cek ajb hlm 8, seharusnya APHB</t>
  </si>
  <si>
    <t>K/43/291124/2_45625.6257959606</t>
  </si>
  <si>
    <t>K/24/291124/1_45625.5689990046</t>
  </si>
  <si>
    <t>K/45/291124/4_45625.6278159606</t>
  </si>
  <si>
    <t>1. Cantumkan masing masing luas sertipikat pada surat KPKNL
2. Lampirkan fc sertipikat lengkap</t>
  </si>
  <si>
    <t>K/16/291124/3_45625.4748024421</t>
  </si>
  <si>
    <t>L/38/291124/1_45625.6089131482</t>
  </si>
  <si>
    <t>K/11/291124/1_45625.4462876505</t>
  </si>
  <si>
    <t>K/8/291124/1_45625.4341452546</t>
  </si>
  <si>
    <t>1. PERBAIKI TERBILANG PADA HARGA JUAL BELI DI AJB</t>
  </si>
  <si>
    <t>K/29/291124/3_45625.5877399653</t>
  </si>
  <si>
    <t>1. LAMPIRKAN SURAT REKOMENDASI PEMEGANG HPL</t>
  </si>
  <si>
    <t>L/19/291124/1_45625.5550240394</t>
  </si>
  <si>
    <t>1. LENGKAPI TGL PERMOHONAN, SURAT KUASA, SP ABSENTE DAN SP BPHTB
2. PERBAIKI SP BPHTB
3. BEDA NAMA PEMILIK SERTIPIKAT DGN AKTA KEMATIAN
4. LAMPIRKAN SKW
5. PADA SUPER AHLI WARIS PERBAIKI NIK ISTRI DAN LENGKAPI NAMA RIZKY HERMAN SESUAI KTP
6. BEDA NAMA RIZKY ANTARA KTP DAN KK</t>
  </si>
  <si>
    <t>K/18/291124/1_45625.5470422917</t>
  </si>
  <si>
    <t>K/36/291124/1_45625.6112940509</t>
  </si>
  <si>
    <t>K/48/291124/1_45625.6288676736</t>
  </si>
  <si>
    <t>K/13/291124/2_45625.5631315394</t>
  </si>
  <si>
    <t>K/21/281124/1_45624.5627994329</t>
  </si>
  <si>
    <t>L/40/291124/1_45625.6202222685</t>
  </si>
  <si>
    <t>K/7/281124/1_45624.4077013426</t>
  </si>
  <si>
    <t>K/33/291124/3_45625.5955775347</t>
  </si>
  <si>
    <t>GARUNTANG</t>
  </si>
  <si>
    <t>K/3/291124/1_45625.3921336227</t>
  </si>
  <si>
    <t>1.Lampirkan Fc NIB
2.Lampirkan Fc NPWP Perusahaan</t>
  </si>
  <si>
    <t>K/37/291124/2_45625.6148978009</t>
  </si>
  <si>
    <t>K/47/291124/1_45625.6253502199</t>
  </si>
  <si>
    <t>+62 823-7181-1432</t>
  </si>
  <si>
    <t>K/27/291124/1_45625.5860230671</t>
  </si>
  <si>
    <t>Lampirkan S.Rekomendasi dari Pemegang HPL</t>
  </si>
  <si>
    <t>K/39/261124/3_45622.562863669</t>
  </si>
  <si>
    <t>K/71/261124/2_45622.6386272685</t>
  </si>
  <si>
    <t>LAMPIRKAN FC KK YUPENTIUS SEUAI ASLINYA</t>
  </si>
  <si>
    <t>K/51/251124/3_45621.6039962731</t>
  </si>
  <si>
    <t>K/3/261124/1_45622.389060463</t>
  </si>
  <si>
    <t>+62 895-3263-09661</t>
  </si>
  <si>
    <t>L/32/261124/1_45622.463675544</t>
  </si>
  <si>
    <t>L/54/261124/2_45622.624528044</t>
  </si>
  <si>
    <t>K/58/261124/4_45622.6033517014</t>
  </si>
  <si>
    <t>BELUM VAL BID</t>
  </si>
  <si>
    <t>K/20/261124/1_45622.4294737153</t>
  </si>
  <si>
    <t>K/53/251124/1_45621.5922784954</t>
  </si>
  <si>
    <t>K/45/251124/1_45621.5751912037</t>
  </si>
  <si>
    <t>K/59/251124/1_45621.6043082523</t>
  </si>
  <si>
    <t>K/61/251124/1_45621.610089838</t>
  </si>
  <si>
    <t>K/2/261124/1_45622.3863179282</t>
  </si>
  <si>
    <t>0852-7307-2656</t>
  </si>
  <si>
    <t>K/59/261124/5_45622.6050534722</t>
  </si>
  <si>
    <t>LAMPIRKAN FOTO TAGGEOTAGGING</t>
  </si>
  <si>
    <t>K/67/261124/2_45622.6155734491</t>
  </si>
  <si>
    <t>K/2/291124/2_45625.407912037</t>
  </si>
  <si>
    <t>K/1/291124/1_45625.4070226505</t>
  </si>
  <si>
    <t>K/56/261124/2_45622.5995056134</t>
  </si>
  <si>
    <t>K/33/261124/1_45622.4955399537</t>
  </si>
  <si>
    <t>K/18/281124/2_45624.5650183796</t>
  </si>
  <si>
    <t>PiNang Jaya</t>
  </si>
  <si>
    <t>K/42/281124/2_45624.619340162</t>
  </si>
  <si>
    <t>K/40/281124/1_45624.6128367708</t>
  </si>
  <si>
    <t>K/30/291124/1_45625.5887473843</t>
  </si>
  <si>
    <t>K/39/291124/1_45625.6163612384</t>
  </si>
  <si>
    <t>K/28/291124/2_45625.5868702431</t>
  </si>
  <si>
    <t>K/14/261124/1_45622.4059402431</t>
  </si>
  <si>
    <t>K/52/261124/1_45622.5899216551</t>
  </si>
  <si>
    <t>L/4/301124/4_45629.3752710069</t>
  </si>
  <si>
    <t>L/3/301124/3_45629.3745035185</t>
  </si>
  <si>
    <t>L/2/301124/2_45629.3731931481</t>
  </si>
  <si>
    <t>L/1/301124/1_45629.3725666204</t>
  </si>
  <si>
    <t>K/46/261124/2_45622.5758252431</t>
  </si>
  <si>
    <t>K/64/261124/2_45622.6153291667</t>
  </si>
  <si>
    <t>+62 812-7251-9799</t>
  </si>
  <si>
    <t>K/37/281124/2_45624.5999808449</t>
  </si>
  <si>
    <t>K/28/281124/2_45624.5908092361</t>
  </si>
  <si>
    <t>K/44/291124/3_45625.6267292593</t>
  </si>
  <si>
    <t>L/5/291124/1_45625.4107805556</t>
  </si>
  <si>
    <t>1. perbaiki surat permohonan dan surat kuasa sesuai koreksian
2. Di surat ket waris ada kesalahan nama Lidya dan Hanifah
3. Lampirkan Akta Kelahiran Hanifah
4. Perbaiki isi surat perwalian
5. Di surat roya ada kesalahan nama Alfat Kuswadi</t>
  </si>
  <si>
    <t>L/17/021224/1_45628.4807683681</t>
  </si>
  <si>
    <t>L/19/021224/1_45628.5059023032</t>
  </si>
  <si>
    <t>1. BEDA TGL LAHIR ANTARA SERTIPIKAT DAN KTP
2. SIAPA NAMA SUHENI PADA SURAT ROYA ?</t>
  </si>
  <si>
    <t>K/22/021224/1_45628.5606741088</t>
  </si>
  <si>
    <t>K/15/021224/1_45628.5835220139</t>
  </si>
  <si>
    <t>1. TT
2. SURAT KUASA BELUM MATERAI
3. KELURAHAN PADA SURAT GANTI NAMA SALAH</t>
  </si>
  <si>
    <t>K/4/021224/1_45628.4065839352</t>
  </si>
  <si>
    <t>L/13/021224/1_45628.4751378125</t>
  </si>
  <si>
    <t>SP BPHTB DAN SP ABSENTE TTD SELURUH AHLI WARIS</t>
  </si>
  <si>
    <t>K/29/021224/1_45628.5964985069</t>
  </si>
  <si>
    <t>K/31/281124/1_45624.5868769329</t>
  </si>
  <si>
    <t>K/11/021224/1_45628.4607362153</t>
  </si>
  <si>
    <t>1. Lampirkan fc sertipikat
2. Di lokasi tanah apakah benar bangunan untuk rumah tinggal?</t>
  </si>
  <si>
    <t>K/20/021224/1_45628.5703232176</t>
  </si>
  <si>
    <t>1. Di surat permohonan, perbaiki tgl surat kuasa dan lampiran angka 7 tidak ada
2. lengkapi nama pemohon di surat kuasa
3. legalisir ktp pejabat bank</t>
  </si>
  <si>
    <t>L/38/021224/1_45628.6157612269</t>
  </si>
  <si>
    <t>1. Validasi bidang dan plotting
2. Di blanko permohonan perbaiki nama achmad setiawan dan luas tanah
3. perbaiki sket pemecahan</t>
  </si>
  <si>
    <t>K/35/021224/1_45628.6073329514</t>
  </si>
  <si>
    <t>K/39/021224/1_45628.6256664236</t>
  </si>
  <si>
    <t>K/27/021224/1_45628.5956181829</t>
  </si>
  <si>
    <t>1. TT dan di KKP ada catatan HT
2. Di surat pernyataan absentee perbaiki nama devinalies
3. Lampirkan akta kematian Saodah Thaib
4. Di surat ket ahli waris no dan tgl register lurah blm ada
5. Beda nama remasan achmad dan remaan ahmad
6. Beda nama saodah thaib dan saodah tayib
7. Lampirkan bukti bayar pbb 2024</t>
  </si>
  <si>
    <t>K/7/021224/1_45628.4221400579</t>
  </si>
  <si>
    <t>K/43/281124/1_45624.627830706</t>
  </si>
  <si>
    <t>Way Dadi Baru</t>
  </si>
  <si>
    <t>K/1/281124/1_45624.3614678935</t>
  </si>
  <si>
    <t>K/8/201124/1_45616.4452134838</t>
  </si>
  <si>
    <t>1. BUKTI BAYAR PBB 2024
2. PERSETUJUAN MENJUAL KOMISARIS</t>
  </si>
  <si>
    <t>K/8/281124/1_45624.4064142708</t>
  </si>
  <si>
    <t>K/4/281124/1_45624.3755190394</t>
  </si>
  <si>
    <t>K/20/281124/1_45624.5571377431</t>
  </si>
  <si>
    <t>L/44/281124/1_45624.6300635185</t>
  </si>
  <si>
    <t>K/34/281124/2_45624.5855379745</t>
  </si>
  <si>
    <t>L/18/021224/1_45628.4861341204</t>
  </si>
  <si>
    <t>K/36/021224/1_45628.6165747569</t>
  </si>
  <si>
    <t>L/21/021224/1_45628.5572095023</t>
  </si>
  <si>
    <t>K/8/021224/1_45628.4347234838</t>
  </si>
  <si>
    <t>K/24/021224/2_45628.5791859375</t>
  </si>
  <si>
    <t>L/1/021224/1_45628.3873096296</t>
  </si>
  <si>
    <t>K/9/021224/1_45628.4501950926</t>
  </si>
  <si>
    <t>K/33/021224/1_45628.605145081</t>
  </si>
  <si>
    <t>konsul pa hadi dlu HARTA GONO GINI Istri tdk bersedia mnta TTD suami pdhal perolehan dari JB ngakunya waris</t>
  </si>
  <si>
    <t>L/10/281124/1_45624.432363831</t>
  </si>
  <si>
    <t>SPORADIK TIDAK ADA CAP KELURAHAN</t>
  </si>
  <si>
    <t>KTP &amp; KK SITI SUNDARI DAN SUAMI SELAMET RIYADI</t>
  </si>
  <si>
    <t>SUKET BEDA NAMA SITI SUNDARI DAN SUNDARI R SLAMET (DI AJB)</t>
  </si>
  <si>
    <t>ALAS HAK TAHUN 1960</t>
  </si>
  <si>
    <t>DI BA TUA KAMPUNG, A SANUSI MENGUASAI TANAH DAI TAHUN 1960 SAAT UMURNYA 10 TAHUN APAKAH BENAR?</t>
  </si>
  <si>
    <t>K/43/031224/2_45629.5950198264</t>
  </si>
  <si>
    <t>K/42/031224/1_45629.5956872569</t>
  </si>
  <si>
    <t>K/41/031224/1_45629.5894556829</t>
  </si>
  <si>
    <t>K/10/291124/1_45625.4456491088</t>
  </si>
  <si>
    <t>beringin raya</t>
  </si>
  <si>
    <t>K/41/291124/1_45625.6234245486</t>
  </si>
  <si>
    <t>AKTA KUASA MENJUAL YANG DILAMPIRKAN TDK SESUAI</t>
  </si>
  <si>
    <t>K/42/291124/1_45625.6244429514</t>
  </si>
  <si>
    <t>K/12/291124/1_45625.4552175116</t>
  </si>
  <si>
    <t>K/40/031224/1_45629.5802544213</t>
  </si>
  <si>
    <t>L/3/021224/1_45628.3884311806</t>
  </si>
  <si>
    <t>K/46/031224/1_45629.6113421991</t>
  </si>
  <si>
    <t>0822-8192-8080</t>
  </si>
  <si>
    <t>K/2/021224/1_45628.3836289468</t>
  </si>
  <si>
    <t>0853-4606-3422</t>
  </si>
  <si>
    <t>K/16/031224/2_45629.4626313657</t>
  </si>
  <si>
    <t>K/16/021224/2_45628.5715952431</t>
  </si>
  <si>
    <t>K/17/031224/1_45629.4759190625</t>
  </si>
  <si>
    <t>K/29/261124/1_45622.4569715394</t>
  </si>
  <si>
    <t>+62 896-3360-1521</t>
  </si>
  <si>
    <t>K/28/021224/2_45628.5965628819</t>
  </si>
  <si>
    <t>PERBAIKI TGL LAHIR ROHBINAYA PADA SURAT2 PERMOHONAN</t>
  </si>
  <si>
    <t>K/44/031224/1_45629.5951206597</t>
  </si>
  <si>
    <t>1. AKTA PENDIRIAN PT + RUPS TERAKHIR
2. LAMPIRKAN PERSETUJUAN KOMISARIS
3. RENVOI TERBILANG JUAL BELI PADA AJB</t>
  </si>
  <si>
    <t>K/25/031224/2_45629.5486615857</t>
  </si>
  <si>
    <t>1. RENVOI NIK PEMBELI PADA AJB
2. KENAPA TERDAPAT CAP KARYA PRATAMA DEVELOPMENT PADA TTD AJB ?
3. PERBAIKI TGL LAHIR PEMBELI PADA SP BPHTB</t>
  </si>
  <si>
    <t>K/36/031224/2_45629.5793481713</t>
  </si>
  <si>
    <t>0812-7940-253</t>
  </si>
  <si>
    <t>K/37/031224/1_45629.577884838</t>
  </si>
  <si>
    <t>1. LAMPIRKAN PENETAPAN PENGADILAN BEDA NAMA DAN TGL LAHIR PEMILIK SERTIPIKAT
2. RENVOI ALAMAT ANI PADA AJB
3. TGL LAHIR ANI PADA SUKET SUDAH MENIKAH SALAH</t>
  </si>
  <si>
    <t>L/20/031224/1_45629.5555732523</t>
  </si>
  <si>
    <t>PWK</t>
  </si>
  <si>
    <t>1. TT + VALBID
2. PERBARUI KELURAHAN DAN NOMOR SERTIPIKAT PADA PERMOHONAN</t>
  </si>
  <si>
    <t>1. POIN 1 BELUM DIPENUHI</t>
  </si>
  <si>
    <t>K/2/031224/1_45629.4205072107</t>
  </si>
  <si>
    <t>K/7/031224/1_45629.4330078241</t>
  </si>
  <si>
    <t>K/6/031224/1_45629.4475542361</t>
  </si>
  <si>
    <t>K/19/031224/1_45629.471983044</t>
  </si>
  <si>
    <t>K/09/031224/2_45629.4479035069</t>
  </si>
  <si>
    <t>K/24/031224/1_45629.4965120833</t>
  </si>
  <si>
    <t>K/12/031224/1_45629.4671137616</t>
  </si>
  <si>
    <t>+62 813-7760-9339</t>
  </si>
  <si>
    <t>1.Perbaiki S.Pernyataan Penggabungan 
2.Perbaiki SP Pelepasan Hak untuk jalan umum tertulis Gunter kec.Langkapura</t>
  </si>
  <si>
    <t>K/4/031224/1_45629.4132366898</t>
  </si>
  <si>
    <t>L/8/031224/1_45629.4435430903</t>
  </si>
  <si>
    <t>K/38/031224/2_45629.5784149074</t>
  </si>
  <si>
    <t>K/5/021224/1_45628.4103175347</t>
  </si>
  <si>
    <t>Cantumkan masing masing luas sertipikat pada surat KPKNL</t>
  </si>
  <si>
    <t>K/6/021224/2_45628.4114530093</t>
  </si>
  <si>
    <t>K/46/291124/5_45625.6286791204</t>
  </si>
  <si>
    <t>Way laga</t>
  </si>
  <si>
    <t>K/30/141124/1_45610.5869629167</t>
  </si>
  <si>
    <t>bidang tt kata pengukuran nnanti diperbaiki setelah cetak su</t>
  </si>
  <si>
    <t>K/1/041224/1_45630.3606953009</t>
  </si>
  <si>
    <t>+62 852-6992-5488</t>
  </si>
  <si>
    <t>1. PERBAIKI NOMOR SERTIPIKAT PADA SURAT KUASA
2. SURAT ROYA TERBALIK DGN HGB 1132</t>
  </si>
  <si>
    <t>L/3/041224/1_45630.3640388426</t>
  </si>
  <si>
    <t>L/38/041224/1_45630.583533669</t>
  </si>
  <si>
    <t>1. LEGALISIR DOKUMEN BELUM CAP LURAH</t>
  </si>
  <si>
    <t>K/25/041224/1_45630.4953826042</t>
  </si>
  <si>
    <t>K/7/041224/1_45630.3991503357</t>
  </si>
  <si>
    <t>K/16/041224/5_45630.4690330787</t>
  </si>
  <si>
    <t>1. CAP YAYASAN GLOBAL MADANI PADA AKTA, SURAT KUASA, SP ABSENTE DAN SP BPHTB
2. SURAT PERNYATAAN PEMILIK SERTIPIKAT BAHWA TANAH TSB BUKAN ASET DARI YAYASAN, TANAH TSB ADALAH MILIK PRIBADI PEMILIK SERTIPIKAT DISERAHKAN/ DIHIBAHKAN UTK YAYASAN, BUKAN INBRENG
3. RENVOI NOMOR AHU PADA AKTA
4. CAP PARAF PADA AKTA PENDIRIAN YAYASAN</t>
  </si>
  <si>
    <t>K/23/031224/1_45629.4862721412</t>
  </si>
  <si>
    <t>LABUUHAN RATU</t>
  </si>
  <si>
    <t>K/22/031224/1_45629.4869079861</t>
  </si>
  <si>
    <t>K/12/041224/1_45630.4494263542</t>
  </si>
  <si>
    <t>konsul (perbaikan)</t>
  </si>
  <si>
    <t>K/41/041224/1_45630.5856690972</t>
  </si>
  <si>
    <t>K/10/021224/1_45628.4542046412</t>
  </si>
  <si>
    <t>K/23/021224/1_45628.5765869213</t>
  </si>
  <si>
    <t>K/12/021224/1_45628.4726458449</t>
  </si>
  <si>
    <t>sumberrejo Kemiling</t>
  </si>
  <si>
    <t>K/35/031224/3_45629.574168831</t>
  </si>
  <si>
    <t>K/39/031224/1_45629.5781881134</t>
  </si>
  <si>
    <t>K/2/041224/2_45630.3636179398</t>
  </si>
  <si>
    <t>K/30/031224/1_45629.5678115741</t>
  </si>
  <si>
    <t>K/11/031224/3_45629.449559838</t>
  </si>
  <si>
    <t>K/14/021224/1_45628.4756147569</t>
  </si>
  <si>
    <t>K/30/021224/2_45628.5980128356</t>
  </si>
  <si>
    <t>K/49/031224/1_45629.642909375</t>
  </si>
  <si>
    <t>K/31/041224/1_45630.6181500232</t>
  </si>
  <si>
    <t>L/45/041224/1_45630.5985598495</t>
  </si>
  <si>
    <t>K/10/041224/2_45630.4275486806</t>
  </si>
  <si>
    <t>K/9/041224/1_45630.4255819444</t>
  </si>
  <si>
    <t>15/041224/4</t>
  </si>
  <si>
    <t>15/041224/4_</t>
  </si>
  <si>
    <t>1.Fc Akta terlampir cap+paraf tiap halaman
2.Cap Yayasan Global Madani pda S.kuasa,SP BPHTB, SP Absente &amp; Akta Hibah hal 6 (Pihak Kedua)
3.Renvoi AHU pada Akta Hibah
4.Lampirkan Sp dari pemilik SHAT bahwa tanah tsb bukan aset dari yayasan, tanah tsb bukan aset dari yayasan, tanah tsb adalah milik pribadi&amp;akan diserahkan untuk yayasan, bukan imbreng/pemasukan barang dalam yayasan</t>
  </si>
  <si>
    <t>K/42/041224/1_45630.5890889699</t>
  </si>
  <si>
    <t>K/30/041224/2_45630.5668182523</t>
  </si>
  <si>
    <t>K/32/041224/1_45630.575811331</t>
  </si>
  <si>
    <t>GUNUNG AGUNG-</t>
  </si>
  <si>
    <t>K/35/041224/1_45630.5782249769</t>
  </si>
  <si>
    <t>K/48/041224/1_45630.6129703935</t>
  </si>
  <si>
    <t>K/11/041224/1_45630.4445140625</t>
  </si>
  <si>
    <t>K/28/051224/1_45631.5798828472</t>
  </si>
  <si>
    <t>L/16/051224/1_45631.4599800232</t>
  </si>
  <si>
    <t>1.NIB 405 blm valbid
2.Perbaiki surat roya dari CIMB HT tertulis 03428/2014 harusnya 03426/2014</t>
  </si>
  <si>
    <t>K/3/051224/1_45631.395509294</t>
  </si>
  <si>
    <t>K/20/051224/2_45631.4817282292</t>
  </si>
  <si>
    <t>1.Beda nama pemilik SHAT(Hi.A.Nizar Puncak) dgn KTP(Ahmad Nizar Jaya Putra) &amp; KK (Ahmad Nizar Puncak Sampurna)
2.Harta gono gini? PPJB tidak ada persetujuan mantan istri</t>
  </si>
  <si>
    <t>K/31/051224/1_45631.5925642593</t>
  </si>
  <si>
    <t>+62 822-7890-3639</t>
  </si>
  <si>
    <t>K/1/051224/1_45631.3795459838</t>
  </si>
  <si>
    <t>Perbaiki luas pada SP absente dan S.Kuasa sesuaikan dengan sertipikat L=8.138</t>
  </si>
  <si>
    <t>ACC PAK HADI</t>
  </si>
  <si>
    <t>K/22/051224/4_45631.551038287</t>
  </si>
  <si>
    <t>K/8/051224/1_45631.4189646181</t>
  </si>
  <si>
    <t>K/8/041224/1_45630.4080369676</t>
  </si>
  <si>
    <t>K/24/051224/1_45631.5572252662</t>
  </si>
  <si>
    <t>L/4/051224/1_45631.3987784259</t>
  </si>
  <si>
    <t>K/37/021224/1_45628.6274889699</t>
  </si>
  <si>
    <t>K/70/261124/1_45622.6365319329</t>
  </si>
  <si>
    <t>RENVOI TAHUN LAHIR AGUS YANTO PD AKTA</t>
  </si>
  <si>
    <t>K/7/291124/2_45625.4325078472</t>
  </si>
  <si>
    <t>PERBAIKI LEMBAR PERMOHONAN PERPANJANGAN</t>
  </si>
  <si>
    <t>K/35/291124/1_45625.6029685995</t>
  </si>
  <si>
    <t>K/58/251124/4_45621.6241636227</t>
  </si>
  <si>
    <t>PERBAIKI ISI SURAT PERMOHONAN, BUKTI LUNAS PBB</t>
  </si>
  <si>
    <t>K/60/261124/1_45622.6078504051</t>
  </si>
  <si>
    <t>K/20/041224/4_45630.4566582639</t>
  </si>
  <si>
    <t>K/47/041224/2_45630.6121625231</t>
  </si>
  <si>
    <t>K/21/041224/1_45630.4805082407</t>
  </si>
  <si>
    <t>K/4/041224/1_45630.3799205093</t>
  </si>
  <si>
    <t>PERBAIKI NO SHT PADA SURAT ROYA</t>
  </si>
  <si>
    <t>L/6/041224/1_45630.39367</t>
  </si>
  <si>
    <t>K/17/051224/1_45631.4705559144</t>
  </si>
  <si>
    <t>K/27/041224/1_45630.5564167361</t>
  </si>
  <si>
    <t>L/45/061224/1_45632.620164456</t>
  </si>
  <si>
    <t>1.NIB 2808 blm valbid
2.Surat Persetujuan peningkatan hak dari Pemegang HPL</t>
  </si>
  <si>
    <t>K/10/161224/1_45642.4437564583</t>
  </si>
  <si>
    <t>Perbaiki No Surat Kuasa di permohonan salah tulis</t>
  </si>
  <si>
    <t>K/46/061224/1_45632.632214294</t>
  </si>
  <si>
    <t>Beda nama pemilik di KKP (David d/h Lie Juk Tjhim) dgn SHAT (Lafly Hauw Hui Liong)</t>
  </si>
  <si>
    <t>K/36/061224/3_45632.605873669</t>
  </si>
  <si>
    <t>K/2/061224/2_45632.3728972569</t>
  </si>
  <si>
    <t>K/21/061224/1_45632.4777703588</t>
  </si>
  <si>
    <t>"1.Cap Yayasan Global Madani pda S.kuasa,SP BPHTB, SP Absente &amp; Akta Hibah hal 6 (Pihak Kedua)
2.Renvoi AHU pada Akta Hibah
3.Lampirkan Sp dari pemilik SHAT bahwa tanah tsb bukan aset dari yayasan, tanah tsb bukan aset dari yayasan, tanah tsb adalah milik pribadi&amp;akan diserahkan untuk yayasan, bukan imbreng/pemasukan barang dalam yayasan"</t>
  </si>
  <si>
    <t>K/17/061224/2_45632.4582336921</t>
  </si>
  <si>
    <t>K/14/051224/1_45631.4628334375</t>
  </si>
  <si>
    <t>1. PADA KKP ADA CATATAN SITA
2. FC SERTIPIKAT TIDAK LENGKAP</t>
  </si>
  <si>
    <t>K/15/051224/2_45631.4636594329</t>
  </si>
  <si>
    <t>K/5/051224/1_45631.4036048611</t>
  </si>
  <si>
    <t>1. PERBAIKI PERMOHONAN</t>
  </si>
  <si>
    <t>L/18/051224/1_45631.4687437037</t>
  </si>
  <si>
    <t>K/11/051224/1_45631.4461235417</t>
  </si>
  <si>
    <t>K/23/051224/5_45631.5518188079</t>
  </si>
  <si>
    <t>1. PADA PPJB NO. 16 TGL 12-11-2024 TIDAK DIJABARKAN BAHWA PIHAK PERTAMA MEMBER KUASA UNTUK PERALIHAN BALIK NAMA KEPADA PIHAK KEDUA
2. PERBAIKI TGL SURAT KUASA PADA PERMOHONAN</t>
  </si>
  <si>
    <t>K/34/051224/2_45631.5894415625</t>
  </si>
  <si>
    <t>1. PERBAIKI KUITANSI
2. RENVOI ALAMAT PEMBELI PADA AJB
3. TTD PIHAK PERTAMA PADA AJB BELUM BERMATERAI
4. NOP PADA PBB BEDA DGN AJB
5. SP INDUK</t>
  </si>
  <si>
    <t>- POIN 1 BELUM DIPENUHI
- POIN 3 BELUM DIPENUHI
- POIN 5 BELUM DIPENUHI</t>
  </si>
  <si>
    <t>K/32/051224/4_45631.598811794</t>
  </si>
  <si>
    <t>1. CAP YAYASAN GLOBAL MADANI PADA AKTA
2. SURAT PERNYATAAN PEMILIK SERTIPIKAT BAHWA TANAH TSB BUKAN ASET DARI YAYASAN, TANAH TSB ADALAH MILIK PRIBADI PEMILIK SERTIPIKAT DISERAHKAN/ DIHIBAHKAN UTK YAYASAN, BUKAN INBRENG
3. RENVOI NOMOR AHU PAD AKTA</t>
  </si>
  <si>
    <t>K/3/061224/1_45632.4114679167</t>
  </si>
  <si>
    <t>1. PADA AJB HAL 8 APA MAKSUDNYA ?
2. PERBAIKI NAMA PADA SP ABSENTE
3. LENGKAPI SP KETERLAMBATAN PENDAFTARAN
4. SP INDUK</t>
  </si>
  <si>
    <t>K/27/061224/2_45632.5736008681</t>
  </si>
  <si>
    <t>+62 811-7211-611</t>
  </si>
  <si>
    <t>1. TAHUN LAHIR ARMAN HASAN HERRY ANTARA SUKET KEMATIAN DAN SUKET BEDA NAMA BEDA</t>
  </si>
  <si>
    <t>K/12/061224/1_45632.4412756019</t>
  </si>
  <si>
    <t>K/31/061224/1_45632.592830787</t>
  </si>
  <si>
    <t>K/19/061224/1_45632.4680236921</t>
  </si>
  <si>
    <t>1. PERBAIKI SP ABSENTE DAN SP BPHTB</t>
  </si>
  <si>
    <t>L/26/061224/1_45632.5656479051</t>
  </si>
  <si>
    <t>1. SURAT ROYA BELUM CAP BANK</t>
  </si>
  <si>
    <t>K/6/061224/1_45632.4394418287</t>
  </si>
  <si>
    <t>K/5/061224/1_45632.4385709954</t>
  </si>
  <si>
    <t>K/26/031224/3_45629.5571441667</t>
  </si>
  <si>
    <t>1. Ganti kecamatan
2. Lampirkan FC KK Penjual dan Pembeli yg terbaca jelas tgl lahirnya
3. Kenapa di AJB dan berkas permohonan yg dilampirkan sudah menyebutkan nama kecamatan terbaru sedangkan sertipikat belum proses ganti kecamatan
4. Cek kembali surat pernyataan BPHTB</t>
  </si>
  <si>
    <t>Poin 2 dan 5 belum dipenuhi</t>
  </si>
  <si>
    <t>Renvoi AJB blm di paraf</t>
  </si>
  <si>
    <t>K/31/031224/1_45629.5677199884</t>
  </si>
  <si>
    <t>K/48/031224/1_45629.6371859375</t>
  </si>
  <si>
    <t>Di foto geotagging kenapa kelurahan labuhan ratu kecamatan kedaon?</t>
  </si>
  <si>
    <t>K/47/031224/1_45629.6164187384</t>
  </si>
  <si>
    <t>1. Valbid dan TT
2. Cek plot arah bidang
3. Perbaiki isi blanko permohonan
4. Lampirkan surat kuasa
5. Lampirkan FC KK Ermina
6. Lampirkan asli PBT</t>
  </si>
  <si>
    <t>K/10/031224/2_45629.4488003241</t>
  </si>
  <si>
    <t>K/33/031224/1_45629.5704562963</t>
  </si>
  <si>
    <t>durian Payung</t>
  </si>
  <si>
    <t>1. Di surat pernyataan BPHTB perbaiki nama kelurahan kecamatan
2. Di surat ket ahli waris nama bambang dan ahmad tidak sesuai KTP
3. Lampirkan FC KTP Bambang yg terbaca jelas</t>
  </si>
  <si>
    <t>K/34/041224/2_45630.5860007523</t>
  </si>
  <si>
    <t>K/29/041224/1_45630.5657201389</t>
  </si>
  <si>
    <t>K/46/041224/1_45630.6098585185</t>
  </si>
  <si>
    <t>PPJB hlm 1 perbaikimjabatan Andi Trevino</t>
  </si>
  <si>
    <t>K/13/041224/2_45630.4538361806</t>
  </si>
  <si>
    <t>K/26/051224/2_45631.5659925347</t>
  </si>
  <si>
    <t>K/12/051224/1_45631.4511667361</t>
  </si>
  <si>
    <t>1. Kenapa nominal jual beli di AJB, PPJB dan Kwitansi berbeda dengan di lembar kunung BPHTB
2. AJB hlm 3 perbaiki tgl terbit sertipikat</t>
  </si>
  <si>
    <t>K/35/051224/3_45631.5907718634</t>
  </si>
  <si>
    <t>Di Surat Pernyataan BPHTB perbaiki no SHM</t>
  </si>
  <si>
    <t>L/6/051224/1_45631.4094536227</t>
  </si>
  <si>
    <t>1. Di foto geotagging kenapa kel campang raya?
2. Di IMB knp namanya Sukarti?</t>
  </si>
  <si>
    <t>K/22/061224/2_45632.4791139005</t>
  </si>
  <si>
    <t>1. AJB hlm 2 perbaiki no pengesahan kemenkumham
2. AJB hlm 6 di cap yayasan pada ttd pihak kedua</t>
  </si>
  <si>
    <t>K/10/061224/1_45632.4317424884</t>
  </si>
  <si>
    <t>K/41/061224/3_45632.6197096065</t>
  </si>
  <si>
    <t>Di surat permohonan dan surat kuasa perbaiki no shgb nibel</t>
  </si>
  <si>
    <t>K/18/061224/1_45632.4644702315</t>
  </si>
  <si>
    <t>+62 853-6828-6800</t>
  </si>
  <si>
    <t>Perbaiki No Surat Kuasa di blanko permohonan</t>
  </si>
  <si>
    <t>K/35/061224/2_45632.6015314699</t>
  </si>
  <si>
    <t>Surat beda nama dibuat dari kelurahan</t>
  </si>
  <si>
    <t>K/39/061224/1_45632.6164328125</t>
  </si>
  <si>
    <t>NOP di berkas PPH berbeda dengan NOP di PBB</t>
  </si>
  <si>
    <t>K/27/051224/1_45631.5694156482</t>
  </si>
  <si>
    <t>Perbaiki nama Nasruddin S di surat ket lurah</t>
  </si>
  <si>
    <t>K/23/061224/2_45632.4762187616</t>
  </si>
  <si>
    <t>L/38/061224/1_45632.612750706</t>
  </si>
  <si>
    <t>K/32/061224/2_45632.5949943403</t>
  </si>
  <si>
    <t>K/15/061224/1_45632.4571963542</t>
  </si>
  <si>
    <t>K/25/061224/1_45632.5688574421</t>
  </si>
  <si>
    <t>K/49/061224/2_45632.6357141088</t>
  </si>
  <si>
    <t>K/16/061224/1_45632.4573972338</t>
  </si>
  <si>
    <t>Beda nama dan Tanggal lahir Meteor dan Ugeriya di KTP dan Akta Nikah</t>
  </si>
  <si>
    <t>K/2/051224/1_45631.3939263195</t>
  </si>
  <si>
    <t>K/29/061224/1_45632.5839772338</t>
  </si>
  <si>
    <t>K/48/061224/1_45632.6349485764</t>
  </si>
  <si>
    <t>K/19/051224/1_45631.4798560648</t>
  </si>
  <si>
    <t>K/43/061224/5_45632.6219969097</t>
  </si>
  <si>
    <t>seLESAI</t>
  </si>
  <si>
    <t>K/42/061224/4_45632.6209095139</t>
  </si>
  <si>
    <t>Sukadanaham</t>
  </si>
  <si>
    <t>K/30/061224/1_45632.5899847685</t>
  </si>
  <si>
    <t>L/34/261124/1_45622.4965061458</t>
  </si>
  <si>
    <t>konsul</t>
  </si>
  <si>
    <t>K/36/051224/1_45631.6071932407</t>
  </si>
  <si>
    <t>K/34/061224/1_45632.600364294</t>
  </si>
  <si>
    <t>konsul PPH</t>
  </si>
  <si>
    <t>K/40/061224/2_45632.6180482523</t>
  </si>
  <si>
    <t>lampirkan suket PPH an. Pemilik sertipikat</t>
  </si>
  <si>
    <t>L/11/061224/1_45632.4300907523</t>
  </si>
  <si>
    <t>K/13/061224/1_45632.4460991435</t>
  </si>
  <si>
    <t>L/7/051224/2_45631.4138147685</t>
  </si>
  <si>
    <t>L/21/051224/1_45631.5446453241</t>
  </si>
  <si>
    <t>K/4/061224/1_45632.4376031829</t>
  </si>
  <si>
    <t>K/29/031224/1_45629.5578712269</t>
  </si>
  <si>
    <t>0858-4096-8221</t>
  </si>
  <si>
    <t>K/21/031224/1_45629.4781850926</t>
  </si>
  <si>
    <t>L/20/061224/1_45632.4696873264</t>
  </si>
  <si>
    <t>LAMPIRKAN FC KK MOH. RIZA PUTRA</t>
  </si>
  <si>
    <t>K/9/201124/2_45616.4461152894</t>
  </si>
  <si>
    <t>SALINAN AKTA DAN AKTA PENGESAHAN PT BELUM DICAP PARAF NOTARIS</t>
  </si>
  <si>
    <t>K/9/051224/2_45631.4194500347</t>
  </si>
  <si>
    <t>SSURAT KET BEDA NAMA TIDAK MENJELASKAN SHM 2623</t>
  </si>
  <si>
    <t>K/33/051224/1_45631.5885189236</t>
  </si>
  <si>
    <t>K/37/091224/1_45635.5912233912</t>
  </si>
  <si>
    <t>1. Perbaiki nama dan luas di blanko permohonan
2. Perbaiki sket pemecahan
3. lengkapi no shm, kelurahan, kecamatan., serta no SHM
4. Validasi bidang</t>
  </si>
  <si>
    <t>PCek kembali poin 1 2 3</t>
  </si>
  <si>
    <t>K/25/051224/1_45631.5640017477</t>
  </si>
  <si>
    <t>K/20/091224/1_45635.4590245255</t>
  </si>
  <si>
    <t>K/18/091224/1_45635.4511874653</t>
  </si>
  <si>
    <t>K/15/091224/3_45635.4421513426</t>
  </si>
  <si>
    <t>L/35/091224/1_45635.5854086227</t>
  </si>
  <si>
    <t>L/24/091224/1_45635.4921047222</t>
  </si>
  <si>
    <t>K/21/091224/2_45635.4609376042</t>
  </si>
  <si>
    <t>L/42/091224/1_45636.403949213</t>
  </si>
  <si>
    <t>K/16/091224/4_45635.4398141204</t>
  </si>
  <si>
    <t>1. PERBAIKI SURAT KUASA</t>
  </si>
  <si>
    <t>K/28/091224/1_45635.5680117014</t>
  </si>
  <si>
    <t>1. NOP PADA AKTA BELUM DIJABARKAN</t>
  </si>
  <si>
    <t>K/5/091224/1_45635.3973420949</t>
  </si>
  <si>
    <t>K/33/091224/2_45635.5882351389</t>
  </si>
  <si>
    <t>K/9/091224/2_45635.4090190509</t>
  </si>
  <si>
    <t>K/43/091224/1_45635.6118514005</t>
  </si>
  <si>
    <t>L/23/091224/1_45635.474866713</t>
  </si>
  <si>
    <t>L/30/091224/1_45635.5787041204</t>
  </si>
  <si>
    <t>1.Bidang TT Nib 2469 blm valbid
2.Beda nama pemilik SHAT(Thin Kim Nyuk 5/5/1959) dgn KKP (Thien Kim Nyoek 1/1/2000)
3.Beda tgl lahir &amp;Nama pemilik (Thin Kim Nyuk 5/5/1959) dgn S.Ket Waris&amp;Akta Kematian (Thien Kim Nyoek 18/7/1953)
4.Perbaiki Surat Roya dari Bank BNI Objek SHAT tertulis 1152/Jgbaya I
5.Lampirkan Akta Waris
6.Sdr. Tjang Tjhoi Sen bin Amin masih hidup? (suami pemilik sertipikat)</t>
  </si>
  <si>
    <t>K/7/091224/1_45635.4079362037</t>
  </si>
  <si>
    <t>L/4/091224/1_45635.3820512963</t>
  </si>
  <si>
    <t>1.NIB 1660 blm valbid
2.Beda nama pemilik sertipikat(Angga 18/2/1965) dgn KKP (Bunyamin 21/1/1963)
3.NIB 1660 berbatasan dengan Yusman Tohir? pada SU berbatasan dgn M.1112 (Budi Aryanto)
4.Isi lengkap SP Penguasaan Fisik bidang tanah
5.Beda tgl lahir pemilik sertipikat (18/2/1965) dgn KTP terlampir(13/2/1966)</t>
  </si>
  <si>
    <t>K/36/091224/1_45635.5906723148</t>
  </si>
  <si>
    <t>K/22/091224/1_45635.4690018403</t>
  </si>
  <si>
    <t>Labuhan ratu</t>
  </si>
  <si>
    <t>1.Perbaiki nama Yasmine Asyik pada Konsen Roya no.1367 harusnya "Yasminie Asyik"
2.Kenapa Ahli waris Asmoensi Asyik dan Imansyah Asik tidak ada pada surat kuasa sbg pemberi kuasa?</t>
  </si>
  <si>
    <t>K/29/051224/1_45631.5908110417</t>
  </si>
  <si>
    <t>K/44/041224/2_45630.6038621759</t>
  </si>
  <si>
    <t>K/30/051224/2_45631.5919421181</t>
  </si>
  <si>
    <t>1.Cap Yayasan Global Madani pda S.kuasa,SP BPHTB, SP Absente &amp; Akta Hibah hal 6 (Pihak Kedua)
2.Renvoi AHU pada Akta Hibah
3.Lampirkan Sp dari pemilik SHAT bahwa tanah tsb bukan aset dari yayasan, tanah tsb bukan aset dari yayasan, tanah tsb adalah milik pribadi&amp;akan diserahkan untuk yayasan, bukan imbreng/pemasukan barang dalam yayasan</t>
  </si>
  <si>
    <t>K/14/041224/3_45630.4586512732</t>
  </si>
  <si>
    <t>K/13/091224/1_45635.4443637384</t>
  </si>
  <si>
    <t>K/32/091224/1_45635.5863499653</t>
  </si>
  <si>
    <t>pematang wangi</t>
  </si>
  <si>
    <t>Lampirkan IMB yg utuh (bagian bawah terpotong)</t>
  </si>
  <si>
    <t>K/1/091224/1_45635.3713633449</t>
  </si>
  <si>
    <t>Lampirkan akta kelahiran Muhammad Fahri dan surat perwalian</t>
  </si>
  <si>
    <t>L/26/091224/2_45635.5527867014</t>
  </si>
  <si>
    <t>NOP di bphtb dan bukti bayarnya berbeda dengan NOP di PBB</t>
  </si>
  <si>
    <t>L/12/091224/1_45635.4297775116</t>
  </si>
  <si>
    <t>K/34/091224/3_45635.5891499537</t>
  </si>
  <si>
    <t>K/29/091224/1_45635.594521007</t>
  </si>
  <si>
    <t>1. Perbaiki nama Fadlul Azmy di balnko permohonan dll
2. Lampirkan FC KK Refilia yg jelas
3. AJB hlm 6 perbaiki nama pihak pertama</t>
  </si>
  <si>
    <t>K/28/101224/1_45636.551561956</t>
  </si>
  <si>
    <t>1. Legalisir FC KTP Penerima Kuasa
2. Kenapa ibu dan kakak penjual ikut memberi persetujuan di PPJB
3. Renvoi di AJB kurang paraf</t>
  </si>
  <si>
    <t>K/52/251124/4_45621.6251198495</t>
  </si>
  <si>
    <t>pt. medi putri bungsu</t>
  </si>
  <si>
    <t>K/16/281124/2_45624.554995706</t>
  </si>
  <si>
    <t>K/15/281124/1_45624.5542662616</t>
  </si>
  <si>
    <t>PERBAKAN</t>
  </si>
  <si>
    <t>ACC MENUNGGU BT DAN SU</t>
  </si>
  <si>
    <t>M. 1443, NO TIKET DOBLE ; K/25/161024/1</t>
  </si>
  <si>
    <t>K/45/091224/1_45635.6205489236</t>
  </si>
  <si>
    <t>K/14/091224/2_45635.4430380324</t>
  </si>
  <si>
    <t>K/8/091224/1_45635.4077096759</t>
  </si>
  <si>
    <t>PERBAIKAN (KONSUL) SUWARNO TJIK DUNG</t>
  </si>
  <si>
    <t>KONSUL RICKY PUTA DINI MAYSURI SIBRON</t>
  </si>
  <si>
    <t>K/31/221124/1_45618.5909708449</t>
  </si>
  <si>
    <t>KONSUL TASWIN</t>
  </si>
  <si>
    <t>SELESAI ACC RENDI</t>
  </si>
  <si>
    <t>K/39/091224/1_45635.5951231597</t>
  </si>
  <si>
    <t>K/17/101224/1_45636.4812318519</t>
  </si>
  <si>
    <t>+62 822-8096-5095</t>
  </si>
  <si>
    <t>K/1/101224/1_45636.3637845949</t>
  </si>
  <si>
    <t>K/16/101224/1_45636.4781529051</t>
  </si>
  <si>
    <t>L/28/041224/1_45630.5631744907</t>
  </si>
  <si>
    <t>K/9/101224/1_45636.457764294</t>
  </si>
  <si>
    <t>Beda nama sertipikat(elisabeth Susi Noventi) dgn KKP (Elisabeth Susi Noventy)</t>
  </si>
  <si>
    <t>K/21/101224/2_45636.4836984144</t>
  </si>
  <si>
    <t>ada catatan blokir dari pemilik SHAT</t>
  </si>
  <si>
    <t>K/7/101224/1_45636.4242478819</t>
  </si>
  <si>
    <t>Perbaiki kesalahan penulisan Nibel pada Sp BPHTB</t>
  </si>
  <si>
    <t>K/37/101224/2_45636.6146945833</t>
  </si>
  <si>
    <t>Perbaiki Luas pada AJB</t>
  </si>
  <si>
    <t>K/3/101224/2_45636.4018273958</t>
  </si>
  <si>
    <t>SUKAJAWA BARU</t>
  </si>
  <si>
    <t>K/34/101224/1_45636.5889006713</t>
  </si>
  <si>
    <t>L/6/101224/1_45636.4051258102</t>
  </si>
  <si>
    <t>K/37/151124/1_45611.5719684144</t>
  </si>
  <si>
    <t>PERBAIKAN ADA DI LEMBAR WORD</t>
  </si>
  <si>
    <t>K/33/101224/1_45636.5939334838</t>
  </si>
  <si>
    <t>1. LAKUKAN PENGECEKAN
2. LAMPIRKAN SURAT PERNYATAAN KENAPA BIKIN AJB SEBELUM PENGECEKAN</t>
  </si>
  <si>
    <t>K/35/101224/1_45636.5896075347</t>
  </si>
  <si>
    <t>L/32/031224/1_45629.565588669</t>
  </si>
  <si>
    <t>K/10/101224/2_45636.4629897222</t>
  </si>
  <si>
    <t>1. Di PBB bloknya beda sama PBG
2. Knp foto geotag kel sama kec berbeda dgn sertipikat
3. Di google maps blm ada bangunan</t>
  </si>
  <si>
    <t>K/22/101224/3_45636.4847917245</t>
  </si>
  <si>
    <t>K/8/101224/1_45636.4439418171</t>
  </si>
  <si>
    <t>Lampirkan stiker pengecekan dan bukti bayar pbb 2024</t>
  </si>
  <si>
    <t>K/2/101224/1_45636.4003664583</t>
  </si>
  <si>
    <t>K/12/101224/2_45636.4546236921</t>
  </si>
  <si>
    <t>Kwitansi jual beli belum di ttd</t>
  </si>
  <si>
    <t>K/6/111224/3_45637.426450162</t>
  </si>
  <si>
    <t>1. Beda tgl lahir Riky Yanto di sertipikat dan KTP
2. Lampirkan FC KK Riky yanto yg terbaca jelas
3. Lampirkan bukti bayar PPH</t>
  </si>
  <si>
    <t>Poin 1 masih ada kesalahan
Poin 3 belum dipenuhi</t>
  </si>
  <si>
    <t>K/38/111224/1_45637.5987555671</t>
  </si>
  <si>
    <t>Beda tgl lahir Rovaldi Rohman di KTP sertipikat dan KK</t>
  </si>
  <si>
    <t>L/44/111224/1_45637.6203473611</t>
  </si>
  <si>
    <t>1. Validasi bidang
2. Lengkapi surat permohonan
3. Lampirkan surat roya untuk shgb 621</t>
  </si>
  <si>
    <t>L/29/111224/1_45637.5735633565</t>
  </si>
  <si>
    <t>Lampirkan IMB atau Surat Ket Lurah</t>
  </si>
  <si>
    <t>K/11/111224/4_45637.4336478241</t>
  </si>
  <si>
    <t>1. Ganti desa dan lampirkan surat pernyataan
2. Perbaiki blanko permohonan dll sesuai data setelah ganti desa</t>
  </si>
  <si>
    <t>K/45/111224/1_45637.6292327894</t>
  </si>
  <si>
    <t>K/15/111224/1_45637.4589395718</t>
  </si>
  <si>
    <t>K/22/111224/1_45637.4756359144</t>
  </si>
  <si>
    <t>Kenapa Supari cap jempol di APHB ? dan APHB tiap hlm kurang cap jempol supari</t>
  </si>
  <si>
    <t>L/1/111224/1_45637.3948092824</t>
  </si>
  <si>
    <t>NIB 278 blm valbid</t>
  </si>
  <si>
    <t>L/13/111224/1_45637.4368384607</t>
  </si>
  <si>
    <t>nib 581 blm valbid</t>
  </si>
  <si>
    <t>K/48/111224/1_45637.6291823843</t>
  </si>
  <si>
    <t>Isi lengkap permohonan, lengkapi pemanfaatan&amp;penggunaan tanahnya</t>
  </si>
  <si>
    <t>K/20/111224/2_45637.4830984954</t>
  </si>
  <si>
    <t>K/23/111224/1_45637.4899136111</t>
  </si>
  <si>
    <t>K/33/111224/2_45637.5849823148</t>
  </si>
  <si>
    <t>Perbaiki NIK pembeli pada AJB dan halaman AJB semuanya 1</t>
  </si>
  <si>
    <t>K/31/111224/1_45637.5771821065</t>
  </si>
  <si>
    <t>Bidang TT dgn NIB 4126</t>
  </si>
  <si>
    <t>K/36/101224/1_45636.6085014236</t>
  </si>
  <si>
    <t>K/32/101224/1_45636.5849442014</t>
  </si>
  <si>
    <t>L/39/101224/2_45636.6145260417</t>
  </si>
  <si>
    <t>K/42/111224/1_45637.6209350463</t>
  </si>
  <si>
    <t>K/28/111224/1_45637.5680138079</t>
  </si>
  <si>
    <t>1. NOMOR SERTIPIKAT PADA SP BUKAN KAVLING SALAH</t>
  </si>
  <si>
    <t>K/30/111224/1_45637.576171794</t>
  </si>
  <si>
    <t>K/9/111224/2_45637.4226948032</t>
  </si>
  <si>
    <t>1. RENVOI AKTA HIBAH HAL.4
2. PERBAIKI SUKET BEDA NAMA SENTOT
3. PADA AKTA KELAHIRAN NAMA AYAH = SENTOT HR</t>
  </si>
  <si>
    <t>K/16/111224/2_45637.4616537384</t>
  </si>
  <si>
    <t>1. RENVOI TEMPAT LAHIR PEMBELI DI AKTA</t>
  </si>
  <si>
    <t>L/17/111224/1_45637.4692868171</t>
  </si>
  <si>
    <t>1. VALBID
2. LAMPIRKAN SUKET WARIS YG TIDAK TERPOTONG + LEGALISIR BASAH
3. PADA KK NAURA, NAMA IBU = HERABIRAWATI DASUKI</t>
  </si>
  <si>
    <t>K/27/101224/4_45636.5018984838</t>
  </si>
  <si>
    <t>0895-0611-5259</t>
  </si>
  <si>
    <t>K/40/111224/1_45637.6095806944</t>
  </si>
  <si>
    <t>+62 857-5821-0023</t>
  </si>
  <si>
    <t>L/7/111224/1_45637.4363684954</t>
  </si>
  <si>
    <t>K/8/111224/1_45637.4221625116</t>
  </si>
  <si>
    <t>L/47/111224/1_45637.6248846875</t>
  </si>
  <si>
    <t>K/32/111224/1_45637.5842329977</t>
  </si>
  <si>
    <t>K/5/111224/1_45637.4127896644</t>
  </si>
  <si>
    <t>k/19/111224/1</t>
  </si>
  <si>
    <t>k/19/111224/1_45637.4822093982</t>
  </si>
  <si>
    <t>K/29/101224/1_45636.5779069329</t>
  </si>
  <si>
    <t>K/35/251124/2_45621.5491809606</t>
  </si>
  <si>
    <t>Perbaiki Surat Pernyataan Kepemilikan tahun 1965 menjadi tahun 1960 dikuasai oleh Ardaniah</t>
  </si>
  <si>
    <t>Pengurangan luas pada AJB, Ardaniah ke Roiden Pasaribu</t>
  </si>
  <si>
    <t>Pengurangan luas Surat Ket Jual Beli Tanah Roiden Pasaribu ke Robinson S Meliala</t>
  </si>
  <si>
    <t>Lampirkan fotocopy Surat Segel tahun 1965</t>
  </si>
  <si>
    <t>Tingkatkan peralihan terakhir menjadi APHB</t>
  </si>
  <si>
    <t>K/13/121224/1_45638.5639271528</t>
  </si>
  <si>
    <t>K/25/121224/1_45638.6199165509</t>
  </si>
  <si>
    <t>K/21/121224/1_45638.6187386574</t>
  </si>
  <si>
    <t>tgl lahir pemilik SHAT di KKP salah</t>
  </si>
  <si>
    <t>K/3/121224/2_45638.424780463</t>
  </si>
  <si>
    <t>0821-8209-0051</t>
  </si>
  <si>
    <t>K/1/121224/1_45638.3890011111</t>
  </si>
  <si>
    <t>Pidada</t>
  </si>
  <si>
    <t>K/8/121224/2_45638.453553125</t>
  </si>
  <si>
    <t>K/20/121224/1_45638.6178922569</t>
  </si>
  <si>
    <t>1. RENVOI AJB HAL 2
2. PERBAIKI PERMOHONAN
3. LAMPIRKAN KUITANSI</t>
  </si>
  <si>
    <t>K/7/121224/1_45638.4543254861</t>
  </si>
  <si>
    <t>1. PERMOHONAN 13 DAN HGB MJD HM BELUM MATERAI</t>
  </si>
  <si>
    <t>K/27/121224/1_45638.638699537</t>
  </si>
  <si>
    <t>+62 857-0944-3520</t>
  </si>
  <si>
    <t>K/6/091224/1_45635.3986856019</t>
  </si>
  <si>
    <t>bidang TT dengan NIb 4770(jalan)</t>
  </si>
  <si>
    <t>K/1/061224/1_45632.3717291204</t>
  </si>
  <si>
    <t>K/4/101224/3_45636.4026847917</t>
  </si>
  <si>
    <t>K/21/111224/3_45637.4848090046</t>
  </si>
  <si>
    <t>K/10/111224/3_45637.4258497338</t>
  </si>
  <si>
    <t>K/34/111224/3_45637.5874479977</t>
  </si>
  <si>
    <t>K/2/121224/1_45638.4238394792</t>
  </si>
  <si>
    <t>K/9/121224/1_45638.4861468866</t>
  </si>
  <si>
    <t>K/49/111224/2_45637.630349375</t>
  </si>
  <si>
    <t>CORET KET TANAH YG DIMOHON, FC KK APRI ANITA LAMPIRKAN</t>
  </si>
  <si>
    <t>K/3/111224/2_45637.4108736343</t>
  </si>
  <si>
    <t>L/25/111224/1_45637.549642581</t>
  </si>
  <si>
    <t>L/38/101224/1_45636.6088795718</t>
  </si>
  <si>
    <t>TANDA TANGGAN TETANGGA SEBELAH SELATAN, FC KTP JARIYAN</t>
  </si>
  <si>
    <t>K/20/101224/1_45636.4826709028</t>
  </si>
  <si>
    <t>jagabaya II</t>
  </si>
  <si>
    <t>L/27/091224/1_45635.5573303935</t>
  </si>
  <si>
    <t>CAP BANK BSI PADA SURAT ROYA TIDAK ADA</t>
  </si>
  <si>
    <t>L/17/091224/1_45635.4407924769</t>
  </si>
  <si>
    <t>+62 812-9706-6425</t>
  </si>
  <si>
    <t>L/31/101224/1_45636.6208695949</t>
  </si>
  <si>
    <t>L/25/091224/1_45635.5503274537</t>
  </si>
  <si>
    <t>K/30/101224/1_45636.6121335185</t>
  </si>
  <si>
    <t>K/11/121224/1_45638.5403488079</t>
  </si>
  <si>
    <t>K/53/111224/2_45637.6929672685</t>
  </si>
  <si>
    <t>K/37/111224/1_45637.5921983912</t>
  </si>
  <si>
    <t>K/16/121224/1_45638.5856752778</t>
  </si>
  <si>
    <t>1. Pada surat permohona dll perbaiki nama kelurahan
2. AJB hlm 2 perbaiki tahun lahir Derry</t>
  </si>
  <si>
    <t>K/14/101224/4_45636.4564901968</t>
  </si>
  <si>
    <t>SUMBERREJO</t>
  </si>
  <si>
    <t>K/11/101224/1_45636.4536433912</t>
  </si>
  <si>
    <t>K/13/101224/3_45636.4558084954</t>
  </si>
  <si>
    <t>K/26/111224/1_45637.5552119792</t>
  </si>
  <si>
    <t>K/51/111224/1_45637.6311579514</t>
  </si>
  <si>
    <t>L/19/121224/1_45638.597969375</t>
  </si>
  <si>
    <t>Surat roya belum di cap bank dan perbaiki nama pemegang HT di KKP</t>
  </si>
  <si>
    <t>L/12/121224/1_45638.5581319329</t>
  </si>
  <si>
    <t>K/17/121224/2_45638.588011169</t>
  </si>
  <si>
    <t>0821-7769-3337</t>
  </si>
  <si>
    <t>K/22/121224/1_45638.6052710995</t>
  </si>
  <si>
    <t>K/30/121224/3_45638.6290191551</t>
  </si>
  <si>
    <t>K/14/111224/1_45637.5565613195</t>
  </si>
  <si>
    <t>K/8/061224/1_45632.4268477778</t>
  </si>
  <si>
    <t>SUKET BEDA NAMA MASTAMIN TIDAK ADA PERUNTUKAN SHM 2874, LAMPIRKAN SURAT PERNYATAAN INDUK</t>
  </si>
  <si>
    <t>K/28/131224/3_45639.5966183681</t>
  </si>
  <si>
    <t>K/10/131224/2_45639.4647600347</t>
  </si>
  <si>
    <t>K/36/131224/1_45639.6239517477</t>
  </si>
  <si>
    <t>K/13/131224/1_45639.4735733449</t>
  </si>
  <si>
    <t>K/20/131224/1_45639.5451183565</t>
  </si>
  <si>
    <t>K/2/131224/2_45639.3750952662</t>
  </si>
  <si>
    <t>K/3/091224/1_45635.3795706019</t>
  </si>
  <si>
    <t>LAMPIRKAN AKTA KEMATIAN HAMBALI, PERBAIKI NAMA AVIN CRISTHY PD SURAT2 PERMOHONAN</t>
  </si>
  <si>
    <t>K/31/091224/1_45635.5832493634</t>
  </si>
  <si>
    <t>K/19/101224/1_45636.4800234375</t>
  </si>
  <si>
    <t>CEK KEMBALI BERKAS2 YG DILAMPIRKAN, TULIS TGL PD SURAT2 PERMOHONAN</t>
  </si>
  <si>
    <t>K/46/111224/2_45637.6302258449</t>
  </si>
  <si>
    <t>L/1/031224/1_45629.3975661111</t>
  </si>
  <si>
    <t>ALAS HAK TH 60 LAMPIRKAN, AKTA KEMATIAN ZIKRI S LAMPIRKAN DLL .</t>
  </si>
  <si>
    <t>K/12/131224/2_45639.4758064931</t>
  </si>
  <si>
    <t>TELUKBETUNG</t>
  </si>
  <si>
    <t>K/35/131224/2_45639.6249437963</t>
  </si>
  <si>
    <t>K/30/131224/1_45639.601241713</t>
  </si>
  <si>
    <t>K/18/131224/3_45639.4809138079</t>
  </si>
  <si>
    <t>K/11/131224/1_45639.4599837847</t>
  </si>
  <si>
    <t>L/29/131224/1_45639.5983569676</t>
  </si>
  <si>
    <t>GUNUNG MAS</t>
  </si>
  <si>
    <t>K/24/131224/2_45639.5678196065</t>
  </si>
  <si>
    <t>K/37/131224/2_45639.6251312384</t>
  </si>
  <si>
    <t>K/25/131224/2_45639.5726765509</t>
  </si>
  <si>
    <t>1. Perbaiki SP Induk
2. Kuasa Jual hlm 2 ala,at Rama Gindo berbeda dgn KTP
3. AJB hlm 3 perbaiki tgl lahir Rama Gindo</t>
  </si>
  <si>
    <t>K/14/131224/2_45639.4743190972</t>
  </si>
  <si>
    <t>1. lampirkan surat persetujuan komisaris
2. Nominal pembayaran BPHTB berbeda antara lembar kuning dan bukti bayar</t>
  </si>
  <si>
    <t>K/8/131224/2_45639.4612722338</t>
  </si>
  <si>
    <t>L/16/041124/1_45600.476428044</t>
  </si>
  <si>
    <t>L/6/131124/1_45609.3904692708</t>
  </si>
  <si>
    <t>K/33/131224/1_45639.6097985417</t>
  </si>
  <si>
    <t>K/21/131224/2_45639.5457848611</t>
  </si>
  <si>
    <t>K/5/131224/1_45639.4319115278</t>
  </si>
  <si>
    <t>K/9/131224/1_45639.4641898495</t>
  </si>
  <si>
    <t>K/38/131224/3_45639.6265126852</t>
  </si>
  <si>
    <t>K/6/131224/1_45639.4434220833</t>
  </si>
  <si>
    <t>TANJUNG GADING</t>
  </si>
  <si>
    <t>K/26/131224/1_45639.5953481944</t>
  </si>
  <si>
    <t>1. RENVOI TGL AKTA SALAH
2. PERBAIKI SP BPHTB
3. PERBAIKI SP ZAHROTUN TGL 02-11-2024</t>
  </si>
  <si>
    <t>K/27/131224/2_45639.596000463</t>
  </si>
  <si>
    <t>Sukamenanti Baru</t>
  </si>
  <si>
    <t>1. PERBARUI OBYEK SERTIPIKAT PADA SURAT PERNYATAAN SUSIYATI TGL 04-11-2024</t>
  </si>
  <si>
    <t>L/35/161224/1_45642.6122303472</t>
  </si>
  <si>
    <t>K/4/131224/1_45639.4277357407</t>
  </si>
  <si>
    <t>K/31/131224/2_45639.6026621065</t>
  </si>
  <si>
    <t>K/34/131224/1_45639.6219867708</t>
  </si>
  <si>
    <t>Cek Warkah tgl lahir di sertipikat di bayclean tp ga d paraf</t>
  </si>
  <si>
    <t>K/7/131224/1_45639.4592480556</t>
  </si>
  <si>
    <t>K/17/131224/2_45639.4796222917</t>
  </si>
  <si>
    <t>K/1/131224/1_45639.373987662</t>
  </si>
  <si>
    <t>L/18/161224/1_45642.4735756019</t>
  </si>
  <si>
    <t>L/24/111224/1_45637.4938176389</t>
  </si>
  <si>
    <t>K/11/161224/2_45642.4467459838</t>
  </si>
  <si>
    <t>Perbaiki no Surat Kuasa pada permohonan</t>
  </si>
  <si>
    <t>L/1/161224/1_45642.3812793403</t>
  </si>
  <si>
    <t>K/28/161224/1_45642.6067228819</t>
  </si>
  <si>
    <t>K/27/161224/1_45642.5793465278</t>
  </si>
  <si>
    <t>+62 822-7940-4843</t>
  </si>
  <si>
    <t>Teluk Betung</t>
  </si>
  <si>
    <t>Pda Kuasa Jual No1 (2/10/2024) hal 3 "adalah tetap menjadi obyek jaminan yg dimaksud dlm SUrat Kuasa membebankan HT"</t>
  </si>
  <si>
    <t>K/36/161224/1_45642.6143942477</t>
  </si>
  <si>
    <t>K/29/161224/1_45642.5951035764</t>
  </si>
  <si>
    <t>K/6/161224/4_45642.4323879051</t>
  </si>
  <si>
    <t>L/6/121224/1_45638.4505035069</t>
  </si>
  <si>
    <t>K/17/161224/1_45642.4682592708</t>
  </si>
  <si>
    <t>0852-6901-2014</t>
  </si>
  <si>
    <t>L/12/161224/_45642.4469046759</t>
  </si>
  <si>
    <t>K/41/161224/1_45642.6271183218</t>
  </si>
  <si>
    <t>K/32/161224/4_45642.5998059375</t>
  </si>
  <si>
    <t>Perbaiki surat kuasa</t>
  </si>
  <si>
    <t>K/4/161224/2_45642.4287216667</t>
  </si>
  <si>
    <t>K/16/161224/2_45642.4691013426</t>
  </si>
  <si>
    <t>1. Perbaiki NIK Nurhayati di Surat Pernyataan Absentee dan BPHTB
2. Saksi belum ttd di Akta Hibah</t>
  </si>
  <si>
    <t>K/30/161224/2_45642.596045463</t>
  </si>
  <si>
    <t>K/42/161224/1_45642.6301239352</t>
  </si>
  <si>
    <t>1. TT
2. PERBAIKI KELURAHAN DAN KECAMATAN PADA PERMOHONAN SESUAI PBB DAN PBT
3. PERIKSA NAMA TETANGGA BERBATASAN PADA PERMOHONAN</t>
  </si>
  <si>
    <t>K/3/161224/1_45642.4149204745</t>
  </si>
  <si>
    <t>L/14/161224/1_45642.4602777315</t>
  </si>
  <si>
    <t>K/38/161224/2_45642.6166558102</t>
  </si>
  <si>
    <t>1. KTP MELSI FARNELI
2. RENVOI LUAS PADA AJB
3. PADA KUASA MENJUAL TIDAK MENYEBUTKAN A. DARWIN RUSLINUR SEBAGAI PEMBELI</t>
  </si>
  <si>
    <t>POIN 3 BELUM DIPENUHI</t>
  </si>
  <si>
    <t>K/31/161224/3_45642.597198044</t>
  </si>
  <si>
    <t>1. BEDA TGL LAHIR SUHAIDA ANTARA KTP DAN SERTIPIKAT
2. PERBAIKI AJB HAL 3 DAN HAL 6</t>
  </si>
  <si>
    <t>K/23/161224/4_45642.4991040741</t>
  </si>
  <si>
    <t>K/44/161224/1_45642.637151713</t>
  </si>
  <si>
    <t>L/24/061224/1_45632.5535213426</t>
  </si>
  <si>
    <t>K/22/161224/3_45642.5005276042</t>
  </si>
  <si>
    <t>K/45/161224/1_45642.6391717593</t>
  </si>
  <si>
    <t>Kemiling permai</t>
  </si>
  <si>
    <t>SURAT PERSETUJUAN KOMISARIS TIDAK MENYEBUTKAN NO SHGB YANG DIMAKSUD</t>
  </si>
  <si>
    <t>K/43/041224/1_45630.6007283333</t>
  </si>
  <si>
    <t>Perbaikan di lembar ceklis</t>
  </si>
  <si>
    <t>L/39/111224/1_45637.6048022917</t>
  </si>
  <si>
    <t>Surat Pernyataan Pemilikan Tanah Ernawati tidak jelas. 24-9-1950 kepunyaan M.Yahya, 6-9-1956 kepunyaan M.Yahya. Lalu Sumini menguasai tanah tahun berapa? Tanggal2 dan keterangan2 nya juga tidak jelas. Perbaiki.</t>
  </si>
  <si>
    <t>Surat Pernyataan Ahli Waris M. Yahya ada 2: 30 oktober 2024 menjelaskan Ernawati hanya mendapat kuasa pengurusan tanah, 9 Desember 2024 menjelaskan tanah diberikan kepada Ernawati. Lampirkan saja mana yang digunakan.</t>
  </si>
  <si>
    <t>Periksa tanggal pada BA Tua2 Kampung, isi tanggal dan perbaiki tanggal.</t>
  </si>
  <si>
    <t>Suket Beda Nama M. Yahya dan Siti Aminah pada seluruh alas hak, Akta kematian dan KK ahli waris</t>
  </si>
  <si>
    <t>Pada KK Siti Fatimah, orang tuanya bukan M. Yahya dan Siti Aminah melainkan M.Aswi dan Mursinah. Maka bukan ahli waris M. Yahya. Lampirkan akta kelahiran</t>
  </si>
  <si>
    <t>Jika Siti Fatimah bukan ahli waris, perbaiki Surat Keterangan Ahli Waris dan Surat Pernyataan Ahli Waris M. Yahya</t>
  </si>
  <si>
    <t>K/23/171224/1_45643.4992349769</t>
  </si>
  <si>
    <t>L/20/171224/1_45643.4908007292</t>
  </si>
  <si>
    <t>L/9/171224/1_45643.4293734838</t>
  </si>
  <si>
    <t>K/35/171224/1_45643.5821387384</t>
  </si>
  <si>
    <t>K/38/171224/2_45643.5937878357</t>
  </si>
  <si>
    <t>K/16/171224/2_45643.4727290857</t>
  </si>
  <si>
    <t>0897-9122-178</t>
  </si>
  <si>
    <t>K/21/171224/1_45643.4938715394</t>
  </si>
  <si>
    <t>0853-8112-5445</t>
  </si>
  <si>
    <t>K/13/161224/1_45642.4567830903</t>
  </si>
  <si>
    <t>K/39/171224/1_45643.5950156366</t>
  </si>
  <si>
    <t>K/25/161224/1_45642.5693773148</t>
  </si>
  <si>
    <t>K/26/171224/1_45643.5512020833</t>
  </si>
  <si>
    <t>K/31/171224/1_45643.5674857292</t>
  </si>
  <si>
    <t>K/32/171224/2_45643.5697227431</t>
  </si>
  <si>
    <t>K/45/171224/1_45643.6239726042</t>
  </si>
  <si>
    <t>K/22/171224/2_45643.4962068056</t>
  </si>
  <si>
    <t>selesai tgl 19-12-2024</t>
  </si>
  <si>
    <t>K/1/171224/1_45643.3896505787</t>
  </si>
  <si>
    <t>K/2/161224/1_45642.4038662963</t>
  </si>
  <si>
    <t>+62 813-6942-8366</t>
  </si>
  <si>
    <t>K/43/161224/1_45642.6402299537</t>
  </si>
  <si>
    <t>K/34/161224/2_45642.6310473148</t>
  </si>
  <si>
    <t>K/7/161224/5_45642.4371634607</t>
  </si>
  <si>
    <t>K/33/171224/1_45643.5716583912</t>
  </si>
  <si>
    <t>K/36/171224/2_45643.5841928125</t>
  </si>
  <si>
    <t>L/30/171224/1_45643.5530309491</t>
  </si>
  <si>
    <t>K/52/111224/1_45637.6919382176</t>
  </si>
  <si>
    <t>K/41/171224/1_45643.6016207986</t>
  </si>
  <si>
    <t>K/4/171224/1_45643.4130037384</t>
  </si>
  <si>
    <t>Objek pada PPJB (4/6/24) luas +/- 70 m2? sebagian dari M1607/BW? Objek jual beli nibel 891/BW Luas 64 m2</t>
  </si>
  <si>
    <t>KONSUL PA HADI BERKASBALIK LG 27/12/2024</t>
  </si>
  <si>
    <t>K/28/171224/3_45643.5541545833</t>
  </si>
  <si>
    <t>kurang input nama pemilik shat di KKP (Muhammad Agus wibowo)</t>
  </si>
  <si>
    <t>K/43/171224/1_45643.6051421412</t>
  </si>
  <si>
    <t>Fc.Akta kuasa jual no 10 blm cap praf tiap halaman
SP kuasa jual masih brlaku dari pemberi kuasa</t>
  </si>
  <si>
    <t>POINT 2 BLM DIPENUHI (27/12/24)</t>
  </si>
  <si>
    <t>K/17/171224/1_45643.4833885301</t>
  </si>
  <si>
    <t>Perbaiki AJB hal 2 (sarjan ekonomi)</t>
  </si>
  <si>
    <t>K/13/171224/1_45643.4582622106</t>
  </si>
  <si>
    <t>L/3/171224/1_45643.3945820833</t>
  </si>
  <si>
    <t>K/19/171224/1_45643.4864719213</t>
  </si>
  <si>
    <t>K/25/171224/1_45643.5494047222</t>
  </si>
  <si>
    <t>K/46/171224/1_45643.639995081</t>
  </si>
  <si>
    <t>0822-8201-3347</t>
  </si>
  <si>
    <t>K/8/161224/1_45642.4593915278</t>
  </si>
  <si>
    <t>K/44/171224/2_45643.6069452315</t>
  </si>
  <si>
    <t>LAMPIRKAN IMB</t>
  </si>
  <si>
    <t>K/2/171224/2_45643.3911434375</t>
  </si>
  <si>
    <t>L/18/171224/1_45643.4748177083</t>
  </si>
  <si>
    <t>L/35/111224/1_45637.5880209491</t>
  </si>
  <si>
    <t>GAMBAR SKET BIDANG TANAH, LAMPIRKAN ALAS ALAS HAK ASLINYA, LAMPIRKAN FC KTP KK SAKSI2 DAN TETANGGA BERBATASAN</t>
  </si>
  <si>
    <t>L/36/111224/1_45637.5907498727</t>
  </si>
  <si>
    <t>PERBAIKI SURAT PERNYATAAN AHLI WARIS, CEK KEMBALI SURAT2 PERMOHONAN</t>
  </si>
  <si>
    <t>K/31/121224/4_45638.6297946759</t>
  </si>
  <si>
    <t>K/15/131224/3_45639.4756862616</t>
  </si>
  <si>
    <t>K/34/291124/1_45625.5972703704</t>
  </si>
  <si>
    <t>+62 857-6467-9569</t>
  </si>
  <si>
    <t>SUKET BEDA NAMA NAWAWI, AGHMAD JOHANSYAH LAMPIRKAN, PERBAIKI SUKET BEDA NAMA SITI HADIJAH</t>
  </si>
  <si>
    <t>K/19/131224/4_45639.4820425695</t>
  </si>
  <si>
    <t>K/15/161224/1_45642.4677590394</t>
  </si>
  <si>
    <t>K/23/131224/1_45639.5663422685</t>
  </si>
  <si>
    <t>L/40/161224/1_45642.6201530787</t>
  </si>
  <si>
    <t>K/3/131224/1_45639.4266083796</t>
  </si>
  <si>
    <t>KUPANGKOTA</t>
  </si>
  <si>
    <t>LAMPRKAN FC KK INDRA PURBAYA, CEK KEMBALI SURAT PERMOHONAN</t>
  </si>
  <si>
    <t>K/16/131224/1_45639.4781132407</t>
  </si>
  <si>
    <t>K/15/171224/1_45643.4687229398</t>
  </si>
  <si>
    <t>K/39/161224/3_45642.6242779167</t>
  </si>
  <si>
    <t>K/9/161224/1_45642.4577235648</t>
  </si>
  <si>
    <t>K/27/171224/2_45643.5527839236</t>
  </si>
  <si>
    <t>K/10/171224/1_45643.4467467824</t>
  </si>
  <si>
    <t>K/40/171224/1_45643.6783275579</t>
  </si>
  <si>
    <t>K/23/181224/1_45644.4602839468</t>
  </si>
  <si>
    <t>L/25/181224/1_45644.4772574306</t>
  </si>
  <si>
    <t>L/49/181224/1_45645.5578500347</t>
  </si>
  <si>
    <t>SUMBEREJO S</t>
  </si>
  <si>
    <t>K/47/181224/2_45644.5963884375</t>
  </si>
  <si>
    <t>L/11/181224/1_45644.4161589352</t>
  </si>
  <si>
    <t>1. VALBID</t>
  </si>
  <si>
    <t>K/48/181224/3_45644.5972255671</t>
  </si>
  <si>
    <t>K/39/181224/1_45644.5781666204</t>
  </si>
  <si>
    <t>1. TGL LAHIR DENDI IRAWAN PADA SP KETERLAMBATAN SALAH</t>
  </si>
  <si>
    <t>K/34/181224/1_45644.5447925232</t>
  </si>
  <si>
    <t>1. LAMPIRKAN AKTA KEMATIAN SUAMI PENJUAL
2. LENGKAPI NOMOR AKTA PENGIKATAN JUAL BELI PADA AJB
3. LAMPIRKAN SURAT AHLI WARIS SEPERTI YG DIJABARKAN PADA AKTA
4. RENVOI NIB PADA AKTA
5. SURAT KUASA BELUM MATERAI</t>
  </si>
  <si>
    <t>K/50/181224/1_45644.6166681134</t>
  </si>
  <si>
    <t>K/16/181224/3_45644.4572023727</t>
  </si>
  <si>
    <t>K/18/181224/2_45644.437277257</t>
  </si>
  <si>
    <t>1. LAMPIRKAN AKTA HIBAH LEMBAR KEDUA
2. NOMOR AKTA KEMATIAN AHMAD TAMIDI BELUM DIJABARKAN DI AKTA HIBAH
3. LAMPIRKAN KTP DYE ADE RANGGA</t>
  </si>
  <si>
    <t>K/51/181224/1_45644.6271490856</t>
  </si>
  <si>
    <t>K/26/181224/1_45644.478084294</t>
  </si>
  <si>
    <t>selelsai</t>
  </si>
  <si>
    <t>K/37/181224/1_45644.580567963</t>
  </si>
  <si>
    <t>K/13/181224/1_45644.4322608912</t>
  </si>
  <si>
    <t>K/9/181224/1_45644.4068172222</t>
  </si>
  <si>
    <t>K/28/181224/1_45644.482401169</t>
  </si>
  <si>
    <t>K/29/181224/2_45644.4831529861</t>
  </si>
  <si>
    <t>K/30/181224/1_45644.4891339352</t>
  </si>
  <si>
    <t>+62 857-6469-0616</t>
  </si>
  <si>
    <t>K/33/181224/1_45644.4941202662</t>
  </si>
  <si>
    <t>L/5/181224/1_45644.3818225116</t>
  </si>
  <si>
    <t>K/45/181224/1_45644.5880278009</t>
  </si>
  <si>
    <t>K/17/181224/1_45644.436316875</t>
  </si>
  <si>
    <t>K/12/181224/1_45644.423686713</t>
  </si>
  <si>
    <t>NIB 3535 BLM VALBID</t>
  </si>
  <si>
    <t>K/40/181224/2_45644.5770874884</t>
  </si>
  <si>
    <t>K/43/181224/2_45644.5870030324</t>
  </si>
  <si>
    <t>BEDA NAMA PADA KTP(FENY RATRI HIDAYATI 3/2/1971) DGN KK (FENY RATRI HIDAJATI 3/2/1970)</t>
  </si>
  <si>
    <t>K/15/181224/2_45644.4380207755</t>
  </si>
  <si>
    <t>K/52/181224/1_45644.6835285764</t>
  </si>
  <si>
    <t>K/27/191224/1_45645.5630864583</t>
  </si>
  <si>
    <t>K/2/191224/1_45645.3841768866</t>
  </si>
  <si>
    <t>K/36/191224/3_45645.5734011227</t>
  </si>
  <si>
    <t>K/12/191224/2_45645.4607648611</t>
  </si>
  <si>
    <t>K/49/191224/1_45645.6131669444</t>
  </si>
  <si>
    <t>K/1/191224/1_45645.3839643171</t>
  </si>
  <si>
    <t>GOTONG ROYONG</t>
  </si>
  <si>
    <t>K/47/191224/2_45645.6109926736</t>
  </si>
  <si>
    <t>gandes gk dicap berkas di septi tgl. 20-12-2024</t>
  </si>
  <si>
    <t>K/48/191224/3_45645.6140121644</t>
  </si>
  <si>
    <t>K/20/181224/2_45644.4697590394</t>
  </si>
  <si>
    <t>1.Materai Rp.10.000 pda Permohonan
2.IMB terlampir an Heny Kumalasari ? SHAT an.Kurnia Santoso</t>
  </si>
  <si>
    <t>L/31/191224/1_45645.5602847222</t>
  </si>
  <si>
    <t>Lampirkan S.Ket Waris &amp;S.Kematian/Akta kematian bila pemilik SHAT (ALM)</t>
  </si>
  <si>
    <t>L/25/191224/1_45645.5479359259</t>
  </si>
  <si>
    <t>nib 1730 data tidak ditemukan(plotting)</t>
  </si>
  <si>
    <t>K/33/191224/2_45645.5696574421</t>
  </si>
  <si>
    <t>K/14/191224/4_45645.4702937269</t>
  </si>
  <si>
    <t>K/39/191224/1_45645.5798776852</t>
  </si>
  <si>
    <t>K/19/191224/1_45645.483631956</t>
  </si>
  <si>
    <t>K/9/191224/1_45645.4376956945</t>
  </si>
  <si>
    <t>Perbaiki AJB hal 2 (Akta PPJB) hrusnya Akta kuasa menjual</t>
  </si>
  <si>
    <t>K/16/191224/1_45645.4769447917</t>
  </si>
  <si>
    <t>1.Apa maksud "BAKAL PENJUAL" pada AJB hal 4?
2.Fc kwitansi terlampir telah terima uang dari Surya Agus Nandang Priyanto di TTD pula oleh ybs selaku penerima kuasa? harusnya telah terima uang dari Andri Kuswara di TTD pemilik SHAT</t>
  </si>
  <si>
    <t>K/7/181224/1_45644.4060192014</t>
  </si>
  <si>
    <t>K/10/181224/2_45644.4086979745</t>
  </si>
  <si>
    <t>K/38/181224/1_45644.5734165162</t>
  </si>
  <si>
    <t>KOTA SEPANG</t>
  </si>
  <si>
    <t>K/50/191224/1_45645.4856027083</t>
  </si>
  <si>
    <t>K/22/191224/2_45645.5525008565</t>
  </si>
  <si>
    <t>K/42/191224/2_45645.6057279167</t>
  </si>
  <si>
    <t>K/13/191224/3_45645.4695437847</t>
  </si>
  <si>
    <t>K/28/191224/2_45645.5640164815</t>
  </si>
  <si>
    <t>K/8/191224/1_45645.4371485995</t>
  </si>
  <si>
    <t>K/37/191224/4_45645.5742464815</t>
  </si>
  <si>
    <t>1. KUITANSI
2. BEDA NAMA PENJUAL ANTARA SERTIPIKAT DAN KTP
3. LAMPIRKAN AKTA KEMATIAN SEPERTI YG DIJABARKAN PADA AKTA
4. RENVOI TGL LAHIR PRMBELI DI AJB
5. PADA KK CICILIA, NAMA AYAH = TARSISIUS SUMARNO</t>
  </si>
  <si>
    <t>- NOMOR DAN TGL AKTA KEMATIAN PADA KUASA MENJUAL SALAH
- PADA POIN 5 MASIH SALAH</t>
  </si>
  <si>
    <t>K/11/191224/1_45645.4536738542</t>
  </si>
  <si>
    <t>K/46/191224/1_45645.6096268982</t>
  </si>
  <si>
    <t>L/6/191224/1_45645.4178051968</t>
  </si>
  <si>
    <t>K/40/191224/1_45645.5955875579</t>
  </si>
  <si>
    <t>K/15/191224/5_45645.4725615856</t>
  </si>
  <si>
    <t>K/35/191224/1_45645.5892816204</t>
  </si>
  <si>
    <t>K/8/181224/1_45644.4074814352</t>
  </si>
  <si>
    <t>K/36/181224/3_45644.5469077662</t>
  </si>
  <si>
    <t>LEGES PPH, ISI TANGGAL PADA SURAT PERNYATAAN ABSENTE DAN BPHTB</t>
  </si>
  <si>
    <t>K/38/191224/5_45645.5760310648</t>
  </si>
  <si>
    <t>K/30/191224/2_45645.5686655671</t>
  </si>
  <si>
    <t>RENVOI NOMOR SHM PADA AJB HAL 2</t>
  </si>
  <si>
    <t>K/10/191224/1_45645.4505117014</t>
  </si>
  <si>
    <t>CORET KET TANAH YANG DIMOHON, LAMPIRKAN SURAT PERNYATAAN PERUNTUKAN TANAH UTK APA?</t>
  </si>
  <si>
    <t>K/21/191224/1_45645.5515337847</t>
  </si>
  <si>
    <t>K/44/061224/1_45632.6197072801</t>
  </si>
  <si>
    <t>K/5/171224/2_45643.4161810648</t>
  </si>
  <si>
    <t>K/6/171224/3_45643.4575245255</t>
  </si>
  <si>
    <t>K/5/161224/3_45642.4306245718</t>
  </si>
  <si>
    <t>K/32/181224/1_45644.4919847685</t>
  </si>
  <si>
    <t>K/19/181224/1_45644.4420532523</t>
  </si>
  <si>
    <t>K/29/171224/4_45643.555449132</t>
  </si>
  <si>
    <t>K/41/191224/1_45645.6013370602</t>
  </si>
  <si>
    <t>K/31/181224/1_45644.4887765857</t>
  </si>
  <si>
    <t>PERBAIKI ISI SURAT2 PERMOHONAN, TITO MAHARDIKA USIA 8 THN TANDA TANGAN?</t>
  </si>
  <si>
    <t>K/34/191224/1_45645.5716176852</t>
  </si>
  <si>
    <t>sumberrejo</t>
  </si>
  <si>
    <t>K/3/181224/1_45644.378909456</t>
  </si>
  <si>
    <t>K/44/091224/1_45635.6189869907</t>
  </si>
  <si>
    <t>K/12/171224/1_45643.4561134607</t>
  </si>
  <si>
    <t>K/34/171224/2_45643.5713919213</t>
  </si>
  <si>
    <t>K/11/171224/1_45643.448167662</t>
  </si>
  <si>
    <t>K/27/181224/1_45644.4804523264</t>
  </si>
  <si>
    <t>K/33/161224/2_45642.5977474421</t>
  </si>
  <si>
    <t>L/20/191224/1_45645.4924568634</t>
  </si>
  <si>
    <t>PERBAIKI SURAT KET AHLI WARIS</t>
  </si>
  <si>
    <t>L/1/181224/1_45644.367694213</t>
  </si>
  <si>
    <t>L/34/201224/1_45646.6205063079</t>
  </si>
  <si>
    <t>1. SHT BELUM DILAMPIRKAN</t>
  </si>
  <si>
    <t>K/6/201224/2_45646.4225491898</t>
  </si>
  <si>
    <t>1. FOTOGEOTAGGING RUMAH
2. PBB + BUKTI BAYAR 2024
3. PERBAIKI SUKET RUMAH TINGGAL</t>
  </si>
  <si>
    <t>L/37/201224/1_45646.6349766435</t>
  </si>
  <si>
    <t>L/28/201224/1_45646.6076796528</t>
  </si>
  <si>
    <t>1. TT
2. RENVOI LUAS PADA AJB</t>
  </si>
  <si>
    <t>K/3/201224/1_45646.4088860648</t>
  </si>
  <si>
    <t>1. RENVOI ALAMAT ROLI ARLANDIA S DI AJB SESUAI KTP
2. RENVOI TGL LAHIR ASMAWATI PADA AJB
3. RENVOI ALAMAT ASMAWATI PADA AJB SESUAI KTP
4. PERBAIKI TGL LAHIR ASMAWATI PADA SP ABSENTE</t>
  </si>
  <si>
    <t>L/4/201224/1_45646.4111236574</t>
  </si>
  <si>
    <t>YOHANA DIANA</t>
  </si>
  <si>
    <t>PERBAIKAN PADA LEMBAR VERIF</t>
  </si>
  <si>
    <t>K/20/2012124/1_45646.4807246065</t>
  </si>
  <si>
    <t>K/16/201224/2_45646.4481516551</t>
  </si>
  <si>
    <t>K/22/201224/1_45646.554195706</t>
  </si>
  <si>
    <t>K/36/201224/1_45646.6315911343</t>
  </si>
  <si>
    <t>K/33/201224/1_45646.6139707523</t>
  </si>
  <si>
    <t>K/35/181224/2_45644.5455926968</t>
  </si>
  <si>
    <t>K/36/231224/2_45649.5311967477</t>
  </si>
  <si>
    <t>+62 896-2056-3459</t>
  </si>
  <si>
    <t>K/35/231224/1_45649.5298297107</t>
  </si>
  <si>
    <t>K/57/231224/1_45649.6373057986</t>
  </si>
  <si>
    <t>+62 895-7037-07042</t>
  </si>
  <si>
    <t>K/8/231224/1_45649.4114583565</t>
  </si>
  <si>
    <t>K/2/231224/1_45649.3824266319</t>
  </si>
  <si>
    <t>KKP AN DR, MUHAMAD FATHURRAHMAN ZAIN, Sp.OG.MINTAKAN KK PEMLIKI SERTIPIKAT APAKAH SUDAH BERALIH KE ANAKNYA</t>
  </si>
  <si>
    <t>K/62/231224/1_45649.6655521875</t>
  </si>
  <si>
    <t>K/25/231224/3_45649.4810062384</t>
  </si>
  <si>
    <t>K/32/231224/3_45649.524756956</t>
  </si>
  <si>
    <t>K/58/231224/1_45649.6356036921</t>
  </si>
  <si>
    <t>K/39/231224/1_45649.5644042477</t>
  </si>
  <si>
    <t>K/53/231224/1_45649.6203158796</t>
  </si>
  <si>
    <t>K/19/231224/1_45649.4682628472</t>
  </si>
  <si>
    <t>PAMATANG WANGI</t>
  </si>
  <si>
    <t>K/61/231224/2_45649.6303522454</t>
  </si>
  <si>
    <t>K/20/231224/1_45649.4657306944</t>
  </si>
  <si>
    <t>1. TERDAPAT LEGALISIR YG BELUM DI CAP</t>
  </si>
  <si>
    <t>K/29/231224/3_45649.5151421412</t>
  </si>
  <si>
    <t>K/37/231224/1_45649.551929919</t>
  </si>
  <si>
    <t>0812-7924-8567</t>
  </si>
  <si>
    <t>1. TUMPANG TINDIH</t>
  </si>
  <si>
    <t>L/59/231224/1_45649.6282519097</t>
  </si>
  <si>
    <t>L/22/231224/1_45649.4733778125</t>
  </si>
  <si>
    <t>L/5/231224/1_45649.3880399884</t>
  </si>
  <si>
    <t>K/55/231224/1_45649.6379364931</t>
  </si>
  <si>
    <t>+62 852-6754-5947</t>
  </si>
  <si>
    <t>K/44/231224/3_45649.5699898148</t>
  </si>
  <si>
    <t>K/16/231224/2_45649.4638925926</t>
  </si>
  <si>
    <t>K/1/231224/1_45649.3811323611</t>
  </si>
  <si>
    <t>Tanjungraya</t>
  </si>
  <si>
    <t>K/31/231224/2_45649.5239300463</t>
  </si>
  <si>
    <t>K/42/231224/1_45649.5683691204</t>
  </si>
  <si>
    <t>1. RENVOI TGL LAHIR NURUL AINI PADA AJB
2. BUKTI BAYAR PBB 2024
3. KUITANSI</t>
  </si>
  <si>
    <t>L/1/221224/PELATARAN_45648.3945955556</t>
  </si>
  <si>
    <t>K/5/191224/1_45645.3962737269</t>
  </si>
  <si>
    <t>K/5/201224/1_45646.4216813889</t>
  </si>
  <si>
    <t>K/12/231224/1_45649.5987695602</t>
  </si>
  <si>
    <t>K/14/231224/1_45649.4549116667</t>
  </si>
  <si>
    <t>L/24/241224/1_45650.5002046644</t>
  </si>
  <si>
    <t>1. GANDES
2. LAMPIRKAN AKTA KEMATIAN (MENINGGAL 31-1-2017)
3. PERBAIKI NAMA DESY NURDIANA PADA SKW DAN SURAT KUASA
4. LAMPIRKAN KTP DAN KK YG JELAS DAN TERBACA
5. BEDA NAMA ALIYUDDIN BASYIR, ALIUDIN BASYIR, ALIYUDIN BASIR, ALIYUDDIN BASIR, ALIUDDIN BASIR
6. BEDA NAMA ZUBAIDAH DAN DJUBAIDAH
7. PERBARUI NOMOR SERTIPIKAT PADA BLANKO PERMOHONAN SETELAH GANDES
8. PADA SP ABSENTE, SP BPHTB, SURAT KUASA ZUBAIDAH BELUM TTD
9. PADA SP ABSENTE DAN SP BPHTB KENAPA DEDEN HAIRI TANDATANGAN ?
10. KTP PENERIMA KUASA</t>
  </si>
  <si>
    <t>K/5/241224/1_45650.3924219097</t>
  </si>
  <si>
    <t>K/19/241224/1_45650.4569670602</t>
  </si>
  <si>
    <t>1. RENVOI ALAMAT ADEN RISWANTO SESUAI KTP</t>
  </si>
  <si>
    <t>K/29/241224/1_45650.5865642824</t>
  </si>
  <si>
    <t>1. PERBAIKI NOMOR SU PADA SP ABSENTE
2. PADA SUKET BEDA NAMA BELUM MENJELASKAN NAMA PADA SERTIPIKAT</t>
  </si>
  <si>
    <t>K/7/241224/3_45650.3997804977</t>
  </si>
  <si>
    <t>K/21/241224/2_45650.4666122454</t>
  </si>
  <si>
    <t>1. TGL KEMATIAN M.YUSUF ANTARA SUKET DAN AKTA KEMATIAN BERBEDA
2. PADA KK AMRI YADI, NAMA AYAH = M.YUSUF BAHRI</t>
  </si>
  <si>
    <t>K/26/241224/1_45650.5662245023</t>
  </si>
  <si>
    <t>1. PERMOHONAN BELUM MATERAI
2. LUAS PERKIRAAN PEMECAHAN
3. PERBARUI NOMOR SERTIPIKAT PADA SURAT KUASA</t>
  </si>
  <si>
    <t>L/8/241224/1_45650.3987123727</t>
  </si>
  <si>
    <t>K/30/241224/1_45653.3732739699</t>
  </si>
  <si>
    <t>K/41/231224/1_45649.5658173727</t>
  </si>
  <si>
    <t>K/27/201224/3_45646.611598507</t>
  </si>
  <si>
    <t>KUASA BERTINGKAT (FITRIA KE SUMARTI KE MURSALIN)</t>
  </si>
  <si>
    <t>K/32/201224/4_45646.6308918634</t>
  </si>
  <si>
    <t>+62 896-6101-0669</t>
  </si>
  <si>
    <t>LAMPIRKAN S KET WASIAT DARI KEMENKUMHAM</t>
  </si>
  <si>
    <t>L/35/201224/1_45646.6421291088</t>
  </si>
  <si>
    <t>K/25/201224/1_45646.5987882986</t>
  </si>
  <si>
    <t>+62 895-6405-40824</t>
  </si>
  <si>
    <t>nibel 2558 bidang TT</t>
  </si>
  <si>
    <t>K/39/201224/1_45646.6472121875</t>
  </si>
  <si>
    <t>1. Materai Rp.10.000 pda lembar permohonan
2.Lampirkan Asli S.ket Rumah tempat tinggal dari kelurahan
3.Fc S.Ket Lurah Sukarame baru terlampir Nibel 3053/ SB merupakan tanah kosong?</t>
  </si>
  <si>
    <t>K/15/201224/1_45646.4472804398</t>
  </si>
  <si>
    <t>K/26/231224/3_45649.4884735069</t>
  </si>
  <si>
    <t>K/15/231224/1_45649.4619877431</t>
  </si>
  <si>
    <t>1.BIDANG TT
2.PERBAIKI APHB (JUAL BELI)</t>
  </si>
  <si>
    <t>K/3/231224/1_45649.3837105903</t>
  </si>
  <si>
    <t>1.BEDA TGL LAHIR SHAT,KTP, KK (20/9/1979) DGN KKP(15/9/1979)
2.SERTAKAN LEMBAR CEKPLOT</t>
  </si>
  <si>
    <t>K/40/231224/2_45649.567266956</t>
  </si>
  <si>
    <t>K/43/231224/2_45649.5691590625</t>
  </si>
  <si>
    <t>L/10/231224/1_45649.4309020255</t>
  </si>
  <si>
    <t>ISI LENGKAP SP PENGUASAAN FISIK BIDANG TANAH</t>
  </si>
  <si>
    <t>L/4/231224/1_45649.3840111574</t>
  </si>
  <si>
    <t>L/17/231224/1_45649.4603963889</t>
  </si>
  <si>
    <t>L/48/231224/1_45649.5906346759</t>
  </si>
  <si>
    <t>K/27/231224/1_45649.5132899074</t>
  </si>
  <si>
    <t>K/24/231224/2_45649.478476331</t>
  </si>
  <si>
    <t>K/30/231224/1_45649.5229098148</t>
  </si>
  <si>
    <t>K/6/231224/1_45649.3966155671</t>
  </si>
  <si>
    <t>L/17/241224/1_45650.441188287</t>
  </si>
  <si>
    <t>K/37/241224/1_45650.6139097685</t>
  </si>
  <si>
    <t>K/2/241224/1_45650.3718448264</t>
  </si>
  <si>
    <t>1.LEMBAR HASIL CEKPLOT
2.NIB 714 BLM PLOTTING BLM VALBID
3.M.1476/PU DI KKP TIDAK DITEMUKAN</t>
  </si>
  <si>
    <t>K/16/241224/1_45650.4384857292</t>
  </si>
  <si>
    <t>K/42/241224/1_45650.6153085301</t>
  </si>
  <si>
    <t>M.2260/NOG</t>
  </si>
  <si>
    <t>K/32/241224/2_45650.5937395949</t>
  </si>
  <si>
    <t>K/10/241224/1_45650.4166558796</t>
  </si>
  <si>
    <t>K/11/241224/2_45650.4189562616</t>
  </si>
  <si>
    <t>K/60/231224/1_45649.6296292593</t>
  </si>
  <si>
    <t>K/52/231224/1_45649.6138230556</t>
  </si>
  <si>
    <t>K/36/241224/1_45650.6042992593</t>
  </si>
  <si>
    <t>K/14/241224/2_45650.4321266319</t>
  </si>
  <si>
    <t>K/25/241224/1_45650.5524021528</t>
  </si>
  <si>
    <t>K/47/231224/1_45649.5912054514</t>
  </si>
  <si>
    <t>L/7/231224/1_45649.4075229977</t>
  </si>
  <si>
    <t>L/46/231224/1_45649.590110382</t>
  </si>
  <si>
    <t>L/5/271224/1</t>
  </si>
  <si>
    <t>L/5/271224/1_45653.4059037963</t>
  </si>
  <si>
    <t>HM 12955/SUKARAME</t>
  </si>
  <si>
    <t>K/7/271224/1_45653.4160397106</t>
  </si>
  <si>
    <t>1. Pada surat kuasa kenapa ttd Zainur dicoret coret ?
2. Pada Surat Ket waris kenapa nama dan ttd Sugiyono ditulis pena?
3. Cek plot bentuk bidang
4. Cek kembali nama pemilik di KKP</t>
  </si>
  <si>
    <t>K/30/271224/2_45653.598746331</t>
  </si>
  <si>
    <t>K/22/271224/2_45653.5650859259</t>
  </si>
  <si>
    <t>K/13/271224/2_45653.4720823264</t>
  </si>
  <si>
    <t>K/32/271224/1_45653.6131832176</t>
  </si>
  <si>
    <t>K/14/271224/1_45653.4654747917</t>
  </si>
  <si>
    <t>Way Tataan</t>
  </si>
  <si>
    <t>K/10/271224/1_45653.4413328125</t>
  </si>
  <si>
    <t>K/23/271224/1_45653.5752212153</t>
  </si>
  <si>
    <t>K/27/271224/5_45653.583163831</t>
  </si>
  <si>
    <t>K/28/271224/1_45653.591856088</t>
  </si>
  <si>
    <t>L/6/271224/1_45653.4148246759</t>
  </si>
  <si>
    <t>1. BEDA NAMA DAN TGL LAHIR ANTARA SERTIPIKAT DAN KTP</t>
  </si>
  <si>
    <t>K/18/271224/1_45653.478367581</t>
  </si>
  <si>
    <t>1. LEMBAR PENGECEKAN
2. KK HERJANTI
3. LENGKAPI PERMOHONAN
4. LENGKAPI SURAT KUASA DIBAWAH TANGAN</t>
  </si>
  <si>
    <t>K/26/271224/4_45653.5809582639</t>
  </si>
  <si>
    <t>K/34/271224/2_45653.6254913773</t>
  </si>
  <si>
    <t>L/9/271224/1_45653.4394857755</t>
  </si>
  <si>
    <t>1. PLOTTING TIDAK DITEMUKAN</t>
  </si>
  <si>
    <t>L/13/231224/1_45649.4521464931</t>
  </si>
  <si>
    <t>L/1/281224/1_45654.4546660417</t>
  </si>
  <si>
    <t>BEDA NAMA KTP DAN SHAT</t>
  </si>
  <si>
    <t>L/51/231224/1_45649.6006796065</t>
  </si>
  <si>
    <t>K/56/231224/1_45649.6381367477</t>
  </si>
  <si>
    <t>+62 887-7936-809</t>
  </si>
  <si>
    <t>K/31/201224/3_45646.6299288542</t>
  </si>
  <si>
    <t>K/2/201224/1_45646.3816703472</t>
  </si>
  <si>
    <t>K/1/201224/1_45646.3762095023</t>
  </si>
  <si>
    <t>L/19/201224/1_45646.474773912</t>
  </si>
  <si>
    <t>K/7/191224/1_45645.4354946875</t>
  </si>
  <si>
    <t>K/29/191224/1_45645.5673901505</t>
  </si>
  <si>
    <t>K/18/241224/1_45650.4552698958</t>
  </si>
  <si>
    <t>perbaikan entri BT KKP 1136/kangkung, kkp bumi waras, sertipikat bumi raya</t>
  </si>
  <si>
    <t>K/41/241224/1_45650.6134129861</t>
  </si>
  <si>
    <t>perbaikan kkp an. ir. peter iskandar malik cek warkah</t>
  </si>
  <si>
    <t>K/35/241224/1_45650.6052187963</t>
  </si>
  <si>
    <t>perbaikan luas kkp dan hasil pengecekan 234 m2, sertipikat 225</t>
  </si>
  <si>
    <t>K/38/241224/1_45650.6288899769</t>
  </si>
  <si>
    <t>K/35/271224/1_45653.6179151042</t>
  </si>
  <si>
    <t>K/1/271224/1_45653.3673083912</t>
  </si>
  <si>
    <t>K/56/301224/4_45656.6488135301</t>
  </si>
  <si>
    <t>1. RENVOI NOMOR AKTA KELAHIRAN AHMAD RAMADANI PADA AJB
2. RENVOI NOP PADA AJB
3. TTD SAKSI PADA AJB
4. PERBAIKI SP KETERLAMBATAN PENDAFTARAN</t>
  </si>
  <si>
    <t>K/6/301224/2_45656.4159294907</t>
  </si>
  <si>
    <t>K/14/301225/1_45656.4427336806</t>
  </si>
  <si>
    <t>K/53/301224/1_45656.6462874769</t>
  </si>
  <si>
    <t>1. SP BPHTB BELUM MATERAI
2. BUKTI BAYAR PPH</t>
  </si>
  <si>
    <t>K/4/301224/2_45656.4067666088</t>
  </si>
  <si>
    <t>+62 853-7895-0941</t>
  </si>
  <si>
    <t>1. BEDA TGL LAHIR ANTARA SERTIPIKAT DAN KTP</t>
  </si>
  <si>
    <t>K/12/301225/1_45656.4329897569</t>
  </si>
  <si>
    <t>K/26/301224/2_45656.5612629398</t>
  </si>
  <si>
    <t>1. SURAT KUASA DIBAWAH TANGAN TGL 13-12-2024 HANYA MEMBERI KUASA MENGHADAP KANTOR NOTARIS/PPAT UTK PENANDATANGANAN AJB. PERBAIKI PERMOHONAN, SURAT KUASA, SP ABSENTE DAN SP BPHTB</t>
  </si>
  <si>
    <t>L/60/301224/1_45656.6268429861</t>
  </si>
  <si>
    <t>L/23/301225/1_45656.5502998495</t>
  </si>
  <si>
    <t>1. PERBARUI NOMOR SERTIPIKAT PADA PERMOHONAN HGB MJD SHM</t>
  </si>
  <si>
    <t>K/15/301225/1_45656.4483621181</t>
  </si>
  <si>
    <t>cek hapus</t>
  </si>
  <si>
    <t>Nomor Sertipikat</t>
  </si>
  <si>
    <t>Tanggal Input Loket</t>
  </si>
  <si>
    <t>Nama Petugas Warkah</t>
  </si>
  <si>
    <t>Status Sertipikat</t>
  </si>
  <si>
    <t>Tanggal diserahkan kepada Validator/Back Office</t>
  </si>
  <si>
    <t>Tanggal
Kembali</t>
  </si>
  <si>
    <t>Tanggal Kembali</t>
  </si>
  <si>
    <t>Count</t>
  </si>
  <si>
    <t>_0</t>
  </si>
  <si>
    <t>L/1/141024/1</t>
  </si>
  <si>
    <t>DISERAHKAN_1</t>
  </si>
  <si>
    <t>Berry</t>
  </si>
  <si>
    <t>DISERAHKAN_2</t>
  </si>
  <si>
    <t>DISERAHKAN_3</t>
  </si>
  <si>
    <t>David</t>
  </si>
  <si>
    <t>DISERAHKAN_4</t>
  </si>
  <si>
    <t>DISERAHKAN_5</t>
  </si>
  <si>
    <t>DISERAHKAN_6</t>
  </si>
  <si>
    <t>DISERAHKAN_7</t>
  </si>
  <si>
    <t>TIDAK DITEMUKAN_1</t>
  </si>
  <si>
    <t>DISERAHKAN_8</t>
  </si>
  <si>
    <t>DISERAHKAN_9</t>
  </si>
  <si>
    <t>DISERAHKAN_10</t>
  </si>
  <si>
    <t>DISERAHKAN_11</t>
  </si>
  <si>
    <t>DISERAHKAN_12</t>
  </si>
  <si>
    <t>DISERAHKAN_13</t>
  </si>
  <si>
    <t>DISERAHKAN_14</t>
  </si>
  <si>
    <t>DISERAHKAN_15</t>
  </si>
  <si>
    <t>DISERAHKAN_16</t>
  </si>
  <si>
    <t>DISERAHKAN_17</t>
  </si>
  <si>
    <t>DISERAHKAN_18</t>
  </si>
  <si>
    <t>DISERAHKAN_19</t>
  </si>
  <si>
    <t>DISERAHKAN_20</t>
  </si>
  <si>
    <t>DISERAHKAN_21</t>
  </si>
  <si>
    <t>Alfiansyah</t>
  </si>
  <si>
    <t>DISERAHKAN BT_1</t>
  </si>
  <si>
    <t>DISERAHKAN_22</t>
  </si>
  <si>
    <t>PROSES_1</t>
  </si>
  <si>
    <t>DISERAHKAN_23</t>
  </si>
  <si>
    <t>DISERAHKAN BT_2</t>
  </si>
  <si>
    <t>Bayu</t>
  </si>
  <si>
    <t>DISERAHKAN_24</t>
  </si>
  <si>
    <t>DISERAHKAN BT_3</t>
  </si>
  <si>
    <t>DISERAHKAN BT_4</t>
  </si>
  <si>
    <t>DISERAHKAN BT_5</t>
  </si>
  <si>
    <t>DISERAHKAN BT_6</t>
  </si>
  <si>
    <t>DISERAHKAN_25</t>
  </si>
  <si>
    <t>DISERAHKAN BT_7</t>
  </si>
  <si>
    <t>DISERAHKAN BT_8</t>
  </si>
  <si>
    <t>DISERAHKAN BT_9</t>
  </si>
  <si>
    <t>DISERAHKAN BT_10</t>
  </si>
  <si>
    <t>DISERAHKAN BT_11</t>
  </si>
  <si>
    <t>DISERAHKAN_26</t>
  </si>
  <si>
    <t>DISERAHKAN_27</t>
  </si>
  <si>
    <t>DISERAHKAN_28</t>
  </si>
  <si>
    <t>DISERAHKAN_29</t>
  </si>
  <si>
    <t>DISERAHKAN_30</t>
  </si>
  <si>
    <t>DISERAHKAN_31</t>
  </si>
  <si>
    <t>DISERAHKAN_32</t>
  </si>
  <si>
    <t>DISERAHKAN_33</t>
  </si>
  <si>
    <t>PROSES_2</t>
  </si>
  <si>
    <t>DISERAHKAN_34</t>
  </si>
  <si>
    <t>DISERAHKAN_35</t>
  </si>
  <si>
    <t>DISERAHKAN_36</t>
  </si>
  <si>
    <t>DISERAHKAN_37</t>
  </si>
  <si>
    <t>DISERAHKAN_38</t>
  </si>
  <si>
    <t>DISERAHKAN_39</t>
  </si>
  <si>
    <t>PROSES_3</t>
  </si>
  <si>
    <t>DISERAHKAN_40</t>
  </si>
  <si>
    <t>DISERAHKAN_41</t>
  </si>
  <si>
    <t>DISERAHKAN_42</t>
  </si>
  <si>
    <t>DISERAHKAN_43</t>
  </si>
  <si>
    <t>DISERAHKAN_44</t>
  </si>
  <si>
    <t>DISERAHKAN_45</t>
  </si>
  <si>
    <t>DISERAHKAN_46</t>
  </si>
  <si>
    <t>DISERAHKAN_47</t>
  </si>
  <si>
    <t>DISERAHKAN_48</t>
  </si>
  <si>
    <t>DISERAHKAN_49</t>
  </si>
  <si>
    <t>DISERAHKAN_50</t>
  </si>
  <si>
    <t>DISERAHKAN_51</t>
  </si>
  <si>
    <t>DISERAHKAN_52</t>
  </si>
  <si>
    <t>DISERAHKAN_53</t>
  </si>
  <si>
    <t>DISERAHKAN_54</t>
  </si>
  <si>
    <t>DISERAHKAN_55</t>
  </si>
  <si>
    <t>DISERAHKAN_56</t>
  </si>
  <si>
    <t>PROSES_4</t>
  </si>
  <si>
    <t>SKPT INFORMASI PEMBAHARUAN</t>
  </si>
  <si>
    <t>PROSES_5</t>
  </si>
  <si>
    <t>DISERAHKAN_57</t>
  </si>
  <si>
    <t>PROSES_6</t>
  </si>
  <si>
    <t>DISERAHKAN_58</t>
  </si>
  <si>
    <t>DISERAHKAN_59</t>
  </si>
  <si>
    <t>DISERAHKAN_60</t>
  </si>
  <si>
    <t>DISERAHKAN_61</t>
  </si>
  <si>
    <t>DISERAHKAN_62</t>
  </si>
  <si>
    <t>DISERAHKAN SU_1</t>
  </si>
  <si>
    <t>DISERAHKAN_63</t>
  </si>
  <si>
    <t>Sahelia</t>
  </si>
  <si>
    <t>DISERAHKAN_64</t>
  </si>
  <si>
    <t>DISERAHKAN BT_12</t>
  </si>
  <si>
    <t>DISERAHKAN BT_13</t>
  </si>
  <si>
    <t>DISERAHKAN_65</t>
  </si>
  <si>
    <t>DISERAHKAN_66</t>
  </si>
  <si>
    <t>DISERAHKAN_67</t>
  </si>
  <si>
    <t>DISERAHKAN_68</t>
  </si>
  <si>
    <t>DISERAHKAN_69</t>
  </si>
  <si>
    <t>DISERAHKAN_70</t>
  </si>
  <si>
    <t>DISERAHKAN_71</t>
  </si>
  <si>
    <t>DISERAHKAN_72</t>
  </si>
  <si>
    <t>DISERAHKAN_73</t>
  </si>
  <si>
    <t>DISERAHKAN_74</t>
  </si>
  <si>
    <t>DISERAHKAN_75</t>
  </si>
  <si>
    <t>DISERAHKAN_76</t>
  </si>
  <si>
    <t>DISERAHKAN_77</t>
  </si>
  <si>
    <t>M. 2463/ Pinang Jaya</t>
  </si>
  <si>
    <t>DISERAHKAN_78</t>
  </si>
  <si>
    <t>DISERAHKAN_79</t>
  </si>
  <si>
    <t>DISERAHKAN_80</t>
  </si>
  <si>
    <t>DISERAHKAN_81</t>
  </si>
  <si>
    <t>DISERAHKAN_82</t>
  </si>
  <si>
    <t>DISERAHKAN_83</t>
  </si>
  <si>
    <t>DISERAHKAN BT_14</t>
  </si>
  <si>
    <t>DISERAHKAN_84</t>
  </si>
  <si>
    <t>DISERAHKAN_85</t>
  </si>
  <si>
    <t>DISERAHKAN_86</t>
  </si>
  <si>
    <t>DISERAHKAN_87</t>
  </si>
  <si>
    <t>PROSES_7</t>
  </si>
  <si>
    <t>DISERAHKAN_88</t>
  </si>
  <si>
    <t>DISERAHKAN_89</t>
  </si>
  <si>
    <t>DISERAHKAN_90</t>
  </si>
  <si>
    <t>DISERAHKAN_91</t>
  </si>
  <si>
    <t>DISERAHKAN_92</t>
  </si>
  <si>
    <t>DISERAHKAN_93</t>
  </si>
  <si>
    <t>DISERAHKAN_94</t>
  </si>
  <si>
    <t>DISERAHKAN_95</t>
  </si>
  <si>
    <t>PROSES_8</t>
  </si>
  <si>
    <t>DISERAHKAN_96</t>
  </si>
  <si>
    <t>DISERAHKAN_97</t>
  </si>
  <si>
    <t>DISERAHKAN_98</t>
  </si>
  <si>
    <t>DISERAHKAN_99</t>
  </si>
  <si>
    <t>PROSES_9</t>
  </si>
  <si>
    <t>DISERAHKAN_100</t>
  </si>
  <si>
    <t>DISERAHKAN_101</t>
  </si>
  <si>
    <t>DISERAHKAN_102</t>
  </si>
  <si>
    <t>DISERAHKAN_103</t>
  </si>
  <si>
    <t>DISERAHKAN_104</t>
  </si>
  <si>
    <t>DISERAHKAN_105</t>
  </si>
  <si>
    <t>DISERAHKAN_106</t>
  </si>
  <si>
    <t>PROSES_10</t>
  </si>
  <si>
    <t>DISERAHKAN BT_15</t>
  </si>
  <si>
    <t>DISERAHKAN BT_16</t>
  </si>
  <si>
    <t>PROSES_11</t>
  </si>
  <si>
    <t>PROSES_12</t>
  </si>
  <si>
    <t>DISERAHKAN_107</t>
  </si>
  <si>
    <t>DISERAHKAN_108</t>
  </si>
  <si>
    <t>PROSES_13</t>
  </si>
  <si>
    <t>DISERAHKAN_109</t>
  </si>
  <si>
    <t>DISERAHKAN_110</t>
  </si>
  <si>
    <t>DISERAHKAN_111</t>
  </si>
  <si>
    <t>DISERAHKAN_112</t>
  </si>
  <si>
    <t>PROSES_14</t>
  </si>
  <si>
    <t>DISERAHKAN_113</t>
  </si>
  <si>
    <t>DISERAHKAN_114</t>
  </si>
  <si>
    <t>DISERAHKAN_115</t>
  </si>
  <si>
    <t>DISERAHKAN_116</t>
  </si>
  <si>
    <t>DISERAHKAN_117</t>
  </si>
  <si>
    <t>DISERAHKAN BT_17</t>
  </si>
  <si>
    <t>DISERAHKAN_118</t>
  </si>
  <si>
    <t>DISERAHKAN_119</t>
  </si>
  <si>
    <t>DISERAHKAN_120</t>
  </si>
  <si>
    <t>DISERAHKAN_121</t>
  </si>
  <si>
    <t>Pras</t>
  </si>
  <si>
    <t>DISERAHKAN_122</t>
  </si>
  <si>
    <t>DISERAHKAN_123</t>
  </si>
  <si>
    <t>DISERAHKAN BT_18</t>
  </si>
  <si>
    <t>PROSES_15</t>
  </si>
  <si>
    <t>DISERAHKAN_124</t>
  </si>
  <si>
    <t>DISERAHKAN_125</t>
  </si>
  <si>
    <t>DISERAHKAN_126</t>
  </si>
  <si>
    <t>DISERAHKAN_127</t>
  </si>
  <si>
    <t>DISERAHKAN_128</t>
  </si>
  <si>
    <t>DISERAHKAN_129</t>
  </si>
  <si>
    <t>DISERAHKAN_130</t>
  </si>
  <si>
    <t>DISERAHKAN_131</t>
  </si>
  <si>
    <t>DISERAHKAN_132</t>
  </si>
  <si>
    <t>DISERAHKAN_133</t>
  </si>
  <si>
    <t>M. 2644/ Sumber Rejo</t>
  </si>
  <si>
    <t>DISERAHKAN_134</t>
  </si>
  <si>
    <t>DISERAHKAN_135</t>
  </si>
  <si>
    <t>DISERAHKAN_136</t>
  </si>
  <si>
    <t>DISERAHKAN_137</t>
  </si>
  <si>
    <t>DISERAHKAN_138</t>
  </si>
  <si>
    <t>DISERAHKAN BT_19</t>
  </si>
  <si>
    <t>DISERAHKAN_139</t>
  </si>
  <si>
    <t>DISERAHKAN_140</t>
  </si>
  <si>
    <t>PROSES_16</t>
  </si>
  <si>
    <t>DISERAHKAN_141</t>
  </si>
  <si>
    <t>DISERAHKAN_142</t>
  </si>
  <si>
    <t>DISERAHKAN_143</t>
  </si>
  <si>
    <t>DISERAHKAN_144</t>
  </si>
  <si>
    <t>DISERAHKAN BT_20</t>
  </si>
  <si>
    <t>DISERAHKAN_145</t>
  </si>
  <si>
    <t>B. 1717/ Jagabaya II; SHT 5850/2013 dan SHT 763/2015</t>
  </si>
  <si>
    <t>DISERAHKAN_146</t>
  </si>
  <si>
    <t>DISERAHKAN_147</t>
  </si>
  <si>
    <t>DISERAHKAN_148</t>
  </si>
  <si>
    <t>PROSES_17</t>
  </si>
  <si>
    <t>DISERAHKAN_149</t>
  </si>
  <si>
    <t>DISERAHKAN_150</t>
  </si>
  <si>
    <t>DISERAHKAN_151</t>
  </si>
  <si>
    <t>DISERAHKAN_152</t>
  </si>
  <si>
    <t>DISERAHKAN_153</t>
  </si>
  <si>
    <t>DISERAHKAN BT_21</t>
  </si>
  <si>
    <t>DISERAHKAN_154</t>
  </si>
  <si>
    <t>PROSES_18</t>
  </si>
  <si>
    <t>PROSES_19</t>
  </si>
  <si>
    <t>DISERAHKAN_155</t>
  </si>
  <si>
    <t>DISERAHKAN_156</t>
  </si>
  <si>
    <t>DISERAHKAN_157</t>
  </si>
  <si>
    <t>DISERAHKAN BT_22</t>
  </si>
  <si>
    <t>DISERAHKAN_158</t>
  </si>
  <si>
    <t>DISERAHKAN_159</t>
  </si>
  <si>
    <t>PROSES_20</t>
  </si>
  <si>
    <t>DISERAHKAN_160</t>
  </si>
  <si>
    <t>PROSES_21</t>
  </si>
  <si>
    <t>DISERAHKAN_161</t>
  </si>
  <si>
    <t>DISERAHKAN_162</t>
  </si>
  <si>
    <t>DISERAHKAN_163</t>
  </si>
  <si>
    <t>PROSES_22</t>
  </si>
  <si>
    <t>DISERAHKAN_164</t>
  </si>
  <si>
    <t>PROSES_23</t>
  </si>
  <si>
    <t>DISERAHKAN_165</t>
  </si>
  <si>
    <t>DISERAHKAN_166</t>
  </si>
  <si>
    <t>DISERAHKAN_167</t>
  </si>
  <si>
    <t>DISERAHKAN_168</t>
  </si>
  <si>
    <t>DISERAHKAN_169</t>
  </si>
  <si>
    <t>DISERAHKAN_170</t>
  </si>
  <si>
    <t>DISERAHKAN_171</t>
  </si>
  <si>
    <t>Rahma</t>
  </si>
  <si>
    <t>DISERAHKAN_172</t>
  </si>
  <si>
    <t>DISERAHKAN_173</t>
  </si>
  <si>
    <t>DISERAHKAN_174</t>
  </si>
  <si>
    <t>DISERAHKAN_175</t>
  </si>
  <si>
    <t>DISERAHKAN_176</t>
  </si>
  <si>
    <t>DISERAHKAN_177</t>
  </si>
  <si>
    <t>DISERAHKAN_178</t>
  </si>
  <si>
    <t>DISERAHKAN_179</t>
  </si>
  <si>
    <t>PROSES_24</t>
  </si>
  <si>
    <t>DISERAHKAN_180</t>
  </si>
  <si>
    <t>DISERAHKAN_181</t>
  </si>
  <si>
    <t>DISERAHKAN_182</t>
  </si>
  <si>
    <t>DISERAHKAN_183</t>
  </si>
  <si>
    <t>PROSES_25</t>
  </si>
  <si>
    <t>DISERAHKAN_184</t>
  </si>
  <si>
    <t>DISERAHKAN_185</t>
  </si>
  <si>
    <t>DISERAHKAN_186</t>
  </si>
  <si>
    <t>PROSES_26</t>
  </si>
  <si>
    <t>DISERAHKAN_187</t>
  </si>
  <si>
    <t>DISERAHKAN_188</t>
  </si>
  <si>
    <t>PROSES_27</t>
  </si>
  <si>
    <t>DISERAHKAN_189</t>
  </si>
  <si>
    <t>DISERAHKAN_190</t>
  </si>
  <si>
    <t>B. 645/ Jagabaya III; 4216/Sukarame-dahulu</t>
  </si>
  <si>
    <t>DISERAHKAN_191</t>
  </si>
  <si>
    <t>DISERAHKAN BT_23</t>
  </si>
  <si>
    <t>DISERAHKAN_192</t>
  </si>
  <si>
    <t>DISERAHKAN_193</t>
  </si>
  <si>
    <t>PROSES_28</t>
  </si>
  <si>
    <t>DISERAHKAN_194</t>
  </si>
  <si>
    <t>DISERAHKAN_195</t>
  </si>
  <si>
    <t>DISERAHKAN_196</t>
  </si>
  <si>
    <t>DISERAHKAN_197</t>
  </si>
  <si>
    <t>PROSES_29</t>
  </si>
  <si>
    <t>DISERAHKAN_198</t>
  </si>
  <si>
    <t>DISERAHKAN_199</t>
  </si>
  <si>
    <t>DISERAHKAN_200</t>
  </si>
  <si>
    <t>PROSES_30</t>
  </si>
  <si>
    <t>DISERAHKAN_201</t>
  </si>
  <si>
    <t>DISERAHKAN_202</t>
  </si>
  <si>
    <t>DISERAHKAN_203</t>
  </si>
  <si>
    <t>DISERAHKAN_204</t>
  </si>
  <si>
    <t>DISERAHKAN_205</t>
  </si>
  <si>
    <t>DISERAHKAN_206</t>
  </si>
  <si>
    <t>DISERAHKAN SU_2</t>
  </si>
  <si>
    <t>DISERAHKAN_207</t>
  </si>
  <si>
    <t>DISERAHKAN_208</t>
  </si>
  <si>
    <t>DISERAHKAN_209</t>
  </si>
  <si>
    <t>DISERAHKAN_210</t>
  </si>
  <si>
    <t>DISERAHKAN_211</t>
  </si>
  <si>
    <t>DISERAHKAN_212</t>
  </si>
  <si>
    <t>DISERAHKAN_213</t>
  </si>
  <si>
    <t>DISERAHKAN_214</t>
  </si>
  <si>
    <t>PROSES_31</t>
  </si>
  <si>
    <t>DISERAHKAN_215</t>
  </si>
  <si>
    <t>DISERAHKAN_216</t>
  </si>
  <si>
    <t>DISERAHKAN BT_24</t>
  </si>
  <si>
    <t>DISERAHKAN_217</t>
  </si>
  <si>
    <t>DISERAHKAN_218</t>
  </si>
  <si>
    <t>DISERAHKAN_219</t>
  </si>
  <si>
    <t>DISERAHKAN_220</t>
  </si>
  <si>
    <t>DISERAHKAN_221</t>
  </si>
  <si>
    <t>DISERAHKAN_222</t>
  </si>
  <si>
    <t>DISERAHKAN_223</t>
  </si>
  <si>
    <t>DISERAHKAN_224</t>
  </si>
  <si>
    <t>DISERAHKAN_225</t>
  </si>
  <si>
    <t>DISERAHKAN_226</t>
  </si>
  <si>
    <t>DISERAHKAN_227</t>
  </si>
  <si>
    <t>DISERAHKAN_228</t>
  </si>
  <si>
    <t>DISERAHKAN_229</t>
  </si>
  <si>
    <t>DISERAHKAN_230</t>
  </si>
  <si>
    <t>DISERAHKAN_231</t>
  </si>
  <si>
    <t>DISERAHKAN_232</t>
  </si>
  <si>
    <t>DISERAHKAN_233</t>
  </si>
  <si>
    <t>DISERAHKAN BT_25</t>
  </si>
  <si>
    <t>DISERAHKAN_234</t>
  </si>
  <si>
    <t>DISERAHKAN_235</t>
  </si>
  <si>
    <t>DISERAHKAN_236</t>
  </si>
  <si>
    <t>DISERAHKAN_237</t>
  </si>
  <si>
    <t>DISERAHKAN_238</t>
  </si>
  <si>
    <t>DISERAHKAN_239</t>
  </si>
  <si>
    <t>DISERAHKAN_240</t>
  </si>
  <si>
    <t>DISERAHKAN_241</t>
  </si>
  <si>
    <t>DISERAHKAN_242</t>
  </si>
  <si>
    <t>DISERAHKAN_243</t>
  </si>
  <si>
    <t>PROSES_32</t>
  </si>
  <si>
    <t>DISERAHKAN BT_26</t>
  </si>
  <si>
    <t>PROSES_33</t>
  </si>
  <si>
    <t>PROSES_34</t>
  </si>
  <si>
    <t>DISERAHKAN_244</t>
  </si>
  <si>
    <t>DISERAHKAN BT_27</t>
  </si>
  <si>
    <t>DISERAHKAN_245</t>
  </si>
  <si>
    <t>DISERAHKAN_246</t>
  </si>
  <si>
    <t>DISERAHKAN_247</t>
  </si>
  <si>
    <t>DISERAHKAN_248</t>
  </si>
  <si>
    <t>DISERAHKAN_249</t>
  </si>
  <si>
    <t>DISERAHKAN_250</t>
  </si>
  <si>
    <t>DISERAHKAN_251</t>
  </si>
  <si>
    <t>DISERAHKAN_252</t>
  </si>
  <si>
    <t>DISERAHKAN_253</t>
  </si>
  <si>
    <t>DISERAHKAN_254</t>
  </si>
  <si>
    <t>PROSES_35</t>
  </si>
  <si>
    <t>DISERAHKAN_255</t>
  </si>
  <si>
    <t>DISERAHKAN_256</t>
  </si>
  <si>
    <t>PROSES_36</t>
  </si>
  <si>
    <t>DISERAHKAN_257</t>
  </si>
  <si>
    <t>DISERAHKAN BT_28</t>
  </si>
  <si>
    <t>DISERAHKAN BT_29</t>
  </si>
  <si>
    <t>DISERAHKAN_258</t>
  </si>
  <si>
    <t>DISERAHKAN_259</t>
  </si>
  <si>
    <t>DISERAHKAN BT_30</t>
  </si>
  <si>
    <t>K/13/281024/2</t>
  </si>
  <si>
    <t>DISERAHKAN_260</t>
  </si>
  <si>
    <t>DISERAHKAN_261</t>
  </si>
  <si>
    <t>DISERAHKAN_262</t>
  </si>
  <si>
    <t>PROSES_37</t>
  </si>
  <si>
    <t>M. 811/ Way Dadi</t>
  </si>
  <si>
    <t>DISERAHKAN_263</t>
  </si>
  <si>
    <t>DISERAHKAN_264</t>
  </si>
  <si>
    <t>DISERAHKAN_265</t>
  </si>
  <si>
    <t>DISERAHKAN_266</t>
  </si>
  <si>
    <t>DISERAHKAN_267</t>
  </si>
  <si>
    <t>DISERAHKAN_268</t>
  </si>
  <si>
    <t>DISERAHKAN BT_31</t>
  </si>
  <si>
    <t>DISERAHKAN_269</t>
  </si>
  <si>
    <t>DISERAHKAN_270</t>
  </si>
  <si>
    <t>PROSES_38</t>
  </si>
  <si>
    <t>DISERAHKAN_271</t>
  </si>
  <si>
    <t>DISERAHKAN_272</t>
  </si>
  <si>
    <t>DISERAHKAN_273</t>
  </si>
  <si>
    <t>DISERAHKAN_274</t>
  </si>
  <si>
    <t>DISERAHKAN_275</t>
  </si>
  <si>
    <t>DISERAHKAN_276</t>
  </si>
  <si>
    <t>DISERAHKAN_277</t>
  </si>
  <si>
    <t>DISERAHKAN_278</t>
  </si>
  <si>
    <t>DISERAHKAN_279</t>
  </si>
  <si>
    <t>DISERAHKAN_280</t>
  </si>
  <si>
    <t>DISERAHKAN_281</t>
  </si>
  <si>
    <t>DISERAHKAN SU_3</t>
  </si>
  <si>
    <t>DISERAHKAN_282</t>
  </si>
  <si>
    <t>DISERAHKAN_283</t>
  </si>
  <si>
    <t>DISERAHKAN_284</t>
  </si>
  <si>
    <t>DISERAHKAN_285</t>
  </si>
  <si>
    <t>DISERAHKAN_286</t>
  </si>
  <si>
    <t>PROSES_39</t>
  </si>
  <si>
    <t>DISERAHKAN_287</t>
  </si>
  <si>
    <t>SARUSUN 53/I/MASRS/TANJUNG KARANG</t>
  </si>
  <si>
    <t>DISERAHKAN_288</t>
  </si>
  <si>
    <t>DISERAHKAN_289</t>
  </si>
  <si>
    <t>DISERAHKAN_290</t>
  </si>
  <si>
    <t>DISERAHKAN_291</t>
  </si>
  <si>
    <t>DISERAHKAN_292</t>
  </si>
  <si>
    <t>PROSES_40</t>
  </si>
  <si>
    <t>DISERAHKAN_293</t>
  </si>
  <si>
    <t>DISERAHKAN_294</t>
  </si>
  <si>
    <t>DISERAHKAN_295</t>
  </si>
  <si>
    <t>DISERAHKAN_296</t>
  </si>
  <si>
    <t>DISERAHKAN_297</t>
  </si>
  <si>
    <t>DISERAHKAN_298</t>
  </si>
  <si>
    <t>DISERAHKAN_299</t>
  </si>
  <si>
    <t>DISERAHKAN_300</t>
  </si>
  <si>
    <t>DISERAHKAN_301</t>
  </si>
  <si>
    <t>DISERAHKAN_302</t>
  </si>
  <si>
    <t>DISERAHKAN_303</t>
  </si>
  <si>
    <t>DISERAHKAN_304</t>
  </si>
  <si>
    <t>DISERAHKAN_305</t>
  </si>
  <si>
    <t>DISERAHKAN_306</t>
  </si>
  <si>
    <t>DISERAHKAN_307</t>
  </si>
  <si>
    <t>DISERAHKAN BT_32</t>
  </si>
  <si>
    <t>DISERAHKAN_308</t>
  </si>
  <si>
    <t>DISERAHKAN_309</t>
  </si>
  <si>
    <t>DISERAHKAN_310</t>
  </si>
  <si>
    <t>DISERAHKAN_311</t>
  </si>
  <si>
    <t>DISERAHKAN_312</t>
  </si>
  <si>
    <t>DISERAHKAN_313</t>
  </si>
  <si>
    <t>DISERAHKAN_314</t>
  </si>
  <si>
    <t>DISERAHKAN_315</t>
  </si>
  <si>
    <t>DISERAHKAN_316</t>
  </si>
  <si>
    <t>DISERAHKAN_317</t>
  </si>
  <si>
    <t>PROSES_41</t>
  </si>
  <si>
    <t>DISERAHKAN_318</t>
  </si>
  <si>
    <t>DISERAHKAN_319</t>
  </si>
  <si>
    <t>DISERAHKAN SU_4</t>
  </si>
  <si>
    <t>DISERAHKAN BT_33</t>
  </si>
  <si>
    <t>PROSES_42</t>
  </si>
  <si>
    <t>DISERAHKAN_320</t>
  </si>
  <si>
    <t>DISERAHKAN_321</t>
  </si>
  <si>
    <t>PROSES_43</t>
  </si>
  <si>
    <t>DISERAHKAN_322</t>
  </si>
  <si>
    <t>DISERAHKAN_323</t>
  </si>
  <si>
    <t>DISERAHKAN_324</t>
  </si>
  <si>
    <t>DISERAHKAN_325</t>
  </si>
  <si>
    <t>DISERAHKAN_326</t>
  </si>
  <si>
    <t>PROSES_44</t>
  </si>
  <si>
    <t>DISERAHKAN_327</t>
  </si>
  <si>
    <t>DISERAHKAN_328</t>
  </si>
  <si>
    <t>PROSES_45</t>
  </si>
  <si>
    <t>DISERAHKAN BT_34</t>
  </si>
  <si>
    <t>B. 1546/ Sukabumi</t>
  </si>
  <si>
    <t>DISERAHKAN BT_35</t>
  </si>
  <si>
    <t>DISERAHKAN_329</t>
  </si>
  <si>
    <t>DISERAHKAN_330</t>
  </si>
  <si>
    <t>DISERAHKAN_331</t>
  </si>
  <si>
    <t>DISERAHKAN_332</t>
  </si>
  <si>
    <t>DISERAHKAN_333</t>
  </si>
  <si>
    <t>DISERAHKAN_334</t>
  </si>
  <si>
    <t>DISERAHKAN_335</t>
  </si>
  <si>
    <t>DISERAHKAN_336</t>
  </si>
  <si>
    <t>DISERAHKAN_337</t>
  </si>
  <si>
    <t>DISERAHKAN_338</t>
  </si>
  <si>
    <t>DISERAHKAN_339</t>
  </si>
  <si>
    <t>DISERAHKAN_340</t>
  </si>
  <si>
    <t>DISERAHKAN_341</t>
  </si>
  <si>
    <t>DISERAHKAN_342</t>
  </si>
  <si>
    <t>DISERAHKAN_343</t>
  </si>
  <si>
    <t>DISERAHKAN_344</t>
  </si>
  <si>
    <t>DISERAHKAN_345</t>
  </si>
  <si>
    <t>DISERAHKAN_346</t>
  </si>
  <si>
    <t>DISERAHKAN SU_5</t>
  </si>
  <si>
    <t>PROSES_46</t>
  </si>
  <si>
    <t>DISERAHKAN_347</t>
  </si>
  <si>
    <t>B. 103/ Nusantara Permai</t>
  </si>
  <si>
    <t>DISERAHKAN_348</t>
  </si>
  <si>
    <t>PROSES_47</t>
  </si>
  <si>
    <t>DISERAHKAN_349</t>
  </si>
  <si>
    <t>DISERAHKAN_350</t>
  </si>
  <si>
    <t>DISERAHKAN_351</t>
  </si>
  <si>
    <t>PROSES_48</t>
  </si>
  <si>
    <t>DISERAHKAN_352</t>
  </si>
  <si>
    <t>DISERAHKAN_353</t>
  </si>
  <si>
    <t>DISERAHKAN_354</t>
  </si>
  <si>
    <t>DISERAHKAN_355</t>
  </si>
  <si>
    <t>PROSES_49</t>
  </si>
  <si>
    <t>DISERAHKAN_356</t>
  </si>
  <si>
    <t>PROSES_50</t>
  </si>
  <si>
    <t>DISERAHKAN_357</t>
  </si>
  <si>
    <t>DISERAHKAN_358</t>
  </si>
  <si>
    <t>DISERAHKAN_359</t>
  </si>
  <si>
    <t>DISERAHKAN_360</t>
  </si>
  <si>
    <t>DISERAHKAN_361</t>
  </si>
  <si>
    <t>PROSES_51</t>
  </si>
  <si>
    <t>PROSES_52</t>
  </si>
  <si>
    <t>DISERAHKAN_362</t>
  </si>
  <si>
    <t>DISERAHKAN_363</t>
  </si>
  <si>
    <t>DISERAHKAN_364</t>
  </si>
  <si>
    <t>DISERAHKAN_365</t>
  </si>
  <si>
    <t>DISERAHKAN_366</t>
  </si>
  <si>
    <t>DISERAHKAN_367</t>
  </si>
  <si>
    <t>DISERAHKAN_368</t>
  </si>
  <si>
    <t>DISERAHKAN_369</t>
  </si>
  <si>
    <t>DISERAHKAN_370</t>
  </si>
  <si>
    <t>DISERAHKAN_371</t>
  </si>
  <si>
    <t>DISERAHKAN_372</t>
  </si>
  <si>
    <t>DISERAHKAN_373</t>
  </si>
  <si>
    <t>PROSES_53</t>
  </si>
  <si>
    <t>DISERAHKAN_374</t>
  </si>
  <si>
    <t>DISERAHKAN_375</t>
  </si>
  <si>
    <t>DISERAHKAN_376</t>
  </si>
  <si>
    <t>DISERAHKAN_377</t>
  </si>
  <si>
    <t>PROSES_54</t>
  </si>
  <si>
    <t>PROSES_55</t>
  </si>
  <si>
    <t>DISERAHKAN_378</t>
  </si>
  <si>
    <t>DISERAHKAN_379</t>
  </si>
  <si>
    <t>DISERAHKAN_380</t>
  </si>
  <si>
    <t>DISERAHKAN_381</t>
  </si>
  <si>
    <t>DISERAHKAN_382</t>
  </si>
  <si>
    <t>DISERAHKAN_383</t>
  </si>
  <si>
    <t>DISERAHKAN_384</t>
  </si>
  <si>
    <t>DISERAHKAN_385</t>
  </si>
  <si>
    <t>DISERAHKAN_386</t>
  </si>
  <si>
    <t>DISERAHKAN_387</t>
  </si>
  <si>
    <t>DISERAHKAN_388</t>
  </si>
  <si>
    <t>DISERAHKAN_389</t>
  </si>
  <si>
    <t>DISERAHKAN_390</t>
  </si>
  <si>
    <t>DISERAHKAN_391</t>
  </si>
  <si>
    <t>DISERAHKAN_392</t>
  </si>
  <si>
    <t>PROSES_56</t>
  </si>
  <si>
    <t>DISERAHKAN_393</t>
  </si>
  <si>
    <t>DISERAHKAN_394</t>
  </si>
  <si>
    <t>PROSES_57</t>
  </si>
  <si>
    <t>DISERAHKAN_395</t>
  </si>
  <si>
    <t>PROSES_58</t>
  </si>
  <si>
    <t>DISERAHKAN_396</t>
  </si>
  <si>
    <t>DISERAHKAN_397</t>
  </si>
  <si>
    <t>DISERAHKAN_398</t>
  </si>
  <si>
    <t>DISERAHKAN_399</t>
  </si>
  <si>
    <t>DISERAHKAN_400</t>
  </si>
  <si>
    <t>DISERAHKAN_401</t>
  </si>
  <si>
    <t>DISERAHKAN_402</t>
  </si>
  <si>
    <t>DISERAHKAN_403</t>
  </si>
  <si>
    <t>DISERAHKAN BT_36</t>
  </si>
  <si>
    <t>DISERAHKAN_404</t>
  </si>
  <si>
    <t>PROSES_59</t>
  </si>
  <si>
    <t>DISERAHKAN_405</t>
  </si>
  <si>
    <t>DISERAHKAN_406</t>
  </si>
  <si>
    <t>DISERAHKAN_407</t>
  </si>
  <si>
    <t>DISERAHKAN_408</t>
  </si>
  <si>
    <t>DISERAHKAN_409</t>
  </si>
  <si>
    <t>DISERAHKAN_410</t>
  </si>
  <si>
    <t>DISERAHKAN_411</t>
  </si>
  <si>
    <t>PROSES_60</t>
  </si>
  <si>
    <t>DISERAHKAN_412</t>
  </si>
  <si>
    <t>DISERAHKAN_413</t>
  </si>
  <si>
    <t>DISERAHKAN_414</t>
  </si>
  <si>
    <t>DISERAHKAN_415</t>
  </si>
  <si>
    <t>PROSES_61</t>
  </si>
  <si>
    <t>PROSES_62</t>
  </si>
  <si>
    <t>DISERAHKAN_416</t>
  </si>
  <si>
    <t>DISERAHKAN_417</t>
  </si>
  <si>
    <t>DISERAHKAN_418</t>
  </si>
  <si>
    <t>DISERAHKAN_419</t>
  </si>
  <si>
    <t>DISERAHKAN_420</t>
  </si>
  <si>
    <t>DISERAHKAN_421</t>
  </si>
  <si>
    <t>PROSES_63</t>
  </si>
  <si>
    <t>DISERAHKAN_422</t>
  </si>
  <si>
    <t>DISERAHKAN_423</t>
  </si>
  <si>
    <t>DISERAHKAN_424</t>
  </si>
  <si>
    <t>DISERAHKAN_425</t>
  </si>
  <si>
    <t>PROSES_64</t>
  </si>
  <si>
    <t>DISERAHKAN_426</t>
  </si>
  <si>
    <t>DISERAHKAN_427</t>
  </si>
  <si>
    <t>DISERAHKAN_428</t>
  </si>
  <si>
    <t>DISERAHKAN_429</t>
  </si>
  <si>
    <t>DISERAHKAN_430</t>
  </si>
  <si>
    <t>DISERAHKAN_431</t>
  </si>
  <si>
    <t>DISERAHKAN_432</t>
  </si>
  <si>
    <t>DISERAHKAN_433</t>
  </si>
  <si>
    <t>DISERAHKAN_434</t>
  </si>
  <si>
    <t>DISERAHKAN_435</t>
  </si>
  <si>
    <t>DISERAHKAN_436</t>
  </si>
  <si>
    <t>DISERAHKAN_437</t>
  </si>
  <si>
    <t>DISERAHKAN_438</t>
  </si>
  <si>
    <t>DISERAHKAN_439</t>
  </si>
  <si>
    <t>PROSES_65</t>
  </si>
  <si>
    <t>DISERAHKAN_440</t>
  </si>
  <si>
    <t>DISERAHKAN_441</t>
  </si>
  <si>
    <t>DISERAHKAN_442</t>
  </si>
  <si>
    <t>DISERAHKAN_443</t>
  </si>
  <si>
    <t>DISERAHKAN_444</t>
  </si>
  <si>
    <t>DISERAHKAN_445</t>
  </si>
  <si>
    <t>DISERAHKAN_446</t>
  </si>
  <si>
    <t>DISERAHKAN_447</t>
  </si>
  <si>
    <t>DISERAHKAN_448</t>
  </si>
  <si>
    <t>PROSES_66</t>
  </si>
  <si>
    <t>PROSES_67</t>
  </si>
  <si>
    <t>DISERAHKAN_449</t>
  </si>
  <si>
    <t>DISERAHKAN_450</t>
  </si>
  <si>
    <t>DISERAHKAN_451</t>
  </si>
  <si>
    <t>DISERAHKAN_452</t>
  </si>
  <si>
    <t>DISERAHKAN BT_37</t>
  </si>
  <si>
    <t>DISERAHKAN_453</t>
  </si>
  <si>
    <t>DISERAHKAN_454</t>
  </si>
  <si>
    <t>DISERAHKAN_455</t>
  </si>
  <si>
    <t>DISERAHKAN_456</t>
  </si>
  <si>
    <t>DISERAHKAN_457</t>
  </si>
  <si>
    <t>DISERAHKAN_458</t>
  </si>
  <si>
    <t>DISERAHKAN_459</t>
  </si>
  <si>
    <t>DISERAHKAN_460</t>
  </si>
  <si>
    <t>DISERAHKAN_461</t>
  </si>
  <si>
    <t>DISERAHKAN_462</t>
  </si>
  <si>
    <t>DISERAHKAN_463</t>
  </si>
  <si>
    <t>DISERAHKAN_464</t>
  </si>
  <si>
    <t>PROSES_68</t>
  </si>
  <si>
    <t>DISERAHKAN_465</t>
  </si>
  <si>
    <t>DISERAHKAN_466</t>
  </si>
  <si>
    <t>PROSES_69</t>
  </si>
  <si>
    <t>DISERAHKAN_467</t>
  </si>
  <si>
    <t>DISERAHKAN_468</t>
  </si>
  <si>
    <t>DISERAHKAN_469</t>
  </si>
  <si>
    <t>PROSES_70</t>
  </si>
  <si>
    <t>DISERAHKAN_470</t>
  </si>
  <si>
    <t>DISERAHKAN_471</t>
  </si>
  <si>
    <t>PROSES_71</t>
  </si>
  <si>
    <t>DISERAHKAN_472</t>
  </si>
  <si>
    <t>DISERAHKAN_473</t>
  </si>
  <si>
    <t>PROSES_72</t>
  </si>
  <si>
    <t>PROSES_73</t>
  </si>
  <si>
    <t>DISERAHKAN_474</t>
  </si>
  <si>
    <t>PROSES_74</t>
  </si>
  <si>
    <t>DISERAHKAN_475</t>
  </si>
  <si>
    <t>PROSES_75</t>
  </si>
  <si>
    <t>PROSES_76</t>
  </si>
  <si>
    <t>PROSES_77</t>
  </si>
  <si>
    <t>M. 10329/ Segala Mider</t>
  </si>
  <si>
    <t>DISERAHKAN_476</t>
  </si>
  <si>
    <t>DISERAHKAN BT_38</t>
  </si>
  <si>
    <t>DISERAHKAN_477</t>
  </si>
  <si>
    <t>PROSES_78</t>
  </si>
  <si>
    <t>DISERAHKAN_478</t>
  </si>
  <si>
    <t>DISERAHKAN_479</t>
  </si>
  <si>
    <t>DISERAHKAN_480</t>
  </si>
  <si>
    <t>DISERAHKAN_481</t>
  </si>
  <si>
    <t>DISERAHKAN_482</t>
  </si>
  <si>
    <t>DISERAHKAN_483</t>
  </si>
  <si>
    <t>PROSES_79</t>
  </si>
  <si>
    <t>DISERAHKAN_484</t>
  </si>
  <si>
    <t>DISERAHKAN_485</t>
  </si>
  <si>
    <t>DISERAHKAN BT_39</t>
  </si>
  <si>
    <t>DISERAHKAN_486</t>
  </si>
  <si>
    <t>DISERAHKAN_487</t>
  </si>
  <si>
    <t>PROSES_80</t>
  </si>
  <si>
    <t>DISERAHKAN_488</t>
  </si>
  <si>
    <t>DISERAHKAN BT_40</t>
  </si>
  <si>
    <t>DISERAHKAN_489</t>
  </si>
  <si>
    <t>DISERAHKAN_490</t>
  </si>
  <si>
    <t>M. 3493/ Kota Baru</t>
  </si>
  <si>
    <t>DISERAHKAN_491</t>
  </si>
  <si>
    <t>DISERAHKAN_492</t>
  </si>
  <si>
    <t>DISERAHKAN_493</t>
  </si>
  <si>
    <t>DISERAHKAN_494</t>
  </si>
  <si>
    <t>K/1/091124/1</t>
  </si>
  <si>
    <t>DISERAHKAN_495</t>
  </si>
  <si>
    <t>PROSES_81</t>
  </si>
  <si>
    <t>DISERAHKAN_496</t>
  </si>
  <si>
    <t>PROSES_82</t>
  </si>
  <si>
    <t>DISERAHKAN_497</t>
  </si>
  <si>
    <t>DISERAHKAN_498</t>
  </si>
  <si>
    <t>DISERAHKAN_499</t>
  </si>
  <si>
    <t>PROSES_83</t>
  </si>
  <si>
    <t>salah sayu BT SU sudah pulang An. Sumarditanto</t>
  </si>
  <si>
    <t>DISERAHKAN_500</t>
  </si>
  <si>
    <t>DISERAHKAN_501</t>
  </si>
  <si>
    <t>PROSES_84</t>
  </si>
  <si>
    <t>DISERAHKAN_502</t>
  </si>
  <si>
    <t>DISERAHKAN_503</t>
  </si>
  <si>
    <t>DISERAHKAN_504</t>
  </si>
  <si>
    <t>DISERAHKAN_505</t>
  </si>
  <si>
    <t>DISERAHKAN_506</t>
  </si>
  <si>
    <t>PROSES_85</t>
  </si>
  <si>
    <t>DISERAHKAN_507</t>
  </si>
  <si>
    <t>DISERAHKAN_508</t>
  </si>
  <si>
    <t>PROSES_86</t>
  </si>
  <si>
    <t>DISERAHKAN_509</t>
  </si>
  <si>
    <t>DISERAHKAN_510</t>
  </si>
  <si>
    <t>DISERAHKAN_511</t>
  </si>
  <si>
    <t>PROSES_87</t>
  </si>
  <si>
    <t>DISERAHKAN_512</t>
  </si>
  <si>
    <t>DISERAHKAN_513</t>
  </si>
  <si>
    <t>PROSES_88</t>
  </si>
  <si>
    <t>PROSES_89</t>
  </si>
  <si>
    <t>PROSES_90</t>
  </si>
  <si>
    <t>DISERAHKAN_514</t>
  </si>
  <si>
    <t>DISERAHKAN_515</t>
  </si>
  <si>
    <t>DISERAHKAN BT_41</t>
  </si>
  <si>
    <t>DISERAHKAN_516</t>
  </si>
  <si>
    <t>PROSES_91</t>
  </si>
  <si>
    <t>PROSES_92</t>
  </si>
  <si>
    <t>PROSES_93</t>
  </si>
  <si>
    <t>DISERAHKAN_517</t>
  </si>
  <si>
    <t>DISERAHKAN_518</t>
  </si>
  <si>
    <t>DISERAHKAN_519</t>
  </si>
  <si>
    <t>PROSES_94</t>
  </si>
  <si>
    <t>DISERAHKAN_520</t>
  </si>
  <si>
    <t>DISERAHKAN_521</t>
  </si>
  <si>
    <t>DISERAHKAN_522</t>
  </si>
  <si>
    <t>PROSES_95</t>
  </si>
  <si>
    <t>DISERAHKAN_523</t>
  </si>
  <si>
    <t>DISERAHKAN_524</t>
  </si>
  <si>
    <t>DISERAHKAN_525</t>
  </si>
  <si>
    <t>PROSES_96</t>
  </si>
  <si>
    <t>DISERAHKAN BT_42</t>
  </si>
  <si>
    <t>DISERAHKAN_526</t>
  </si>
  <si>
    <t>PROSES_97</t>
  </si>
  <si>
    <t>DISERAHKAN_527</t>
  </si>
  <si>
    <t>PROSES_98</t>
  </si>
  <si>
    <t>PROSES_99</t>
  </si>
  <si>
    <t>DISERAHKAN_528</t>
  </si>
  <si>
    <t>DISERAHKAN_529</t>
  </si>
  <si>
    <t>PROSES_100</t>
  </si>
  <si>
    <t>DISERAHKAN_530</t>
  </si>
  <si>
    <t>DISERAHKAN SU_6</t>
  </si>
  <si>
    <t>DISERAHKAN_531</t>
  </si>
  <si>
    <t>PROSES_101</t>
  </si>
  <si>
    <t>DISERAHKAN_532</t>
  </si>
  <si>
    <t>DISERAHKAN_533</t>
  </si>
  <si>
    <t>DISERAHKAN_534</t>
  </si>
  <si>
    <t>PROSES_102</t>
  </si>
  <si>
    <t>DISERAHKAN_535</t>
  </si>
  <si>
    <t>DISERAHKAN BT_43</t>
  </si>
  <si>
    <t>DISERAHKAN_536</t>
  </si>
  <si>
    <t>DISERAHKAN_537</t>
  </si>
  <si>
    <t>DISERAHKAN_538</t>
  </si>
  <si>
    <t>PROSES_103</t>
  </si>
  <si>
    <t>DISERAHKAN_539</t>
  </si>
  <si>
    <t>DISERAHKAN_540</t>
  </si>
  <si>
    <t>PROSES_104</t>
  </si>
  <si>
    <t>PROSES_105</t>
  </si>
  <si>
    <t>DISERAHKAN_541</t>
  </si>
  <si>
    <t>PROSES_106</t>
  </si>
  <si>
    <t>PROSES_107</t>
  </si>
  <si>
    <t>PROSES_108</t>
  </si>
  <si>
    <t>PROSES_109</t>
  </si>
  <si>
    <t>DISERAHKAN_542</t>
  </si>
  <si>
    <t>PROSES_110</t>
  </si>
  <si>
    <t>DISERAHKAN_543</t>
  </si>
  <si>
    <t>PROSES_111</t>
  </si>
  <si>
    <t>PROSES_112</t>
  </si>
  <si>
    <t>PROSES_113</t>
  </si>
  <si>
    <t>DISERAHKAN_544</t>
  </si>
  <si>
    <t>DISERAHKAN_545</t>
  </si>
  <si>
    <t>DISERAHKAN_546</t>
  </si>
  <si>
    <t>DISERAHKAN_547</t>
  </si>
  <si>
    <t>DISERAHKAN_548</t>
  </si>
  <si>
    <t>DISERAHKAN_549</t>
  </si>
  <si>
    <t>PROSES_114</t>
  </si>
  <si>
    <t>DISERAHKAN_550</t>
  </si>
  <si>
    <t>DISERAHKAN_551</t>
  </si>
  <si>
    <t>DISERAHKAN_552</t>
  </si>
  <si>
    <t>PROSES_115</t>
  </si>
  <si>
    <t>DISERAHKAN_553</t>
  </si>
  <si>
    <t>PROSES_116</t>
  </si>
  <si>
    <t>DISERAHKAN_554</t>
  </si>
  <si>
    <t>PROSES_117</t>
  </si>
  <si>
    <t>DISERAHKAN_555</t>
  </si>
  <si>
    <t>DISERAHKAN_556</t>
  </si>
  <si>
    <t>PROSES_118</t>
  </si>
  <si>
    <t>DISERAHKAN_557</t>
  </si>
  <si>
    <t>DISERAHKAN_558</t>
  </si>
  <si>
    <t>DISERAHKAN_559</t>
  </si>
  <si>
    <t>DISERAHKAN_560</t>
  </si>
  <si>
    <t>DISERAHKAN_561</t>
  </si>
  <si>
    <t>DISERAHKAN BT_44</t>
  </si>
  <si>
    <t>DISERAHKAN_562</t>
  </si>
  <si>
    <t>DISERAHKAN_563</t>
  </si>
  <si>
    <t>PROSES_119</t>
  </si>
  <si>
    <t>DISERAHKAN_564</t>
  </si>
  <si>
    <t>DISERAHKAN_565</t>
  </si>
  <si>
    <t>DISERAHKAN_566</t>
  </si>
  <si>
    <t>PROSES_120</t>
  </si>
  <si>
    <t>PROSES_121</t>
  </si>
  <si>
    <t>DISERAHKAN_567</t>
  </si>
  <si>
    <t>DISERAHKAN_568</t>
  </si>
  <si>
    <t>DISERAHKAN_569</t>
  </si>
  <si>
    <t>DISERAHKAN_570</t>
  </si>
  <si>
    <t>DISERAHKAN_571</t>
  </si>
  <si>
    <t>DISERAHKAN_572</t>
  </si>
  <si>
    <t>DISERAHKAN_573</t>
  </si>
  <si>
    <t>DISERAHKAN_574</t>
  </si>
  <si>
    <t>PROSES_122</t>
  </si>
  <si>
    <t>DISERAHKAN_575</t>
  </si>
  <si>
    <t>DISERAHKAN BT_45</t>
  </si>
  <si>
    <t>PROSES_123</t>
  </si>
  <si>
    <t>DISERAHKAN BT_46</t>
  </si>
  <si>
    <t>DISERAHKAN_576</t>
  </si>
  <si>
    <t>PROSES_124</t>
  </si>
  <si>
    <t>PROSES_125</t>
  </si>
  <si>
    <t>DISERAHKAN_577</t>
  </si>
  <si>
    <t>DISERAHKAN_578</t>
  </si>
  <si>
    <t>DISERAHKAN_579</t>
  </si>
  <si>
    <t>PROSES_126</t>
  </si>
  <si>
    <t>PROSES_127</t>
  </si>
  <si>
    <t>PROSES_128</t>
  </si>
  <si>
    <t>DISERAHKAN_580</t>
  </si>
  <si>
    <t>DISERAHKAN_581</t>
  </si>
  <si>
    <t>DISERAHKAN_582</t>
  </si>
  <si>
    <t>DISERAHKAN_583</t>
  </si>
  <si>
    <t>PROSES_129</t>
  </si>
  <si>
    <t>PROSES_130</t>
  </si>
  <si>
    <t>DISERAHKAN_584</t>
  </si>
  <si>
    <t>DISERAHKAN_585</t>
  </si>
  <si>
    <t>PROSES_131</t>
  </si>
  <si>
    <t>PROSES_132</t>
  </si>
  <si>
    <t>DISERAHKAN BT_47</t>
  </si>
  <si>
    <t>DISERAHKAN_586</t>
  </si>
  <si>
    <t>DISERAHKAN BT_48</t>
  </si>
  <si>
    <t>DISERAHKAN BT_49</t>
  </si>
  <si>
    <t>PROSES_133</t>
  </si>
  <si>
    <t>DISERAHKAN_587</t>
  </si>
  <si>
    <t>DISERAHKAN_588</t>
  </si>
  <si>
    <t>DISERAHKAN_589</t>
  </si>
  <si>
    <t>DISERAHKAN_590</t>
  </si>
  <si>
    <t>DISERAHKAN_591</t>
  </si>
  <si>
    <t>DISERAHKAN_592</t>
  </si>
  <si>
    <t>DISERAHKAN_593</t>
  </si>
  <si>
    <t>DISERAHKAN_594</t>
  </si>
  <si>
    <t>DISERAHKAN_595</t>
  </si>
  <si>
    <t>DISERAHKAN_596</t>
  </si>
  <si>
    <t>PROSES_134</t>
  </si>
  <si>
    <t>DISERAHKAN_597</t>
  </si>
  <si>
    <t>PROSES_135</t>
  </si>
  <si>
    <t>DISERAHKAN_598</t>
  </si>
  <si>
    <t>DISERAHKAN_599</t>
  </si>
  <si>
    <t>PROSES_136</t>
  </si>
  <si>
    <t>DISERAHKAN_600</t>
  </si>
  <si>
    <t>DISERAHKAN_601</t>
  </si>
  <si>
    <t>DISERAHKAN_602</t>
  </si>
  <si>
    <t>DISERAHKAN_603</t>
  </si>
  <si>
    <t>DISERAHKAN_604</t>
  </si>
  <si>
    <t>PROSES_137</t>
  </si>
  <si>
    <t>DISERAHKAN_605</t>
  </si>
  <si>
    <t>DISERAHKAN_606</t>
  </si>
  <si>
    <t>DISERAHKAN_607</t>
  </si>
  <si>
    <t>DISERAHKAN_608</t>
  </si>
  <si>
    <t>PROSES_138</t>
  </si>
  <si>
    <t>DISERAHKAN_609</t>
  </si>
  <si>
    <t>DISERAHKAN BT_50</t>
  </si>
  <si>
    <t>DISERAHKAN BT_51</t>
  </si>
  <si>
    <t>DISERAHKAN SU_7</t>
  </si>
  <si>
    <t>PROSES_139</t>
  </si>
  <si>
    <t>DISERAHKAN_610</t>
  </si>
  <si>
    <t>DISERAHKAN_611</t>
  </si>
  <si>
    <t>DISERAHKAN_612</t>
  </si>
  <si>
    <t>DISERAHKAN_613</t>
  </si>
  <si>
    <t>DISERAHKAN_614</t>
  </si>
  <si>
    <t>DISERAHKAN SU_8</t>
  </si>
  <si>
    <t>PROSES_140</t>
  </si>
  <si>
    <t>DISERAHKAN_615</t>
  </si>
  <si>
    <t>PROSES_141</t>
  </si>
  <si>
    <t>DISERAHKAN_616</t>
  </si>
  <si>
    <t>DISERAHKAN_617</t>
  </si>
  <si>
    <t>PROSES_142</t>
  </si>
  <si>
    <t>DISERAHKAN_618</t>
  </si>
  <si>
    <t>DISERAHKAN_619</t>
  </si>
  <si>
    <t>DISERAHKAN_620</t>
  </si>
  <si>
    <t>DISERAHKAN_621</t>
  </si>
  <si>
    <t>DISERAHKAN_622</t>
  </si>
  <si>
    <t>DISERAHKAN_623</t>
  </si>
  <si>
    <t>DISERAHKAN_624</t>
  </si>
  <si>
    <t>DISERAHKAN_625</t>
  </si>
  <si>
    <t>DISERAHKAN BT_52</t>
  </si>
  <si>
    <t>DISERAHKAN_626</t>
  </si>
  <si>
    <t>DISERAHKAN_627</t>
  </si>
  <si>
    <t>PROSES_143</t>
  </si>
  <si>
    <t>PROSES_144</t>
  </si>
  <si>
    <t>DISERAHKAN_628</t>
  </si>
  <si>
    <t>DISERAHKAN_629</t>
  </si>
  <si>
    <t>PROSES_145</t>
  </si>
  <si>
    <t>PROSES_146</t>
  </si>
  <si>
    <t>DISERAHKAN_630</t>
  </si>
  <si>
    <t>PROSES_147</t>
  </si>
  <si>
    <t>DISERAHKAN_631</t>
  </si>
  <si>
    <t>DISERAHKAN_632</t>
  </si>
  <si>
    <t>DISERAHKAN_633</t>
  </si>
  <si>
    <t>PROSES_148</t>
  </si>
  <si>
    <t>DISERAHKAN_634</t>
  </si>
  <si>
    <t>DISERAHKAN_635</t>
  </si>
  <si>
    <t>DISERAHKAN_636</t>
  </si>
  <si>
    <t>DISERAHKAN BT_53</t>
  </si>
  <si>
    <t>DISERAHKAN_637</t>
  </si>
  <si>
    <t>DISERAHKAN_638</t>
  </si>
  <si>
    <t>DISERAHKAN_639</t>
  </si>
  <si>
    <t>DISERAHKAN_640</t>
  </si>
  <si>
    <t>DISERAHKAN_641</t>
  </si>
  <si>
    <t>PROSES_149</t>
  </si>
  <si>
    <t>DISERAHKAN_642</t>
  </si>
  <si>
    <t>DISERAHKAN_643</t>
  </si>
  <si>
    <t>DISERAHKAN_644</t>
  </si>
  <si>
    <t>DISERAHKAN_645</t>
  </si>
  <si>
    <t>DISERAHKAN_646</t>
  </si>
  <si>
    <t>DISERAHKAN_647</t>
  </si>
  <si>
    <t>DISERAHKAN_648</t>
  </si>
  <si>
    <t>DISERAHKAN_649</t>
  </si>
  <si>
    <t>DISERAHKAN_650</t>
  </si>
  <si>
    <t>DISERAHKAN_651</t>
  </si>
  <si>
    <t>DISERAHKAN_652</t>
  </si>
  <si>
    <t>DISERAHKAN_653</t>
  </si>
  <si>
    <t>DISERAHKAN_654</t>
  </si>
  <si>
    <t>DISERAHKAN_655</t>
  </si>
  <si>
    <t>DISERAHKAN_656</t>
  </si>
  <si>
    <t>DISERAHKAN_657</t>
  </si>
  <si>
    <t>PROSES_150</t>
  </si>
  <si>
    <t>PROSES_151</t>
  </si>
  <si>
    <t>DISERAHKAN_658</t>
  </si>
  <si>
    <t>DISERAHKAN_659</t>
  </si>
  <si>
    <t>PROSES_152</t>
  </si>
  <si>
    <t>DISERAHKAN_660</t>
  </si>
  <si>
    <t>PROSES_153</t>
  </si>
  <si>
    <t>DISERAHKAN_661</t>
  </si>
  <si>
    <t>DISERAHKAN_662</t>
  </si>
  <si>
    <t>PROSES_154</t>
  </si>
  <si>
    <t>PROSES_155</t>
  </si>
  <si>
    <t>DISERAHKAN_663</t>
  </si>
  <si>
    <t>DISERAHKAN_664</t>
  </si>
  <si>
    <t>DISERAHKAN_665</t>
  </si>
  <si>
    <t>DISERAHKAN BT_54</t>
  </si>
  <si>
    <t>DISERAHKAN_666</t>
  </si>
  <si>
    <t>DISERAHKAN BT_55</t>
  </si>
  <si>
    <t>DISERAHKAN SU_9</t>
  </si>
  <si>
    <t>DISERAHKAN_667</t>
  </si>
  <si>
    <t>DISERAHKAN BT_56</t>
  </si>
  <si>
    <t>DISERAHKAN_668</t>
  </si>
  <si>
    <t>DISERAHKAN_669</t>
  </si>
  <si>
    <t>DISERAHKAN_670</t>
  </si>
  <si>
    <t>PROSES_156</t>
  </si>
  <si>
    <t>DISERAHKAN_671</t>
  </si>
  <si>
    <t>DISERAHKAN_672</t>
  </si>
  <si>
    <t>DISERAHKAN_673</t>
  </si>
  <si>
    <t>PROSES_157</t>
  </si>
  <si>
    <t>DISERAHKAN_674</t>
  </si>
  <si>
    <t>PROSES_158</t>
  </si>
  <si>
    <t>DISERAHKAN_675</t>
  </si>
  <si>
    <t>PROSES_159</t>
  </si>
  <si>
    <t>DISERAHKAN BT_57</t>
  </si>
  <si>
    <t>DISERAHKAN_676</t>
  </si>
  <si>
    <t>DISERAHKAN BT_58</t>
  </si>
  <si>
    <t>DISERAHKAN_677</t>
  </si>
  <si>
    <t>DISERAHKAN_678</t>
  </si>
  <si>
    <t>DISERAHKAN_679</t>
  </si>
  <si>
    <t>PROSES_160</t>
  </si>
  <si>
    <t>DISERAHKAN_680</t>
  </si>
  <si>
    <t>DISERAHKAN_681</t>
  </si>
  <si>
    <t>PROSES_161</t>
  </si>
  <si>
    <t>DISERAHKAN_682</t>
  </si>
  <si>
    <t>DISERAHKAN_683</t>
  </si>
  <si>
    <t>DISERAHKAN_684</t>
  </si>
  <si>
    <t>DISERAHKAN_685</t>
  </si>
  <si>
    <t>DISERAHKAN_686</t>
  </si>
  <si>
    <t>DISERAHKAN_687</t>
  </si>
  <si>
    <t>PROSES_162</t>
  </si>
  <si>
    <t>PROSES_163</t>
  </si>
  <si>
    <t>PROSES_164</t>
  </si>
  <si>
    <t>PROSES_165</t>
  </si>
  <si>
    <t>PROSES_166</t>
  </si>
  <si>
    <t>DISERAHKAN_688</t>
  </si>
  <si>
    <t>PROSES_167</t>
  </si>
  <si>
    <t>DISERAHKAN_689</t>
  </si>
  <si>
    <t>PROSES_168</t>
  </si>
  <si>
    <t>DISERAHKAN BT_59</t>
  </si>
  <si>
    <t>DISERAHKAN_690</t>
  </si>
  <si>
    <t>PROSES_169</t>
  </si>
  <si>
    <t>DISERAHKAN_691</t>
  </si>
  <si>
    <t>DISERAHKAN_692</t>
  </si>
  <si>
    <t>DISERAHKAN_693</t>
  </si>
  <si>
    <t>PROSES_170</t>
  </si>
  <si>
    <t>PROSES_171</t>
  </si>
  <si>
    <t>DISERAHKAN_694</t>
  </si>
  <si>
    <t>DISERAHKAN_695</t>
  </si>
  <si>
    <t>DISERAHKAN_696</t>
  </si>
  <si>
    <t>DISERAHKAN_697</t>
  </si>
  <si>
    <t>DISERAHKAN_698</t>
  </si>
  <si>
    <t>PROSES_172</t>
  </si>
  <si>
    <t>DISERAHKAN_699</t>
  </si>
  <si>
    <t>DISERAHKAN_700</t>
  </si>
  <si>
    <t>DISERAHKAN_701</t>
  </si>
  <si>
    <t>DISERAHKAN_702</t>
  </si>
  <si>
    <t>DISERAHKAN_703</t>
  </si>
  <si>
    <t>DISERAHKAN_704</t>
  </si>
  <si>
    <t>DISERAHKAN_705</t>
  </si>
  <si>
    <t>PROSES_173</t>
  </si>
  <si>
    <t>PROSES_174</t>
  </si>
  <si>
    <t>DISERAHKAN_706</t>
  </si>
  <si>
    <t>DISERAHKAN SU_10</t>
  </si>
  <si>
    <t>PROSES_175</t>
  </si>
  <si>
    <t>DISERAHKAN_707</t>
  </si>
  <si>
    <t>DISERAHKAN_708</t>
  </si>
  <si>
    <t>PROSES_176</t>
  </si>
  <si>
    <t>PROSES_177</t>
  </si>
  <si>
    <t>PROSES_178</t>
  </si>
  <si>
    <t>DISERAHKAN_709</t>
  </si>
  <si>
    <t>DISERAHKAN_710</t>
  </si>
  <si>
    <t>DISERAHKAN_711</t>
  </si>
  <si>
    <t>DISERAHKAN_712</t>
  </si>
  <si>
    <t>DISERAHKAN_713</t>
  </si>
  <si>
    <t>DISERAHKAN_714</t>
  </si>
  <si>
    <t>DISERAHKAN_715</t>
  </si>
  <si>
    <t>DISERAHKAN_716</t>
  </si>
  <si>
    <t>DISERAHKAN_717</t>
  </si>
  <si>
    <t>DISERAHKAN_718</t>
  </si>
  <si>
    <t>DISERAHKAN_719</t>
  </si>
  <si>
    <t>DISERAHKAN_720</t>
  </si>
  <si>
    <t>DISERAHKAN_721</t>
  </si>
  <si>
    <t>DISERAHKAN_722</t>
  </si>
  <si>
    <t>DISERAHKAN_723</t>
  </si>
  <si>
    <t>DISERAHKAN_724</t>
  </si>
  <si>
    <t>DISERAHKAN_725</t>
  </si>
  <si>
    <t>DISERAHKAN_726</t>
  </si>
  <si>
    <t>DISERAHKAN_727</t>
  </si>
  <si>
    <t>DISERAHKAN_728</t>
  </si>
  <si>
    <t>PROSES_179</t>
  </si>
  <si>
    <t>DISERAHKAN SU_11</t>
  </si>
  <si>
    <t>PROSES_180</t>
  </si>
  <si>
    <t>DISERAHKAN_729</t>
  </si>
  <si>
    <t>DISERAHKAN_730</t>
  </si>
  <si>
    <t>PROSES_181</t>
  </si>
  <si>
    <t>DISERAHKAN_731</t>
  </si>
  <si>
    <t>DISERAHKAN SU_12</t>
  </si>
  <si>
    <t>DISERAHKAN_732</t>
  </si>
  <si>
    <t>DISERAHKAN_733</t>
  </si>
  <si>
    <t>PROSES_182</t>
  </si>
  <si>
    <t>PROSES_183</t>
  </si>
  <si>
    <t>PROSES_184</t>
  </si>
  <si>
    <t>PROSES_185</t>
  </si>
  <si>
    <t>PROSES_186</t>
  </si>
  <si>
    <t>PROSES_187</t>
  </si>
  <si>
    <t>DISERAHKAN BT_60</t>
  </si>
  <si>
    <t>PROSES_188</t>
  </si>
  <si>
    <t>DISERAHKAN_734</t>
  </si>
  <si>
    <t>PROSES_189</t>
  </si>
  <si>
    <t>DISERAHKAN_735</t>
  </si>
  <si>
    <t>PROSES_190</t>
  </si>
  <si>
    <t>PROSES_191</t>
  </si>
  <si>
    <t>DISERAHKAN_736</t>
  </si>
  <si>
    <t>DISERAHKAN_737</t>
  </si>
  <si>
    <t>DISERAHKAN_738</t>
  </si>
  <si>
    <t>DISERAHKAN_739</t>
  </si>
  <si>
    <t>PROSES_192</t>
  </si>
  <si>
    <t>DISERAHKAN_740</t>
  </si>
  <si>
    <t>DISERAHKAN SU_13</t>
  </si>
  <si>
    <t>DISERAHKAN_741</t>
  </si>
  <si>
    <t>DISERAHKAN_742</t>
  </si>
  <si>
    <t>PROSES_193</t>
  </si>
  <si>
    <t>DISERAHKAN_743</t>
  </si>
  <si>
    <t>PROSES_194</t>
  </si>
  <si>
    <t>DISERAHKAN_744</t>
  </si>
  <si>
    <t>DISERAHKAN_745</t>
  </si>
  <si>
    <t>PROSES_195</t>
  </si>
  <si>
    <t>DISERAHKAN_746</t>
  </si>
  <si>
    <t>DISERAHKAN_747</t>
  </si>
  <si>
    <t>DISERAHKAN_748</t>
  </si>
  <si>
    <t>DISERAHKAN_749</t>
  </si>
  <si>
    <t>DISERAHKAN_750</t>
  </si>
  <si>
    <t>DISERAHKAN_751</t>
  </si>
  <si>
    <t>DISERAHKAN_752</t>
  </si>
  <si>
    <t>PROSES_196</t>
  </si>
  <si>
    <t>DISERAHKAN_753</t>
  </si>
  <si>
    <t>DISERAHKAN_754</t>
  </si>
  <si>
    <t>PROSES_197</t>
  </si>
  <si>
    <t>DISERAHKAN_755</t>
  </si>
  <si>
    <t>DISERAHKAN_756</t>
  </si>
  <si>
    <t>DISERAHKAN_757</t>
  </si>
  <si>
    <t>DISERAHKAN_758</t>
  </si>
  <si>
    <t>DISERAHKAN_759</t>
  </si>
  <si>
    <t>DISERAHKAN_760</t>
  </si>
  <si>
    <t>DISERAHKAN_761</t>
  </si>
  <si>
    <t>DISERAHKAN_762</t>
  </si>
  <si>
    <t>DISERAHKAN_763</t>
  </si>
  <si>
    <t>PROSES_198</t>
  </si>
  <si>
    <t>PROSES_199</t>
  </si>
  <si>
    <t>DISERAHKAN_764</t>
  </si>
  <si>
    <t>DISERAHKAN_765</t>
  </si>
  <si>
    <t>DISERAHKAN_766</t>
  </si>
  <si>
    <t>DISERAHKAN_767</t>
  </si>
  <si>
    <t>DISERAHKAN_768</t>
  </si>
  <si>
    <t>PROSES_200</t>
  </si>
  <si>
    <t>DISERAHKAN_769</t>
  </si>
  <si>
    <t>PROSES_201</t>
  </si>
  <si>
    <t>DISERAHKAN_770</t>
  </si>
  <si>
    <t>DISERAHKAN_771</t>
  </si>
  <si>
    <t>PROSES_202</t>
  </si>
  <si>
    <t>PROSES_203</t>
  </si>
  <si>
    <t>DISERAHKAN_772</t>
  </si>
  <si>
    <t>PROSES_204</t>
  </si>
  <si>
    <t>PROSES_205</t>
  </si>
  <si>
    <t>DISERAHKAN_773</t>
  </si>
  <si>
    <t>DISERAHKAN_774</t>
  </si>
  <si>
    <t>PROSES_206</t>
  </si>
  <si>
    <t>PROSES_207</t>
  </si>
  <si>
    <t>DISERAHKAN_775</t>
  </si>
  <si>
    <t>DISERAHKAN_776</t>
  </si>
  <si>
    <t>DISERAHKAN_777</t>
  </si>
  <si>
    <t>DISERAHKAN_778</t>
  </si>
  <si>
    <t>PROSES_208</t>
  </si>
  <si>
    <t>PROSES_209</t>
  </si>
  <si>
    <t>PROSES_210</t>
  </si>
  <si>
    <t>PROSES_211</t>
  </si>
  <si>
    <t>PROSES_212</t>
  </si>
  <si>
    <t>PROSES_213</t>
  </si>
  <si>
    <t>PROSES_214</t>
  </si>
  <si>
    <t>PROSES_215</t>
  </si>
  <si>
    <t>PROSES_216</t>
  </si>
  <si>
    <t>DISERAHKAN_779</t>
  </si>
  <si>
    <t>DISERAHKAN_780</t>
  </si>
  <si>
    <t>DISERAHKAN_781</t>
  </si>
  <si>
    <t>DISERAHKAN_782</t>
  </si>
  <si>
    <t>DISERAHKAN_783</t>
  </si>
  <si>
    <t>DISERAHKAN_784</t>
  </si>
  <si>
    <t>PROSES_217</t>
  </si>
  <si>
    <t>DISERAHKAN_785</t>
  </si>
  <si>
    <t>DISERAHKAN_786</t>
  </si>
  <si>
    <t>DISERAHKAN_787</t>
  </si>
  <si>
    <t>DISERAHKAN_788</t>
  </si>
  <si>
    <t>DISERAHKAN_789</t>
  </si>
  <si>
    <t>DISERAHKAN_790</t>
  </si>
  <si>
    <t>DISERAHKAN_791</t>
  </si>
  <si>
    <t>PROSES_218</t>
  </si>
  <si>
    <t>DISERAHKAN_792</t>
  </si>
  <si>
    <t>DISERAHKAN_793</t>
  </si>
  <si>
    <t>PROSES_219</t>
  </si>
  <si>
    <t>PROSES_220</t>
  </si>
  <si>
    <t>DISERAHKAN_794</t>
  </si>
  <si>
    <t>PROSES_221</t>
  </si>
  <si>
    <t>DISERAHKAN BT_61</t>
  </si>
  <si>
    <t>DISERAHKAN_795</t>
  </si>
  <si>
    <t>PROSES_222</t>
  </si>
  <si>
    <t>PROSES_223</t>
  </si>
  <si>
    <t>DISERAHKAN_796</t>
  </si>
  <si>
    <t>DISERAHKAN_797</t>
  </si>
  <si>
    <t>DISERAHKAN_798</t>
  </si>
  <si>
    <t>DISERAHKAN_799</t>
  </si>
  <si>
    <t>DISERAHKAN_800</t>
  </si>
  <si>
    <t>PROSES_224</t>
  </si>
  <si>
    <t>DISERAHKAN_801</t>
  </si>
  <si>
    <t>DISERAHKAN_802</t>
  </si>
  <si>
    <t>DISERAHKAN_803</t>
  </si>
  <si>
    <t>PROSES_225</t>
  </si>
  <si>
    <t>PROSES_226</t>
  </si>
  <si>
    <t>DISERAHKAN_804</t>
  </si>
  <si>
    <t>PROSES_227</t>
  </si>
  <si>
    <t>PROSES_228</t>
  </si>
  <si>
    <t>PROSES_229</t>
  </si>
  <si>
    <t>DISERAHKAN_805</t>
  </si>
  <si>
    <t>PROSES_230</t>
  </si>
  <si>
    <t>PROSES_231</t>
  </si>
  <si>
    <t>DISERAHKAN_806</t>
  </si>
  <si>
    <t>DISERAHKAN_807</t>
  </si>
  <si>
    <t>PROSES_232</t>
  </si>
  <si>
    <t>DISERAHKAN_808</t>
  </si>
  <si>
    <t>PROSES_233</t>
  </si>
  <si>
    <t>PROSES_234</t>
  </si>
  <si>
    <t>DISERAHKAN_809</t>
  </si>
  <si>
    <t>DISERAHKAN_810</t>
  </si>
  <si>
    <t>DISERAHKAN BT_62</t>
  </si>
  <si>
    <t>PROSES_235</t>
  </si>
  <si>
    <t>PROSES_236</t>
  </si>
  <si>
    <t>PROSES_237</t>
  </si>
  <si>
    <t>DISERAHKAN_811</t>
  </si>
  <si>
    <t>DISERAHKAN_812</t>
  </si>
  <si>
    <t>DISERAHKAN_813</t>
  </si>
  <si>
    <t>PROSES_238</t>
  </si>
  <si>
    <t>DISERAHKAN_814</t>
  </si>
  <si>
    <t>DISERAHKAN_815</t>
  </si>
  <si>
    <t>DISERAHKAN_816</t>
  </si>
  <si>
    <t>DISERAHKAN_817</t>
  </si>
  <si>
    <t>DISERAHKAN_818</t>
  </si>
  <si>
    <t>DISERAHKAN_819</t>
  </si>
  <si>
    <t>PROSES_239</t>
  </si>
  <si>
    <t>PROSES_240</t>
  </si>
  <si>
    <t>DISERAHKAN_820</t>
  </si>
  <si>
    <t>DISERAHKAN_821</t>
  </si>
  <si>
    <t>DISERAHKAN_822</t>
  </si>
  <si>
    <t>PROSES_241</t>
  </si>
  <si>
    <t>PROSES_242</t>
  </si>
  <si>
    <t>PROSES_243</t>
  </si>
  <si>
    <t>PROSES_244</t>
  </si>
  <si>
    <t>DISERAHKAN_823</t>
  </si>
  <si>
    <t>PROSES_245</t>
  </si>
  <si>
    <t>PROSES_246</t>
  </si>
  <si>
    <t>DISERAHKAN_824</t>
  </si>
  <si>
    <t>PROSES_247</t>
  </si>
  <si>
    <t>PROSES_248</t>
  </si>
  <si>
    <t>DISERAHKAN_825</t>
  </si>
  <si>
    <t>DISERAHKAN_826</t>
  </si>
  <si>
    <t>PROSES_249</t>
  </si>
  <si>
    <t>DISERAHKAN_827</t>
  </si>
  <si>
    <t>DISERAHKAN_828</t>
  </si>
  <si>
    <t>DISERAHKAN_829</t>
  </si>
  <si>
    <t>DISERAHKAN_830</t>
  </si>
  <si>
    <t>PROSES_250</t>
  </si>
  <si>
    <t>PROSES_251</t>
  </si>
  <si>
    <t>DISERAHKAN_831</t>
  </si>
  <si>
    <t>DISERAHKAN_832</t>
  </si>
  <si>
    <t>DISERAHKAN BT_63</t>
  </si>
  <si>
    <t>DISERAHKAN_833</t>
  </si>
  <si>
    <t>DISERAHKAN_834</t>
  </si>
  <si>
    <t>PROSES_252</t>
  </si>
  <si>
    <t>DISERAHKAN_835</t>
  </si>
  <si>
    <t>DISERAHKAN_836</t>
  </si>
  <si>
    <t>DISERAHKAN_837</t>
  </si>
  <si>
    <t>DISERAHKAN_838</t>
  </si>
  <si>
    <t>DISERAHKAN_839</t>
  </si>
  <si>
    <t>DISERAHKAN_840</t>
  </si>
  <si>
    <t>DISERAHKAN_841</t>
  </si>
  <si>
    <t>PROSES_253</t>
  </si>
  <si>
    <t>DISERAHKAN_842</t>
  </si>
  <si>
    <t>PROSES_254</t>
  </si>
  <si>
    <t>PROSES_255</t>
  </si>
  <si>
    <t>DISERAHKAN_843</t>
  </si>
  <si>
    <t>PROSES_256</t>
  </si>
  <si>
    <t>PROSES_257</t>
  </si>
  <si>
    <t>DISERAHKAN_844</t>
  </si>
  <si>
    <t>DISERAHKAN_845</t>
  </si>
  <si>
    <t>DISERAHKAN_846</t>
  </si>
  <si>
    <t>DISERAHKAN_847</t>
  </si>
  <si>
    <t>DISERAHKAN_848</t>
  </si>
  <si>
    <t>PROSES_258</t>
  </si>
  <si>
    <t>DISERAHKAN_849</t>
  </si>
  <si>
    <t>DISERAHKAN_850</t>
  </si>
  <si>
    <t>PROSES_259</t>
  </si>
  <si>
    <t>DISERAHKAN BT_64</t>
  </si>
  <si>
    <t>PROSES_260</t>
  </si>
  <si>
    <t>DISERAHKAN_851</t>
  </si>
  <si>
    <t>PROSES_261</t>
  </si>
  <si>
    <t>PROSES_262</t>
  </si>
  <si>
    <t>PROSES_263</t>
  </si>
  <si>
    <t>PROSES_264</t>
  </si>
  <si>
    <t>PROSES_265</t>
  </si>
  <si>
    <t>DISERAHKAN_852</t>
  </si>
  <si>
    <t>DISERAHKAN_853</t>
  </si>
  <si>
    <t>DISERAHKAN_854</t>
  </si>
  <si>
    <t>DISERAHKAN_855</t>
  </si>
  <si>
    <t>DISERAHKAN_856</t>
  </si>
  <si>
    <t>DISERAHKAN_857</t>
  </si>
  <si>
    <t>DISERAHKAN_858</t>
  </si>
  <si>
    <t>DISERAHKAN_859</t>
  </si>
  <si>
    <t>DISERAHKAN_860</t>
  </si>
  <si>
    <t>DISERAHKAN_861</t>
  </si>
  <si>
    <t>DISERAHKAN_862</t>
  </si>
  <si>
    <t>DISERAHKAN_863</t>
  </si>
  <si>
    <t>DISERAHKAN BT_65</t>
  </si>
  <si>
    <t>PROSES_266</t>
  </si>
  <si>
    <t>PROSES_267</t>
  </si>
  <si>
    <t>DISERAHKAN BT_66</t>
  </si>
  <si>
    <t>PROSES_268</t>
  </si>
  <si>
    <t>PROSES_269</t>
  </si>
  <si>
    <t>DISERAHKAN_864</t>
  </si>
  <si>
    <t>DISERAHKAN_865</t>
  </si>
  <si>
    <t>DISERAHKAN_866</t>
  </si>
  <si>
    <t>DISERAHKAN_867</t>
  </si>
  <si>
    <t>DISERAHKAN_868</t>
  </si>
  <si>
    <t>PROSES_270</t>
  </si>
  <si>
    <t>DISERAHKAN_869</t>
  </si>
  <si>
    <t>DISERAHKAN_870</t>
  </si>
  <si>
    <t>DISERAHKAN_871</t>
  </si>
  <si>
    <t>DISERAHKAN_872</t>
  </si>
  <si>
    <t>DISERAHKAN_873</t>
  </si>
  <si>
    <t>DISERAHKAN_874</t>
  </si>
  <si>
    <t>DISERAHKAN_875</t>
  </si>
  <si>
    <t>PROSES_271</t>
  </si>
  <si>
    <t>PROSES_272</t>
  </si>
  <si>
    <t>DISERAHKAN_876</t>
  </si>
  <si>
    <t>PROSES_273</t>
  </si>
  <si>
    <t>PROSES_274</t>
  </si>
  <si>
    <t>PROSES_275</t>
  </si>
  <si>
    <t>DISERAHKAN_877</t>
  </si>
  <si>
    <t>DISERAHKAN_878</t>
  </si>
  <si>
    <t>DISERAHKAN_879</t>
  </si>
  <si>
    <t>DISERAHKAN_880</t>
  </si>
  <si>
    <t>DISERAHKAN_881</t>
  </si>
  <si>
    <t>DISERAHKAN BT_67</t>
  </si>
  <si>
    <t>DISERAHKAN_882</t>
  </si>
  <si>
    <t>DISERAHKAN_883</t>
  </si>
  <si>
    <t>PROSES_276</t>
  </si>
  <si>
    <t>PROSES_277</t>
  </si>
  <si>
    <t>PROSES_278</t>
  </si>
  <si>
    <t>DISERAHKAN_884</t>
  </si>
  <si>
    <t>DISERAHKAN_885</t>
  </si>
  <si>
    <t>DISERAHKAN_886</t>
  </si>
  <si>
    <t>PROSES_279</t>
  </si>
  <si>
    <t>PROSES_280</t>
  </si>
  <si>
    <t>DISERAHKAN_887</t>
  </si>
  <si>
    <t>DISERAHKAN_888</t>
  </si>
  <si>
    <t>DISERAHKAN_889</t>
  </si>
  <si>
    <t>PROSES_281</t>
  </si>
  <si>
    <t>PROSES_282</t>
  </si>
  <si>
    <t>PROSES_283</t>
  </si>
  <si>
    <t>PROSES_284</t>
  </si>
  <si>
    <t>DISERAHKAN_890</t>
  </si>
  <si>
    <t>PROSES_285</t>
  </si>
  <si>
    <t>DISERAHKAN_891</t>
  </si>
  <si>
    <t>PROSES_286</t>
  </si>
  <si>
    <t>PROSES_287</t>
  </si>
  <si>
    <t>DISERAHKAN_892</t>
  </si>
  <si>
    <t>PROSES_288</t>
  </si>
  <si>
    <t>PROSES_289</t>
  </si>
  <si>
    <t>DISERAHKAN_893</t>
  </si>
  <si>
    <t>DISERAHKAN_894</t>
  </si>
  <si>
    <t>DISERAHKAN_895</t>
  </si>
  <si>
    <t>PROSES_290</t>
  </si>
  <si>
    <t>DISERAHKAN_896</t>
  </si>
  <si>
    <t>PROSES_291</t>
  </si>
  <si>
    <t>PROSES_292</t>
  </si>
  <si>
    <t>DISERAHKAN_897</t>
  </si>
  <si>
    <t>DISERAHKAN_898</t>
  </si>
  <si>
    <t>PROSES_293</t>
  </si>
  <si>
    <t>PROSES_294</t>
  </si>
  <si>
    <t>DISERAHKAN_899</t>
  </si>
  <si>
    <t>PROSES_295</t>
  </si>
  <si>
    <t>PROSES_296</t>
  </si>
  <si>
    <t>DISERAHKAN_900</t>
  </si>
  <si>
    <t>PROSES_297</t>
  </si>
  <si>
    <t>DISERAHKAN BT_68</t>
  </si>
  <si>
    <t>DISERAHKAN_901</t>
  </si>
  <si>
    <t>PROSES_298</t>
  </si>
  <si>
    <t>PROSES_299</t>
  </si>
  <si>
    <t>PROSES_300</t>
  </si>
  <si>
    <t>PROSES_301</t>
  </si>
  <si>
    <t>DISERAHKAN_902</t>
  </si>
  <si>
    <t>DISERAHKAN_903</t>
  </si>
  <si>
    <t>PROSES_302</t>
  </si>
  <si>
    <t>PROSES_303</t>
  </si>
  <si>
    <t>DISERAHKAN_904</t>
  </si>
  <si>
    <t>DISERAHKAN_905</t>
  </si>
  <si>
    <t>PROSES_304</t>
  </si>
  <si>
    <t>DISERAHKAN_906</t>
  </si>
  <si>
    <t>DISERAHKAN_907</t>
  </si>
  <si>
    <t>PROSES_305</t>
  </si>
  <si>
    <t>PROSES_306</t>
  </si>
  <si>
    <t>PROSES_307</t>
  </si>
  <si>
    <t>DISERAHKAN_908</t>
  </si>
  <si>
    <t>DISERAHKAN_909</t>
  </si>
  <si>
    <t>DISERAHKAN_910</t>
  </si>
  <si>
    <t>DISERAHKAN_911</t>
  </si>
  <si>
    <t>DISERAHKAN_912</t>
  </si>
  <si>
    <t>PROSES_308</t>
  </si>
  <si>
    <t>DISERAHKAN_913</t>
  </si>
  <si>
    <t>DISERAHKAN_914</t>
  </si>
  <si>
    <t>DISERAHKAN_915</t>
  </si>
  <si>
    <t>DISERAHKAN_916</t>
  </si>
  <si>
    <t>PROSES_309</t>
  </si>
  <si>
    <t>DISERAHKAN_917</t>
  </si>
  <si>
    <t>PROSES_310</t>
  </si>
  <si>
    <t>PROSES_311</t>
  </si>
  <si>
    <t>PROSES_312</t>
  </si>
  <si>
    <t>DISERAHKAN BT_69</t>
  </si>
  <si>
    <t>DISERAHKAN_918</t>
  </si>
  <si>
    <t>PROSES_313</t>
  </si>
  <si>
    <t>PROSES_314</t>
  </si>
  <si>
    <t>PROSES_315</t>
  </si>
  <si>
    <t>PROSES_316</t>
  </si>
  <si>
    <t>PROSES_317</t>
  </si>
  <si>
    <t>DISERAHKAN_919</t>
  </si>
  <si>
    <t>DISERAHKAN_920</t>
  </si>
  <si>
    <t>DISERAHKAN_921</t>
  </si>
  <si>
    <t>DISERAHKAN_922</t>
  </si>
  <si>
    <t>PROSES_318</t>
  </si>
  <si>
    <t>PROSES_319</t>
  </si>
  <si>
    <t>PROSES_320</t>
  </si>
  <si>
    <t>PROSES_321</t>
  </si>
  <si>
    <t>DISERAHKAN_923</t>
  </si>
  <si>
    <t>PROSES_322</t>
  </si>
  <si>
    <t>PROSES_323</t>
  </si>
  <si>
    <t>PROSES_324</t>
  </si>
  <si>
    <t>PROSES_325</t>
  </si>
  <si>
    <t>DISERAHKAN_924</t>
  </si>
  <si>
    <t>DISERAHKAN_925</t>
  </si>
  <si>
    <t>DISERAHKAN_926</t>
  </si>
  <si>
    <t>PROSES_326</t>
  </si>
  <si>
    <t>DISERAHKAN_927</t>
  </si>
  <si>
    <t>PROSES_327</t>
  </si>
  <si>
    <t>DISERAHKAN_928</t>
  </si>
  <si>
    <t>PROSES_328</t>
  </si>
  <si>
    <t>DISERAHKAN_929</t>
  </si>
  <si>
    <t>DISERAHKAN_930</t>
  </si>
  <si>
    <t>PROSES_329</t>
  </si>
  <si>
    <t>PROSES_330</t>
  </si>
  <si>
    <t>PROSES_331</t>
  </si>
  <si>
    <t>DISERAHKAN_931</t>
  </si>
  <si>
    <t>DISERAHKAN BT_70</t>
  </si>
  <si>
    <t>DISERAHKAN_932</t>
  </si>
  <si>
    <t>DISERAHKAN_933</t>
  </si>
  <si>
    <t>DISERAHKAN_934</t>
  </si>
  <si>
    <t>DISERAHKAN_935</t>
  </si>
  <si>
    <t>PROSES_332</t>
  </si>
  <si>
    <t>PROSES_333</t>
  </si>
  <si>
    <t>DISERAHKAN_936</t>
  </si>
  <si>
    <t>PROSES_334</t>
  </si>
  <si>
    <t>PROSES_335</t>
  </si>
  <si>
    <t>DISERAHKAN_937</t>
  </si>
  <si>
    <t>DISERAHKAN_938</t>
  </si>
  <si>
    <t>DISERAHKAN_939</t>
  </si>
  <si>
    <t>DISERAHKAN_940</t>
  </si>
  <si>
    <t>DISERAHKAN_941</t>
  </si>
  <si>
    <t>DISERAHKAN_942</t>
  </si>
  <si>
    <t>DISERAHKAN_943</t>
  </si>
  <si>
    <t>DISERAHKAN_944</t>
  </si>
  <si>
    <t>PROSES_336</t>
  </si>
  <si>
    <t>DISERAHKAN_945</t>
  </si>
  <si>
    <t>DISERAHKAN_946</t>
  </si>
  <si>
    <t>DISERAHKAN_947</t>
  </si>
  <si>
    <t>PROSES_337</t>
  </si>
  <si>
    <t>DISERAHKAN_948</t>
  </si>
  <si>
    <t>DISERAHKAN_949</t>
  </si>
  <si>
    <t>DISERAHKAN_950</t>
  </si>
  <si>
    <t>PROSES_338</t>
  </si>
  <si>
    <t>PROSES_339</t>
  </si>
  <si>
    <t>DISERAHKAN_951</t>
  </si>
  <si>
    <t>DISERAHKAN_952</t>
  </si>
  <si>
    <t>DISERAHKAN_953</t>
  </si>
  <si>
    <t>DISERAHKAN_954</t>
  </si>
  <si>
    <t>PROSES_340</t>
  </si>
  <si>
    <t>DISERAHKAN_955</t>
  </si>
  <si>
    <t>DISERAHKAN_956</t>
  </si>
  <si>
    <t>DISERAHKAN_957</t>
  </si>
  <si>
    <t>PROSES_341</t>
  </si>
  <si>
    <t>DISERAHKAN_958</t>
  </si>
  <si>
    <t>DISERAHKAN_959</t>
  </si>
  <si>
    <t>PROSES_342</t>
  </si>
  <si>
    <t>DISERAHKAN_960</t>
  </si>
  <si>
    <t>PROSES_343</t>
  </si>
  <si>
    <t>PROSES_344</t>
  </si>
  <si>
    <t>DISERAHKAN_961</t>
  </si>
  <si>
    <t>PROSES_345</t>
  </si>
  <si>
    <t>DISERAHKAN_962</t>
  </si>
  <si>
    <t>DISERAHKAN_963</t>
  </si>
  <si>
    <t>DISERAHKAN_964</t>
  </si>
  <si>
    <t>PROSES_346</t>
  </si>
  <si>
    <t>DISERAHKAN_965</t>
  </si>
  <si>
    <t>DISERAHKAN_966</t>
  </si>
  <si>
    <t>PROSES_347</t>
  </si>
  <si>
    <t>PROSES_348</t>
  </si>
  <si>
    <t>DISERAHKAN_967</t>
  </si>
  <si>
    <t>DISERAHKAN BT_71</t>
  </si>
  <si>
    <t>DISERAHKAN_968</t>
  </si>
  <si>
    <t>PROSES_349</t>
  </si>
  <si>
    <t>DISERAHKAN_969</t>
  </si>
  <si>
    <t>DISERAHKAN_970</t>
  </si>
  <si>
    <t>PROSES_350</t>
  </si>
  <si>
    <t>DISERAHKAN_971</t>
  </si>
  <si>
    <t>DISERAHKAN_972</t>
  </si>
  <si>
    <t>PROSES_351</t>
  </si>
  <si>
    <t>DISERAHKAN_973</t>
  </si>
  <si>
    <t>DISERAHKAN_974</t>
  </si>
  <si>
    <t>PROSES_352</t>
  </si>
  <si>
    <t>DISERAHKAN_975</t>
  </si>
  <si>
    <t>DISERAHKAN_976</t>
  </si>
  <si>
    <t>DISERAHKAN_977</t>
  </si>
  <si>
    <t>PROSES_353</t>
  </si>
  <si>
    <t>PROSES_354</t>
  </si>
  <si>
    <t>DISERAHKAN_978</t>
  </si>
  <si>
    <t>PROSES_355</t>
  </si>
  <si>
    <t>DISERAHKAN_979</t>
  </si>
  <si>
    <t>DISERAHKAN_980</t>
  </si>
  <si>
    <t>DISERAHKAN_981</t>
  </si>
  <si>
    <t>PROSES_356</t>
  </si>
  <si>
    <t>PROSES_357</t>
  </si>
  <si>
    <t>DISERAHKAN_982</t>
  </si>
  <si>
    <t>DISERAHKAN_983</t>
  </si>
  <si>
    <t>DISERAHKAN_984</t>
  </si>
  <si>
    <t>DISERAHKAN_985</t>
  </si>
  <si>
    <t>DISERAHKAN SU_14</t>
  </si>
  <si>
    <t>PROSES_358</t>
  </si>
  <si>
    <t>DISERAHKAN_986</t>
  </si>
  <si>
    <t>DISERAHKAN_987</t>
  </si>
  <si>
    <t>PROSES_359</t>
  </si>
  <si>
    <t>PROSES_360</t>
  </si>
  <si>
    <t>PROSES_361</t>
  </si>
  <si>
    <t>DISERAHKAN_988</t>
  </si>
  <si>
    <t>PROSES_362</t>
  </si>
  <si>
    <t>PROSES_363</t>
  </si>
  <si>
    <t>DISERAHKAN_989</t>
  </si>
  <si>
    <t>DISERAHKAN_990</t>
  </si>
  <si>
    <t>PROSES_364</t>
  </si>
  <si>
    <t>PROSES_365</t>
  </si>
  <si>
    <t>DISERAHKAN_991</t>
  </si>
  <si>
    <t>DISERAHKAN_992</t>
  </si>
  <si>
    <t>DISERAHKAN_993</t>
  </si>
  <si>
    <t>DISERAHKAN_994</t>
  </si>
  <si>
    <t>DISERAHKAN_995</t>
  </si>
  <si>
    <t>PROSES_366</t>
  </si>
  <si>
    <t>DISERAHKAN_996</t>
  </si>
  <si>
    <t>DISERAHKAN BT_72</t>
  </si>
  <si>
    <t>DISERAHKAN_997</t>
  </si>
  <si>
    <t>PROSES_367</t>
  </si>
  <si>
    <t>PROSES_368</t>
  </si>
  <si>
    <t>DISERAHKAN_998</t>
  </si>
  <si>
    <t>PROSES_369</t>
  </si>
  <si>
    <t>DISERAHKAN_999</t>
  </si>
  <si>
    <t>DISERAHKAN BT_73</t>
  </si>
  <si>
    <t>DISERAHKAN_1000</t>
  </si>
  <si>
    <t>DISERAHKAN_1001</t>
  </si>
  <si>
    <t>DISERAHKAN_1002</t>
  </si>
  <si>
    <t>DISERAHKAN SU_15</t>
  </si>
  <si>
    <t>PROSES_370</t>
  </si>
  <si>
    <t>DISERAHKAN_1003</t>
  </si>
  <si>
    <t>PROSES_371</t>
  </si>
  <si>
    <t>DISERAHKAN_1004</t>
  </si>
  <si>
    <t>DISERAHKAN_1005</t>
  </si>
  <si>
    <t>PROSES_372</t>
  </si>
  <si>
    <t>PROSES_373</t>
  </si>
  <si>
    <t>DISERAHKAN_1006</t>
  </si>
  <si>
    <t>PROSES_374</t>
  </si>
  <si>
    <t>PROSES_375</t>
  </si>
  <si>
    <t>DISERAHKAN_1007</t>
  </si>
  <si>
    <t>DISERAHKAN_1008</t>
  </si>
  <si>
    <t>DISERAHKAN_1009</t>
  </si>
  <si>
    <t>DISERAHKAN SU_16</t>
  </si>
  <si>
    <t>DISERAHKAN_1010</t>
  </si>
  <si>
    <t>DISERAHKAN_1011</t>
  </si>
  <si>
    <t>DISERAHKAN_1012</t>
  </si>
  <si>
    <t>PROSES_376</t>
  </si>
  <si>
    <t>PROSES_377</t>
  </si>
  <si>
    <t>PROSES_378</t>
  </si>
  <si>
    <t>DISERAHKAN_1013</t>
  </si>
  <si>
    <t>DISERAHKAN_1014</t>
  </si>
  <si>
    <t>DISERAHKAN_1015</t>
  </si>
  <si>
    <t>DISERAHKAN_1016</t>
  </si>
  <si>
    <t>DISERAHKAN_1017</t>
  </si>
  <si>
    <t>DISERAHKAN_1018</t>
  </si>
  <si>
    <t>DISERAHKAN_1019</t>
  </si>
  <si>
    <t>PROSES_379</t>
  </si>
  <si>
    <t>DISERAHKAN_1020</t>
  </si>
  <si>
    <t>DISERAHKAN_1021</t>
  </si>
  <si>
    <t>DISERAHKAN_1022</t>
  </si>
  <si>
    <t>PROSES_380</t>
  </si>
  <si>
    <t>DISERAHKAN_1023</t>
  </si>
  <si>
    <t>DISERAHKAN_1024</t>
  </si>
  <si>
    <t>DISERAHKAN_1025</t>
  </si>
  <si>
    <t>PROSES_381</t>
  </si>
  <si>
    <t>PROSES_382</t>
  </si>
  <si>
    <t>DISERAHKAN_1026</t>
  </si>
  <si>
    <t>PROSES_383</t>
  </si>
  <si>
    <t>DISERAHKAN_1027</t>
  </si>
  <si>
    <t>PROSES_384</t>
  </si>
  <si>
    <t>DISERAHKAN_1028</t>
  </si>
  <si>
    <t>DISERAHKAN_1029</t>
  </si>
  <si>
    <t>DISERAHKAN_1030</t>
  </si>
  <si>
    <t>Cek Hapus</t>
  </si>
  <si>
    <t>Tanggal Diserhkan BT SU</t>
  </si>
  <si>
    <t>Petugas Warkah</t>
  </si>
  <si>
    <t>Nama Petugas BT</t>
  </si>
  <si>
    <t>Status BT</t>
  </si>
  <si>
    <t>Tanggal Selesai Validasi BT</t>
  </si>
  <si>
    <t>Nama Petugas Validator SU</t>
  </si>
  <si>
    <t>Status Validasi SU</t>
  </si>
  <si>
    <t>Tanggal Selesai Validasi SU</t>
  </si>
  <si>
    <t>Kesimupulan Validator</t>
  </si>
  <si>
    <t>Tangal BT SU Selesai</t>
  </si>
  <si>
    <t>Ceklis</t>
  </si>
  <si>
    <t>Diberikan kepada Petugas Alih Media</t>
  </si>
  <si>
    <t>Ceklis kembali ke Warkah Sementara</t>
  </si>
  <si>
    <t>DIberikan Kepada Warkah Sementara</t>
  </si>
  <si>
    <t>Keterangan Validator</t>
  </si>
  <si>
    <t>Nadian (BT)</t>
  </si>
  <si>
    <t>Aprill (SU)</t>
  </si>
  <si>
    <t>Afriza (BT)</t>
  </si>
  <si>
    <t>/</t>
  </si>
  <si>
    <t>minta di plot ulang tidak sesuai dengan di warkah di kkp</t>
  </si>
  <si>
    <t>Bu Eva (SU)</t>
  </si>
  <si>
    <t>harusnya 2463 atau salah ketik?</t>
  </si>
  <si>
    <t>masi proses perbaikan sekitar sudah di fotokopi</t>
  </si>
  <si>
    <t>perbaikan sekitar sudah di fc su nya</t>
  </si>
  <si>
    <t>perbaikan sekitar sudah di fc</t>
  </si>
  <si>
    <t>SELESAI (VIA PERMOHONAN)</t>
  </si>
  <si>
    <t>B. 919/ Nusantara Permai</t>
  </si>
  <si>
    <t>SALAH INPUT KELURAHAN</t>
  </si>
  <si>
    <t>Sudah Alih Media tetapi ada perbedaan tanggal lahir</t>
  </si>
  <si>
    <t>2445/SUKAMAJU</t>
  </si>
  <si>
    <t>salah ketik harusnya 1491/labuhan dalam</t>
  </si>
  <si>
    <t>M.221/PALAPA</t>
  </si>
  <si>
    <t>HM 4436/BERINGIN RAYA</t>
  </si>
  <si>
    <t>30/12/1899 00:00:00</t>
  </si>
  <si>
    <t>hanya bt,su</t>
  </si>
  <si>
    <t>Tanggal Selesai Validasi</t>
  </si>
  <si>
    <t>Validator</t>
  </si>
  <si>
    <t>Nama Petugas Alih Media BT</t>
  </si>
  <si>
    <t>Status Alih Media BT</t>
  </si>
  <si>
    <t>Tanggal Selesai Alih Media BT</t>
  </si>
  <si>
    <t>Nama Petugas Alih Media SU</t>
  </si>
  <si>
    <t>Status Alih Media SU</t>
  </si>
  <si>
    <t>Tanggal Selesai Alih Media SU</t>
  </si>
  <si>
    <t>Kesimupulan Alih Media</t>
  </si>
  <si>
    <t>Ceklis Ke Warkah</t>
  </si>
  <si>
    <t>Pengembalian BT SU Ke Ruang Warkah</t>
  </si>
  <si>
    <t>Ceklis Ke Loket u/ SPS</t>
  </si>
  <si>
    <t>Tanggal Kirim ke Loket U/ SPS</t>
  </si>
  <si>
    <t>Keterangan Petugas Alih Media
(Kendala dan Hambatan)</t>
  </si>
  <si>
    <t>Cetak Tim Hady</t>
  </si>
  <si>
    <t>Count Tim Hady</t>
  </si>
  <si>
    <t>Combine Tim Hady</t>
  </si>
  <si>
    <t>Count List Hady</t>
  </si>
  <si>
    <t>Cetak Tim Rendy</t>
  </si>
  <si>
    <t>Nadian (BT)
Bu Eva (SU)</t>
  </si>
  <si>
    <t>Olla (PHP)</t>
  </si>
  <si>
    <t>Sri Sekar</t>
  </si>
  <si>
    <t>45587/1</t>
  </si>
  <si>
    <t>Nadian (BT)
Aprill (SU)</t>
  </si>
  <si>
    <t>45587/2</t>
  </si>
  <si>
    <t>45587/3</t>
  </si>
  <si>
    <t>Perlu perbaikan bidang sekitar</t>
  </si>
  <si>
    <t>45587/4</t>
  </si>
  <si>
    <t>Afriza (BT)
Bu Eva (SU)</t>
  </si>
  <si>
    <t>45587/5</t>
  </si>
  <si>
    <t>Afriza (BT)
Aprill (SU)</t>
  </si>
  <si>
    <t>45587/6</t>
  </si>
  <si>
    <t>45587/7</t>
  </si>
  <si>
    <t>45587/8</t>
  </si>
  <si>
    <t>45587/9</t>
  </si>
  <si>
    <t>45587/10</t>
  </si>
  <si>
    <t>45587/11</t>
  </si>
  <si>
    <t>45588/1</t>
  </si>
  <si>
    <t>45588/2</t>
  </si>
  <si>
    <t>45588/3</t>
  </si>
  <si>
    <t>April (SP)</t>
  </si>
  <si>
    <t>45589/1</t>
  </si>
  <si>
    <t>45589/2</t>
  </si>
  <si>
    <t>45589/3</t>
  </si>
  <si>
    <t>45589/4</t>
  </si>
  <si>
    <t>45589/5</t>
  </si>
  <si>
    <t>45589/6</t>
  </si>
  <si>
    <t>45589/7</t>
  </si>
  <si>
    <t>45589/8</t>
  </si>
  <si>
    <t>45590/1</t>
  </si>
  <si>
    <t>45590/2</t>
  </si>
  <si>
    <t>45590/3</t>
  </si>
  <si>
    <t>45590/4</t>
  </si>
  <si>
    <t>45590/5</t>
  </si>
  <si>
    <t>Bidang salah plotting</t>
  </si>
  <si>
    <t>45590/6</t>
  </si>
  <si>
    <t>45590/7</t>
  </si>
  <si>
    <t>45590/8</t>
  </si>
  <si>
    <t>45590/9</t>
  </si>
  <si>
    <t>45590/10</t>
  </si>
  <si>
    <t>45590/11</t>
  </si>
  <si>
    <t>Aisyah (PHP)</t>
  </si>
  <si>
    <t>/0</t>
  </si>
  <si>
    <t>45593/1</t>
  </si>
  <si>
    <t>45593/2</t>
  </si>
  <si>
    <t>Lembar pengesahan tidak muncul</t>
  </si>
  <si>
    <t>45593/3</t>
  </si>
  <si>
    <t>bentuk persil fisik SU dan kkp berbeda</t>
  </si>
  <si>
    <t>45593/4</t>
  </si>
  <si>
    <t>45593/5</t>
  </si>
  <si>
    <t>45593/6</t>
  </si>
  <si>
    <t>SU belum valid</t>
  </si>
  <si>
    <t>45593/7</t>
  </si>
  <si>
    <t>45593/8</t>
  </si>
  <si>
    <t>45593/9</t>
  </si>
  <si>
    <t>45593/10</t>
  </si>
  <si>
    <t>45593/11</t>
  </si>
  <si>
    <t>45593/12</t>
  </si>
  <si>
    <t>45593/13</t>
  </si>
  <si>
    <t>45593/14</t>
  </si>
  <si>
    <t>Rina (PHP)</t>
  </si>
  <si>
    <t>Lisca (PHP)</t>
  </si>
  <si>
    <t>45594/1</t>
  </si>
  <si>
    <t>45594/2</t>
  </si>
  <si>
    <t>45594/3</t>
  </si>
  <si>
    <t>45594/4</t>
  </si>
  <si>
    <t>45594/5</t>
  </si>
  <si>
    <t>45594/6</t>
  </si>
  <si>
    <t>45594/7</t>
  </si>
  <si>
    <t>45594/8</t>
  </si>
  <si>
    <t>Ai (PHP)</t>
  </si>
  <si>
    <t>45595/1</t>
  </si>
  <si>
    <t>45595/2</t>
  </si>
  <si>
    <t>Bentuk persil pada fisik SU dan KKP berbeda</t>
  </si>
  <si>
    <t>45595/3</t>
  </si>
  <si>
    <t>45595/4</t>
  </si>
  <si>
    <t>45595/5</t>
  </si>
  <si>
    <t>45595/6</t>
  </si>
  <si>
    <t>45595/7</t>
  </si>
  <si>
    <t>45595/8</t>
  </si>
  <si>
    <t>45595/9</t>
  </si>
  <si>
    <t>SU Panjang</t>
  </si>
  <si>
    <t>45595/10</t>
  </si>
  <si>
    <t>45595/11</t>
  </si>
  <si>
    <t>45595/12</t>
  </si>
  <si>
    <t>45595/13</t>
  </si>
  <si>
    <t>45595/14</t>
  </si>
  <si>
    <t>45595/15</t>
  </si>
  <si>
    <t>45595/16</t>
  </si>
  <si>
    <t>45595/17</t>
  </si>
  <si>
    <t>45595/18</t>
  </si>
  <si>
    <t>45595/19</t>
  </si>
  <si>
    <t>45595/20</t>
  </si>
  <si>
    <t>45595/21</t>
  </si>
  <si>
    <t>45595/22</t>
  </si>
  <si>
    <t>SU tidak memiliki edisi dan persil</t>
  </si>
  <si>
    <t>45597/1</t>
  </si>
  <si>
    <t>45597/2</t>
  </si>
  <si>
    <t>45597/3</t>
  </si>
  <si>
    <t>45597/4</t>
  </si>
  <si>
    <t>45597/5</t>
  </si>
  <si>
    <t>45597/6</t>
  </si>
  <si>
    <t>45597/7</t>
  </si>
  <si>
    <t>45597/8</t>
  </si>
  <si>
    <t>45597/9</t>
  </si>
  <si>
    <t>45597/10</t>
  </si>
  <si>
    <t>Ada gap dgn tetangga</t>
  </si>
  <si>
    <t>45597/11</t>
  </si>
  <si>
    <t>45597/12</t>
  </si>
  <si>
    <t>45597/13</t>
  </si>
  <si>
    <t>45597/14</t>
  </si>
  <si>
    <t>45597/15</t>
  </si>
  <si>
    <t>45597/16</t>
  </si>
  <si>
    <t>45597/17</t>
  </si>
  <si>
    <t>45597/18</t>
  </si>
  <si>
    <t>Ada gap dengan tetangga berbatasan</t>
  </si>
  <si>
    <t>45597/19</t>
  </si>
  <si>
    <t>45597/20</t>
  </si>
  <si>
    <t>45597/21</t>
  </si>
  <si>
    <t>45597/22</t>
  </si>
  <si>
    <t>45597/23</t>
  </si>
  <si>
    <t>45597/24</t>
  </si>
  <si>
    <t>45597/25</t>
  </si>
  <si>
    <t>45597/26</t>
  </si>
  <si>
    <t>45597/27</t>
  </si>
  <si>
    <t>45597/28</t>
  </si>
  <si>
    <t>45597/29</t>
  </si>
  <si>
    <t>45600/1</t>
  </si>
  <si>
    <t>45600/2</t>
  </si>
  <si>
    <t>45600/3</t>
  </si>
  <si>
    <t>45600/4</t>
  </si>
  <si>
    <t>45600/5</t>
  </si>
  <si>
    <t>Overlap</t>
  </si>
  <si>
    <t>45600/6</t>
  </si>
  <si>
    <t>45600/7</t>
  </si>
  <si>
    <t>45600/8</t>
  </si>
  <si>
    <t>45600/9</t>
  </si>
  <si>
    <t>45600/10</t>
  </si>
  <si>
    <t>45600/11</t>
  </si>
  <si>
    <t>45600/12</t>
  </si>
  <si>
    <t>45600/13</t>
  </si>
  <si>
    <t>45600/14</t>
  </si>
  <si>
    <t>45600/15</t>
  </si>
  <si>
    <t>45600/16</t>
  </si>
  <si>
    <t>45600/17</t>
  </si>
  <si>
    <t>45600/18</t>
  </si>
  <si>
    <t>45600/19</t>
  </si>
  <si>
    <t>45600/20</t>
  </si>
  <si>
    <t>45600/21</t>
  </si>
  <si>
    <t>45600/22</t>
  </si>
  <si>
    <t>45602/1</t>
  </si>
  <si>
    <t>45602/2</t>
  </si>
  <si>
    <t>45602/3</t>
  </si>
  <si>
    <t>45602/4</t>
  </si>
  <si>
    <t>45602/5</t>
  </si>
  <si>
    <t>45602/6</t>
  </si>
  <si>
    <t>45602/7</t>
  </si>
  <si>
    <t>45602/8</t>
  </si>
  <si>
    <t>45602/9</t>
  </si>
  <si>
    <t>45602/10</t>
  </si>
  <si>
    <t>45602/11</t>
  </si>
  <si>
    <t>45602/12</t>
  </si>
  <si>
    <t>45602/13</t>
  </si>
  <si>
    <t>45602/14</t>
  </si>
  <si>
    <t>45602/15</t>
  </si>
  <si>
    <t>45602/16</t>
  </si>
  <si>
    <t>45602/17</t>
  </si>
  <si>
    <t>45602/18</t>
  </si>
  <si>
    <t>45602/19</t>
  </si>
  <si>
    <t>45602/20</t>
  </si>
  <si>
    <t>45602/21</t>
  </si>
  <si>
    <t>45603/1</t>
  </si>
  <si>
    <t>45603/2</t>
  </si>
  <si>
    <t>45603/3</t>
  </si>
  <si>
    <t>45603/4</t>
  </si>
  <si>
    <t>45603/5</t>
  </si>
  <si>
    <t>45603/6</t>
  </si>
  <si>
    <t>45603/7</t>
  </si>
  <si>
    <t>45603/8</t>
  </si>
  <si>
    <t>45603/9</t>
  </si>
  <si>
    <t>45603/10</t>
  </si>
  <si>
    <t>45603/11</t>
  </si>
  <si>
    <t>45603/12</t>
  </si>
  <si>
    <t>45603/13</t>
  </si>
  <si>
    <t>45603/14</t>
  </si>
  <si>
    <t>45603/15</t>
  </si>
  <si>
    <t>45603/16</t>
  </si>
  <si>
    <t>45603/17</t>
  </si>
  <si>
    <t>45603/18</t>
  </si>
  <si>
    <t>45603/19</t>
  </si>
  <si>
    <t>45603/20</t>
  </si>
  <si>
    <t>45603/21</t>
  </si>
  <si>
    <t>45603/22</t>
  </si>
  <si>
    <t>45603/23</t>
  </si>
  <si>
    <t>45603/24</t>
  </si>
  <si>
    <t>Perlu perbaikan bidang tetangga, ada gap &amp; beda bentuk</t>
  </si>
  <si>
    <t>45603/25</t>
  </si>
  <si>
    <t>45603/26</t>
  </si>
  <si>
    <t>45603/27</t>
  </si>
  <si>
    <t>45604/1</t>
  </si>
  <si>
    <t>45604/2</t>
  </si>
  <si>
    <t>45604/3</t>
  </si>
  <si>
    <t>45604/4</t>
  </si>
  <si>
    <t>45604/5</t>
  </si>
  <si>
    <t>45604/6</t>
  </si>
  <si>
    <t>45604/7</t>
  </si>
  <si>
    <t>45604/8</t>
  </si>
  <si>
    <t>45604/9</t>
  </si>
  <si>
    <t>45604/10</t>
  </si>
  <si>
    <t>45604/11</t>
  </si>
  <si>
    <t>45604/12</t>
  </si>
  <si>
    <t>45604/13</t>
  </si>
  <si>
    <t>45604/14</t>
  </si>
  <si>
    <t>45604/15</t>
  </si>
  <si>
    <t>45604/16</t>
  </si>
  <si>
    <t>45604/17</t>
  </si>
  <si>
    <t>45604/18</t>
  </si>
  <si>
    <t>45604/19</t>
  </si>
  <si>
    <t>45604/20</t>
  </si>
  <si>
    <t>Beda bentuk (tidak sesuai citra &amp; fisik SU), perlu perbaikan bidang</t>
  </si>
  <si>
    <t>45604/21</t>
  </si>
  <si>
    <t>45604/22</t>
  </si>
  <si>
    <t>45604/23</t>
  </si>
  <si>
    <t>45604/24</t>
  </si>
  <si>
    <t>45607/1</t>
  </si>
  <si>
    <t>45607/2</t>
  </si>
  <si>
    <t>45607/3</t>
  </si>
  <si>
    <t>45607/4</t>
  </si>
  <si>
    <t>45607/5</t>
  </si>
  <si>
    <t>45607/6</t>
  </si>
  <si>
    <t>45607/7</t>
  </si>
  <si>
    <t>45607/8</t>
  </si>
  <si>
    <t>45607/9</t>
  </si>
  <si>
    <t>45607/10</t>
  </si>
  <si>
    <t>45607/11</t>
  </si>
  <si>
    <t>45607/12</t>
  </si>
  <si>
    <t>45607/13</t>
  </si>
  <si>
    <t>45607/14</t>
  </si>
  <si>
    <t>45607/15</t>
  </si>
  <si>
    <t>45607/16</t>
  </si>
  <si>
    <t>45607/17</t>
  </si>
  <si>
    <t>45607/18</t>
  </si>
  <si>
    <t>45608/1</t>
  </si>
  <si>
    <t>45608/2</t>
  </si>
  <si>
    <t>45608/3</t>
  </si>
  <si>
    <t>45608/4</t>
  </si>
  <si>
    <t>45608/5</t>
  </si>
  <si>
    <t>Beda luas tekstual dan spasial tidak masuk toleransi</t>
  </si>
  <si>
    <t>45608/6</t>
  </si>
  <si>
    <t>45608/7</t>
  </si>
  <si>
    <t>45608/8</t>
  </si>
  <si>
    <t>45608/9</t>
  </si>
  <si>
    <t>45608/10</t>
  </si>
  <si>
    <t>45608/11</t>
  </si>
  <si>
    <t>45608/12</t>
  </si>
  <si>
    <t>45608/13</t>
  </si>
  <si>
    <t>45608/14</t>
  </si>
  <si>
    <t>45608/15</t>
  </si>
  <si>
    <t>45608/16</t>
  </si>
  <si>
    <t>45608/17</t>
  </si>
  <si>
    <t>45608/18</t>
  </si>
  <si>
    <t>45608/19</t>
  </si>
  <si>
    <t>45608/20</t>
  </si>
  <si>
    <t>45608/21</t>
  </si>
  <si>
    <t>45608/22</t>
  </si>
  <si>
    <t>45608/23</t>
  </si>
  <si>
    <t>45608/24</t>
  </si>
  <si>
    <t>45608/25</t>
  </si>
  <si>
    <t>45608/26</t>
  </si>
  <si>
    <t>45608/27</t>
  </si>
  <si>
    <t>45608/28</t>
  </si>
  <si>
    <t>45608/29</t>
  </si>
  <si>
    <t>45608/30</t>
  </si>
  <si>
    <t>Luas tekstual &amp; spasial &gt;5%</t>
  </si>
  <si>
    <t>45608/31</t>
  </si>
  <si>
    <t>45608/32</t>
  </si>
  <si>
    <t>45608/33</t>
  </si>
  <si>
    <t>45608/34</t>
  </si>
  <si>
    <t>45608/35</t>
  </si>
  <si>
    <t>45608/36</t>
  </si>
  <si>
    <t>45609/1</t>
  </si>
  <si>
    <t>45609/2</t>
  </si>
  <si>
    <t>45609/3</t>
  </si>
  <si>
    <t>45609/4</t>
  </si>
  <si>
    <t>45609/5</t>
  </si>
  <si>
    <t>45609/6</t>
  </si>
  <si>
    <t>45609/7</t>
  </si>
  <si>
    <t>45609/8</t>
  </si>
  <si>
    <t>45609/9</t>
  </si>
  <si>
    <t>45609/10</t>
  </si>
  <si>
    <t>45609/11</t>
  </si>
  <si>
    <t>45609/12</t>
  </si>
  <si>
    <t xml:space="preserve">
</t>
  </si>
  <si>
    <t>45614/1</t>
  </si>
  <si>
    <t>45614/2</t>
  </si>
  <si>
    <t>45614/3</t>
  </si>
  <si>
    <t>45614/4</t>
  </si>
  <si>
    <t>45614/5</t>
  </si>
  <si>
    <t>45614/6</t>
  </si>
  <si>
    <t>45614/7</t>
  </si>
  <si>
    <t>Beda luas spasial &amp; tekstual&gt;5%</t>
  </si>
  <si>
    <t>45614/8</t>
  </si>
  <si>
    <t>45614/9</t>
  </si>
  <si>
    <t>45614/10</t>
  </si>
  <si>
    <t>45614/11</t>
  </si>
  <si>
    <t>45614/12</t>
  </si>
  <si>
    <t>45614/13</t>
  </si>
  <si>
    <t>45614/14</t>
  </si>
  <si>
    <t>45614/15</t>
  </si>
  <si>
    <t>45614/16</t>
  </si>
  <si>
    <t>45614/17</t>
  </si>
  <si>
    <t>45614/18</t>
  </si>
  <si>
    <t>45614/19</t>
  </si>
  <si>
    <t>45614/20</t>
  </si>
  <si>
    <t>45614/21</t>
  </si>
  <si>
    <t>45614/22</t>
  </si>
  <si>
    <t>45614/23</t>
  </si>
  <si>
    <t>45614/24</t>
  </si>
  <si>
    <t>45614/25</t>
  </si>
  <si>
    <t>45614/26</t>
  </si>
  <si>
    <t>45614/27</t>
  </si>
  <si>
    <t>45614/28</t>
  </si>
  <si>
    <t>45614/29</t>
  </si>
  <si>
    <t>45614/30</t>
  </si>
  <si>
    <t>45614/31</t>
  </si>
  <si>
    <t>45614/32</t>
  </si>
  <si>
    <t>45614/33</t>
  </si>
  <si>
    <t>Beda bentuk persil KKP dan fisik SU</t>
  </si>
  <si>
    <t>45614/34</t>
  </si>
  <si>
    <t>45614/35</t>
  </si>
  <si>
    <t>45614/36</t>
  </si>
  <si>
    <t>45614/37</t>
  </si>
  <si>
    <t>45614/38</t>
  </si>
  <si>
    <t>45614/39</t>
  </si>
  <si>
    <t>45614/40</t>
  </si>
  <si>
    <t>45615/1</t>
  </si>
  <si>
    <t>45615/2</t>
  </si>
  <si>
    <t>45615/3</t>
  </si>
  <si>
    <t>45615/4</t>
  </si>
  <si>
    <t>45615/5</t>
  </si>
  <si>
    <t>45615/6</t>
  </si>
  <si>
    <t>45615/7</t>
  </si>
  <si>
    <t>Beda luas tekstual dan spasial &gt;5%</t>
  </si>
  <si>
    <t>45615/8</t>
  </si>
  <si>
    <t>45615/9</t>
  </si>
  <si>
    <t>45615/10</t>
  </si>
  <si>
    <t>45615/11</t>
  </si>
  <si>
    <t>45615/12</t>
  </si>
  <si>
    <t>45615/13</t>
  </si>
  <si>
    <t>45615/14</t>
  </si>
  <si>
    <t>45615/15</t>
  </si>
  <si>
    <t>45615/16</t>
  </si>
  <si>
    <t>45615/17</t>
  </si>
  <si>
    <t>45615/18</t>
  </si>
  <si>
    <t>45615/19</t>
  </si>
  <si>
    <t>45615/20</t>
  </si>
  <si>
    <t>45615/21</t>
  </si>
  <si>
    <t>45615/22</t>
  </si>
  <si>
    <t>45615/23</t>
  </si>
  <si>
    <t>45615/24</t>
  </si>
  <si>
    <t>45615/25</t>
  </si>
  <si>
    <t>45615/26</t>
  </si>
  <si>
    <t>45615/27</t>
  </si>
  <si>
    <t>45615/28</t>
  </si>
  <si>
    <t>45615/29</t>
  </si>
  <si>
    <t>45616/1</t>
  </si>
  <si>
    <t>45616/2</t>
  </si>
  <si>
    <t>45616/3</t>
  </si>
  <si>
    <t>45616/4</t>
  </si>
  <si>
    <t>45616/5</t>
  </si>
  <si>
    <t>45616/6</t>
  </si>
  <si>
    <t>45616/7</t>
  </si>
  <si>
    <t>45616/8</t>
  </si>
  <si>
    <t>45616/9</t>
  </si>
  <si>
    <t>45616/10</t>
  </si>
  <si>
    <t>45616/11</t>
  </si>
  <si>
    <t xml:space="preserve">Nadian (BT)
</t>
  </si>
  <si>
    <t>45616/12</t>
  </si>
  <si>
    <t>45616/13</t>
  </si>
  <si>
    <t>45616/14</t>
  </si>
  <si>
    <t>45616/15</t>
  </si>
  <si>
    <t>45616/16</t>
  </si>
  <si>
    <t>45616/17</t>
  </si>
  <si>
    <t>45616/18</t>
  </si>
  <si>
    <t>45616/19</t>
  </si>
  <si>
    <t>45616/20</t>
  </si>
  <si>
    <t>45616/21</t>
  </si>
  <si>
    <t>45618/1</t>
  </si>
  <si>
    <t>45618/2</t>
  </si>
  <si>
    <t>45618/3</t>
  </si>
  <si>
    <t>45618/4</t>
  </si>
  <si>
    <t>45618/5</t>
  </si>
  <si>
    <t>Indikasi salah plotting, minta share loc</t>
  </si>
  <si>
    <t>45618/6</t>
  </si>
  <si>
    <t>45618/7</t>
  </si>
  <si>
    <t>45618/8</t>
  </si>
  <si>
    <t>45618/9</t>
  </si>
  <si>
    <t>45618/10</t>
  </si>
  <si>
    <t>45621/1</t>
  </si>
  <si>
    <t>45621/2</t>
  </si>
  <si>
    <t>45621/3</t>
  </si>
  <si>
    <t>Luas tertulis &amp; luas spasial beda &gt;5%</t>
  </si>
  <si>
    <t>45621/4</t>
  </si>
  <si>
    <t>45621/5</t>
  </si>
  <si>
    <t>45621/6</t>
  </si>
  <si>
    <t>45621/7</t>
  </si>
  <si>
    <t>45621/8</t>
  </si>
  <si>
    <t>45621/9</t>
  </si>
  <si>
    <t>45621/10</t>
  </si>
  <si>
    <t>45621/11</t>
  </si>
  <si>
    <t>45621/12</t>
  </si>
  <si>
    <t>45621/13</t>
  </si>
  <si>
    <t>45621/14</t>
  </si>
  <si>
    <t>45621/15</t>
  </si>
  <si>
    <t>45621/16</t>
  </si>
  <si>
    <t>45621/17</t>
  </si>
  <si>
    <t>Salah plotting</t>
  </si>
  <si>
    <t>45621/18</t>
  </si>
  <si>
    <t>45621/19</t>
  </si>
  <si>
    <t>45621/20</t>
  </si>
  <si>
    <t>45621/21</t>
  </si>
  <si>
    <t>45621/22</t>
  </si>
  <si>
    <t>45621/23</t>
  </si>
  <si>
    <t>45621/24</t>
  </si>
  <si>
    <t>45621/25</t>
  </si>
  <si>
    <t>Belum plotting</t>
  </si>
  <si>
    <t>45621/26</t>
  </si>
  <si>
    <t>45621/27</t>
  </si>
  <si>
    <t>45621/28</t>
  </si>
  <si>
    <t>45621/29</t>
  </si>
  <si>
    <t>45621/30</t>
  </si>
  <si>
    <t>45621/31</t>
  </si>
  <si>
    <t>45621/32</t>
  </si>
  <si>
    <t>1) Bentuk persil KKP beda dgn fisik SU
2) Perlu perbaikan bidang sekitar</t>
  </si>
  <si>
    <t>45621/33</t>
  </si>
  <si>
    <t>45621/34</t>
  </si>
  <si>
    <t>45621/35</t>
  </si>
  <si>
    <t>45621/36</t>
  </si>
  <si>
    <t>45621/37</t>
  </si>
  <si>
    <t>45621/38</t>
  </si>
  <si>
    <t>45622/1</t>
  </si>
  <si>
    <t>45622/2</t>
  </si>
  <si>
    <t>45622/3</t>
  </si>
  <si>
    <t>45622/4</t>
  </si>
  <si>
    <t>45622/5</t>
  </si>
  <si>
    <t>45622/6</t>
  </si>
  <si>
    <t>45622/7</t>
  </si>
  <si>
    <t>45622/8</t>
  </si>
  <si>
    <t>45622/9</t>
  </si>
  <si>
    <t>45622/10</t>
  </si>
  <si>
    <t>45622/11</t>
  </si>
  <si>
    <t>45622/12</t>
  </si>
  <si>
    <t>45622/13</t>
  </si>
  <si>
    <t>45622/14</t>
  </si>
  <si>
    <t>45622/15</t>
  </si>
  <si>
    <t>45622/16</t>
  </si>
  <si>
    <t>Luas tektual dan spasial beda &gt;5%</t>
  </si>
  <si>
    <t>45622/17</t>
  </si>
  <si>
    <t>45622/18</t>
  </si>
  <si>
    <t>45622/19</t>
  </si>
  <si>
    <t>45622/20</t>
  </si>
  <si>
    <t>45622/21</t>
  </si>
  <si>
    <t>45624/1</t>
  </si>
  <si>
    <t>45624/2</t>
  </si>
  <si>
    <t>45624/3</t>
  </si>
  <si>
    <t>45624/4</t>
  </si>
  <si>
    <t>45624/5</t>
  </si>
  <si>
    <t>45624/6</t>
  </si>
  <si>
    <t>45624/7</t>
  </si>
  <si>
    <t>45624/8</t>
  </si>
  <si>
    <t>45624/9</t>
  </si>
  <si>
    <t>45624/10</t>
  </si>
  <si>
    <t>45624/11</t>
  </si>
  <si>
    <t>45624/12</t>
  </si>
  <si>
    <t>45624/13</t>
  </si>
  <si>
    <t>45625/1</t>
  </si>
  <si>
    <t>45625/2</t>
  </si>
  <si>
    <t>45625/3</t>
  </si>
  <si>
    <t>45625/4</t>
  </si>
  <si>
    <t>45625/5</t>
  </si>
  <si>
    <t>45625/6</t>
  </si>
  <si>
    <t>45625/7</t>
  </si>
  <si>
    <t>45625/8</t>
  </si>
  <si>
    <t>45625/9</t>
  </si>
  <si>
    <t>45625/10</t>
  </si>
  <si>
    <t>45625/11</t>
  </si>
  <si>
    <t>45625/12</t>
  </si>
  <si>
    <t>45625/13</t>
  </si>
  <si>
    <t>45625/14</t>
  </si>
  <si>
    <t>45625/15</t>
  </si>
  <si>
    <t>45625/16</t>
  </si>
  <si>
    <t>Luas terpetakan tidak terbaca</t>
  </si>
  <si>
    <t>45625/17</t>
  </si>
  <si>
    <t>45625/18</t>
  </si>
  <si>
    <t>45625/19</t>
  </si>
  <si>
    <t>45625/20</t>
  </si>
  <si>
    <t>45625/21</t>
  </si>
  <si>
    <t>45625/22</t>
  </si>
  <si>
    <t>45625/23</t>
  </si>
  <si>
    <t>45628/1</t>
  </si>
  <si>
    <t>45628/2</t>
  </si>
  <si>
    <t>45628/3</t>
  </si>
  <si>
    <t>45628/4</t>
  </si>
  <si>
    <t>45628/5</t>
  </si>
  <si>
    <t>45628/6</t>
  </si>
  <si>
    <t>45628/7</t>
  </si>
  <si>
    <t>45628/8</t>
  </si>
  <si>
    <t>45628/9</t>
  </si>
  <si>
    <t>45628/10</t>
  </si>
  <si>
    <t>45628/11</t>
  </si>
  <si>
    <t>45628/12</t>
  </si>
  <si>
    <t>45628/13</t>
  </si>
  <si>
    <t>45628/14</t>
  </si>
  <si>
    <t>45628/15</t>
  </si>
  <si>
    <t>45628/16</t>
  </si>
  <si>
    <t>45628/17</t>
  </si>
  <si>
    <t>45628/18</t>
  </si>
  <si>
    <t>45628/19</t>
  </si>
  <si>
    <t>45628/20</t>
  </si>
  <si>
    <t>45628/21</t>
  </si>
  <si>
    <t>45628/22</t>
  </si>
  <si>
    <t>45628/23</t>
  </si>
  <si>
    <t>45628/24</t>
  </si>
  <si>
    <t>45628/25</t>
  </si>
  <si>
    <t>45628/26</t>
  </si>
  <si>
    <t>45628/27</t>
  </si>
  <si>
    <t>45628/28</t>
  </si>
  <si>
    <t>45628/29</t>
  </si>
  <si>
    <t>45630/1</t>
  </si>
  <si>
    <t>45630/2</t>
  </si>
  <si>
    <t>45630/3</t>
  </si>
  <si>
    <t>45630/4</t>
  </si>
  <si>
    <t>45630/5</t>
  </si>
  <si>
    <t>45630/6</t>
  </si>
  <si>
    <t>45630/7</t>
  </si>
  <si>
    <t>45630/8</t>
  </si>
  <si>
    <t>45630/9</t>
  </si>
  <si>
    <t>45630/10</t>
  </si>
  <si>
    <t>45630/11</t>
  </si>
  <si>
    <t>45630/12</t>
  </si>
  <si>
    <t>45630/13</t>
  </si>
  <si>
    <t>45630/14</t>
  </si>
  <si>
    <t>45630/15</t>
  </si>
  <si>
    <t>45630/16</t>
  </si>
  <si>
    <t>beda bentuk</t>
  </si>
  <si>
    <t>45630/17</t>
  </si>
  <si>
    <t>45630/18</t>
  </si>
  <si>
    <t>45630/19</t>
  </si>
  <si>
    <t>45630/20</t>
  </si>
  <si>
    <t>45630/21</t>
  </si>
  <si>
    <t>45630/22</t>
  </si>
  <si>
    <t>45630/23</t>
  </si>
  <si>
    <t>45630/24</t>
  </si>
  <si>
    <t>45630/25</t>
  </si>
  <si>
    <t>45630/26</t>
  </si>
  <si>
    <t>45635/1</t>
  </si>
  <si>
    <t>45635/2</t>
  </si>
  <si>
    <t>45635/3</t>
  </si>
  <si>
    <t>45635/4</t>
  </si>
  <si>
    <t>45635/5</t>
  </si>
  <si>
    <t>45635/6</t>
  </si>
  <si>
    <t>45635/7</t>
  </si>
  <si>
    <t>45635/8</t>
  </si>
  <si>
    <t>45635/9</t>
  </si>
  <si>
    <t>45635/10</t>
  </si>
  <si>
    <t>45635/11</t>
  </si>
  <si>
    <t>45637/1</t>
  </si>
  <si>
    <t>45637/2</t>
  </si>
  <si>
    <t>45637/3</t>
  </si>
  <si>
    <t>45637/4</t>
  </si>
  <si>
    <t>45637/5</t>
  </si>
  <si>
    <t>45637/6</t>
  </si>
  <si>
    <t>45637/7</t>
  </si>
  <si>
    <t>45637/8</t>
  </si>
  <si>
    <t>45637/9</t>
  </si>
  <si>
    <t>45637/10</t>
  </si>
  <si>
    <t>45637/11</t>
  </si>
  <si>
    <t>45637/12</t>
  </si>
  <si>
    <t>45637/13</t>
  </si>
  <si>
    <t>45637/14</t>
  </si>
  <si>
    <t>45637/15</t>
  </si>
  <si>
    <t>45637/16</t>
  </si>
  <si>
    <t>45637/17</t>
  </si>
  <si>
    <t>45637/18</t>
  </si>
  <si>
    <t>45637/19</t>
  </si>
  <si>
    <t>45638/1</t>
  </si>
  <si>
    <t>45638/2</t>
  </si>
  <si>
    <t>45638/3</t>
  </si>
  <si>
    <t>45638/4</t>
  </si>
  <si>
    <t>45638/5</t>
  </si>
  <si>
    <t>45638/6</t>
  </si>
  <si>
    <t>45638/7</t>
  </si>
  <si>
    <t>45638/8</t>
  </si>
  <si>
    <t>45638/9</t>
  </si>
  <si>
    <t>45638/10</t>
  </si>
  <si>
    <t>45638/11</t>
  </si>
  <si>
    <t>45638/12</t>
  </si>
  <si>
    <t>45638/13</t>
  </si>
  <si>
    <t>45638/14</t>
  </si>
  <si>
    <t>45638/15</t>
  </si>
  <si>
    <t>45638/16</t>
  </si>
  <si>
    <t>45638/17</t>
  </si>
  <si>
    <t>45638/18</t>
  </si>
  <si>
    <t>45638/19</t>
  </si>
  <si>
    <t>45638/20</t>
  </si>
  <si>
    <t>45638/21</t>
  </si>
  <si>
    <t>45638/22</t>
  </si>
  <si>
    <t>45638/23</t>
  </si>
  <si>
    <t>45638/24</t>
  </si>
  <si>
    <t>Beda bentuk &amp; lokasi -&gt; plotting ulang</t>
  </si>
  <si>
    <t>45638/25</t>
  </si>
  <si>
    <t>45638/26</t>
  </si>
  <si>
    <t>Ada gap dgn tetangga berbatasan</t>
  </si>
  <si>
    <t>45638/27</t>
  </si>
  <si>
    <t>45638/28</t>
  </si>
  <si>
    <t>45638/29</t>
  </si>
  <si>
    <t>45638/30</t>
  </si>
  <si>
    <t>45638/31</t>
  </si>
  <si>
    <t>45638/32</t>
  </si>
  <si>
    <t>45638/33</t>
  </si>
  <si>
    <t>45638/34</t>
  </si>
  <si>
    <t>45638/35</t>
  </si>
  <si>
    <t>45638/36</t>
  </si>
  <si>
    <t>45638/37</t>
  </si>
  <si>
    <t>45638/38</t>
  </si>
  <si>
    <t>45638/39</t>
  </si>
  <si>
    <t>45638/40</t>
  </si>
  <si>
    <t>45638/41</t>
  </si>
  <si>
    <t>45638/42</t>
  </si>
  <si>
    <t>45638/43</t>
  </si>
  <si>
    <t>45638/44</t>
  </si>
  <si>
    <t>45638/45</t>
  </si>
  <si>
    <t>45638/46</t>
  </si>
  <si>
    <t>45638/47</t>
  </si>
  <si>
    <t>45638/48</t>
  </si>
  <si>
    <t>45638/49</t>
  </si>
  <si>
    <t>45638/50</t>
  </si>
  <si>
    <t>45638/51</t>
  </si>
  <si>
    <t>45638/52</t>
  </si>
  <si>
    <t>Luas tekstual dan spasial beda &gt; 5%</t>
  </si>
  <si>
    <t>45638/53</t>
  </si>
  <si>
    <t>45638/54</t>
  </si>
  <si>
    <t>45638/55</t>
  </si>
  <si>
    <t>45638/56</t>
  </si>
  <si>
    <t>beda bentuk, ada gap dgn tetangga</t>
  </si>
  <si>
    <t>45638/57</t>
  </si>
  <si>
    <t>45638/58</t>
  </si>
  <si>
    <t>45638/59</t>
  </si>
  <si>
    <t>Luas tekstual dan spasial beda&gt;5%</t>
  </si>
  <si>
    <t>45638/60</t>
  </si>
  <si>
    <t>45638/61</t>
  </si>
  <si>
    <t>45638/62</t>
  </si>
  <si>
    <t>45638/63</t>
  </si>
  <si>
    <t>45638/64</t>
  </si>
  <si>
    <t>45638/65</t>
  </si>
  <si>
    <t>45638/66</t>
  </si>
  <si>
    <t>45642/1</t>
  </si>
  <si>
    <t>45642/2</t>
  </si>
  <si>
    <t>45642/3</t>
  </si>
  <si>
    <t>45642/4</t>
  </si>
  <si>
    <t>45642/5</t>
  </si>
  <si>
    <t>45642/6</t>
  </si>
  <si>
    <t>45642/7</t>
  </si>
  <si>
    <t>45642/8</t>
  </si>
  <si>
    <t>45642/9</t>
  </si>
  <si>
    <t>45642/10</t>
  </si>
  <si>
    <t>45642/11</t>
  </si>
  <si>
    <t>45643/1</t>
  </si>
  <si>
    <t>45643/2</t>
  </si>
  <si>
    <t>45643/3</t>
  </si>
  <si>
    <t>45643/4</t>
  </si>
  <si>
    <t>45643/5</t>
  </si>
  <si>
    <t>45643/6</t>
  </si>
  <si>
    <t>45643/7</t>
  </si>
  <si>
    <t>45643/8</t>
  </si>
  <si>
    <t>45643/9</t>
  </si>
  <si>
    <t>45643/10</t>
  </si>
  <si>
    <t>45643/11</t>
  </si>
  <si>
    <t>45643/12</t>
  </si>
  <si>
    <t>45643/13</t>
  </si>
  <si>
    <t>45643/14</t>
  </si>
  <si>
    <t>45643/15</t>
  </si>
  <si>
    <t>45643/16</t>
  </si>
  <si>
    <t>45643/17</t>
  </si>
  <si>
    <t>45643/18</t>
  </si>
  <si>
    <t>45643/19</t>
  </si>
  <si>
    <t>45643/20</t>
  </si>
  <si>
    <t>45643/21</t>
  </si>
  <si>
    <t>45643/22</t>
  </si>
  <si>
    <t>45643/23</t>
  </si>
  <si>
    <t>45644/1</t>
  </si>
  <si>
    <t>Luas tekstual dan spasial beda &gt;5%</t>
  </si>
  <si>
    <t>45644/2</t>
  </si>
  <si>
    <t>45644/3</t>
  </si>
  <si>
    <t>45644/4</t>
  </si>
  <si>
    <t>45644/5</t>
  </si>
  <si>
    <t>45644/6</t>
  </si>
  <si>
    <t>45644/7</t>
  </si>
  <si>
    <t>45644/8</t>
  </si>
  <si>
    <t>45644/9</t>
  </si>
  <si>
    <t>45644/10</t>
  </si>
  <si>
    <t>45644/11</t>
  </si>
  <si>
    <t>45644/12</t>
  </si>
  <si>
    <t>45644/13</t>
  </si>
  <si>
    <t>45644/14</t>
  </si>
  <si>
    <t>45644/15</t>
  </si>
  <si>
    <t>45644/16</t>
  </si>
  <si>
    <t>45644/17</t>
  </si>
  <si>
    <t>45644/18</t>
  </si>
  <si>
    <t>45644/19</t>
  </si>
  <si>
    <t>45644/20</t>
  </si>
  <si>
    <t>45644/21</t>
  </si>
  <si>
    <t>45644/22</t>
  </si>
  <si>
    <t>45644/23</t>
  </si>
  <si>
    <t>45644/24</t>
  </si>
  <si>
    <t xml:space="preserve">Afriza (BT)
</t>
  </si>
  <si>
    <t>45645/1</t>
  </si>
  <si>
    <t>45645/2</t>
  </si>
  <si>
    <t>45645/3</t>
  </si>
  <si>
    <t>45645/4</t>
  </si>
  <si>
    <t>45645/5</t>
  </si>
  <si>
    <t>45645/6</t>
  </si>
  <si>
    <t>45645/7</t>
  </si>
  <si>
    <t>45645/8</t>
  </si>
  <si>
    <t>45645/9</t>
  </si>
  <si>
    <t>45645/10</t>
  </si>
  <si>
    <t>45645/11</t>
  </si>
  <si>
    <t>45645/12</t>
  </si>
  <si>
    <t>45645/13</t>
  </si>
  <si>
    <t>45645/14</t>
  </si>
  <si>
    <t>45645/15</t>
  </si>
  <si>
    <t>45645/16</t>
  </si>
  <si>
    <t>45645/17</t>
  </si>
  <si>
    <t>45645/18</t>
  </si>
  <si>
    <t>45645/19</t>
  </si>
  <si>
    <t>45645/20</t>
  </si>
  <si>
    <t>45645/21</t>
  </si>
  <si>
    <t>45645/22</t>
  </si>
  <si>
    <t>45645/23</t>
  </si>
  <si>
    <t>45645/24</t>
  </si>
  <si>
    <t>45645/25</t>
  </si>
  <si>
    <t>45645/26</t>
  </si>
  <si>
    <t>45645/27</t>
  </si>
  <si>
    <t>45646/1</t>
  </si>
  <si>
    <t>45646/2</t>
  </si>
  <si>
    <t>45646/3</t>
  </si>
  <si>
    <t>45646/4</t>
  </si>
  <si>
    <t>45646/5</t>
  </si>
  <si>
    <t>45646/6</t>
  </si>
  <si>
    <t>45646/7</t>
  </si>
  <si>
    <t>45646/8</t>
  </si>
  <si>
    <t>45646/9</t>
  </si>
  <si>
    <t>45646/10</t>
  </si>
  <si>
    <t>45646/11</t>
  </si>
  <si>
    <t>45646/12</t>
  </si>
  <si>
    <t>45646/13</t>
  </si>
  <si>
    <t>30/12/2024.</t>
  </si>
  <si>
    <t>45649/1</t>
  </si>
  <si>
    <t>45649/2</t>
  </si>
  <si>
    <t>45649/3</t>
  </si>
  <si>
    <t>45649/4</t>
  </si>
  <si>
    <t>45649/5</t>
  </si>
  <si>
    <t>45649/6</t>
  </si>
  <si>
    <t>45649/7</t>
  </si>
  <si>
    <t>45649/8</t>
  </si>
  <si>
    <t>45649/9</t>
  </si>
  <si>
    <t>45649/10</t>
  </si>
  <si>
    <t>45649/11</t>
  </si>
  <si>
    <t>45650/1</t>
  </si>
  <si>
    <t>45650/2</t>
  </si>
  <si>
    <t>45650/3</t>
  </si>
  <si>
    <t>45650/4</t>
  </si>
  <si>
    <t>45650/5</t>
  </si>
  <si>
    <t>45650/6</t>
  </si>
  <si>
    <t>45650/7</t>
  </si>
  <si>
    <t>45650/8</t>
  </si>
  <si>
    <t>45650/9</t>
  </si>
  <si>
    <t>45650/10</t>
  </si>
  <si>
    <t>45650/11</t>
  </si>
  <si>
    <t>45650/12</t>
  </si>
  <si>
    <t>45650/13</t>
  </si>
  <si>
    <t>45650/14</t>
  </si>
  <si>
    <t>45650/15</t>
  </si>
  <si>
    <t>45650/16</t>
  </si>
  <si>
    <t>45650/17</t>
  </si>
  <si>
    <t>45650/18</t>
  </si>
  <si>
    <t>45650/19</t>
  </si>
  <si>
    <t>45650/20</t>
  </si>
  <si>
    <t>45650/21</t>
  </si>
  <si>
    <t>45650/22</t>
  </si>
  <si>
    <t>45650/23</t>
  </si>
  <si>
    <t>45650/24</t>
  </si>
  <si>
    <t>45651/1</t>
  </si>
  <si>
    <t>45651/2</t>
  </si>
  <si>
    <t>45651/3</t>
  </si>
  <si>
    <t>45651/4</t>
  </si>
  <si>
    <t>45656/1</t>
  </si>
  <si>
    <t>45656/2</t>
  </si>
  <si>
    <t>45656/3</t>
  </si>
  <si>
    <t>45656/4</t>
  </si>
  <si>
    <t>45656/5</t>
  </si>
  <si>
    <t>45656/6</t>
  </si>
  <si>
    <t>45656/7</t>
  </si>
  <si>
    <t>45656/8</t>
  </si>
  <si>
    <t>45656/9</t>
  </si>
  <si>
    <t>45656/10</t>
  </si>
  <si>
    <t>45656/11</t>
  </si>
  <si>
    <t>45656/12</t>
  </si>
  <si>
    <t>45656/13</t>
  </si>
  <si>
    <t>45656/14</t>
  </si>
  <si>
    <t>.</t>
  </si>
  <si>
    <t>Ada di Dashboard</t>
  </si>
  <si>
    <t>K/41/251124/1-P0</t>
  </si>
  <si>
    <t>K/13/141024/2-P0</t>
  </si>
  <si>
    <t>L/18/141024/1-P0</t>
  </si>
  <si>
    <t>K/28/141024/1-P0</t>
  </si>
  <si>
    <t>L/34/141024/1-P0</t>
  </si>
  <si>
    <t>L/10/151024/1-P0</t>
  </si>
  <si>
    <t>K/12/151024/2-P0</t>
  </si>
  <si>
    <t>L/18/151024/1-P0</t>
  </si>
  <si>
    <t>L/20/151024/1-P0</t>
  </si>
  <si>
    <t>K/21/151024/1-P0</t>
  </si>
  <si>
    <t>L/26/151024/1-P0</t>
  </si>
  <si>
    <t>K/36/151024/1-P0</t>
  </si>
  <si>
    <t>L/35/151024/1-P0</t>
  </si>
  <si>
    <t>L/43/151024/1-P0</t>
  </si>
  <si>
    <t>K/41/151024/2-P0</t>
  </si>
  <si>
    <t>K/42/151024/3-P0</t>
  </si>
  <si>
    <t>L/49/151024/1-P0</t>
  </si>
  <si>
    <t>K/59/151024/1-P0</t>
  </si>
  <si>
    <t>L/4/161024/1-P0</t>
  </si>
  <si>
    <t>K/12/161024/3-P0</t>
  </si>
  <si>
    <t>K/13/161024/1-P0</t>
  </si>
  <si>
    <t>L/16/161024/1-P0</t>
  </si>
  <si>
    <t>L/26/161024/1-P0</t>
  </si>
  <si>
    <t>K/25/161024/1-P0</t>
  </si>
  <si>
    <t>K/27/161024/1-P0</t>
  </si>
  <si>
    <t>K/30/161024/1-P0</t>
  </si>
  <si>
    <t>K/38/161024/1-P0</t>
  </si>
  <si>
    <t>L/6/171024/1-P0</t>
  </si>
  <si>
    <t>L/11/171024/1-P0</t>
  </si>
  <si>
    <t>K/12/171024/3-P0</t>
  </si>
  <si>
    <t>K/14/171024/5-P0</t>
  </si>
  <si>
    <t>L/35/171024/1-P0</t>
  </si>
  <si>
    <t>L/40/171024/1-P0</t>
  </si>
  <si>
    <t>K/42/171024/1-P0</t>
  </si>
  <si>
    <t>L/44/171024/1-P0</t>
  </si>
  <si>
    <t>K/56/171024/1-P0</t>
  </si>
  <si>
    <t>L/57/181024/1-P0</t>
  </si>
  <si>
    <t>K/6/181024/1-P0</t>
  </si>
  <si>
    <t>L/10/181024/1-P0</t>
  </si>
  <si>
    <t>K/11/181024/1-P0</t>
  </si>
  <si>
    <t>K/23/181024/1-P0</t>
  </si>
  <si>
    <t>K/29/181024/1-P0</t>
  </si>
  <si>
    <t>K/33/181024/1-P0</t>
  </si>
  <si>
    <t>K/34/181024/2-P0</t>
  </si>
  <si>
    <t>K/43/181024/1-P0</t>
  </si>
  <si>
    <t>K/45/181024/1-P0</t>
  </si>
  <si>
    <t>K/46/181024/2-P0</t>
  </si>
  <si>
    <t>L/50/191024/1-P0</t>
  </si>
  <si>
    <t>K/2/211024/1-P0</t>
  </si>
  <si>
    <t>L/7/211024/1-P0</t>
  </si>
  <si>
    <t>L/8/211024/1-P0</t>
  </si>
  <si>
    <t>L/9/211024/1-P0</t>
  </si>
  <si>
    <t>K/14/211024/1-P0</t>
  </si>
  <si>
    <t>K/16/211024/2-P0</t>
  </si>
  <si>
    <t>K/20/211024/3-P0</t>
  </si>
  <si>
    <t>L/23/211024/1-P0</t>
  </si>
  <si>
    <t>L/28/211024/1-P0</t>
  </si>
  <si>
    <t>L/33/211024/1-P0</t>
  </si>
  <si>
    <t>K/38/211024/1-P0</t>
  </si>
  <si>
    <t>L/40/211024/1-P0</t>
  </si>
  <si>
    <t>K/39/211024/2-P0</t>
  </si>
  <si>
    <t>K/45/211024/1-P0</t>
  </si>
  <si>
    <t>K/47/211024/1-P0</t>
  </si>
  <si>
    <t>K/48/211024/1-P0</t>
  </si>
  <si>
    <t>K/50/211024/1-P0</t>
  </si>
  <si>
    <t>K/2/221024/2-P0</t>
  </si>
  <si>
    <t>L/4/221024/1-P0</t>
  </si>
  <si>
    <t>L/6/221024/1-P0</t>
  </si>
  <si>
    <t>L/8/221024/1-P0</t>
  </si>
  <si>
    <t>K/9/221024/1-P0</t>
  </si>
  <si>
    <t>L/12/221024/1-P0</t>
  </si>
  <si>
    <t>L/11/221024/1-P0</t>
  </si>
  <si>
    <t>K/14/221024/2-P0</t>
  </si>
  <si>
    <t>K/39/221024/1-P0</t>
  </si>
  <si>
    <t>K/45/221024/1-P0</t>
  </si>
  <si>
    <t>K/3/231024/1-P0</t>
  </si>
  <si>
    <t>K/5/231024/1-P0</t>
  </si>
  <si>
    <t>K/6/231024/1-P0</t>
  </si>
  <si>
    <t>K/13/231024/1-P0</t>
  </si>
  <si>
    <t>K/15/231024/1-P0</t>
  </si>
  <si>
    <t>L/16/231024/1-P0</t>
  </si>
  <si>
    <t>L/17/231024/2-P0</t>
  </si>
  <si>
    <t>L/19/231024/1-P0</t>
  </si>
  <si>
    <t>K/30/231024/1-P0</t>
  </si>
  <si>
    <t>L/32/231024/1-P0</t>
  </si>
  <si>
    <t>L/37/231024/1-P0</t>
  </si>
  <si>
    <t>K/30/161024/1-P1</t>
  </si>
  <si>
    <t>L/41/231024/1-P0</t>
  </si>
  <si>
    <t>K/42/231024/1-P0</t>
  </si>
  <si>
    <t>K/9/241024/1-P0</t>
  </si>
  <si>
    <t>K/11/241024/1-P0</t>
  </si>
  <si>
    <t>L/14/241024/1-P0</t>
  </si>
  <si>
    <t>L/15/241024/1-P0</t>
  </si>
  <si>
    <t>L/18/241024/1-P0</t>
  </si>
  <si>
    <t>L/19/241024/2-P0</t>
  </si>
  <si>
    <t>L/22/241024/1-P0</t>
  </si>
  <si>
    <t>K/24/241024/1-P0</t>
  </si>
  <si>
    <t>L/27/241024/1-P0</t>
  </si>
  <si>
    <t>L/31/241024/1-P0</t>
  </si>
  <si>
    <t>K/32/241024/1-P0</t>
  </si>
  <si>
    <t>K/36/241024/1-P0</t>
  </si>
  <si>
    <t>K/37/241024/2-P0</t>
  </si>
  <si>
    <t>K/40/241024/1-P0</t>
  </si>
  <si>
    <t>K/41/241024/1-P0</t>
  </si>
  <si>
    <t>K/50/211024/1-P1</t>
  </si>
  <si>
    <t>K/49/241024/2-P0</t>
  </si>
  <si>
    <t>K/1/251024/1-P0</t>
  </si>
  <si>
    <t>K/2/251024/2-P0</t>
  </si>
  <si>
    <t>L/4/251024/1-P0</t>
  </si>
  <si>
    <t>L/9/251024/1-P0</t>
  </si>
  <si>
    <t>L/10/251024/1-P0</t>
  </si>
  <si>
    <t>K/13/251024/1-P0</t>
  </si>
  <si>
    <t>L/15/251024/1-P0</t>
  </si>
  <si>
    <t>K/19/251024/1-P0</t>
  </si>
  <si>
    <t>K/21/151024/1-P1</t>
  </si>
  <si>
    <t>L/26/251024/1-P0</t>
  </si>
  <si>
    <t>L/32/251024/1-P0</t>
  </si>
  <si>
    <t>K/31/251024/2-P0</t>
  </si>
  <si>
    <t>L/34/251024/1-P0</t>
  </si>
  <si>
    <t>K/27/161024/1-P1</t>
  </si>
  <si>
    <t>K/35/251024/1-P0</t>
  </si>
  <si>
    <t>K/36/251024/2-P0</t>
  </si>
  <si>
    <t>K/37/251024/1-P0</t>
  </si>
  <si>
    <t>K/46/251024/1-P0</t>
  </si>
  <si>
    <t>L/49/251024/1-P0</t>
  </si>
  <si>
    <t>K/47/251024/2-P0</t>
  </si>
  <si>
    <t>K/54/251024/1-P0</t>
  </si>
  <si>
    <t>K/55/251024/2-P0</t>
  </si>
  <si>
    <t>K/6/181024/1-P1</t>
  </si>
  <si>
    <t>L/1/261024/1-P0</t>
  </si>
  <si>
    <t>K/1/281024/1-P0</t>
  </si>
  <si>
    <t>L/2/281024/1-P0</t>
  </si>
  <si>
    <t>L/6/281024/1-P0</t>
  </si>
  <si>
    <t>K/7/281024/1-P0</t>
  </si>
  <si>
    <t>K/13/281024/1-P0</t>
  </si>
  <si>
    <t>K/15/281024/1-P0</t>
  </si>
  <si>
    <t>L/16/281024/1-P0</t>
  </si>
  <si>
    <t>K/19/281024/1-P0</t>
  </si>
  <si>
    <t>L/22/281024/1-P0</t>
  </si>
  <si>
    <t>K/27/281024/1-P0</t>
  </si>
  <si>
    <t>L/31/281024/1-P0</t>
  </si>
  <si>
    <t>L/32/281024/1-P0</t>
  </si>
  <si>
    <t>L/33/281024/2-P0</t>
  </si>
  <si>
    <t>K/43/181024/1-P1</t>
  </si>
  <si>
    <t>L/2/291024/1-P0</t>
  </si>
  <si>
    <t>L/16/291024/1-P0</t>
  </si>
  <si>
    <t>L/23/291024/1-P0</t>
  </si>
  <si>
    <t>K/21/291024/1-P0</t>
  </si>
  <si>
    <t>K/24/291024/1-P0</t>
  </si>
  <si>
    <t>K/45/221024/1-P1</t>
  </si>
  <si>
    <t>K/26/291024/1-P0</t>
  </si>
  <si>
    <t>L/27/291024/1-P0</t>
  </si>
  <si>
    <t>K/30/231024/1-P1</t>
  </si>
  <si>
    <t>L/28/291024/1-P0</t>
  </si>
  <si>
    <t>K/33/291024/1-P0</t>
  </si>
  <si>
    <t>K/34/291024/1-P0</t>
  </si>
  <si>
    <t>L/38/291024/1-P0</t>
  </si>
  <si>
    <t>K/42/291024/4-P0</t>
  </si>
  <si>
    <t>L/45/291024/1-P0</t>
  </si>
  <si>
    <t>L/48/291024/1-P0</t>
  </si>
  <si>
    <t>K/5/231024/1-P1</t>
  </si>
  <si>
    <t>K/32/241024/1-P1</t>
  </si>
  <si>
    <t>L/1/301024/1-P0</t>
  </si>
  <si>
    <t>L/1/301024/2-P0</t>
  </si>
  <si>
    <t>K/14/221024/2-P1</t>
  </si>
  <si>
    <t>L/6/301024/1-P0</t>
  </si>
  <si>
    <t>K/3/231024/1-P1</t>
  </si>
  <si>
    <t>K/46/181024/2-P1</t>
  </si>
  <si>
    <t>L/15/301024/1-P0</t>
  </si>
  <si>
    <t>L/16/301024/1-P0</t>
  </si>
  <si>
    <t>K/18/301024/1-P0</t>
  </si>
  <si>
    <t>L/21/301024/1-P0</t>
  </si>
  <si>
    <t>L/22/301024/1-P0</t>
  </si>
  <si>
    <t>K/31/301024/1-P0</t>
  </si>
  <si>
    <t>K/32/301024/2-P0</t>
  </si>
  <si>
    <t>L/38/301024/1-P0</t>
  </si>
  <si>
    <t>K/45/211024/1-P1</t>
  </si>
  <si>
    <t>L/39/301024/1-P0</t>
  </si>
  <si>
    <t>L/1/311024/1-P0</t>
  </si>
  <si>
    <t>K/3/311024/1-P0</t>
  </si>
  <si>
    <t>K/15/231024/1-P1</t>
  </si>
  <si>
    <t>L/11/311024/1-P0</t>
  </si>
  <si>
    <t>L/12/311024/1-P0</t>
  </si>
  <si>
    <t>L/18/311024/1-P0</t>
  </si>
  <si>
    <t>L/19/311024/1-P0</t>
  </si>
  <si>
    <t>K/22/311024/1-P0</t>
  </si>
  <si>
    <t>K/23/311024/1-P0</t>
  </si>
  <si>
    <t>L/26/311024/1-P0</t>
  </si>
  <si>
    <t>L/27/311024/1-P0</t>
  </si>
  <si>
    <t>K/28/311024/1-P0</t>
  </si>
  <si>
    <t>K/29/311024/1-P0</t>
  </si>
  <si>
    <t>K/30/311024/2-P0</t>
  </si>
  <si>
    <t>K/36/311024/1-P0</t>
  </si>
  <si>
    <t>K/38/311024/1-P0</t>
  </si>
  <si>
    <t>K/39/311024/1-P0</t>
  </si>
  <si>
    <t>K/40/311024/2-P0</t>
  </si>
  <si>
    <t>K/42/151024/3-P1</t>
  </si>
  <si>
    <t>K/42/311024/1-P0</t>
  </si>
  <si>
    <t>L/46/311024/1-P0</t>
  </si>
  <si>
    <t>L/54/311024/1-P0</t>
  </si>
  <si>
    <t>K/57/311024/1-P0</t>
  </si>
  <si>
    <t>K/60/311024/1-P0</t>
  </si>
  <si>
    <t>K/62/311024/3-P0</t>
  </si>
  <si>
    <t>K/66/311024/1-P0</t>
  </si>
  <si>
    <t>K/67/311024/1-P0</t>
  </si>
  <si>
    <t>K/69/311024/3-P0</t>
  </si>
  <si>
    <t>L/2/11124/1-P0</t>
  </si>
  <si>
    <t>L/12/011124/1-P0</t>
  </si>
  <si>
    <t>K/15/011124/2-P0</t>
  </si>
  <si>
    <t>L/18/011124/1-P0</t>
  </si>
  <si>
    <t>L/13/301024/1-P0</t>
  </si>
  <si>
    <t>K/20/011124/1-P0</t>
  </si>
  <si>
    <t>K/39/221024/1-P1</t>
  </si>
  <si>
    <t>K/26/011124/1-P0</t>
  </si>
  <si>
    <t>K/27/011124/1-P0</t>
  </si>
  <si>
    <t>K/30/011124/1-P0</t>
  </si>
  <si>
    <t>K/32/011124/1-P0</t>
  </si>
  <si>
    <t>K/36/011124/2-P0</t>
  </si>
  <si>
    <t>K/38/011124/2-P0</t>
  </si>
  <si>
    <t>K/5/041124/1-P0</t>
  </si>
  <si>
    <t>L/63/311024/1-P0</t>
  </si>
  <si>
    <t>L/16/041124/1-P0</t>
  </si>
  <si>
    <t>L/24/041124/1-P0</t>
  </si>
  <si>
    <t>L/30/041124/1-P0</t>
  </si>
  <si>
    <t>L/31/041124/1-P0</t>
  </si>
  <si>
    <t>K/35/041124/1-P0</t>
  </si>
  <si>
    <t>K/36/041124/2-P0</t>
  </si>
  <si>
    <t>K/37/041124/3-P0</t>
  </si>
  <si>
    <t>K/39/041124/1-P0</t>
  </si>
  <si>
    <t>L/40/041124/1-P0</t>
  </si>
  <si>
    <t>L/42/041124/1-P0</t>
  </si>
  <si>
    <t>K/43/041124/1-P0</t>
  </si>
  <si>
    <t>K/48/041124/2-P0</t>
  </si>
  <si>
    <t>L/8/051124/1-P0</t>
  </si>
  <si>
    <t>K/7/051124/2-P0</t>
  </si>
  <si>
    <t>K/5/051124/1-P0</t>
  </si>
  <si>
    <t>L/18/051124/1-P0</t>
  </si>
  <si>
    <t>K/23/051124/1-P0</t>
  </si>
  <si>
    <t>K/26/051124/1-P0</t>
  </si>
  <si>
    <t>L/28/051124/1-P0</t>
  </si>
  <si>
    <t>L/31/051124/1-P0</t>
  </si>
  <si>
    <t>L/33/051124/1-P0</t>
  </si>
  <si>
    <t>K/38/051124/1-P0</t>
  </si>
  <si>
    <t>K/36/051124/2-P0</t>
  </si>
  <si>
    <t>L/45/051124/1-P0</t>
  </si>
  <si>
    <t>L/49/051124/1-P0</t>
  </si>
  <si>
    <t>K/41/241024/1-P1</t>
  </si>
  <si>
    <t>K/42/171024/1-P1</t>
  </si>
  <si>
    <t>K/3/061124/2-P0</t>
  </si>
  <si>
    <t>L/7/061124/1-P0</t>
  </si>
  <si>
    <t>L/13/061124/1-P0</t>
  </si>
  <si>
    <t>K/39/221024/1-P2</t>
  </si>
  <si>
    <t>L/18/061124/1-P0</t>
  </si>
  <si>
    <t>L/20/061124/1-P0</t>
  </si>
  <si>
    <t>L/22/061124/1-P0</t>
  </si>
  <si>
    <t>K/24/061124/1-P0</t>
  </si>
  <si>
    <t>L//061124/1-P0</t>
  </si>
  <si>
    <t>K/33/291024/1-P1</t>
  </si>
  <si>
    <t>L/28/061124/3-P0</t>
  </si>
  <si>
    <t>K/7/281024/1-P1</t>
  </si>
  <si>
    <t>L/37/061124/1-P0</t>
  </si>
  <si>
    <t>L/41/061124/1-P0</t>
  </si>
  <si>
    <t>K/42/061124/1-P0</t>
  </si>
  <si>
    <t>K/48/061124/2-P0</t>
  </si>
  <si>
    <t>K/39/061124/1-P0</t>
  </si>
  <si>
    <t>K/53/061124/1-P0</t>
  </si>
  <si>
    <t>K/54/061124/1-P0</t>
  </si>
  <si>
    <t>K/55/061124/2-P0</t>
  </si>
  <si>
    <t>K/49/061124/3-P0</t>
  </si>
  <si>
    <t>K/3/071124/1-P0</t>
  </si>
  <si>
    <t>K/6/071124/1-P0</t>
  </si>
  <si>
    <t>K/8/071124/1-P0</t>
  </si>
  <si>
    <t>K/16/071124/2-P0</t>
  </si>
  <si>
    <t>K/18/071124/4-P0</t>
  </si>
  <si>
    <t>K/60/311024/1-P1</t>
  </si>
  <si>
    <t>K/26/051124/1-P1</t>
  </si>
  <si>
    <t>K/20/071124/1-P0</t>
  </si>
  <si>
    <t>K/21/071124/1-P0</t>
  </si>
  <si>
    <t>L/22/071124/1-P0</t>
  </si>
  <si>
    <t>K/23/071124/1-P0</t>
  </si>
  <si>
    <t>L/25/071124/1-P0</t>
  </si>
  <si>
    <t>K/29/071124/1-P0</t>
  </si>
  <si>
    <t>K/32/071124/1-P0</t>
  </si>
  <si>
    <t>L/34/071124/1-P0</t>
  </si>
  <si>
    <t>K/35/071124/1-P0</t>
  </si>
  <si>
    <t>K/15/011124/2-P1</t>
  </si>
  <si>
    <t>K/41/071124/1-P0</t>
  </si>
  <si>
    <t>K/48/041124/2-P1</t>
  </si>
  <si>
    <t>K/33/071124/2-P0</t>
  </si>
  <si>
    <t>K/1/081124/1-P0</t>
  </si>
  <si>
    <t>L/3/081124/1-P0</t>
  </si>
  <si>
    <t>L/5/081124/1-P0</t>
  </si>
  <si>
    <t>K/7/081124/1-P0</t>
  </si>
  <si>
    <t>L/9/081124/1-P0</t>
  </si>
  <si>
    <t>L/11/081124/1-P0</t>
  </si>
  <si>
    <t>L/13/081124/1-P0</t>
  </si>
  <si>
    <t>L/17/081124/1-P0</t>
  </si>
  <si>
    <t>K/19/081124/1-P0</t>
  </si>
  <si>
    <t>K/45/181024/1-P1</t>
  </si>
  <si>
    <t>L/27/081124/1-P0</t>
  </si>
  <si>
    <t>K/36/081124/1-P0</t>
  </si>
  <si>
    <t>K/62/311024/3-P1</t>
  </si>
  <si>
    <t>K/57/311024/1-P1</t>
  </si>
  <si>
    <t>K/34/291024/1-P1</t>
  </si>
  <si>
    <t>K/26/291024/1-P1</t>
  </si>
  <si>
    <t>K/46/081124/1-P0</t>
  </si>
  <si>
    <t>K/38/011124/2-P1</t>
  </si>
  <si>
    <t>K/49/081124/1-P0</t>
  </si>
  <si>
    <t>K/50/081124/1-P0</t>
  </si>
  <si>
    <t>K/51/081124/1-P0</t>
  </si>
  <si>
    <t>L/3/111124/1-P0</t>
  </si>
  <si>
    <t>K/36/011124/2-P1</t>
  </si>
  <si>
    <t>K/23/051124/1-P1</t>
  </si>
  <si>
    <t>K/36/041124/2-P1</t>
  </si>
  <si>
    <t>K/8/111124/1-P0</t>
  </si>
  <si>
    <t>K/10/111124/1-P0</t>
  </si>
  <si>
    <t>K/17/111124/1-P0</t>
  </si>
  <si>
    <t>K/25/111124/1-P0</t>
  </si>
  <si>
    <t>K/23/111124/1-P0</t>
  </si>
  <si>
    <t>K/28/111124/1-P0</t>
  </si>
  <si>
    <t>K/27/111124/1-P0</t>
  </si>
  <si>
    <t>K/34/111124/1-P1</t>
  </si>
  <si>
    <t>K/35/111124/1-P0</t>
  </si>
  <si>
    <t>L/36/111124/1-P0</t>
  </si>
  <si>
    <t>L/37/111124/1-P0</t>
  </si>
  <si>
    <t>K/39/111124/1-P0</t>
  </si>
  <si>
    <t>K/40/111124/1-P0</t>
  </si>
  <si>
    <t>L/41/111124/1-P0</t>
  </si>
  <si>
    <t>K/34/111124/1-P0</t>
  </si>
  <si>
    <t>K/7/121124/1-P0</t>
  </si>
  <si>
    <t>K/9/121124/2-P0</t>
  </si>
  <si>
    <t>K/14/121124/1-P0</t>
  </si>
  <si>
    <t>K/19/121124/1-P0</t>
  </si>
  <si>
    <t>L/22/121124/1-P0</t>
  </si>
  <si>
    <t>K/25/121124/1-P0</t>
  </si>
  <si>
    <t>L/27/121124/1-P0</t>
  </si>
  <si>
    <t>L/29/121124/1-P0</t>
  </si>
  <si>
    <t>K/31/121124/2-P0</t>
  </si>
  <si>
    <t>L/33/121124/1-P0</t>
  </si>
  <si>
    <t>L/37/121124/1-P0</t>
  </si>
  <si>
    <t>K/38/121124/1-P0</t>
  </si>
  <si>
    <t>L/39/121124/1-P0</t>
  </si>
  <si>
    <t>K/43/121124/4-P0</t>
  </si>
  <si>
    <t>L/46/121124/1-P0</t>
  </si>
  <si>
    <t>K/47/121124/1-P0</t>
  </si>
  <si>
    <t>L/48/121124/1-P0</t>
  </si>
  <si>
    <t>K/20/011124/1-P1</t>
  </si>
  <si>
    <t>L/6/131124/1-P0</t>
  </si>
  <si>
    <t>L/8/131124/1-P0</t>
  </si>
  <si>
    <t>L/9/131124/1-P0</t>
  </si>
  <si>
    <t>K/3/131124/3-P0</t>
  </si>
  <si>
    <t>K/10/131124/1-P0</t>
  </si>
  <si>
    <t>L/12/131124/1-P0</t>
  </si>
  <si>
    <t>K/13/131124/1-P0</t>
  </si>
  <si>
    <t>K/14/131124/2-P0</t>
  </si>
  <si>
    <t>K/15/131124/3-P0</t>
  </si>
  <si>
    <t>K/17/131124/1-P0</t>
  </si>
  <si>
    <t>L/18/131124/1-P0</t>
  </si>
  <si>
    <t>K/19/131124/1-P0</t>
  </si>
  <si>
    <t>K/21/131124/1-P0</t>
  </si>
  <si>
    <t>L/25/131124/1-P0</t>
  </si>
  <si>
    <t>K/69/311024/3-P1</t>
  </si>
  <si>
    <t>K/28/131124/2-P0</t>
  </si>
  <si>
    <t>K/29/131124/1-P0</t>
  </si>
  <si>
    <t>L/32/131124/1-P0</t>
  </si>
  <si>
    <t>K/34/131124/1-P0</t>
  </si>
  <si>
    <t>K/35/131124/2-P0</t>
  </si>
  <si>
    <t>L/33/131124/2-P0</t>
  </si>
  <si>
    <t>K/37/131124/1-P0</t>
  </si>
  <si>
    <t>L/1/141124/1-P0</t>
  </si>
  <si>
    <t>L/5/141124/1-P0</t>
  </si>
  <si>
    <t>K/3/141124/2-P0</t>
  </si>
  <si>
    <t>K/6/141124/1-P0</t>
  </si>
  <si>
    <t>L/10/141124/1-P0</t>
  </si>
  <si>
    <t>K/9/141124/1-P0</t>
  </si>
  <si>
    <t>L/17/141124/1-P0</t>
  </si>
  <si>
    <t>L/18/141124/1-P0</t>
  </si>
  <si>
    <t>K/67/311024/1-P1</t>
  </si>
  <si>
    <t>K/24/141124/1-P0</t>
  </si>
  <si>
    <t>K/25/141124/1-P0</t>
  </si>
  <si>
    <t>L/26/141124/1-P0</t>
  </si>
  <si>
    <t>K/30/141124/1-P0</t>
  </si>
  <si>
    <t>L/31/141124/1-P0</t>
  </si>
  <si>
    <t>K/36/141124/1-P0</t>
  </si>
  <si>
    <t>K/37/141124/2-P0</t>
  </si>
  <si>
    <t>K/38/141124/3-P0</t>
  </si>
  <si>
    <t>K/39/141124/4-P0</t>
  </si>
  <si>
    <t>K/40/141124/5-P0</t>
  </si>
  <si>
    <t>K/44/141124/1-P0</t>
  </si>
  <si>
    <t>K/45/141124/2-P0</t>
  </si>
  <si>
    <t>K/49/141124/1-P0</t>
  </si>
  <si>
    <t>L/3/151124/1-P0</t>
  </si>
  <si>
    <t>K/4/151124/1-P0</t>
  </si>
  <si>
    <t>L/5/151124/1-P0</t>
  </si>
  <si>
    <t>K/7/151124/1-P0</t>
  </si>
  <si>
    <t>K/8/151124/2-P0</t>
  </si>
  <si>
    <t>L/6/151124/1-P0</t>
  </si>
  <si>
    <t>L/9/151124/1-P0</t>
  </si>
  <si>
    <t>K/12/151124/1-P0</t>
  </si>
  <si>
    <t>K/14/151124/3-P0</t>
  </si>
  <si>
    <t>K/16/151124/1-P0</t>
  </si>
  <si>
    <t>K/17/151124/1-P0</t>
  </si>
  <si>
    <t>K/24/151124/1-P0</t>
  </si>
  <si>
    <t>K/31/151124/1-P0</t>
  </si>
  <si>
    <t>L/34/151124/1-P0</t>
  </si>
  <si>
    <t>L/36/151124/1-P0</t>
  </si>
  <si>
    <t>K/37/151124/1-P0</t>
  </si>
  <si>
    <t>L/39/151124/1-P0</t>
  </si>
  <si>
    <t>K/43/151124/1-P0</t>
  </si>
  <si>
    <t>L/45/151124/1-P0</t>
  </si>
  <si>
    <t>K/60/151124/2-P0</t>
  </si>
  <si>
    <t>L/1/161124/1-P0</t>
  </si>
  <si>
    <t>L/4/161124/1-P0</t>
  </si>
  <si>
    <t>L/5/161124/1-P0</t>
  </si>
  <si>
    <t>K/1/181124/1-P0</t>
  </si>
  <si>
    <t>K/2/181124/2-P0</t>
  </si>
  <si>
    <t>L/5/181124/1-P0</t>
  </si>
  <si>
    <t>K/3/181124/1-P0</t>
  </si>
  <si>
    <t>K/4/181124/2-P0</t>
  </si>
  <si>
    <t>L/6/181124/1-P0</t>
  </si>
  <si>
    <t>L/8/181124/1-P0</t>
  </si>
  <si>
    <t>K/11/181124/1-P0</t>
  </si>
  <si>
    <t>K/13/181124/1-P0</t>
  </si>
  <si>
    <t>L/14/181124/1-P0</t>
  </si>
  <si>
    <t>K/23/181124/1-P0</t>
  </si>
  <si>
    <t>K/24/181124/2-P0</t>
  </si>
  <si>
    <t>K/25/181124/3-P0</t>
  </si>
  <si>
    <t>L/28/181124/1-P0</t>
  </si>
  <si>
    <t>L/36/181124/1-P0</t>
  </si>
  <si>
    <t>K/30/181124/1-P0</t>
  </si>
  <si>
    <t>K/37/181124/1-P0</t>
  </si>
  <si>
    <t>L/38/181124/1-P0</t>
  </si>
  <si>
    <t>K/41/181124/2-P0</t>
  </si>
  <si>
    <t>K/6/071124/1-P1</t>
  </si>
  <si>
    <t>K/42/181124/1-P0</t>
  </si>
  <si>
    <t>K/49/181124/1-P0</t>
  </si>
  <si>
    <t>L/50/181124/1-P0</t>
  </si>
  <si>
    <t>L/54/181124/1-P0</t>
  </si>
  <si>
    <t>K/56/181124/1-P0</t>
  </si>
  <si>
    <t>K/57/181124/2-P0</t>
  </si>
  <si>
    <t>K/62/181124/1-P0</t>
  </si>
  <si>
    <t>K/4/191124/1-P0</t>
  </si>
  <si>
    <t>L/6/191124/1-P0</t>
  </si>
  <si>
    <t>L/9/191124/1-P0</t>
  </si>
  <si>
    <t>K/13/191124/1-P0</t>
  </si>
  <si>
    <t>K/14/191124/2-P0</t>
  </si>
  <si>
    <t>K/15/191124/1-P0</t>
  </si>
  <si>
    <t>K/18/191124/1-P0</t>
  </si>
  <si>
    <t>K/19/191124/1-P0</t>
  </si>
  <si>
    <t>L/20/191124/1-P0</t>
  </si>
  <si>
    <t>K/26/191124/1-P0</t>
  </si>
  <si>
    <t>K/28/191124/1-P0</t>
  </si>
  <si>
    <t>K/27/191124/2-P0</t>
  </si>
  <si>
    <t>L/39/191124/1-P0</t>
  </si>
  <si>
    <t>K/40/191124/1-P0</t>
  </si>
  <si>
    <t>K/41/191124/2-P0</t>
  </si>
  <si>
    <t>K/34/191124/1-P0</t>
  </si>
  <si>
    <t>K/38/191124/5-P0</t>
  </si>
  <si>
    <t>K/44/191124/2-P0</t>
  </si>
  <si>
    <t>L/45/191124/1-P0</t>
  </si>
  <si>
    <t>L/51/191124/1-P0</t>
  </si>
  <si>
    <t>K/50/191124/2-P0</t>
  </si>
  <si>
    <t>L/52/191124/1-P0</t>
  </si>
  <si>
    <t>K/54/191124/2-P0</t>
  </si>
  <si>
    <t>K/55/191124/1-P0</t>
  </si>
  <si>
    <t>K/4/201124/1-P0</t>
  </si>
  <si>
    <t>L/5/201124/1-P0</t>
  </si>
  <si>
    <t>L/6/201124/1-P0</t>
  </si>
  <si>
    <t>K/7/201124/1-P0</t>
  </si>
  <si>
    <t>K/9/201124/2-P0</t>
  </si>
  <si>
    <t>K/11/201124/1-P0</t>
  </si>
  <si>
    <t>K/21/201124/2-P0</t>
  </si>
  <si>
    <t>L/22/201124/1-P0</t>
  </si>
  <si>
    <t>K/23/201124/1-P0</t>
  </si>
  <si>
    <t>K/24/201124/1-P0</t>
  </si>
  <si>
    <t>K/29/201124/2-P0</t>
  </si>
  <si>
    <t>K/33/201124/1-P0</t>
  </si>
  <si>
    <t>K/34/201124/2-P0</t>
  </si>
  <si>
    <t>K/39/201124/1-P0</t>
  </si>
  <si>
    <t>K/42/201124/1-P0</t>
  </si>
  <si>
    <t>K/44/201124/1-P0</t>
  </si>
  <si>
    <t>L/3/211124/1-P0</t>
  </si>
  <si>
    <t>K/5/211124/2-P0</t>
  </si>
  <si>
    <t>K/7/211124/1-P0</t>
  </si>
  <si>
    <t>L/9/211124/1-P0</t>
  </si>
  <si>
    <t>L/10/211124/1-P0</t>
  </si>
  <si>
    <t>K/12/211124/2-P0</t>
  </si>
  <si>
    <t>K/20/211124/2-P0</t>
  </si>
  <si>
    <t>K/21/211124/3-P0</t>
  </si>
  <si>
    <t>L/22/211124/1-P0</t>
  </si>
  <si>
    <t>K/24/211124/2-P0</t>
  </si>
  <si>
    <t>L/27/211124/1-P0</t>
  </si>
  <si>
    <t>L/31/211124/1-P0</t>
  </si>
  <si>
    <t>K/30/211124/1-P0</t>
  </si>
  <si>
    <t>L/34/211124/1-P0</t>
  </si>
  <si>
    <t>K/35/211124/1-P0</t>
  </si>
  <si>
    <t>K/36/211124/1-P0</t>
  </si>
  <si>
    <t>L/37/211124/1-P0</t>
  </si>
  <si>
    <t>K/40/211124/1-P0</t>
  </si>
  <si>
    <t>K/41/211124/1-P0</t>
  </si>
  <si>
    <t>L/42/211124/1-P0</t>
  </si>
  <si>
    <t>K/45/211124/1-P0</t>
  </si>
  <si>
    <t>K/46/211124/1-P0</t>
  </si>
  <si>
    <t>K/47/211124/1-P0</t>
  </si>
  <si>
    <t>K/51/211124/1-P0</t>
  </si>
  <si>
    <t>K/50/211124/2-P0</t>
  </si>
  <si>
    <t>K/2/221124/2-P0</t>
  </si>
  <si>
    <t>L/4/221124/1-P0</t>
  </si>
  <si>
    <t>K/5/221124/1-P0</t>
  </si>
  <si>
    <t>K/7/221124/1-P0</t>
  </si>
  <si>
    <t>K/9/221124/1-P0</t>
  </si>
  <si>
    <t>K/8/221124/2-P0</t>
  </si>
  <si>
    <t>K/11/221124/1-P0</t>
  </si>
  <si>
    <t>L/13/221124/1-P0</t>
  </si>
  <si>
    <t>K/12/221124/2-P0</t>
  </si>
  <si>
    <t>L/16/221124/1-P0</t>
  </si>
  <si>
    <t>L/20/221124/1-P0</t>
  </si>
  <si>
    <t>K/18/221124/2-P0</t>
  </si>
  <si>
    <t>K/22/221124/1-P0</t>
  </si>
  <si>
    <t>K/23/221124/1-P0</t>
  </si>
  <si>
    <t>K/26/221124/1-P0</t>
  </si>
  <si>
    <t>K/27/221124/1-P0</t>
  </si>
  <si>
    <t>K/31/221124/1-P0</t>
  </si>
  <si>
    <t>K/34/221124/1-P0</t>
  </si>
  <si>
    <t>K/39/221124/1-P0</t>
  </si>
  <si>
    <t>K/38/221124/2-P0</t>
  </si>
  <si>
    <t>K/42/221124/1-P0</t>
  </si>
  <si>
    <t>K/1/251124/1-P0</t>
  </si>
  <si>
    <t>K/2/251124/2-P0</t>
  </si>
  <si>
    <t>L/4/251124/1-P0</t>
  </si>
  <si>
    <t>K/11/251124/1-P0</t>
  </si>
  <si>
    <t>K/15/251124/3-P0</t>
  </si>
  <si>
    <t>K/12/251124/1-P0</t>
  </si>
  <si>
    <t>L/16/251124/1-P0</t>
  </si>
  <si>
    <t>K/26/251124/2-P0</t>
  </si>
  <si>
    <t>L/23/251124/1-P0</t>
  </si>
  <si>
    <t>L/24/251124/2-P0</t>
  </si>
  <si>
    <t>L/29/251124/1-P0</t>
  </si>
  <si>
    <t>K/28/251124/1-P0</t>
  </si>
  <si>
    <t>K/27/251124/1-P0</t>
  </si>
  <si>
    <t>K/34/251124/1-P0</t>
  </si>
  <si>
    <t>K/35/251124/2-P0</t>
  </si>
  <si>
    <t>L/39/251124/1-P0</t>
  </si>
  <si>
    <t>K/43/251124/1-P0</t>
  </si>
  <si>
    <t>K/48/251124/1-P0</t>
  </si>
  <si>
    <t>K/27/191124/2-P1</t>
  </si>
  <si>
    <t>K/56/251124/2-P0</t>
  </si>
  <si>
    <t>K/59/251124/1-P0</t>
  </si>
  <si>
    <t>K/57/251124/3-P0</t>
  </si>
  <si>
    <t>L/60/251124/1-P0</t>
  </si>
  <si>
    <t>K/61/251124/1-P0</t>
  </si>
  <si>
    <t>K/62/251124/2-P0</t>
  </si>
  <si>
    <t>K/63/251124/1-P0</t>
  </si>
  <si>
    <t>K/58/251124/4-P0</t>
  </si>
  <si>
    <t>K/64/251124/1-P0</t>
  </si>
  <si>
    <t>K/65/251124/1-P0</t>
  </si>
  <si>
    <t>K/52/251124/4-P0</t>
  </si>
  <si>
    <t>K/2/261124/1-P0</t>
  </si>
  <si>
    <t>L/7/261124/1-P0</t>
  </si>
  <si>
    <t>K/8/261124/1-P0</t>
  </si>
  <si>
    <t>K/9/261124/2-P0</t>
  </si>
  <si>
    <t>L/13/261124/1-P0</t>
  </si>
  <si>
    <t>K/10/261124/3-P0</t>
  </si>
  <si>
    <t>K/11/261124/4-P0</t>
  </si>
  <si>
    <t>K/12/261124/5-P0</t>
  </si>
  <si>
    <t>K/15/261124/1-P0</t>
  </si>
  <si>
    <t>K/16/261124/2-P0</t>
  </si>
  <si>
    <t>K/18/261124/1-P0</t>
  </si>
  <si>
    <t>K/19/261124/2-P0</t>
  </si>
  <si>
    <t>K/26/261124/1-P0</t>
  </si>
  <si>
    <t>K/25/261124/3-P0</t>
  </si>
  <si>
    <t>L/32/261124/1-P0</t>
  </si>
  <si>
    <t>K/28/261124/1-P0</t>
  </si>
  <si>
    <t>L/34/261124/1-P0</t>
  </si>
  <si>
    <t>L/36/261124/1-P0</t>
  </si>
  <si>
    <t>L/41/261124/1-P0</t>
  </si>
  <si>
    <t>K/40/261124/4-P0</t>
  </si>
  <si>
    <t>K/43/261124/1-P0</t>
  </si>
  <si>
    <t>K/46/261124/2-P0</t>
  </si>
  <si>
    <t>L/53/261124/1-P0</t>
  </si>
  <si>
    <t>K/55/261124/1-P0</t>
  </si>
  <si>
    <t>K/29/201124/2-P1</t>
  </si>
  <si>
    <t>K/58/261124/4-P0</t>
  </si>
  <si>
    <t>K/59/261124/5-P0</t>
  </si>
  <si>
    <t>K/60/261124/1-P0</t>
  </si>
  <si>
    <t>K/66/261124/1-P0</t>
  </si>
  <si>
    <t>K/64/261124/2-P0</t>
  </si>
  <si>
    <t>K/65/261124/3-P0</t>
  </si>
  <si>
    <t>L/54/261124/2-P0</t>
  </si>
  <si>
    <t>K/68/261124/1-P0</t>
  </si>
  <si>
    <t>K/69/261124/2-P0</t>
  </si>
  <si>
    <t>K/70/261124/1-P0</t>
  </si>
  <si>
    <t>K/71/261124/2-P0</t>
  </si>
  <si>
    <t>K/1/281124/1-P0</t>
  </si>
  <si>
    <t>K/2/281124/2-P0</t>
  </si>
  <si>
    <t>K/3/281124/3-P0</t>
  </si>
  <si>
    <t>K/4/281124/1-P0</t>
  </si>
  <si>
    <t>K/59/151024/1-P1</t>
  </si>
  <si>
    <t>L/5/281124/1-P0</t>
  </si>
  <si>
    <t>K/8/281124/1-P0</t>
  </si>
  <si>
    <t>K/7/281124/1-P0</t>
  </si>
  <si>
    <t>K/11/181124/1-P1</t>
  </si>
  <si>
    <t>L/10/281124/1-P0</t>
  </si>
  <si>
    <t>K/11/281124/1-P0</t>
  </si>
  <si>
    <t>K/15/251124/3-P1</t>
  </si>
  <si>
    <t>K/13/281124/1-P0</t>
  </si>
  <si>
    <t>K/14/281124/2-P0</t>
  </si>
  <si>
    <t>K/15/281124/1-P0</t>
  </si>
  <si>
    <t>K/16/281124/2-P0</t>
  </si>
  <si>
    <t>K/17/281124/1-P0</t>
  </si>
  <si>
    <t>K/19/281124/3-P0</t>
  </si>
  <si>
    <t>K/25/281124/1-P0</t>
  </si>
  <si>
    <t>K/24/281124/1-P0</t>
  </si>
  <si>
    <t>K/26/281124/1-P0</t>
  </si>
  <si>
    <t>K/30/281124/1-P0</t>
  </si>
  <si>
    <t>K/34/281124/2-P0</t>
  </si>
  <si>
    <t>K/31/281124/1-P0</t>
  </si>
  <si>
    <t>K/28/281124/2-P0</t>
  </si>
  <si>
    <t>K/36/281124/1-P0</t>
  </si>
  <si>
    <t>K/37/281124/2-P0</t>
  </si>
  <si>
    <t>K/43/281124/1-P0</t>
  </si>
  <si>
    <t>L/44/281124/1-P0</t>
  </si>
  <si>
    <t>K/38/281124/1-P0</t>
  </si>
  <si>
    <t>K/28/111124/1-P1</t>
  </si>
  <si>
    <t>K/3/291124/1-P0</t>
  </si>
  <si>
    <t>K/12/211124/2-P1</t>
  </si>
  <si>
    <t>L/4/291124/1-P0</t>
  </si>
  <si>
    <t>K/2/291124/2-P0</t>
  </si>
  <si>
    <t>L/5/291124/1-P0</t>
  </si>
  <si>
    <t>K/6/291124/1-P0</t>
  </si>
  <si>
    <t>K/7/291124/2-P0</t>
  </si>
  <si>
    <t>K/8/291124/1-P0</t>
  </si>
  <si>
    <t>K/11/291124/1-P0</t>
  </si>
  <si>
    <t>K/12/291124/1-P0</t>
  </si>
  <si>
    <t>L/19/291124/1-P0</t>
  </si>
  <si>
    <t>K/13/291124/2-P0</t>
  </si>
  <si>
    <t>K/26/291124/1-P0</t>
  </si>
  <si>
    <t>K/27/291124/1-P0</t>
  </si>
  <si>
    <t>K/29/291124/3-P0</t>
  </si>
  <si>
    <t>K/30/291124/1-P0</t>
  </si>
  <si>
    <t>K/32/291124/2-P0</t>
  </si>
  <si>
    <t>K/34/291124/1-P0</t>
  </si>
  <si>
    <t>K/35/291124/1-P0</t>
  </si>
  <si>
    <t>L/38/291124/1-P0</t>
  </si>
  <si>
    <t>K/39/291124/1-P0</t>
  </si>
  <si>
    <t>L/40/291124/1-P0</t>
  </si>
  <si>
    <t>K/47/291124/1-P0</t>
  </si>
  <si>
    <t>K/45/291124/4-P0</t>
  </si>
  <si>
    <t>K/46/291124/5-P0</t>
  </si>
  <si>
    <t>L/1/021224/1-P0</t>
  </si>
  <si>
    <t>K/2/021224/1-P0</t>
  </si>
  <si>
    <t>L/3/021224/1-P0</t>
  </si>
  <si>
    <t>K/5/021224/1-P0</t>
  </si>
  <si>
    <t>K/6/021224/2-P0</t>
  </si>
  <si>
    <t>K/7/021224/1-P0</t>
  </si>
  <si>
    <t>K/8/021224/1-P0</t>
  </si>
  <si>
    <t>K/11/021224/1-P0</t>
  </si>
  <si>
    <t>L/13/021224/1-P0</t>
  </si>
  <si>
    <t>L/17/021224/1-P0</t>
  </si>
  <si>
    <t>L/18/021224/1-P0</t>
  </si>
  <si>
    <t>L/19/021224/1-P0</t>
  </si>
  <si>
    <t>L/21/021224/1-P0</t>
  </si>
  <si>
    <t>K/22/021224/1-P0</t>
  </si>
  <si>
    <t>K/16/021224/2-P0</t>
  </si>
  <si>
    <t>K/15/021224/1-P0</t>
  </si>
  <si>
    <t>K/25/021224/1-P0</t>
  </si>
  <si>
    <t>K/27/021224/1-P0</t>
  </si>
  <si>
    <t>K/28/021224/2-P0</t>
  </si>
  <si>
    <t>K/33/021224/1-P0</t>
  </si>
  <si>
    <t>L/38/021224/1-P0</t>
  </si>
  <si>
    <t>K/36/021224/1-P0</t>
  </si>
  <si>
    <t>K/39/021224/1-P0</t>
  </si>
  <si>
    <t>L/3/301124/3-P0</t>
  </si>
  <si>
    <t>L/4/301124/4-P0</t>
  </si>
  <si>
    <t>L/1/031224/1-P0</t>
  </si>
  <si>
    <t>K/4/031224/1-P0</t>
  </si>
  <si>
    <t>K/2/031224/1-P0</t>
  </si>
  <si>
    <t>L/8/031224/1-P0</t>
  </si>
  <si>
    <t>K/09/031224/2-P0</t>
  </si>
  <si>
    <t>K/11/031224/3-P0</t>
  </si>
  <si>
    <t>K/16/031224/2-P0</t>
  </si>
  <si>
    <t>L/20/031224/1-P0</t>
  </si>
  <si>
    <t>K/19/031224/1-P0</t>
  </si>
  <si>
    <t>K/21/031224/1-P0</t>
  </si>
  <si>
    <t>K/23/031224/1-P0</t>
  </si>
  <si>
    <t>K/25/031224/2-P0</t>
  </si>
  <si>
    <t>L/28/031224/1-P0</t>
  </si>
  <si>
    <t>K/26/031224/3-P0</t>
  </si>
  <si>
    <t>L/32/031224/1-P0</t>
  </si>
  <si>
    <t>K/33/031224/1-P0</t>
  </si>
  <si>
    <t>K/37/031224/1-P0</t>
  </si>
  <si>
    <t>K/38/031224/2-P0</t>
  </si>
  <si>
    <t>K/36/031224/2-P0</t>
  </si>
  <si>
    <t>K/25/281124/1-P1</t>
  </si>
  <si>
    <t>K/40/031224/1-P0</t>
  </si>
  <si>
    <t>K/44/031224/1-P0</t>
  </si>
  <si>
    <t>K/42/031224/1-P0</t>
  </si>
  <si>
    <t>K/47/031224/1-P0</t>
  </si>
  <si>
    <t>K/48/031224/1-P0</t>
  </si>
  <si>
    <t>K/49/031224/1-P0</t>
  </si>
  <si>
    <t>L/3/041224/1-P0</t>
  </si>
  <si>
    <t>K/4/041224/1-P0</t>
  </si>
  <si>
    <t>L/6/041224/1-P0</t>
  </si>
  <si>
    <t>K/7/041224/1-P0</t>
  </si>
  <si>
    <t>K/8/041224/1-P0</t>
  </si>
  <si>
    <t>K/9/041224/1-P0</t>
  </si>
  <si>
    <t>K/10/041224/2-P0</t>
  </si>
  <si>
    <t>K/11/041224/1-P0</t>
  </si>
  <si>
    <t>K/12/041224/1-P0</t>
  </si>
  <si>
    <t>K/17/041224/1-P0</t>
  </si>
  <si>
    <t>K/18/041224/2-P0</t>
  </si>
  <si>
    <t>K/19/041224/3-P0</t>
  </si>
  <si>
    <t>K/13/041224/2-P0</t>
  </si>
  <si>
    <t>K/14/041224/3-P0</t>
  </si>
  <si>
    <t>K/15/041224/4-P0</t>
  </si>
  <si>
    <t>K/16/041224/5-P0</t>
  </si>
  <si>
    <t>K/21/041224/1-P0</t>
  </si>
  <si>
    <t>K/22/041224/1-P0</t>
  </si>
  <si>
    <t>K/23/041224/2-P0</t>
  </si>
  <si>
    <t>K/30/281124/1-P1</t>
  </si>
  <si>
    <t>K/24/041224/1-P0</t>
  </si>
  <si>
    <t>K/25/041224/1-P0</t>
  </si>
  <si>
    <t>K/27/041224/1-P0</t>
  </si>
  <si>
    <t>L/28/041224/1-P0</t>
  </si>
  <si>
    <t>K/30/041224/2-P0</t>
  </si>
  <si>
    <t>K/32/041224/1-P0</t>
  </si>
  <si>
    <t>L/38/041224/1-P0</t>
  </si>
  <si>
    <t>K/39/041224/4-P0</t>
  </si>
  <si>
    <t>K/40/041224/5-P0</t>
  </si>
  <si>
    <t>K/34/041224/2-P0</t>
  </si>
  <si>
    <t>K/42/041224/1-P0</t>
  </si>
  <si>
    <t>K/42/221124/1-P1</t>
  </si>
  <si>
    <t>L/45/041224/1-P0</t>
  </si>
  <si>
    <t>K/43/041224/1-P0</t>
  </si>
  <si>
    <t>K/44/041224/2-P0</t>
  </si>
  <si>
    <t>K/46/041224/1-P0</t>
  </si>
  <si>
    <t>K/47/041224/2-P0</t>
  </si>
  <si>
    <t>K/1/051224/1-P0</t>
  </si>
  <si>
    <t>K/2/051224/1-P0</t>
  </si>
  <si>
    <t>K/3/051224/1-P0</t>
  </si>
  <si>
    <t>L/4/051224/1-P0</t>
  </si>
  <si>
    <t>L/6/051224/1-P0</t>
  </si>
  <si>
    <t>L/7/051224/2-P0</t>
  </si>
  <si>
    <t>K/9/051224/2-P0</t>
  </si>
  <si>
    <t>K/12/051224/1-P0</t>
  </si>
  <si>
    <t>L/16/051224/1-P0</t>
  </si>
  <si>
    <t>K/14/051224/1-P0</t>
  </si>
  <si>
    <t>K/15/051224/2-P0</t>
  </si>
  <si>
    <t>L/18/051224/1-P0</t>
  </si>
  <si>
    <t>K/17/051224/1-P0</t>
  </si>
  <si>
    <t>K/20/051224/2-P0</t>
  </si>
  <si>
    <t>L/21/051224/1-P0</t>
  </si>
  <si>
    <t>K/22/051224/4-P0</t>
  </si>
  <si>
    <t>K/23/051224/5-P0</t>
  </si>
  <si>
    <t>K/24/051224/1-P0</t>
  </si>
  <si>
    <t>K/25/051224/1-P0</t>
  </si>
  <si>
    <t>K/26/051224/2-P0</t>
  </si>
  <si>
    <t>K/28/051224/1-P0</t>
  </si>
  <si>
    <t>K/34/051224/2-P0</t>
  </si>
  <si>
    <t>K/35/051224/3-P0</t>
  </si>
  <si>
    <t>K/29/051224/1-P0</t>
  </si>
  <si>
    <t>K/30/051224/2-P0</t>
  </si>
  <si>
    <t>K/31/051224/1-P0</t>
  </si>
  <si>
    <t>K/32/051224/4-P0</t>
  </si>
  <si>
    <t>K/36/051224/1-P0</t>
  </si>
  <si>
    <t>K/1/061224/1-P0</t>
  </si>
  <si>
    <t>K/2/061224/2-P0</t>
  </si>
  <si>
    <t>K/3/061224/1-P0</t>
  </si>
  <si>
    <t>K/8/061224/1-P0</t>
  </si>
  <si>
    <t>L/11/061224/1-P0</t>
  </si>
  <si>
    <t>K/10/061224/1-P0</t>
  </si>
  <si>
    <t>K/4/061224/1-P0</t>
  </si>
  <si>
    <t>K/13/061224/1-P0</t>
  </si>
  <si>
    <t>K/15/061224/1-P0</t>
  </si>
  <si>
    <t>K/16/061224/1-P0</t>
  </si>
  <si>
    <t>K/18/061224/1-P0</t>
  </si>
  <si>
    <t>K/19/061224/1-P0</t>
  </si>
  <si>
    <t>L/20/061224/1-P0</t>
  </si>
  <si>
    <t>K/23/061224/2-P0</t>
  </si>
  <si>
    <t>K/21/061224/1-P0</t>
  </si>
  <si>
    <t>K/22/061224/2-P0</t>
  </si>
  <si>
    <t>L/24/061224/1-P0</t>
  </si>
  <si>
    <t>L/26/061224/1-P0</t>
  </si>
  <si>
    <t>K/25/061224/1-P0</t>
  </si>
  <si>
    <t>K/27/061224/2-P0</t>
  </si>
  <si>
    <t>K/30/061224/1-P0</t>
  </si>
  <si>
    <t>K/31/061224/1-P0</t>
  </si>
  <si>
    <t>K/32/061224/2-P0</t>
  </si>
  <si>
    <t>K/34/061224/1-P0</t>
  </si>
  <si>
    <t>K/35/061224/2-P0</t>
  </si>
  <si>
    <t>L/38/061224/1-P0</t>
  </si>
  <si>
    <t>K/39/061224/1-P0</t>
  </si>
  <si>
    <t>K/40/061224/2-P0</t>
  </si>
  <si>
    <t>K/44/061224/1-P0</t>
  </si>
  <si>
    <t>L/45/061224/1-P0</t>
  </si>
  <si>
    <t>K/42/061224/4-P0</t>
  </si>
  <si>
    <t>K/43/061224/5-P0</t>
  </si>
  <si>
    <t>K/46/061224/1-P0</t>
  </si>
  <si>
    <t>K/47/061224/1-P0</t>
  </si>
  <si>
    <t>K/48/061224/1-P0</t>
  </si>
  <si>
    <t>K/49/061224/2-P0</t>
  </si>
  <si>
    <t>L/1/071224/1-P0</t>
  </si>
  <si>
    <t>L/2/071224/1-P0</t>
  </si>
  <si>
    <t>K/3/091224/1-P0</t>
  </si>
  <si>
    <t>L/4/091224/1-P0</t>
  </si>
  <si>
    <t>K/5/091224/1-P0</t>
  </si>
  <si>
    <t>K/8/091224/1-P0</t>
  </si>
  <si>
    <t>L/10/091224/1-P0</t>
  </si>
  <si>
    <t>L/12/091224/1-P0</t>
  </si>
  <si>
    <t>K/16/091224/4-P0</t>
  </si>
  <si>
    <t>L/17/091224/1-P0</t>
  </si>
  <si>
    <t>K/15/091224/3-P0</t>
  </si>
  <si>
    <t>K/14/091224/2-P0</t>
  </si>
  <si>
    <t>K/20/091224/1-P0</t>
  </si>
  <si>
    <t>K/21/091224/2-P0</t>
  </si>
  <si>
    <t>K/22/091224/1-P0</t>
  </si>
  <si>
    <t>L/23/091224/1-P0</t>
  </si>
  <si>
    <t>L/24/091224/1-P0</t>
  </si>
  <si>
    <t>L/25/091224/1-P0</t>
  </si>
  <si>
    <t>L/26/091224/2-P0</t>
  </si>
  <si>
    <t>L/27/091224/1-P0</t>
  </si>
  <si>
    <t>K/28/091224/1-P0</t>
  </si>
  <si>
    <t>L/30/091224/1-P0</t>
  </si>
  <si>
    <t>K/31/091224/1-P0</t>
  </si>
  <si>
    <t>L/35/091224/1-P0</t>
  </si>
  <si>
    <t>K/32/091224/1-P0</t>
  </si>
  <si>
    <t>K/33/091224/2-P0</t>
  </si>
  <si>
    <t>K/34/091224/3-P0</t>
  </si>
  <si>
    <t>K/36/091224/1-P0</t>
  </si>
  <si>
    <t>K/38/091224/1-P0</t>
  </si>
  <si>
    <t>K/29/091224/1-P0</t>
  </si>
  <si>
    <t>K/39/091224/1-P0</t>
  </si>
  <si>
    <t>K/41/091224/1-P0</t>
  </si>
  <si>
    <t>L/42/091224/1-P0</t>
  </si>
  <si>
    <t>K/43/091224/1-P0</t>
  </si>
  <si>
    <t>K/44/091224/1-P0</t>
  </si>
  <si>
    <t>K/44/031224/1-P1</t>
  </si>
  <si>
    <t>K/1/101224/1-P0</t>
  </si>
  <si>
    <t>L/6/101224/1-P0</t>
  </si>
  <si>
    <t>K/23/051224/5-P1</t>
  </si>
  <si>
    <t>K/4/031224/1-P1</t>
  </si>
  <si>
    <t>K/8/101224/1-P0</t>
  </si>
  <si>
    <t>K/11/101224/1-P0</t>
  </si>
  <si>
    <t>K/12/101224/2-P0</t>
  </si>
  <si>
    <t>K/13/101224/3-P0</t>
  </si>
  <si>
    <t>K/14/101224/4-P0</t>
  </si>
  <si>
    <t>K/9/101224/1-P0</t>
  </si>
  <si>
    <t>K/10/101224/2-P0</t>
  </si>
  <si>
    <t>K/18/191124/1-P1</t>
  </si>
  <si>
    <t>K/15/101224/1-P0</t>
  </si>
  <si>
    <t>K/16/101224/1-P0</t>
  </si>
  <si>
    <t>K/19/101224/1-P0</t>
  </si>
  <si>
    <t>K/17/101224/1-P0</t>
  </si>
  <si>
    <t>K/20/101224/1-P0</t>
  </si>
  <si>
    <t>K/21/101224/2-P0</t>
  </si>
  <si>
    <t>K/22/101224/3-P0</t>
  </si>
  <si>
    <t>K/27/101224/4-P0</t>
  </si>
  <si>
    <t>K/11/181024/1-P2</t>
  </si>
  <si>
    <t>K/28/101224/1-P0</t>
  </si>
  <si>
    <t>K/29/101224/1-P0</t>
  </si>
  <si>
    <t>K/66/261124/1-P1</t>
  </si>
  <si>
    <t>K/34/101224/1-P0</t>
  </si>
  <si>
    <t>K/35/101224/1-P0</t>
  </si>
  <si>
    <t>K/36/101224/1-P0</t>
  </si>
  <si>
    <t>L/38/101224/1-P0</t>
  </si>
  <si>
    <t>K/30/101224/1-P0</t>
  </si>
  <si>
    <t>L/39/101224/2-P0</t>
  </si>
  <si>
    <t>K/37/101224/2-P0</t>
  </si>
  <si>
    <t>L/31/101224/1-P0</t>
  </si>
  <si>
    <t>L/1/111224/1-P0</t>
  </si>
  <si>
    <t>K/3/111224/2-P0</t>
  </si>
  <si>
    <t>K/5/111224/1-P0</t>
  </si>
  <si>
    <t>L/7/111224/1-P0</t>
  </si>
  <si>
    <t>K/9/111224/2-P0</t>
  </si>
  <si>
    <t>K/6/111224/3-P0</t>
  </si>
  <si>
    <t>K/11/111224/4-P0</t>
  </si>
  <si>
    <t>L/13/111224/1-P0</t>
  </si>
  <si>
    <t>K/4/201124/1-P1</t>
  </si>
  <si>
    <t>K/28/261124/1-P1</t>
  </si>
  <si>
    <t>K/15/111224/1-P0</t>
  </si>
  <si>
    <t>K/16/111224/2-P0</t>
  </si>
  <si>
    <t>L/17/111224/1-P0</t>
  </si>
  <si>
    <t>K/18/111224/1-P0</t>
  </si>
  <si>
    <t>K/21/111224/3-P0</t>
  </si>
  <si>
    <t>L/24/111224/1-P0</t>
  </si>
  <si>
    <t>L/25/111224/1-P0</t>
  </si>
  <si>
    <t>K/26/111224/1-P0</t>
  </si>
  <si>
    <t>K/14/111224/1-P0</t>
  </si>
  <si>
    <t>L/29/111224/1-P0</t>
  </si>
  <si>
    <t>K/30/111224/1-P0</t>
  </si>
  <si>
    <t>K/24/291024/1-P1</t>
  </si>
  <si>
    <t>K/32/111224/1-P0</t>
  </si>
  <si>
    <t>K/33/111224/2-P0</t>
  </si>
  <si>
    <t>L/35/111224/1-P0</t>
  </si>
  <si>
    <t>L/36/111224/1-P0</t>
  </si>
  <si>
    <t>K/37/111224/1-P0</t>
  </si>
  <si>
    <t>L/39/111224/1-P0</t>
  </si>
  <si>
    <t>K/40/111224/1-P0</t>
  </si>
  <si>
    <t>K/41/111224/1-P0</t>
  </si>
  <si>
    <t>L/44/111224/1-P0</t>
  </si>
  <si>
    <t>K/28/111124/1-P2</t>
  </si>
  <si>
    <t>L/47/111224/1-P0</t>
  </si>
  <si>
    <t>K/42/221124/1-P2</t>
  </si>
  <si>
    <t>K/45/111224/1-P0</t>
  </si>
  <si>
    <t>K/46/111224/2-P0</t>
  </si>
  <si>
    <t>K/49/111224/2-P0</t>
  </si>
  <si>
    <t>K/51/111224/1-P0</t>
  </si>
  <si>
    <t>K/1/121224/1-P0</t>
  </si>
  <si>
    <t>K/2/121224/1-P0</t>
  </si>
  <si>
    <t>K/3/121224/2-P0</t>
  </si>
  <si>
    <t>L/6/121224/1-P0</t>
  </si>
  <si>
    <t>K/10/121224/1-P0</t>
  </si>
  <si>
    <t>L/12/121224/1-P0</t>
  </si>
  <si>
    <t>K/13/121224/1-P0</t>
  </si>
  <si>
    <t>K/16/121224/1-P0</t>
  </si>
  <si>
    <t>K/17/121224/2-P0</t>
  </si>
  <si>
    <t>K/34/051224/2-P1</t>
  </si>
  <si>
    <t>K/32/011124/1-P1</t>
  </si>
  <si>
    <t>L/19/121224/1-P0</t>
  </si>
  <si>
    <t>K/44/191124/2-P1</t>
  </si>
  <si>
    <t>K/22/121224/1-P0</t>
  </si>
  <si>
    <t>K/20/121224/1-P0</t>
  </si>
  <si>
    <t>K/21/121224/1-P0</t>
  </si>
  <si>
    <t>K/25/121224/1-P0</t>
  </si>
  <si>
    <t>K/30/121224/3-P0</t>
  </si>
  <si>
    <t>K/31/121224/4-P0</t>
  </si>
  <si>
    <t>K/27/121224/1-P0</t>
  </si>
  <si>
    <t>K/1/131224/1-P0</t>
  </si>
  <si>
    <t>K/2/131224/2-P0</t>
  </si>
  <si>
    <t>K/3/131224/1-P0</t>
  </si>
  <si>
    <t>K/4/131224/1-P0</t>
  </si>
  <si>
    <t>K/5/131224/1-P0</t>
  </si>
  <si>
    <t>K/7/131224/1-P0</t>
  </si>
  <si>
    <t>K/11/131224/1-P0</t>
  </si>
  <si>
    <t>K/12/131224/2-P0</t>
  </si>
  <si>
    <t>K/8/131224/2-P0</t>
  </si>
  <si>
    <t>K/10/131224/2-P0</t>
  </si>
  <si>
    <t>K/14/131224/2-P0</t>
  </si>
  <si>
    <t>K/15/131224/3-P0</t>
  </si>
  <si>
    <t>K/16/131224/1-P0</t>
  </si>
  <si>
    <t>K/17/131224/2-P0</t>
  </si>
  <si>
    <t>K/18/131224/3-P0</t>
  </si>
  <si>
    <t>K/19/131224/4-P0</t>
  </si>
  <si>
    <t>K/20/131224/1-P0</t>
  </si>
  <si>
    <t>K/23/131224/1-P0</t>
  </si>
  <si>
    <t>K/35/051224/3-P1</t>
  </si>
  <si>
    <t>K/25/131224/2-P0</t>
  </si>
  <si>
    <t>K/26/131224/1-P0</t>
  </si>
  <si>
    <t>K/27/131224/2-P0</t>
  </si>
  <si>
    <t>K/28/131224/3-P0</t>
  </si>
  <si>
    <t>L/29/131224/1-P0</t>
  </si>
  <si>
    <t>K/30/131224/1-P0</t>
  </si>
  <si>
    <t>K/31/131224/2-P0</t>
  </si>
  <si>
    <t>K/33/131224/1-P0</t>
  </si>
  <si>
    <t>K/34/131224/1-P0</t>
  </si>
  <si>
    <t>K/35/131224/2-P0</t>
  </si>
  <si>
    <t>K/38/131224/3-P0</t>
  </si>
  <si>
    <t>L/39/141224/PELATARAN-P0</t>
  </si>
  <si>
    <t>L/1/151224/1-P0</t>
  </si>
  <si>
    <t>L/1/161224/1-P0</t>
  </si>
  <si>
    <t>K/2/161224/1-P0</t>
  </si>
  <si>
    <t>K/4/161224/2-P0</t>
  </si>
  <si>
    <t>K/5/161224/3-P0</t>
  </si>
  <si>
    <t>K/6/161224/4-P0</t>
  </si>
  <si>
    <t>K/7/161224/5-P0</t>
  </si>
  <si>
    <t>K/10/161224/1-P0</t>
  </si>
  <si>
    <t>K/11/161224/2-P0</t>
  </si>
  <si>
    <t>L/12/161224/-P0</t>
  </si>
  <si>
    <t>K/9/161224/1-P0</t>
  </si>
  <si>
    <t>K/8/161224/1-P0</t>
  </si>
  <si>
    <t>L/14/161224/1-P0</t>
  </si>
  <si>
    <t>K/15/161224/1-P0</t>
  </si>
  <si>
    <t>K/16/161224/2-P0</t>
  </si>
  <si>
    <t>L/18/161224/1-P0</t>
  </si>
  <si>
    <t>K/34/051224/2-P2</t>
  </si>
  <si>
    <t>L/20/161224/1-P0</t>
  </si>
  <si>
    <t>K/23/161224/4-P0</t>
  </si>
  <si>
    <t>K/22/161224/3-P0</t>
  </si>
  <si>
    <t>K/25/161224/1-P0</t>
  </si>
  <si>
    <t>K/27/161224/1-P0</t>
  </si>
  <si>
    <t>K/28/161224/1-P0</t>
  </si>
  <si>
    <t>L/35/161224/1-P0</t>
  </si>
  <si>
    <t>K/36/161224/1-P0</t>
  </si>
  <si>
    <t>K/38/161224/2-P0</t>
  </si>
  <si>
    <t>L/40/161224/1-P0</t>
  </si>
  <si>
    <t>K/39/161224/3-P0</t>
  </si>
  <si>
    <t>K/41/161224/1-P0</t>
  </si>
  <si>
    <t>K/42/161224/1-P0</t>
  </si>
  <si>
    <t>K/34/161224/2-P0</t>
  </si>
  <si>
    <t>K/44/161224/1-P0</t>
  </si>
  <si>
    <t>K/45/161224/1-P0</t>
  </si>
  <si>
    <t>K/43/161224/1-P0</t>
  </si>
  <si>
    <t>K/1/171224/1-P0</t>
  </si>
  <si>
    <t>K/2/171224/2-P0</t>
  </si>
  <si>
    <t>L/3/171224/1-P0</t>
  </si>
  <si>
    <t>K/3/291124/1-P1</t>
  </si>
  <si>
    <t>K/4/171224/1-P0</t>
  </si>
  <si>
    <t>K/5/171224/2-P0</t>
  </si>
  <si>
    <t>L/9/171224/1-P0</t>
  </si>
  <si>
    <t>K/10/171224/1-P0</t>
  </si>
  <si>
    <t>K/11/171224/1-P0</t>
  </si>
  <si>
    <t>K/12/101224/2-P1</t>
  </si>
  <si>
    <t>K/16/071124/2-P1</t>
  </si>
  <si>
    <t>K/6/171224/3-P0</t>
  </si>
  <si>
    <t>K/13/171224/1-P0</t>
  </si>
  <si>
    <t>K/15/171224/1-P0</t>
  </si>
  <si>
    <t>K/14/171224/1-P0</t>
  </si>
  <si>
    <t>L/18/171224/1-P0</t>
  </si>
  <si>
    <t>K/17/171224/1-P0</t>
  </si>
  <si>
    <t>L/20/171224/1-P0</t>
  </si>
  <si>
    <t>K/21/171224/1-P0</t>
  </si>
  <si>
    <t>K/22/171224/2-P0</t>
  </si>
  <si>
    <t>K/25/171224/1-P0</t>
  </si>
  <si>
    <t>K/26/171224/1-P0</t>
  </si>
  <si>
    <t>K/27/171224/2-P0</t>
  </si>
  <si>
    <t>L/30/171224/1-P0</t>
  </si>
  <si>
    <t>K/28/171224/3-P0</t>
  </si>
  <si>
    <t>K/29/171224/4-P0</t>
  </si>
  <si>
    <t>K/32/171224/2-P0</t>
  </si>
  <si>
    <t>K/33/171224/1-P0</t>
  </si>
  <si>
    <t>K/35/171224/1-P0</t>
  </si>
  <si>
    <t>K/36/171224/2-P0</t>
  </si>
  <si>
    <t>K/38/171224/2-P0</t>
  </si>
  <si>
    <t>K/39/171224/1-P0</t>
  </si>
  <si>
    <t>K/41/171224/1-P0</t>
  </si>
  <si>
    <t>K/43/171224/1-P0</t>
  </si>
  <si>
    <t>K/44/171224/2-P0</t>
  </si>
  <si>
    <t>K/40/171224/1-P0</t>
  </si>
  <si>
    <t>L/1/181224/1-P0</t>
  </si>
  <si>
    <t>L/5/181224/1-P0</t>
  </si>
  <si>
    <t>K/7/181224/1-P0</t>
  </si>
  <si>
    <t>K/9/181224/1-P0</t>
  </si>
  <si>
    <t>K/8/181224/1-P0</t>
  </si>
  <si>
    <t>K/10/181224/2-P0</t>
  </si>
  <si>
    <t>L/11/181224/1-P0</t>
  </si>
  <si>
    <t>K/12/181224/1-P0</t>
  </si>
  <si>
    <t>K/13/181224/1-P0</t>
  </si>
  <si>
    <t>K/17/181224/1-P0</t>
  </si>
  <si>
    <t>K/14/181224/1-P0</t>
  </si>
  <si>
    <t>K/18/181224/2-P0</t>
  </si>
  <si>
    <t>K/15/181224/2-P0</t>
  </si>
  <si>
    <t>K/16/181224/3-P0</t>
  </si>
  <si>
    <t>K/20/181224/2-P0</t>
  </si>
  <si>
    <t>L/25/181224/1-P0</t>
  </si>
  <si>
    <t>K/26/181224/1-P0</t>
  </si>
  <si>
    <t>K/27/181224/1-P0</t>
  </si>
  <si>
    <t>K/28/181224/1-P0</t>
  </si>
  <si>
    <t>K/29/181224/2-P0</t>
  </si>
  <si>
    <t>K/31/181224/1-P0</t>
  </si>
  <si>
    <t>K/30/181224/1-P0</t>
  </si>
  <si>
    <t>K/33/181224/1-P0</t>
  </si>
  <si>
    <t>K/34/181224/1-P0</t>
  </si>
  <si>
    <t>K/35/181224/2-P0</t>
  </si>
  <si>
    <t>K/36/181224/3-P0</t>
  </si>
  <si>
    <t>K/38/181224/1-P0</t>
  </si>
  <si>
    <t>K/41/181224/3-P0</t>
  </si>
  <si>
    <t>K/39/181224/1-P0</t>
  </si>
  <si>
    <t>K/37/181224/1-P0</t>
  </si>
  <si>
    <t>K/22/121224/1-P1</t>
  </si>
  <si>
    <t>L/44/181224/1-P0</t>
  </si>
  <si>
    <t>K/43/181224/2-P0</t>
  </si>
  <si>
    <t>K/45/181224/1-P0</t>
  </si>
  <si>
    <t>K/50/181224/1-P0</t>
  </si>
  <si>
    <t>K/52/181224/1-P0</t>
  </si>
  <si>
    <t>K/1/191224/1-P0</t>
  </si>
  <si>
    <t>K/2/191224/1-P0</t>
  </si>
  <si>
    <t>L/3/191224/1-P0</t>
  </si>
  <si>
    <t>K/5/191224/1-P0</t>
  </si>
  <si>
    <t>L/6/191224/1-P0</t>
  </si>
  <si>
    <t>K/8/191224/1-P0</t>
  </si>
  <si>
    <t>K/9/191224/1-P0</t>
  </si>
  <si>
    <t>K/10/191224/1-P0</t>
  </si>
  <si>
    <t>K/11/191224/1-P0</t>
  </si>
  <si>
    <t>K/14/191224/4-P0</t>
  </si>
  <si>
    <t>K/18/191224/1-P0</t>
  </si>
  <si>
    <t>K/16/191224/1-P0</t>
  </si>
  <si>
    <t>K/19/191224/1-P0</t>
  </si>
  <si>
    <t>K/50/191224/1-P0</t>
  </si>
  <si>
    <t>L/20/191224/1-P0</t>
  </si>
  <si>
    <t>L/25/191224/1-P0</t>
  </si>
  <si>
    <t>K/21/191224/1-P0</t>
  </si>
  <si>
    <t>K/22/191224/2-P0</t>
  </si>
  <si>
    <t>L/49/181224/1-P0</t>
  </si>
  <si>
    <t>L/31/191224/1-P0</t>
  </si>
  <si>
    <t>K/27/191224/1-P0</t>
  </si>
  <si>
    <t>K/28/191224/2-P0</t>
  </si>
  <si>
    <t>K/29/191224/1-P0</t>
  </si>
  <si>
    <t>K/32/191224/1-P0</t>
  </si>
  <si>
    <t>K/30/191224/2-P0</t>
  </si>
  <si>
    <t>K/33/191224/2-P0</t>
  </si>
  <si>
    <t>K/34/191224/1-P0</t>
  </si>
  <si>
    <t>K/36/191224/3-P0</t>
  </si>
  <si>
    <t>K/37/191224/4-P0</t>
  </si>
  <si>
    <t>K/38/191224/5-P0</t>
  </si>
  <si>
    <t>K/35/191224/1-P0</t>
  </si>
  <si>
    <t>K/40/191224/1-P0</t>
  </si>
  <si>
    <t>K/41/191224/1-P0</t>
  </si>
  <si>
    <t>K/46/191224/1-P0</t>
  </si>
  <si>
    <t>K/47/191224/2-P0</t>
  </si>
  <si>
    <t>K/49/191224/1-P0</t>
  </si>
  <si>
    <t>K/48/191224/3-P0</t>
  </si>
  <si>
    <t>K/1/201224/1-P0</t>
  </si>
  <si>
    <t>K/2/201224/1-P0</t>
  </si>
  <si>
    <t>K/3/201224/1-P0</t>
  </si>
  <si>
    <t>L/4/201224/1-P0</t>
  </si>
  <si>
    <t>K/5/201224/1-P0</t>
  </si>
  <si>
    <t>K/6/201224/2-P0</t>
  </si>
  <si>
    <t>K/7/201224/1-P0</t>
  </si>
  <si>
    <t>K/15/201224/1-P0</t>
  </si>
  <si>
    <t>K/16/201224/2-P0</t>
  </si>
  <si>
    <t>L/19/201224/1-P0</t>
  </si>
  <si>
    <t>K/21/201224/1-P0</t>
  </si>
  <si>
    <t>K/22/201224/1-P0</t>
  </si>
  <si>
    <t>K/24/201224/1-P0</t>
  </si>
  <si>
    <t>K/25/201224/1-P0</t>
  </si>
  <si>
    <t>K/26/201224/2-P0</t>
  </si>
  <si>
    <t>L/28/201224/1-P0</t>
  </si>
  <si>
    <t>K/27/201224/3-P0</t>
  </si>
  <si>
    <t>K/23/201224/1-P0</t>
  </si>
  <si>
    <t>K/33/201224/1-P0</t>
  </si>
  <si>
    <t>L/34/201224/1-P0</t>
  </si>
  <si>
    <t>K/29/201224/1-P0</t>
  </si>
  <si>
    <t>K/30/201224/2-P0</t>
  </si>
  <si>
    <t>K/31/201224/3-P0</t>
  </si>
  <si>
    <t>K/32/201224/4-P0</t>
  </si>
  <si>
    <t>K/36/201224/1-P0</t>
  </si>
  <si>
    <t>L/37/201224/1-P0</t>
  </si>
  <si>
    <t>L/38/201224/2-P0</t>
  </si>
  <si>
    <t>L/35/201224/1-P0</t>
  </si>
  <si>
    <t>K/39/201224/1-P0</t>
  </si>
  <si>
    <t>L/1/211224/1-P0</t>
  </si>
  <si>
    <t>L/1/221224/PELATARAN-P0</t>
  </si>
  <si>
    <t>K/1/231224/1-P0</t>
  </si>
  <si>
    <t>K/2/231224/1-P0</t>
  </si>
  <si>
    <t>K/3/231224/1-P0</t>
  </si>
  <si>
    <t>L/4/231224/1-P0</t>
  </si>
  <si>
    <t>L/5/231224/1-P0</t>
  </si>
  <si>
    <t>K/6/231224/1-P0</t>
  </si>
  <si>
    <t>L/7/231224/1-P0</t>
  </si>
  <si>
    <t>K/8/231224/1-P0</t>
  </si>
  <si>
    <t>K/9/231224/1-P0</t>
  </si>
  <si>
    <t>L/10/231224/1-P0</t>
  </si>
  <si>
    <t>L/13/231224/1-P0</t>
  </si>
  <si>
    <t>K/14/231224/1-P0</t>
  </si>
  <si>
    <t>L/17/231224/1-P0</t>
  </si>
  <si>
    <t>K/15/231224/1-P0</t>
  </si>
  <si>
    <t>K/16/231224/2-P0</t>
  </si>
  <si>
    <t>K/20/231224/1-P0</t>
  </si>
  <si>
    <t>K/19/231224/1-P0</t>
  </si>
  <si>
    <t>L/22/231224/1-P0</t>
  </si>
  <si>
    <t>K/23/231224/1-P0</t>
  </si>
  <si>
    <t>K/24/231224/2-P0</t>
  </si>
  <si>
    <t>K/25/231224/3-P0</t>
  </si>
  <si>
    <t>K/26/231224/3-P0</t>
  </si>
  <si>
    <t>K/27/231224/1-P0</t>
  </si>
  <si>
    <t>K/28/231224/2-P0</t>
  </si>
  <si>
    <t>K/29/231224/3-P0</t>
  </si>
  <si>
    <t>K/30/231224/1-P0</t>
  </si>
  <si>
    <t>K/31/231224/2-P0</t>
  </si>
  <si>
    <t>K/32/231224/3-P0</t>
  </si>
  <si>
    <t>K/35/231224/1-P0</t>
  </si>
  <si>
    <t>K/36/231224/2-P0</t>
  </si>
  <si>
    <t>K/39/231224/1-P0</t>
  </si>
  <si>
    <t>K/41/231224/1-P0</t>
  </si>
  <si>
    <t>K/40/231224/2-P0</t>
  </si>
  <si>
    <t>K/42/231224/1-P0</t>
  </si>
  <si>
    <t>K/43/231224/2-P0</t>
  </si>
  <si>
    <t>L/46/231224/1-P0</t>
  </si>
  <si>
    <t>K/12/231224/1-P0</t>
  </si>
  <si>
    <t>L/48/231224/1-P0</t>
  </si>
  <si>
    <t>K/47/231224/1-P0</t>
  </si>
  <si>
    <t>L/51/231224/1-P0</t>
  </si>
  <si>
    <t>K/22/051224/4-P1</t>
  </si>
  <si>
    <t>K/52/231224/1-P0</t>
  </si>
  <si>
    <t>K/53/231224/1-P0</t>
  </si>
  <si>
    <t>L/54/231224/1-P0</t>
  </si>
  <si>
    <t>L/59/231224/1-P0</t>
  </si>
  <si>
    <t>K/60/231224/1-P0</t>
  </si>
  <si>
    <t>K/61/231224/2-P0</t>
  </si>
  <si>
    <t>K/58/231224/1-P0</t>
  </si>
  <si>
    <t>K/57/231224/1-P0</t>
  </si>
  <si>
    <t>K/55/231224/1-P0</t>
  </si>
  <si>
    <t>K/56/231224/1-P0</t>
  </si>
  <si>
    <t>K/62/231224/1-P0</t>
  </si>
  <si>
    <t>K/1/241224/1-P0</t>
  </si>
  <si>
    <t>K/2/241224/1-P0</t>
  </si>
  <si>
    <t>K/4/241224/1-P0</t>
  </si>
  <si>
    <t>K/5/241224/1-P0</t>
  </si>
  <si>
    <t>K/6/241224/2-P0</t>
  </si>
  <si>
    <t>L/8/241224/1-P0</t>
  </si>
  <si>
    <t>K/7/241224/3-P0</t>
  </si>
  <si>
    <t>K/9/241224/1-P0</t>
  </si>
  <si>
    <t>K/10/241224/1-P0</t>
  </si>
  <si>
    <t>K/11/241224/2-P0</t>
  </si>
  <si>
    <t>L/12/241224/1-P0</t>
  </si>
  <si>
    <t>K/14/241224/2-P0</t>
  </si>
  <si>
    <t>K/15/241224/1-P0</t>
  </si>
  <si>
    <t>K/16/241224/1-P0</t>
  </si>
  <si>
    <t>L/17/241224/1-P0</t>
  </si>
  <si>
    <t>K/18/241224/1-P0</t>
  </si>
  <si>
    <t>K/19/241224/1-P0</t>
  </si>
  <si>
    <t>K/20/241224/2-P0</t>
  </si>
  <si>
    <t>K/18/181224/2-P1</t>
  </si>
  <si>
    <t>K/21/241224/2-P0</t>
  </si>
  <si>
    <t>K/42/201124/1-P1</t>
  </si>
  <si>
    <t>K/22/241224/1-P0</t>
  </si>
  <si>
    <t>K/23/241224/1-P0</t>
  </si>
  <si>
    <t>K/28/181224/1-P1</t>
  </si>
  <si>
    <t>L/24/241224/1-P0</t>
  </si>
  <si>
    <t>K/25/241224/1-P0</t>
  </si>
  <si>
    <t>K/26/241224/1-P0</t>
  </si>
  <si>
    <t>K/29/241224/1-P0</t>
  </si>
  <si>
    <t>K/40/241224/1-P0</t>
  </si>
  <si>
    <t>K/32/241224/2-P0</t>
  </si>
  <si>
    <t>K/34/241224/2-P0</t>
  </si>
  <si>
    <t>K/36/241224/1-P0</t>
  </si>
  <si>
    <t>K/35/241224/1-P0</t>
  </si>
  <si>
    <t>K/41/241224/1-P0</t>
  </si>
  <si>
    <t>K/37/241224/1-P0</t>
  </si>
  <si>
    <t>K/42/241224/1-P0</t>
  </si>
  <si>
    <t>K/42/291024/4-P1</t>
  </si>
  <si>
    <t>K/38/241224/1-P0</t>
  </si>
  <si>
    <t>K/40/111124/1-P1</t>
  </si>
  <si>
    <t>K/1/271224/1-P0</t>
  </si>
  <si>
    <t>K/30/241224/1-P0</t>
  </si>
  <si>
    <t>K/26/191124/1-P1</t>
  </si>
  <si>
    <t>K/3/271224/1-P0</t>
  </si>
  <si>
    <t>L/6/271224/1-P0</t>
  </si>
  <si>
    <t>K/7/271224/1-P0</t>
  </si>
  <si>
    <t>K/8/271224/1-P0</t>
  </si>
  <si>
    <t>L/9/271224/1-P0</t>
  </si>
  <si>
    <t>K/10/271224/1-P0</t>
  </si>
  <si>
    <t>K/11/271224/1-P0</t>
  </si>
  <si>
    <t>K/12/271224/1-P0</t>
  </si>
  <si>
    <t>K/14/271224/1-P0</t>
  </si>
  <si>
    <t>K/13/271224/2-P0</t>
  </si>
  <si>
    <t>K/18/271224/1-P0</t>
  </si>
  <si>
    <t>K/23/271224/1-P0</t>
  </si>
  <si>
    <t>K/42/161224/1-P1</t>
  </si>
  <si>
    <t>K/24/271224/2-P0</t>
  </si>
  <si>
    <t>K/25/271224/3-P0</t>
  </si>
  <si>
    <t>K/26/271224/4-P0</t>
  </si>
  <si>
    <t>K/27/271224/5-P0</t>
  </si>
  <si>
    <t>K/28/271224/1-P0</t>
  </si>
  <si>
    <t>K/29/271224/1-P0</t>
  </si>
  <si>
    <t>K/30/271224/2-P0</t>
  </si>
  <si>
    <t>K/31/271224/3-P0</t>
  </si>
  <si>
    <t>K/32/271224/1-P0</t>
  </si>
  <si>
    <t>K/35/271224/1-P0</t>
  </si>
  <si>
    <t>K/36/271224/2-P0</t>
  </si>
  <si>
    <t>L/37/271224/1-P0</t>
  </si>
  <si>
    <t>K/33/271224/1-P0</t>
  </si>
  <si>
    <t>K/34/271224/2-P0</t>
  </si>
  <si>
    <t>L/1/281224/1-P0</t>
  </si>
  <si>
    <t>L/2/301224/1-P0</t>
  </si>
  <si>
    <t>K/3/301224/1-P0</t>
  </si>
  <si>
    <t>K/4/301224/2-P0</t>
  </si>
  <si>
    <t>K/8/301224/1-P0</t>
  </si>
  <si>
    <t>K/9/301224/2-P0</t>
  </si>
  <si>
    <t>K/7/301224/3-P0</t>
  </si>
  <si>
    <t>K/5/301224/1-P0</t>
  </si>
  <si>
    <t>K/10/301224/3-P0</t>
  </si>
  <si>
    <t>K/6/301224/2-P0</t>
  </si>
  <si>
    <t>K/11/301224/4-P0</t>
  </si>
  <si>
    <t>K/1/301224/1-P0</t>
  </si>
  <si>
    <t>K/12/301225/1-P0</t>
  </si>
  <si>
    <t>K/25/131224/2-P1</t>
  </si>
  <si>
    <t>K/14/301225/1-P0</t>
  </si>
  <si>
    <t>K/15/301225/1-P0</t>
  </si>
  <si>
    <t>L/17/301225/1-P0</t>
  </si>
  <si>
    <t>K/16/301224/1-P0</t>
  </si>
  <si>
    <t>K/18/301225/1-P0</t>
  </si>
  <si>
    <t>K/19/301225/1-P0</t>
  </si>
  <si>
    <t>K/20/301225/1-P0</t>
  </si>
  <si>
    <t>K/21/301225/1-P0</t>
  </si>
  <si>
    <t>K/22/301225/2-P0</t>
  </si>
  <si>
    <t>L/23/301225/1-P0</t>
  </si>
  <si>
    <t>K/24/301224/1-P0</t>
  </si>
  <si>
    <t>K/25/301224/1-P0</t>
  </si>
  <si>
    <t>K/26/301224/2-P0</t>
  </si>
  <si>
    <t>K/27/301224/3-P0</t>
  </si>
  <si>
    <t>K/28/301224/4-P0</t>
  </si>
  <si>
    <t>K/29/301224/1-P0</t>
  </si>
  <si>
    <t>K/30/301224/1-P0</t>
  </si>
  <si>
    <t>K/31/301224/1-P0</t>
  </si>
  <si>
    <t>K/32/301224/1-P0</t>
  </si>
  <si>
    <t>K/33/301224/2-P0</t>
  </si>
  <si>
    <t>K/35/301224/1-P0</t>
  </si>
  <si>
    <t>K/34/301224/3-P0</t>
  </si>
  <si>
    <t>K/36/301224/1-P0</t>
  </si>
  <si>
    <t>K/37/301224/2-P0</t>
  </si>
  <si>
    <t>K/38/301224/3-P0</t>
  </si>
  <si>
    <t>K/39/301224/1-P0</t>
  </si>
  <si>
    <t>L/41/301224/1-P0</t>
  </si>
  <si>
    <t>K/40/301224/2-P0</t>
  </si>
  <si>
    <t>K/42/301224/1-P0</t>
  </si>
  <si>
    <t>K/44/301224/1-P0</t>
  </si>
  <si>
    <t>L/46/301224/1-P0</t>
  </si>
  <si>
    <t>K/47/301224/1-P0</t>
  </si>
  <si>
    <t>K/48/301224/1-P0</t>
  </si>
  <si>
    <t>K/50/301224/1-P0</t>
  </si>
  <si>
    <t>K/49/301224/2-P0</t>
  </si>
  <si>
    <t>K/45/301224/1-P0</t>
  </si>
  <si>
    <t>K/51/301224/1-P0</t>
  </si>
  <si>
    <t>L/52/301224/1-P0</t>
  </si>
  <si>
    <t>K/59/301224/1-P0</t>
  </si>
  <si>
    <t>K/58/301224/1-P0</t>
  </si>
  <si>
    <t>K/53/301224/1-P0</t>
  </si>
  <si>
    <t>K/54/301224/2-P0</t>
  </si>
  <si>
    <t>K/55/301224/3-P0</t>
  </si>
  <si>
    <t>K/56/301224/4-P0</t>
  </si>
  <si>
    <t>K/57/301224/5-P0</t>
  </si>
  <si>
    <t>L/1/311224/1-P0</t>
  </si>
  <si>
    <t>K/2/311224/1-P0</t>
  </si>
  <si>
    <t>K/3/311224/1-P0</t>
  </si>
  <si>
    <t>K/5/311224/1-P0</t>
  </si>
  <si>
    <t>K/6/311224/2-P0</t>
  </si>
  <si>
    <t>L/7/311224/1-P0</t>
  </si>
  <si>
    <t>K/8/311224/1-P0</t>
  </si>
  <si>
    <t>K/9/311224/1-P0</t>
  </si>
  <si>
    <t>K/10/311224/1-P0</t>
  </si>
  <si>
    <t>K/13/311224/1-P0</t>
  </si>
  <si>
    <t>L/15/311224/1-P0</t>
  </si>
  <si>
    <t>K/14/311224/1-P0</t>
  </si>
  <si>
    <t>K/16/311224/1-P0</t>
  </si>
  <si>
    <t>K/17/311224/1-P0</t>
  </si>
  <si>
    <t>L/18/311224/1-P0</t>
  </si>
  <si>
    <t>K/19/311224/1-P0</t>
  </si>
  <si>
    <t>K/20/311224/2-P0</t>
  </si>
  <si>
    <t>K/22/311224/1-P0</t>
  </si>
  <si>
    <t>K/24/311224/1-P0</t>
  </si>
  <si>
    <t>K/26/311224/1-P0</t>
  </si>
  <si>
    <t>K/27/311224/2-P0</t>
  </si>
  <si>
    <t>K/28/311224/3-P0</t>
  </si>
  <si>
    <t>K/29/311224/4-P0</t>
  </si>
  <si>
    <t>K/30/311224/5-P0</t>
  </si>
  <si>
    <t>K/31/311224/1-P0</t>
  </si>
  <si>
    <t>K/32/311224/2-P0</t>
  </si>
  <si>
    <t>K/25/311224/1-P0</t>
  </si>
  <si>
    <t>K/35/311224/1-P0</t>
  </si>
  <si>
    <t>K/34/311224/1-P0</t>
  </si>
  <si>
    <t>L/36/311224/1-P0</t>
  </si>
  <si>
    <t>K/37/311224/1-P0</t>
  </si>
  <si>
    <t>K/40/311224/1-P0</t>
  </si>
  <si>
    <t>K/38/311224/2-P0</t>
  </si>
  <si>
    <t>K/39/311224/3-P0</t>
  </si>
  <si>
    <t>K/41/311224/1-P0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</si>
</sst>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theme="1"/>
      <name val="Tahoma"/>
      <family val="2"/>
      <charset val="1"/>
    </font>
    <font>
      <sz val="10"/>
      <color rgb="FFFFFFFF"/>
      <name val="Roboto"/>
    </font>
    <font>
      <sz val="10"/>
      <color rgb="FF434343"/>
      <name val="Bookman Old Style"/>
      <family val="1"/>
    </font>
    <font>
      <sz val="10"/>
      <color theme="1"/>
      <name val="Arial"/>
      <family val="2"/>
    </font>
    <font>
      <b/>
      <sz val="10"/>
      <color rgb="FFF6F8F9"/>
      <name val="Bookman Old Style"/>
      <family val="1"/>
    </font>
    <font>
      <sz val="10"/>
      <color rgb="FFFFFFFF"/>
      <name val="Bookman Old Style"/>
      <family val="1"/>
    </font>
    <font>
      <b/>
      <sz val="10"/>
      <color rgb="FFFFFFFF"/>
      <name val="Bookman Old Style"/>
      <family val="1"/>
    </font>
    <font>
      <b/>
      <sz val="10"/>
      <color rgb="FFFFFFFF"/>
      <name val="Roboto"/>
    </font>
    <font>
      <sz val="10"/>
      <color rgb="FF434343"/>
      <name val="Roboto"/>
    </font>
    <font>
      <sz val="10"/>
      <color rgb="FF0A53A8"/>
      <name val="Roboto"/>
    </font>
    <font>
      <sz val="10"/>
      <color rgb="FF434343"/>
      <name val="Docs-Roboto"/>
    </font>
    <font>
      <sz val="10"/>
      <color rgb="FFD4EDBC"/>
      <name val="Roboto"/>
    </font>
    <font>
      <sz val="10"/>
      <color rgb="FF473821"/>
      <name val="Roboto"/>
    </font>
    <font>
      <sz val="10"/>
      <color rgb="FFFFCFC9"/>
      <name val="Roboto"/>
    </font>
    <font>
      <sz val="10"/>
      <color rgb="FF11734B"/>
      <name val="Roboto"/>
    </font>
    <font>
      <sz val="10"/>
      <color rgb="FF5A3286"/>
      <name val="Roboto"/>
    </font>
    <font>
      <sz val="10"/>
      <color rgb="FFE5E5E5"/>
      <name val="Roboto"/>
    </font>
    <font>
      <sz val="9"/>
      <color rgb="FF434343"/>
      <name val="Roboto"/>
    </font>
    <font>
      <sz val="10"/>
      <color rgb="FFB10202"/>
      <name val="Roboto"/>
    </font>
    <font>
      <sz val="10"/>
      <color rgb="FFBFE0F6"/>
      <name val="Roboto"/>
    </font>
    <font>
      <sz val="10"/>
      <color rgb="FFE5CFF2"/>
      <name val="Roboto"/>
    </font>
    <font>
      <sz val="10"/>
      <color rgb="FF753800"/>
      <name val="Roboto"/>
    </font>
    <font>
      <sz val="9"/>
      <color rgb="FF1F1F1F"/>
      <name val="Google Sans"/>
    </font>
    <font>
      <sz val="10"/>
      <color theme="1"/>
      <name val="Roboto"/>
    </font>
    <font>
      <sz val="11"/>
      <color rgb="FFE5CFF2"/>
      <name val="Roboto"/>
    </font>
    <font>
      <sz val="11"/>
      <color rgb="FFBFE0F6"/>
      <name val="Roboto"/>
    </font>
    <font>
      <sz val="11"/>
      <color rgb="FF0A53A8"/>
      <name val="Roboto"/>
    </font>
    <font>
      <sz val="11"/>
      <color rgb="FF473821"/>
      <name val="Roboto"/>
    </font>
    <font>
      <sz val="11"/>
      <color rgb="FF434343"/>
      <name val="Roboto"/>
    </font>
    <font>
      <sz val="11"/>
      <color rgb="FFFFCFC9"/>
      <name val="Roboto"/>
    </font>
  </fonts>
  <fills count="16">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6F8F9"/>
        <bgColor indexed="64"/>
      </patternFill>
    </fill>
    <fill>
      <patternFill patternType="solid">
        <fgColor rgb="FF34A853"/>
        <bgColor indexed="64"/>
      </patternFill>
    </fill>
    <fill>
      <patternFill patternType="solid">
        <fgColor rgb="FF00FF00"/>
        <bgColor indexed="64"/>
      </patternFill>
    </fill>
    <fill>
      <patternFill patternType="solid">
        <fgColor rgb="FFFF0000"/>
        <bgColor indexed="64"/>
      </patternFill>
    </fill>
    <fill>
      <patternFill patternType="solid">
        <fgColor rgb="FFEA4335"/>
        <bgColor indexed="64"/>
      </patternFill>
    </fill>
    <fill>
      <patternFill patternType="solid">
        <fgColor rgb="FFFFFF00"/>
        <bgColor indexed="64"/>
      </patternFill>
    </fill>
    <fill>
      <patternFill patternType="solid">
        <fgColor rgb="FF263EBF"/>
        <bgColor indexed="64"/>
      </patternFill>
    </fill>
    <fill>
      <patternFill patternType="solid">
        <fgColor rgb="FFCCCCCC"/>
        <bgColor indexed="64"/>
      </patternFill>
    </fill>
    <fill>
      <patternFill patternType="solid">
        <fgColor rgb="FF356854"/>
        <bgColor indexed="64"/>
      </patternFill>
    </fill>
    <fill>
      <patternFill patternType="solid">
        <fgColor rgb="FFB6D7A8"/>
        <bgColor indexed="64"/>
      </patternFill>
    </fill>
    <fill>
      <patternFill patternType="solid">
        <fgColor rgb="FFA4C2F4"/>
        <bgColor indexed="64"/>
      </patternFill>
    </fill>
    <fill>
      <patternFill patternType="solid">
        <fgColor rgb="FFF8F9FA"/>
        <bgColor indexed="64"/>
      </patternFill>
    </fill>
  </fills>
  <borders count="62">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9564C"/>
      </right>
      <top style="medium">
        <color rgb="FF374139"/>
      </top>
      <bottom style="medium">
        <color rgb="FF374139"/>
      </bottom>
      <diagonal/>
    </border>
    <border>
      <left style="medium">
        <color rgb="FFCCCCCC"/>
      </left>
      <right style="medium">
        <color rgb="FF374139"/>
      </right>
      <top style="medium">
        <color rgb="FF374139"/>
      </top>
      <bottom style="medium">
        <color rgb="FF374139"/>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442F65"/>
      </right>
      <top style="medium">
        <color rgb="FFCCCCCC"/>
      </top>
      <bottom style="medium">
        <color rgb="FFF6F8F9"/>
      </bottom>
      <diagonal/>
    </border>
    <border>
      <left style="medium">
        <color rgb="FF442F65"/>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34A853"/>
      </bottom>
      <diagonal/>
    </border>
    <border>
      <left style="medium">
        <color rgb="FFCCCCCC"/>
      </left>
      <right style="medium">
        <color rgb="FF34A853"/>
      </right>
      <top style="medium">
        <color rgb="FFCCCCCC"/>
      </top>
      <bottom style="medium">
        <color rgb="FFF6F8F9"/>
      </bottom>
      <diagonal/>
    </border>
    <border>
      <left style="medium">
        <color rgb="FFCCCCCC"/>
      </left>
      <right style="medium">
        <color rgb="FF34A853"/>
      </right>
      <top style="medium">
        <color rgb="FFCCCCCC"/>
      </top>
      <bottom style="medium">
        <color rgb="FF34A853"/>
      </bottom>
      <diagonal/>
    </border>
    <border>
      <left style="medium">
        <color rgb="FFCCCCCC"/>
      </left>
      <right style="medium">
        <color rgb="FF00FF00"/>
      </right>
      <top style="medium">
        <color rgb="FFCCCCCC"/>
      </top>
      <bottom style="medium">
        <color rgb="FFF6F8F9"/>
      </bottom>
      <diagonal/>
    </border>
    <border>
      <left style="medium">
        <color rgb="FFCCCCCC"/>
      </left>
      <right style="medium">
        <color rgb="FFFFFFFF"/>
      </right>
      <top style="medium">
        <color rgb="FFCCCCCC"/>
      </top>
      <bottom style="medium">
        <color rgb="FF34A853"/>
      </bottom>
      <diagonal/>
    </border>
    <border>
      <left style="medium">
        <color rgb="FFCCCCCC"/>
      </left>
      <right style="medium">
        <color rgb="FF34A853"/>
      </right>
      <top style="medium">
        <color rgb="FFCCCCCC"/>
      </top>
      <bottom style="medium">
        <color rgb="FFFF0000"/>
      </bottom>
      <diagonal/>
    </border>
    <border>
      <left style="medium">
        <color rgb="FFCCCCCC"/>
      </left>
      <right style="medium">
        <color rgb="FFFF0000"/>
      </right>
      <top style="medium">
        <color rgb="FFCCCCCC"/>
      </top>
      <bottom style="medium">
        <color rgb="FFF6F8F9"/>
      </bottom>
      <diagonal/>
    </border>
    <border>
      <left style="medium">
        <color rgb="FFCCCCCC"/>
      </left>
      <right style="medium">
        <color rgb="FFFF0000"/>
      </right>
      <top style="medium">
        <color rgb="FFCCCCCC"/>
      </top>
      <bottom style="medium">
        <color rgb="FFFF0000"/>
      </bottom>
      <diagonal/>
    </border>
    <border>
      <left style="medium">
        <color rgb="FFCCCCCC"/>
      </left>
      <right style="medium">
        <color rgb="FF34A853"/>
      </right>
      <top style="medium">
        <color rgb="FFCCCCCC"/>
      </top>
      <bottom style="medium">
        <color rgb="FFEA4335"/>
      </bottom>
      <diagonal/>
    </border>
    <border>
      <left style="medium">
        <color rgb="FFCCCCCC"/>
      </left>
      <right style="medium">
        <color rgb="FFEA4335"/>
      </right>
      <top style="medium">
        <color rgb="FFCCCCCC"/>
      </top>
      <bottom style="medium">
        <color rgb="FFF6F8F9"/>
      </bottom>
      <diagonal/>
    </border>
    <border>
      <left style="medium">
        <color rgb="FFCCCCCC"/>
      </left>
      <right style="medium">
        <color rgb="FFEA4335"/>
      </right>
      <top style="medium">
        <color rgb="FFCCCCCC"/>
      </top>
      <bottom style="medium">
        <color rgb="FFEA4335"/>
      </bottom>
      <diagonal/>
    </border>
    <border>
      <left style="medium">
        <color rgb="FFCCCCCC"/>
      </left>
      <right style="medium">
        <color rgb="FF442F65"/>
      </right>
      <top style="medium">
        <color rgb="FFCCCCCC"/>
      </top>
      <bottom style="medium">
        <color rgb="FFFF0000"/>
      </bottom>
      <diagonal/>
    </border>
    <border>
      <left style="medium">
        <color rgb="FFCCCCCC"/>
      </left>
      <right style="medium">
        <color rgb="FFFF0000"/>
      </right>
      <top style="medium">
        <color rgb="FFCCCCCC"/>
      </top>
      <bottom style="medium">
        <color rgb="FF34A853"/>
      </bottom>
      <diagonal/>
    </border>
    <border>
      <left style="medium">
        <color rgb="FFCCCCCC"/>
      </left>
      <right style="medium">
        <color rgb="FFFFFF00"/>
      </right>
      <top style="medium">
        <color rgb="FFCCCCCC"/>
      </top>
      <bottom style="medium">
        <color rgb="FFF6F8F9"/>
      </bottom>
      <diagonal/>
    </border>
    <border>
      <left style="medium">
        <color rgb="FFCCCCCC"/>
      </left>
      <right style="medium">
        <color rgb="FFFFFF00"/>
      </right>
      <top style="medium">
        <color rgb="FFCCCCCC"/>
      </top>
      <bottom style="medium">
        <color rgb="FF34A853"/>
      </bottom>
      <diagonal/>
    </border>
    <border>
      <left style="medium">
        <color rgb="FFCCCCCC"/>
      </left>
      <right style="medium">
        <color rgb="FFF6F8F9"/>
      </right>
      <top style="medium">
        <color rgb="FFCCCCCC"/>
      </top>
      <bottom style="medium">
        <color rgb="FFEA4335"/>
      </bottom>
      <diagonal/>
    </border>
    <border>
      <left style="medium">
        <color rgb="FFCCCCCC"/>
      </left>
      <right style="medium">
        <color rgb="FFFF0000"/>
      </right>
      <top style="medium">
        <color rgb="FFCCCCCC"/>
      </top>
      <bottom style="medium">
        <color rgb="FFEA4335"/>
      </bottom>
      <diagonal/>
    </border>
    <border>
      <left style="medium">
        <color rgb="FFCCCCCC"/>
      </left>
      <right style="medium">
        <color rgb="FFFFFF00"/>
      </right>
      <top style="medium">
        <color rgb="FFCCCCCC"/>
      </top>
      <bottom style="medium">
        <color rgb="FFFFFF00"/>
      </bottom>
      <diagonal/>
    </border>
    <border>
      <left style="medium">
        <color rgb="FFCCCCCC"/>
      </left>
      <right style="medium">
        <color rgb="FFF6F8F9"/>
      </right>
      <top style="medium">
        <color rgb="FFCCCCCC"/>
      </top>
      <bottom style="medium">
        <color rgb="FFFF0000"/>
      </bottom>
      <diagonal/>
    </border>
    <border>
      <left style="medium">
        <color rgb="FFCCCCCC"/>
      </left>
      <right style="medium">
        <color rgb="FFFFFFFF"/>
      </right>
      <top style="medium">
        <color rgb="FFCCCCCC"/>
      </top>
      <bottom style="medium">
        <color rgb="FFFFFF00"/>
      </bottom>
      <diagonal/>
    </border>
    <border>
      <left style="medium">
        <color rgb="FFCCCCCC"/>
      </left>
      <right style="medium">
        <color rgb="FFF6F8F9"/>
      </right>
      <top style="medium">
        <color rgb="FFCCCCCC"/>
      </top>
      <bottom style="medium">
        <color rgb="FFFFFF00"/>
      </bottom>
      <diagonal/>
    </border>
    <border>
      <left style="medium">
        <color rgb="FFCCCCCC"/>
      </left>
      <right style="medium">
        <color rgb="FFFFFFFF"/>
      </right>
      <top style="medium">
        <color rgb="FFCCCCCC"/>
      </top>
      <bottom style="medium">
        <color rgb="FFEA4335"/>
      </bottom>
      <diagonal/>
    </border>
    <border>
      <left style="medium">
        <color rgb="FFCCCCCC"/>
      </left>
      <right style="medium">
        <color rgb="FFFFFFFF"/>
      </right>
      <top style="medium">
        <color rgb="FFCCCCCC"/>
      </top>
      <bottom style="medium">
        <color rgb="FFFF0000"/>
      </bottom>
      <diagonal/>
    </border>
    <border>
      <left style="medium">
        <color rgb="FF1D2F8F"/>
      </left>
      <right style="medium">
        <color rgb="FF263EBF"/>
      </right>
      <top style="medium">
        <color rgb="FF1D2F8F"/>
      </top>
      <bottom style="medium">
        <color rgb="FF1D2F8F"/>
      </bottom>
      <diagonal/>
    </border>
    <border>
      <left style="medium">
        <color rgb="FFCCCCCC"/>
      </left>
      <right style="medium">
        <color rgb="FF263EBF"/>
      </right>
      <top style="medium">
        <color rgb="FF1D2F8F"/>
      </top>
      <bottom style="medium">
        <color rgb="FF1D2F8F"/>
      </bottom>
      <diagonal/>
    </border>
    <border>
      <left style="medium">
        <color rgb="FF1D2F8F"/>
      </left>
      <right style="medium">
        <color rgb="FFFFFFFF"/>
      </right>
      <top style="medium">
        <color rgb="FFCCCCCC"/>
      </top>
      <bottom style="medium">
        <color rgb="FFF6F8F9"/>
      </bottom>
      <diagonal/>
    </border>
    <border>
      <left style="medium">
        <color rgb="FFCCCCCC"/>
      </left>
      <right style="medium">
        <color rgb="FFCCCCCC"/>
      </right>
      <top style="medium">
        <color rgb="FFCCCCCC"/>
      </top>
      <bottom style="medium">
        <color rgb="FFF6F8F9"/>
      </bottom>
      <diagonal/>
    </border>
    <border>
      <left style="medium">
        <color rgb="FFCCCCCC"/>
      </left>
      <right style="medium">
        <color rgb="FFCCCCCC"/>
      </right>
      <top style="medium">
        <color rgb="FFCCCCCC"/>
      </top>
      <bottom style="medium">
        <color rgb="FFCCCCCC"/>
      </bottom>
      <diagonal/>
    </border>
    <border>
      <left style="medium">
        <color rgb="FF1D2F8F"/>
      </left>
      <right style="medium">
        <color rgb="FFF6F8F9"/>
      </right>
      <top style="medium">
        <color rgb="FFCCCCCC"/>
      </top>
      <bottom style="medium">
        <color rgb="FFF6F8F9"/>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F6F8F9"/>
      </right>
      <top style="medium">
        <color rgb="FFCCCCCC"/>
      </top>
      <bottom style="medium">
        <color rgb="FFFFFFFF"/>
      </bottom>
      <diagonal/>
    </border>
    <border>
      <left style="medium">
        <color rgb="FFCCCCCC"/>
      </left>
      <right style="medium">
        <color rgb="FFF6F8F9"/>
      </right>
      <top style="medium">
        <color rgb="FFCCCCCC"/>
      </top>
      <bottom style="medium">
        <color rgb="FF00FF00"/>
      </bottom>
      <diagonal/>
    </border>
    <border>
      <left style="medium">
        <color rgb="FFCCCCCC"/>
      </left>
      <right style="medium">
        <color rgb="FF00FF00"/>
      </right>
      <top style="medium">
        <color rgb="FFCCCCCC"/>
      </top>
      <bottom style="medium">
        <color rgb="FF00FF00"/>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top/>
      <bottom/>
      <diagonal/>
    </border>
    <border>
      <left style="medium">
        <color rgb="FFCCCCCC"/>
      </left>
      <right style="medium">
        <color rgb="FF284E3F"/>
      </right>
      <top style="medium">
        <color rgb="FFCCCCCC"/>
      </top>
      <bottom style="medium">
        <color rgb="FFFFFFFF"/>
      </bottom>
      <diagonal/>
    </border>
    <border>
      <left style="medium">
        <color rgb="FF284E3F"/>
      </left>
      <right style="medium">
        <color rgb="FFFF0000"/>
      </right>
      <top style="medium">
        <color rgb="FFCCCCCC"/>
      </top>
      <bottom style="medium">
        <color rgb="FFF6F8F9"/>
      </bottom>
      <diagonal/>
    </border>
    <border>
      <left style="medium">
        <color rgb="FFCCCCCC"/>
      </left>
      <right style="medium">
        <color rgb="FFB6D7A8"/>
      </right>
      <top style="medium">
        <color rgb="FFCCCCCC"/>
      </top>
      <bottom style="medium">
        <color rgb="FFF6F8F9"/>
      </bottom>
      <diagonal/>
    </border>
    <border>
      <left style="medium">
        <color rgb="FFCCCCCC"/>
      </left>
      <right style="medium">
        <color rgb="FFB6D7A8"/>
      </right>
      <top style="medium">
        <color rgb="FFCCCCCC"/>
      </top>
      <bottom style="medium">
        <color rgb="FFB6D7A8"/>
      </bottom>
      <diagonal/>
    </border>
    <border>
      <left style="medium">
        <color rgb="FFCCCCCC"/>
      </left>
      <right style="medium">
        <color rgb="FFA4C2F4"/>
      </right>
      <top style="medium">
        <color rgb="FFCCCCCC"/>
      </top>
      <bottom style="medium">
        <color rgb="FFF6F8F9"/>
      </bottom>
      <diagonal/>
    </border>
    <border>
      <left style="medium">
        <color rgb="FFCCCCCC"/>
      </left>
      <right style="medium">
        <color rgb="FFA4C2F4"/>
      </right>
      <top style="medium">
        <color rgb="FFCCCCCC"/>
      </top>
      <bottom style="medium">
        <color rgb="FFA4C2F4"/>
      </bottom>
      <diagonal/>
    </border>
    <border>
      <left style="medium">
        <color rgb="FFCCCCCC"/>
      </left>
      <right style="medium">
        <color rgb="FF356854"/>
      </right>
      <top/>
      <bottom/>
      <diagonal/>
    </border>
    <border>
      <left style="medium">
        <color rgb="FFFFFFFF"/>
      </left>
      <right style="medium">
        <color rgb="FFFFFFFF"/>
      </right>
      <top style="medium">
        <color rgb="FF442F65"/>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442F65"/>
      </bottom>
      <diagonal/>
    </border>
  </borders>
  <cellStyleXfs count="1">
    <xf numFmtId="0" fontId="0" fillId="0" borderId="0"/>
  </cellStyleXfs>
  <cellXfs count="178">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3" borderId="6" xfId="0" applyFont="1" applyFill="1" applyBorder="1" applyAlignment="1">
      <alignment horizontal="right" vertical="center"/>
    </xf>
    <xf numFmtId="22" fontId="2" fillId="3" borderId="7" xfId="0" applyNumberFormat="1" applyFont="1" applyFill="1" applyBorder="1" applyAlignment="1">
      <alignment horizontal="right" vertical="center"/>
    </xf>
    <xf numFmtId="0" fontId="2" fillId="3" borderId="7" xfId="0" applyFont="1" applyFill="1" applyBorder="1" applyAlignment="1">
      <alignment vertical="center"/>
    </xf>
    <xf numFmtId="0" fontId="3" fillId="3" borderId="7" xfId="0" applyFont="1" applyFill="1" applyBorder="1" applyAlignment="1">
      <alignment vertical="center"/>
    </xf>
    <xf numFmtId="0" fontId="3" fillId="3" borderId="8" xfId="0" applyFont="1" applyFill="1" applyBorder="1" applyAlignment="1">
      <alignment vertical="center"/>
    </xf>
    <xf numFmtId="0" fontId="2" fillId="4" borderId="9" xfId="0" applyFont="1" applyFill="1" applyBorder="1" applyAlignment="1">
      <alignment horizontal="right" vertical="center"/>
    </xf>
    <xf numFmtId="22" fontId="2" fillId="4" borderId="10" xfId="0" applyNumberFormat="1" applyFont="1" applyFill="1" applyBorder="1" applyAlignment="1">
      <alignment horizontal="right" vertical="center"/>
    </xf>
    <xf numFmtId="0" fontId="2" fillId="4" borderId="10" xfId="0" applyFont="1" applyFill="1" applyBorder="1" applyAlignment="1">
      <alignment vertical="center"/>
    </xf>
    <xf numFmtId="0" fontId="3" fillId="4" borderId="10" xfId="0" applyFont="1" applyFill="1" applyBorder="1" applyAlignment="1">
      <alignment vertical="center"/>
    </xf>
    <xf numFmtId="0" fontId="3" fillId="4" borderId="11" xfId="0" applyFont="1" applyFill="1" applyBorder="1" applyAlignment="1">
      <alignment vertical="center"/>
    </xf>
    <xf numFmtId="14" fontId="2" fillId="3" borderId="7" xfId="0" applyNumberFormat="1" applyFont="1" applyFill="1" applyBorder="1" applyAlignment="1">
      <alignment horizontal="right" vertical="center"/>
    </xf>
    <xf numFmtId="0" fontId="2" fillId="3" borderId="12" xfId="0" applyFont="1" applyFill="1" applyBorder="1" applyAlignment="1">
      <alignment vertical="center"/>
    </xf>
    <xf numFmtId="0" fontId="4" fillId="5" borderId="13" xfId="0" applyFont="1" applyFill="1" applyBorder="1" applyAlignment="1">
      <alignment vertical="center"/>
    </xf>
    <xf numFmtId="0" fontId="3" fillId="3" borderId="12" xfId="0" applyFont="1" applyFill="1" applyBorder="1" applyAlignment="1">
      <alignment vertical="center"/>
    </xf>
    <xf numFmtId="0" fontId="5" fillId="5" borderId="13" xfId="0" applyFont="1" applyFill="1" applyBorder="1" applyAlignment="1">
      <alignment vertical="center"/>
    </xf>
    <xf numFmtId="14" fontId="2" fillId="3" borderId="12" xfId="0" applyNumberFormat="1" applyFont="1" applyFill="1" applyBorder="1" applyAlignment="1">
      <alignment horizontal="right" vertical="center"/>
    </xf>
    <xf numFmtId="0" fontId="3" fillId="4" borderId="12" xfId="0" applyFont="1" applyFill="1" applyBorder="1" applyAlignment="1">
      <alignment vertical="center"/>
    </xf>
    <xf numFmtId="0" fontId="3" fillId="3" borderId="15" xfId="0" applyFont="1" applyFill="1" applyBorder="1" applyAlignment="1">
      <alignment vertical="center"/>
    </xf>
    <xf numFmtId="14" fontId="2" fillId="4" borderId="10" xfId="0" applyNumberFormat="1" applyFont="1" applyFill="1" applyBorder="1" applyAlignment="1">
      <alignment horizontal="right" vertical="center"/>
    </xf>
    <xf numFmtId="0" fontId="2" fillId="4" borderId="12" xfId="0" applyFont="1" applyFill="1" applyBorder="1" applyAlignment="1">
      <alignment vertical="center"/>
    </xf>
    <xf numFmtId="0" fontId="4" fillId="5" borderId="16" xfId="0" applyFont="1" applyFill="1" applyBorder="1" applyAlignment="1">
      <alignment vertical="center"/>
    </xf>
    <xf numFmtId="0" fontId="2" fillId="3" borderId="17" xfId="0" applyFont="1" applyFill="1" applyBorder="1" applyAlignment="1">
      <alignment vertical="center"/>
    </xf>
    <xf numFmtId="0" fontId="6" fillId="7" borderId="18" xfId="0" applyFont="1" applyFill="1" applyBorder="1" applyAlignment="1">
      <alignment vertical="center"/>
    </xf>
    <xf numFmtId="0" fontId="5" fillId="5" borderId="19" xfId="0" applyFont="1" applyFill="1" applyBorder="1" applyAlignment="1">
      <alignment vertical="center"/>
    </xf>
    <xf numFmtId="0" fontId="3" fillId="4" borderId="20" xfId="0" applyFont="1" applyFill="1" applyBorder="1" applyAlignment="1">
      <alignment vertical="center"/>
    </xf>
    <xf numFmtId="14" fontId="2" fillId="4" borderId="12" xfId="0" applyNumberFormat="1" applyFont="1" applyFill="1" applyBorder="1" applyAlignment="1">
      <alignment horizontal="right" vertical="center"/>
    </xf>
    <xf numFmtId="0" fontId="5" fillId="8" borderId="21" xfId="0" applyFont="1" applyFill="1" applyBorder="1" applyAlignment="1">
      <alignment vertical="center"/>
    </xf>
    <xf numFmtId="0" fontId="3" fillId="3" borderId="23" xfId="0" applyFont="1" applyFill="1" applyBorder="1" applyAlignment="1">
      <alignment vertical="center"/>
    </xf>
    <xf numFmtId="0" fontId="7" fillId="7" borderId="22" xfId="0" applyFont="1" applyFill="1" applyBorder="1" applyAlignment="1">
      <alignment vertical="center"/>
    </xf>
    <xf numFmtId="0" fontId="3" fillId="3" borderId="17" xfId="0" applyFont="1" applyFill="1" applyBorder="1" applyAlignment="1">
      <alignment vertical="center"/>
    </xf>
    <xf numFmtId="0" fontId="3" fillId="3" borderId="20" xfId="0" applyFont="1" applyFill="1" applyBorder="1" applyAlignment="1">
      <alignment vertical="center"/>
    </xf>
    <xf numFmtId="0" fontId="5" fillId="5" borderId="23" xfId="0" applyFont="1" applyFill="1" applyBorder="1" applyAlignment="1">
      <alignment vertical="center"/>
    </xf>
    <xf numFmtId="0" fontId="3" fillId="3" borderId="24" xfId="0" applyFont="1" applyFill="1" applyBorder="1" applyAlignment="1">
      <alignment vertical="center"/>
    </xf>
    <xf numFmtId="0" fontId="2" fillId="9" borderId="25" xfId="0" applyFont="1" applyFill="1" applyBorder="1" applyAlignment="1">
      <alignment vertical="center"/>
    </xf>
    <xf numFmtId="0" fontId="2" fillId="4" borderId="17" xfId="0" applyFont="1" applyFill="1" applyBorder="1" applyAlignment="1">
      <alignment vertical="center"/>
    </xf>
    <xf numFmtId="0" fontId="3" fillId="4" borderId="26" xfId="0" applyFont="1" applyFill="1" applyBorder="1" applyAlignment="1">
      <alignment vertical="center"/>
    </xf>
    <xf numFmtId="0" fontId="3" fillId="4" borderId="23" xfId="0" applyFont="1" applyFill="1" applyBorder="1" applyAlignment="1">
      <alignment vertical="center"/>
    </xf>
    <xf numFmtId="0" fontId="5" fillId="8" borderId="27" xfId="0" applyFont="1" applyFill="1" applyBorder="1" applyAlignment="1">
      <alignment vertical="center"/>
    </xf>
    <xf numFmtId="0" fontId="3" fillId="3" borderId="27" xfId="0" applyFont="1" applyFill="1" applyBorder="1" applyAlignment="1">
      <alignment vertical="center"/>
    </xf>
    <xf numFmtId="0" fontId="2" fillId="9" borderId="28" xfId="0" applyFont="1" applyFill="1" applyBorder="1" applyAlignment="1">
      <alignment vertical="center"/>
    </xf>
    <xf numFmtId="0" fontId="3" fillId="4" borderId="29" xfId="0" applyFont="1" applyFill="1" applyBorder="1" applyAlignment="1">
      <alignment vertical="center"/>
    </xf>
    <xf numFmtId="0" fontId="3" fillId="4" borderId="24" xfId="0" applyFont="1" applyFill="1" applyBorder="1" applyAlignment="1">
      <alignment vertical="center"/>
    </xf>
    <xf numFmtId="0" fontId="3" fillId="3" borderId="30" xfId="0" applyFont="1" applyFill="1" applyBorder="1" applyAlignment="1">
      <alignment vertical="center"/>
    </xf>
    <xf numFmtId="0" fontId="3" fillId="4" borderId="31" xfId="0" applyFont="1" applyFill="1" applyBorder="1" applyAlignment="1">
      <alignment vertical="center"/>
    </xf>
    <xf numFmtId="0" fontId="3" fillId="4" borderId="27" xfId="0" applyFont="1" applyFill="1" applyBorder="1" applyAlignment="1">
      <alignment vertical="center"/>
    </xf>
    <xf numFmtId="0" fontId="3" fillId="4" borderId="17" xfId="0" applyFont="1" applyFill="1" applyBorder="1" applyAlignment="1">
      <alignment vertical="center"/>
    </xf>
    <xf numFmtId="0" fontId="5" fillId="5" borderId="27" xfId="0" applyFont="1" applyFill="1" applyBorder="1" applyAlignment="1">
      <alignment vertical="center"/>
    </xf>
    <xf numFmtId="0" fontId="3" fillId="3" borderId="32" xfId="0" applyFont="1" applyFill="1" applyBorder="1" applyAlignment="1">
      <alignment vertical="center"/>
    </xf>
    <xf numFmtId="0" fontId="3" fillId="3" borderId="22" xfId="0" applyFont="1" applyFill="1" applyBorder="1" applyAlignment="1">
      <alignment vertical="center"/>
    </xf>
    <xf numFmtId="0" fontId="3" fillId="3" borderId="33" xfId="0" applyFont="1" applyFill="1" applyBorder="1" applyAlignment="1">
      <alignment vertical="center"/>
    </xf>
    <xf numFmtId="0" fontId="2" fillId="3" borderId="15" xfId="0" applyFont="1" applyFill="1" applyBorder="1" applyAlignment="1">
      <alignment vertical="center"/>
    </xf>
    <xf numFmtId="0" fontId="2" fillId="4" borderId="29" xfId="0" applyFont="1" applyFill="1" applyBorder="1" applyAlignment="1">
      <alignment vertical="center"/>
    </xf>
    <xf numFmtId="0" fontId="2" fillId="4" borderId="11" xfId="0" applyFont="1" applyFill="1" applyBorder="1" applyAlignment="1">
      <alignment vertical="center"/>
    </xf>
    <xf numFmtId="0" fontId="1" fillId="10" borderId="34" xfId="0" applyFont="1" applyFill="1" applyBorder="1" applyAlignment="1">
      <alignment horizontal="center" vertical="center"/>
    </xf>
    <xf numFmtId="0" fontId="1" fillId="10" borderId="35" xfId="0" applyFont="1" applyFill="1" applyBorder="1" applyAlignment="1">
      <alignment horizontal="center" vertical="center"/>
    </xf>
    <xf numFmtId="0" fontId="8" fillId="3" borderId="36" xfId="0" applyFont="1" applyFill="1" applyBorder="1" applyAlignment="1">
      <alignment vertical="center"/>
    </xf>
    <xf numFmtId="22" fontId="8" fillId="3" borderId="7" xfId="0" applyNumberFormat="1" applyFont="1" applyFill="1" applyBorder="1" applyAlignment="1">
      <alignment horizontal="right" vertical="center"/>
    </xf>
    <xf numFmtId="0" fontId="8" fillId="3" borderId="7" xfId="0" applyFont="1" applyFill="1" applyBorder="1" applyAlignment="1">
      <alignment vertical="center"/>
    </xf>
    <xf numFmtId="0" fontId="9" fillId="3" borderId="37" xfId="0" applyFont="1" applyFill="1" applyBorder="1" applyAlignment="1">
      <alignment vertical="center"/>
    </xf>
    <xf numFmtId="22" fontId="8" fillId="11" borderId="38" xfId="0" applyNumberFormat="1" applyFont="1" applyFill="1" applyBorder="1" applyAlignment="1">
      <alignment horizontal="right" vertical="center"/>
    </xf>
    <xf numFmtId="0" fontId="10" fillId="3" borderId="7" xfId="0" applyFont="1" applyFill="1" applyBorder="1" applyAlignment="1">
      <alignment vertical="center"/>
    </xf>
    <xf numFmtId="0" fontId="11" fillId="3" borderId="37" xfId="0" applyFont="1" applyFill="1" applyBorder="1" applyAlignment="1">
      <alignment vertical="center"/>
    </xf>
    <xf numFmtId="0" fontId="8" fillId="4" borderId="39" xfId="0" applyFont="1" applyFill="1" applyBorder="1" applyAlignment="1">
      <alignment vertical="center"/>
    </xf>
    <xf numFmtId="22" fontId="8" fillId="4" borderId="10" xfId="0" applyNumberFormat="1" applyFont="1" applyFill="1" applyBorder="1" applyAlignment="1">
      <alignment horizontal="right" vertical="center"/>
    </xf>
    <xf numFmtId="0" fontId="8" fillId="4" borderId="10" xfId="0" applyFont="1" applyFill="1" applyBorder="1" applyAlignment="1">
      <alignment vertical="center"/>
    </xf>
    <xf numFmtId="0" fontId="12" fillId="4" borderId="37" xfId="0" applyFont="1" applyFill="1" applyBorder="1" applyAlignment="1">
      <alignment vertical="center"/>
    </xf>
    <xf numFmtId="0" fontId="11" fillId="4" borderId="37" xfId="0" applyFont="1" applyFill="1" applyBorder="1" applyAlignment="1">
      <alignment vertical="center"/>
    </xf>
    <xf numFmtId="0" fontId="12" fillId="3" borderId="37" xfId="0" applyFont="1" applyFill="1" applyBorder="1" applyAlignment="1">
      <alignment vertical="center"/>
    </xf>
    <xf numFmtId="0" fontId="13" fillId="3" borderId="37" xfId="0" applyFont="1" applyFill="1" applyBorder="1" applyAlignment="1">
      <alignment vertical="center"/>
    </xf>
    <xf numFmtId="0" fontId="3" fillId="11" borderId="38" xfId="0" applyFont="1" applyFill="1" applyBorder="1" applyAlignment="1">
      <alignment vertical="center"/>
    </xf>
    <xf numFmtId="0" fontId="14" fillId="4" borderId="37" xfId="0" applyFont="1" applyFill="1" applyBorder="1" applyAlignment="1">
      <alignment vertical="center"/>
    </xf>
    <xf numFmtId="0" fontId="14" fillId="3" borderId="37" xfId="0" applyFont="1" applyFill="1" applyBorder="1" applyAlignment="1">
      <alignment vertical="center"/>
    </xf>
    <xf numFmtId="0" fontId="9" fillId="4" borderId="37" xfId="0" applyFont="1" applyFill="1" applyBorder="1" applyAlignment="1">
      <alignment vertical="center"/>
    </xf>
    <xf numFmtId="0" fontId="15" fillId="3" borderId="37" xfId="0" applyFont="1" applyFill="1" applyBorder="1" applyAlignment="1">
      <alignment vertical="center"/>
    </xf>
    <xf numFmtId="0" fontId="15" fillId="4" borderId="37" xfId="0" applyFont="1" applyFill="1" applyBorder="1" applyAlignment="1">
      <alignment vertical="center"/>
    </xf>
    <xf numFmtId="0" fontId="16" fillId="3" borderId="37" xfId="0" applyFont="1" applyFill="1" applyBorder="1" applyAlignment="1">
      <alignment vertical="center"/>
    </xf>
    <xf numFmtId="0" fontId="16" fillId="4" borderId="37" xfId="0" applyFont="1" applyFill="1" applyBorder="1" applyAlignment="1">
      <alignment vertical="center"/>
    </xf>
    <xf numFmtId="0" fontId="13" fillId="4" borderId="37" xfId="0" applyFont="1" applyFill="1" applyBorder="1" applyAlignment="1">
      <alignment vertical="center"/>
    </xf>
    <xf numFmtId="0" fontId="8" fillId="3" borderId="40" xfId="0" applyFont="1" applyFill="1" applyBorder="1" applyAlignment="1">
      <alignment vertical="center"/>
    </xf>
    <xf numFmtId="0" fontId="8" fillId="3" borderId="41" xfId="0" applyFont="1" applyFill="1" applyBorder="1" applyAlignment="1">
      <alignment vertical="center"/>
    </xf>
    <xf numFmtId="0" fontId="17" fillId="3" borderId="7" xfId="0" applyFont="1" applyFill="1" applyBorder="1" applyAlignment="1">
      <alignment vertical="center"/>
    </xf>
    <xf numFmtId="0" fontId="18" fillId="4" borderId="37" xfId="0" applyFont="1" applyFill="1" applyBorder="1" applyAlignment="1">
      <alignment vertical="center"/>
    </xf>
    <xf numFmtId="0" fontId="18" fillId="3" borderId="37" xfId="0" applyFont="1" applyFill="1" applyBorder="1" applyAlignment="1">
      <alignment vertical="center"/>
    </xf>
    <xf numFmtId="0" fontId="3" fillId="3" borderId="36" xfId="0" applyFont="1" applyFill="1" applyBorder="1" applyAlignment="1">
      <alignment vertical="center"/>
    </xf>
    <xf numFmtId="0" fontId="3" fillId="3" borderId="37" xfId="0" applyFont="1" applyFill="1" applyBorder="1" applyAlignment="1">
      <alignment vertical="center"/>
    </xf>
    <xf numFmtId="0" fontId="3" fillId="4" borderId="37" xfId="0" applyFont="1" applyFill="1" applyBorder="1" applyAlignment="1">
      <alignment vertical="center"/>
    </xf>
    <xf numFmtId="0" fontId="8" fillId="4" borderId="10" xfId="0" applyFont="1" applyFill="1" applyBorder="1" applyAlignment="1">
      <alignment horizontal="right" vertical="center"/>
    </xf>
    <xf numFmtId="0" fontId="3" fillId="4" borderId="42" xfId="0" applyFont="1" applyFill="1" applyBorder="1" applyAlignment="1">
      <alignment vertical="center"/>
    </xf>
    <xf numFmtId="0" fontId="8" fillId="3" borderId="14" xfId="0" applyFont="1" applyFill="1" applyBorder="1" applyAlignment="1">
      <alignment vertical="center"/>
    </xf>
    <xf numFmtId="0" fontId="8" fillId="6" borderId="43" xfId="0" applyFont="1" applyFill="1" applyBorder="1" applyAlignment="1">
      <alignment vertical="center"/>
    </xf>
    <xf numFmtId="0" fontId="8" fillId="3" borderId="7" xfId="0" applyFont="1" applyFill="1" applyBorder="1" applyAlignment="1">
      <alignment horizontal="right" vertical="center"/>
    </xf>
    <xf numFmtId="0" fontId="8" fillId="3" borderId="37" xfId="0" applyFont="1" applyFill="1" applyBorder="1" applyAlignment="1">
      <alignment horizontal="right" vertical="center"/>
    </xf>
    <xf numFmtId="0" fontId="3" fillId="4" borderId="39" xfId="0" applyFont="1" applyFill="1" applyBorder="1" applyAlignment="1">
      <alignment vertical="center"/>
    </xf>
    <xf numFmtId="0" fontId="7" fillId="12" borderId="44" xfId="0" applyFont="1" applyFill="1" applyBorder="1" applyAlignment="1">
      <alignment horizontal="center" vertical="center"/>
    </xf>
    <xf numFmtId="0" fontId="7" fillId="12" borderId="45" xfId="0" applyFont="1" applyFill="1" applyBorder="1" applyAlignment="1">
      <alignment horizontal="center" vertical="center"/>
    </xf>
    <xf numFmtId="0" fontId="7" fillId="12" borderId="45" xfId="0" applyFont="1" applyFill="1" applyBorder="1" applyAlignment="1">
      <alignment vertical="center"/>
    </xf>
    <xf numFmtId="0" fontId="7" fillId="12" borderId="46" xfId="0" applyFont="1" applyFill="1" applyBorder="1" applyAlignment="1">
      <alignment vertical="center"/>
    </xf>
    <xf numFmtId="0" fontId="8" fillId="3" borderId="47" xfId="0" applyFont="1" applyFill="1" applyBorder="1" applyAlignment="1">
      <alignment horizontal="right" vertical="center"/>
    </xf>
    <xf numFmtId="0" fontId="8" fillId="3" borderId="7" xfId="0" applyFont="1" applyFill="1" applyBorder="1" applyAlignment="1">
      <alignment horizontal="center" vertical="center"/>
    </xf>
    <xf numFmtId="0" fontId="8" fillId="3" borderId="48" xfId="0" applyFont="1" applyFill="1" applyBorder="1" applyAlignment="1">
      <alignment vertical="center"/>
    </xf>
    <xf numFmtId="0" fontId="8" fillId="4" borderId="49" xfId="0" applyFont="1" applyFill="1" applyBorder="1" applyAlignment="1">
      <alignment horizontal="right" vertical="center"/>
    </xf>
    <xf numFmtId="0" fontId="19" fillId="4" borderId="10" xfId="0" applyFont="1" applyFill="1" applyBorder="1" applyAlignment="1">
      <alignment vertical="center"/>
    </xf>
    <xf numFmtId="0" fontId="8" fillId="4" borderId="10" xfId="0" applyFont="1" applyFill="1" applyBorder="1" applyAlignment="1">
      <alignment horizontal="center" vertical="center"/>
    </xf>
    <xf numFmtId="0" fontId="8" fillId="4" borderId="48" xfId="0" applyFont="1" applyFill="1" applyBorder="1" applyAlignment="1">
      <alignment vertical="center"/>
    </xf>
    <xf numFmtId="0" fontId="9" fillId="3" borderId="7" xfId="0" applyFont="1" applyFill="1" applyBorder="1" applyAlignment="1">
      <alignment vertical="center"/>
    </xf>
    <xf numFmtId="0" fontId="19" fillId="3" borderId="7" xfId="0" applyFont="1" applyFill="1" applyBorder="1" applyAlignment="1">
      <alignment vertical="center"/>
    </xf>
    <xf numFmtId="0" fontId="9" fillId="4" borderId="10" xfId="0" applyFont="1" applyFill="1" applyBorder="1" applyAlignment="1">
      <alignment vertical="center"/>
    </xf>
    <xf numFmtId="0" fontId="13" fillId="3" borderId="7" xfId="0" applyFont="1" applyFill="1" applyBorder="1" applyAlignment="1">
      <alignment vertical="center"/>
    </xf>
    <xf numFmtId="0" fontId="20" fillId="3" borderId="7" xfId="0" applyFont="1" applyFill="1" applyBorder="1" applyAlignment="1">
      <alignment vertical="center"/>
    </xf>
    <xf numFmtId="0" fontId="13" fillId="4" borderId="10" xfId="0" applyFont="1" applyFill="1" applyBorder="1" applyAlignment="1">
      <alignment vertical="center"/>
    </xf>
    <xf numFmtId="0" fontId="15" fillId="4" borderId="10" xfId="0" applyFont="1" applyFill="1" applyBorder="1" applyAlignment="1">
      <alignment vertical="center"/>
    </xf>
    <xf numFmtId="0" fontId="12" fillId="4" borderId="10" xfId="0" applyFont="1" applyFill="1" applyBorder="1" applyAlignment="1">
      <alignment vertical="center"/>
    </xf>
    <xf numFmtId="0" fontId="15" fillId="3" borderId="7" xfId="0" applyFont="1" applyFill="1" applyBorder="1" applyAlignment="1">
      <alignment vertical="center"/>
    </xf>
    <xf numFmtId="0" fontId="12" fillId="3" borderId="7" xfId="0" applyFont="1" applyFill="1" applyBorder="1" applyAlignment="1">
      <alignment vertical="center"/>
    </xf>
    <xf numFmtId="0" fontId="14" fillId="4" borderId="10" xfId="0" applyFont="1" applyFill="1" applyBorder="1" applyAlignment="1">
      <alignment vertical="center"/>
    </xf>
    <xf numFmtId="0" fontId="14" fillId="3" borderId="7" xfId="0" applyFont="1" applyFill="1" applyBorder="1" applyAlignment="1">
      <alignment vertical="center"/>
    </xf>
    <xf numFmtId="0" fontId="21" fillId="3" borderId="7" xfId="0" applyFont="1" applyFill="1" applyBorder="1" applyAlignment="1">
      <alignment vertical="center"/>
    </xf>
    <xf numFmtId="0" fontId="21" fillId="4" borderId="10" xfId="0" applyFont="1" applyFill="1" applyBorder="1" applyAlignment="1">
      <alignment vertical="center"/>
    </xf>
    <xf numFmtId="0" fontId="20" fillId="4" borderId="10" xfId="0" applyFont="1" applyFill="1" applyBorder="1" applyAlignment="1">
      <alignment vertical="center"/>
    </xf>
    <xf numFmtId="0" fontId="7" fillId="12" borderId="50" xfId="0" applyFont="1" applyFill="1" applyBorder="1" applyAlignment="1">
      <alignment horizontal="center" vertical="center"/>
    </xf>
    <xf numFmtId="0" fontId="1" fillId="12" borderId="44" xfId="0" applyFont="1" applyFill="1" applyBorder="1" applyAlignment="1">
      <alignment horizontal="center" vertical="center"/>
    </xf>
    <xf numFmtId="0" fontId="1" fillId="12" borderId="45" xfId="0" applyFont="1" applyFill="1" applyBorder="1" applyAlignment="1">
      <alignment horizontal="center" vertical="center"/>
    </xf>
    <xf numFmtId="0" fontId="1" fillId="12" borderId="46" xfId="0" applyFont="1" applyFill="1" applyBorder="1" applyAlignment="1">
      <alignment horizontal="center" vertical="center"/>
    </xf>
    <xf numFmtId="0" fontId="3" fillId="3" borderId="48" xfId="0" applyFont="1" applyFill="1" applyBorder="1" applyAlignment="1">
      <alignment vertical="center"/>
    </xf>
    <xf numFmtId="0" fontId="3" fillId="4" borderId="48" xfId="0" applyFont="1" applyFill="1" applyBorder="1" applyAlignment="1">
      <alignment vertical="center"/>
    </xf>
    <xf numFmtId="0" fontId="3" fillId="3" borderId="51" xfId="0" applyFont="1" applyFill="1" applyBorder="1" applyAlignment="1">
      <alignment vertical="center"/>
    </xf>
    <xf numFmtId="0" fontId="22" fillId="3" borderId="51" xfId="0" applyFont="1" applyFill="1" applyBorder="1" applyAlignment="1">
      <alignment vertical="center"/>
    </xf>
    <xf numFmtId="0" fontId="8" fillId="4" borderId="29" xfId="0" applyFont="1" applyFill="1" applyBorder="1" applyAlignment="1">
      <alignment vertical="center"/>
    </xf>
    <xf numFmtId="0" fontId="8" fillId="3" borderId="52" xfId="0" applyFont="1" applyFill="1" applyBorder="1" applyAlignment="1">
      <alignment horizontal="right" vertical="center"/>
    </xf>
    <xf numFmtId="0" fontId="23" fillId="7" borderId="18" xfId="0" applyFont="1" applyFill="1" applyBorder="1" applyAlignment="1">
      <alignment vertical="center"/>
    </xf>
    <xf numFmtId="0" fontId="8" fillId="3" borderId="33" xfId="0" applyFont="1" applyFill="1" applyBorder="1" applyAlignment="1">
      <alignment vertical="center"/>
    </xf>
    <xf numFmtId="0" fontId="8" fillId="4" borderId="52" xfId="0" applyFont="1" applyFill="1" applyBorder="1" applyAlignment="1">
      <alignment horizontal="right" vertical="center"/>
    </xf>
    <xf numFmtId="0" fontId="24" fillId="4" borderId="10" xfId="0" applyFont="1" applyFill="1" applyBorder="1" applyAlignment="1">
      <alignment vertical="center"/>
    </xf>
    <xf numFmtId="0" fontId="25" fillId="4" borderId="10" xfId="0" applyFont="1" applyFill="1" applyBorder="1" applyAlignment="1">
      <alignment vertical="center"/>
    </xf>
    <xf numFmtId="0" fontId="26" fillId="3" borderId="7" xfId="0" applyFont="1" applyFill="1" applyBorder="1" applyAlignment="1">
      <alignment vertical="center"/>
    </xf>
    <xf numFmtId="0" fontId="27" fillId="3" borderId="7" xfId="0" applyFont="1" applyFill="1" applyBorder="1" applyAlignment="1">
      <alignment vertical="center"/>
    </xf>
    <xf numFmtId="0" fontId="27" fillId="4" borderId="10" xfId="0" applyFont="1" applyFill="1" applyBorder="1" applyAlignment="1">
      <alignment vertical="center"/>
    </xf>
    <xf numFmtId="0" fontId="26" fillId="4" borderId="10" xfId="0" applyFont="1" applyFill="1" applyBorder="1" applyAlignment="1">
      <alignment vertical="center"/>
    </xf>
    <xf numFmtId="0" fontId="24" fillId="3" borderId="7" xfId="0" applyFont="1" applyFill="1" applyBorder="1" applyAlignment="1">
      <alignment vertical="center"/>
    </xf>
    <xf numFmtId="0" fontId="25" fillId="3" borderId="7" xfId="0" applyFont="1" applyFill="1" applyBorder="1" applyAlignment="1">
      <alignment vertical="center"/>
    </xf>
    <xf numFmtId="0" fontId="28" fillId="4" borderId="10" xfId="0" applyFont="1" applyFill="1" applyBorder="1" applyAlignment="1">
      <alignment vertical="center"/>
    </xf>
    <xf numFmtId="0" fontId="29" fillId="4" borderId="10" xfId="0" applyFont="1" applyFill="1" applyBorder="1" applyAlignment="1">
      <alignment vertical="center"/>
    </xf>
    <xf numFmtId="14" fontId="8" fillId="3" borderId="48" xfId="0" applyNumberFormat="1" applyFont="1" applyFill="1" applyBorder="1" applyAlignment="1">
      <alignment horizontal="right" vertical="center"/>
    </xf>
    <xf numFmtId="14" fontId="8" fillId="4" borderId="48" xfId="0" applyNumberFormat="1" applyFont="1" applyFill="1" applyBorder="1" applyAlignment="1">
      <alignment horizontal="right" vertical="center"/>
    </xf>
    <xf numFmtId="0" fontId="1" fillId="12" borderId="50" xfId="0" applyFont="1" applyFill="1" applyBorder="1" applyAlignment="1">
      <alignment horizontal="center" vertical="center"/>
    </xf>
    <xf numFmtId="0" fontId="11" fillId="3" borderId="7" xfId="0" applyFont="1" applyFill="1" applyBorder="1" applyAlignment="1">
      <alignment vertical="center"/>
    </xf>
    <xf numFmtId="22" fontId="8" fillId="3" borderId="53" xfId="0" applyNumberFormat="1" applyFont="1" applyFill="1" applyBorder="1" applyAlignment="1">
      <alignment horizontal="right" vertical="center"/>
    </xf>
    <xf numFmtId="0" fontId="8" fillId="13" borderId="54" xfId="0" applyFont="1" applyFill="1" applyBorder="1" applyAlignment="1">
      <alignment horizontal="center" vertical="center"/>
    </xf>
    <xf numFmtId="0" fontId="3" fillId="3" borderId="55" xfId="0" applyFont="1" applyFill="1" applyBorder="1" applyAlignment="1">
      <alignment vertical="center"/>
    </xf>
    <xf numFmtId="0" fontId="8" fillId="14" borderId="56" xfId="0" applyFont="1" applyFill="1" applyBorder="1" applyAlignment="1">
      <alignment horizontal="center" vertical="center"/>
    </xf>
    <xf numFmtId="14" fontId="8" fillId="3" borderId="7" xfId="0" applyNumberFormat="1" applyFont="1" applyFill="1" applyBorder="1" applyAlignment="1">
      <alignment horizontal="right" vertical="center"/>
    </xf>
    <xf numFmtId="0" fontId="11" fillId="4" borderId="10" xfId="0" applyFont="1" applyFill="1" applyBorder="1" applyAlignment="1">
      <alignment vertical="center"/>
    </xf>
    <xf numFmtId="22" fontId="8" fillId="4" borderId="53" xfId="0" applyNumberFormat="1" applyFont="1" applyFill="1" applyBorder="1" applyAlignment="1">
      <alignment horizontal="right" vertical="center"/>
    </xf>
    <xf numFmtId="0" fontId="3" fillId="4" borderId="55" xfId="0" applyFont="1" applyFill="1" applyBorder="1" applyAlignment="1">
      <alignment vertical="center"/>
    </xf>
    <xf numFmtId="0" fontId="3" fillId="14" borderId="56" xfId="0" applyFont="1" applyFill="1" applyBorder="1" applyAlignment="1">
      <alignment vertical="center"/>
    </xf>
    <xf numFmtId="14" fontId="8" fillId="4" borderId="10" xfId="0" applyNumberFormat="1" applyFont="1" applyFill="1" applyBorder="1" applyAlignment="1">
      <alignment horizontal="right" vertical="center"/>
    </xf>
    <xf numFmtId="0" fontId="3" fillId="4" borderId="53" xfId="0" applyFont="1" applyFill="1" applyBorder="1" applyAlignment="1">
      <alignment vertical="center"/>
    </xf>
    <xf numFmtId="0" fontId="8" fillId="7" borderId="18" xfId="0" applyFont="1" applyFill="1" applyBorder="1" applyAlignment="1">
      <alignment vertical="center"/>
    </xf>
    <xf numFmtId="0" fontId="3" fillId="3" borderId="53" xfId="0" applyFont="1" applyFill="1" applyBorder="1" applyAlignment="1">
      <alignment vertical="center"/>
    </xf>
    <xf numFmtId="0" fontId="23" fillId="4" borderId="10" xfId="0" applyFont="1" applyFill="1" applyBorder="1" applyAlignment="1">
      <alignment vertical="center"/>
    </xf>
    <xf numFmtId="0" fontId="16" fillId="3" borderId="7" xfId="0" applyFont="1" applyFill="1" applyBorder="1" applyAlignment="1">
      <alignment vertical="center"/>
    </xf>
    <xf numFmtId="0" fontId="16" fillId="4" borderId="10" xfId="0" applyFont="1" applyFill="1" applyBorder="1" applyAlignment="1">
      <alignment vertical="center"/>
    </xf>
    <xf numFmtId="0" fontId="23" fillId="3" borderId="7" xfId="0" applyFont="1" applyFill="1" applyBorder="1" applyAlignment="1">
      <alignment vertical="center"/>
    </xf>
    <xf numFmtId="0" fontId="7" fillId="12" borderId="57" xfId="0" applyFont="1" applyFill="1" applyBorder="1" applyAlignment="1">
      <alignment horizontal="center" vertical="center"/>
    </xf>
    <xf numFmtId="0" fontId="8" fillId="3" borderId="58" xfId="0" applyFont="1" applyFill="1" applyBorder="1" applyAlignment="1">
      <alignment vertical="center"/>
    </xf>
    <xf numFmtId="0" fontId="8" fillId="15" borderId="59" xfId="0" applyFont="1" applyFill="1" applyBorder="1" applyAlignment="1">
      <alignment vertical="center"/>
    </xf>
    <xf numFmtId="0" fontId="8" fillId="3" borderId="60" xfId="0" applyFont="1" applyFill="1" applyBorder="1" applyAlignment="1">
      <alignment vertical="center"/>
    </xf>
    <xf numFmtId="0" fontId="8" fillId="15" borderId="61" xfId="0" applyFont="1" applyFill="1" applyBorder="1" applyAlignment="1">
      <alignment vertical="center"/>
    </xf>
    <xf numFmtId="0" fontId="3" fillId="3" borderId="38" xfId="0" applyFont="1" applyFill="1" applyBorder="1" applyAlignment="1">
      <alignment vertical="center"/>
    </xf>
    <xf numFmtId="0" fontId="3" fillId="15" borderId="38" xfId="0" applyFont="1" applyFill="1" applyBorder="1" applyAlignment="1">
      <alignment vertical="center"/>
    </xf>
    <xf numFmtId="0" fontId="3" fillId="15" borderId="38" xfId="0" applyFont="1" applyFill="1" applyBorder="1" applyAlignment="1">
      <alignment wrapText="1"/>
    </xf>
    <xf numFmtId="0" fontId="3" fillId="3" borderId="38" xfId="0" applyFont="1" applyFill="1" applyBorder="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DAD5-376C-479A-8963-28783A8F441F}">
  <dimension ref="A1:H1357"/>
  <sheetViews>
    <sheetView workbookViewId="0">
      <selection activeCell="J6" sqref="J6"/>
    </sheetView>
  </sheetViews>
  <sheetFormatPr defaultRowHeight="13.2"/>
  <cols>
    <col min="1" max="1" width="22.6640625" bestFit="1" customWidth="1"/>
    <col min="4" max="4" width="22.109375" bestFit="1" customWidth="1"/>
  </cols>
  <sheetData>
    <row r="1" spans="1:8" ht="13.8" thickBot="1">
      <c r="A1" t="s">
        <v>13394</v>
      </c>
      <c r="B1" t="s">
        <v>13394</v>
      </c>
    </row>
    <row r="2" spans="1:8" ht="13.8" thickBot="1">
      <c r="A2" s="170" t="s">
        <v>62</v>
      </c>
      <c r="B2" t="s">
        <v>13395</v>
      </c>
      <c r="D2" t="s">
        <v>62</v>
      </c>
      <c r="E2" t="str">
        <f>VLOOKUP(D2,$A$2:$B$1353,2,0)</f>
        <v>Ada di Dashboard</v>
      </c>
      <c r="H2" s="174" t="s">
        <v>13396</v>
      </c>
    </row>
    <row r="3" spans="1:8" ht="13.8" thickBot="1">
      <c r="A3" s="171" t="s">
        <v>84</v>
      </c>
      <c r="B3" t="s">
        <v>13395</v>
      </c>
      <c r="D3" t="s">
        <v>84</v>
      </c>
      <c r="E3" t="str">
        <f t="shared" ref="E3:E66" si="0">VLOOKUP(D3,$A$2:$B$1353,2,0)</f>
        <v>Ada di Dashboard</v>
      </c>
      <c r="H3" s="175" t="s">
        <v>13397</v>
      </c>
    </row>
    <row r="4" spans="1:8" ht="13.8" thickBot="1">
      <c r="A4" s="172" t="s">
        <v>111</v>
      </c>
      <c r="B4" t="s">
        <v>13395</v>
      </c>
      <c r="D4" t="s">
        <v>111</v>
      </c>
      <c r="E4" t="str">
        <f t="shared" si="0"/>
        <v>Ada di Dashboard</v>
      </c>
      <c r="H4" s="174" t="s">
        <v>13398</v>
      </c>
    </row>
    <row r="5" spans="1:8" ht="13.8" thickBot="1">
      <c r="A5" s="171" t="s">
        <v>126</v>
      </c>
      <c r="B5" t="s">
        <v>13395</v>
      </c>
      <c r="D5" t="s">
        <v>126</v>
      </c>
      <c r="E5" t="str">
        <f t="shared" si="0"/>
        <v>Ada di Dashboard</v>
      </c>
      <c r="H5" s="175" t="s">
        <v>13399</v>
      </c>
    </row>
    <row r="6" spans="1:8" ht="13.8" thickBot="1">
      <c r="A6" s="172" t="s">
        <v>198</v>
      </c>
      <c r="B6" t="s">
        <v>13395</v>
      </c>
      <c r="D6" t="s">
        <v>198</v>
      </c>
      <c r="E6" t="str">
        <f t="shared" si="0"/>
        <v>Ada di Dashboard</v>
      </c>
      <c r="H6" s="174" t="s">
        <v>13400</v>
      </c>
    </row>
    <row r="7" spans="1:8" ht="13.8" thickBot="1">
      <c r="A7" s="171" t="s">
        <v>204</v>
      </c>
      <c r="B7" t="s">
        <v>13395</v>
      </c>
      <c r="D7" t="s">
        <v>204</v>
      </c>
      <c r="E7" t="str">
        <f t="shared" si="0"/>
        <v>Ada di Dashboard</v>
      </c>
      <c r="H7" s="175" t="s">
        <v>13401</v>
      </c>
    </row>
    <row r="8" spans="1:8" ht="13.8" thickBot="1">
      <c r="A8" s="172" t="s">
        <v>220</v>
      </c>
      <c r="B8" t="s">
        <v>13395</v>
      </c>
      <c r="D8" t="s">
        <v>220</v>
      </c>
      <c r="E8" t="str">
        <f t="shared" si="0"/>
        <v>Ada di Dashboard</v>
      </c>
      <c r="H8" s="174" t="s">
        <v>13402</v>
      </c>
    </row>
    <row r="9" spans="1:8" ht="13.8" thickBot="1">
      <c r="A9" s="171" t="s">
        <v>225</v>
      </c>
      <c r="B9" t="s">
        <v>13395</v>
      </c>
      <c r="D9" t="s">
        <v>225</v>
      </c>
      <c r="E9" t="str">
        <f t="shared" si="0"/>
        <v>Ada di Dashboard</v>
      </c>
      <c r="H9" s="175" t="s">
        <v>13403</v>
      </c>
    </row>
    <row r="10" spans="1:8" ht="13.8" thickBot="1">
      <c r="A10" s="172" t="s">
        <v>232</v>
      </c>
      <c r="B10" t="s">
        <v>13395</v>
      </c>
      <c r="D10" t="s">
        <v>232</v>
      </c>
      <c r="E10" t="str">
        <f t="shared" si="0"/>
        <v>Ada di Dashboard</v>
      </c>
      <c r="H10" s="174" t="s">
        <v>13404</v>
      </c>
    </row>
    <row r="11" spans="1:8" ht="13.8" thickBot="1">
      <c r="A11" s="171" t="s">
        <v>238</v>
      </c>
      <c r="B11" t="s">
        <v>13395</v>
      </c>
      <c r="D11" t="s">
        <v>238</v>
      </c>
      <c r="E11" t="str">
        <f t="shared" si="0"/>
        <v>Ada di Dashboard</v>
      </c>
      <c r="H11" s="175" t="s">
        <v>13405</v>
      </c>
    </row>
    <row r="12" spans="1:8" ht="13.8" thickBot="1">
      <c r="A12" s="172" t="s">
        <v>272</v>
      </c>
      <c r="B12" t="s">
        <v>13395</v>
      </c>
      <c r="D12" t="s">
        <v>272</v>
      </c>
      <c r="E12" t="str">
        <f t="shared" si="0"/>
        <v>Ada di Dashboard</v>
      </c>
      <c r="H12" s="174" t="s">
        <v>13406</v>
      </c>
    </row>
    <row r="13" spans="1:8" ht="13.8" thickBot="1">
      <c r="A13" s="171" t="s">
        <v>281</v>
      </c>
      <c r="B13" t="s">
        <v>13395</v>
      </c>
      <c r="D13" t="s">
        <v>281</v>
      </c>
      <c r="E13" t="str">
        <f t="shared" si="0"/>
        <v>Ada di Dashboard</v>
      </c>
      <c r="H13" s="175" t="s">
        <v>13407</v>
      </c>
    </row>
    <row r="14" spans="1:8" ht="13.8" thickBot="1">
      <c r="A14" s="172" t="s">
        <v>293</v>
      </c>
      <c r="B14" t="s">
        <v>13395</v>
      </c>
      <c r="D14" t="s">
        <v>293</v>
      </c>
      <c r="E14" t="str">
        <f t="shared" si="0"/>
        <v>Ada di Dashboard</v>
      </c>
      <c r="H14" s="174" t="s">
        <v>13408</v>
      </c>
    </row>
    <row r="15" spans="1:8" ht="13.8" thickBot="1">
      <c r="A15" s="171" t="s">
        <v>296</v>
      </c>
      <c r="B15" t="s">
        <v>13395</v>
      </c>
      <c r="D15" t="s">
        <v>296</v>
      </c>
      <c r="E15" t="str">
        <f t="shared" si="0"/>
        <v>Ada di Dashboard</v>
      </c>
      <c r="H15" s="175" t="s">
        <v>13409</v>
      </c>
    </row>
    <row r="16" spans="1:8" ht="13.8" thickBot="1">
      <c r="A16" s="172" t="s">
        <v>302</v>
      </c>
      <c r="B16" t="s">
        <v>13395</v>
      </c>
      <c r="D16" t="s">
        <v>302</v>
      </c>
      <c r="E16" t="str">
        <f t="shared" si="0"/>
        <v>Ada di Dashboard</v>
      </c>
      <c r="H16" s="174" t="s">
        <v>13410</v>
      </c>
    </row>
    <row r="17" spans="1:8" ht="13.8" thickBot="1">
      <c r="A17" s="171" t="s">
        <v>312</v>
      </c>
      <c r="B17" t="s">
        <v>13395</v>
      </c>
      <c r="D17" t="s">
        <v>312</v>
      </c>
      <c r="E17" t="str">
        <f t="shared" si="0"/>
        <v>Ada di Dashboard</v>
      </c>
      <c r="H17" s="175" t="s">
        <v>13411</v>
      </c>
    </row>
    <row r="18" spans="1:8" ht="13.8" thickBot="1">
      <c r="A18" s="172" t="s">
        <v>344</v>
      </c>
      <c r="B18" t="s">
        <v>13395</v>
      </c>
      <c r="D18" t="s">
        <v>344</v>
      </c>
      <c r="E18" t="str">
        <f t="shared" si="0"/>
        <v>Ada di Dashboard</v>
      </c>
      <c r="H18" s="174" t="s">
        <v>13412</v>
      </c>
    </row>
    <row r="19" spans="1:8" ht="13.8" thickBot="1">
      <c r="A19" s="171" t="s">
        <v>357</v>
      </c>
      <c r="B19" t="s">
        <v>13395</v>
      </c>
      <c r="D19" t="s">
        <v>357</v>
      </c>
      <c r="E19" t="str">
        <f t="shared" si="0"/>
        <v>Ada di Dashboard</v>
      </c>
      <c r="H19" s="175" t="s">
        <v>13413</v>
      </c>
    </row>
    <row r="20" spans="1:8" ht="13.8" thickBot="1">
      <c r="A20" s="172" t="s">
        <v>383</v>
      </c>
      <c r="B20" t="s">
        <v>13395</v>
      </c>
      <c r="D20" t="s">
        <v>383</v>
      </c>
      <c r="E20" t="str">
        <f t="shared" si="0"/>
        <v>Ada di Dashboard</v>
      </c>
      <c r="H20" s="174" t="s">
        <v>13414</v>
      </c>
    </row>
    <row r="21" spans="1:8" ht="13.8" thickBot="1">
      <c r="A21" s="171" t="s">
        <v>386</v>
      </c>
      <c r="B21" t="s">
        <v>13395</v>
      </c>
      <c r="D21" t="s">
        <v>386</v>
      </c>
      <c r="E21" t="str">
        <f t="shared" si="0"/>
        <v>Ada di Dashboard</v>
      </c>
      <c r="H21" s="175" t="s">
        <v>13415</v>
      </c>
    </row>
    <row r="22" spans="1:8" ht="13.8" thickBot="1">
      <c r="A22" s="172" t="s">
        <v>394</v>
      </c>
      <c r="B22" t="s">
        <v>13395</v>
      </c>
      <c r="D22" t="s">
        <v>394</v>
      </c>
      <c r="E22" t="str">
        <f t="shared" si="0"/>
        <v>Ada di Dashboard</v>
      </c>
      <c r="H22" s="174" t="s">
        <v>13416</v>
      </c>
    </row>
    <row r="23" spans="1:8" ht="13.8" thickBot="1">
      <c r="A23" s="171" t="s">
        <v>418</v>
      </c>
      <c r="B23" t="s">
        <v>13395</v>
      </c>
      <c r="D23" t="s">
        <v>418</v>
      </c>
      <c r="E23" t="str">
        <f t="shared" si="0"/>
        <v>Ada di Dashboard</v>
      </c>
      <c r="H23" s="175" t="s">
        <v>13417</v>
      </c>
    </row>
    <row r="24" spans="1:8" ht="13.8" thickBot="1">
      <c r="A24" s="172" t="s">
        <v>421</v>
      </c>
      <c r="B24" t="s">
        <v>13395</v>
      </c>
      <c r="D24" t="s">
        <v>421</v>
      </c>
      <c r="E24" t="str">
        <f t="shared" si="0"/>
        <v>Ada di Dashboard</v>
      </c>
      <c r="H24" s="174" t="s">
        <v>13418</v>
      </c>
    </row>
    <row r="25" spans="1:8" ht="13.8" thickBot="1">
      <c r="A25" s="171" t="s">
        <v>428</v>
      </c>
      <c r="B25" t="s">
        <v>13395</v>
      </c>
      <c r="D25" t="s">
        <v>428</v>
      </c>
      <c r="E25" t="str">
        <f t="shared" si="0"/>
        <v>Ada di Dashboard</v>
      </c>
      <c r="H25" s="175" t="s">
        <v>13419</v>
      </c>
    </row>
    <row r="26" spans="1:8" ht="13.8" thickBot="1">
      <c r="A26" s="172" t="s">
        <v>452</v>
      </c>
      <c r="B26" t="s">
        <v>13395</v>
      </c>
      <c r="D26" t="s">
        <v>452</v>
      </c>
      <c r="E26" t="str">
        <f t="shared" si="0"/>
        <v>Ada di Dashboard</v>
      </c>
      <c r="H26" s="174" t="s">
        <v>13420</v>
      </c>
    </row>
    <row r="27" spans="1:8" ht="13.8" thickBot="1">
      <c r="A27" s="171" t="s">
        <v>458</v>
      </c>
      <c r="B27" t="s">
        <v>13395</v>
      </c>
      <c r="D27" t="s">
        <v>458</v>
      </c>
      <c r="E27" t="str">
        <f t="shared" si="0"/>
        <v>Ada di Dashboard</v>
      </c>
      <c r="H27" s="175" t="s">
        <v>13421</v>
      </c>
    </row>
    <row r="28" spans="1:8" ht="13.8" thickBot="1">
      <c r="A28" s="172" t="s">
        <v>483</v>
      </c>
      <c r="B28" t="s">
        <v>13395</v>
      </c>
      <c r="D28" t="s">
        <v>483</v>
      </c>
      <c r="E28" t="str">
        <f t="shared" si="0"/>
        <v>Ada di Dashboard</v>
      </c>
      <c r="H28" s="174" t="s">
        <v>13422</v>
      </c>
    </row>
    <row r="29" spans="1:8" ht="13.8" thickBot="1">
      <c r="A29" s="171" t="s">
        <v>498</v>
      </c>
      <c r="B29" t="s">
        <v>13395</v>
      </c>
      <c r="D29" t="s">
        <v>498</v>
      </c>
      <c r="E29" t="str">
        <f t="shared" si="0"/>
        <v>Ada di Dashboard</v>
      </c>
      <c r="H29" s="175" t="s">
        <v>13423</v>
      </c>
    </row>
    <row r="30" spans="1:8" ht="13.8" thickBot="1">
      <c r="A30" s="172" t="s">
        <v>501</v>
      </c>
      <c r="B30" t="s">
        <v>13395</v>
      </c>
      <c r="D30" t="s">
        <v>501</v>
      </c>
      <c r="E30" t="str">
        <f t="shared" si="0"/>
        <v>Ada di Dashboard</v>
      </c>
      <c r="H30" s="174" t="s">
        <v>13424</v>
      </c>
    </row>
    <row r="31" spans="1:8" ht="13.8" thickBot="1">
      <c r="A31" s="171" t="s">
        <v>508</v>
      </c>
      <c r="B31" t="s">
        <v>13395</v>
      </c>
      <c r="D31" t="s">
        <v>508</v>
      </c>
      <c r="E31" t="str">
        <f t="shared" si="0"/>
        <v>Ada di Dashboard</v>
      </c>
      <c r="H31" s="175" t="s">
        <v>13425</v>
      </c>
    </row>
    <row r="32" spans="1:8" ht="13.8" thickBot="1">
      <c r="A32" s="172" t="s">
        <v>566</v>
      </c>
      <c r="B32" t="s">
        <v>13395</v>
      </c>
      <c r="D32" t="s">
        <v>566</v>
      </c>
      <c r="E32" t="str">
        <f t="shared" si="0"/>
        <v>Ada di Dashboard</v>
      </c>
      <c r="H32" s="174" t="s">
        <v>13426</v>
      </c>
    </row>
    <row r="33" spans="1:8" ht="13.8" thickBot="1">
      <c r="A33" s="171" t="s">
        <v>583</v>
      </c>
      <c r="B33" t="s">
        <v>13395</v>
      </c>
      <c r="D33" t="s">
        <v>583</v>
      </c>
      <c r="E33" t="str">
        <f t="shared" si="0"/>
        <v>Ada di Dashboard</v>
      </c>
      <c r="H33" s="175" t="s">
        <v>13427</v>
      </c>
    </row>
    <row r="34" spans="1:8" ht="13.8" thickBot="1">
      <c r="A34" s="172" t="s">
        <v>589</v>
      </c>
      <c r="B34" t="s">
        <v>13395</v>
      </c>
      <c r="D34" t="s">
        <v>589</v>
      </c>
      <c r="E34" t="str">
        <f t="shared" si="0"/>
        <v>Ada di Dashboard</v>
      </c>
      <c r="H34" s="174" t="s">
        <v>13428</v>
      </c>
    </row>
    <row r="35" spans="1:8" ht="13.8" thickBot="1">
      <c r="A35" s="171" t="s">
        <v>594</v>
      </c>
      <c r="B35" t="s">
        <v>13395</v>
      </c>
      <c r="D35" t="s">
        <v>594</v>
      </c>
      <c r="E35" t="str">
        <f t="shared" si="0"/>
        <v>Ada di Dashboard</v>
      </c>
      <c r="H35" s="175" t="s">
        <v>13429</v>
      </c>
    </row>
    <row r="36" spans="1:8" ht="13.8" thickBot="1">
      <c r="A36" s="172" t="s">
        <v>626</v>
      </c>
      <c r="B36" t="s">
        <v>13395</v>
      </c>
      <c r="D36" t="s">
        <v>626</v>
      </c>
      <c r="E36" t="str">
        <f t="shared" si="0"/>
        <v>Ada di Dashboard</v>
      </c>
      <c r="H36" s="174" t="s">
        <v>13430</v>
      </c>
    </row>
    <row r="37" spans="1:8" ht="13.8" thickBot="1">
      <c r="A37" s="171" t="s">
        <v>629</v>
      </c>
      <c r="B37" t="s">
        <v>13395</v>
      </c>
      <c r="D37" t="s">
        <v>629</v>
      </c>
      <c r="E37" t="str">
        <f t="shared" si="0"/>
        <v>Ada di Dashboard</v>
      </c>
      <c r="H37" s="175" t="s">
        <v>13431</v>
      </c>
    </row>
    <row r="38" spans="1:8" ht="13.8" thickBot="1">
      <c r="A38" s="172" t="s">
        <v>648</v>
      </c>
      <c r="B38" t="s">
        <v>13395</v>
      </c>
      <c r="D38" t="s">
        <v>648</v>
      </c>
      <c r="E38" t="str">
        <f t="shared" si="0"/>
        <v>Ada di Dashboard</v>
      </c>
      <c r="H38" s="174" t="s">
        <v>13432</v>
      </c>
    </row>
    <row r="39" spans="1:8" ht="13.8" thickBot="1">
      <c r="A39" s="171" t="s">
        <v>657</v>
      </c>
      <c r="B39" t="s">
        <v>13395</v>
      </c>
      <c r="D39" t="s">
        <v>657</v>
      </c>
      <c r="E39" t="str">
        <f t="shared" si="0"/>
        <v>Ada di Dashboard</v>
      </c>
      <c r="H39" s="175" t="s">
        <v>13433</v>
      </c>
    </row>
    <row r="40" spans="1:8" ht="13.8" thickBot="1">
      <c r="A40" s="172" t="s">
        <v>661</v>
      </c>
      <c r="B40" t="s">
        <v>13395</v>
      </c>
      <c r="D40" t="s">
        <v>661</v>
      </c>
      <c r="E40" t="str">
        <f t="shared" si="0"/>
        <v>Ada di Dashboard</v>
      </c>
      <c r="H40" s="174" t="s">
        <v>13434</v>
      </c>
    </row>
    <row r="41" spans="1:8" ht="13.8" thickBot="1">
      <c r="A41" s="171" t="s">
        <v>702</v>
      </c>
      <c r="B41" t="s">
        <v>13395</v>
      </c>
      <c r="D41" t="s">
        <v>702</v>
      </c>
      <c r="E41" t="str">
        <f t="shared" si="0"/>
        <v>Ada di Dashboard</v>
      </c>
      <c r="H41" s="175" t="s">
        <v>13435</v>
      </c>
    </row>
    <row r="42" spans="1:8" ht="13.8" thickBot="1">
      <c r="A42" s="172" t="s">
        <v>714</v>
      </c>
      <c r="B42" t="s">
        <v>13395</v>
      </c>
      <c r="D42" t="s">
        <v>714</v>
      </c>
      <c r="E42" t="str">
        <f t="shared" si="0"/>
        <v>Ada di Dashboard</v>
      </c>
      <c r="H42" s="174" t="s">
        <v>13436</v>
      </c>
    </row>
    <row r="43" spans="1:8" ht="13.8" thickBot="1">
      <c r="A43" s="171" t="s">
        <v>722</v>
      </c>
      <c r="B43" t="s">
        <v>13395</v>
      </c>
      <c r="D43" t="s">
        <v>722</v>
      </c>
      <c r="E43" t="str">
        <f t="shared" si="0"/>
        <v>Ada di Dashboard</v>
      </c>
      <c r="H43" s="175" t="s">
        <v>13437</v>
      </c>
    </row>
    <row r="44" spans="1:8" ht="13.8" thickBot="1">
      <c r="A44" s="172" t="s">
        <v>727</v>
      </c>
      <c r="B44" t="s">
        <v>13395</v>
      </c>
      <c r="D44" t="s">
        <v>727</v>
      </c>
      <c r="E44" t="str">
        <f t="shared" si="0"/>
        <v>Ada di Dashboard</v>
      </c>
      <c r="H44" s="174" t="s">
        <v>13438</v>
      </c>
    </row>
    <row r="45" spans="1:8" ht="13.8" thickBot="1">
      <c r="A45" s="171" t="s">
        <v>752</v>
      </c>
      <c r="B45" t="s">
        <v>13395</v>
      </c>
      <c r="D45" t="s">
        <v>752</v>
      </c>
      <c r="E45" t="str">
        <f t="shared" si="0"/>
        <v>Ada di Dashboard</v>
      </c>
      <c r="H45" s="175" t="s">
        <v>13439</v>
      </c>
    </row>
    <row r="46" spans="1:8" ht="13.8" thickBot="1">
      <c r="A46" s="172" t="s">
        <v>755</v>
      </c>
      <c r="B46" t="s">
        <v>13395</v>
      </c>
      <c r="D46" t="s">
        <v>755</v>
      </c>
      <c r="E46" t="str">
        <f t="shared" si="0"/>
        <v>Ada di Dashboard</v>
      </c>
      <c r="H46" s="174" t="s">
        <v>13440</v>
      </c>
    </row>
    <row r="47" spans="1:8" ht="13.8" thickBot="1">
      <c r="A47" s="171" t="s">
        <v>762</v>
      </c>
      <c r="B47" t="s">
        <v>13395</v>
      </c>
      <c r="D47" t="s">
        <v>762</v>
      </c>
      <c r="E47" t="str">
        <f t="shared" si="0"/>
        <v>Ada di Dashboard</v>
      </c>
      <c r="H47" s="175" t="s">
        <v>13441</v>
      </c>
    </row>
    <row r="48" spans="1:8" ht="13.8" thickBot="1">
      <c r="A48" s="172" t="s">
        <v>778</v>
      </c>
      <c r="B48" t="s">
        <v>13395</v>
      </c>
      <c r="D48" t="s">
        <v>778</v>
      </c>
      <c r="E48" t="str">
        <f t="shared" si="0"/>
        <v>Ada di Dashboard</v>
      </c>
      <c r="H48" s="174" t="s">
        <v>13442</v>
      </c>
    </row>
    <row r="49" spans="1:8" ht="13.8" thickBot="1">
      <c r="A49" s="171" t="s">
        <v>790</v>
      </c>
      <c r="B49" t="s">
        <v>13395</v>
      </c>
      <c r="D49" t="s">
        <v>790</v>
      </c>
      <c r="E49" t="str">
        <f t="shared" si="0"/>
        <v>Ada di Dashboard</v>
      </c>
      <c r="H49" s="175" t="s">
        <v>13443</v>
      </c>
    </row>
    <row r="50" spans="1:8" ht="13.8" thickBot="1">
      <c r="A50" s="172" t="s">
        <v>802</v>
      </c>
      <c r="B50" t="s">
        <v>13395</v>
      </c>
      <c r="D50" t="s">
        <v>802</v>
      </c>
      <c r="E50" t="str">
        <f t="shared" si="0"/>
        <v>Ada di Dashboard</v>
      </c>
      <c r="H50" s="174" t="s">
        <v>13444</v>
      </c>
    </row>
    <row r="51" spans="1:8" ht="27" thickBot="1">
      <c r="A51" s="171" t="s">
        <v>806</v>
      </c>
      <c r="B51" t="s">
        <v>13395</v>
      </c>
      <c r="D51" t="s">
        <v>806</v>
      </c>
      <c r="E51" t="str">
        <f t="shared" si="0"/>
        <v>Ada di Dashboard</v>
      </c>
      <c r="H51" s="176" t="s">
        <v>13445</v>
      </c>
    </row>
    <row r="52" spans="1:8" ht="27" thickBot="1">
      <c r="A52" s="172" t="s">
        <v>809</v>
      </c>
      <c r="B52" t="s">
        <v>13395</v>
      </c>
      <c r="D52" t="s">
        <v>809</v>
      </c>
      <c r="E52" t="str">
        <f t="shared" si="0"/>
        <v>Ada di Dashboard</v>
      </c>
      <c r="H52" s="177" t="s">
        <v>13446</v>
      </c>
    </row>
    <row r="53" spans="1:8" ht="27" thickBot="1">
      <c r="A53" s="171" t="s">
        <v>827</v>
      </c>
      <c r="B53" t="s">
        <v>13395</v>
      </c>
      <c r="D53" t="s">
        <v>827</v>
      </c>
      <c r="E53" t="str">
        <f t="shared" si="0"/>
        <v>Ada di Dashboard</v>
      </c>
      <c r="H53" s="176" t="s">
        <v>13447</v>
      </c>
    </row>
    <row r="54" spans="1:8" ht="13.8" thickBot="1">
      <c r="A54" s="172" t="s">
        <v>830</v>
      </c>
      <c r="B54" t="s">
        <v>13395</v>
      </c>
      <c r="D54" t="s">
        <v>830</v>
      </c>
      <c r="E54" t="str">
        <f t="shared" si="0"/>
        <v>Ada di Dashboard</v>
      </c>
      <c r="H54" s="174" t="s">
        <v>13448</v>
      </c>
    </row>
    <row r="55" spans="1:8" ht="13.8" thickBot="1">
      <c r="A55" s="171" t="s">
        <v>846</v>
      </c>
      <c r="B55" t="s">
        <v>13395</v>
      </c>
      <c r="D55" t="s">
        <v>846</v>
      </c>
      <c r="E55" t="str">
        <f t="shared" si="0"/>
        <v>Ada di Dashboard</v>
      </c>
      <c r="H55" s="175" t="s">
        <v>13449</v>
      </c>
    </row>
    <row r="56" spans="1:8" ht="13.8" thickBot="1">
      <c r="A56" s="172" t="s">
        <v>852</v>
      </c>
      <c r="B56" t="s">
        <v>13395</v>
      </c>
      <c r="D56" t="s">
        <v>852</v>
      </c>
      <c r="E56" t="str">
        <f t="shared" si="0"/>
        <v>Ada di Dashboard</v>
      </c>
      <c r="H56" s="174" t="s">
        <v>13450</v>
      </c>
    </row>
    <row r="57" spans="1:8" ht="13.8" thickBot="1">
      <c r="A57" s="171" t="s">
        <v>869</v>
      </c>
      <c r="B57" t="s">
        <v>13395</v>
      </c>
      <c r="D57" t="s">
        <v>869</v>
      </c>
      <c r="E57" t="str">
        <f t="shared" si="0"/>
        <v>Ada di Dashboard</v>
      </c>
      <c r="H57" s="175" t="s">
        <v>13451</v>
      </c>
    </row>
    <row r="58" spans="1:8" ht="13.8" thickBot="1">
      <c r="A58" s="172" t="s">
        <v>883</v>
      </c>
      <c r="B58" t="s">
        <v>13395</v>
      </c>
      <c r="D58" t="s">
        <v>883</v>
      </c>
      <c r="E58" t="str">
        <f t="shared" si="0"/>
        <v>Ada di Dashboard</v>
      </c>
      <c r="H58" s="174" t="s">
        <v>13452</v>
      </c>
    </row>
    <row r="59" spans="1:8" ht="13.8" thickBot="1">
      <c r="A59" s="171" t="s">
        <v>896</v>
      </c>
      <c r="B59" t="s">
        <v>13395</v>
      </c>
      <c r="D59" t="s">
        <v>896</v>
      </c>
      <c r="E59" t="str">
        <f t="shared" si="0"/>
        <v>Ada di Dashboard</v>
      </c>
      <c r="H59" s="175" t="s">
        <v>13453</v>
      </c>
    </row>
    <row r="60" spans="1:8" ht="13.8" thickBot="1">
      <c r="A60" s="172" t="s">
        <v>904</v>
      </c>
      <c r="B60" t="s">
        <v>13395</v>
      </c>
      <c r="D60" t="s">
        <v>904</v>
      </c>
      <c r="E60" t="str">
        <f t="shared" si="0"/>
        <v>Ada di Dashboard</v>
      </c>
      <c r="H60" s="174" t="s">
        <v>13454</v>
      </c>
    </row>
    <row r="61" spans="1:8" ht="13.8" thickBot="1">
      <c r="A61" s="171" t="s">
        <v>907</v>
      </c>
      <c r="B61" t="s">
        <v>13395</v>
      </c>
      <c r="D61" t="s">
        <v>907</v>
      </c>
      <c r="E61" t="str">
        <f t="shared" si="0"/>
        <v>Ada di Dashboard</v>
      </c>
      <c r="H61" s="175" t="s">
        <v>13455</v>
      </c>
    </row>
    <row r="62" spans="1:8" ht="13.8" thickBot="1">
      <c r="A62" s="172" t="s">
        <v>915</v>
      </c>
      <c r="B62" t="s">
        <v>13395</v>
      </c>
      <c r="D62" t="s">
        <v>915</v>
      </c>
      <c r="E62" t="str">
        <f t="shared" si="0"/>
        <v>Ada di Dashboard</v>
      </c>
      <c r="H62" s="174" t="s">
        <v>13456</v>
      </c>
    </row>
    <row r="63" spans="1:8" ht="13.8" thickBot="1">
      <c r="A63" s="171" t="s">
        <v>918</v>
      </c>
      <c r="B63" t="s">
        <v>13395</v>
      </c>
      <c r="D63" t="s">
        <v>918</v>
      </c>
      <c r="E63" t="str">
        <f t="shared" si="0"/>
        <v>Ada di Dashboard</v>
      </c>
      <c r="H63" s="175" t="s">
        <v>13457</v>
      </c>
    </row>
    <row r="64" spans="1:8" ht="13.8" thickBot="1">
      <c r="A64" s="172" t="s">
        <v>921</v>
      </c>
      <c r="B64" t="s">
        <v>13395</v>
      </c>
      <c r="D64" t="s">
        <v>921</v>
      </c>
      <c r="E64" t="str">
        <f t="shared" si="0"/>
        <v>Ada di Dashboard</v>
      </c>
      <c r="H64" s="174" t="s">
        <v>13458</v>
      </c>
    </row>
    <row r="65" spans="1:8" ht="13.8" thickBot="1">
      <c r="A65" s="171" t="s">
        <v>930</v>
      </c>
      <c r="B65" t="s">
        <v>13395</v>
      </c>
      <c r="D65" t="s">
        <v>930</v>
      </c>
      <c r="E65" t="str">
        <f t="shared" si="0"/>
        <v>Ada di Dashboard</v>
      </c>
      <c r="H65" s="175" t="s">
        <v>13459</v>
      </c>
    </row>
    <row r="66" spans="1:8" ht="13.8" thickBot="1">
      <c r="A66" s="172" t="s">
        <v>947</v>
      </c>
      <c r="B66" t="s">
        <v>13395</v>
      </c>
      <c r="D66" t="s">
        <v>947</v>
      </c>
      <c r="E66" t="str">
        <f t="shared" si="0"/>
        <v>Ada di Dashboard</v>
      </c>
      <c r="H66" s="174" t="s">
        <v>13460</v>
      </c>
    </row>
    <row r="67" spans="1:8" ht="13.8" thickBot="1">
      <c r="A67" s="171" t="s">
        <v>953</v>
      </c>
      <c r="B67" t="s">
        <v>13395</v>
      </c>
      <c r="D67" t="s">
        <v>953</v>
      </c>
      <c r="E67" t="str">
        <f t="shared" ref="E67:E130" si="1">VLOOKUP(D67,$A$2:$B$1353,2,0)</f>
        <v>Ada di Dashboard</v>
      </c>
      <c r="H67" s="175" t="s">
        <v>13461</v>
      </c>
    </row>
    <row r="68" spans="1:8" ht="13.8" thickBot="1">
      <c r="A68" s="172" t="s">
        <v>959</v>
      </c>
      <c r="B68" t="s">
        <v>13395</v>
      </c>
      <c r="D68" t="s">
        <v>959</v>
      </c>
      <c r="E68" t="str">
        <f t="shared" si="1"/>
        <v>Ada di Dashboard</v>
      </c>
      <c r="H68" s="174" t="s">
        <v>13462</v>
      </c>
    </row>
    <row r="69" spans="1:8" ht="13.8" thickBot="1">
      <c r="A69" s="171" t="s">
        <v>965</v>
      </c>
      <c r="B69" t="s">
        <v>13395</v>
      </c>
      <c r="D69" t="s">
        <v>965</v>
      </c>
      <c r="E69" t="str">
        <f t="shared" si="1"/>
        <v>Ada di Dashboard</v>
      </c>
      <c r="H69" s="175" t="s">
        <v>13463</v>
      </c>
    </row>
    <row r="70" spans="1:8" ht="13.8" thickBot="1">
      <c r="A70" s="172" t="s">
        <v>968</v>
      </c>
      <c r="B70" t="s">
        <v>13395</v>
      </c>
      <c r="D70" t="s">
        <v>968</v>
      </c>
      <c r="E70" t="str">
        <f t="shared" si="1"/>
        <v>Ada di Dashboard</v>
      </c>
      <c r="H70" s="174" t="s">
        <v>13464</v>
      </c>
    </row>
    <row r="71" spans="1:8" ht="13.8" thickBot="1">
      <c r="A71" s="171" t="s">
        <v>976</v>
      </c>
      <c r="B71" t="s">
        <v>13395</v>
      </c>
      <c r="D71" t="s">
        <v>976</v>
      </c>
      <c r="E71" t="str">
        <f t="shared" si="1"/>
        <v>Ada di Dashboard</v>
      </c>
      <c r="H71" s="175" t="s">
        <v>13465</v>
      </c>
    </row>
    <row r="72" spans="1:8" ht="13.8" thickBot="1">
      <c r="A72" s="172" t="s">
        <v>979</v>
      </c>
      <c r="B72" t="s">
        <v>13395</v>
      </c>
      <c r="D72" t="s">
        <v>979</v>
      </c>
      <c r="E72" t="str">
        <f t="shared" si="1"/>
        <v>Ada di Dashboard</v>
      </c>
      <c r="H72" s="174" t="s">
        <v>13466</v>
      </c>
    </row>
    <row r="73" spans="1:8" ht="13.8" thickBot="1">
      <c r="A73" s="171" t="s">
        <v>1003</v>
      </c>
      <c r="B73" t="s">
        <v>13395</v>
      </c>
      <c r="D73" t="s">
        <v>1003</v>
      </c>
      <c r="E73" t="str">
        <f t="shared" si="1"/>
        <v>Ada di Dashboard</v>
      </c>
      <c r="H73" s="175" t="s">
        <v>13467</v>
      </c>
    </row>
    <row r="74" spans="1:8" ht="13.8" thickBot="1">
      <c r="A74" s="172" t="s">
        <v>1056</v>
      </c>
      <c r="B74" t="s">
        <v>13395</v>
      </c>
      <c r="D74" t="s">
        <v>1056</v>
      </c>
      <c r="E74" t="str">
        <f t="shared" si="1"/>
        <v>Ada di Dashboard</v>
      </c>
      <c r="H74" s="174" t="s">
        <v>13468</v>
      </c>
    </row>
    <row r="75" spans="1:8" ht="13.8" thickBot="1">
      <c r="A75" s="171" t="s">
        <v>1065</v>
      </c>
      <c r="B75" t="s">
        <v>13395</v>
      </c>
      <c r="D75" t="s">
        <v>1065</v>
      </c>
      <c r="E75" t="str">
        <f t="shared" si="1"/>
        <v>Ada di Dashboard</v>
      </c>
      <c r="H75" s="175" t="s">
        <v>13469</v>
      </c>
    </row>
    <row r="76" spans="1:8" ht="13.8" thickBot="1">
      <c r="A76" s="172" t="s">
        <v>1128</v>
      </c>
      <c r="B76" t="s">
        <v>13395</v>
      </c>
      <c r="D76" t="s">
        <v>1128</v>
      </c>
      <c r="E76" t="str">
        <f t="shared" si="1"/>
        <v>Ada di Dashboard</v>
      </c>
      <c r="H76" s="174" t="s">
        <v>13470</v>
      </c>
    </row>
    <row r="77" spans="1:8" ht="13.8" thickBot="1">
      <c r="A77" s="171" t="s">
        <v>1133</v>
      </c>
      <c r="B77" t="s">
        <v>13395</v>
      </c>
      <c r="D77" t="s">
        <v>1133</v>
      </c>
      <c r="E77" t="str">
        <f t="shared" si="1"/>
        <v>Ada di Dashboard</v>
      </c>
      <c r="H77" s="175" t="s">
        <v>13471</v>
      </c>
    </row>
    <row r="78" spans="1:8" ht="13.8" thickBot="1">
      <c r="A78" s="172" t="s">
        <v>1136</v>
      </c>
      <c r="B78" t="s">
        <v>13395</v>
      </c>
      <c r="D78" t="s">
        <v>1136</v>
      </c>
      <c r="E78" t="str">
        <f t="shared" si="1"/>
        <v>Ada di Dashboard</v>
      </c>
      <c r="H78" s="174" t="s">
        <v>13472</v>
      </c>
    </row>
    <row r="79" spans="1:8" ht="13.8" thickBot="1">
      <c r="A79" s="171" t="s">
        <v>1155</v>
      </c>
      <c r="B79" t="s">
        <v>13395</v>
      </c>
      <c r="D79" t="s">
        <v>1155</v>
      </c>
      <c r="E79" t="str">
        <f t="shared" si="1"/>
        <v>Ada di Dashboard</v>
      </c>
      <c r="H79" s="175" t="s">
        <v>13473</v>
      </c>
    </row>
    <row r="80" spans="1:8" ht="13.8" thickBot="1">
      <c r="A80" s="172" t="s">
        <v>1161</v>
      </c>
      <c r="B80" t="s">
        <v>13395</v>
      </c>
      <c r="D80" t="s">
        <v>1161</v>
      </c>
      <c r="E80" t="str">
        <f t="shared" si="1"/>
        <v>Ada di Dashboard</v>
      </c>
      <c r="H80" s="174" t="s">
        <v>13474</v>
      </c>
    </row>
    <row r="81" spans="1:8" ht="13.8" thickBot="1">
      <c r="A81" s="171" t="s">
        <v>1164</v>
      </c>
      <c r="B81" t="s">
        <v>13395</v>
      </c>
      <c r="D81" t="s">
        <v>1164</v>
      </c>
      <c r="E81" t="str">
        <f t="shared" si="1"/>
        <v>Ada di Dashboard</v>
      </c>
      <c r="H81" s="175" t="s">
        <v>13475</v>
      </c>
    </row>
    <row r="82" spans="1:8" ht="13.8" thickBot="1">
      <c r="A82" s="172" t="s">
        <v>1167</v>
      </c>
      <c r="B82" t="s">
        <v>13395</v>
      </c>
      <c r="D82" t="s">
        <v>1167</v>
      </c>
      <c r="E82" t="str">
        <f t="shared" si="1"/>
        <v>Ada di Dashboard</v>
      </c>
      <c r="H82" s="174" t="s">
        <v>13476</v>
      </c>
    </row>
    <row r="83" spans="1:8" ht="13.8" thickBot="1">
      <c r="A83" s="171" t="s">
        <v>1173</v>
      </c>
      <c r="B83" t="s">
        <v>13395</v>
      </c>
      <c r="D83" t="s">
        <v>1173</v>
      </c>
      <c r="E83" t="str">
        <f t="shared" si="1"/>
        <v>Ada di Dashboard</v>
      </c>
      <c r="H83" s="175" t="s">
        <v>13477</v>
      </c>
    </row>
    <row r="84" spans="1:8" ht="13.8" thickBot="1">
      <c r="A84" s="172" t="s">
        <v>1198</v>
      </c>
      <c r="B84" t="s">
        <v>13395</v>
      </c>
      <c r="D84" t="s">
        <v>1198</v>
      </c>
      <c r="E84" t="str">
        <f t="shared" si="1"/>
        <v>Ada di Dashboard</v>
      </c>
      <c r="H84" s="174" t="s">
        <v>13478</v>
      </c>
    </row>
    <row r="85" spans="1:8" ht="13.8" thickBot="1">
      <c r="A85" s="171" t="s">
        <v>1203</v>
      </c>
      <c r="B85" t="s">
        <v>13395</v>
      </c>
      <c r="D85" t="s">
        <v>1203</v>
      </c>
      <c r="E85" t="str">
        <f t="shared" si="1"/>
        <v>Ada di Dashboard</v>
      </c>
      <c r="H85" s="175" t="s">
        <v>13479</v>
      </c>
    </row>
    <row r="86" spans="1:8" ht="13.8" thickBot="1">
      <c r="A86" s="172" t="s">
        <v>1215</v>
      </c>
      <c r="B86" t="s">
        <v>13395</v>
      </c>
      <c r="D86" t="s">
        <v>1215</v>
      </c>
      <c r="E86" t="str">
        <f t="shared" si="1"/>
        <v>Ada di Dashboard</v>
      </c>
      <c r="H86" s="174" t="s">
        <v>13480</v>
      </c>
    </row>
    <row r="87" spans="1:8" ht="13.8" thickBot="1">
      <c r="A87" s="171" t="s">
        <v>452</v>
      </c>
      <c r="B87" t="s">
        <v>13395</v>
      </c>
      <c r="D87" t="s">
        <v>1227</v>
      </c>
      <c r="E87" t="str">
        <f t="shared" si="1"/>
        <v>Ada di Dashboard</v>
      </c>
      <c r="H87" s="175" t="s">
        <v>13481</v>
      </c>
    </row>
    <row r="88" spans="1:8" ht="13.8" thickBot="1">
      <c r="A88" s="172" t="s">
        <v>1227</v>
      </c>
      <c r="B88" t="s">
        <v>13395</v>
      </c>
      <c r="D88" t="s">
        <v>1230</v>
      </c>
      <c r="E88" t="str">
        <f t="shared" si="1"/>
        <v>Ada di Dashboard</v>
      </c>
      <c r="H88" s="174" t="s">
        <v>13482</v>
      </c>
    </row>
    <row r="89" spans="1:8" ht="13.8" thickBot="1">
      <c r="A89" s="171" t="s">
        <v>1230</v>
      </c>
      <c r="B89" t="s">
        <v>13395</v>
      </c>
      <c r="D89" t="s">
        <v>1283</v>
      </c>
      <c r="E89" t="str">
        <f t="shared" si="1"/>
        <v>Ada di Dashboard</v>
      </c>
      <c r="H89" s="175" t="s">
        <v>13483</v>
      </c>
    </row>
    <row r="90" spans="1:8" ht="13.8" thickBot="1">
      <c r="A90" s="172" t="s">
        <v>1283</v>
      </c>
      <c r="B90" t="s">
        <v>13395</v>
      </c>
      <c r="D90" t="s">
        <v>1292</v>
      </c>
      <c r="E90" t="str">
        <f t="shared" si="1"/>
        <v>Ada di Dashboard</v>
      </c>
      <c r="H90" s="174" t="s">
        <v>13484</v>
      </c>
    </row>
    <row r="91" spans="1:8" ht="13.8" thickBot="1">
      <c r="A91" s="171" t="s">
        <v>1292</v>
      </c>
      <c r="B91" t="s">
        <v>13395</v>
      </c>
      <c r="D91" t="s">
        <v>1298</v>
      </c>
      <c r="E91" t="str">
        <f t="shared" si="1"/>
        <v>Ada di Dashboard</v>
      </c>
      <c r="H91" s="175" t="s">
        <v>13485</v>
      </c>
    </row>
    <row r="92" spans="1:8" ht="13.8" thickBot="1">
      <c r="A92" s="172" t="s">
        <v>1298</v>
      </c>
      <c r="B92" t="s">
        <v>13395</v>
      </c>
      <c r="D92" t="s">
        <v>1301</v>
      </c>
      <c r="E92" t="str">
        <f t="shared" si="1"/>
        <v>Ada di Dashboard</v>
      </c>
      <c r="H92" s="174" t="s">
        <v>13486</v>
      </c>
    </row>
    <row r="93" spans="1:8" ht="13.8" thickBot="1">
      <c r="A93" s="171" t="s">
        <v>1301</v>
      </c>
      <c r="B93" t="s">
        <v>13395</v>
      </c>
      <c r="D93" t="s">
        <v>1311</v>
      </c>
      <c r="E93" t="str">
        <f t="shared" si="1"/>
        <v>Ada di Dashboard</v>
      </c>
      <c r="H93" s="175" t="s">
        <v>13487</v>
      </c>
    </row>
    <row r="94" spans="1:8" ht="13.8" thickBot="1">
      <c r="A94" s="172" t="s">
        <v>1311</v>
      </c>
      <c r="B94" t="s">
        <v>13395</v>
      </c>
      <c r="D94" t="s">
        <v>1315</v>
      </c>
      <c r="E94" t="str">
        <f t="shared" si="1"/>
        <v>Ada di Dashboard</v>
      </c>
      <c r="H94" s="174" t="s">
        <v>13488</v>
      </c>
    </row>
    <row r="95" spans="1:8" ht="13.8" thickBot="1">
      <c r="A95" s="171" t="s">
        <v>1315</v>
      </c>
      <c r="B95" t="s">
        <v>13395</v>
      </c>
      <c r="D95" t="s">
        <v>1320</v>
      </c>
      <c r="E95" t="str">
        <f t="shared" si="1"/>
        <v>Ada di Dashboard</v>
      </c>
      <c r="H95" s="175" t="s">
        <v>13489</v>
      </c>
    </row>
    <row r="96" spans="1:8" ht="13.8" thickBot="1">
      <c r="A96" s="172" t="s">
        <v>1320</v>
      </c>
      <c r="B96" t="s">
        <v>13395</v>
      </c>
      <c r="D96" t="s">
        <v>1326</v>
      </c>
      <c r="E96" t="str">
        <f t="shared" si="1"/>
        <v>Ada di Dashboard</v>
      </c>
      <c r="H96" s="174" t="s">
        <v>13490</v>
      </c>
    </row>
    <row r="97" spans="1:8" ht="13.8" thickBot="1">
      <c r="A97" s="171" t="s">
        <v>1326</v>
      </c>
      <c r="B97" t="s">
        <v>13395</v>
      </c>
      <c r="D97" t="s">
        <v>1335</v>
      </c>
      <c r="E97" t="str">
        <f t="shared" si="1"/>
        <v>Ada di Dashboard</v>
      </c>
      <c r="H97" s="175" t="s">
        <v>13491</v>
      </c>
    </row>
    <row r="98" spans="1:8" ht="13.8" thickBot="1">
      <c r="A98" s="172" t="s">
        <v>1335</v>
      </c>
      <c r="B98" t="s">
        <v>13395</v>
      </c>
      <c r="D98" t="s">
        <v>1344</v>
      </c>
      <c r="E98" t="str">
        <f t="shared" si="1"/>
        <v>Ada di Dashboard</v>
      </c>
      <c r="H98" s="174" t="s">
        <v>13492</v>
      </c>
    </row>
    <row r="99" spans="1:8" ht="13.8" thickBot="1">
      <c r="A99" s="171" t="s">
        <v>1344</v>
      </c>
      <c r="B99" t="s">
        <v>13395</v>
      </c>
      <c r="D99" t="s">
        <v>1350</v>
      </c>
      <c r="E99" t="str">
        <f t="shared" si="1"/>
        <v>Ada di Dashboard</v>
      </c>
      <c r="H99" s="175" t="s">
        <v>13493</v>
      </c>
    </row>
    <row r="100" spans="1:8" ht="13.8" thickBot="1">
      <c r="A100" s="172" t="s">
        <v>1350</v>
      </c>
      <c r="B100" t="s">
        <v>13395</v>
      </c>
      <c r="D100" t="s">
        <v>1359</v>
      </c>
      <c r="E100" t="str">
        <f t="shared" si="1"/>
        <v>Ada di Dashboard</v>
      </c>
      <c r="H100" s="174" t="s">
        <v>13494</v>
      </c>
    </row>
    <row r="101" spans="1:8" ht="13.8" thickBot="1">
      <c r="A101" s="171" t="s">
        <v>1359</v>
      </c>
      <c r="B101" t="s">
        <v>13395</v>
      </c>
      <c r="D101" t="s">
        <v>1363</v>
      </c>
      <c r="E101" t="str">
        <f t="shared" si="1"/>
        <v>Ada di Dashboard</v>
      </c>
      <c r="H101" s="175" t="s">
        <v>13495</v>
      </c>
    </row>
    <row r="102" spans="1:8" ht="13.8" thickBot="1">
      <c r="A102" s="172" t="s">
        <v>1363</v>
      </c>
      <c r="B102" t="s">
        <v>13395</v>
      </c>
      <c r="D102" t="s">
        <v>1366</v>
      </c>
      <c r="E102" t="str">
        <f t="shared" si="1"/>
        <v>Ada di Dashboard</v>
      </c>
      <c r="H102" s="174" t="s">
        <v>13496</v>
      </c>
    </row>
    <row r="103" spans="1:8" ht="13.8" thickBot="1">
      <c r="A103" s="171" t="s">
        <v>1366</v>
      </c>
      <c r="B103" t="s">
        <v>13395</v>
      </c>
      <c r="D103" t="s">
        <v>1372</v>
      </c>
      <c r="E103" t="str">
        <f t="shared" si="1"/>
        <v>Ada di Dashboard</v>
      </c>
      <c r="H103" s="175" t="s">
        <v>13497</v>
      </c>
    </row>
    <row r="104" spans="1:8" ht="13.8" thickBot="1">
      <c r="A104" s="172" t="s">
        <v>1372</v>
      </c>
      <c r="B104" t="s">
        <v>13395</v>
      </c>
      <c r="D104" t="s">
        <v>1395</v>
      </c>
      <c r="E104" t="str">
        <f t="shared" si="1"/>
        <v>Ada di Dashboard</v>
      </c>
      <c r="H104" s="174" t="s">
        <v>13498</v>
      </c>
    </row>
    <row r="105" spans="1:8" ht="13.8" thickBot="1">
      <c r="A105" s="171" t="s">
        <v>930</v>
      </c>
      <c r="B105" t="s">
        <v>13395</v>
      </c>
      <c r="D105" t="s">
        <v>1412</v>
      </c>
      <c r="E105" t="str">
        <f t="shared" si="1"/>
        <v>Ada di Dashboard</v>
      </c>
      <c r="H105" s="175" t="s">
        <v>13499</v>
      </c>
    </row>
    <row r="106" spans="1:8" ht="13.8" thickBot="1">
      <c r="A106" s="172" t="s">
        <v>1395</v>
      </c>
      <c r="B106" t="s">
        <v>13395</v>
      </c>
      <c r="D106" t="s">
        <v>1415</v>
      </c>
      <c r="E106" t="str">
        <f t="shared" si="1"/>
        <v>Ada di Dashboard</v>
      </c>
      <c r="H106" s="174" t="s">
        <v>13500</v>
      </c>
    </row>
    <row r="107" spans="1:8" ht="13.8" thickBot="1">
      <c r="A107" s="171" t="s">
        <v>1412</v>
      </c>
      <c r="B107" t="s">
        <v>13395</v>
      </c>
      <c r="D107" t="s">
        <v>1421</v>
      </c>
      <c r="E107" t="str">
        <f t="shared" si="1"/>
        <v>Ada di Dashboard</v>
      </c>
      <c r="H107" s="175" t="s">
        <v>13501</v>
      </c>
    </row>
    <row r="108" spans="1:8" ht="13.8" thickBot="1">
      <c r="A108" s="172" t="s">
        <v>1415</v>
      </c>
      <c r="B108" t="s">
        <v>13395</v>
      </c>
      <c r="D108" t="s">
        <v>1429</v>
      </c>
      <c r="E108" t="str">
        <f t="shared" si="1"/>
        <v>Ada di Dashboard</v>
      </c>
      <c r="H108" s="174" t="s">
        <v>13502</v>
      </c>
    </row>
    <row r="109" spans="1:8" ht="13.8" thickBot="1">
      <c r="A109" s="171" t="s">
        <v>1421</v>
      </c>
      <c r="B109" t="s">
        <v>13395</v>
      </c>
      <c r="D109" t="s">
        <v>1438</v>
      </c>
      <c r="E109" t="str">
        <f t="shared" si="1"/>
        <v>Ada di Dashboard</v>
      </c>
      <c r="H109" s="175" t="s">
        <v>13503</v>
      </c>
    </row>
    <row r="110" spans="1:8" ht="13.8" thickBot="1">
      <c r="A110" s="172" t="s">
        <v>1429</v>
      </c>
      <c r="B110" t="s">
        <v>13395</v>
      </c>
      <c r="D110" t="s">
        <v>1444</v>
      </c>
      <c r="E110" t="str">
        <f t="shared" si="1"/>
        <v>Ada di Dashboard</v>
      </c>
      <c r="H110" s="174" t="s">
        <v>13504</v>
      </c>
    </row>
    <row r="111" spans="1:8" ht="13.8" thickBot="1">
      <c r="A111" s="171" t="s">
        <v>1438</v>
      </c>
      <c r="B111" t="s">
        <v>13395</v>
      </c>
      <c r="D111" t="s">
        <v>1449</v>
      </c>
      <c r="E111" t="str">
        <f t="shared" si="1"/>
        <v>Ada di Dashboard</v>
      </c>
      <c r="H111" s="175" t="s">
        <v>13505</v>
      </c>
    </row>
    <row r="112" spans="1:8" ht="13.8" thickBot="1">
      <c r="A112" s="172" t="s">
        <v>1444</v>
      </c>
      <c r="B112" t="s">
        <v>13395</v>
      </c>
      <c r="D112" t="s">
        <v>1458</v>
      </c>
      <c r="E112" t="str">
        <f t="shared" si="1"/>
        <v>Ada di Dashboard</v>
      </c>
      <c r="H112" s="174" t="s">
        <v>13506</v>
      </c>
    </row>
    <row r="113" spans="1:8" ht="13.8" thickBot="1">
      <c r="A113" s="171" t="s">
        <v>1449</v>
      </c>
      <c r="B113" t="s">
        <v>13395</v>
      </c>
      <c r="D113" t="s">
        <v>1483</v>
      </c>
      <c r="E113" t="str">
        <f t="shared" si="1"/>
        <v>Ada di Dashboard</v>
      </c>
      <c r="H113" s="175" t="s">
        <v>13507</v>
      </c>
    </row>
    <row r="114" spans="1:8" ht="13.8" thickBot="1">
      <c r="A114" s="172" t="s">
        <v>1458</v>
      </c>
      <c r="B114" t="s">
        <v>13395</v>
      </c>
      <c r="D114" t="s">
        <v>1496</v>
      </c>
      <c r="E114" t="str">
        <f t="shared" si="1"/>
        <v>Ada di Dashboard</v>
      </c>
      <c r="H114" s="174" t="s">
        <v>13508</v>
      </c>
    </row>
    <row r="115" spans="1:8" ht="13.8" thickBot="1">
      <c r="A115" s="171" t="s">
        <v>232</v>
      </c>
      <c r="B115" t="s">
        <v>13395</v>
      </c>
      <c r="D115" t="s">
        <v>1503</v>
      </c>
      <c r="E115" t="str">
        <f t="shared" si="1"/>
        <v>Ada di Dashboard</v>
      </c>
      <c r="H115" s="175" t="s">
        <v>13509</v>
      </c>
    </row>
    <row r="116" spans="1:8" ht="13.8" thickBot="1">
      <c r="A116" s="172" t="s">
        <v>1483</v>
      </c>
      <c r="B116" t="s">
        <v>13395</v>
      </c>
      <c r="D116" t="s">
        <v>1509</v>
      </c>
      <c r="E116" t="str">
        <f t="shared" si="1"/>
        <v>Ada di Dashboard</v>
      </c>
      <c r="H116" s="174" t="s">
        <v>13510</v>
      </c>
    </row>
    <row r="117" spans="1:8" ht="13.8" thickBot="1">
      <c r="A117" s="171" t="s">
        <v>1496</v>
      </c>
      <c r="B117" t="s">
        <v>13395</v>
      </c>
      <c r="D117" t="s">
        <v>1512</v>
      </c>
      <c r="E117" t="str">
        <f t="shared" si="1"/>
        <v>Ada di Dashboard</v>
      </c>
      <c r="H117" s="175" t="s">
        <v>13511</v>
      </c>
    </row>
    <row r="118" spans="1:8" ht="13.8" thickBot="1">
      <c r="A118" s="172" t="s">
        <v>1503</v>
      </c>
      <c r="B118" t="s">
        <v>13395</v>
      </c>
      <c r="D118" t="s">
        <v>1515</v>
      </c>
      <c r="E118" t="str">
        <f t="shared" si="1"/>
        <v>Ada di Dashboard</v>
      </c>
      <c r="H118" s="174" t="s">
        <v>13512</v>
      </c>
    </row>
    <row r="119" spans="1:8" ht="13.8" thickBot="1">
      <c r="A119" s="171" t="s">
        <v>1509</v>
      </c>
      <c r="B119" t="s">
        <v>13395</v>
      </c>
      <c r="D119" t="s">
        <v>1517</v>
      </c>
      <c r="E119" t="str">
        <f t="shared" si="1"/>
        <v>Ada di Dashboard</v>
      </c>
      <c r="H119" s="175" t="s">
        <v>13513</v>
      </c>
    </row>
    <row r="120" spans="1:8" ht="13.8" thickBot="1">
      <c r="A120" s="172" t="s">
        <v>428</v>
      </c>
      <c r="B120" t="s">
        <v>13395</v>
      </c>
      <c r="D120" t="s">
        <v>1549</v>
      </c>
      <c r="E120" t="str">
        <f t="shared" si="1"/>
        <v>Ada di Dashboard</v>
      </c>
      <c r="H120" s="174" t="s">
        <v>13514</v>
      </c>
    </row>
    <row r="121" spans="1:8" ht="13.8" thickBot="1">
      <c r="A121" s="171" t="s">
        <v>1512</v>
      </c>
      <c r="B121" t="s">
        <v>13395</v>
      </c>
      <c r="D121" t="s">
        <v>1552</v>
      </c>
      <c r="E121" t="str">
        <f t="shared" si="1"/>
        <v>Ada di Dashboard</v>
      </c>
      <c r="H121" s="175" t="s">
        <v>13515</v>
      </c>
    </row>
    <row r="122" spans="1:8" ht="13.8" thickBot="1">
      <c r="A122" s="172" t="s">
        <v>1515</v>
      </c>
      <c r="B122" t="s">
        <v>13395</v>
      </c>
      <c r="D122" t="s">
        <v>1555</v>
      </c>
      <c r="E122" t="str">
        <f t="shared" si="1"/>
        <v>Ada di Dashboard</v>
      </c>
      <c r="H122" s="174" t="s">
        <v>13516</v>
      </c>
    </row>
    <row r="123" spans="1:8" ht="13.8" thickBot="1">
      <c r="A123" s="171" t="s">
        <v>1517</v>
      </c>
      <c r="B123" t="s">
        <v>13395</v>
      </c>
      <c r="D123" t="s">
        <v>1569</v>
      </c>
      <c r="E123" t="str">
        <f t="shared" si="1"/>
        <v>Ada di Dashboard</v>
      </c>
      <c r="H123" s="175" t="s">
        <v>13517</v>
      </c>
    </row>
    <row r="124" spans="1:8" ht="13.8" thickBot="1">
      <c r="A124" s="172" t="s">
        <v>1549</v>
      </c>
      <c r="B124" t="s">
        <v>13395</v>
      </c>
      <c r="D124" t="s">
        <v>1572</v>
      </c>
      <c r="E124" t="str">
        <f t="shared" si="1"/>
        <v>Ada di Dashboard</v>
      </c>
      <c r="H124" s="174" t="s">
        <v>13518</v>
      </c>
    </row>
    <row r="125" spans="1:8" ht="13.8" thickBot="1">
      <c r="A125" s="171" t="s">
        <v>1552</v>
      </c>
      <c r="B125" t="s">
        <v>13395</v>
      </c>
      <c r="D125" t="s">
        <v>1483</v>
      </c>
      <c r="E125" t="str">
        <f t="shared" si="1"/>
        <v>Ada di Dashboard</v>
      </c>
      <c r="H125" s="175" t="s">
        <v>13519</v>
      </c>
    </row>
    <row r="126" spans="1:8" ht="13.8" thickBot="1">
      <c r="A126" s="172" t="s">
        <v>1555</v>
      </c>
      <c r="B126" t="s">
        <v>13395</v>
      </c>
      <c r="D126" t="s">
        <v>1575</v>
      </c>
      <c r="E126" t="str">
        <f t="shared" si="1"/>
        <v>Ada di Dashboard</v>
      </c>
      <c r="H126" s="174" t="s">
        <v>13520</v>
      </c>
    </row>
    <row r="127" spans="1:8" ht="13.8" thickBot="1">
      <c r="A127" s="171" t="s">
        <v>1569</v>
      </c>
      <c r="B127" t="s">
        <v>13395</v>
      </c>
      <c r="D127" t="s">
        <v>1578</v>
      </c>
      <c r="E127" t="str">
        <f t="shared" si="1"/>
        <v>Ada di Dashboard</v>
      </c>
      <c r="H127" s="175" t="s">
        <v>13521</v>
      </c>
    </row>
    <row r="128" spans="1:8" ht="13.8" thickBot="1">
      <c r="A128" s="172" t="s">
        <v>1572</v>
      </c>
      <c r="B128" t="s">
        <v>13395</v>
      </c>
      <c r="D128" t="s">
        <v>1581</v>
      </c>
      <c r="E128" t="str">
        <f t="shared" si="1"/>
        <v>Ada di Dashboard</v>
      </c>
      <c r="H128" s="174" t="s">
        <v>13522</v>
      </c>
    </row>
    <row r="129" spans="1:8" ht="13.8" thickBot="1">
      <c r="A129" s="171" t="s">
        <v>648</v>
      </c>
      <c r="B129" t="s">
        <v>13395</v>
      </c>
      <c r="D129" t="s">
        <v>1594</v>
      </c>
      <c r="E129" t="str">
        <f t="shared" si="1"/>
        <v>Ada di Dashboard</v>
      </c>
      <c r="H129" s="175" t="s">
        <v>13523</v>
      </c>
    </row>
    <row r="130" spans="1:8" ht="13.8" thickBot="1">
      <c r="A130" s="172" t="s">
        <v>1483</v>
      </c>
      <c r="B130" t="s">
        <v>13395</v>
      </c>
      <c r="D130" t="s">
        <v>1597</v>
      </c>
      <c r="E130" t="str">
        <f t="shared" si="1"/>
        <v>Ada di Dashboard</v>
      </c>
      <c r="H130" s="174" t="s">
        <v>13524</v>
      </c>
    </row>
    <row r="131" spans="1:8" ht="13.8" thickBot="1">
      <c r="A131" s="171" t="s">
        <v>1575</v>
      </c>
      <c r="B131" t="s">
        <v>13395</v>
      </c>
      <c r="D131" t="s">
        <v>1615</v>
      </c>
      <c r="E131" t="str">
        <f t="shared" ref="E131:E194" si="2">VLOOKUP(D131,$A$2:$B$1353,2,0)</f>
        <v>Ada di Dashboard</v>
      </c>
      <c r="H131" s="175" t="s">
        <v>13511</v>
      </c>
    </row>
    <row r="132" spans="1:8" ht="13.8" thickBot="1">
      <c r="A132" s="172" t="s">
        <v>1578</v>
      </c>
      <c r="B132" t="s">
        <v>13395</v>
      </c>
      <c r="D132" t="s">
        <v>1621</v>
      </c>
      <c r="E132" t="str">
        <f t="shared" si="2"/>
        <v>Ada di Dashboard</v>
      </c>
      <c r="H132" s="174" t="s">
        <v>13525</v>
      </c>
    </row>
    <row r="133" spans="1:8" ht="13.8" thickBot="1">
      <c r="A133" s="171" t="s">
        <v>1581</v>
      </c>
      <c r="B133" t="s">
        <v>13395</v>
      </c>
      <c r="D133" t="s">
        <v>1623</v>
      </c>
      <c r="E133" t="str">
        <f t="shared" si="2"/>
        <v>Ada di Dashboard</v>
      </c>
      <c r="H133" s="175" t="s">
        <v>13526</v>
      </c>
    </row>
    <row r="134" spans="1:8" ht="13.8" thickBot="1">
      <c r="A134" s="172" t="s">
        <v>1594</v>
      </c>
      <c r="B134" t="s">
        <v>13395</v>
      </c>
      <c r="D134" t="s">
        <v>1621</v>
      </c>
      <c r="E134" t="str">
        <f t="shared" si="2"/>
        <v>Ada di Dashboard</v>
      </c>
      <c r="H134" s="174" t="s">
        <v>13527</v>
      </c>
    </row>
    <row r="135" spans="1:8" ht="13.8" thickBot="1">
      <c r="A135" s="171" t="s">
        <v>1597</v>
      </c>
      <c r="B135" t="s">
        <v>13395</v>
      </c>
      <c r="D135" t="s">
        <v>1632</v>
      </c>
      <c r="E135" t="str">
        <f t="shared" si="2"/>
        <v>Ada di Dashboard</v>
      </c>
      <c r="H135" s="175" t="s">
        <v>13528</v>
      </c>
    </row>
    <row r="136" spans="1:8" ht="13.8" thickBot="1">
      <c r="A136" s="172" t="s">
        <v>1615</v>
      </c>
      <c r="B136" t="s">
        <v>13395</v>
      </c>
      <c r="D136" t="s">
        <v>1638</v>
      </c>
      <c r="E136" t="str">
        <f t="shared" si="2"/>
        <v>Ada di Dashboard</v>
      </c>
      <c r="H136" s="174" t="s">
        <v>13529</v>
      </c>
    </row>
    <row r="137" spans="1:8" ht="13.8" thickBot="1">
      <c r="A137" s="171" t="s">
        <v>1621</v>
      </c>
      <c r="B137" t="s">
        <v>13395</v>
      </c>
      <c r="D137" t="s">
        <v>1654</v>
      </c>
      <c r="E137" t="str">
        <f t="shared" si="2"/>
        <v>Ada di Dashboard</v>
      </c>
      <c r="H137" s="175" t="s">
        <v>13530</v>
      </c>
    </row>
    <row r="138" spans="1:8" ht="13.8" thickBot="1">
      <c r="A138" s="172" t="s">
        <v>1623</v>
      </c>
      <c r="B138" t="s">
        <v>13395</v>
      </c>
      <c r="D138" t="s">
        <v>1659</v>
      </c>
      <c r="E138" t="str">
        <f t="shared" si="2"/>
        <v>Ada di Dashboard</v>
      </c>
      <c r="H138" s="174" t="s">
        <v>13531</v>
      </c>
    </row>
    <row r="139" spans="1:8" ht="13.8" thickBot="1">
      <c r="A139" s="171" t="s">
        <v>1621</v>
      </c>
      <c r="B139" t="s">
        <v>13395</v>
      </c>
      <c r="D139" t="s">
        <v>1665</v>
      </c>
      <c r="E139" t="str">
        <f t="shared" si="2"/>
        <v>Ada di Dashboard</v>
      </c>
      <c r="H139" s="175" t="s">
        <v>13532</v>
      </c>
    </row>
    <row r="140" spans="1:8" ht="13.8" thickBot="1">
      <c r="A140" s="172" t="s">
        <v>1632</v>
      </c>
      <c r="B140" t="s">
        <v>13395</v>
      </c>
      <c r="D140" t="s">
        <v>1668</v>
      </c>
      <c r="E140" t="str">
        <f t="shared" si="2"/>
        <v>Ada di Dashboard</v>
      </c>
      <c r="H140" s="174" t="s">
        <v>13531</v>
      </c>
    </row>
    <row r="141" spans="1:8" ht="13.8" thickBot="1">
      <c r="A141" s="171" t="s">
        <v>1638</v>
      </c>
      <c r="B141" t="s">
        <v>13395</v>
      </c>
      <c r="D141" t="s">
        <v>1705</v>
      </c>
      <c r="E141" t="str">
        <f t="shared" si="2"/>
        <v>Ada di Dashboard</v>
      </c>
      <c r="H141" s="175" t="s">
        <v>13533</v>
      </c>
    </row>
    <row r="142" spans="1:8" ht="13.8" thickBot="1">
      <c r="A142" s="172" t="s">
        <v>1654</v>
      </c>
      <c r="B142" t="s">
        <v>13395</v>
      </c>
      <c r="D142" t="s">
        <v>1746</v>
      </c>
      <c r="E142" t="str">
        <f t="shared" si="2"/>
        <v>Ada di Dashboard</v>
      </c>
      <c r="H142" s="174" t="s">
        <v>13534</v>
      </c>
    </row>
    <row r="143" spans="1:8" ht="13.8" thickBot="1">
      <c r="A143" s="171" t="s">
        <v>1659</v>
      </c>
      <c r="B143" t="s">
        <v>13395</v>
      </c>
      <c r="D143" t="s">
        <v>1760</v>
      </c>
      <c r="E143" t="str">
        <f t="shared" si="2"/>
        <v>Ada di Dashboard</v>
      </c>
      <c r="H143" s="175" t="s">
        <v>13535</v>
      </c>
    </row>
    <row r="144" spans="1:8" ht="13.8" thickBot="1">
      <c r="A144" s="172" t="s">
        <v>1665</v>
      </c>
      <c r="B144" t="s">
        <v>13395</v>
      </c>
      <c r="D144" t="s">
        <v>1763</v>
      </c>
      <c r="E144" t="str">
        <f t="shared" si="2"/>
        <v>Ada di Dashboard</v>
      </c>
      <c r="H144" s="174" t="s">
        <v>13536</v>
      </c>
    </row>
    <row r="145" spans="1:8" ht="13.8" thickBot="1">
      <c r="A145" s="171" t="s">
        <v>1668</v>
      </c>
      <c r="B145" t="s">
        <v>13395</v>
      </c>
      <c r="D145" t="s">
        <v>1769</v>
      </c>
      <c r="E145" t="str">
        <f t="shared" si="2"/>
        <v>Ada di Dashboard</v>
      </c>
      <c r="H145" s="175" t="s">
        <v>13537</v>
      </c>
    </row>
    <row r="146" spans="1:8" ht="13.8" thickBot="1">
      <c r="A146" s="172" t="s">
        <v>752</v>
      </c>
      <c r="B146" t="s">
        <v>13395</v>
      </c>
      <c r="D146" t="s">
        <v>1772</v>
      </c>
      <c r="E146" t="str">
        <f t="shared" si="2"/>
        <v>Ada di Dashboard</v>
      </c>
      <c r="H146" s="174" t="s">
        <v>13538</v>
      </c>
    </row>
    <row r="147" spans="1:8" ht="13.8" thickBot="1">
      <c r="A147" s="171" t="s">
        <v>1705</v>
      </c>
      <c r="B147" t="s">
        <v>13395</v>
      </c>
      <c r="D147" t="s">
        <v>1775</v>
      </c>
      <c r="E147" t="str">
        <f t="shared" si="2"/>
        <v>Ada di Dashboard</v>
      </c>
      <c r="H147" s="175" t="s">
        <v>13539</v>
      </c>
    </row>
    <row r="148" spans="1:8" ht="13.8" thickBot="1">
      <c r="A148" s="172" t="s">
        <v>1746</v>
      </c>
      <c r="B148" t="s">
        <v>13395</v>
      </c>
      <c r="D148" t="s">
        <v>1778</v>
      </c>
      <c r="E148" t="str">
        <f t="shared" si="2"/>
        <v>Ada di Dashboard</v>
      </c>
      <c r="H148" s="174" t="s">
        <v>13540</v>
      </c>
    </row>
    <row r="149" spans="1:8" ht="13.8" thickBot="1">
      <c r="A149" s="171" t="s">
        <v>1760</v>
      </c>
      <c r="B149" t="s">
        <v>13395</v>
      </c>
      <c r="D149" t="s">
        <v>1790</v>
      </c>
      <c r="E149" t="str">
        <f t="shared" si="2"/>
        <v>Ada di Dashboard</v>
      </c>
      <c r="H149" s="175" t="s">
        <v>13541</v>
      </c>
    </row>
    <row r="150" spans="1:8" ht="13.8" thickBot="1">
      <c r="A150" s="172" t="s">
        <v>1763</v>
      </c>
      <c r="B150" t="s">
        <v>13395</v>
      </c>
      <c r="D150" t="s">
        <v>1793</v>
      </c>
      <c r="E150" t="str">
        <f t="shared" si="2"/>
        <v>Ada di Dashboard</v>
      </c>
      <c r="H150" s="174" t="s">
        <v>13542</v>
      </c>
    </row>
    <row r="151" spans="1:8" ht="13.8" thickBot="1">
      <c r="A151" s="171" t="s">
        <v>1769</v>
      </c>
      <c r="B151" t="s">
        <v>13395</v>
      </c>
      <c r="D151" t="s">
        <v>1805</v>
      </c>
      <c r="E151" t="str">
        <f t="shared" si="2"/>
        <v>Ada di Dashboard</v>
      </c>
      <c r="H151" s="175" t="s">
        <v>13543</v>
      </c>
    </row>
    <row r="152" spans="1:8" ht="13.8" thickBot="1">
      <c r="A152" s="172" t="s">
        <v>1065</v>
      </c>
      <c r="B152" t="s">
        <v>13395</v>
      </c>
      <c r="D152" t="s">
        <v>1817</v>
      </c>
      <c r="E152" t="str">
        <f t="shared" si="2"/>
        <v>Ada di Dashboard</v>
      </c>
      <c r="H152" s="174" t="s">
        <v>13544</v>
      </c>
    </row>
    <row r="153" spans="1:8" ht="13.8" thickBot="1">
      <c r="A153" s="171" t="s">
        <v>1772</v>
      </c>
      <c r="B153" t="s">
        <v>13395</v>
      </c>
      <c r="D153" t="s">
        <v>1822</v>
      </c>
      <c r="E153" t="str">
        <f t="shared" si="2"/>
        <v>Ada di Dashboard</v>
      </c>
      <c r="H153" s="175" t="s">
        <v>13545</v>
      </c>
    </row>
    <row r="154" spans="1:8" ht="13.8" thickBot="1">
      <c r="A154" s="172" t="s">
        <v>1775</v>
      </c>
      <c r="B154" t="s">
        <v>13395</v>
      </c>
      <c r="D154" t="s">
        <v>1830</v>
      </c>
      <c r="E154" t="str">
        <f t="shared" si="2"/>
        <v>Ada di Dashboard</v>
      </c>
      <c r="H154" s="174" t="s">
        <v>13546</v>
      </c>
    </row>
    <row r="155" spans="1:8" ht="13.8" thickBot="1">
      <c r="A155" s="171" t="s">
        <v>1198</v>
      </c>
      <c r="B155" t="s">
        <v>13395</v>
      </c>
      <c r="D155" t="s">
        <v>1833</v>
      </c>
      <c r="E155" t="str">
        <f t="shared" si="2"/>
        <v>Ada di Dashboard</v>
      </c>
      <c r="H155" s="175" t="s">
        <v>13547</v>
      </c>
    </row>
    <row r="156" spans="1:8" ht="13.8" thickBot="1">
      <c r="A156" s="172" t="s">
        <v>1778</v>
      </c>
      <c r="B156" t="s">
        <v>13395</v>
      </c>
      <c r="D156" t="s">
        <v>1836</v>
      </c>
      <c r="E156" t="str">
        <f t="shared" si="2"/>
        <v>Ada di Dashboard</v>
      </c>
      <c r="H156" s="174" t="s">
        <v>13548</v>
      </c>
    </row>
    <row r="157" spans="1:8" ht="13.8" thickBot="1">
      <c r="A157" s="171" t="s">
        <v>1790</v>
      </c>
      <c r="B157" t="s">
        <v>13395</v>
      </c>
      <c r="D157" t="s">
        <v>1849</v>
      </c>
      <c r="E157" t="str">
        <f t="shared" si="2"/>
        <v>Ada di Dashboard</v>
      </c>
      <c r="H157" s="175" t="s">
        <v>13549</v>
      </c>
    </row>
    <row r="158" spans="1:8" ht="13.8" thickBot="1">
      <c r="A158" s="172" t="s">
        <v>1793</v>
      </c>
      <c r="B158" t="s">
        <v>13395</v>
      </c>
      <c r="D158" t="s">
        <v>1870</v>
      </c>
      <c r="E158" t="str">
        <f t="shared" si="2"/>
        <v>Ada di Dashboard</v>
      </c>
      <c r="H158" s="174" t="s">
        <v>13550</v>
      </c>
    </row>
    <row r="159" spans="1:8" ht="13.8" thickBot="1">
      <c r="A159" s="171" t="s">
        <v>1805</v>
      </c>
      <c r="B159" t="s">
        <v>13395</v>
      </c>
      <c r="D159" t="s">
        <v>1873</v>
      </c>
      <c r="E159" t="str">
        <f t="shared" si="2"/>
        <v>Ada di Dashboard</v>
      </c>
      <c r="H159" s="175" t="s">
        <v>13551</v>
      </c>
    </row>
    <row r="160" spans="1:8" ht="13.8" thickBot="1">
      <c r="A160" s="172" t="s">
        <v>1817</v>
      </c>
      <c r="B160" t="s">
        <v>13395</v>
      </c>
      <c r="D160" t="s">
        <v>1878</v>
      </c>
      <c r="E160" t="str">
        <f t="shared" si="2"/>
        <v>Ada di Dashboard</v>
      </c>
      <c r="H160" s="174" t="s">
        <v>13552</v>
      </c>
    </row>
    <row r="161" spans="1:8" ht="13.8" thickBot="1">
      <c r="A161" s="171" t="s">
        <v>1822</v>
      </c>
      <c r="B161" t="s">
        <v>13395</v>
      </c>
      <c r="D161" t="s">
        <v>1881</v>
      </c>
      <c r="E161" t="str">
        <f t="shared" si="2"/>
        <v>Ada di Dashboard</v>
      </c>
      <c r="H161" s="175" t="s">
        <v>13553</v>
      </c>
    </row>
    <row r="162" spans="1:8" ht="13.8" thickBot="1">
      <c r="A162" s="172" t="s">
        <v>1830</v>
      </c>
      <c r="B162" t="s">
        <v>13395</v>
      </c>
      <c r="D162" t="s">
        <v>1889</v>
      </c>
      <c r="E162" t="str">
        <f t="shared" si="2"/>
        <v>Ada di Dashboard</v>
      </c>
      <c r="H162" s="174" t="s">
        <v>13554</v>
      </c>
    </row>
    <row r="163" spans="1:8" ht="13.8" thickBot="1">
      <c r="A163" s="171" t="s">
        <v>1133</v>
      </c>
      <c r="B163" t="s">
        <v>13395</v>
      </c>
      <c r="D163" t="s">
        <v>1911</v>
      </c>
      <c r="E163" t="str">
        <f t="shared" si="2"/>
        <v>Ada di Dashboard</v>
      </c>
      <c r="H163" s="175" t="s">
        <v>13555</v>
      </c>
    </row>
    <row r="164" spans="1:8" ht="13.8" thickBot="1">
      <c r="A164" s="172" t="s">
        <v>1833</v>
      </c>
      <c r="B164" t="s">
        <v>13395</v>
      </c>
      <c r="D164" t="s">
        <v>1914</v>
      </c>
      <c r="E164" t="str">
        <f t="shared" si="2"/>
        <v>Ada di Dashboard</v>
      </c>
      <c r="H164" s="174" t="s">
        <v>13556</v>
      </c>
    </row>
    <row r="165" spans="1:8" ht="13.8" thickBot="1">
      <c r="A165" s="171" t="s">
        <v>1836</v>
      </c>
      <c r="B165" t="s">
        <v>13395</v>
      </c>
      <c r="D165" t="s">
        <v>1920</v>
      </c>
      <c r="E165" t="str">
        <f t="shared" si="2"/>
        <v>Ada di Dashboard</v>
      </c>
      <c r="H165" s="175" t="s">
        <v>13557</v>
      </c>
    </row>
    <row r="166" spans="1:8" ht="13.8" thickBot="1">
      <c r="A166" s="172" t="s">
        <v>1003</v>
      </c>
      <c r="B166" t="s">
        <v>13395</v>
      </c>
      <c r="D166" t="s">
        <v>1929</v>
      </c>
      <c r="E166" t="str">
        <f t="shared" si="2"/>
        <v>Ada di Dashboard</v>
      </c>
      <c r="H166" s="174" t="s">
        <v>13558</v>
      </c>
    </row>
    <row r="167" spans="1:8" ht="13.8" thickBot="1">
      <c r="A167" s="171" t="s">
        <v>1849</v>
      </c>
      <c r="B167" t="s">
        <v>13395</v>
      </c>
      <c r="D167" t="s">
        <v>1938</v>
      </c>
      <c r="E167" t="str">
        <f t="shared" si="2"/>
        <v>Ada di Dashboard</v>
      </c>
      <c r="H167" s="175" t="s">
        <v>13559</v>
      </c>
    </row>
    <row r="168" spans="1:8" ht="13.8" thickBot="1">
      <c r="A168" s="172" t="s">
        <v>1128</v>
      </c>
      <c r="B168" t="s">
        <v>13395</v>
      </c>
      <c r="D168" t="s">
        <v>1941</v>
      </c>
      <c r="E168" t="str">
        <f t="shared" si="2"/>
        <v>Ada di Dashboard</v>
      </c>
      <c r="H168" s="174" t="s">
        <v>13560</v>
      </c>
    </row>
    <row r="169" spans="1:8" ht="13.8" thickBot="1">
      <c r="A169" s="171" t="s">
        <v>762</v>
      </c>
      <c r="B169" t="s">
        <v>13395</v>
      </c>
      <c r="D169" t="s">
        <v>1954</v>
      </c>
      <c r="E169" t="str">
        <f t="shared" si="2"/>
        <v>Ada di Dashboard</v>
      </c>
      <c r="H169" s="175" t="s">
        <v>13561</v>
      </c>
    </row>
    <row r="170" spans="1:8" ht="13.8" thickBot="1">
      <c r="A170" s="172" t="s">
        <v>1870</v>
      </c>
      <c r="B170" t="s">
        <v>13395</v>
      </c>
      <c r="D170" t="s">
        <v>1963</v>
      </c>
      <c r="E170" t="str">
        <f t="shared" si="2"/>
        <v>Ada di Dashboard</v>
      </c>
      <c r="H170" s="174" t="s">
        <v>13562</v>
      </c>
    </row>
    <row r="171" spans="1:8" ht="13.8" thickBot="1">
      <c r="A171" s="171" t="s">
        <v>1873</v>
      </c>
      <c r="B171" t="s">
        <v>13395</v>
      </c>
      <c r="D171" t="s">
        <v>1983</v>
      </c>
      <c r="E171" t="str">
        <f t="shared" si="2"/>
        <v>Ada di Dashboard</v>
      </c>
      <c r="H171" s="175" t="s">
        <v>13563</v>
      </c>
    </row>
    <row r="172" spans="1:8" ht="13.8" thickBot="1">
      <c r="A172" s="172" t="s">
        <v>1878</v>
      </c>
      <c r="B172" t="s">
        <v>13395</v>
      </c>
      <c r="D172" t="s">
        <v>1989</v>
      </c>
      <c r="E172" t="str">
        <f t="shared" si="2"/>
        <v>Ada di Dashboard</v>
      </c>
      <c r="H172" s="174" t="s">
        <v>13564</v>
      </c>
    </row>
    <row r="173" spans="1:8" ht="13.8" thickBot="1">
      <c r="A173" s="171" t="s">
        <v>1881</v>
      </c>
      <c r="B173" t="s">
        <v>13395</v>
      </c>
      <c r="D173" t="s">
        <v>1998</v>
      </c>
      <c r="E173" t="str">
        <f t="shared" si="2"/>
        <v>Ada di Dashboard</v>
      </c>
      <c r="H173" s="175" t="s">
        <v>13565</v>
      </c>
    </row>
    <row r="174" spans="1:8" ht="13.8" thickBot="1">
      <c r="A174" s="172" t="s">
        <v>1889</v>
      </c>
      <c r="B174" t="s">
        <v>13395</v>
      </c>
      <c r="D174" t="s">
        <v>2001</v>
      </c>
      <c r="E174" t="str">
        <f t="shared" si="2"/>
        <v>Ada di Dashboard</v>
      </c>
      <c r="H174" s="174" t="s">
        <v>13566</v>
      </c>
    </row>
    <row r="175" spans="1:8" ht="13.8" thickBot="1">
      <c r="A175" s="171" t="s">
        <v>1911</v>
      </c>
      <c r="B175" t="s">
        <v>13395</v>
      </c>
      <c r="D175" t="s">
        <v>2008</v>
      </c>
      <c r="E175" t="str">
        <f t="shared" si="2"/>
        <v>Ada di Dashboard</v>
      </c>
      <c r="H175" s="175" t="s">
        <v>13567</v>
      </c>
    </row>
    <row r="176" spans="1:8" ht="13.8" thickBot="1">
      <c r="A176" s="172" t="s">
        <v>1914</v>
      </c>
      <c r="B176" t="s">
        <v>13395</v>
      </c>
      <c r="D176" t="s">
        <v>2011</v>
      </c>
      <c r="E176" t="str">
        <f t="shared" si="2"/>
        <v>Ada di Dashboard</v>
      </c>
      <c r="H176" s="174" t="s">
        <v>13568</v>
      </c>
    </row>
    <row r="177" spans="1:8" ht="13.8" thickBot="1">
      <c r="A177" s="171" t="s">
        <v>1920</v>
      </c>
      <c r="B177" t="s">
        <v>13395</v>
      </c>
      <c r="D177" t="s">
        <v>2014</v>
      </c>
      <c r="E177" t="str">
        <f t="shared" si="2"/>
        <v>Ada di Dashboard</v>
      </c>
      <c r="H177" s="175" t="s">
        <v>13569</v>
      </c>
    </row>
    <row r="178" spans="1:8" ht="13.8" thickBot="1">
      <c r="A178" s="172" t="s">
        <v>915</v>
      </c>
      <c r="B178" t="s">
        <v>13395</v>
      </c>
      <c r="D178" t="s">
        <v>2017</v>
      </c>
      <c r="E178" t="str">
        <f t="shared" si="2"/>
        <v>Ada di Dashboard</v>
      </c>
      <c r="H178" s="174" t="s">
        <v>13570</v>
      </c>
    </row>
    <row r="179" spans="1:8" ht="13.8" thickBot="1">
      <c r="A179" s="171" t="s">
        <v>1929</v>
      </c>
      <c r="B179" t="s">
        <v>13395</v>
      </c>
      <c r="D179" t="s">
        <v>2026</v>
      </c>
      <c r="E179" t="str">
        <f t="shared" si="2"/>
        <v>Ada di Dashboard</v>
      </c>
      <c r="H179" s="175" t="s">
        <v>13571</v>
      </c>
    </row>
    <row r="180" spans="1:8" ht="13.8" thickBot="1">
      <c r="A180" s="172" t="s">
        <v>1938</v>
      </c>
      <c r="B180" t="s">
        <v>13395</v>
      </c>
      <c r="D180" t="s">
        <v>2035</v>
      </c>
      <c r="E180" t="str">
        <f t="shared" si="2"/>
        <v>Ada di Dashboard</v>
      </c>
      <c r="H180" s="174" t="s">
        <v>13572</v>
      </c>
    </row>
    <row r="181" spans="1:8" ht="13.8" thickBot="1">
      <c r="A181" s="171" t="s">
        <v>1941</v>
      </c>
      <c r="B181" t="s">
        <v>13395</v>
      </c>
      <c r="D181" t="s">
        <v>2041</v>
      </c>
      <c r="E181" t="str">
        <f t="shared" si="2"/>
        <v>Ada di Dashboard</v>
      </c>
      <c r="H181" s="175" t="s">
        <v>13573</v>
      </c>
    </row>
    <row r="182" spans="1:8" ht="27" thickBot="1">
      <c r="A182" s="172" t="s">
        <v>1161</v>
      </c>
      <c r="B182" t="s">
        <v>13395</v>
      </c>
      <c r="D182" t="s">
        <v>2045</v>
      </c>
      <c r="E182" t="str">
        <f t="shared" si="2"/>
        <v>Ada di Dashboard</v>
      </c>
      <c r="H182" s="177" t="s">
        <v>13574</v>
      </c>
    </row>
    <row r="183" spans="1:8" ht="13.8" thickBot="1">
      <c r="A183" s="171" t="s">
        <v>1954</v>
      </c>
      <c r="B183" t="s">
        <v>13395</v>
      </c>
      <c r="D183" t="s">
        <v>2048</v>
      </c>
      <c r="E183" t="str">
        <f t="shared" si="2"/>
        <v>Ada di Dashboard</v>
      </c>
      <c r="H183" s="175" t="s">
        <v>13575</v>
      </c>
    </row>
    <row r="184" spans="1:8" ht="13.8" thickBot="1">
      <c r="A184" s="172" t="s">
        <v>1963</v>
      </c>
      <c r="B184" t="s">
        <v>13395</v>
      </c>
      <c r="D184" t="s">
        <v>2053</v>
      </c>
      <c r="E184" t="str">
        <f t="shared" si="2"/>
        <v>Ada di Dashboard</v>
      </c>
      <c r="H184" s="174" t="s">
        <v>13576</v>
      </c>
    </row>
    <row r="185" spans="1:8" ht="13.8" thickBot="1">
      <c r="A185" s="171" t="s">
        <v>1983</v>
      </c>
      <c r="B185" t="s">
        <v>13395</v>
      </c>
      <c r="D185" t="s">
        <v>2062</v>
      </c>
      <c r="E185" t="str">
        <f t="shared" si="2"/>
        <v>Ada di Dashboard</v>
      </c>
      <c r="H185" s="175" t="s">
        <v>13577</v>
      </c>
    </row>
    <row r="186" spans="1:8" ht="13.8" thickBot="1">
      <c r="A186" s="172" t="s">
        <v>1989</v>
      </c>
      <c r="B186" t="s">
        <v>13395</v>
      </c>
      <c r="D186" t="s">
        <v>2075</v>
      </c>
      <c r="E186" t="str">
        <f t="shared" si="2"/>
        <v>Ada di Dashboard</v>
      </c>
      <c r="H186" s="174" t="s">
        <v>13578</v>
      </c>
    </row>
    <row r="187" spans="1:8" ht="13.8" thickBot="1">
      <c r="A187" s="171" t="s">
        <v>1998</v>
      </c>
      <c r="B187" t="s">
        <v>13395</v>
      </c>
      <c r="D187" t="s">
        <v>2092</v>
      </c>
      <c r="E187" t="str">
        <f t="shared" si="2"/>
        <v>Ada di Dashboard</v>
      </c>
      <c r="H187" s="175" t="s">
        <v>13579</v>
      </c>
    </row>
    <row r="188" spans="1:8" ht="13.8" thickBot="1">
      <c r="A188" s="172" t="s">
        <v>2001</v>
      </c>
      <c r="B188" t="s">
        <v>13395</v>
      </c>
      <c r="D188" t="s">
        <v>2097</v>
      </c>
      <c r="E188" t="str">
        <f t="shared" si="2"/>
        <v>Ada di Dashboard</v>
      </c>
      <c r="H188" s="174" t="s">
        <v>13580</v>
      </c>
    </row>
    <row r="189" spans="1:8" ht="13.8" thickBot="1">
      <c r="A189" s="171" t="s">
        <v>2008</v>
      </c>
      <c r="B189" t="s">
        <v>13395</v>
      </c>
      <c r="D189" t="s">
        <v>2107</v>
      </c>
      <c r="E189" t="str">
        <f t="shared" si="2"/>
        <v>Ada di Dashboard</v>
      </c>
      <c r="H189" s="175" t="s">
        <v>13581</v>
      </c>
    </row>
    <row r="190" spans="1:8" ht="13.8" thickBot="1">
      <c r="A190" s="172" t="s">
        <v>2011</v>
      </c>
      <c r="B190" t="s">
        <v>13395</v>
      </c>
      <c r="D190" t="s">
        <v>2113</v>
      </c>
      <c r="E190" t="str">
        <f t="shared" si="2"/>
        <v>Ada di Dashboard</v>
      </c>
      <c r="H190" s="174" t="s">
        <v>13582</v>
      </c>
    </row>
    <row r="191" spans="1:8" ht="13.8" thickBot="1">
      <c r="A191" s="171" t="s">
        <v>2014</v>
      </c>
      <c r="B191" t="s">
        <v>13395</v>
      </c>
      <c r="D191" t="s">
        <v>2119</v>
      </c>
      <c r="E191" t="str">
        <f t="shared" si="2"/>
        <v>Ada di Dashboard</v>
      </c>
      <c r="H191" s="175" t="s">
        <v>13583</v>
      </c>
    </row>
    <row r="192" spans="1:8" ht="13.8" thickBot="1">
      <c r="A192" s="172" t="s">
        <v>2017</v>
      </c>
      <c r="B192" t="s">
        <v>13395</v>
      </c>
      <c r="D192" t="s">
        <v>2125</v>
      </c>
      <c r="E192" t="str">
        <f t="shared" si="2"/>
        <v>Ada di Dashboard</v>
      </c>
      <c r="H192" s="174" t="s">
        <v>13584</v>
      </c>
    </row>
    <row r="193" spans="1:8" ht="13.8" thickBot="1">
      <c r="A193" s="171" t="s">
        <v>2026</v>
      </c>
      <c r="B193" t="s">
        <v>13395</v>
      </c>
      <c r="D193" t="s">
        <v>2131</v>
      </c>
      <c r="E193" t="str">
        <f t="shared" si="2"/>
        <v>Ada di Dashboard</v>
      </c>
      <c r="H193" s="175" t="s">
        <v>13585</v>
      </c>
    </row>
    <row r="194" spans="1:8" ht="13.8" thickBot="1">
      <c r="A194" s="172" t="s">
        <v>2035</v>
      </c>
      <c r="B194" t="s">
        <v>13395</v>
      </c>
      <c r="D194" t="s">
        <v>2156</v>
      </c>
      <c r="E194" t="str">
        <f t="shared" si="2"/>
        <v>Ada di Dashboard</v>
      </c>
      <c r="H194" s="174" t="s">
        <v>13586</v>
      </c>
    </row>
    <row r="195" spans="1:8" ht="13.8" thickBot="1">
      <c r="A195" s="171" t="s">
        <v>2041</v>
      </c>
      <c r="B195" t="s">
        <v>13395</v>
      </c>
      <c r="D195" t="s">
        <v>2169</v>
      </c>
      <c r="E195" t="str">
        <f t="shared" ref="E195:E258" si="3">VLOOKUP(D195,$A$2:$B$1353,2,0)</f>
        <v>Ada di Dashboard</v>
      </c>
      <c r="H195" s="175" t="s">
        <v>13587</v>
      </c>
    </row>
    <row r="196" spans="1:8" ht="13.8" thickBot="1">
      <c r="A196" s="172" t="s">
        <v>2045</v>
      </c>
      <c r="B196" t="s">
        <v>13395</v>
      </c>
      <c r="D196" t="s">
        <v>2175</v>
      </c>
      <c r="E196" t="str">
        <f t="shared" si="3"/>
        <v>Ada di Dashboard</v>
      </c>
      <c r="H196" s="174" t="s">
        <v>13588</v>
      </c>
    </row>
    <row r="197" spans="1:8" ht="13.8" thickBot="1">
      <c r="A197" s="171" t="s">
        <v>2048</v>
      </c>
      <c r="B197" t="s">
        <v>13395</v>
      </c>
      <c r="D197" t="s">
        <v>2178</v>
      </c>
      <c r="E197" t="str">
        <f t="shared" si="3"/>
        <v>Ada di Dashboard</v>
      </c>
      <c r="H197" s="175" t="s">
        <v>13589</v>
      </c>
    </row>
    <row r="198" spans="1:8" ht="13.8" thickBot="1">
      <c r="A198" s="172" t="s">
        <v>302</v>
      </c>
      <c r="B198" t="s">
        <v>13395</v>
      </c>
      <c r="D198" t="s">
        <v>2184</v>
      </c>
      <c r="E198" t="str">
        <f t="shared" si="3"/>
        <v>Ada di Dashboard</v>
      </c>
      <c r="H198" s="174" t="s">
        <v>13590</v>
      </c>
    </row>
    <row r="199" spans="1:8" ht="13.8" thickBot="1">
      <c r="A199" s="171" t="s">
        <v>2053</v>
      </c>
      <c r="B199" t="s">
        <v>13395</v>
      </c>
      <c r="D199" t="s">
        <v>2199</v>
      </c>
      <c r="E199" t="str">
        <f t="shared" si="3"/>
        <v>Ada di Dashboard</v>
      </c>
      <c r="H199" s="175" t="s">
        <v>13591</v>
      </c>
    </row>
    <row r="200" spans="1:8" ht="13.8" thickBot="1">
      <c r="A200" s="172" t="s">
        <v>2062</v>
      </c>
      <c r="B200" t="s">
        <v>13395</v>
      </c>
      <c r="D200" t="s">
        <v>2202</v>
      </c>
      <c r="E200" t="str">
        <f t="shared" si="3"/>
        <v>Ada di Dashboard</v>
      </c>
      <c r="H200" s="174" t="s">
        <v>13592</v>
      </c>
    </row>
    <row r="201" spans="1:8" ht="13.8" thickBot="1">
      <c r="A201" s="171" t="s">
        <v>2075</v>
      </c>
      <c r="B201" t="s">
        <v>13395</v>
      </c>
      <c r="D201" t="s">
        <v>2208</v>
      </c>
      <c r="E201" t="str">
        <f t="shared" si="3"/>
        <v>Ada di Dashboard</v>
      </c>
      <c r="H201" s="175" t="s">
        <v>13593</v>
      </c>
    </row>
    <row r="202" spans="1:8" ht="13.8" thickBot="1">
      <c r="A202" s="172" t="s">
        <v>2092</v>
      </c>
      <c r="B202" t="s">
        <v>13395</v>
      </c>
      <c r="D202" t="s">
        <v>2215</v>
      </c>
      <c r="E202" t="str">
        <f t="shared" si="3"/>
        <v>Ada di Dashboard</v>
      </c>
      <c r="H202" s="174" t="s">
        <v>13594</v>
      </c>
    </row>
    <row r="203" spans="1:8" ht="13.8" thickBot="1">
      <c r="A203" s="171" t="s">
        <v>2097</v>
      </c>
      <c r="B203" t="s">
        <v>13395</v>
      </c>
      <c r="D203" t="s">
        <v>2230</v>
      </c>
      <c r="E203" t="str">
        <f t="shared" si="3"/>
        <v>Ada di Dashboard</v>
      </c>
      <c r="H203" s="175" t="s">
        <v>13595</v>
      </c>
    </row>
    <row r="204" spans="1:8" ht="13.8" thickBot="1">
      <c r="A204" s="172" t="s">
        <v>2107</v>
      </c>
      <c r="B204" t="s">
        <v>13395</v>
      </c>
      <c r="D204" t="s">
        <v>2233</v>
      </c>
      <c r="E204" t="str">
        <f t="shared" si="3"/>
        <v>Ada di Dashboard</v>
      </c>
      <c r="H204" s="174" t="s">
        <v>13596</v>
      </c>
    </row>
    <row r="205" spans="1:8" ht="13.8" thickBot="1">
      <c r="A205" s="171" t="s">
        <v>2113</v>
      </c>
      <c r="B205" t="s">
        <v>13395</v>
      </c>
      <c r="D205" t="s">
        <v>2257</v>
      </c>
      <c r="E205" t="str">
        <f t="shared" si="3"/>
        <v>Ada di Dashboard</v>
      </c>
      <c r="H205" s="175" t="s">
        <v>13597</v>
      </c>
    </row>
    <row r="206" spans="1:8" ht="13.8" thickBot="1">
      <c r="A206" s="172" t="s">
        <v>2119</v>
      </c>
      <c r="B206" t="s">
        <v>13395</v>
      </c>
      <c r="D206" t="s">
        <v>2264</v>
      </c>
      <c r="E206" t="str">
        <f t="shared" si="3"/>
        <v>Ada di Dashboard</v>
      </c>
      <c r="H206" s="174" t="s">
        <v>13598</v>
      </c>
    </row>
    <row r="207" spans="1:8" ht="13.8" thickBot="1">
      <c r="A207" s="171" t="s">
        <v>2125</v>
      </c>
      <c r="B207" t="s">
        <v>13395</v>
      </c>
      <c r="D207" t="s">
        <v>2288</v>
      </c>
      <c r="E207" t="str">
        <f t="shared" si="3"/>
        <v>Ada di Dashboard</v>
      </c>
      <c r="H207" s="175" t="s">
        <v>13599</v>
      </c>
    </row>
    <row r="208" spans="1:8" ht="13.8" thickBot="1">
      <c r="A208" s="172" t="s">
        <v>2131</v>
      </c>
      <c r="B208" t="s">
        <v>13395</v>
      </c>
      <c r="D208" t="s">
        <v>2293</v>
      </c>
      <c r="E208" t="str">
        <f t="shared" si="3"/>
        <v>Ada di Dashboard</v>
      </c>
      <c r="H208" s="174" t="s">
        <v>13600</v>
      </c>
    </row>
    <row r="209" spans="1:8" ht="13.8" thickBot="1">
      <c r="A209" s="171" t="s">
        <v>2156</v>
      </c>
      <c r="B209" t="s">
        <v>13395</v>
      </c>
      <c r="D209" t="s">
        <v>2305</v>
      </c>
      <c r="E209" t="str">
        <f t="shared" si="3"/>
        <v>Ada di Dashboard</v>
      </c>
      <c r="H209" s="175" t="s">
        <v>13601</v>
      </c>
    </row>
    <row r="210" spans="1:8" ht="27" thickBot="1">
      <c r="A210" s="172" t="s">
        <v>2169</v>
      </c>
      <c r="B210" t="s">
        <v>13395</v>
      </c>
      <c r="D210" t="s">
        <v>2319</v>
      </c>
      <c r="E210" t="str">
        <f t="shared" si="3"/>
        <v>Ada di Dashboard</v>
      </c>
      <c r="H210" s="177" t="s">
        <v>13602</v>
      </c>
    </row>
    <row r="211" spans="1:8" ht="13.8" thickBot="1">
      <c r="A211" s="171" t="s">
        <v>2175</v>
      </c>
      <c r="B211" t="s">
        <v>13395</v>
      </c>
      <c r="D211" t="s">
        <v>2330</v>
      </c>
      <c r="E211" t="str">
        <f t="shared" si="3"/>
        <v>Ada di Dashboard</v>
      </c>
      <c r="H211" s="175" t="s">
        <v>13603</v>
      </c>
    </row>
    <row r="212" spans="1:8" ht="13.8" thickBot="1">
      <c r="A212" s="172" t="s">
        <v>2178</v>
      </c>
      <c r="B212" t="s">
        <v>13395</v>
      </c>
      <c r="D212" t="s">
        <v>2333</v>
      </c>
      <c r="E212" t="str">
        <f t="shared" si="3"/>
        <v>Ada di Dashboard</v>
      </c>
      <c r="H212" s="174" t="s">
        <v>13604</v>
      </c>
    </row>
    <row r="213" spans="1:8" ht="13.8" thickBot="1">
      <c r="A213" s="171" t="s">
        <v>2184</v>
      </c>
      <c r="B213" t="s">
        <v>13395</v>
      </c>
      <c r="D213" t="s">
        <v>2336</v>
      </c>
      <c r="E213" t="str">
        <f t="shared" si="3"/>
        <v>Ada di Dashboard</v>
      </c>
      <c r="H213" s="175" t="s">
        <v>13605</v>
      </c>
    </row>
    <row r="214" spans="1:8" ht="13.8" thickBot="1">
      <c r="A214" s="172" t="s">
        <v>1056</v>
      </c>
      <c r="B214" t="s">
        <v>13395</v>
      </c>
      <c r="D214" t="s">
        <v>2343</v>
      </c>
      <c r="E214" t="str">
        <f t="shared" si="3"/>
        <v>Ada di Dashboard</v>
      </c>
      <c r="H214" s="174" t="s">
        <v>13606</v>
      </c>
    </row>
    <row r="215" spans="1:8" ht="13.8" thickBot="1">
      <c r="A215" s="171" t="s">
        <v>2199</v>
      </c>
      <c r="B215" t="s">
        <v>13395</v>
      </c>
      <c r="D215" t="s">
        <v>2346</v>
      </c>
      <c r="E215" t="str">
        <f t="shared" si="3"/>
        <v>Ada di Dashboard</v>
      </c>
      <c r="H215" s="175" t="s">
        <v>13607</v>
      </c>
    </row>
    <row r="216" spans="1:8" ht="13.8" thickBot="1">
      <c r="A216" s="172" t="s">
        <v>2202</v>
      </c>
      <c r="B216" t="s">
        <v>13395</v>
      </c>
      <c r="D216" t="s">
        <v>2350</v>
      </c>
      <c r="E216" t="str">
        <f t="shared" si="3"/>
        <v>Ada di Dashboard</v>
      </c>
      <c r="H216" s="174" t="s">
        <v>13608</v>
      </c>
    </row>
    <row r="217" spans="1:8" ht="13.8" thickBot="1">
      <c r="A217" s="171" t="s">
        <v>2208</v>
      </c>
      <c r="B217" t="s">
        <v>13395</v>
      </c>
      <c r="D217" t="s">
        <v>2353</v>
      </c>
      <c r="E217" t="str">
        <f t="shared" si="3"/>
        <v>Ada di Dashboard</v>
      </c>
      <c r="H217" s="175" t="s">
        <v>13609</v>
      </c>
    </row>
    <row r="218" spans="1:8" ht="13.8" thickBot="1">
      <c r="A218" s="172" t="s">
        <v>2215</v>
      </c>
      <c r="B218" t="s">
        <v>13395</v>
      </c>
      <c r="D218" t="s">
        <v>2367</v>
      </c>
      <c r="E218" t="str">
        <f t="shared" si="3"/>
        <v>Ada di Dashboard</v>
      </c>
      <c r="H218" s="174" t="s">
        <v>13610</v>
      </c>
    </row>
    <row r="219" spans="1:8" ht="13.8" thickBot="1">
      <c r="A219" s="171" t="s">
        <v>2230</v>
      </c>
      <c r="B219" t="s">
        <v>13395</v>
      </c>
      <c r="D219" t="s">
        <v>2396</v>
      </c>
      <c r="E219" t="str">
        <f t="shared" si="3"/>
        <v>Ada di Dashboard</v>
      </c>
      <c r="H219" s="175" t="s">
        <v>13611</v>
      </c>
    </row>
    <row r="220" spans="1:8" ht="13.8" thickBot="1">
      <c r="A220" s="172" t="s">
        <v>2233</v>
      </c>
      <c r="B220" t="s">
        <v>13395</v>
      </c>
      <c r="D220" t="s">
        <v>2400</v>
      </c>
      <c r="E220" t="str">
        <f t="shared" si="3"/>
        <v>Ada di Dashboard</v>
      </c>
      <c r="H220" s="174" t="s">
        <v>13612</v>
      </c>
    </row>
    <row r="221" spans="1:8" ht="13.8" thickBot="1">
      <c r="A221" s="171" t="s">
        <v>2257</v>
      </c>
      <c r="B221" t="s">
        <v>13395</v>
      </c>
      <c r="D221" t="s">
        <v>2403</v>
      </c>
      <c r="E221" t="str">
        <f t="shared" si="3"/>
        <v>Ada di Dashboard</v>
      </c>
      <c r="H221" s="175" t="s">
        <v>13613</v>
      </c>
    </row>
    <row r="222" spans="1:8" ht="13.8" thickBot="1">
      <c r="A222" s="172" t="s">
        <v>2264</v>
      </c>
      <c r="B222" t="s">
        <v>13395</v>
      </c>
      <c r="D222" t="s">
        <v>2430</v>
      </c>
      <c r="E222" t="str">
        <f t="shared" si="3"/>
        <v>Ada di Dashboard</v>
      </c>
      <c r="H222" s="174" t="s">
        <v>13614</v>
      </c>
    </row>
    <row r="223" spans="1:8" ht="13.8" thickBot="1">
      <c r="A223" s="171" t="s">
        <v>2288</v>
      </c>
      <c r="B223" t="s">
        <v>13395</v>
      </c>
      <c r="D223" t="s">
        <v>2444</v>
      </c>
      <c r="E223" t="str">
        <f t="shared" si="3"/>
        <v>Ada di Dashboard</v>
      </c>
      <c r="H223" s="175" t="s">
        <v>13615</v>
      </c>
    </row>
    <row r="224" spans="1:8" ht="13.8" thickBot="1">
      <c r="A224" s="172" t="s">
        <v>2293</v>
      </c>
      <c r="B224" t="s">
        <v>13395</v>
      </c>
      <c r="D224" t="s">
        <v>2450</v>
      </c>
      <c r="E224" t="str">
        <f t="shared" si="3"/>
        <v>Ada di Dashboard</v>
      </c>
      <c r="H224" s="174" t="s">
        <v>13616</v>
      </c>
    </row>
    <row r="225" spans="1:8" ht="13.8" thickBot="1">
      <c r="A225" s="171" t="s">
        <v>2305</v>
      </c>
      <c r="B225" t="s">
        <v>13395</v>
      </c>
      <c r="D225" t="s">
        <v>2453</v>
      </c>
      <c r="E225" t="str">
        <f t="shared" si="3"/>
        <v>Ada di Dashboard</v>
      </c>
      <c r="H225" s="175" t="s">
        <v>13617</v>
      </c>
    </row>
    <row r="226" spans="1:8" ht="13.8" thickBot="1">
      <c r="A226" s="172" t="s">
        <v>2319</v>
      </c>
      <c r="B226" t="s">
        <v>13395</v>
      </c>
      <c r="D226" t="s">
        <v>2468</v>
      </c>
      <c r="E226" t="str">
        <f t="shared" si="3"/>
        <v>Ada di Dashboard</v>
      </c>
      <c r="H226" s="174" t="s">
        <v>13618</v>
      </c>
    </row>
    <row r="227" spans="1:8" ht="13.8" thickBot="1">
      <c r="A227" s="171" t="s">
        <v>2330</v>
      </c>
      <c r="B227" t="s">
        <v>13395</v>
      </c>
      <c r="D227" t="s">
        <v>2473</v>
      </c>
      <c r="E227" t="str">
        <f t="shared" si="3"/>
        <v>Ada di Dashboard</v>
      </c>
      <c r="H227" s="175" t="s">
        <v>13619</v>
      </c>
    </row>
    <row r="228" spans="1:8" ht="13.8" thickBot="1">
      <c r="A228" s="172" t="s">
        <v>2333</v>
      </c>
      <c r="B228" t="s">
        <v>13395</v>
      </c>
      <c r="D228" t="s">
        <v>2481</v>
      </c>
      <c r="E228" t="str">
        <f t="shared" si="3"/>
        <v>Ada di Dashboard</v>
      </c>
      <c r="H228" s="174" t="s">
        <v>13620</v>
      </c>
    </row>
    <row r="229" spans="1:8" ht="13.8" thickBot="1">
      <c r="A229" s="171" t="s">
        <v>2336</v>
      </c>
      <c r="B229" t="s">
        <v>13395</v>
      </c>
      <c r="D229" t="s">
        <v>2484</v>
      </c>
      <c r="E229" t="str">
        <f t="shared" si="3"/>
        <v>Ada di Dashboard</v>
      </c>
      <c r="H229" s="175" t="s">
        <v>13621</v>
      </c>
    </row>
    <row r="230" spans="1:8" ht="13.8" thickBot="1">
      <c r="A230" s="172" t="s">
        <v>2343</v>
      </c>
      <c r="B230" t="s">
        <v>13395</v>
      </c>
      <c r="D230" t="s">
        <v>2507</v>
      </c>
      <c r="E230" t="str">
        <f t="shared" si="3"/>
        <v>Ada di Dashboard</v>
      </c>
      <c r="H230" s="174" t="s">
        <v>13622</v>
      </c>
    </row>
    <row r="231" spans="1:8" ht="13.8" thickBot="1">
      <c r="A231" s="171" t="s">
        <v>2346</v>
      </c>
      <c r="B231" t="s">
        <v>13395</v>
      </c>
      <c r="D231" t="s">
        <v>2515</v>
      </c>
      <c r="E231" t="str">
        <f t="shared" si="3"/>
        <v>Ada di Dashboard</v>
      </c>
      <c r="H231" s="175" t="s">
        <v>13623</v>
      </c>
    </row>
    <row r="232" spans="1:8" ht="13.8" thickBot="1">
      <c r="A232" s="172" t="s">
        <v>2350</v>
      </c>
      <c r="B232" t="s">
        <v>13395</v>
      </c>
      <c r="D232" t="s">
        <v>2569</v>
      </c>
      <c r="E232" t="str">
        <f t="shared" si="3"/>
        <v>Ada di Dashboard</v>
      </c>
      <c r="H232" s="174" t="s">
        <v>13624</v>
      </c>
    </row>
    <row r="233" spans="1:8" ht="13.8" thickBot="1">
      <c r="A233" s="171" t="s">
        <v>2353</v>
      </c>
      <c r="B233" t="s">
        <v>13395</v>
      </c>
      <c r="D233" t="s">
        <v>2581</v>
      </c>
      <c r="E233" t="str">
        <f t="shared" si="3"/>
        <v>Ada di Dashboard</v>
      </c>
      <c r="H233" s="175" t="s">
        <v>13625</v>
      </c>
    </row>
    <row r="234" spans="1:8" ht="13.8" thickBot="1">
      <c r="A234" s="172" t="s">
        <v>2367</v>
      </c>
      <c r="B234" t="s">
        <v>13395</v>
      </c>
      <c r="D234" t="s">
        <v>2593</v>
      </c>
      <c r="E234" t="str">
        <f t="shared" si="3"/>
        <v>Ada di Dashboard</v>
      </c>
      <c r="H234" s="174" t="s">
        <v>13626</v>
      </c>
    </row>
    <row r="235" spans="1:8" ht="13.8" thickBot="1">
      <c r="A235" s="171" t="s">
        <v>2396</v>
      </c>
      <c r="B235" t="s">
        <v>13395</v>
      </c>
      <c r="D235" t="s">
        <v>2610</v>
      </c>
      <c r="E235" t="str">
        <f t="shared" si="3"/>
        <v>Ada di Dashboard</v>
      </c>
      <c r="H235" s="175" t="s">
        <v>13627</v>
      </c>
    </row>
    <row r="236" spans="1:8" ht="13.8" thickBot="1">
      <c r="A236" s="172" t="s">
        <v>2400</v>
      </c>
      <c r="B236" t="s">
        <v>13395</v>
      </c>
      <c r="D236" t="s">
        <v>2616</v>
      </c>
      <c r="E236" t="str">
        <f t="shared" si="3"/>
        <v>Ada di Dashboard</v>
      </c>
      <c r="H236" s="174" t="s">
        <v>13628</v>
      </c>
    </row>
    <row r="237" spans="1:8" ht="27" thickBot="1">
      <c r="A237" s="171" t="s">
        <v>2403</v>
      </c>
      <c r="B237" t="s">
        <v>13395</v>
      </c>
      <c r="D237" t="s">
        <v>2622</v>
      </c>
      <c r="E237" t="str">
        <f t="shared" si="3"/>
        <v>Ada di Dashboard</v>
      </c>
      <c r="H237" s="176" t="s">
        <v>13629</v>
      </c>
    </row>
    <row r="238" spans="1:8" ht="13.8" thickBot="1">
      <c r="A238" s="172" t="s">
        <v>2430</v>
      </c>
      <c r="B238" t="s">
        <v>13395</v>
      </c>
      <c r="D238" t="s">
        <v>2625</v>
      </c>
      <c r="E238" t="str">
        <f t="shared" si="3"/>
        <v>Ada di Dashboard</v>
      </c>
      <c r="H238" s="174" t="s">
        <v>13630</v>
      </c>
    </row>
    <row r="239" spans="1:8" ht="13.8" thickBot="1">
      <c r="A239" s="171" t="s">
        <v>2444</v>
      </c>
      <c r="B239" t="s">
        <v>13395</v>
      </c>
      <c r="D239" t="s">
        <v>2633</v>
      </c>
      <c r="E239" t="str">
        <f t="shared" si="3"/>
        <v>Ada di Dashboard</v>
      </c>
      <c r="H239" s="175" t="s">
        <v>13631</v>
      </c>
    </row>
    <row r="240" spans="1:8" ht="13.8" thickBot="1">
      <c r="A240" s="172" t="s">
        <v>2450</v>
      </c>
      <c r="B240" t="s">
        <v>13395</v>
      </c>
      <c r="D240" t="s">
        <v>2640</v>
      </c>
      <c r="E240" t="str">
        <f t="shared" si="3"/>
        <v>Ada di Dashboard</v>
      </c>
      <c r="H240" s="174" t="s">
        <v>13632</v>
      </c>
    </row>
    <row r="241" spans="1:8" ht="13.8" thickBot="1">
      <c r="A241" s="171" t="s">
        <v>2453</v>
      </c>
      <c r="B241" t="s">
        <v>13395</v>
      </c>
      <c r="D241" t="s">
        <v>2661</v>
      </c>
      <c r="E241" t="str">
        <f t="shared" si="3"/>
        <v>Ada di Dashboard</v>
      </c>
      <c r="H241" s="175" t="s">
        <v>13633</v>
      </c>
    </row>
    <row r="242" spans="1:8" ht="13.8" thickBot="1">
      <c r="A242" s="172" t="s">
        <v>2468</v>
      </c>
      <c r="B242" t="s">
        <v>13395</v>
      </c>
      <c r="D242" t="s">
        <v>2667</v>
      </c>
      <c r="E242" t="str">
        <f t="shared" si="3"/>
        <v>Ada di Dashboard</v>
      </c>
      <c r="H242" s="174" t="s">
        <v>13634</v>
      </c>
    </row>
    <row r="243" spans="1:8" ht="13.8" thickBot="1">
      <c r="A243" s="171" t="s">
        <v>2473</v>
      </c>
      <c r="B243" t="s">
        <v>13395</v>
      </c>
      <c r="D243" t="s">
        <v>2672</v>
      </c>
      <c r="E243" t="str">
        <f t="shared" si="3"/>
        <v>Ada di Dashboard</v>
      </c>
      <c r="H243" s="175" t="s">
        <v>13635</v>
      </c>
    </row>
    <row r="244" spans="1:8" ht="13.8" thickBot="1">
      <c r="A244" s="172" t="s">
        <v>2481</v>
      </c>
      <c r="B244" t="s">
        <v>13395</v>
      </c>
      <c r="D244" t="s">
        <v>2048</v>
      </c>
      <c r="E244" t="str">
        <f t="shared" si="3"/>
        <v>Ada di Dashboard</v>
      </c>
      <c r="H244" s="174" t="s">
        <v>13636</v>
      </c>
    </row>
    <row r="245" spans="1:8" ht="13.8" thickBot="1">
      <c r="A245" s="171" t="s">
        <v>2484</v>
      </c>
      <c r="B245" t="s">
        <v>13395</v>
      </c>
      <c r="D245" t="s">
        <v>2690</v>
      </c>
      <c r="E245" t="str">
        <f t="shared" si="3"/>
        <v>Ada di Dashboard</v>
      </c>
      <c r="H245" s="175" t="s">
        <v>13637</v>
      </c>
    </row>
    <row r="246" spans="1:8" ht="13.8" thickBot="1">
      <c r="A246" s="172" t="s">
        <v>2507</v>
      </c>
      <c r="B246" t="s">
        <v>13395</v>
      </c>
      <c r="D246" t="s">
        <v>2693</v>
      </c>
      <c r="E246" t="str">
        <f t="shared" si="3"/>
        <v>Ada di Dashboard</v>
      </c>
      <c r="H246" s="174" t="s">
        <v>13638</v>
      </c>
    </row>
    <row r="247" spans="1:8" ht="13.8" thickBot="1">
      <c r="A247" s="171" t="s">
        <v>2515</v>
      </c>
      <c r="B247" t="s">
        <v>13395</v>
      </c>
      <c r="D247" t="s">
        <v>2699</v>
      </c>
      <c r="E247" t="str">
        <f t="shared" si="3"/>
        <v>Ada di Dashboard</v>
      </c>
      <c r="H247" s="175" t="s">
        <v>13639</v>
      </c>
    </row>
    <row r="248" spans="1:8" ht="13.8" thickBot="1">
      <c r="A248" s="172" t="s">
        <v>1372</v>
      </c>
      <c r="B248" t="s">
        <v>13395</v>
      </c>
      <c r="D248" t="s">
        <v>2705</v>
      </c>
      <c r="E248" t="str">
        <f t="shared" si="3"/>
        <v>Ada di Dashboard</v>
      </c>
      <c r="H248" s="174" t="s">
        <v>13640</v>
      </c>
    </row>
    <row r="249" spans="1:8" ht="13.8" thickBot="1">
      <c r="A249" s="171" t="s">
        <v>589</v>
      </c>
      <c r="B249" t="s">
        <v>13395</v>
      </c>
      <c r="D249" t="s">
        <v>2709</v>
      </c>
      <c r="E249" t="str">
        <f t="shared" si="3"/>
        <v>Ada di Dashboard</v>
      </c>
      <c r="H249" s="175" t="s">
        <v>13641</v>
      </c>
    </row>
    <row r="250" spans="1:8" ht="13.8" thickBot="1">
      <c r="A250" s="172" t="s">
        <v>2569</v>
      </c>
      <c r="B250" t="s">
        <v>13395</v>
      </c>
      <c r="D250" t="s">
        <v>2711</v>
      </c>
      <c r="E250" t="str">
        <f t="shared" si="3"/>
        <v>Ada di Dashboard</v>
      </c>
      <c r="H250" s="174" t="s">
        <v>13642</v>
      </c>
    </row>
    <row r="251" spans="1:8" ht="13.8" thickBot="1">
      <c r="A251" s="171" t="s">
        <v>2581</v>
      </c>
      <c r="B251" t="s">
        <v>13395</v>
      </c>
      <c r="D251" t="s">
        <v>2721</v>
      </c>
      <c r="E251" t="str">
        <f t="shared" si="3"/>
        <v>Ada di Dashboard</v>
      </c>
      <c r="H251" s="175" t="s">
        <v>13643</v>
      </c>
    </row>
    <row r="252" spans="1:8" ht="13.8" thickBot="1">
      <c r="A252" s="172" t="s">
        <v>2593</v>
      </c>
      <c r="B252" t="s">
        <v>13395</v>
      </c>
      <c r="D252" t="s">
        <v>2730</v>
      </c>
      <c r="E252" t="str">
        <f t="shared" si="3"/>
        <v>Ada di Dashboard</v>
      </c>
      <c r="H252" s="174" t="s">
        <v>13644</v>
      </c>
    </row>
    <row r="253" spans="1:8" ht="27" thickBot="1">
      <c r="A253" s="171" t="s">
        <v>1056</v>
      </c>
      <c r="B253" t="s">
        <v>13395</v>
      </c>
      <c r="D253" t="s">
        <v>2739</v>
      </c>
      <c r="E253" t="str">
        <f t="shared" si="3"/>
        <v>Ada di Dashboard</v>
      </c>
      <c r="H253" s="176" t="s">
        <v>13645</v>
      </c>
    </row>
    <row r="254" spans="1:8" ht="13.8" thickBot="1">
      <c r="A254" s="172" t="s">
        <v>2610</v>
      </c>
      <c r="B254" t="s">
        <v>13395</v>
      </c>
      <c r="D254" t="s">
        <v>2760</v>
      </c>
      <c r="E254" t="str">
        <f t="shared" si="3"/>
        <v>Ada di Dashboard</v>
      </c>
      <c r="H254" s="174" t="s">
        <v>13646</v>
      </c>
    </row>
    <row r="255" spans="1:8" ht="13.8" thickBot="1">
      <c r="A255" s="171" t="s">
        <v>2616</v>
      </c>
      <c r="B255" t="s">
        <v>13395</v>
      </c>
      <c r="D255" t="s">
        <v>2766</v>
      </c>
      <c r="E255" t="str">
        <f t="shared" si="3"/>
        <v>Ada di Dashboard</v>
      </c>
      <c r="H255" s="175" t="s">
        <v>13647</v>
      </c>
    </row>
    <row r="256" spans="1:8" ht="13.8" thickBot="1">
      <c r="A256" s="172" t="s">
        <v>2622</v>
      </c>
      <c r="B256" t="s">
        <v>13395</v>
      </c>
      <c r="D256" t="s">
        <v>2769</v>
      </c>
      <c r="E256" t="str">
        <f t="shared" si="3"/>
        <v>Ada di Dashboard</v>
      </c>
      <c r="H256" s="174" t="s">
        <v>13648</v>
      </c>
    </row>
    <row r="257" spans="1:8" ht="13.8" thickBot="1">
      <c r="A257" s="171" t="s">
        <v>2625</v>
      </c>
      <c r="B257" t="s">
        <v>13395</v>
      </c>
      <c r="D257" t="s">
        <v>2772</v>
      </c>
      <c r="E257" t="str">
        <f t="shared" si="3"/>
        <v>Ada di Dashboard</v>
      </c>
      <c r="H257" s="175" t="s">
        <v>13649</v>
      </c>
    </row>
    <row r="258" spans="1:8" ht="13.8" thickBot="1">
      <c r="A258" s="172" t="s">
        <v>2633</v>
      </c>
      <c r="B258" t="s">
        <v>13395</v>
      </c>
      <c r="D258" t="s">
        <v>2775</v>
      </c>
      <c r="E258" t="str">
        <f t="shared" si="3"/>
        <v>Ada di Dashboard</v>
      </c>
      <c r="H258" s="174" t="s">
        <v>13650</v>
      </c>
    </row>
    <row r="259" spans="1:8" ht="13.8" thickBot="1">
      <c r="A259" s="171" t="s">
        <v>1790</v>
      </c>
      <c r="B259" t="s">
        <v>13395</v>
      </c>
      <c r="D259" t="s">
        <v>2778</v>
      </c>
      <c r="E259" t="str">
        <f t="shared" ref="E259:E322" si="4">VLOOKUP(D259,$A$2:$B$1353,2,0)</f>
        <v>Ada di Dashboard</v>
      </c>
      <c r="H259" s="175" t="s">
        <v>13651</v>
      </c>
    </row>
    <row r="260" spans="1:8" ht="27" thickBot="1">
      <c r="A260" s="172" t="s">
        <v>2640</v>
      </c>
      <c r="B260" t="s">
        <v>13395</v>
      </c>
      <c r="D260" t="s">
        <v>2784</v>
      </c>
      <c r="E260" t="str">
        <f t="shared" si="4"/>
        <v>Ada di Dashboard</v>
      </c>
      <c r="H260" s="177" t="s">
        <v>13652</v>
      </c>
    </row>
    <row r="261" spans="1:8" ht="13.8" thickBot="1">
      <c r="A261" s="171" t="s">
        <v>1597</v>
      </c>
      <c r="B261" t="s">
        <v>13395</v>
      </c>
      <c r="D261" t="s">
        <v>2794</v>
      </c>
      <c r="E261" t="str">
        <f t="shared" si="4"/>
        <v>Ada di Dashboard</v>
      </c>
      <c r="H261" s="175" t="s">
        <v>13653</v>
      </c>
    </row>
    <row r="262" spans="1:8" ht="13.8" thickBot="1">
      <c r="A262" s="172" t="s">
        <v>2661</v>
      </c>
      <c r="B262" t="s">
        <v>13395</v>
      </c>
      <c r="D262" t="s">
        <v>2803</v>
      </c>
      <c r="E262" t="str">
        <f t="shared" si="4"/>
        <v>Ada di Dashboard</v>
      </c>
      <c r="H262" s="174" t="s">
        <v>13654</v>
      </c>
    </row>
    <row r="263" spans="1:8" ht="13.8" thickBot="1">
      <c r="A263" s="171" t="s">
        <v>2667</v>
      </c>
      <c r="B263" t="s">
        <v>13395</v>
      </c>
      <c r="D263" t="s">
        <v>2806</v>
      </c>
      <c r="E263" t="str">
        <f t="shared" si="4"/>
        <v>Ada di Dashboard</v>
      </c>
      <c r="H263" s="175" t="s">
        <v>13655</v>
      </c>
    </row>
    <row r="264" spans="1:8" ht="13.8" thickBot="1">
      <c r="A264" s="172" t="s">
        <v>2672</v>
      </c>
      <c r="B264" t="s">
        <v>13395</v>
      </c>
      <c r="D264" t="s">
        <v>2809</v>
      </c>
      <c r="E264" t="str">
        <f t="shared" si="4"/>
        <v>Ada di Dashboard</v>
      </c>
      <c r="H264" s="174" t="s">
        <v>13656</v>
      </c>
    </row>
    <row r="265" spans="1:8" ht="13.8" thickBot="1">
      <c r="A265" s="171" t="s">
        <v>2048</v>
      </c>
      <c r="B265" t="s">
        <v>13395</v>
      </c>
      <c r="D265" t="s">
        <v>2826</v>
      </c>
      <c r="E265" t="str">
        <f t="shared" si="4"/>
        <v>Ada di Dashboard</v>
      </c>
      <c r="H265" s="175" t="s">
        <v>13657</v>
      </c>
    </row>
    <row r="266" spans="1:8" ht="13.8" thickBot="1">
      <c r="A266" s="172" t="s">
        <v>2690</v>
      </c>
      <c r="B266" t="s">
        <v>13395</v>
      </c>
      <c r="D266" t="s">
        <v>2830</v>
      </c>
      <c r="E266" t="str">
        <f t="shared" si="4"/>
        <v>Ada di Dashboard</v>
      </c>
      <c r="H266" s="174" t="s">
        <v>13658</v>
      </c>
    </row>
    <row r="267" spans="1:8" ht="13.8" thickBot="1">
      <c r="A267" s="171" t="s">
        <v>2693</v>
      </c>
      <c r="B267" t="s">
        <v>13395</v>
      </c>
      <c r="D267" t="s">
        <v>2833</v>
      </c>
      <c r="E267" t="str">
        <f t="shared" si="4"/>
        <v>Ada di Dashboard</v>
      </c>
      <c r="H267" s="175" t="s">
        <v>13591</v>
      </c>
    </row>
    <row r="268" spans="1:8" ht="13.8" thickBot="1">
      <c r="A268" s="172" t="s">
        <v>2699</v>
      </c>
      <c r="B268" t="s">
        <v>13395</v>
      </c>
      <c r="D268" t="s">
        <v>2836</v>
      </c>
      <c r="E268" t="str">
        <f t="shared" si="4"/>
        <v>Ada di Dashboard</v>
      </c>
      <c r="H268" s="174" t="s">
        <v>13659</v>
      </c>
    </row>
    <row r="269" spans="1:8" ht="13.8" thickBot="1">
      <c r="A269" s="171" t="s">
        <v>2705</v>
      </c>
      <c r="B269" t="s">
        <v>13395</v>
      </c>
      <c r="D269" t="s">
        <v>2841</v>
      </c>
      <c r="E269" t="str">
        <f t="shared" si="4"/>
        <v>Ada di Dashboard</v>
      </c>
      <c r="H269" s="175" t="s">
        <v>13660</v>
      </c>
    </row>
    <row r="270" spans="1:8" ht="13.8" thickBot="1">
      <c r="A270" s="172" t="s">
        <v>2709</v>
      </c>
      <c r="B270" t="s">
        <v>13395</v>
      </c>
      <c r="D270" t="s">
        <v>2849</v>
      </c>
      <c r="E270" t="str">
        <f t="shared" si="4"/>
        <v>Ada di Dashboard</v>
      </c>
      <c r="H270" s="174" t="s">
        <v>13661</v>
      </c>
    </row>
    <row r="271" spans="1:8" ht="13.8" thickBot="1">
      <c r="A271" s="171" t="s">
        <v>2711</v>
      </c>
      <c r="B271" t="s">
        <v>13395</v>
      </c>
      <c r="D271" t="s">
        <v>2852</v>
      </c>
      <c r="E271" t="str">
        <f t="shared" si="4"/>
        <v>Ada di Dashboard</v>
      </c>
      <c r="H271" s="175" t="s">
        <v>13662</v>
      </c>
    </row>
    <row r="272" spans="1:8" ht="13.8" thickBot="1">
      <c r="A272" s="172" t="s">
        <v>2721</v>
      </c>
      <c r="B272" t="s">
        <v>13395</v>
      </c>
      <c r="D272" t="s">
        <v>2859</v>
      </c>
      <c r="E272" t="str">
        <f t="shared" si="4"/>
        <v>Ada di Dashboard</v>
      </c>
      <c r="H272" s="174" t="s">
        <v>13663</v>
      </c>
    </row>
    <row r="273" spans="1:8" ht="13.8" thickBot="1">
      <c r="A273" s="171" t="s">
        <v>2730</v>
      </c>
      <c r="B273" t="s">
        <v>13395</v>
      </c>
      <c r="D273" t="s">
        <v>2865</v>
      </c>
      <c r="E273" t="str">
        <f t="shared" si="4"/>
        <v>Ada di Dashboard</v>
      </c>
      <c r="H273" s="175" t="s">
        <v>13664</v>
      </c>
    </row>
    <row r="274" spans="1:8" ht="13.8" thickBot="1">
      <c r="A274" s="172" t="s">
        <v>2739</v>
      </c>
      <c r="B274" t="s">
        <v>13395</v>
      </c>
      <c r="D274" t="s">
        <v>2879</v>
      </c>
      <c r="E274" t="str">
        <f t="shared" si="4"/>
        <v>Ada di Dashboard</v>
      </c>
      <c r="H274" s="174" t="s">
        <v>13665</v>
      </c>
    </row>
    <row r="275" spans="1:8" ht="13.8" thickBot="1">
      <c r="A275" s="171" t="s">
        <v>2760</v>
      </c>
      <c r="B275" t="s">
        <v>13395</v>
      </c>
      <c r="D275" t="s">
        <v>2883</v>
      </c>
      <c r="E275" t="str">
        <f t="shared" si="4"/>
        <v>Ada di Dashboard</v>
      </c>
      <c r="H275" s="175" t="s">
        <v>13666</v>
      </c>
    </row>
    <row r="276" spans="1:8" ht="13.8" thickBot="1">
      <c r="A276" s="172" t="s">
        <v>2766</v>
      </c>
      <c r="B276" t="s">
        <v>13395</v>
      </c>
      <c r="D276" t="s">
        <v>2903</v>
      </c>
      <c r="E276" t="str">
        <f t="shared" si="4"/>
        <v>Ada di Dashboard</v>
      </c>
      <c r="H276" s="174" t="s">
        <v>13667</v>
      </c>
    </row>
    <row r="277" spans="1:8" ht="13.8" thickBot="1">
      <c r="A277" s="171" t="s">
        <v>2097</v>
      </c>
      <c r="B277" t="s">
        <v>13395</v>
      </c>
      <c r="D277" t="s">
        <v>2922</v>
      </c>
      <c r="E277" t="str">
        <f t="shared" si="4"/>
        <v>Ada di Dashboard</v>
      </c>
      <c r="H277" s="175" t="s">
        <v>13668</v>
      </c>
    </row>
    <row r="278" spans="1:8" ht="13.8" thickBot="1">
      <c r="A278" s="172" t="s">
        <v>2450</v>
      </c>
      <c r="B278" t="s">
        <v>13395</v>
      </c>
      <c r="D278" t="s">
        <v>2953</v>
      </c>
      <c r="E278" t="str">
        <f t="shared" si="4"/>
        <v>Ada di Dashboard</v>
      </c>
      <c r="H278" s="174" t="s">
        <v>13669</v>
      </c>
    </row>
    <row r="279" spans="1:8" ht="13.8" thickBot="1">
      <c r="A279" s="171" t="s">
        <v>2769</v>
      </c>
      <c r="B279" t="s">
        <v>13395</v>
      </c>
      <c r="D279" t="s">
        <v>2958</v>
      </c>
      <c r="E279" t="str">
        <f t="shared" si="4"/>
        <v>Ada di Dashboard</v>
      </c>
      <c r="H279" s="175" t="s">
        <v>13670</v>
      </c>
    </row>
    <row r="280" spans="1:8" ht="13.8" thickBot="1">
      <c r="A280" s="172" t="s">
        <v>2772</v>
      </c>
      <c r="B280" t="s">
        <v>13395</v>
      </c>
      <c r="D280" t="s">
        <v>2961</v>
      </c>
      <c r="E280" t="str">
        <f t="shared" si="4"/>
        <v>Ada di Dashboard</v>
      </c>
      <c r="H280" s="174" t="s">
        <v>13671</v>
      </c>
    </row>
    <row r="281" spans="1:8" ht="13.8" thickBot="1">
      <c r="A281" s="171" t="s">
        <v>2775</v>
      </c>
      <c r="B281" t="s">
        <v>13395</v>
      </c>
      <c r="D281" t="s">
        <v>2964</v>
      </c>
      <c r="E281" t="str">
        <f t="shared" si="4"/>
        <v>Ada di Dashboard</v>
      </c>
      <c r="H281" s="175" t="s">
        <v>13672</v>
      </c>
    </row>
    <row r="282" spans="1:8" ht="13.8" thickBot="1">
      <c r="A282" s="172" t="s">
        <v>2778</v>
      </c>
      <c r="B282" t="s">
        <v>13395</v>
      </c>
      <c r="D282" t="s">
        <v>2974</v>
      </c>
      <c r="E282" t="str">
        <f t="shared" si="4"/>
        <v>Ada di Dashboard</v>
      </c>
      <c r="H282" s="174" t="s">
        <v>13673</v>
      </c>
    </row>
    <row r="283" spans="1:8" ht="13.8" thickBot="1">
      <c r="A283" s="171" t="s">
        <v>2784</v>
      </c>
      <c r="B283" t="s">
        <v>13395</v>
      </c>
      <c r="D283" t="s">
        <v>2991</v>
      </c>
      <c r="E283" t="str">
        <f t="shared" si="4"/>
        <v>Ada di Dashboard</v>
      </c>
      <c r="H283" s="175" t="s">
        <v>13674</v>
      </c>
    </row>
    <row r="284" spans="1:8" ht="13.8" thickBot="1">
      <c r="A284" s="172" t="s">
        <v>2794</v>
      </c>
      <c r="B284" t="s">
        <v>13395</v>
      </c>
      <c r="D284" t="s">
        <v>2997</v>
      </c>
      <c r="E284" t="str">
        <f t="shared" si="4"/>
        <v>Ada di Dashboard</v>
      </c>
      <c r="H284" s="174" t="s">
        <v>13675</v>
      </c>
    </row>
    <row r="285" spans="1:8" ht="13.8" thickBot="1">
      <c r="A285" s="171" t="s">
        <v>2803</v>
      </c>
      <c r="B285" t="s">
        <v>13395</v>
      </c>
      <c r="D285" t="s">
        <v>3017</v>
      </c>
      <c r="E285" t="str">
        <f t="shared" si="4"/>
        <v>Ada di Dashboard</v>
      </c>
      <c r="H285" s="175" t="s">
        <v>13676</v>
      </c>
    </row>
    <row r="286" spans="1:8" ht="13.8" thickBot="1">
      <c r="A286" s="172" t="s">
        <v>2806</v>
      </c>
      <c r="B286" t="s">
        <v>13395</v>
      </c>
      <c r="D286" t="s">
        <v>3035</v>
      </c>
      <c r="E286" t="str">
        <f t="shared" si="4"/>
        <v>Ada di Dashboard</v>
      </c>
      <c r="H286" s="174" t="s">
        <v>13677</v>
      </c>
    </row>
    <row r="287" spans="1:8" ht="13.8" thickBot="1">
      <c r="A287" s="171" t="s">
        <v>2809</v>
      </c>
      <c r="B287" t="s">
        <v>13395</v>
      </c>
      <c r="D287" t="s">
        <v>3038</v>
      </c>
      <c r="E287" t="str">
        <f t="shared" si="4"/>
        <v>Ada di Dashboard</v>
      </c>
      <c r="H287" s="175" t="s">
        <v>13678</v>
      </c>
    </row>
    <row r="288" spans="1:8" ht="13.8" thickBot="1">
      <c r="A288" s="172" t="s">
        <v>2169</v>
      </c>
      <c r="B288" t="s">
        <v>13395</v>
      </c>
      <c r="D288" t="s">
        <v>3043</v>
      </c>
      <c r="E288" t="str">
        <f t="shared" si="4"/>
        <v>Ada di Dashboard</v>
      </c>
      <c r="H288" s="174" t="s">
        <v>13679</v>
      </c>
    </row>
    <row r="289" spans="1:8" ht="13.8" thickBot="1">
      <c r="A289" s="171" t="s">
        <v>2826</v>
      </c>
      <c r="B289" t="s">
        <v>13395</v>
      </c>
      <c r="D289" t="s">
        <v>3046</v>
      </c>
      <c r="E289" t="str">
        <f t="shared" si="4"/>
        <v>Ada di Dashboard</v>
      </c>
      <c r="H289" s="175" t="s">
        <v>13680</v>
      </c>
    </row>
    <row r="290" spans="1:8" ht="13.8" thickBot="1">
      <c r="A290" s="172" t="s">
        <v>2367</v>
      </c>
      <c r="B290" t="s">
        <v>13395</v>
      </c>
      <c r="D290" t="s">
        <v>3065</v>
      </c>
      <c r="E290" t="str">
        <f t="shared" si="4"/>
        <v>Ada di Dashboard</v>
      </c>
      <c r="H290" s="174" t="s">
        <v>13681</v>
      </c>
    </row>
    <row r="291" spans="1:8" ht="13.8" thickBot="1">
      <c r="A291" s="171" t="s">
        <v>2830</v>
      </c>
      <c r="B291" t="s">
        <v>13395</v>
      </c>
      <c r="D291" t="s">
        <v>3069</v>
      </c>
      <c r="E291" t="str">
        <f t="shared" si="4"/>
        <v>Ada di Dashboard</v>
      </c>
      <c r="H291" s="175" t="s">
        <v>13682</v>
      </c>
    </row>
    <row r="292" spans="1:8" ht="13.8" thickBot="1">
      <c r="A292" s="172" t="s">
        <v>2833</v>
      </c>
      <c r="B292" t="s">
        <v>13395</v>
      </c>
      <c r="D292" t="s">
        <v>3072</v>
      </c>
      <c r="E292" t="str">
        <f t="shared" si="4"/>
        <v>Ada di Dashboard</v>
      </c>
      <c r="H292" s="174" t="s">
        <v>13683</v>
      </c>
    </row>
    <row r="293" spans="1:8" ht="13.8" thickBot="1">
      <c r="A293" s="171" t="s">
        <v>2836</v>
      </c>
      <c r="B293" t="s">
        <v>13395</v>
      </c>
      <c r="D293" t="s">
        <v>3078</v>
      </c>
      <c r="E293" t="str">
        <f t="shared" si="4"/>
        <v>Ada di Dashboard</v>
      </c>
      <c r="H293" s="175" t="s">
        <v>13684</v>
      </c>
    </row>
    <row r="294" spans="1:8" ht="13.8" thickBot="1">
      <c r="A294" s="172" t="s">
        <v>2841</v>
      </c>
      <c r="B294" t="s">
        <v>13395</v>
      </c>
      <c r="D294" t="s">
        <v>3081</v>
      </c>
      <c r="E294" t="str">
        <f t="shared" si="4"/>
        <v>Ada di Dashboard</v>
      </c>
      <c r="H294" s="174" t="s">
        <v>13685</v>
      </c>
    </row>
    <row r="295" spans="1:8" ht="27" thickBot="1">
      <c r="A295" s="171" t="s">
        <v>2849</v>
      </c>
      <c r="B295" t="s">
        <v>13395</v>
      </c>
      <c r="D295" t="s">
        <v>3084</v>
      </c>
      <c r="E295" t="str">
        <f t="shared" si="4"/>
        <v>Ada di Dashboard</v>
      </c>
      <c r="H295" s="176" t="s">
        <v>13686</v>
      </c>
    </row>
    <row r="296" spans="1:8" ht="27" thickBot="1">
      <c r="A296" s="172" t="s">
        <v>2852</v>
      </c>
      <c r="B296" t="s">
        <v>13395</v>
      </c>
      <c r="D296" t="s">
        <v>3096</v>
      </c>
      <c r="E296" t="str">
        <f t="shared" si="4"/>
        <v>Ada di Dashboard</v>
      </c>
      <c r="H296" s="177" t="s">
        <v>13687</v>
      </c>
    </row>
    <row r="297" spans="1:8" ht="13.8" thickBot="1">
      <c r="A297" s="171" t="s">
        <v>2859</v>
      </c>
      <c r="B297" t="s">
        <v>13395</v>
      </c>
      <c r="D297" t="s">
        <v>3116</v>
      </c>
      <c r="E297" t="str">
        <f t="shared" si="4"/>
        <v>Ada di Dashboard</v>
      </c>
      <c r="H297" s="175" t="s">
        <v>13688</v>
      </c>
    </row>
    <row r="298" spans="1:8" ht="27" thickBot="1">
      <c r="A298" s="172" t="s">
        <v>2865</v>
      </c>
      <c r="B298" t="s">
        <v>13395</v>
      </c>
      <c r="D298" t="s">
        <v>3122</v>
      </c>
      <c r="E298" t="str">
        <f t="shared" si="4"/>
        <v>Ada di Dashboard</v>
      </c>
      <c r="H298" s="177" t="s">
        <v>13689</v>
      </c>
    </row>
    <row r="299" spans="1:8" ht="13.8" thickBot="1">
      <c r="A299" s="171" t="s">
        <v>2879</v>
      </c>
      <c r="B299" t="s">
        <v>13395</v>
      </c>
      <c r="D299" t="s">
        <v>3142</v>
      </c>
      <c r="E299" t="str">
        <f t="shared" si="4"/>
        <v>Ada di Dashboard</v>
      </c>
      <c r="H299" s="175" t="s">
        <v>13690</v>
      </c>
    </row>
    <row r="300" spans="1:8" ht="13.8" thickBot="1">
      <c r="A300" s="172" t="s">
        <v>2883</v>
      </c>
      <c r="B300" t="s">
        <v>13395</v>
      </c>
      <c r="D300" t="s">
        <v>3155</v>
      </c>
      <c r="E300" t="str">
        <f t="shared" si="4"/>
        <v>Ada di Dashboard</v>
      </c>
      <c r="H300" s="174" t="s">
        <v>13691</v>
      </c>
    </row>
    <row r="301" spans="1:8" ht="13.8" thickBot="1">
      <c r="A301" s="171" t="s">
        <v>755</v>
      </c>
      <c r="B301" t="s">
        <v>13395</v>
      </c>
      <c r="D301" t="s">
        <v>3155</v>
      </c>
      <c r="E301" t="str">
        <f t="shared" si="4"/>
        <v>Ada di Dashboard</v>
      </c>
      <c r="H301" s="175" t="s">
        <v>13692</v>
      </c>
    </row>
    <row r="302" spans="1:8" ht="13.8" thickBot="1">
      <c r="A302" s="172" t="s">
        <v>2903</v>
      </c>
      <c r="B302" t="s">
        <v>13395</v>
      </c>
      <c r="D302" t="s">
        <v>3162</v>
      </c>
      <c r="E302" t="str">
        <f t="shared" si="4"/>
        <v>Ada di Dashboard</v>
      </c>
      <c r="H302" s="174" t="s">
        <v>13693</v>
      </c>
    </row>
    <row r="303" spans="1:8" ht="13.8" thickBot="1">
      <c r="A303" s="171" t="s">
        <v>2922</v>
      </c>
      <c r="B303" t="s">
        <v>13395</v>
      </c>
      <c r="D303" t="s">
        <v>3155</v>
      </c>
      <c r="E303" t="str">
        <f t="shared" si="4"/>
        <v>Ada di Dashboard</v>
      </c>
      <c r="H303" s="175" t="s">
        <v>13694</v>
      </c>
    </row>
    <row r="304" spans="1:8" ht="13.8" thickBot="1">
      <c r="A304" s="172" t="s">
        <v>2107</v>
      </c>
      <c r="B304" t="s">
        <v>13395</v>
      </c>
      <c r="D304" t="s">
        <v>3171</v>
      </c>
      <c r="E304" t="str">
        <f t="shared" si="4"/>
        <v>Ada di Dashboard</v>
      </c>
      <c r="H304" s="174" t="s">
        <v>13695</v>
      </c>
    </row>
    <row r="305" spans="1:8" ht="13.8" thickBot="1">
      <c r="A305" s="171" t="s">
        <v>2092</v>
      </c>
      <c r="B305" t="s">
        <v>13395</v>
      </c>
      <c r="D305" t="s">
        <v>3176</v>
      </c>
      <c r="E305" t="str">
        <f t="shared" si="4"/>
        <v>Ada di Dashboard</v>
      </c>
      <c r="H305" s="175" t="s">
        <v>13696</v>
      </c>
    </row>
    <row r="306" spans="1:8" ht="13.8" thickBot="1">
      <c r="A306" s="172" t="s">
        <v>1793</v>
      </c>
      <c r="B306" t="s">
        <v>13395</v>
      </c>
      <c r="D306" t="s">
        <v>3182</v>
      </c>
      <c r="E306" t="str">
        <f t="shared" si="4"/>
        <v>Ada di Dashboard</v>
      </c>
      <c r="H306" s="174" t="s">
        <v>13697</v>
      </c>
    </row>
    <row r="307" spans="1:8" ht="13.8" thickBot="1">
      <c r="A307" s="171" t="s">
        <v>1772</v>
      </c>
      <c r="B307" t="s">
        <v>13395</v>
      </c>
      <c r="D307" t="s">
        <v>3188</v>
      </c>
      <c r="E307" t="str">
        <f t="shared" si="4"/>
        <v>Ada di Dashboard</v>
      </c>
      <c r="H307" s="175" t="s">
        <v>13698</v>
      </c>
    </row>
    <row r="308" spans="1:8" ht="13.8" thickBot="1">
      <c r="A308" s="172" t="s">
        <v>2953</v>
      </c>
      <c r="B308" t="s">
        <v>13395</v>
      </c>
      <c r="D308" t="s">
        <v>3193</v>
      </c>
      <c r="E308" t="str">
        <f t="shared" si="4"/>
        <v>Ada di Dashboard</v>
      </c>
      <c r="H308" s="174" t="s">
        <v>13699</v>
      </c>
    </row>
    <row r="309" spans="1:8" ht="13.8" thickBot="1">
      <c r="A309" s="171" t="s">
        <v>2233</v>
      </c>
      <c r="B309" t="s">
        <v>13395</v>
      </c>
      <c r="D309" t="s">
        <v>3201</v>
      </c>
      <c r="E309" t="str">
        <f t="shared" si="4"/>
        <v>Ada di Dashboard</v>
      </c>
      <c r="H309" s="175" t="s">
        <v>13700</v>
      </c>
    </row>
    <row r="310" spans="1:8" ht="13.8" thickBot="1">
      <c r="A310" s="172" t="s">
        <v>2958</v>
      </c>
      <c r="B310" t="s">
        <v>13395</v>
      </c>
      <c r="D310" t="s">
        <v>3206</v>
      </c>
      <c r="E310" t="str">
        <f t="shared" si="4"/>
        <v>Ada di Dashboard</v>
      </c>
      <c r="H310" s="174" t="s">
        <v>13701</v>
      </c>
    </row>
    <row r="311" spans="1:8" ht="13.8" thickBot="1">
      <c r="A311" s="171" t="s">
        <v>2961</v>
      </c>
      <c r="B311" t="s">
        <v>13395</v>
      </c>
      <c r="D311" t="s">
        <v>3210</v>
      </c>
      <c r="E311" t="str">
        <f t="shared" si="4"/>
        <v>Ada di Dashboard</v>
      </c>
      <c r="H311" s="175" t="s">
        <v>13702</v>
      </c>
    </row>
    <row r="312" spans="1:8" ht="13.8" thickBot="1">
      <c r="A312" s="172" t="s">
        <v>2964</v>
      </c>
      <c r="B312" t="s">
        <v>13395</v>
      </c>
      <c r="D312" t="s">
        <v>3223</v>
      </c>
      <c r="E312" t="str">
        <f t="shared" si="4"/>
        <v>Ada di Dashboard</v>
      </c>
      <c r="H312" s="174" t="s">
        <v>13703</v>
      </c>
    </row>
    <row r="313" spans="1:8" ht="13.8" thickBot="1">
      <c r="A313" s="171" t="s">
        <v>2974</v>
      </c>
      <c r="B313" t="s">
        <v>13395</v>
      </c>
      <c r="D313" t="s">
        <v>3229</v>
      </c>
      <c r="E313" t="str">
        <f t="shared" si="4"/>
        <v>Ada di Dashboard</v>
      </c>
      <c r="H313" s="175" t="s">
        <v>13704</v>
      </c>
    </row>
    <row r="314" spans="1:8" ht="13.8" thickBot="1">
      <c r="A314" s="172" t="s">
        <v>2230</v>
      </c>
      <c r="B314" t="s">
        <v>13395</v>
      </c>
      <c r="D314" t="s">
        <v>3232</v>
      </c>
      <c r="E314" t="str">
        <f t="shared" si="4"/>
        <v>Ada di Dashboard</v>
      </c>
      <c r="H314" s="174" t="s">
        <v>13705</v>
      </c>
    </row>
    <row r="315" spans="1:8" ht="27" thickBot="1">
      <c r="A315" s="171" t="s">
        <v>2444</v>
      </c>
      <c r="B315" t="s">
        <v>13395</v>
      </c>
      <c r="D315" t="s">
        <v>3235</v>
      </c>
      <c r="E315" t="str">
        <f t="shared" si="4"/>
        <v>Ada di Dashboard</v>
      </c>
      <c r="H315" s="176" t="s">
        <v>13706</v>
      </c>
    </row>
    <row r="316" spans="1:8" ht="13.8" thickBot="1">
      <c r="A316" s="172" t="s">
        <v>2333</v>
      </c>
      <c r="B316" t="s">
        <v>13395</v>
      </c>
      <c r="D316" t="s">
        <v>3251</v>
      </c>
      <c r="E316" t="str">
        <f t="shared" si="4"/>
        <v>Ada di Dashboard</v>
      </c>
      <c r="H316" s="174" t="s">
        <v>13707</v>
      </c>
    </row>
    <row r="317" spans="1:8" ht="13.8" thickBot="1">
      <c r="A317" s="171" t="s">
        <v>2991</v>
      </c>
      <c r="B317" t="s">
        <v>13395</v>
      </c>
      <c r="D317" t="s">
        <v>3257</v>
      </c>
      <c r="E317" t="str">
        <f t="shared" si="4"/>
        <v>Ada di Dashboard</v>
      </c>
      <c r="H317" s="175" t="s">
        <v>13708</v>
      </c>
    </row>
    <row r="318" spans="1:8" ht="13.8" thickBot="1">
      <c r="A318" s="172" t="s">
        <v>2997</v>
      </c>
      <c r="B318" t="s">
        <v>13395</v>
      </c>
      <c r="D318" t="s">
        <v>3258</v>
      </c>
      <c r="E318" t="str">
        <f t="shared" si="4"/>
        <v>Ada di Dashboard</v>
      </c>
      <c r="H318" s="174" t="s">
        <v>13709</v>
      </c>
    </row>
    <row r="319" spans="1:8" ht="27" thickBot="1">
      <c r="A319" s="171" t="s">
        <v>3017</v>
      </c>
      <c r="B319" t="s">
        <v>13395</v>
      </c>
      <c r="D319" t="s">
        <v>3263</v>
      </c>
      <c r="E319" t="str">
        <f t="shared" si="4"/>
        <v>Ada di Dashboard</v>
      </c>
      <c r="H319" s="176" t="s">
        <v>13710</v>
      </c>
    </row>
    <row r="320" spans="1:8" ht="13.8" thickBot="1">
      <c r="A320" s="172" t="s">
        <v>3035</v>
      </c>
      <c r="B320" t="s">
        <v>13395</v>
      </c>
      <c r="D320" t="s">
        <v>3265</v>
      </c>
      <c r="E320" t="str">
        <f t="shared" si="4"/>
        <v>Ada di Dashboard</v>
      </c>
      <c r="H320" s="174" t="s">
        <v>13711</v>
      </c>
    </row>
    <row r="321" spans="1:8" ht="13.8" thickBot="1">
      <c r="A321" s="171" t="s">
        <v>3038</v>
      </c>
      <c r="B321" t="s">
        <v>13395</v>
      </c>
      <c r="D321" t="s">
        <v>3268</v>
      </c>
      <c r="E321" t="str">
        <f t="shared" si="4"/>
        <v>Ada di Dashboard</v>
      </c>
      <c r="H321" s="175" t="s">
        <v>13712</v>
      </c>
    </row>
    <row r="322" spans="1:8" ht="13.8" thickBot="1">
      <c r="A322" s="172" t="s">
        <v>3043</v>
      </c>
      <c r="B322" t="s">
        <v>13395</v>
      </c>
      <c r="D322" t="s">
        <v>3275</v>
      </c>
      <c r="E322" t="str">
        <f t="shared" si="4"/>
        <v>Ada di Dashboard</v>
      </c>
      <c r="H322" s="174" t="s">
        <v>13713</v>
      </c>
    </row>
    <row r="323" spans="1:8" ht="13.8" thickBot="1">
      <c r="A323" s="171" t="s">
        <v>3046</v>
      </c>
      <c r="B323" t="s">
        <v>13395</v>
      </c>
      <c r="D323" t="s">
        <v>3278</v>
      </c>
      <c r="E323" t="str">
        <f t="shared" ref="E323:E386" si="5">VLOOKUP(D323,$A$2:$B$1353,2,0)</f>
        <v>Ada di Dashboard</v>
      </c>
      <c r="H323" s="175" t="s">
        <v>13714</v>
      </c>
    </row>
    <row r="324" spans="1:8" ht="13.8" thickBot="1">
      <c r="A324" s="172" t="s">
        <v>3096</v>
      </c>
      <c r="B324" t="s">
        <v>13395</v>
      </c>
      <c r="D324" t="s">
        <v>3281</v>
      </c>
      <c r="E324" t="str">
        <f t="shared" si="5"/>
        <v>Ada di Dashboard</v>
      </c>
      <c r="H324" s="174" t="s">
        <v>13715</v>
      </c>
    </row>
    <row r="325" spans="1:8" ht="13.8" thickBot="1">
      <c r="A325" s="171" t="s">
        <v>3065</v>
      </c>
      <c r="B325" t="s">
        <v>13395</v>
      </c>
      <c r="D325" t="s">
        <v>3287</v>
      </c>
      <c r="E325" t="str">
        <f t="shared" si="5"/>
        <v>Ada di Dashboard</v>
      </c>
      <c r="H325" s="175" t="s">
        <v>13716</v>
      </c>
    </row>
    <row r="326" spans="1:8" ht="13.8" thickBot="1">
      <c r="A326" s="172" t="s">
        <v>3069</v>
      </c>
      <c r="B326" t="s">
        <v>13395</v>
      </c>
      <c r="D326" t="s">
        <v>3290</v>
      </c>
      <c r="E326" t="str">
        <f t="shared" si="5"/>
        <v>Ada di Dashboard</v>
      </c>
      <c r="H326" s="174" t="s">
        <v>13717</v>
      </c>
    </row>
    <row r="327" spans="1:8" ht="13.8" thickBot="1">
      <c r="A327" s="171" t="s">
        <v>3072</v>
      </c>
      <c r="B327" t="s">
        <v>13395</v>
      </c>
      <c r="D327" t="s">
        <v>3293</v>
      </c>
      <c r="E327" t="str">
        <f t="shared" si="5"/>
        <v>Ada di Dashboard</v>
      </c>
      <c r="H327" s="175" t="s">
        <v>13718</v>
      </c>
    </row>
    <row r="328" spans="1:8" ht="13.8" thickBot="1">
      <c r="A328" s="172" t="s">
        <v>3078</v>
      </c>
      <c r="B328" t="s">
        <v>13395</v>
      </c>
      <c r="D328" t="s">
        <v>3299</v>
      </c>
      <c r="E328" t="str">
        <f t="shared" si="5"/>
        <v>Ada di Dashboard</v>
      </c>
      <c r="H328" s="174" t="s">
        <v>13719</v>
      </c>
    </row>
    <row r="329" spans="1:8" ht="13.8" thickBot="1">
      <c r="A329" s="171" t="s">
        <v>3081</v>
      </c>
      <c r="B329" t="s">
        <v>13395</v>
      </c>
      <c r="D329" t="s">
        <v>3311</v>
      </c>
      <c r="E329" t="str">
        <f t="shared" si="5"/>
        <v>Ada di Dashboard</v>
      </c>
      <c r="H329" s="175" t="s">
        <v>13720</v>
      </c>
    </row>
    <row r="330" spans="1:8" ht="13.8" thickBot="1">
      <c r="A330" s="172" t="s">
        <v>3084</v>
      </c>
      <c r="B330" t="s">
        <v>13395</v>
      </c>
      <c r="D330" t="s">
        <v>3318</v>
      </c>
      <c r="E330" t="str">
        <f t="shared" si="5"/>
        <v>Ada di Dashboard</v>
      </c>
      <c r="H330" s="174" t="s">
        <v>13721</v>
      </c>
    </row>
    <row r="331" spans="1:8" ht="13.8" thickBot="1">
      <c r="A331" s="171" t="s">
        <v>3096</v>
      </c>
      <c r="B331" t="s">
        <v>13395</v>
      </c>
      <c r="D331" t="s">
        <v>3321</v>
      </c>
      <c r="E331" t="str">
        <f t="shared" si="5"/>
        <v>Ada di Dashboard</v>
      </c>
      <c r="H331" s="175" t="s">
        <v>13722</v>
      </c>
    </row>
    <row r="332" spans="1:8" ht="13.8" thickBot="1">
      <c r="A332" s="172" t="s">
        <v>3116</v>
      </c>
      <c r="B332" t="s">
        <v>13395</v>
      </c>
      <c r="D332" t="s">
        <v>3330</v>
      </c>
      <c r="E332" t="str">
        <f t="shared" si="5"/>
        <v>Ada di Dashboard</v>
      </c>
      <c r="H332" s="174" t="s">
        <v>13723</v>
      </c>
    </row>
    <row r="333" spans="1:8" ht="13.8" thickBot="1">
      <c r="A333" s="171" t="s">
        <v>3122</v>
      </c>
      <c r="B333" t="s">
        <v>13395</v>
      </c>
      <c r="D333" t="s">
        <v>3333</v>
      </c>
      <c r="E333" t="str">
        <f t="shared" si="5"/>
        <v>Ada di Dashboard</v>
      </c>
      <c r="H333" s="175" t="s">
        <v>13724</v>
      </c>
    </row>
    <row r="334" spans="1:8" ht="13.8" thickBot="1">
      <c r="A334" s="172" t="s">
        <v>3142</v>
      </c>
      <c r="B334" t="s">
        <v>13395</v>
      </c>
      <c r="D334" t="s">
        <v>3336</v>
      </c>
      <c r="E334" t="str">
        <f t="shared" si="5"/>
        <v>Ada di Dashboard</v>
      </c>
      <c r="H334" s="174" t="s">
        <v>13725</v>
      </c>
    </row>
    <row r="335" spans="1:8" ht="13.8" thickBot="1">
      <c r="A335" s="171" t="s">
        <v>3155</v>
      </c>
      <c r="B335" t="s">
        <v>13395</v>
      </c>
      <c r="D335" t="s">
        <v>3342</v>
      </c>
      <c r="E335" t="str">
        <f t="shared" si="5"/>
        <v>Ada di Dashboard</v>
      </c>
      <c r="H335" s="175" t="s">
        <v>13726</v>
      </c>
    </row>
    <row r="336" spans="1:8" ht="13.8" thickBot="1">
      <c r="A336" s="172" t="s">
        <v>3155</v>
      </c>
      <c r="B336" t="s">
        <v>13395</v>
      </c>
      <c r="D336" t="s">
        <v>3344</v>
      </c>
      <c r="E336" t="str">
        <f t="shared" si="5"/>
        <v>Ada di Dashboard</v>
      </c>
      <c r="H336" s="174" t="s">
        <v>13426</v>
      </c>
    </row>
    <row r="337" spans="1:8" ht="13.8" thickBot="1">
      <c r="A337" s="171" t="s">
        <v>3162</v>
      </c>
      <c r="B337" t="s">
        <v>13395</v>
      </c>
      <c r="D337" t="s">
        <v>3349</v>
      </c>
      <c r="E337" t="str">
        <f t="shared" si="5"/>
        <v>Ada di Dashboard</v>
      </c>
      <c r="H337" s="175" t="s">
        <v>13727</v>
      </c>
    </row>
    <row r="338" spans="1:8" ht="13.8" thickBot="1">
      <c r="A338" s="172" t="s">
        <v>3155</v>
      </c>
      <c r="B338" t="s">
        <v>13395</v>
      </c>
      <c r="D338" t="s">
        <v>3351</v>
      </c>
      <c r="E338" t="str">
        <f t="shared" si="5"/>
        <v>Ada di Dashboard</v>
      </c>
      <c r="H338" s="174" t="s">
        <v>13728</v>
      </c>
    </row>
    <row r="339" spans="1:8" ht="13.8" thickBot="1">
      <c r="A339" s="171" t="s">
        <v>3171</v>
      </c>
      <c r="B339" t="s">
        <v>13395</v>
      </c>
      <c r="D339" t="s">
        <v>3357</v>
      </c>
      <c r="E339" t="str">
        <f t="shared" si="5"/>
        <v>Ada di Dashboard</v>
      </c>
      <c r="H339" s="175" t="s">
        <v>13728</v>
      </c>
    </row>
    <row r="340" spans="1:8" ht="13.8" thickBot="1">
      <c r="A340" s="172" t="s">
        <v>3176</v>
      </c>
      <c r="B340" t="s">
        <v>13395</v>
      </c>
      <c r="D340" t="s">
        <v>3362</v>
      </c>
      <c r="E340" t="str">
        <f t="shared" si="5"/>
        <v>Ada di Dashboard</v>
      </c>
      <c r="H340" s="174" t="s">
        <v>13729</v>
      </c>
    </row>
    <row r="341" spans="1:8" ht="13.8" thickBot="1">
      <c r="A341" s="171" t="s">
        <v>3182</v>
      </c>
      <c r="B341" t="s">
        <v>13395</v>
      </c>
      <c r="D341" t="s">
        <v>3368</v>
      </c>
      <c r="E341" t="str">
        <f t="shared" si="5"/>
        <v>Ada di Dashboard</v>
      </c>
      <c r="H341" s="175" t="s">
        <v>13728</v>
      </c>
    </row>
    <row r="342" spans="1:8" ht="13.8" thickBot="1">
      <c r="A342" s="172" t="s">
        <v>3188</v>
      </c>
      <c r="B342" t="s">
        <v>13395</v>
      </c>
      <c r="D342" t="s">
        <v>3371</v>
      </c>
      <c r="E342" t="str">
        <f t="shared" si="5"/>
        <v>Ada di Dashboard</v>
      </c>
      <c r="H342" s="174" t="s">
        <v>13730</v>
      </c>
    </row>
    <row r="343" spans="1:8" ht="13.8" thickBot="1">
      <c r="A343" s="171" t="s">
        <v>3193</v>
      </c>
      <c r="B343" t="s">
        <v>13395</v>
      </c>
      <c r="D343" t="s">
        <v>3386</v>
      </c>
      <c r="E343" t="str">
        <f t="shared" si="5"/>
        <v>Ada di Dashboard</v>
      </c>
      <c r="H343" s="175" t="s">
        <v>13731</v>
      </c>
    </row>
    <row r="344" spans="1:8" ht="13.8" thickBot="1">
      <c r="A344" s="172" t="s">
        <v>3201</v>
      </c>
      <c r="B344" t="s">
        <v>13395</v>
      </c>
      <c r="D344" t="s">
        <v>3397</v>
      </c>
      <c r="E344" t="str">
        <f t="shared" si="5"/>
        <v>Ada di Dashboard</v>
      </c>
      <c r="H344" s="174" t="s">
        <v>13732</v>
      </c>
    </row>
    <row r="345" spans="1:8" ht="13.8" thickBot="1">
      <c r="A345" s="171" t="s">
        <v>3206</v>
      </c>
      <c r="B345" t="s">
        <v>13395</v>
      </c>
      <c r="D345" t="s">
        <v>3407</v>
      </c>
      <c r="E345" t="str">
        <f t="shared" si="5"/>
        <v>Ada di Dashboard</v>
      </c>
      <c r="H345" s="175" t="s">
        <v>13733</v>
      </c>
    </row>
    <row r="346" spans="1:8" ht="13.8" thickBot="1">
      <c r="A346" s="172" t="s">
        <v>3210</v>
      </c>
      <c r="B346" t="s">
        <v>13395</v>
      </c>
      <c r="D346" t="s">
        <v>3410</v>
      </c>
      <c r="E346" t="str">
        <f t="shared" si="5"/>
        <v>Ada di Dashboard</v>
      </c>
      <c r="H346" s="174" t="s">
        <v>13734</v>
      </c>
    </row>
    <row r="347" spans="1:8" ht="13.8" thickBot="1">
      <c r="A347" s="171" t="s">
        <v>3223</v>
      </c>
      <c r="B347" t="s">
        <v>13395</v>
      </c>
      <c r="D347" t="s">
        <v>3418</v>
      </c>
      <c r="E347" t="str">
        <f t="shared" si="5"/>
        <v>Ada di Dashboard</v>
      </c>
      <c r="H347" s="175" t="s">
        <v>13735</v>
      </c>
    </row>
    <row r="348" spans="1:8" ht="13.8" thickBot="1">
      <c r="A348" s="172" t="s">
        <v>3229</v>
      </c>
      <c r="B348" t="s">
        <v>13395</v>
      </c>
      <c r="D348" t="s">
        <v>3424</v>
      </c>
      <c r="E348" t="str">
        <f t="shared" si="5"/>
        <v>Ada di Dashboard</v>
      </c>
      <c r="H348" s="174" t="s">
        <v>13736</v>
      </c>
    </row>
    <row r="349" spans="1:8" ht="13.8" thickBot="1">
      <c r="A349" s="171" t="s">
        <v>3232</v>
      </c>
      <c r="B349" t="s">
        <v>13395</v>
      </c>
      <c r="D349" t="s">
        <v>3427</v>
      </c>
      <c r="E349" t="str">
        <f t="shared" si="5"/>
        <v>Ada di Dashboard</v>
      </c>
      <c r="H349" s="175" t="s">
        <v>13737</v>
      </c>
    </row>
    <row r="350" spans="1:8" ht="13.8" thickBot="1">
      <c r="A350" s="172" t="s">
        <v>3235</v>
      </c>
      <c r="B350" t="s">
        <v>13395</v>
      </c>
      <c r="D350" t="s">
        <v>3436</v>
      </c>
      <c r="E350" t="str">
        <f t="shared" si="5"/>
        <v>Ada di Dashboard</v>
      </c>
      <c r="H350" s="174" t="s">
        <v>13738</v>
      </c>
    </row>
    <row r="351" spans="1:8" ht="13.8" thickBot="1">
      <c r="A351" s="171" t="s">
        <v>2184</v>
      </c>
      <c r="B351" t="s">
        <v>13395</v>
      </c>
      <c r="D351" t="s">
        <v>3442</v>
      </c>
      <c r="E351" t="str">
        <f t="shared" si="5"/>
        <v>Ada di Dashboard</v>
      </c>
      <c r="H351" s="175" t="s">
        <v>13739</v>
      </c>
    </row>
    <row r="352" spans="1:8" ht="13.8" thickBot="1">
      <c r="A352" s="172" t="s">
        <v>3251</v>
      </c>
      <c r="B352" t="s">
        <v>13395</v>
      </c>
      <c r="D352" t="s">
        <v>3455</v>
      </c>
      <c r="E352" t="str">
        <f t="shared" si="5"/>
        <v>Ada di Dashboard</v>
      </c>
      <c r="H352" s="174" t="s">
        <v>13740</v>
      </c>
    </row>
    <row r="353" spans="1:8" ht="13.8" thickBot="1">
      <c r="A353" s="171" t="s">
        <v>3257</v>
      </c>
      <c r="B353" t="s">
        <v>13395</v>
      </c>
      <c r="D353" t="s">
        <v>3457</v>
      </c>
      <c r="E353" t="str">
        <f t="shared" si="5"/>
        <v>Ada di Dashboard</v>
      </c>
      <c r="H353" s="175" t="s">
        <v>13741</v>
      </c>
    </row>
    <row r="354" spans="1:8" ht="13.8" thickBot="1">
      <c r="A354" s="172" t="s">
        <v>3258</v>
      </c>
      <c r="B354" t="s">
        <v>13395</v>
      </c>
      <c r="D354" t="s">
        <v>3459</v>
      </c>
      <c r="E354" t="str">
        <f t="shared" si="5"/>
        <v>Ada di Dashboard</v>
      </c>
      <c r="H354" s="174" t="s">
        <v>13742</v>
      </c>
    </row>
    <row r="355" spans="1:8" ht="27" thickBot="1">
      <c r="A355" s="171" t="s">
        <v>3263</v>
      </c>
      <c r="B355" t="s">
        <v>13395</v>
      </c>
      <c r="D355" t="s">
        <v>3461</v>
      </c>
      <c r="E355" t="str">
        <f t="shared" si="5"/>
        <v>Ada di Dashboard</v>
      </c>
      <c r="H355" s="176" t="s">
        <v>13743</v>
      </c>
    </row>
    <row r="356" spans="1:8" ht="27" thickBot="1">
      <c r="A356" s="172" t="s">
        <v>3265</v>
      </c>
      <c r="B356" t="s">
        <v>13395</v>
      </c>
      <c r="D356" t="s">
        <v>3464</v>
      </c>
      <c r="E356" t="str">
        <f t="shared" si="5"/>
        <v>Ada di Dashboard</v>
      </c>
      <c r="H356" s="177" t="s">
        <v>13744</v>
      </c>
    </row>
    <row r="357" spans="1:8" ht="27" thickBot="1">
      <c r="A357" s="171" t="s">
        <v>3268</v>
      </c>
      <c r="B357" t="s">
        <v>13395</v>
      </c>
      <c r="D357" t="s">
        <v>3471</v>
      </c>
      <c r="E357" t="str">
        <f t="shared" si="5"/>
        <v>Ada di Dashboard</v>
      </c>
      <c r="H357" s="176" t="s">
        <v>13745</v>
      </c>
    </row>
    <row r="358" spans="1:8" ht="13.8" thickBot="1">
      <c r="A358" s="172" t="s">
        <v>3275</v>
      </c>
      <c r="B358" t="s">
        <v>13395</v>
      </c>
      <c r="D358" t="s">
        <v>3487</v>
      </c>
      <c r="E358" t="str">
        <f t="shared" si="5"/>
        <v>Ada di Dashboard</v>
      </c>
      <c r="H358" s="174" t="s">
        <v>13746</v>
      </c>
    </row>
    <row r="359" spans="1:8" ht="13.8" thickBot="1">
      <c r="A359" s="171" t="s">
        <v>3278</v>
      </c>
      <c r="B359" t="s">
        <v>13395</v>
      </c>
      <c r="D359" t="s">
        <v>3490</v>
      </c>
      <c r="E359" t="str">
        <f t="shared" si="5"/>
        <v>Ada di Dashboard</v>
      </c>
      <c r="H359" s="175" t="s">
        <v>13747</v>
      </c>
    </row>
    <row r="360" spans="1:8" ht="13.8" thickBot="1">
      <c r="A360" s="172" t="s">
        <v>3281</v>
      </c>
      <c r="B360" t="s">
        <v>13395</v>
      </c>
      <c r="D360" t="s">
        <v>3493</v>
      </c>
      <c r="E360" t="str">
        <f t="shared" si="5"/>
        <v>Ada di Dashboard</v>
      </c>
      <c r="H360" s="174" t="s">
        <v>13748</v>
      </c>
    </row>
    <row r="361" spans="1:8" ht="13.8" thickBot="1">
      <c r="A361" s="171" t="s">
        <v>3287</v>
      </c>
      <c r="B361" t="s">
        <v>13395</v>
      </c>
      <c r="D361" t="s">
        <v>3496</v>
      </c>
      <c r="E361" t="str">
        <f t="shared" si="5"/>
        <v>Ada di Dashboard</v>
      </c>
      <c r="H361" s="175" t="s">
        <v>13749</v>
      </c>
    </row>
    <row r="362" spans="1:8" ht="13.8" thickBot="1">
      <c r="A362" s="172" t="s">
        <v>3290</v>
      </c>
      <c r="B362" t="s">
        <v>13395</v>
      </c>
      <c r="D362" t="s">
        <v>3499</v>
      </c>
      <c r="E362" t="str">
        <f t="shared" si="5"/>
        <v>Ada di Dashboard</v>
      </c>
      <c r="H362" s="174" t="s">
        <v>13750</v>
      </c>
    </row>
    <row r="363" spans="1:8" ht="13.8" thickBot="1">
      <c r="A363" s="171" t="s">
        <v>3293</v>
      </c>
      <c r="B363" t="s">
        <v>13395</v>
      </c>
      <c r="D363" t="s">
        <v>3502</v>
      </c>
      <c r="E363" t="str">
        <f t="shared" si="5"/>
        <v>Ada di Dashboard</v>
      </c>
      <c r="H363" s="175" t="s">
        <v>13751</v>
      </c>
    </row>
    <row r="364" spans="1:8" ht="13.8" thickBot="1">
      <c r="A364" s="172" t="s">
        <v>3299</v>
      </c>
      <c r="B364" t="s">
        <v>13395</v>
      </c>
      <c r="D364" t="s">
        <v>3505</v>
      </c>
      <c r="E364" t="str">
        <f t="shared" si="5"/>
        <v>Ada di Dashboard</v>
      </c>
      <c r="H364" s="174" t="s">
        <v>13752</v>
      </c>
    </row>
    <row r="365" spans="1:8" ht="13.8" thickBot="1">
      <c r="A365" s="171" t="s">
        <v>3311</v>
      </c>
      <c r="B365" t="s">
        <v>13395</v>
      </c>
      <c r="D365" t="s">
        <v>3512</v>
      </c>
      <c r="E365" t="str">
        <f t="shared" si="5"/>
        <v>Ada di Dashboard</v>
      </c>
      <c r="H365" s="175" t="s">
        <v>13753</v>
      </c>
    </row>
    <row r="366" spans="1:8" ht="13.8" thickBot="1">
      <c r="A366" s="172" t="s">
        <v>2125</v>
      </c>
      <c r="B366" t="s">
        <v>13395</v>
      </c>
      <c r="D366" t="s">
        <v>3517</v>
      </c>
      <c r="E366" t="str">
        <f t="shared" si="5"/>
        <v>Ada di Dashboard</v>
      </c>
      <c r="H366" s="174" t="s">
        <v>13754</v>
      </c>
    </row>
    <row r="367" spans="1:8" ht="13.8" thickBot="1">
      <c r="A367" s="171" t="s">
        <v>3318</v>
      </c>
      <c r="B367" t="s">
        <v>13395</v>
      </c>
      <c r="D367" t="s">
        <v>3519</v>
      </c>
      <c r="E367" t="str">
        <f t="shared" si="5"/>
        <v>Ada di Dashboard</v>
      </c>
      <c r="H367" s="175" t="s">
        <v>13755</v>
      </c>
    </row>
    <row r="368" spans="1:8" ht="13.8" thickBot="1">
      <c r="A368" s="172" t="s">
        <v>3321</v>
      </c>
      <c r="B368" t="s">
        <v>13395</v>
      </c>
      <c r="D368" t="s">
        <v>3527</v>
      </c>
      <c r="E368" t="str">
        <f t="shared" si="5"/>
        <v>Ada di Dashboard</v>
      </c>
      <c r="H368" s="174" t="s">
        <v>13756</v>
      </c>
    </row>
    <row r="369" spans="1:8" ht="13.8" thickBot="1">
      <c r="A369" s="171" t="s">
        <v>3330</v>
      </c>
      <c r="B369" t="s">
        <v>13395</v>
      </c>
      <c r="D369" t="s">
        <v>3552</v>
      </c>
      <c r="E369" t="str">
        <f t="shared" si="5"/>
        <v>Ada di Dashboard</v>
      </c>
      <c r="H369" s="175" t="s">
        <v>13757</v>
      </c>
    </row>
    <row r="370" spans="1:8" ht="13.8" thickBot="1">
      <c r="A370" s="172" t="s">
        <v>3333</v>
      </c>
      <c r="B370" t="s">
        <v>13395</v>
      </c>
      <c r="D370" t="s">
        <v>3558</v>
      </c>
      <c r="E370" t="str">
        <f t="shared" si="5"/>
        <v>Ada di Dashboard</v>
      </c>
      <c r="H370" s="174" t="s">
        <v>13758</v>
      </c>
    </row>
    <row r="371" spans="1:8" ht="13.8" thickBot="1">
      <c r="A371" s="171" t="s">
        <v>3336</v>
      </c>
      <c r="B371" t="s">
        <v>13395</v>
      </c>
      <c r="D371" t="s">
        <v>3567</v>
      </c>
      <c r="E371" t="str">
        <f t="shared" si="5"/>
        <v>Ada di Dashboard</v>
      </c>
      <c r="H371" s="175" t="s">
        <v>13759</v>
      </c>
    </row>
    <row r="372" spans="1:8" ht="13.8" thickBot="1">
      <c r="A372" s="172" t="s">
        <v>3342</v>
      </c>
      <c r="B372" t="s">
        <v>13395</v>
      </c>
      <c r="D372" t="s">
        <v>3572</v>
      </c>
      <c r="E372" t="str">
        <f t="shared" si="5"/>
        <v>Ada di Dashboard</v>
      </c>
      <c r="H372" s="174" t="s">
        <v>13760</v>
      </c>
    </row>
    <row r="373" spans="1:8" ht="13.8" thickBot="1">
      <c r="A373" s="171" t="s">
        <v>3344</v>
      </c>
      <c r="B373" t="s">
        <v>13395</v>
      </c>
      <c r="D373" t="s">
        <v>3577</v>
      </c>
      <c r="E373" t="str">
        <f t="shared" si="5"/>
        <v>Ada di Dashboard</v>
      </c>
      <c r="H373" s="175" t="s">
        <v>13761</v>
      </c>
    </row>
    <row r="374" spans="1:8" ht="13.8" thickBot="1">
      <c r="A374" s="172" t="s">
        <v>3349</v>
      </c>
      <c r="B374" t="s">
        <v>13395</v>
      </c>
      <c r="D374" t="s">
        <v>3581</v>
      </c>
      <c r="E374" t="str">
        <f t="shared" si="5"/>
        <v>Ada di Dashboard</v>
      </c>
      <c r="H374" s="174" t="s">
        <v>13762</v>
      </c>
    </row>
    <row r="375" spans="1:8" ht="13.8" thickBot="1">
      <c r="A375" s="171" t="s">
        <v>3351</v>
      </c>
      <c r="B375" t="s">
        <v>13395</v>
      </c>
      <c r="D375" t="s">
        <v>3593</v>
      </c>
      <c r="E375" t="str">
        <f t="shared" si="5"/>
        <v>Ada di Dashboard</v>
      </c>
      <c r="H375" s="175" t="s">
        <v>13763</v>
      </c>
    </row>
    <row r="376" spans="1:8" ht="13.8" thickBot="1">
      <c r="A376" s="172" t="s">
        <v>3357</v>
      </c>
      <c r="B376" t="s">
        <v>13395</v>
      </c>
      <c r="D376" t="s">
        <v>3596</v>
      </c>
      <c r="E376" t="str">
        <f t="shared" si="5"/>
        <v>Ada di Dashboard</v>
      </c>
      <c r="H376" s="174" t="s">
        <v>13764</v>
      </c>
    </row>
    <row r="377" spans="1:8" ht="27" thickBot="1">
      <c r="A377" s="171" t="s">
        <v>3362</v>
      </c>
      <c r="B377" t="s">
        <v>13395</v>
      </c>
      <c r="D377" t="s">
        <v>3611</v>
      </c>
      <c r="E377" t="str">
        <f t="shared" si="5"/>
        <v>Ada di Dashboard</v>
      </c>
      <c r="H377" s="176" t="s">
        <v>13765</v>
      </c>
    </row>
    <row r="378" spans="1:8" ht="27" thickBot="1">
      <c r="A378" s="172" t="s">
        <v>3368</v>
      </c>
      <c r="B378" t="s">
        <v>13395</v>
      </c>
      <c r="D378" t="s">
        <v>3647</v>
      </c>
      <c r="E378" t="str">
        <f t="shared" si="5"/>
        <v>Ada di Dashboard</v>
      </c>
      <c r="H378" s="177" t="s">
        <v>13766</v>
      </c>
    </row>
    <row r="379" spans="1:8" ht="13.8" thickBot="1">
      <c r="A379" s="171" t="s">
        <v>3371</v>
      </c>
      <c r="B379" t="s">
        <v>13395</v>
      </c>
      <c r="D379" t="s">
        <v>3655</v>
      </c>
      <c r="E379" t="str">
        <f t="shared" si="5"/>
        <v>Ada di Dashboard</v>
      </c>
      <c r="H379" s="175" t="s">
        <v>13767</v>
      </c>
    </row>
    <row r="380" spans="1:8" ht="13.8" thickBot="1">
      <c r="A380" s="172" t="s">
        <v>3386</v>
      </c>
      <c r="B380" t="s">
        <v>13395</v>
      </c>
      <c r="D380" t="s">
        <v>3658</v>
      </c>
      <c r="E380" t="str">
        <f t="shared" si="5"/>
        <v>Ada di Dashboard</v>
      </c>
      <c r="H380" s="174" t="s">
        <v>13768</v>
      </c>
    </row>
    <row r="381" spans="1:8" ht="13.8" thickBot="1">
      <c r="A381" s="171" t="s">
        <v>3397</v>
      </c>
      <c r="B381" t="s">
        <v>13395</v>
      </c>
      <c r="D381" t="s">
        <v>3664</v>
      </c>
      <c r="E381" t="str">
        <f t="shared" si="5"/>
        <v>Ada di Dashboard</v>
      </c>
      <c r="H381" s="175" t="s">
        <v>13769</v>
      </c>
    </row>
    <row r="382" spans="1:8" ht="13.8" thickBot="1">
      <c r="A382" s="172" t="s">
        <v>2119</v>
      </c>
      <c r="B382" t="s">
        <v>13395</v>
      </c>
      <c r="D382" t="s">
        <v>3666</v>
      </c>
      <c r="E382" t="str">
        <f t="shared" si="5"/>
        <v>Ada di Dashboard</v>
      </c>
      <c r="H382" s="174" t="s">
        <v>13770</v>
      </c>
    </row>
    <row r="383" spans="1:8" ht="13.8" thickBot="1">
      <c r="A383" s="171" t="s">
        <v>3407</v>
      </c>
      <c r="B383" t="s">
        <v>13395</v>
      </c>
      <c r="D383" t="s">
        <v>3668</v>
      </c>
      <c r="E383" t="str">
        <f t="shared" si="5"/>
        <v>Ada di Dashboard</v>
      </c>
      <c r="H383" s="175" t="s">
        <v>13771</v>
      </c>
    </row>
    <row r="384" spans="1:8" ht="13.8" thickBot="1">
      <c r="A384" s="172" t="s">
        <v>3410</v>
      </c>
      <c r="B384" t="s">
        <v>13395</v>
      </c>
      <c r="D384" t="s">
        <v>3671</v>
      </c>
      <c r="E384" t="str">
        <f t="shared" si="5"/>
        <v>Ada di Dashboard</v>
      </c>
      <c r="H384" s="174" t="s">
        <v>13772</v>
      </c>
    </row>
    <row r="385" spans="1:8" ht="13.8" thickBot="1">
      <c r="A385" s="171" t="s">
        <v>3418</v>
      </c>
      <c r="B385" t="s">
        <v>13395</v>
      </c>
      <c r="D385" t="s">
        <v>3674</v>
      </c>
      <c r="E385" t="str">
        <f t="shared" si="5"/>
        <v>Ada di Dashboard</v>
      </c>
      <c r="H385" s="175" t="s">
        <v>13773</v>
      </c>
    </row>
    <row r="386" spans="1:8" ht="13.8" thickBot="1">
      <c r="A386" s="172" t="s">
        <v>3424</v>
      </c>
      <c r="B386" t="s">
        <v>13395</v>
      </c>
      <c r="D386" t="s">
        <v>3677</v>
      </c>
      <c r="E386" t="str">
        <f t="shared" si="5"/>
        <v>Ada di Dashboard</v>
      </c>
      <c r="H386" s="174" t="s">
        <v>13774</v>
      </c>
    </row>
    <row r="387" spans="1:8" ht="13.8" thickBot="1">
      <c r="A387" s="171" t="s">
        <v>3427</v>
      </c>
      <c r="B387" t="s">
        <v>13395</v>
      </c>
      <c r="D387" t="s">
        <v>3682</v>
      </c>
      <c r="E387" t="str">
        <f t="shared" ref="E387:E450" si="6">VLOOKUP(D387,$A$2:$B$1353,2,0)</f>
        <v>Ada di Dashboard</v>
      </c>
      <c r="H387" s="175" t="s">
        <v>13775</v>
      </c>
    </row>
    <row r="388" spans="1:8" ht="13.8" thickBot="1">
      <c r="A388" s="172" t="s">
        <v>3436</v>
      </c>
      <c r="B388" t="s">
        <v>13395</v>
      </c>
      <c r="D388" t="s">
        <v>3691</v>
      </c>
      <c r="E388" t="str">
        <f t="shared" si="6"/>
        <v>Ada di Dashboard</v>
      </c>
      <c r="H388" s="174" t="s">
        <v>13776</v>
      </c>
    </row>
    <row r="389" spans="1:8" ht="13.8" thickBot="1">
      <c r="A389" s="171" t="s">
        <v>3442</v>
      </c>
      <c r="B389" t="s">
        <v>13395</v>
      </c>
      <c r="D389" t="s">
        <v>3692</v>
      </c>
      <c r="E389" t="str">
        <f t="shared" si="6"/>
        <v>Ada di Dashboard</v>
      </c>
      <c r="H389" s="175" t="s">
        <v>13777</v>
      </c>
    </row>
    <row r="390" spans="1:8" ht="13.8" thickBot="1">
      <c r="A390" s="172" t="s">
        <v>3455</v>
      </c>
      <c r="B390" t="s">
        <v>13395</v>
      </c>
      <c r="D390" t="s">
        <v>3695</v>
      </c>
      <c r="E390" t="str">
        <f t="shared" si="6"/>
        <v>Ada di Dashboard</v>
      </c>
      <c r="H390" s="174" t="s">
        <v>13778</v>
      </c>
    </row>
    <row r="391" spans="1:8" ht="13.8" thickBot="1">
      <c r="A391" s="171" t="s">
        <v>3457</v>
      </c>
      <c r="B391" t="s">
        <v>13395</v>
      </c>
      <c r="D391" t="s">
        <v>3723</v>
      </c>
      <c r="E391" t="str">
        <f t="shared" si="6"/>
        <v>Ada di Dashboard</v>
      </c>
      <c r="H391" s="175" t="s">
        <v>13779</v>
      </c>
    </row>
    <row r="392" spans="1:8" ht="13.8" thickBot="1">
      <c r="A392" s="172" t="s">
        <v>3459</v>
      </c>
      <c r="B392" t="s">
        <v>13395</v>
      </c>
      <c r="D392" t="s">
        <v>3726</v>
      </c>
      <c r="E392" t="str">
        <f t="shared" si="6"/>
        <v>Ada di Dashboard</v>
      </c>
      <c r="H392" s="174" t="s">
        <v>13780</v>
      </c>
    </row>
    <row r="393" spans="1:8" ht="13.8" thickBot="1">
      <c r="A393" s="171" t="s">
        <v>3461</v>
      </c>
      <c r="B393" t="s">
        <v>13395</v>
      </c>
      <c r="D393" t="s">
        <v>3729</v>
      </c>
      <c r="E393" t="str">
        <f t="shared" si="6"/>
        <v>Ada di Dashboard</v>
      </c>
      <c r="H393" s="175" t="s">
        <v>13781</v>
      </c>
    </row>
    <row r="394" spans="1:8" ht="13.8" thickBot="1">
      <c r="A394" s="172" t="s">
        <v>3464</v>
      </c>
      <c r="B394" t="s">
        <v>13395</v>
      </c>
      <c r="D394" t="s">
        <v>3737</v>
      </c>
      <c r="E394" t="str">
        <f t="shared" si="6"/>
        <v>Ada di Dashboard</v>
      </c>
      <c r="H394" s="174" t="s">
        <v>13782</v>
      </c>
    </row>
    <row r="395" spans="1:8" ht="13.8" thickBot="1">
      <c r="A395" s="171" t="s">
        <v>3471</v>
      </c>
      <c r="B395" t="s">
        <v>13395</v>
      </c>
      <c r="D395" t="s">
        <v>3742</v>
      </c>
      <c r="E395" t="str">
        <f t="shared" si="6"/>
        <v>Ada di Dashboard</v>
      </c>
      <c r="H395" s="175" t="s">
        <v>13783</v>
      </c>
    </row>
    <row r="396" spans="1:8" ht="13.8" thickBot="1">
      <c r="A396" s="172" t="s">
        <v>3487</v>
      </c>
      <c r="B396" t="s">
        <v>13395</v>
      </c>
      <c r="D396" t="s">
        <v>3744</v>
      </c>
      <c r="E396" t="str">
        <f t="shared" si="6"/>
        <v>Ada di Dashboard</v>
      </c>
      <c r="H396" s="174" t="s">
        <v>13784</v>
      </c>
    </row>
    <row r="397" spans="1:8" ht="13.8" thickBot="1">
      <c r="A397" s="171" t="s">
        <v>3490</v>
      </c>
      <c r="B397" t="s">
        <v>13395</v>
      </c>
      <c r="D397" t="s">
        <v>3760</v>
      </c>
      <c r="E397" t="str">
        <f t="shared" si="6"/>
        <v>Ada di Dashboard</v>
      </c>
      <c r="H397" s="175" t="s">
        <v>13785</v>
      </c>
    </row>
    <row r="398" spans="1:8" ht="13.8" thickBot="1">
      <c r="A398" s="172" t="s">
        <v>3493</v>
      </c>
      <c r="B398" t="s">
        <v>13395</v>
      </c>
      <c r="D398" t="s">
        <v>3763</v>
      </c>
      <c r="E398" t="str">
        <f t="shared" si="6"/>
        <v>Ada di Dashboard</v>
      </c>
      <c r="H398" s="174" t="s">
        <v>13786</v>
      </c>
    </row>
    <row r="399" spans="1:8" ht="27" thickBot="1">
      <c r="A399" s="171" t="s">
        <v>3496</v>
      </c>
      <c r="B399" t="s">
        <v>13395</v>
      </c>
      <c r="D399" t="s">
        <v>3772</v>
      </c>
      <c r="E399" t="str">
        <f t="shared" si="6"/>
        <v>Ada di Dashboard</v>
      </c>
      <c r="H399" s="176" t="s">
        <v>13787</v>
      </c>
    </row>
    <row r="400" spans="1:8" ht="13.8" thickBot="1">
      <c r="A400" s="172" t="s">
        <v>3499</v>
      </c>
      <c r="B400" t="s">
        <v>13395</v>
      </c>
      <c r="D400" t="s">
        <v>3775</v>
      </c>
      <c r="E400" t="str">
        <f t="shared" si="6"/>
        <v>Ada di Dashboard</v>
      </c>
      <c r="H400" s="174" t="s">
        <v>13788</v>
      </c>
    </row>
    <row r="401" spans="1:8" ht="27" thickBot="1">
      <c r="A401" s="171" t="s">
        <v>3502</v>
      </c>
      <c r="B401" t="s">
        <v>13395</v>
      </c>
      <c r="D401" t="s">
        <v>3786</v>
      </c>
      <c r="E401" t="str">
        <f t="shared" si="6"/>
        <v>Ada di Dashboard</v>
      </c>
      <c r="H401" s="176" t="s">
        <v>13789</v>
      </c>
    </row>
    <row r="402" spans="1:8" ht="13.8" thickBot="1">
      <c r="A402" s="172" t="s">
        <v>3505</v>
      </c>
      <c r="B402" t="s">
        <v>13395</v>
      </c>
      <c r="D402" t="s">
        <v>3798</v>
      </c>
      <c r="E402" t="str">
        <f t="shared" si="6"/>
        <v>Ada di Dashboard</v>
      </c>
      <c r="H402" s="174" t="s">
        <v>13790</v>
      </c>
    </row>
    <row r="403" spans="1:8" ht="13.8" thickBot="1">
      <c r="A403" s="171" t="s">
        <v>3512</v>
      </c>
      <c r="B403" t="s">
        <v>13395</v>
      </c>
      <c r="D403" t="s">
        <v>3803</v>
      </c>
      <c r="E403" t="str">
        <f t="shared" si="6"/>
        <v>Ada di Dashboard</v>
      </c>
      <c r="H403" s="175" t="s">
        <v>13791</v>
      </c>
    </row>
    <row r="404" spans="1:8" ht="27" thickBot="1">
      <c r="A404" s="172" t="s">
        <v>3517</v>
      </c>
      <c r="B404" t="s">
        <v>13395</v>
      </c>
      <c r="D404" t="s">
        <v>3811</v>
      </c>
      <c r="E404" t="str">
        <f t="shared" si="6"/>
        <v>Ada di Dashboard</v>
      </c>
      <c r="H404" s="177" t="s">
        <v>13792</v>
      </c>
    </row>
    <row r="405" spans="1:8" ht="27" thickBot="1">
      <c r="A405" s="171" t="s">
        <v>3519</v>
      </c>
      <c r="B405" t="s">
        <v>13395</v>
      </c>
      <c r="D405" t="s">
        <v>3816</v>
      </c>
      <c r="E405" t="str">
        <f t="shared" si="6"/>
        <v>Ada di Dashboard</v>
      </c>
      <c r="H405" s="176" t="s">
        <v>13793</v>
      </c>
    </row>
    <row r="406" spans="1:8" ht="13.8" thickBot="1">
      <c r="A406" s="172" t="s">
        <v>3527</v>
      </c>
      <c r="B406" t="s">
        <v>13395</v>
      </c>
      <c r="D406" t="s">
        <v>3833</v>
      </c>
      <c r="E406" t="str">
        <f t="shared" si="6"/>
        <v>Ada di Dashboard</v>
      </c>
      <c r="H406" s="174" t="s">
        <v>13794</v>
      </c>
    </row>
    <row r="407" spans="1:8" ht="13.8" thickBot="1">
      <c r="A407" s="171" t="s">
        <v>3552</v>
      </c>
      <c r="B407" t="s">
        <v>13395</v>
      </c>
      <c r="D407" t="s">
        <v>3843</v>
      </c>
      <c r="E407" t="str">
        <f t="shared" si="6"/>
        <v>Ada di Dashboard</v>
      </c>
      <c r="H407" s="175" t="s">
        <v>13795</v>
      </c>
    </row>
    <row r="408" spans="1:8" ht="13.8" thickBot="1">
      <c r="A408" s="172" t="s">
        <v>3558</v>
      </c>
      <c r="B408" t="s">
        <v>13395</v>
      </c>
      <c r="D408" t="s">
        <v>3849</v>
      </c>
      <c r="E408" t="str">
        <f t="shared" si="6"/>
        <v>Ada di Dashboard</v>
      </c>
      <c r="H408" s="174" t="s">
        <v>13796</v>
      </c>
    </row>
    <row r="409" spans="1:8" ht="13.8" thickBot="1">
      <c r="A409" s="171" t="s">
        <v>3567</v>
      </c>
      <c r="B409" t="s">
        <v>13395</v>
      </c>
      <c r="D409" t="s">
        <v>3857</v>
      </c>
      <c r="E409" t="str">
        <f t="shared" si="6"/>
        <v>Ada di Dashboard</v>
      </c>
      <c r="H409" s="175" t="s">
        <v>13797</v>
      </c>
    </row>
    <row r="410" spans="1:8" ht="13.8" thickBot="1">
      <c r="A410" s="172" t="s">
        <v>3572</v>
      </c>
      <c r="B410" t="s">
        <v>13395</v>
      </c>
      <c r="D410" t="s">
        <v>3870</v>
      </c>
      <c r="E410" t="str">
        <f t="shared" si="6"/>
        <v>Ada di Dashboard</v>
      </c>
      <c r="H410" s="174" t="s">
        <v>13798</v>
      </c>
    </row>
    <row r="411" spans="1:8" ht="13.8" thickBot="1">
      <c r="A411" s="171" t="s">
        <v>3577</v>
      </c>
      <c r="B411" t="s">
        <v>13395</v>
      </c>
      <c r="D411" t="s">
        <v>3873</v>
      </c>
      <c r="E411" t="str">
        <f t="shared" si="6"/>
        <v>Ada di Dashboard</v>
      </c>
      <c r="H411" s="175" t="s">
        <v>13799</v>
      </c>
    </row>
    <row r="412" spans="1:8" ht="13.8" thickBot="1">
      <c r="A412" s="172" t="s">
        <v>3581</v>
      </c>
      <c r="B412" t="s">
        <v>13395</v>
      </c>
      <c r="D412" t="s">
        <v>3876</v>
      </c>
      <c r="E412" t="str">
        <f t="shared" si="6"/>
        <v>Ada di Dashboard</v>
      </c>
      <c r="H412" s="174" t="s">
        <v>13800</v>
      </c>
    </row>
    <row r="413" spans="1:8" ht="13.8" thickBot="1">
      <c r="A413" s="171" t="s">
        <v>3593</v>
      </c>
      <c r="B413" t="s">
        <v>13395</v>
      </c>
      <c r="D413" t="s">
        <v>3881</v>
      </c>
      <c r="E413" t="str">
        <f t="shared" si="6"/>
        <v>Ada di Dashboard</v>
      </c>
      <c r="H413" s="175" t="s">
        <v>13801</v>
      </c>
    </row>
    <row r="414" spans="1:8" ht="13.8" thickBot="1">
      <c r="A414" s="172" t="s">
        <v>3596</v>
      </c>
      <c r="B414" t="s">
        <v>13395</v>
      </c>
      <c r="D414" t="s">
        <v>3884</v>
      </c>
      <c r="E414" t="str">
        <f t="shared" si="6"/>
        <v>Ada di Dashboard</v>
      </c>
      <c r="H414" s="174" t="s">
        <v>13802</v>
      </c>
    </row>
    <row r="415" spans="1:8" ht="13.8" thickBot="1">
      <c r="A415" s="171" t="s">
        <v>3611</v>
      </c>
      <c r="B415" t="s">
        <v>13395</v>
      </c>
      <c r="D415" t="s">
        <v>3887</v>
      </c>
      <c r="E415" t="str">
        <f t="shared" si="6"/>
        <v>Ada di Dashboard</v>
      </c>
      <c r="H415" s="175" t="s">
        <v>13803</v>
      </c>
    </row>
    <row r="416" spans="1:8" ht="13.8" thickBot="1">
      <c r="A416" s="172" t="s">
        <v>3647</v>
      </c>
      <c r="B416" t="s">
        <v>13395</v>
      </c>
      <c r="D416" t="s">
        <v>3902</v>
      </c>
      <c r="E416" t="str">
        <f t="shared" si="6"/>
        <v>Ada di Dashboard</v>
      </c>
      <c r="H416" s="174" t="s">
        <v>13804</v>
      </c>
    </row>
    <row r="417" spans="1:8" ht="13.8" thickBot="1">
      <c r="A417" s="171" t="s">
        <v>3655</v>
      </c>
      <c r="B417" t="s">
        <v>13395</v>
      </c>
      <c r="D417" t="s">
        <v>3907</v>
      </c>
      <c r="E417" t="str">
        <f t="shared" si="6"/>
        <v>Ada di Dashboard</v>
      </c>
      <c r="H417" s="175" t="s">
        <v>13805</v>
      </c>
    </row>
    <row r="418" spans="1:8" ht="13.8" thickBot="1">
      <c r="A418" s="172" t="s">
        <v>3658</v>
      </c>
      <c r="B418" t="s">
        <v>13395</v>
      </c>
      <c r="D418" t="s">
        <v>3910</v>
      </c>
      <c r="E418" t="str">
        <f t="shared" si="6"/>
        <v>Ada di Dashboard</v>
      </c>
      <c r="H418" s="174" t="s">
        <v>13806</v>
      </c>
    </row>
    <row r="419" spans="1:8" ht="27" thickBot="1">
      <c r="A419" s="171" t="s">
        <v>3664</v>
      </c>
      <c r="B419" t="s">
        <v>13395</v>
      </c>
      <c r="D419" t="s">
        <v>3926</v>
      </c>
      <c r="E419" t="str">
        <f t="shared" si="6"/>
        <v>Ada di Dashboard</v>
      </c>
      <c r="H419" s="176" t="s">
        <v>13807</v>
      </c>
    </row>
    <row r="420" spans="1:8" ht="27" thickBot="1">
      <c r="A420" s="172" t="s">
        <v>3666</v>
      </c>
      <c r="B420" t="s">
        <v>13395</v>
      </c>
      <c r="D420" t="s">
        <v>3929</v>
      </c>
      <c r="E420" t="str">
        <f t="shared" si="6"/>
        <v>Ada di Dashboard</v>
      </c>
      <c r="H420" s="177" t="s">
        <v>13808</v>
      </c>
    </row>
    <row r="421" spans="1:8" ht="27" thickBot="1">
      <c r="A421" s="171" t="s">
        <v>3668</v>
      </c>
      <c r="B421" t="s">
        <v>13395</v>
      </c>
      <c r="D421" t="s">
        <v>3931</v>
      </c>
      <c r="E421" t="str">
        <f t="shared" si="6"/>
        <v>Ada di Dashboard</v>
      </c>
      <c r="H421" s="176" t="s">
        <v>13809</v>
      </c>
    </row>
    <row r="422" spans="1:8" ht="13.8" thickBot="1">
      <c r="A422" s="172" t="s">
        <v>3671</v>
      </c>
      <c r="B422" t="s">
        <v>13395</v>
      </c>
      <c r="D422" t="s">
        <v>3937</v>
      </c>
      <c r="E422" t="str">
        <f t="shared" si="6"/>
        <v>Ada di Dashboard</v>
      </c>
      <c r="H422" s="174" t="s">
        <v>13810</v>
      </c>
    </row>
    <row r="423" spans="1:8" ht="13.8" thickBot="1">
      <c r="A423" s="171" t="s">
        <v>3674</v>
      </c>
      <c r="B423" t="s">
        <v>13395</v>
      </c>
      <c r="D423" t="s">
        <v>3948</v>
      </c>
      <c r="E423" t="str">
        <f t="shared" si="6"/>
        <v>Ada di Dashboard</v>
      </c>
      <c r="H423" s="175" t="s">
        <v>13811</v>
      </c>
    </row>
    <row r="424" spans="1:8" ht="27" thickBot="1">
      <c r="A424" s="172" t="s">
        <v>3677</v>
      </c>
      <c r="B424" t="s">
        <v>13395</v>
      </c>
      <c r="D424" t="s">
        <v>3952</v>
      </c>
      <c r="E424" t="str">
        <f t="shared" si="6"/>
        <v>Ada di Dashboard</v>
      </c>
      <c r="H424" s="177" t="s">
        <v>13812</v>
      </c>
    </row>
    <row r="425" spans="1:8" ht="13.8" thickBot="1">
      <c r="A425" s="171" t="s">
        <v>3682</v>
      </c>
      <c r="B425" t="s">
        <v>13395</v>
      </c>
      <c r="D425" t="s">
        <v>3954</v>
      </c>
      <c r="E425" t="str">
        <f t="shared" si="6"/>
        <v>Ada di Dashboard</v>
      </c>
      <c r="H425" s="175" t="s">
        <v>13813</v>
      </c>
    </row>
    <row r="426" spans="1:8" ht="13.8" thickBot="1">
      <c r="A426" s="172" t="s">
        <v>3691</v>
      </c>
      <c r="B426" t="s">
        <v>13395</v>
      </c>
      <c r="D426" t="s">
        <v>3968</v>
      </c>
      <c r="E426" t="str">
        <f t="shared" si="6"/>
        <v>Ada di Dashboard</v>
      </c>
      <c r="H426" s="174" t="s">
        <v>13814</v>
      </c>
    </row>
    <row r="427" spans="1:8" ht="27" thickBot="1">
      <c r="A427" s="171" t="s">
        <v>3692</v>
      </c>
      <c r="B427" t="s">
        <v>13395</v>
      </c>
      <c r="D427" t="s">
        <v>3971</v>
      </c>
      <c r="E427" t="str">
        <f t="shared" si="6"/>
        <v>Ada di Dashboard</v>
      </c>
      <c r="H427" s="176" t="s">
        <v>13815</v>
      </c>
    </row>
    <row r="428" spans="1:8" ht="27" thickBot="1">
      <c r="A428" s="172" t="s">
        <v>3695</v>
      </c>
      <c r="B428" t="s">
        <v>13395</v>
      </c>
      <c r="D428" t="s">
        <v>3974</v>
      </c>
      <c r="E428" t="str">
        <f t="shared" si="6"/>
        <v>Ada di Dashboard</v>
      </c>
      <c r="H428" s="177" t="s">
        <v>13816</v>
      </c>
    </row>
    <row r="429" spans="1:8" ht="13.8" thickBot="1">
      <c r="A429" s="171" t="s">
        <v>3723</v>
      </c>
      <c r="B429" t="s">
        <v>13395</v>
      </c>
      <c r="D429" t="s">
        <v>3980</v>
      </c>
      <c r="E429" t="str">
        <f t="shared" si="6"/>
        <v>Ada di Dashboard</v>
      </c>
      <c r="H429" s="175" t="s">
        <v>13817</v>
      </c>
    </row>
    <row r="430" spans="1:8" ht="13.8" thickBot="1">
      <c r="A430" s="172" t="s">
        <v>3726</v>
      </c>
      <c r="B430" t="s">
        <v>13395</v>
      </c>
      <c r="D430" t="s">
        <v>3983</v>
      </c>
      <c r="E430" t="str">
        <f t="shared" si="6"/>
        <v>Ada di Dashboard</v>
      </c>
      <c r="H430" s="174" t="s">
        <v>13818</v>
      </c>
    </row>
    <row r="431" spans="1:8" ht="13.8" thickBot="1">
      <c r="A431" s="171" t="s">
        <v>3729</v>
      </c>
      <c r="B431" t="s">
        <v>13395</v>
      </c>
      <c r="D431" t="s">
        <v>3995</v>
      </c>
      <c r="E431" t="str">
        <f t="shared" si="6"/>
        <v>Ada di Dashboard</v>
      </c>
      <c r="H431" s="175" t="s">
        <v>13819</v>
      </c>
    </row>
    <row r="432" spans="1:8" ht="13.8" thickBot="1">
      <c r="A432" s="172" t="s">
        <v>3737</v>
      </c>
      <c r="B432" t="s">
        <v>13395</v>
      </c>
      <c r="D432" t="s">
        <v>3998</v>
      </c>
      <c r="E432" t="str">
        <f t="shared" si="6"/>
        <v>Ada di Dashboard</v>
      </c>
      <c r="H432" s="174" t="s">
        <v>13820</v>
      </c>
    </row>
    <row r="433" spans="1:8" ht="13.8" thickBot="1">
      <c r="A433" s="171" t="s">
        <v>3742</v>
      </c>
      <c r="B433" t="s">
        <v>13395</v>
      </c>
      <c r="D433" t="s">
        <v>4001</v>
      </c>
      <c r="E433" t="str">
        <f t="shared" si="6"/>
        <v>Ada di Dashboard</v>
      </c>
      <c r="H433" s="175" t="s">
        <v>13821</v>
      </c>
    </row>
    <row r="434" spans="1:8" ht="13.8" thickBot="1">
      <c r="A434" s="172" t="s">
        <v>3744</v>
      </c>
      <c r="B434" t="s">
        <v>13395</v>
      </c>
      <c r="D434" t="s">
        <v>4003</v>
      </c>
      <c r="E434" t="str">
        <f t="shared" si="6"/>
        <v>Ada di Dashboard</v>
      </c>
      <c r="H434" s="174" t="s">
        <v>13822</v>
      </c>
    </row>
    <row r="435" spans="1:8" ht="13.8" thickBot="1">
      <c r="A435" s="171" t="s">
        <v>3760</v>
      </c>
      <c r="B435" t="s">
        <v>13395</v>
      </c>
      <c r="D435" t="s">
        <v>4011</v>
      </c>
      <c r="E435" t="str">
        <f t="shared" si="6"/>
        <v>Ada di Dashboard</v>
      </c>
      <c r="H435" s="175" t="s">
        <v>13823</v>
      </c>
    </row>
    <row r="436" spans="1:8" ht="13.8" thickBot="1">
      <c r="A436" s="172" t="s">
        <v>3763</v>
      </c>
      <c r="B436" t="s">
        <v>13395</v>
      </c>
      <c r="D436" t="s">
        <v>4016</v>
      </c>
      <c r="E436" t="str">
        <f t="shared" si="6"/>
        <v>Ada di Dashboard</v>
      </c>
      <c r="H436" s="174" t="s">
        <v>13824</v>
      </c>
    </row>
    <row r="437" spans="1:8" ht="13.8" thickBot="1">
      <c r="A437" s="171" t="s">
        <v>3772</v>
      </c>
      <c r="B437" t="s">
        <v>13395</v>
      </c>
      <c r="D437" t="s">
        <v>4040</v>
      </c>
      <c r="E437" t="str">
        <f t="shared" si="6"/>
        <v>Ada di Dashboard</v>
      </c>
      <c r="H437" s="175" t="s">
        <v>13825</v>
      </c>
    </row>
    <row r="438" spans="1:8" ht="13.8" thickBot="1">
      <c r="A438" s="172" t="s">
        <v>2730</v>
      </c>
      <c r="B438" t="s">
        <v>13395</v>
      </c>
      <c r="D438" t="s">
        <v>4042</v>
      </c>
      <c r="E438" t="str">
        <f t="shared" si="6"/>
        <v>Ada di Dashboard</v>
      </c>
      <c r="H438" s="174" t="s">
        <v>13826</v>
      </c>
    </row>
    <row r="439" spans="1:8" ht="13.8" thickBot="1">
      <c r="A439" s="171" t="s">
        <v>3775</v>
      </c>
      <c r="B439" t="s">
        <v>13395</v>
      </c>
      <c r="D439" t="s">
        <v>4045</v>
      </c>
      <c r="E439" t="str">
        <f t="shared" si="6"/>
        <v>Ada di Dashboard</v>
      </c>
      <c r="H439" s="175" t="s">
        <v>13827</v>
      </c>
    </row>
    <row r="440" spans="1:8" ht="13.8" thickBot="1">
      <c r="A440" s="172" t="s">
        <v>3786</v>
      </c>
      <c r="B440" t="s">
        <v>13395</v>
      </c>
      <c r="D440" t="s">
        <v>4051</v>
      </c>
      <c r="E440" t="str">
        <f t="shared" si="6"/>
        <v>Ada di Dashboard</v>
      </c>
      <c r="H440" s="174" t="s">
        <v>13828</v>
      </c>
    </row>
    <row r="441" spans="1:8" ht="13.8" thickBot="1">
      <c r="A441" s="171" t="s">
        <v>3798</v>
      </c>
      <c r="B441" t="s">
        <v>13395</v>
      </c>
      <c r="D441" t="s">
        <v>4061</v>
      </c>
      <c r="E441" t="str">
        <f t="shared" si="6"/>
        <v>Ada di Dashboard</v>
      </c>
      <c r="H441" s="175" t="s">
        <v>13829</v>
      </c>
    </row>
    <row r="442" spans="1:8" ht="13.8" thickBot="1">
      <c r="A442" s="172" t="s">
        <v>3803</v>
      </c>
      <c r="B442" t="s">
        <v>13395</v>
      </c>
      <c r="D442" t="s">
        <v>4071</v>
      </c>
      <c r="E442" t="str">
        <f t="shared" si="6"/>
        <v>Ada di Dashboard</v>
      </c>
      <c r="H442" s="174" t="s">
        <v>13830</v>
      </c>
    </row>
    <row r="443" spans="1:8" ht="13.8" thickBot="1">
      <c r="A443" s="171" t="s">
        <v>3811</v>
      </c>
      <c r="B443" t="s">
        <v>13395</v>
      </c>
      <c r="D443" t="s">
        <v>4074</v>
      </c>
      <c r="E443" t="str">
        <f t="shared" si="6"/>
        <v>Ada di Dashboard</v>
      </c>
      <c r="H443" s="175" t="s">
        <v>13831</v>
      </c>
    </row>
    <row r="444" spans="1:8" ht="13.8" thickBot="1">
      <c r="A444" s="172" t="s">
        <v>3816</v>
      </c>
      <c r="B444" t="s">
        <v>13395</v>
      </c>
      <c r="D444" t="s">
        <v>4087</v>
      </c>
      <c r="E444" t="str">
        <f t="shared" si="6"/>
        <v>Ada di Dashboard</v>
      </c>
      <c r="H444" s="174" t="s">
        <v>13832</v>
      </c>
    </row>
    <row r="445" spans="1:8" ht="13.8" thickBot="1">
      <c r="A445" s="171" t="s">
        <v>3833</v>
      </c>
      <c r="B445" t="s">
        <v>13395</v>
      </c>
      <c r="D445" t="s">
        <v>4095</v>
      </c>
      <c r="E445" t="str">
        <f t="shared" si="6"/>
        <v>Ada di Dashboard</v>
      </c>
      <c r="H445" s="175" t="s">
        <v>13833</v>
      </c>
    </row>
    <row r="446" spans="1:8" ht="13.8" thickBot="1">
      <c r="A446" s="172" t="s">
        <v>3843</v>
      </c>
      <c r="B446" t="s">
        <v>13395</v>
      </c>
      <c r="D446" t="s">
        <v>4101</v>
      </c>
      <c r="E446" t="str">
        <f t="shared" si="6"/>
        <v>Ada di Dashboard</v>
      </c>
      <c r="H446" s="174" t="s">
        <v>13834</v>
      </c>
    </row>
    <row r="447" spans="1:8" ht="13.8" thickBot="1">
      <c r="A447" s="171" t="s">
        <v>3849</v>
      </c>
      <c r="B447" t="s">
        <v>13395</v>
      </c>
      <c r="D447" t="s">
        <v>4111</v>
      </c>
      <c r="E447" t="str">
        <f t="shared" si="6"/>
        <v>Ada di Dashboard</v>
      </c>
      <c r="H447" s="175" t="s">
        <v>13835</v>
      </c>
    </row>
    <row r="448" spans="1:8" ht="13.8" thickBot="1">
      <c r="A448" s="172" t="s">
        <v>3857</v>
      </c>
      <c r="B448" t="s">
        <v>13395</v>
      </c>
      <c r="D448" t="s">
        <v>4119</v>
      </c>
      <c r="E448" t="str">
        <f t="shared" si="6"/>
        <v>Ada di Dashboard</v>
      </c>
      <c r="H448" s="174" t="s">
        <v>13836</v>
      </c>
    </row>
    <row r="449" spans="1:8" ht="13.8" thickBot="1">
      <c r="A449" s="171" t="s">
        <v>3870</v>
      </c>
      <c r="B449" t="s">
        <v>13395</v>
      </c>
      <c r="D449" t="s">
        <v>4132</v>
      </c>
      <c r="E449" t="str">
        <f t="shared" si="6"/>
        <v>Ada di Dashboard</v>
      </c>
      <c r="H449" s="175" t="s">
        <v>13837</v>
      </c>
    </row>
    <row r="450" spans="1:8" ht="27" thickBot="1">
      <c r="A450" s="172" t="s">
        <v>3873</v>
      </c>
      <c r="B450" t="s">
        <v>13395</v>
      </c>
      <c r="D450" t="s">
        <v>4136</v>
      </c>
      <c r="E450" t="str">
        <f t="shared" si="6"/>
        <v>Ada di Dashboard</v>
      </c>
      <c r="H450" s="177" t="s">
        <v>13838</v>
      </c>
    </row>
    <row r="451" spans="1:8" ht="27" thickBot="1">
      <c r="A451" s="171" t="s">
        <v>3876</v>
      </c>
      <c r="B451" t="s">
        <v>13395</v>
      </c>
      <c r="D451" t="s">
        <v>4139</v>
      </c>
      <c r="E451" t="str">
        <f t="shared" ref="E451:E514" si="7">VLOOKUP(D451,$A$2:$B$1353,2,0)</f>
        <v>Ada di Dashboard</v>
      </c>
      <c r="H451" s="176" t="s">
        <v>13839</v>
      </c>
    </row>
    <row r="452" spans="1:8" ht="13.8" thickBot="1">
      <c r="A452" s="172" t="s">
        <v>3881</v>
      </c>
      <c r="B452" t="s">
        <v>13395</v>
      </c>
      <c r="D452" t="s">
        <v>4145</v>
      </c>
      <c r="E452" t="str">
        <f t="shared" si="7"/>
        <v>Ada di Dashboard</v>
      </c>
      <c r="H452" s="174" t="s">
        <v>13840</v>
      </c>
    </row>
    <row r="453" spans="1:8" ht="13.8" thickBot="1">
      <c r="A453" s="171" t="s">
        <v>3884</v>
      </c>
      <c r="B453" t="s">
        <v>13395</v>
      </c>
      <c r="D453" t="s">
        <v>4164</v>
      </c>
      <c r="E453" t="str">
        <f t="shared" si="7"/>
        <v>Ada di Dashboard</v>
      </c>
      <c r="H453" s="175" t="s">
        <v>13841</v>
      </c>
    </row>
    <row r="454" spans="1:8" ht="13.8" thickBot="1">
      <c r="A454" s="172" t="s">
        <v>3887</v>
      </c>
      <c r="B454" t="s">
        <v>13395</v>
      </c>
      <c r="D454" t="s">
        <v>4166</v>
      </c>
      <c r="E454" t="str">
        <f t="shared" si="7"/>
        <v>Ada di Dashboard</v>
      </c>
      <c r="H454" s="174" t="s">
        <v>13842</v>
      </c>
    </row>
    <row r="455" spans="1:8" ht="13.8" thickBot="1">
      <c r="A455" s="171" t="s">
        <v>3902</v>
      </c>
      <c r="B455" t="s">
        <v>13395</v>
      </c>
      <c r="D455" t="s">
        <v>4168</v>
      </c>
      <c r="E455" t="str">
        <f t="shared" si="7"/>
        <v>Ada di Dashboard</v>
      </c>
      <c r="H455" s="175" t="s">
        <v>13843</v>
      </c>
    </row>
    <row r="456" spans="1:8" ht="13.8" thickBot="1">
      <c r="A456" s="172" t="s">
        <v>3907</v>
      </c>
      <c r="B456" t="s">
        <v>13395</v>
      </c>
      <c r="D456" t="s">
        <v>4173</v>
      </c>
      <c r="E456" t="str">
        <f t="shared" si="7"/>
        <v>Ada di Dashboard</v>
      </c>
      <c r="H456" s="174" t="s">
        <v>13844</v>
      </c>
    </row>
    <row r="457" spans="1:8" ht="13.8" thickBot="1">
      <c r="A457" s="171" t="s">
        <v>3910</v>
      </c>
      <c r="B457" t="s">
        <v>13395</v>
      </c>
      <c r="D457" t="s">
        <v>4175</v>
      </c>
      <c r="E457" t="str">
        <f t="shared" si="7"/>
        <v>Ada di Dashboard</v>
      </c>
      <c r="H457" s="175" t="s">
        <v>13845</v>
      </c>
    </row>
    <row r="458" spans="1:8" ht="13.8" thickBot="1">
      <c r="A458" s="172" t="s">
        <v>3926</v>
      </c>
      <c r="B458" t="s">
        <v>13395</v>
      </c>
      <c r="D458" t="s">
        <v>4186</v>
      </c>
      <c r="E458" t="str">
        <f t="shared" si="7"/>
        <v>Ada di Dashboard</v>
      </c>
      <c r="H458" s="174" t="s">
        <v>13846</v>
      </c>
    </row>
    <row r="459" spans="1:8" ht="13.8" thickBot="1">
      <c r="A459" s="171" t="s">
        <v>3929</v>
      </c>
      <c r="B459" t="s">
        <v>13395</v>
      </c>
      <c r="D459" t="s">
        <v>4189</v>
      </c>
      <c r="E459" t="str">
        <f t="shared" si="7"/>
        <v>Ada di Dashboard</v>
      </c>
      <c r="H459" s="175" t="s">
        <v>13847</v>
      </c>
    </row>
    <row r="460" spans="1:8" ht="13.8" thickBot="1">
      <c r="A460" s="172" t="s">
        <v>3931</v>
      </c>
      <c r="B460" t="s">
        <v>13395</v>
      </c>
      <c r="D460" t="s">
        <v>4197</v>
      </c>
      <c r="E460" t="str">
        <f t="shared" si="7"/>
        <v>Ada di Dashboard</v>
      </c>
      <c r="H460" s="174" t="s">
        <v>13848</v>
      </c>
    </row>
    <row r="461" spans="1:8" ht="13.8" thickBot="1">
      <c r="A461" s="171" t="s">
        <v>3937</v>
      </c>
      <c r="B461" t="s">
        <v>13395</v>
      </c>
      <c r="D461" t="s">
        <v>4200</v>
      </c>
      <c r="E461" t="str">
        <f t="shared" si="7"/>
        <v>Ada di Dashboard</v>
      </c>
      <c r="H461" s="175" t="s">
        <v>13849</v>
      </c>
    </row>
    <row r="462" spans="1:8" ht="13.8" thickBot="1">
      <c r="A462" s="172" t="s">
        <v>3948</v>
      </c>
      <c r="B462" t="s">
        <v>13395</v>
      </c>
      <c r="D462" t="s">
        <v>4203</v>
      </c>
      <c r="E462" t="str">
        <f t="shared" si="7"/>
        <v>Ada di Dashboard</v>
      </c>
      <c r="H462" s="174" t="s">
        <v>13850</v>
      </c>
    </row>
    <row r="463" spans="1:8" ht="13.8" thickBot="1">
      <c r="A463" s="171" t="s">
        <v>3952</v>
      </c>
      <c r="B463" t="s">
        <v>13395</v>
      </c>
      <c r="D463" t="s">
        <v>4206</v>
      </c>
      <c r="E463" t="str">
        <f t="shared" si="7"/>
        <v>Ada di Dashboard</v>
      </c>
      <c r="H463" s="175" t="s">
        <v>13851</v>
      </c>
    </row>
    <row r="464" spans="1:8" ht="13.8" thickBot="1">
      <c r="A464" s="172" t="s">
        <v>3954</v>
      </c>
      <c r="B464" t="s">
        <v>13395</v>
      </c>
      <c r="D464" t="s">
        <v>4213</v>
      </c>
      <c r="E464" t="str">
        <f t="shared" si="7"/>
        <v>Ada di Dashboard</v>
      </c>
      <c r="H464" s="174" t="s">
        <v>13852</v>
      </c>
    </row>
    <row r="465" spans="1:8" ht="13.8" thickBot="1">
      <c r="A465" s="171" t="s">
        <v>3968</v>
      </c>
      <c r="B465" t="s">
        <v>13395</v>
      </c>
      <c r="D465" t="s">
        <v>4216</v>
      </c>
      <c r="E465" t="str">
        <f t="shared" si="7"/>
        <v>Ada di Dashboard</v>
      </c>
      <c r="H465" s="175" t="s">
        <v>13853</v>
      </c>
    </row>
    <row r="466" spans="1:8" ht="13.8" thickBot="1">
      <c r="A466" s="172" t="s">
        <v>3971</v>
      </c>
      <c r="B466" t="s">
        <v>13395</v>
      </c>
      <c r="D466" t="s">
        <v>4219</v>
      </c>
      <c r="E466" t="str">
        <f t="shared" si="7"/>
        <v>Ada di Dashboard</v>
      </c>
      <c r="H466" s="174" t="s">
        <v>13854</v>
      </c>
    </row>
    <row r="467" spans="1:8" ht="13.8" thickBot="1">
      <c r="A467" s="171" t="s">
        <v>3974</v>
      </c>
      <c r="B467" t="s">
        <v>13395</v>
      </c>
      <c r="D467" t="s">
        <v>4225</v>
      </c>
      <c r="E467" t="str">
        <f t="shared" si="7"/>
        <v>Ada di Dashboard</v>
      </c>
      <c r="H467" s="175" t="s">
        <v>13855</v>
      </c>
    </row>
    <row r="468" spans="1:8" ht="13.8" thickBot="1">
      <c r="A468" s="172" t="s">
        <v>3980</v>
      </c>
      <c r="B468" t="s">
        <v>13395</v>
      </c>
      <c r="D468" t="s">
        <v>4228</v>
      </c>
      <c r="E468" t="str">
        <f t="shared" si="7"/>
        <v>Ada di Dashboard</v>
      </c>
      <c r="H468" s="174" t="s">
        <v>13856</v>
      </c>
    </row>
    <row r="469" spans="1:8" ht="13.8" thickBot="1">
      <c r="A469" s="171" t="s">
        <v>3983</v>
      </c>
      <c r="B469" t="s">
        <v>13395</v>
      </c>
      <c r="D469" t="s">
        <v>4231</v>
      </c>
      <c r="E469" t="str">
        <f t="shared" si="7"/>
        <v>Ada di Dashboard</v>
      </c>
      <c r="H469" s="175" t="s">
        <v>13857</v>
      </c>
    </row>
    <row r="470" spans="1:8" ht="13.8" thickBot="1">
      <c r="A470" s="172" t="s">
        <v>3995</v>
      </c>
      <c r="B470" t="s">
        <v>13395</v>
      </c>
      <c r="D470" t="s">
        <v>4238</v>
      </c>
      <c r="E470" t="str">
        <f t="shared" si="7"/>
        <v>Ada di Dashboard</v>
      </c>
      <c r="H470" s="174" t="s">
        <v>13858</v>
      </c>
    </row>
    <row r="471" spans="1:8" ht="13.8" thickBot="1">
      <c r="A471" s="171" t="s">
        <v>3998</v>
      </c>
      <c r="B471" t="s">
        <v>13395</v>
      </c>
      <c r="D471" t="s">
        <v>4241</v>
      </c>
      <c r="E471" t="str">
        <f t="shared" si="7"/>
        <v>Ada di Dashboard</v>
      </c>
      <c r="H471" s="175" t="s">
        <v>13859</v>
      </c>
    </row>
    <row r="472" spans="1:8" ht="13.8" thickBot="1">
      <c r="A472" s="172" t="s">
        <v>4001</v>
      </c>
      <c r="B472" t="s">
        <v>13395</v>
      </c>
      <c r="D472" t="s">
        <v>4253</v>
      </c>
      <c r="E472" t="str">
        <f t="shared" si="7"/>
        <v>Ada di Dashboard</v>
      </c>
      <c r="H472" s="174" t="s">
        <v>13860</v>
      </c>
    </row>
    <row r="473" spans="1:8" ht="13.8" thickBot="1">
      <c r="A473" s="171" t="s">
        <v>4003</v>
      </c>
      <c r="B473" t="s">
        <v>13395</v>
      </c>
      <c r="D473" t="s">
        <v>4255</v>
      </c>
      <c r="E473" t="str">
        <f t="shared" si="7"/>
        <v>Ada di Dashboard</v>
      </c>
      <c r="H473" s="175" t="s">
        <v>13861</v>
      </c>
    </row>
    <row r="474" spans="1:8" ht="27" thickBot="1">
      <c r="A474" s="172" t="s">
        <v>4011</v>
      </c>
      <c r="B474" t="s">
        <v>13395</v>
      </c>
      <c r="D474" t="s">
        <v>4256</v>
      </c>
      <c r="E474" t="str">
        <f t="shared" si="7"/>
        <v>Ada di Dashboard</v>
      </c>
      <c r="H474" s="177" t="s">
        <v>13862</v>
      </c>
    </row>
    <row r="475" spans="1:8" ht="27" thickBot="1">
      <c r="A475" s="171" t="s">
        <v>4016</v>
      </c>
      <c r="B475" t="s">
        <v>13395</v>
      </c>
      <c r="D475" t="s">
        <v>4261</v>
      </c>
      <c r="E475" t="str">
        <f t="shared" si="7"/>
        <v>Ada di Dashboard</v>
      </c>
      <c r="H475" s="176" t="s">
        <v>13863</v>
      </c>
    </row>
    <row r="476" spans="1:8" ht="13.8" thickBot="1">
      <c r="A476" s="172" t="s">
        <v>4040</v>
      </c>
      <c r="B476" t="s">
        <v>13395</v>
      </c>
      <c r="D476" t="s">
        <v>4264</v>
      </c>
      <c r="E476" t="str">
        <f t="shared" si="7"/>
        <v>Ada di Dashboard</v>
      </c>
      <c r="H476" s="174" t="s">
        <v>13864</v>
      </c>
    </row>
    <row r="477" spans="1:8" ht="13.8" thickBot="1">
      <c r="A477" s="171" t="s">
        <v>4042</v>
      </c>
      <c r="B477" t="s">
        <v>13395</v>
      </c>
      <c r="D477" t="s">
        <v>4267</v>
      </c>
      <c r="E477" t="str">
        <f t="shared" si="7"/>
        <v>Ada di Dashboard</v>
      </c>
      <c r="H477" s="175" t="s">
        <v>13865</v>
      </c>
    </row>
    <row r="478" spans="1:8" ht="13.8" thickBot="1">
      <c r="A478" s="172" t="s">
        <v>4045</v>
      </c>
      <c r="B478" t="s">
        <v>13395</v>
      </c>
      <c r="D478" t="s">
        <v>4272</v>
      </c>
      <c r="E478" t="str">
        <f t="shared" si="7"/>
        <v>Ada di Dashboard</v>
      </c>
      <c r="H478" s="174" t="s">
        <v>13866</v>
      </c>
    </row>
    <row r="479" spans="1:8" ht="13.8" thickBot="1">
      <c r="A479" s="171" t="s">
        <v>4051</v>
      </c>
      <c r="B479" t="s">
        <v>13395</v>
      </c>
      <c r="D479" t="s">
        <v>4275</v>
      </c>
      <c r="E479" t="str">
        <f t="shared" si="7"/>
        <v>Ada di Dashboard</v>
      </c>
      <c r="H479" s="175" t="s">
        <v>13867</v>
      </c>
    </row>
    <row r="480" spans="1:8" ht="13.8" thickBot="1">
      <c r="A480" s="172" t="s">
        <v>4061</v>
      </c>
      <c r="B480" t="s">
        <v>13395</v>
      </c>
      <c r="D480" t="s">
        <v>4278</v>
      </c>
      <c r="E480" t="str">
        <f t="shared" si="7"/>
        <v>Ada di Dashboard</v>
      </c>
      <c r="H480" s="174" t="s">
        <v>13868</v>
      </c>
    </row>
    <row r="481" spans="1:8" ht="13.8" thickBot="1">
      <c r="A481" s="171" t="s">
        <v>4071</v>
      </c>
      <c r="B481" t="s">
        <v>13395</v>
      </c>
      <c r="D481" t="s">
        <v>4283</v>
      </c>
      <c r="E481" t="str">
        <f t="shared" si="7"/>
        <v>Ada di Dashboard</v>
      </c>
      <c r="H481" s="175" t="s">
        <v>13869</v>
      </c>
    </row>
    <row r="482" spans="1:8" ht="13.8" thickBot="1">
      <c r="A482" s="172" t="s">
        <v>4074</v>
      </c>
      <c r="B482" t="s">
        <v>13395</v>
      </c>
      <c r="D482" t="s">
        <v>4290</v>
      </c>
      <c r="E482" t="str">
        <f t="shared" si="7"/>
        <v>Ada di Dashboard</v>
      </c>
      <c r="H482" s="174" t="s">
        <v>13870</v>
      </c>
    </row>
    <row r="483" spans="1:8" ht="13.8" thickBot="1">
      <c r="A483" s="171" t="s">
        <v>4087</v>
      </c>
      <c r="B483" t="s">
        <v>13395</v>
      </c>
      <c r="D483" t="s">
        <v>4293</v>
      </c>
      <c r="E483" t="str">
        <f t="shared" si="7"/>
        <v>Ada di Dashboard</v>
      </c>
      <c r="H483" s="175" t="s">
        <v>13871</v>
      </c>
    </row>
    <row r="484" spans="1:8" ht="13.8" thickBot="1">
      <c r="A484" s="172" t="s">
        <v>4095</v>
      </c>
      <c r="B484" t="s">
        <v>13395</v>
      </c>
      <c r="D484" t="s">
        <v>4304</v>
      </c>
      <c r="E484" t="str">
        <f t="shared" si="7"/>
        <v>Ada di Dashboard</v>
      </c>
      <c r="H484" s="174" t="s">
        <v>13872</v>
      </c>
    </row>
    <row r="485" spans="1:8" ht="13.8" thickBot="1">
      <c r="A485" s="171" t="s">
        <v>4101</v>
      </c>
      <c r="B485" t="s">
        <v>13395</v>
      </c>
      <c r="D485" t="s">
        <v>4307</v>
      </c>
      <c r="E485" t="str">
        <f t="shared" si="7"/>
        <v>Ada di Dashboard</v>
      </c>
      <c r="H485" s="175" t="s">
        <v>13873</v>
      </c>
    </row>
    <row r="486" spans="1:8" ht="13.8" thickBot="1">
      <c r="A486" s="172" t="s">
        <v>4111</v>
      </c>
      <c r="B486" t="s">
        <v>13395</v>
      </c>
      <c r="D486" t="s">
        <v>4314</v>
      </c>
      <c r="E486" t="str">
        <f t="shared" si="7"/>
        <v>Ada di Dashboard</v>
      </c>
      <c r="H486" s="174" t="s">
        <v>13874</v>
      </c>
    </row>
    <row r="487" spans="1:8" ht="13.8" thickBot="1">
      <c r="A487" s="171" t="s">
        <v>4119</v>
      </c>
      <c r="B487" t="s">
        <v>13395</v>
      </c>
      <c r="D487" t="s">
        <v>4317</v>
      </c>
      <c r="E487" t="str">
        <f t="shared" si="7"/>
        <v>Ada di Dashboard</v>
      </c>
      <c r="H487" s="175" t="s">
        <v>13875</v>
      </c>
    </row>
    <row r="488" spans="1:8" ht="13.8" thickBot="1">
      <c r="A488" s="172" t="s">
        <v>4132</v>
      </c>
      <c r="B488" t="s">
        <v>13395</v>
      </c>
      <c r="D488" t="s">
        <v>4304</v>
      </c>
      <c r="E488" t="str">
        <f t="shared" si="7"/>
        <v>Ada di Dashboard</v>
      </c>
      <c r="H488" s="174" t="s">
        <v>13876</v>
      </c>
    </row>
    <row r="489" spans="1:8" ht="27" thickBot="1">
      <c r="A489" s="171" t="s">
        <v>4136</v>
      </c>
      <c r="B489" t="s">
        <v>13395</v>
      </c>
      <c r="D489" t="s">
        <v>4328</v>
      </c>
      <c r="E489" t="str">
        <f t="shared" si="7"/>
        <v>Ada di Dashboard</v>
      </c>
      <c r="H489" s="176" t="s">
        <v>13877</v>
      </c>
    </row>
    <row r="490" spans="1:8" ht="27" thickBot="1">
      <c r="A490" s="172" t="s">
        <v>4139</v>
      </c>
      <c r="B490" t="s">
        <v>13395</v>
      </c>
      <c r="D490" t="s">
        <v>4333</v>
      </c>
      <c r="E490" t="str">
        <f t="shared" si="7"/>
        <v>Ada di Dashboard</v>
      </c>
      <c r="H490" s="177" t="s">
        <v>13878</v>
      </c>
    </row>
    <row r="491" spans="1:8" ht="27" thickBot="1">
      <c r="A491" s="171" t="s">
        <v>4145</v>
      </c>
      <c r="B491" t="s">
        <v>13395</v>
      </c>
      <c r="D491" t="s">
        <v>4344</v>
      </c>
      <c r="E491" t="str">
        <f t="shared" si="7"/>
        <v>Ada di Dashboard</v>
      </c>
      <c r="H491" s="176" t="s">
        <v>13879</v>
      </c>
    </row>
    <row r="492" spans="1:8" ht="27" thickBot="1">
      <c r="A492" s="172" t="s">
        <v>4164</v>
      </c>
      <c r="B492" t="s">
        <v>13395</v>
      </c>
      <c r="D492" t="s">
        <v>4351</v>
      </c>
      <c r="E492" t="str">
        <f t="shared" si="7"/>
        <v>Ada di Dashboard</v>
      </c>
      <c r="H492" s="177" t="s">
        <v>13880</v>
      </c>
    </row>
    <row r="493" spans="1:8" ht="13.8" thickBot="1">
      <c r="A493" s="171" t="s">
        <v>4166</v>
      </c>
      <c r="B493" t="s">
        <v>13395</v>
      </c>
      <c r="D493" t="s">
        <v>4355</v>
      </c>
      <c r="E493" t="str">
        <f t="shared" si="7"/>
        <v>Ada di Dashboard</v>
      </c>
      <c r="H493" s="175" t="s">
        <v>13881</v>
      </c>
    </row>
    <row r="494" spans="1:8" ht="13.8" thickBot="1">
      <c r="A494" s="172" t="s">
        <v>4168</v>
      </c>
      <c r="B494" t="s">
        <v>13395</v>
      </c>
      <c r="D494" t="s">
        <v>4358</v>
      </c>
      <c r="E494" t="str">
        <f t="shared" si="7"/>
        <v>Ada di Dashboard</v>
      </c>
      <c r="H494" s="174" t="s">
        <v>13882</v>
      </c>
    </row>
    <row r="495" spans="1:8" ht="13.8" thickBot="1">
      <c r="A495" s="171" t="s">
        <v>4173</v>
      </c>
      <c r="B495" t="s">
        <v>13395</v>
      </c>
      <c r="D495" t="s">
        <v>4361</v>
      </c>
      <c r="E495" t="str">
        <f t="shared" si="7"/>
        <v>Ada di Dashboard</v>
      </c>
      <c r="H495" s="175" t="s">
        <v>13883</v>
      </c>
    </row>
    <row r="496" spans="1:8" ht="13.8" thickBot="1">
      <c r="A496" s="172" t="s">
        <v>4175</v>
      </c>
      <c r="B496" t="s">
        <v>13395</v>
      </c>
      <c r="D496" t="s">
        <v>4363</v>
      </c>
      <c r="E496" t="str">
        <f t="shared" si="7"/>
        <v>Ada di Dashboard</v>
      </c>
      <c r="H496" s="174" t="s">
        <v>13884</v>
      </c>
    </row>
    <row r="497" spans="1:8" ht="13.8" thickBot="1">
      <c r="A497" s="171" t="s">
        <v>4186</v>
      </c>
      <c r="B497" t="s">
        <v>13395</v>
      </c>
      <c r="D497" t="s">
        <v>4381</v>
      </c>
      <c r="E497" t="str">
        <f t="shared" si="7"/>
        <v>Ada di Dashboard</v>
      </c>
      <c r="H497" s="175" t="s">
        <v>13885</v>
      </c>
    </row>
    <row r="498" spans="1:8" ht="13.8" thickBot="1">
      <c r="A498" s="172" t="s">
        <v>4189</v>
      </c>
      <c r="B498" t="s">
        <v>13395</v>
      </c>
      <c r="D498" t="s">
        <v>4390</v>
      </c>
      <c r="E498" t="str">
        <f t="shared" si="7"/>
        <v>Ada di Dashboard</v>
      </c>
      <c r="H498" s="174" t="s">
        <v>13886</v>
      </c>
    </row>
    <row r="499" spans="1:8" ht="13.8" thickBot="1">
      <c r="A499" s="171" t="s">
        <v>4197</v>
      </c>
      <c r="B499" t="s">
        <v>13395</v>
      </c>
      <c r="D499" t="s">
        <v>4394</v>
      </c>
      <c r="E499" t="str">
        <f t="shared" si="7"/>
        <v>Ada di Dashboard</v>
      </c>
      <c r="H499" s="175" t="s">
        <v>13887</v>
      </c>
    </row>
    <row r="500" spans="1:8" ht="13.8" thickBot="1">
      <c r="A500" s="172" t="s">
        <v>4200</v>
      </c>
      <c r="B500" t="s">
        <v>13395</v>
      </c>
      <c r="D500" t="s">
        <v>4397</v>
      </c>
      <c r="E500" t="str">
        <f t="shared" si="7"/>
        <v>Ada di Dashboard</v>
      </c>
      <c r="H500" s="174" t="s">
        <v>13888</v>
      </c>
    </row>
    <row r="501" spans="1:8" ht="13.8" thickBot="1">
      <c r="A501" s="171" t="s">
        <v>4203</v>
      </c>
      <c r="B501" t="s">
        <v>13395</v>
      </c>
      <c r="D501" t="s">
        <v>4419</v>
      </c>
      <c r="E501" t="str">
        <f t="shared" si="7"/>
        <v>Ada di Dashboard</v>
      </c>
      <c r="H501" s="175" t="s">
        <v>13889</v>
      </c>
    </row>
    <row r="502" spans="1:8" ht="13.8" thickBot="1">
      <c r="A502" s="172" t="s">
        <v>4206</v>
      </c>
      <c r="B502" t="s">
        <v>13395</v>
      </c>
      <c r="D502" t="s">
        <v>4422</v>
      </c>
      <c r="E502" t="str">
        <f t="shared" si="7"/>
        <v>Ada di Dashboard</v>
      </c>
      <c r="H502" s="174" t="s">
        <v>13890</v>
      </c>
    </row>
    <row r="503" spans="1:8" ht="13.8" thickBot="1">
      <c r="A503" s="171" t="s">
        <v>4213</v>
      </c>
      <c r="B503" t="s">
        <v>13395</v>
      </c>
      <c r="D503" t="s">
        <v>4425</v>
      </c>
      <c r="E503" t="str">
        <f t="shared" si="7"/>
        <v>Ada di Dashboard</v>
      </c>
      <c r="H503" s="175" t="s">
        <v>13891</v>
      </c>
    </row>
    <row r="504" spans="1:8" ht="13.8" thickBot="1">
      <c r="A504" s="172" t="s">
        <v>4216</v>
      </c>
      <c r="B504" t="s">
        <v>13395</v>
      </c>
      <c r="D504" t="s">
        <v>4427</v>
      </c>
      <c r="E504" t="str">
        <f t="shared" si="7"/>
        <v>Ada di Dashboard</v>
      </c>
      <c r="H504" s="174" t="s">
        <v>13892</v>
      </c>
    </row>
    <row r="505" spans="1:8" ht="13.8" thickBot="1">
      <c r="A505" s="171" t="s">
        <v>4219</v>
      </c>
      <c r="B505" t="s">
        <v>13395</v>
      </c>
      <c r="D505" t="s">
        <v>4431</v>
      </c>
      <c r="E505" t="str">
        <f t="shared" si="7"/>
        <v>Ada di Dashboard</v>
      </c>
      <c r="H505" s="175" t="s">
        <v>13893</v>
      </c>
    </row>
    <row r="506" spans="1:8" ht="13.8" thickBot="1">
      <c r="A506" s="172" t="s">
        <v>4225</v>
      </c>
      <c r="B506" t="s">
        <v>13395</v>
      </c>
      <c r="D506" t="s">
        <v>4435</v>
      </c>
      <c r="E506" t="str">
        <f t="shared" si="7"/>
        <v>Ada di Dashboard</v>
      </c>
      <c r="H506" s="174" t="s">
        <v>13894</v>
      </c>
    </row>
    <row r="507" spans="1:8" ht="13.8" thickBot="1">
      <c r="A507" s="171" t="s">
        <v>4228</v>
      </c>
      <c r="B507" t="s">
        <v>13395</v>
      </c>
      <c r="D507" t="s">
        <v>4447</v>
      </c>
      <c r="E507" t="str">
        <f t="shared" si="7"/>
        <v>Ada di Dashboard</v>
      </c>
      <c r="H507" s="175" t="s">
        <v>13895</v>
      </c>
    </row>
    <row r="508" spans="1:8" ht="13.8" thickBot="1">
      <c r="A508" s="172" t="s">
        <v>4231</v>
      </c>
      <c r="B508" t="s">
        <v>13395</v>
      </c>
      <c r="D508" t="s">
        <v>4451</v>
      </c>
      <c r="E508" t="str">
        <f t="shared" si="7"/>
        <v>Ada di Dashboard</v>
      </c>
      <c r="H508" s="174" t="s">
        <v>13896</v>
      </c>
    </row>
    <row r="509" spans="1:8" ht="13.8" thickBot="1">
      <c r="A509" s="171" t="s">
        <v>4238</v>
      </c>
      <c r="B509" t="s">
        <v>13395</v>
      </c>
      <c r="D509" t="s">
        <v>4460</v>
      </c>
      <c r="E509" t="str">
        <f t="shared" si="7"/>
        <v>Ada di Dashboard</v>
      </c>
      <c r="H509" s="175" t="s">
        <v>13897</v>
      </c>
    </row>
    <row r="510" spans="1:8" ht="13.8" thickBot="1">
      <c r="A510" s="172" t="s">
        <v>4241</v>
      </c>
      <c r="B510" t="s">
        <v>13395</v>
      </c>
      <c r="D510" t="s">
        <v>4469</v>
      </c>
      <c r="E510" t="e">
        <f t="shared" si="7"/>
        <v>#N/A</v>
      </c>
      <c r="H510" s="174" t="s">
        <v>13898</v>
      </c>
    </row>
    <row r="511" spans="1:8" ht="13.8" thickBot="1">
      <c r="A511" s="171" t="s">
        <v>4253</v>
      </c>
      <c r="B511" t="s">
        <v>13395</v>
      </c>
      <c r="D511" t="s">
        <v>4471</v>
      </c>
      <c r="E511" t="str">
        <f t="shared" si="7"/>
        <v>Ada di Dashboard</v>
      </c>
      <c r="H511" s="175" t="s">
        <v>13899</v>
      </c>
    </row>
    <row r="512" spans="1:8" ht="13.8" thickBot="1">
      <c r="A512" s="172" t="s">
        <v>4255</v>
      </c>
      <c r="B512" t="s">
        <v>13395</v>
      </c>
      <c r="D512" t="s">
        <v>4479</v>
      </c>
      <c r="E512" t="str">
        <f t="shared" si="7"/>
        <v>Ada di Dashboard</v>
      </c>
      <c r="H512" s="174" t="s">
        <v>13900</v>
      </c>
    </row>
    <row r="513" spans="1:8" ht="13.8" thickBot="1">
      <c r="A513" s="171" t="s">
        <v>4256</v>
      </c>
      <c r="B513" t="s">
        <v>13395</v>
      </c>
      <c r="D513" t="s">
        <v>4499</v>
      </c>
      <c r="E513" t="str">
        <f t="shared" si="7"/>
        <v>Ada di Dashboard</v>
      </c>
      <c r="H513" s="175" t="s">
        <v>13901</v>
      </c>
    </row>
    <row r="514" spans="1:8" ht="13.8" thickBot="1">
      <c r="A514" s="172" t="s">
        <v>4261</v>
      </c>
      <c r="B514" t="s">
        <v>13395</v>
      </c>
      <c r="D514" t="s">
        <v>4504</v>
      </c>
      <c r="E514" t="str">
        <f t="shared" si="7"/>
        <v>Ada di Dashboard</v>
      </c>
      <c r="H514" s="174" t="s">
        <v>13902</v>
      </c>
    </row>
    <row r="515" spans="1:8" ht="27" thickBot="1">
      <c r="A515" s="171" t="s">
        <v>4264</v>
      </c>
      <c r="B515" t="s">
        <v>13395</v>
      </c>
      <c r="D515" t="s">
        <v>4507</v>
      </c>
      <c r="E515" t="str">
        <f t="shared" ref="E515:E578" si="8">VLOOKUP(D515,$A$2:$B$1353,2,0)</f>
        <v>Ada di Dashboard</v>
      </c>
      <c r="H515" s="176" t="s">
        <v>13903</v>
      </c>
    </row>
    <row r="516" spans="1:8" ht="13.8" thickBot="1">
      <c r="A516" s="172" t="s">
        <v>4267</v>
      </c>
      <c r="B516" t="s">
        <v>13395</v>
      </c>
      <c r="D516" t="s">
        <v>4510</v>
      </c>
      <c r="E516" t="str">
        <f t="shared" si="8"/>
        <v>Ada di Dashboard</v>
      </c>
      <c r="H516" s="174" t="s">
        <v>13904</v>
      </c>
    </row>
    <row r="517" spans="1:8" ht="13.8" thickBot="1">
      <c r="A517" s="171" t="s">
        <v>4272</v>
      </c>
      <c r="B517" t="s">
        <v>13395</v>
      </c>
      <c r="D517" t="s">
        <v>4513</v>
      </c>
      <c r="E517" t="str">
        <f t="shared" si="8"/>
        <v>Ada di Dashboard</v>
      </c>
      <c r="H517" s="175" t="s">
        <v>13905</v>
      </c>
    </row>
    <row r="518" spans="1:8" ht="13.8" thickBot="1">
      <c r="A518" s="172" t="s">
        <v>4275</v>
      </c>
      <c r="B518" t="s">
        <v>13395</v>
      </c>
      <c r="D518" t="s">
        <v>4516</v>
      </c>
      <c r="E518" t="str">
        <f t="shared" si="8"/>
        <v>Ada di Dashboard</v>
      </c>
      <c r="H518" s="174" t="s">
        <v>13906</v>
      </c>
    </row>
    <row r="519" spans="1:8" ht="13.8" thickBot="1">
      <c r="A519" s="171" t="s">
        <v>4278</v>
      </c>
      <c r="B519" t="s">
        <v>13395</v>
      </c>
      <c r="D519" t="s">
        <v>4518</v>
      </c>
      <c r="E519" t="str">
        <f t="shared" si="8"/>
        <v>Ada di Dashboard</v>
      </c>
      <c r="H519" s="175" t="s">
        <v>13907</v>
      </c>
    </row>
    <row r="520" spans="1:8" ht="13.8" thickBot="1">
      <c r="A520" s="172" t="s">
        <v>4283</v>
      </c>
      <c r="B520" t="s">
        <v>13395</v>
      </c>
      <c r="D520" t="s">
        <v>4521</v>
      </c>
      <c r="E520" t="str">
        <f t="shared" si="8"/>
        <v>Ada di Dashboard</v>
      </c>
      <c r="H520" s="174" t="s">
        <v>13908</v>
      </c>
    </row>
    <row r="521" spans="1:8" ht="13.8" thickBot="1">
      <c r="A521" s="171" t="s">
        <v>4290</v>
      </c>
      <c r="B521" t="s">
        <v>13395</v>
      </c>
      <c r="D521" t="s">
        <v>4524</v>
      </c>
      <c r="E521" t="str">
        <f t="shared" si="8"/>
        <v>Ada di Dashboard</v>
      </c>
      <c r="H521" s="175" t="s">
        <v>13909</v>
      </c>
    </row>
    <row r="522" spans="1:8" ht="13.8" thickBot="1">
      <c r="A522" s="172" t="s">
        <v>4293</v>
      </c>
      <c r="B522" t="s">
        <v>13395</v>
      </c>
      <c r="D522" t="s">
        <v>4526</v>
      </c>
      <c r="E522" t="str">
        <f t="shared" si="8"/>
        <v>Ada di Dashboard</v>
      </c>
      <c r="H522" s="174" t="s">
        <v>13910</v>
      </c>
    </row>
    <row r="523" spans="1:8" ht="13.8" thickBot="1">
      <c r="A523" s="171" t="s">
        <v>4304</v>
      </c>
      <c r="B523" t="s">
        <v>13395</v>
      </c>
      <c r="D523" t="s">
        <v>4529</v>
      </c>
      <c r="E523" t="str">
        <f t="shared" si="8"/>
        <v>Ada di Dashboard</v>
      </c>
      <c r="H523" s="175" t="s">
        <v>13911</v>
      </c>
    </row>
    <row r="524" spans="1:8" ht="13.8" thickBot="1">
      <c r="A524" s="172" t="s">
        <v>4307</v>
      </c>
      <c r="B524" t="s">
        <v>13395</v>
      </c>
      <c r="D524" t="s">
        <v>4536</v>
      </c>
      <c r="E524" t="str">
        <f t="shared" si="8"/>
        <v>Ada di Dashboard</v>
      </c>
      <c r="H524" s="174" t="s">
        <v>13912</v>
      </c>
    </row>
    <row r="525" spans="1:8" ht="13.8" thickBot="1">
      <c r="A525" s="171" t="s">
        <v>4314</v>
      </c>
      <c r="B525" t="s">
        <v>13395</v>
      </c>
      <c r="D525" t="s">
        <v>4548</v>
      </c>
      <c r="E525" t="str">
        <f t="shared" si="8"/>
        <v>Ada di Dashboard</v>
      </c>
      <c r="H525" s="175" t="s">
        <v>13913</v>
      </c>
    </row>
    <row r="526" spans="1:8" ht="13.8" thickBot="1">
      <c r="A526" s="172" t="s">
        <v>4317</v>
      </c>
      <c r="B526" t="s">
        <v>13395</v>
      </c>
      <c r="D526" t="s">
        <v>4551</v>
      </c>
      <c r="E526" t="str">
        <f t="shared" si="8"/>
        <v>Ada di Dashboard</v>
      </c>
      <c r="H526" s="174" t="s">
        <v>13914</v>
      </c>
    </row>
    <row r="527" spans="1:8" ht="13.8" thickBot="1">
      <c r="A527" s="171" t="s">
        <v>4304</v>
      </c>
      <c r="B527" t="s">
        <v>13395</v>
      </c>
      <c r="D527" t="s">
        <v>4553</v>
      </c>
      <c r="E527" t="str">
        <f t="shared" si="8"/>
        <v>Ada di Dashboard</v>
      </c>
      <c r="H527" s="175" t="s">
        <v>13915</v>
      </c>
    </row>
    <row r="528" spans="1:8" ht="13.8" thickBot="1">
      <c r="A528" s="172" t="s">
        <v>4328</v>
      </c>
      <c r="B528" t="s">
        <v>13395</v>
      </c>
      <c r="D528" t="s">
        <v>4555</v>
      </c>
      <c r="E528" t="str">
        <f t="shared" si="8"/>
        <v>Ada di Dashboard</v>
      </c>
      <c r="H528" s="174" t="s">
        <v>13916</v>
      </c>
    </row>
    <row r="529" spans="1:8" ht="13.8" thickBot="1">
      <c r="A529" s="171" t="s">
        <v>4333</v>
      </c>
      <c r="B529" t="s">
        <v>13395</v>
      </c>
      <c r="D529" t="s">
        <v>4558</v>
      </c>
      <c r="E529" t="str">
        <f t="shared" si="8"/>
        <v>Ada di Dashboard</v>
      </c>
      <c r="H529" s="175" t="s">
        <v>13917</v>
      </c>
    </row>
    <row r="530" spans="1:8" ht="13.8" thickBot="1">
      <c r="A530" s="172" t="s">
        <v>4344</v>
      </c>
      <c r="B530" t="s">
        <v>13395</v>
      </c>
      <c r="D530" t="s">
        <v>4563</v>
      </c>
      <c r="E530" t="str">
        <f t="shared" si="8"/>
        <v>Ada di Dashboard</v>
      </c>
      <c r="H530" s="174" t="s">
        <v>13914</v>
      </c>
    </row>
    <row r="531" spans="1:8" ht="13.8" thickBot="1">
      <c r="A531" s="171" t="s">
        <v>4351</v>
      </c>
      <c r="B531" t="s">
        <v>13395</v>
      </c>
      <c r="D531" t="s">
        <v>4565</v>
      </c>
      <c r="E531" t="str">
        <f t="shared" si="8"/>
        <v>Ada di Dashboard</v>
      </c>
      <c r="H531" s="175" t="s">
        <v>13918</v>
      </c>
    </row>
    <row r="532" spans="1:8" ht="13.8" thickBot="1">
      <c r="A532" s="172" t="s">
        <v>4355</v>
      </c>
      <c r="B532" t="s">
        <v>13395</v>
      </c>
      <c r="D532" t="s">
        <v>4568</v>
      </c>
      <c r="E532" t="str">
        <f t="shared" si="8"/>
        <v>Ada di Dashboard</v>
      </c>
      <c r="H532" s="174" t="s">
        <v>13919</v>
      </c>
    </row>
    <row r="533" spans="1:8" ht="13.8" thickBot="1">
      <c r="A533" s="171" t="s">
        <v>4358</v>
      </c>
      <c r="B533" t="s">
        <v>13395</v>
      </c>
      <c r="D533" t="s">
        <v>4570</v>
      </c>
      <c r="E533" t="str">
        <f t="shared" si="8"/>
        <v>Ada di Dashboard</v>
      </c>
      <c r="H533" s="175" t="s">
        <v>13920</v>
      </c>
    </row>
    <row r="534" spans="1:8" ht="13.8" thickBot="1">
      <c r="A534" s="172" t="s">
        <v>4361</v>
      </c>
      <c r="B534" t="s">
        <v>13395</v>
      </c>
      <c r="D534" t="s">
        <v>4575</v>
      </c>
      <c r="E534" t="str">
        <f t="shared" si="8"/>
        <v>Ada di Dashboard</v>
      </c>
      <c r="H534" s="174" t="s">
        <v>13921</v>
      </c>
    </row>
    <row r="535" spans="1:8" ht="13.8" thickBot="1">
      <c r="A535" s="171" t="s">
        <v>4363</v>
      </c>
      <c r="B535" t="s">
        <v>13395</v>
      </c>
      <c r="D535" t="s">
        <v>4578</v>
      </c>
      <c r="E535" t="str">
        <f t="shared" si="8"/>
        <v>Ada di Dashboard</v>
      </c>
      <c r="H535" s="175" t="s">
        <v>13922</v>
      </c>
    </row>
    <row r="536" spans="1:8" ht="13.8" thickBot="1">
      <c r="A536" s="172" t="s">
        <v>4381</v>
      </c>
      <c r="B536" t="s">
        <v>13395</v>
      </c>
      <c r="D536" t="s">
        <v>4594</v>
      </c>
      <c r="E536" t="str">
        <f t="shared" si="8"/>
        <v>Ada di Dashboard</v>
      </c>
      <c r="H536" s="174" t="s">
        <v>13923</v>
      </c>
    </row>
    <row r="537" spans="1:8" ht="13.8" thickBot="1">
      <c r="A537" s="171" t="s">
        <v>4390</v>
      </c>
      <c r="B537" t="s">
        <v>13395</v>
      </c>
      <c r="D537" t="s">
        <v>4606</v>
      </c>
      <c r="E537" t="str">
        <f t="shared" si="8"/>
        <v>Ada di Dashboard</v>
      </c>
      <c r="H537" s="175" t="s">
        <v>13924</v>
      </c>
    </row>
    <row r="538" spans="1:8" ht="27" thickBot="1">
      <c r="A538" s="172" t="s">
        <v>4394</v>
      </c>
      <c r="B538" t="s">
        <v>13395</v>
      </c>
      <c r="D538" t="s">
        <v>4609</v>
      </c>
      <c r="E538" t="str">
        <f t="shared" si="8"/>
        <v>Ada di Dashboard</v>
      </c>
      <c r="H538" s="177" t="s">
        <v>13925</v>
      </c>
    </row>
    <row r="539" spans="1:8" ht="13.8" thickBot="1">
      <c r="A539" s="171" t="s">
        <v>4397</v>
      </c>
      <c r="B539" t="s">
        <v>13395</v>
      </c>
      <c r="D539" t="s">
        <v>4616</v>
      </c>
      <c r="E539" t="str">
        <f t="shared" si="8"/>
        <v>Ada di Dashboard</v>
      </c>
      <c r="H539" s="175" t="s">
        <v>13926</v>
      </c>
    </row>
    <row r="540" spans="1:8" ht="13.8" thickBot="1">
      <c r="A540" s="172" t="s">
        <v>4419</v>
      </c>
      <c r="B540" t="s">
        <v>13395</v>
      </c>
      <c r="D540" t="s">
        <v>4621</v>
      </c>
      <c r="E540" t="str">
        <f t="shared" si="8"/>
        <v>Ada di Dashboard</v>
      </c>
      <c r="H540" s="174" t="s">
        <v>13927</v>
      </c>
    </row>
    <row r="541" spans="1:8" ht="13.8" thickBot="1">
      <c r="A541" s="171" t="s">
        <v>4422</v>
      </c>
      <c r="B541" t="s">
        <v>13395</v>
      </c>
      <c r="D541" t="s">
        <v>4627</v>
      </c>
      <c r="E541" t="str">
        <f t="shared" si="8"/>
        <v>Ada di Dashboard</v>
      </c>
      <c r="H541" s="175" t="s">
        <v>13928</v>
      </c>
    </row>
    <row r="542" spans="1:8" ht="13.8" thickBot="1">
      <c r="A542" s="172" t="s">
        <v>4425</v>
      </c>
      <c r="B542" t="s">
        <v>13395</v>
      </c>
      <c r="D542" t="s">
        <v>4630</v>
      </c>
      <c r="E542" t="str">
        <f t="shared" si="8"/>
        <v>Ada di Dashboard</v>
      </c>
      <c r="H542" s="174" t="s">
        <v>13929</v>
      </c>
    </row>
    <row r="543" spans="1:8" ht="13.8" thickBot="1">
      <c r="A543" s="171" t="s">
        <v>4427</v>
      </c>
      <c r="B543" t="s">
        <v>13395</v>
      </c>
      <c r="D543" t="s">
        <v>4633</v>
      </c>
      <c r="E543" t="str">
        <f t="shared" si="8"/>
        <v>Ada di Dashboard</v>
      </c>
      <c r="H543" s="175" t="s">
        <v>13930</v>
      </c>
    </row>
    <row r="544" spans="1:8" ht="13.8" thickBot="1">
      <c r="A544" s="172" t="s">
        <v>4431</v>
      </c>
      <c r="B544" t="s">
        <v>13395</v>
      </c>
      <c r="D544" t="s">
        <v>4649</v>
      </c>
      <c r="E544" t="str">
        <f t="shared" si="8"/>
        <v>Ada di Dashboard</v>
      </c>
      <c r="H544" s="174" t="s">
        <v>13931</v>
      </c>
    </row>
    <row r="545" spans="1:8" ht="13.8" thickBot="1">
      <c r="A545" s="171" t="s">
        <v>4435</v>
      </c>
      <c r="B545" t="s">
        <v>13395</v>
      </c>
      <c r="D545" t="s">
        <v>4655</v>
      </c>
      <c r="E545" t="str">
        <f t="shared" si="8"/>
        <v>Ada di Dashboard</v>
      </c>
      <c r="H545" s="175" t="s">
        <v>13932</v>
      </c>
    </row>
    <row r="546" spans="1:8" ht="13.8" thickBot="1">
      <c r="A546" s="172" t="s">
        <v>4447</v>
      </c>
      <c r="B546" t="s">
        <v>13395</v>
      </c>
      <c r="D546" t="s">
        <v>4671</v>
      </c>
      <c r="E546" t="str">
        <f t="shared" si="8"/>
        <v>Ada di Dashboard</v>
      </c>
      <c r="H546" s="174" t="s">
        <v>13933</v>
      </c>
    </row>
    <row r="547" spans="1:8" ht="13.8" thickBot="1">
      <c r="A547" s="171" t="s">
        <v>4451</v>
      </c>
      <c r="B547" t="s">
        <v>13395</v>
      </c>
      <c r="D547" t="s">
        <v>4674</v>
      </c>
      <c r="E547" t="str">
        <f t="shared" si="8"/>
        <v>Ada di Dashboard</v>
      </c>
      <c r="H547" s="175" t="s">
        <v>13934</v>
      </c>
    </row>
    <row r="548" spans="1:8" ht="13.8" thickBot="1">
      <c r="A548" s="172" t="s">
        <v>4460</v>
      </c>
      <c r="B548" t="s">
        <v>13395</v>
      </c>
      <c r="D548" t="s">
        <v>4683</v>
      </c>
      <c r="E548" t="str">
        <f t="shared" si="8"/>
        <v>Ada di Dashboard</v>
      </c>
      <c r="H548" s="174" t="s">
        <v>13935</v>
      </c>
    </row>
    <row r="549" spans="1:8" ht="13.8" thickBot="1">
      <c r="A549" s="171" t="s">
        <v>4471</v>
      </c>
      <c r="B549" t="s">
        <v>13395</v>
      </c>
      <c r="D549" t="s">
        <v>4686</v>
      </c>
      <c r="E549" t="str">
        <f t="shared" si="8"/>
        <v>Ada di Dashboard</v>
      </c>
      <c r="H549" s="175" t="s">
        <v>13936</v>
      </c>
    </row>
    <row r="550" spans="1:8" ht="13.8" thickBot="1">
      <c r="A550" s="172" t="s">
        <v>4479</v>
      </c>
      <c r="B550" t="s">
        <v>13395</v>
      </c>
      <c r="D550" t="s">
        <v>4688</v>
      </c>
      <c r="E550" t="str">
        <f t="shared" si="8"/>
        <v>Ada di Dashboard</v>
      </c>
      <c r="H550" s="174" t="s">
        <v>13937</v>
      </c>
    </row>
    <row r="551" spans="1:8" ht="13.8" thickBot="1">
      <c r="A551" s="171" t="s">
        <v>3910</v>
      </c>
      <c r="B551" t="s">
        <v>13395</v>
      </c>
      <c r="D551" t="s">
        <v>4696</v>
      </c>
      <c r="E551" t="str">
        <f t="shared" si="8"/>
        <v>Ada di Dashboard</v>
      </c>
      <c r="H551" s="175" t="s">
        <v>13938</v>
      </c>
    </row>
    <row r="552" spans="1:8" ht="13.8" thickBot="1">
      <c r="A552" s="172" t="s">
        <v>4499</v>
      </c>
      <c r="B552" t="s">
        <v>13395</v>
      </c>
      <c r="D552" t="s">
        <v>4699</v>
      </c>
      <c r="E552" t="str">
        <f t="shared" si="8"/>
        <v>Ada di Dashboard</v>
      </c>
      <c r="H552" s="174" t="s">
        <v>13396</v>
      </c>
    </row>
    <row r="553" spans="1:8" ht="13.8" thickBot="1">
      <c r="A553" s="171" t="s">
        <v>4504</v>
      </c>
      <c r="B553" t="s">
        <v>13395</v>
      </c>
      <c r="D553" t="s">
        <v>4705</v>
      </c>
      <c r="E553" t="str">
        <f t="shared" si="8"/>
        <v>Ada di Dashboard</v>
      </c>
      <c r="H553" s="175" t="s">
        <v>13939</v>
      </c>
    </row>
    <row r="554" spans="1:8" ht="13.8" thickBot="1">
      <c r="A554" s="172" t="s">
        <v>4507</v>
      </c>
      <c r="B554" t="s">
        <v>13395</v>
      </c>
      <c r="D554" t="s">
        <v>4707</v>
      </c>
      <c r="E554" t="str">
        <f t="shared" si="8"/>
        <v>Ada di Dashboard</v>
      </c>
      <c r="H554" s="174" t="s">
        <v>13940</v>
      </c>
    </row>
    <row r="555" spans="1:8" ht="13.8" thickBot="1">
      <c r="A555" s="171" t="s">
        <v>4510</v>
      </c>
      <c r="B555" t="s">
        <v>13395</v>
      </c>
      <c r="D555" t="s">
        <v>4709</v>
      </c>
      <c r="E555" t="str">
        <f t="shared" si="8"/>
        <v>Ada di Dashboard</v>
      </c>
      <c r="H555" s="175" t="s">
        <v>13941</v>
      </c>
    </row>
    <row r="556" spans="1:8" ht="13.8" thickBot="1">
      <c r="A556" s="172" t="s">
        <v>4513</v>
      </c>
      <c r="B556" t="s">
        <v>13395</v>
      </c>
      <c r="D556" t="s">
        <v>4711</v>
      </c>
      <c r="E556" t="str">
        <f t="shared" si="8"/>
        <v>Ada di Dashboard</v>
      </c>
      <c r="H556" s="174" t="s">
        <v>13942</v>
      </c>
    </row>
    <row r="557" spans="1:8" ht="13.8" thickBot="1">
      <c r="A557" s="171" t="s">
        <v>4516</v>
      </c>
      <c r="B557" t="s">
        <v>13395</v>
      </c>
      <c r="D557" t="s">
        <v>4713</v>
      </c>
      <c r="E557" t="str">
        <f t="shared" si="8"/>
        <v>Ada di Dashboard</v>
      </c>
      <c r="H557" s="175" t="s">
        <v>13943</v>
      </c>
    </row>
    <row r="558" spans="1:8" ht="13.8" thickBot="1">
      <c r="A558" s="172" t="s">
        <v>4518</v>
      </c>
      <c r="B558" t="s">
        <v>13395</v>
      </c>
      <c r="D558" t="s">
        <v>4716</v>
      </c>
      <c r="E558" t="str">
        <f t="shared" si="8"/>
        <v>Ada di Dashboard</v>
      </c>
      <c r="H558" s="174" t="s">
        <v>13944</v>
      </c>
    </row>
    <row r="559" spans="1:8" ht="13.8" thickBot="1">
      <c r="A559" s="171" t="s">
        <v>4521</v>
      </c>
      <c r="B559" t="s">
        <v>13395</v>
      </c>
      <c r="D559" t="s">
        <v>4722</v>
      </c>
      <c r="E559" t="str">
        <f t="shared" si="8"/>
        <v>Ada di Dashboard</v>
      </c>
      <c r="H559" s="175" t="s">
        <v>13945</v>
      </c>
    </row>
    <row r="560" spans="1:8" ht="13.8" thickBot="1">
      <c r="A560" s="172" t="s">
        <v>4524</v>
      </c>
      <c r="B560" t="s">
        <v>13395</v>
      </c>
      <c r="D560" t="s">
        <v>4725</v>
      </c>
      <c r="E560" t="str">
        <f t="shared" si="8"/>
        <v>Ada di Dashboard</v>
      </c>
      <c r="H560" s="174" t="s">
        <v>13946</v>
      </c>
    </row>
    <row r="561" spans="1:8" ht="13.8" thickBot="1">
      <c r="A561" s="171" t="s">
        <v>4526</v>
      </c>
      <c r="B561" t="s">
        <v>13395</v>
      </c>
      <c r="D561" t="s">
        <v>4727</v>
      </c>
      <c r="E561" t="str">
        <f t="shared" si="8"/>
        <v>Ada di Dashboard</v>
      </c>
      <c r="H561" s="175" t="s">
        <v>13947</v>
      </c>
    </row>
    <row r="562" spans="1:8" ht="13.8" thickBot="1">
      <c r="A562" s="172" t="s">
        <v>4529</v>
      </c>
      <c r="B562" t="s">
        <v>13395</v>
      </c>
      <c r="D562" t="s">
        <v>4729</v>
      </c>
      <c r="E562" t="str">
        <f t="shared" si="8"/>
        <v>Ada di Dashboard</v>
      </c>
      <c r="H562" s="174" t="s">
        <v>13948</v>
      </c>
    </row>
    <row r="563" spans="1:8" ht="13.8" thickBot="1">
      <c r="A563" s="171" t="s">
        <v>4536</v>
      </c>
      <c r="B563" t="s">
        <v>13395</v>
      </c>
      <c r="D563" t="s">
        <v>4732</v>
      </c>
      <c r="E563" t="str">
        <f t="shared" si="8"/>
        <v>Ada di Dashboard</v>
      </c>
      <c r="H563" s="175" t="s">
        <v>13949</v>
      </c>
    </row>
    <row r="564" spans="1:8" ht="13.8" thickBot="1">
      <c r="A564" s="172" t="s">
        <v>4548</v>
      </c>
      <c r="B564" t="s">
        <v>13395</v>
      </c>
      <c r="D564" t="s">
        <v>4737</v>
      </c>
      <c r="E564" t="str">
        <f t="shared" si="8"/>
        <v>Ada di Dashboard</v>
      </c>
      <c r="H564" s="174" t="s">
        <v>13950</v>
      </c>
    </row>
    <row r="565" spans="1:8" ht="13.8" thickBot="1">
      <c r="A565" s="171" t="s">
        <v>4551</v>
      </c>
      <c r="B565" t="s">
        <v>13395</v>
      </c>
      <c r="D565" t="s">
        <v>4740</v>
      </c>
      <c r="E565" t="str">
        <f t="shared" si="8"/>
        <v>Ada di Dashboard</v>
      </c>
      <c r="H565" s="175" t="s">
        <v>13951</v>
      </c>
    </row>
    <row r="566" spans="1:8" ht="13.8" thickBot="1">
      <c r="A566" s="172" t="s">
        <v>4553</v>
      </c>
      <c r="B566" t="s">
        <v>13395</v>
      </c>
      <c r="D566" t="s">
        <v>4746</v>
      </c>
      <c r="E566" t="str">
        <f t="shared" si="8"/>
        <v>Ada di Dashboard</v>
      </c>
      <c r="H566" s="174" t="s">
        <v>13952</v>
      </c>
    </row>
    <row r="567" spans="1:8" ht="13.8" thickBot="1">
      <c r="A567" s="171" t="s">
        <v>4555</v>
      </c>
      <c r="B567" t="s">
        <v>13395</v>
      </c>
      <c r="D567" t="s">
        <v>4749</v>
      </c>
      <c r="E567" t="str">
        <f t="shared" si="8"/>
        <v>Ada di Dashboard</v>
      </c>
      <c r="H567" s="175" t="s">
        <v>13953</v>
      </c>
    </row>
    <row r="568" spans="1:8" ht="27" thickBot="1">
      <c r="A568" s="172" t="s">
        <v>4558</v>
      </c>
      <c r="B568" t="s">
        <v>13395</v>
      </c>
      <c r="D568" t="s">
        <v>4755</v>
      </c>
      <c r="E568" t="str">
        <f t="shared" si="8"/>
        <v>Ada di Dashboard</v>
      </c>
      <c r="H568" s="177" t="s">
        <v>13954</v>
      </c>
    </row>
    <row r="569" spans="1:8" ht="13.8" thickBot="1">
      <c r="A569" s="171" t="s">
        <v>4563</v>
      </c>
      <c r="B569" t="s">
        <v>13395</v>
      </c>
      <c r="D569" t="s">
        <v>4758</v>
      </c>
      <c r="E569" t="str">
        <f t="shared" si="8"/>
        <v>Ada di Dashboard</v>
      </c>
      <c r="H569" s="175" t="s">
        <v>13955</v>
      </c>
    </row>
    <row r="570" spans="1:8" ht="13.8" thickBot="1">
      <c r="A570" s="172" t="s">
        <v>4565</v>
      </c>
      <c r="B570" t="s">
        <v>13395</v>
      </c>
      <c r="D570" t="s">
        <v>4761</v>
      </c>
      <c r="E570" t="str">
        <f t="shared" si="8"/>
        <v>Ada di Dashboard</v>
      </c>
      <c r="H570" s="174" t="s">
        <v>13956</v>
      </c>
    </row>
    <row r="571" spans="1:8" ht="13.8" thickBot="1">
      <c r="A571" s="171" t="s">
        <v>4568</v>
      </c>
      <c r="B571" t="s">
        <v>13395</v>
      </c>
      <c r="D571" t="s">
        <v>4764</v>
      </c>
      <c r="E571" t="str">
        <f t="shared" si="8"/>
        <v>Ada di Dashboard</v>
      </c>
      <c r="H571" s="175" t="s">
        <v>13957</v>
      </c>
    </row>
    <row r="572" spans="1:8" ht="13.8" thickBot="1">
      <c r="A572" s="172" t="s">
        <v>4570</v>
      </c>
      <c r="B572" t="s">
        <v>13395</v>
      </c>
      <c r="D572" t="s">
        <v>4767</v>
      </c>
      <c r="E572" t="str">
        <f t="shared" si="8"/>
        <v>Ada di Dashboard</v>
      </c>
      <c r="H572" s="174" t="s">
        <v>13958</v>
      </c>
    </row>
    <row r="573" spans="1:8" ht="13.8" thickBot="1">
      <c r="A573" s="171" t="s">
        <v>4575</v>
      </c>
      <c r="B573" t="s">
        <v>13395</v>
      </c>
      <c r="D573" t="s">
        <v>4785</v>
      </c>
      <c r="E573" t="str">
        <f t="shared" si="8"/>
        <v>Ada di Dashboard</v>
      </c>
      <c r="H573" s="175" t="s">
        <v>13959</v>
      </c>
    </row>
    <row r="574" spans="1:8" ht="13.8" thickBot="1">
      <c r="A574" s="172" t="s">
        <v>4578</v>
      </c>
      <c r="B574" t="s">
        <v>13395</v>
      </c>
      <c r="D574" t="s">
        <v>4788</v>
      </c>
      <c r="E574" t="str">
        <f t="shared" si="8"/>
        <v>Ada di Dashboard</v>
      </c>
      <c r="H574" s="174" t="s">
        <v>13960</v>
      </c>
    </row>
    <row r="575" spans="1:8" ht="13.8" thickBot="1">
      <c r="A575" s="171" t="s">
        <v>4594</v>
      </c>
      <c r="B575" t="s">
        <v>13395</v>
      </c>
      <c r="D575" t="s">
        <v>4791</v>
      </c>
      <c r="E575" t="str">
        <f t="shared" si="8"/>
        <v>Ada di Dashboard</v>
      </c>
      <c r="H575" s="175" t="s">
        <v>13961</v>
      </c>
    </row>
    <row r="576" spans="1:8" ht="13.8" thickBot="1">
      <c r="A576" s="172" t="s">
        <v>4606</v>
      </c>
      <c r="B576" t="s">
        <v>13395</v>
      </c>
      <c r="D576" t="s">
        <v>4793</v>
      </c>
      <c r="E576" t="str">
        <f t="shared" si="8"/>
        <v>Ada di Dashboard</v>
      </c>
      <c r="H576" s="174" t="s">
        <v>13962</v>
      </c>
    </row>
    <row r="577" spans="1:8" ht="13.8" thickBot="1">
      <c r="A577" s="171" t="s">
        <v>4609</v>
      </c>
      <c r="B577" t="s">
        <v>13395</v>
      </c>
      <c r="D577" t="s">
        <v>4796</v>
      </c>
      <c r="E577" t="str">
        <f t="shared" si="8"/>
        <v>Ada di Dashboard</v>
      </c>
      <c r="H577" s="175" t="s">
        <v>13963</v>
      </c>
    </row>
    <row r="578" spans="1:8" ht="13.8" thickBot="1">
      <c r="A578" s="172" t="s">
        <v>4616</v>
      </c>
      <c r="B578" t="s">
        <v>13395</v>
      </c>
      <c r="D578" t="s">
        <v>4801</v>
      </c>
      <c r="E578" t="str">
        <f t="shared" si="8"/>
        <v>Ada di Dashboard</v>
      </c>
      <c r="H578" s="174" t="s">
        <v>13964</v>
      </c>
    </row>
    <row r="579" spans="1:8" ht="13.8" thickBot="1">
      <c r="A579" s="171" t="s">
        <v>4621</v>
      </c>
      <c r="B579" t="s">
        <v>13395</v>
      </c>
      <c r="D579" t="s">
        <v>4804</v>
      </c>
      <c r="E579" t="str">
        <f t="shared" ref="E579:E642" si="9">VLOOKUP(D579,$A$2:$B$1353,2,0)</f>
        <v>Ada di Dashboard</v>
      </c>
      <c r="H579" s="175" t="s">
        <v>13965</v>
      </c>
    </row>
    <row r="580" spans="1:8" ht="13.8" thickBot="1">
      <c r="A580" s="172" t="s">
        <v>4627</v>
      </c>
      <c r="B580" t="s">
        <v>13395</v>
      </c>
      <c r="D580" t="s">
        <v>4810</v>
      </c>
      <c r="E580" t="str">
        <f t="shared" si="9"/>
        <v>Ada di Dashboard</v>
      </c>
      <c r="H580" s="174" t="s">
        <v>13966</v>
      </c>
    </row>
    <row r="581" spans="1:8" ht="13.8" thickBot="1">
      <c r="A581" s="171" t="s">
        <v>4630</v>
      </c>
      <c r="B581" t="s">
        <v>13395</v>
      </c>
      <c r="D581" t="s">
        <v>4816</v>
      </c>
      <c r="E581" t="str">
        <f t="shared" si="9"/>
        <v>Ada di Dashboard</v>
      </c>
      <c r="H581" s="175" t="s">
        <v>13967</v>
      </c>
    </row>
    <row r="582" spans="1:8" ht="13.8" thickBot="1">
      <c r="A582" s="172" t="s">
        <v>4633</v>
      </c>
      <c r="B582" t="s">
        <v>13395</v>
      </c>
      <c r="D582" t="s">
        <v>4819</v>
      </c>
      <c r="E582" t="str">
        <f t="shared" si="9"/>
        <v>Ada di Dashboard</v>
      </c>
      <c r="H582" s="174" t="s">
        <v>13968</v>
      </c>
    </row>
    <row r="583" spans="1:8" ht="13.8" thickBot="1">
      <c r="A583" s="171" t="s">
        <v>4649</v>
      </c>
      <c r="B583" t="s">
        <v>13395</v>
      </c>
      <c r="D583" t="s">
        <v>4834</v>
      </c>
      <c r="E583" t="str">
        <f t="shared" si="9"/>
        <v>Ada di Dashboard</v>
      </c>
      <c r="H583" s="175" t="s">
        <v>13969</v>
      </c>
    </row>
    <row r="584" spans="1:8" ht="13.8" thickBot="1">
      <c r="A584" s="172" t="s">
        <v>4655</v>
      </c>
      <c r="B584" t="s">
        <v>13395</v>
      </c>
      <c r="D584" t="s">
        <v>4836</v>
      </c>
      <c r="E584" t="str">
        <f t="shared" si="9"/>
        <v>Ada di Dashboard</v>
      </c>
      <c r="H584" s="174" t="s">
        <v>13970</v>
      </c>
    </row>
    <row r="585" spans="1:8" ht="13.8" thickBot="1">
      <c r="A585" s="171" t="s">
        <v>4671</v>
      </c>
      <c r="B585" t="s">
        <v>13395</v>
      </c>
      <c r="D585" t="s">
        <v>4839</v>
      </c>
      <c r="E585" t="str">
        <f t="shared" si="9"/>
        <v>Ada di Dashboard</v>
      </c>
      <c r="H585" s="175" t="s">
        <v>13971</v>
      </c>
    </row>
    <row r="586" spans="1:8" ht="13.8" thickBot="1">
      <c r="A586" s="172" t="s">
        <v>4674</v>
      </c>
      <c r="B586" t="s">
        <v>13395</v>
      </c>
      <c r="D586" t="s">
        <v>4842</v>
      </c>
      <c r="E586" t="str">
        <f t="shared" si="9"/>
        <v>Ada di Dashboard</v>
      </c>
      <c r="H586" s="174" t="s">
        <v>13972</v>
      </c>
    </row>
    <row r="587" spans="1:8" ht="13.8" thickBot="1">
      <c r="A587" s="171" t="s">
        <v>4061</v>
      </c>
      <c r="B587" t="s">
        <v>13395</v>
      </c>
      <c r="D587" t="s">
        <v>4845</v>
      </c>
      <c r="E587" t="str">
        <f t="shared" si="9"/>
        <v>Ada di Dashboard</v>
      </c>
      <c r="H587" s="175" t="s">
        <v>13973</v>
      </c>
    </row>
    <row r="588" spans="1:8" ht="13.8" thickBot="1">
      <c r="A588" s="172" t="s">
        <v>4683</v>
      </c>
      <c r="B588" t="s">
        <v>13395</v>
      </c>
      <c r="D588" t="s">
        <v>4851</v>
      </c>
      <c r="E588" t="str">
        <f t="shared" si="9"/>
        <v>Ada di Dashboard</v>
      </c>
      <c r="H588" s="174" t="s">
        <v>13974</v>
      </c>
    </row>
    <row r="589" spans="1:8" ht="13.8" thickBot="1">
      <c r="A589" s="171" t="s">
        <v>4686</v>
      </c>
      <c r="B589" t="s">
        <v>13395</v>
      </c>
      <c r="D589" t="s">
        <v>4855</v>
      </c>
      <c r="E589" t="str">
        <f t="shared" si="9"/>
        <v>Ada di Dashboard</v>
      </c>
      <c r="H589" s="175" t="s">
        <v>13975</v>
      </c>
    </row>
    <row r="590" spans="1:8" ht="13.8" thickBot="1">
      <c r="A590" s="172" t="s">
        <v>4688</v>
      </c>
      <c r="B590" t="s">
        <v>13395</v>
      </c>
      <c r="D590" t="s">
        <v>4858</v>
      </c>
      <c r="E590" t="str">
        <f t="shared" si="9"/>
        <v>Ada di Dashboard</v>
      </c>
      <c r="H590" s="174" t="s">
        <v>13976</v>
      </c>
    </row>
    <row r="591" spans="1:8" ht="13.8" thickBot="1">
      <c r="A591" s="171" t="s">
        <v>4696</v>
      </c>
      <c r="B591" t="s">
        <v>13395</v>
      </c>
      <c r="D591" t="s">
        <v>4861</v>
      </c>
      <c r="E591" t="str">
        <f t="shared" si="9"/>
        <v>Ada di Dashboard</v>
      </c>
      <c r="H591" s="175" t="s">
        <v>13977</v>
      </c>
    </row>
    <row r="592" spans="1:8" ht="13.8" thickBot="1">
      <c r="A592" s="172" t="s">
        <v>4699</v>
      </c>
      <c r="B592" t="s">
        <v>13395</v>
      </c>
      <c r="D592" t="s">
        <v>4865</v>
      </c>
      <c r="E592" t="str">
        <f t="shared" si="9"/>
        <v>Ada di Dashboard</v>
      </c>
      <c r="H592" s="174" t="s">
        <v>13978</v>
      </c>
    </row>
    <row r="593" spans="1:8" ht="13.8" thickBot="1">
      <c r="A593" s="171" t="s">
        <v>4705</v>
      </c>
      <c r="B593" t="s">
        <v>13395</v>
      </c>
      <c r="D593" t="s">
        <v>4873</v>
      </c>
      <c r="E593" t="str">
        <f t="shared" si="9"/>
        <v>Ada di Dashboard</v>
      </c>
      <c r="H593" s="175" t="s">
        <v>13979</v>
      </c>
    </row>
    <row r="594" spans="1:8" ht="13.8" thickBot="1">
      <c r="A594" s="172" t="s">
        <v>4707</v>
      </c>
      <c r="B594" t="s">
        <v>13395</v>
      </c>
      <c r="D594" t="s">
        <v>4876</v>
      </c>
      <c r="E594" t="str">
        <f t="shared" si="9"/>
        <v>Ada di Dashboard</v>
      </c>
      <c r="H594" s="174" t="s">
        <v>13980</v>
      </c>
    </row>
    <row r="595" spans="1:8" ht="13.8" thickBot="1">
      <c r="A595" s="171" t="s">
        <v>4709</v>
      </c>
      <c r="B595" t="s">
        <v>13395</v>
      </c>
      <c r="D595" t="s">
        <v>4892</v>
      </c>
      <c r="E595" t="str">
        <f t="shared" si="9"/>
        <v>Ada di Dashboard</v>
      </c>
      <c r="H595" s="175" t="s">
        <v>13981</v>
      </c>
    </row>
    <row r="596" spans="1:8" ht="13.8" thickBot="1">
      <c r="A596" s="172" t="s">
        <v>4711</v>
      </c>
      <c r="B596" t="s">
        <v>13395</v>
      </c>
      <c r="D596" t="s">
        <v>4897</v>
      </c>
      <c r="E596" t="str">
        <f t="shared" si="9"/>
        <v>Ada di Dashboard</v>
      </c>
      <c r="H596" s="174" t="s">
        <v>13982</v>
      </c>
    </row>
    <row r="597" spans="1:8" ht="13.8" thickBot="1">
      <c r="A597" s="171" t="s">
        <v>4713</v>
      </c>
      <c r="B597" t="s">
        <v>13395</v>
      </c>
      <c r="D597" t="s">
        <v>4910</v>
      </c>
      <c r="E597" t="str">
        <f t="shared" si="9"/>
        <v>Ada di Dashboard</v>
      </c>
      <c r="H597" s="175" t="s">
        <v>13983</v>
      </c>
    </row>
    <row r="598" spans="1:8" ht="13.8" thickBot="1">
      <c r="A598" s="172" t="s">
        <v>4716</v>
      </c>
      <c r="B598" t="s">
        <v>13395</v>
      </c>
      <c r="D598" t="s">
        <v>4912</v>
      </c>
      <c r="E598" t="str">
        <f t="shared" si="9"/>
        <v>Ada di Dashboard</v>
      </c>
      <c r="H598" s="174" t="s">
        <v>13984</v>
      </c>
    </row>
    <row r="599" spans="1:8" ht="13.8" thickBot="1">
      <c r="A599" s="171" t="s">
        <v>4722</v>
      </c>
      <c r="B599" t="s">
        <v>13395</v>
      </c>
      <c r="D599" t="s">
        <v>4918</v>
      </c>
      <c r="E599" t="str">
        <f t="shared" si="9"/>
        <v>Ada di Dashboard</v>
      </c>
      <c r="H599" s="175" t="s">
        <v>13985</v>
      </c>
    </row>
    <row r="600" spans="1:8" ht="13.8" thickBot="1">
      <c r="A600" s="172" t="s">
        <v>4725</v>
      </c>
      <c r="B600" t="s">
        <v>13395</v>
      </c>
      <c r="D600" t="s">
        <v>4921</v>
      </c>
      <c r="E600" t="str">
        <f t="shared" si="9"/>
        <v>Ada di Dashboard</v>
      </c>
      <c r="H600" s="174" t="s">
        <v>13986</v>
      </c>
    </row>
    <row r="601" spans="1:8" ht="13.8" thickBot="1">
      <c r="A601" s="171" t="s">
        <v>4727</v>
      </c>
      <c r="B601" t="s">
        <v>13395</v>
      </c>
      <c r="D601" t="s">
        <v>4925</v>
      </c>
      <c r="E601" t="str">
        <f t="shared" si="9"/>
        <v>Ada di Dashboard</v>
      </c>
      <c r="H601" s="175" t="s">
        <v>13987</v>
      </c>
    </row>
    <row r="602" spans="1:8" ht="13.8" thickBot="1">
      <c r="A602" s="172" t="s">
        <v>4729</v>
      </c>
      <c r="B602" t="s">
        <v>13395</v>
      </c>
      <c r="D602" t="s">
        <v>4930</v>
      </c>
      <c r="E602" t="str">
        <f t="shared" si="9"/>
        <v>Ada di Dashboard</v>
      </c>
      <c r="H602" s="174" t="s">
        <v>13988</v>
      </c>
    </row>
    <row r="603" spans="1:8" ht="13.8" thickBot="1">
      <c r="A603" s="171" t="s">
        <v>344</v>
      </c>
      <c r="B603" t="s">
        <v>13395</v>
      </c>
      <c r="D603" t="s">
        <v>4933</v>
      </c>
      <c r="E603" t="str">
        <f t="shared" si="9"/>
        <v>Ada di Dashboard</v>
      </c>
      <c r="H603" s="175" t="s">
        <v>13989</v>
      </c>
    </row>
    <row r="604" spans="1:8" ht="13.8" thickBot="1">
      <c r="A604" s="172" t="s">
        <v>4732</v>
      </c>
      <c r="B604" t="s">
        <v>13395</v>
      </c>
      <c r="D604" t="s">
        <v>4936</v>
      </c>
      <c r="E604" t="str">
        <f t="shared" si="9"/>
        <v>Ada di Dashboard</v>
      </c>
      <c r="H604" s="174" t="s">
        <v>13990</v>
      </c>
    </row>
    <row r="605" spans="1:8" ht="13.8" thickBot="1">
      <c r="A605" s="171" t="s">
        <v>4737</v>
      </c>
      <c r="B605" t="s">
        <v>13395</v>
      </c>
      <c r="D605" t="s">
        <v>4944</v>
      </c>
      <c r="E605" t="str">
        <f t="shared" si="9"/>
        <v>Ada di Dashboard</v>
      </c>
      <c r="H605" s="175" t="s">
        <v>13991</v>
      </c>
    </row>
    <row r="606" spans="1:8" ht="13.8" thickBot="1">
      <c r="A606" s="172" t="s">
        <v>4740</v>
      </c>
      <c r="B606" t="s">
        <v>13395</v>
      </c>
      <c r="D606" t="s">
        <v>4946</v>
      </c>
      <c r="E606" t="str">
        <f t="shared" si="9"/>
        <v>Ada di Dashboard</v>
      </c>
      <c r="H606" s="174" t="s">
        <v>13992</v>
      </c>
    </row>
    <row r="607" spans="1:8" ht="13.8" thickBot="1">
      <c r="A607" s="171" t="s">
        <v>3691</v>
      </c>
      <c r="B607" t="s">
        <v>13395</v>
      </c>
      <c r="D607" t="s">
        <v>4951</v>
      </c>
      <c r="E607" t="str">
        <f t="shared" si="9"/>
        <v>Ada di Dashboard</v>
      </c>
      <c r="H607" s="175" t="s">
        <v>13993</v>
      </c>
    </row>
    <row r="608" spans="1:8" ht="27" thickBot="1">
      <c r="A608" s="172" t="s">
        <v>4746</v>
      </c>
      <c r="B608" t="s">
        <v>13395</v>
      </c>
      <c r="D608" t="s">
        <v>4958</v>
      </c>
      <c r="E608" t="str">
        <f t="shared" si="9"/>
        <v>Ada di Dashboard</v>
      </c>
      <c r="H608" s="177" t="s">
        <v>13994</v>
      </c>
    </row>
    <row r="609" spans="1:8" ht="13.8" thickBot="1">
      <c r="A609" s="171" t="s">
        <v>4749</v>
      </c>
      <c r="B609" t="s">
        <v>13395</v>
      </c>
      <c r="D609" t="s">
        <v>4960</v>
      </c>
      <c r="E609" t="str">
        <f t="shared" si="9"/>
        <v>Ada di Dashboard</v>
      </c>
      <c r="H609" s="175" t="s">
        <v>13995</v>
      </c>
    </row>
    <row r="610" spans="1:8" ht="13.8" thickBot="1">
      <c r="A610" s="172" t="s">
        <v>4390</v>
      </c>
      <c r="B610" t="s">
        <v>13395</v>
      </c>
      <c r="D610" t="s">
        <v>4966</v>
      </c>
      <c r="E610" t="str">
        <f t="shared" si="9"/>
        <v>Ada di Dashboard</v>
      </c>
      <c r="H610" s="174" t="s">
        <v>13996</v>
      </c>
    </row>
    <row r="611" spans="1:8" ht="13.8" thickBot="1">
      <c r="A611" s="171" t="s">
        <v>4755</v>
      </c>
      <c r="B611" t="s">
        <v>13395</v>
      </c>
      <c r="D611" t="s">
        <v>4969</v>
      </c>
      <c r="E611" t="str">
        <f t="shared" si="9"/>
        <v>Ada di Dashboard</v>
      </c>
      <c r="H611" s="175" t="s">
        <v>13997</v>
      </c>
    </row>
    <row r="612" spans="1:8" ht="13.8" thickBot="1">
      <c r="A612" s="172" t="s">
        <v>4758</v>
      </c>
      <c r="B612" t="s">
        <v>13395</v>
      </c>
      <c r="D612" t="s">
        <v>4972</v>
      </c>
      <c r="E612" t="str">
        <f t="shared" si="9"/>
        <v>Ada di Dashboard</v>
      </c>
      <c r="H612" s="174" t="s">
        <v>13998</v>
      </c>
    </row>
    <row r="613" spans="1:8" ht="13.8" thickBot="1">
      <c r="A613" s="171" t="s">
        <v>4761</v>
      </c>
      <c r="B613" t="s">
        <v>13395</v>
      </c>
      <c r="D613" t="s">
        <v>4978</v>
      </c>
      <c r="E613" t="str">
        <f t="shared" si="9"/>
        <v>Ada di Dashboard</v>
      </c>
      <c r="H613" s="175" t="s">
        <v>13999</v>
      </c>
    </row>
    <row r="614" spans="1:8" ht="13.8" thickBot="1">
      <c r="A614" s="172" t="s">
        <v>4764</v>
      </c>
      <c r="B614" t="s">
        <v>13395</v>
      </c>
      <c r="D614" t="s">
        <v>4980</v>
      </c>
      <c r="E614" t="str">
        <f t="shared" si="9"/>
        <v>Ada di Dashboard</v>
      </c>
      <c r="H614" s="174" t="s">
        <v>14000</v>
      </c>
    </row>
    <row r="615" spans="1:8" ht="13.8" thickBot="1">
      <c r="A615" s="171" t="s">
        <v>4767</v>
      </c>
      <c r="B615" t="s">
        <v>13395</v>
      </c>
      <c r="D615" t="s">
        <v>4982</v>
      </c>
      <c r="E615" t="str">
        <f t="shared" si="9"/>
        <v>Ada di Dashboard</v>
      </c>
      <c r="H615" s="175" t="s">
        <v>14001</v>
      </c>
    </row>
    <row r="616" spans="1:8" ht="13.8" thickBot="1">
      <c r="A616" s="172" t="s">
        <v>4785</v>
      </c>
      <c r="B616" t="s">
        <v>13395</v>
      </c>
      <c r="D616" t="s">
        <v>4985</v>
      </c>
      <c r="E616" t="str">
        <f t="shared" si="9"/>
        <v>Ada di Dashboard</v>
      </c>
      <c r="H616" s="174" t="s">
        <v>14002</v>
      </c>
    </row>
    <row r="617" spans="1:8" ht="13.8" thickBot="1">
      <c r="A617" s="171" t="s">
        <v>4788</v>
      </c>
      <c r="B617" t="s">
        <v>13395</v>
      </c>
      <c r="D617" t="s">
        <v>4994</v>
      </c>
      <c r="E617" t="str">
        <f t="shared" si="9"/>
        <v>Ada di Dashboard</v>
      </c>
      <c r="H617" s="175" t="s">
        <v>14003</v>
      </c>
    </row>
    <row r="618" spans="1:8" ht="13.8" thickBot="1">
      <c r="A618" s="172" t="s">
        <v>4791</v>
      </c>
      <c r="B618" t="s">
        <v>13395</v>
      </c>
      <c r="D618" t="s">
        <v>5000</v>
      </c>
      <c r="E618" t="str">
        <f t="shared" si="9"/>
        <v>Ada di Dashboard</v>
      </c>
      <c r="H618" s="174" t="s">
        <v>14004</v>
      </c>
    </row>
    <row r="619" spans="1:8" ht="13.8" thickBot="1">
      <c r="A619" s="171" t="s">
        <v>4793</v>
      </c>
      <c r="B619" t="s">
        <v>13395</v>
      </c>
      <c r="D619" t="s">
        <v>5006</v>
      </c>
      <c r="E619" t="str">
        <f t="shared" si="9"/>
        <v>Ada di Dashboard</v>
      </c>
      <c r="H619" s="175" t="s">
        <v>14005</v>
      </c>
    </row>
    <row r="620" spans="1:8" ht="13.8" thickBot="1">
      <c r="A620" s="172" t="s">
        <v>4796</v>
      </c>
      <c r="B620" t="s">
        <v>13395</v>
      </c>
      <c r="D620" t="s">
        <v>5008</v>
      </c>
      <c r="E620" t="str">
        <f t="shared" si="9"/>
        <v>Ada di Dashboard</v>
      </c>
      <c r="H620" s="174" t="s">
        <v>14006</v>
      </c>
    </row>
    <row r="621" spans="1:8" ht="13.8" thickBot="1">
      <c r="A621" s="171" t="s">
        <v>4801</v>
      </c>
      <c r="B621" t="s">
        <v>13395</v>
      </c>
      <c r="D621" t="s">
        <v>5011</v>
      </c>
      <c r="E621" t="str">
        <f t="shared" si="9"/>
        <v>Ada di Dashboard</v>
      </c>
      <c r="H621" s="175" t="s">
        <v>14007</v>
      </c>
    </row>
    <row r="622" spans="1:8" ht="13.8" thickBot="1">
      <c r="A622" s="172" t="s">
        <v>4804</v>
      </c>
      <c r="B622" t="s">
        <v>13395</v>
      </c>
      <c r="D622" t="s">
        <v>5014</v>
      </c>
      <c r="E622" t="str">
        <f t="shared" si="9"/>
        <v>Ada di Dashboard</v>
      </c>
      <c r="H622" s="174" t="s">
        <v>14008</v>
      </c>
    </row>
    <row r="623" spans="1:8" ht="13.8" thickBot="1">
      <c r="A623" s="171" t="s">
        <v>4810</v>
      </c>
      <c r="B623" t="s">
        <v>13395</v>
      </c>
      <c r="D623" t="s">
        <v>5017</v>
      </c>
      <c r="E623" t="str">
        <f t="shared" si="9"/>
        <v>Ada di Dashboard</v>
      </c>
      <c r="H623" s="175" t="s">
        <v>14009</v>
      </c>
    </row>
    <row r="624" spans="1:8" ht="13.8" thickBot="1">
      <c r="A624" s="172" t="s">
        <v>4816</v>
      </c>
      <c r="B624" t="s">
        <v>13395</v>
      </c>
      <c r="D624" t="s">
        <v>5023</v>
      </c>
      <c r="E624" t="str">
        <f t="shared" si="9"/>
        <v>Ada di Dashboard</v>
      </c>
      <c r="H624" s="174" t="s">
        <v>14010</v>
      </c>
    </row>
    <row r="625" spans="1:8" ht="13.8" thickBot="1">
      <c r="A625" s="171" t="s">
        <v>4819</v>
      </c>
      <c r="B625" t="s">
        <v>13395</v>
      </c>
      <c r="D625" t="s">
        <v>5031</v>
      </c>
      <c r="E625" t="str">
        <f t="shared" si="9"/>
        <v>Ada di Dashboard</v>
      </c>
      <c r="H625" s="175" t="s">
        <v>14011</v>
      </c>
    </row>
    <row r="626" spans="1:8" ht="13.8" thickBot="1">
      <c r="A626" s="172" t="s">
        <v>4834</v>
      </c>
      <c r="B626" t="s">
        <v>13395</v>
      </c>
      <c r="D626" t="s">
        <v>5033</v>
      </c>
      <c r="E626" t="str">
        <f t="shared" si="9"/>
        <v>Ada di Dashboard</v>
      </c>
      <c r="H626" s="174" t="s">
        <v>14012</v>
      </c>
    </row>
    <row r="627" spans="1:8" ht="13.8" thickBot="1">
      <c r="A627" s="171" t="s">
        <v>4836</v>
      </c>
      <c r="B627" t="s">
        <v>13395</v>
      </c>
      <c r="D627" t="s">
        <v>5039</v>
      </c>
      <c r="E627" t="str">
        <f t="shared" si="9"/>
        <v>Ada di Dashboard</v>
      </c>
      <c r="H627" s="175" t="s">
        <v>14013</v>
      </c>
    </row>
    <row r="628" spans="1:8" ht="13.8" thickBot="1">
      <c r="A628" s="172" t="s">
        <v>4839</v>
      </c>
      <c r="B628" t="s">
        <v>13395</v>
      </c>
      <c r="D628" t="s">
        <v>5045</v>
      </c>
      <c r="E628" t="str">
        <f t="shared" si="9"/>
        <v>Ada di Dashboard</v>
      </c>
      <c r="H628" s="174" t="s">
        <v>14014</v>
      </c>
    </row>
    <row r="629" spans="1:8" ht="13.8" thickBot="1">
      <c r="A629" s="171" t="s">
        <v>3043</v>
      </c>
      <c r="B629" t="s">
        <v>13395</v>
      </c>
      <c r="D629" t="s">
        <v>5054</v>
      </c>
      <c r="E629" t="str">
        <f t="shared" si="9"/>
        <v>Ada di Dashboard</v>
      </c>
      <c r="H629" s="175" t="s">
        <v>14015</v>
      </c>
    </row>
    <row r="630" spans="1:8" ht="13.8" thickBot="1">
      <c r="A630" s="172" t="s">
        <v>4842</v>
      </c>
      <c r="B630" t="s">
        <v>13395</v>
      </c>
      <c r="D630" t="s">
        <v>5062</v>
      </c>
      <c r="E630" t="str">
        <f t="shared" si="9"/>
        <v>Ada di Dashboard</v>
      </c>
      <c r="H630" s="174" t="s">
        <v>14016</v>
      </c>
    </row>
    <row r="631" spans="1:8" ht="13.8" thickBot="1">
      <c r="A631" s="171" t="s">
        <v>4145</v>
      </c>
      <c r="B631" t="s">
        <v>13395</v>
      </c>
      <c r="D631" t="s">
        <v>5065</v>
      </c>
      <c r="E631" t="str">
        <f t="shared" si="9"/>
        <v>Ada di Dashboard</v>
      </c>
      <c r="H631" s="175" t="s">
        <v>14017</v>
      </c>
    </row>
    <row r="632" spans="1:8" ht="13.8" thickBot="1">
      <c r="A632" s="172" t="s">
        <v>4845</v>
      </c>
      <c r="B632" t="s">
        <v>13395</v>
      </c>
      <c r="D632" t="s">
        <v>5068</v>
      </c>
      <c r="E632" t="str">
        <f t="shared" si="9"/>
        <v>Ada di Dashboard</v>
      </c>
      <c r="H632" s="174" t="s">
        <v>14018</v>
      </c>
    </row>
    <row r="633" spans="1:8" ht="13.8" thickBot="1">
      <c r="A633" s="171" t="s">
        <v>4851</v>
      </c>
      <c r="B633" t="s">
        <v>13395</v>
      </c>
      <c r="D633" t="s">
        <v>5088</v>
      </c>
      <c r="E633" t="str">
        <f t="shared" si="9"/>
        <v>Ada di Dashboard</v>
      </c>
      <c r="H633" s="175" t="s">
        <v>14019</v>
      </c>
    </row>
    <row r="634" spans="1:8" ht="13.8" thickBot="1">
      <c r="A634" s="172" t="s">
        <v>4855</v>
      </c>
      <c r="B634" t="s">
        <v>13395</v>
      </c>
      <c r="D634" t="s">
        <v>5090</v>
      </c>
      <c r="E634" t="str">
        <f t="shared" si="9"/>
        <v>Ada di Dashboard</v>
      </c>
      <c r="H634" s="174" t="s">
        <v>14020</v>
      </c>
    </row>
    <row r="635" spans="1:8" ht="13.8" thickBot="1">
      <c r="A635" s="171" t="s">
        <v>4858</v>
      </c>
      <c r="B635" t="s">
        <v>13395</v>
      </c>
      <c r="D635" t="s">
        <v>5092</v>
      </c>
      <c r="E635" t="str">
        <f t="shared" si="9"/>
        <v>Ada di Dashboard</v>
      </c>
      <c r="H635" s="175" t="s">
        <v>14021</v>
      </c>
    </row>
    <row r="636" spans="1:8" ht="27" thickBot="1">
      <c r="A636" s="172" t="s">
        <v>4861</v>
      </c>
      <c r="B636" t="s">
        <v>13395</v>
      </c>
      <c r="D636" t="s">
        <v>5098</v>
      </c>
      <c r="E636" t="str">
        <f t="shared" si="9"/>
        <v>Ada di Dashboard</v>
      </c>
      <c r="H636" s="177" t="s">
        <v>14022</v>
      </c>
    </row>
    <row r="637" spans="1:8" ht="13.8" thickBot="1">
      <c r="A637" s="171" t="s">
        <v>4865</v>
      </c>
      <c r="B637" t="s">
        <v>13395</v>
      </c>
      <c r="D637" t="s">
        <v>5101</v>
      </c>
      <c r="E637" t="str">
        <f t="shared" si="9"/>
        <v>Ada di Dashboard</v>
      </c>
      <c r="H637" s="175" t="s">
        <v>14023</v>
      </c>
    </row>
    <row r="638" spans="1:8" ht="27" thickBot="1">
      <c r="A638" s="172" t="s">
        <v>4873</v>
      </c>
      <c r="B638" t="s">
        <v>13395</v>
      </c>
      <c r="D638" t="s">
        <v>5110</v>
      </c>
      <c r="E638" t="str">
        <f t="shared" si="9"/>
        <v>Ada di Dashboard</v>
      </c>
      <c r="H638" s="177" t="s">
        <v>14024</v>
      </c>
    </row>
    <row r="639" spans="1:8" ht="13.8" thickBot="1">
      <c r="A639" s="171" t="s">
        <v>4876</v>
      </c>
      <c r="B639" t="s">
        <v>13395</v>
      </c>
      <c r="D639" t="s">
        <v>5114</v>
      </c>
      <c r="E639" t="str">
        <f t="shared" si="9"/>
        <v>Ada di Dashboard</v>
      </c>
      <c r="H639" s="175" t="s">
        <v>14025</v>
      </c>
    </row>
    <row r="640" spans="1:8" ht="13.8" thickBot="1">
      <c r="A640" s="172" t="s">
        <v>4892</v>
      </c>
      <c r="B640" t="s">
        <v>13395</v>
      </c>
      <c r="D640" t="s">
        <v>5120</v>
      </c>
      <c r="E640" t="str">
        <f t="shared" si="9"/>
        <v>Ada di Dashboard</v>
      </c>
      <c r="H640" s="174" t="s">
        <v>14026</v>
      </c>
    </row>
    <row r="641" spans="1:8" ht="13.8" thickBot="1">
      <c r="A641" s="171" t="s">
        <v>4897</v>
      </c>
      <c r="B641" t="s">
        <v>13395</v>
      </c>
      <c r="D641" t="s">
        <v>5130</v>
      </c>
      <c r="E641" t="str">
        <f t="shared" si="9"/>
        <v>Ada di Dashboard</v>
      </c>
      <c r="H641" s="175" t="s">
        <v>14027</v>
      </c>
    </row>
    <row r="642" spans="1:8" ht="13.8" thickBot="1">
      <c r="A642" s="172" t="s">
        <v>4910</v>
      </c>
      <c r="B642" t="s">
        <v>13395</v>
      </c>
      <c r="D642" t="s">
        <v>5140</v>
      </c>
      <c r="E642" t="str">
        <f t="shared" si="9"/>
        <v>Ada di Dashboard</v>
      </c>
      <c r="H642" s="174" t="s">
        <v>14028</v>
      </c>
    </row>
    <row r="643" spans="1:8" ht="13.8" thickBot="1">
      <c r="A643" s="171" t="s">
        <v>4912</v>
      </c>
      <c r="B643" t="s">
        <v>13395</v>
      </c>
      <c r="D643" t="s">
        <v>5142</v>
      </c>
      <c r="E643" t="str">
        <f t="shared" ref="E643:E706" si="10">VLOOKUP(D643,$A$2:$B$1353,2,0)</f>
        <v>Ada di Dashboard</v>
      </c>
      <c r="H643" s="175" t="s">
        <v>14029</v>
      </c>
    </row>
    <row r="644" spans="1:8" ht="13.8" thickBot="1">
      <c r="A644" s="172" t="s">
        <v>4918</v>
      </c>
      <c r="B644" t="s">
        <v>13395</v>
      </c>
      <c r="D644" t="s">
        <v>5148</v>
      </c>
      <c r="E644" t="str">
        <f t="shared" si="10"/>
        <v>Ada di Dashboard</v>
      </c>
      <c r="H644" s="174" t="s">
        <v>14030</v>
      </c>
    </row>
    <row r="645" spans="1:8" ht="13.8" thickBot="1">
      <c r="A645" s="171" t="s">
        <v>4921</v>
      </c>
      <c r="B645" t="s">
        <v>13395</v>
      </c>
      <c r="D645" t="s">
        <v>5151</v>
      </c>
      <c r="E645" t="str">
        <f t="shared" si="10"/>
        <v>Ada di Dashboard</v>
      </c>
      <c r="H645" s="175" t="s">
        <v>14031</v>
      </c>
    </row>
    <row r="646" spans="1:8" ht="13.8" thickBot="1">
      <c r="A646" s="172" t="s">
        <v>4925</v>
      </c>
      <c r="B646" t="s">
        <v>13395</v>
      </c>
      <c r="D646" t="s">
        <v>5163</v>
      </c>
      <c r="E646" t="str">
        <f t="shared" si="10"/>
        <v>Ada di Dashboard</v>
      </c>
      <c r="H646" s="174" t="s">
        <v>14032</v>
      </c>
    </row>
    <row r="647" spans="1:8" ht="13.8" thickBot="1">
      <c r="A647" s="171" t="s">
        <v>4930</v>
      </c>
      <c r="B647" t="s">
        <v>13395</v>
      </c>
      <c r="D647" t="s">
        <v>5166</v>
      </c>
      <c r="E647" t="str">
        <f t="shared" si="10"/>
        <v>Ada di Dashboard</v>
      </c>
      <c r="H647" s="175" t="s">
        <v>14033</v>
      </c>
    </row>
    <row r="648" spans="1:8" ht="13.8" thickBot="1">
      <c r="A648" s="172" t="s">
        <v>4933</v>
      </c>
      <c r="B648" t="s">
        <v>13395</v>
      </c>
      <c r="D648" t="s">
        <v>5169</v>
      </c>
      <c r="E648" t="str">
        <f t="shared" si="10"/>
        <v>Ada di Dashboard</v>
      </c>
      <c r="H648" s="174" t="s">
        <v>14034</v>
      </c>
    </row>
    <row r="649" spans="1:8" ht="13.8" thickBot="1">
      <c r="A649" s="171" t="s">
        <v>4936</v>
      </c>
      <c r="B649" t="s">
        <v>13395</v>
      </c>
      <c r="D649" t="s">
        <v>5174</v>
      </c>
      <c r="E649" t="str">
        <f t="shared" si="10"/>
        <v>Ada di Dashboard</v>
      </c>
      <c r="H649" s="175" t="s">
        <v>14035</v>
      </c>
    </row>
    <row r="650" spans="1:8" ht="13.8" thickBot="1">
      <c r="A650" s="172" t="s">
        <v>4944</v>
      </c>
      <c r="B650" t="s">
        <v>13395</v>
      </c>
      <c r="D650" t="s">
        <v>5183</v>
      </c>
      <c r="E650" t="str">
        <f t="shared" si="10"/>
        <v>Ada di Dashboard</v>
      </c>
      <c r="H650" s="174" t="s">
        <v>14036</v>
      </c>
    </row>
    <row r="651" spans="1:8" ht="13.8" thickBot="1">
      <c r="A651" s="171" t="s">
        <v>4946</v>
      </c>
      <c r="B651" t="s">
        <v>13395</v>
      </c>
      <c r="D651" t="s">
        <v>5191</v>
      </c>
      <c r="E651" t="str">
        <f t="shared" si="10"/>
        <v>Ada di Dashboard</v>
      </c>
      <c r="H651" s="175" t="s">
        <v>14037</v>
      </c>
    </row>
    <row r="652" spans="1:8" ht="13.8" thickBot="1">
      <c r="A652" s="172" t="s">
        <v>4951</v>
      </c>
      <c r="B652" t="s">
        <v>13395</v>
      </c>
      <c r="D652" t="s">
        <v>5197</v>
      </c>
      <c r="E652" t="str">
        <f t="shared" si="10"/>
        <v>Ada di Dashboard</v>
      </c>
      <c r="H652" s="174" t="s">
        <v>14038</v>
      </c>
    </row>
    <row r="653" spans="1:8" ht="13.8" thickBot="1">
      <c r="A653" s="171" t="s">
        <v>4958</v>
      </c>
      <c r="B653" t="s">
        <v>13395</v>
      </c>
      <c r="D653" t="s">
        <v>5200</v>
      </c>
      <c r="E653" t="str">
        <f t="shared" si="10"/>
        <v>Ada di Dashboard</v>
      </c>
      <c r="H653" s="175" t="s">
        <v>14039</v>
      </c>
    </row>
    <row r="654" spans="1:8" ht="13.8" thickBot="1">
      <c r="A654" s="172" t="s">
        <v>4960</v>
      </c>
      <c r="B654" t="s">
        <v>13395</v>
      </c>
      <c r="D654" t="s">
        <v>5203</v>
      </c>
      <c r="E654" t="str">
        <f t="shared" si="10"/>
        <v>Ada di Dashboard</v>
      </c>
      <c r="H654" s="174" t="s">
        <v>14040</v>
      </c>
    </row>
    <row r="655" spans="1:8" ht="13.8" thickBot="1">
      <c r="A655" s="171" t="s">
        <v>4966</v>
      </c>
      <c r="B655" t="s">
        <v>13395</v>
      </c>
      <c r="D655" t="s">
        <v>5212</v>
      </c>
      <c r="E655" t="str">
        <f t="shared" si="10"/>
        <v>Ada di Dashboard</v>
      </c>
      <c r="H655" s="175" t="s">
        <v>14041</v>
      </c>
    </row>
    <row r="656" spans="1:8" ht="13.8" thickBot="1">
      <c r="A656" s="172" t="s">
        <v>4969</v>
      </c>
      <c r="B656" t="s">
        <v>13395</v>
      </c>
      <c r="D656" t="s">
        <v>5215</v>
      </c>
      <c r="E656" t="str">
        <f t="shared" si="10"/>
        <v>Ada di Dashboard</v>
      </c>
      <c r="H656" s="174" t="s">
        <v>14042</v>
      </c>
    </row>
    <row r="657" spans="1:8" ht="13.8" thickBot="1">
      <c r="A657" s="171" t="s">
        <v>4972</v>
      </c>
      <c r="B657" t="s">
        <v>13395</v>
      </c>
      <c r="D657" t="s">
        <v>5223</v>
      </c>
      <c r="E657" t="str">
        <f t="shared" si="10"/>
        <v>Ada di Dashboard</v>
      </c>
      <c r="H657" s="175" t="s">
        <v>14043</v>
      </c>
    </row>
    <row r="658" spans="1:8" ht="13.8" thickBot="1">
      <c r="A658" s="172" t="s">
        <v>4978</v>
      </c>
      <c r="B658" t="s">
        <v>13395</v>
      </c>
      <c r="D658" t="s">
        <v>5227</v>
      </c>
      <c r="E658" t="str">
        <f t="shared" si="10"/>
        <v>Ada di Dashboard</v>
      </c>
      <c r="H658" s="174" t="s">
        <v>14044</v>
      </c>
    </row>
    <row r="659" spans="1:8" ht="13.8" thickBot="1">
      <c r="A659" s="171" t="s">
        <v>4980</v>
      </c>
      <c r="B659" t="s">
        <v>13395</v>
      </c>
      <c r="D659" t="s">
        <v>5229</v>
      </c>
      <c r="E659" t="str">
        <f t="shared" si="10"/>
        <v>Ada di Dashboard</v>
      </c>
      <c r="H659" s="175" t="s">
        <v>14045</v>
      </c>
    </row>
    <row r="660" spans="1:8" ht="13.8" thickBot="1">
      <c r="A660" s="172" t="s">
        <v>4982</v>
      </c>
      <c r="B660" t="s">
        <v>13395</v>
      </c>
      <c r="D660" t="s">
        <v>5238</v>
      </c>
      <c r="E660" t="str">
        <f t="shared" si="10"/>
        <v>Ada di Dashboard</v>
      </c>
      <c r="H660" s="174" t="s">
        <v>14046</v>
      </c>
    </row>
    <row r="661" spans="1:8" ht="13.8" thickBot="1">
      <c r="A661" s="171" t="s">
        <v>4985</v>
      </c>
      <c r="B661" t="s">
        <v>13395</v>
      </c>
      <c r="D661" t="s">
        <v>5241</v>
      </c>
      <c r="E661" t="str">
        <f t="shared" si="10"/>
        <v>Ada di Dashboard</v>
      </c>
      <c r="H661" s="175" t="s">
        <v>14047</v>
      </c>
    </row>
    <row r="662" spans="1:8" ht="13.8" thickBot="1">
      <c r="A662" s="172" t="s">
        <v>4994</v>
      </c>
      <c r="B662" t="s">
        <v>13395</v>
      </c>
      <c r="D662" t="s">
        <v>5246</v>
      </c>
      <c r="E662" t="str">
        <f t="shared" si="10"/>
        <v>Ada di Dashboard</v>
      </c>
      <c r="H662" s="174" t="s">
        <v>14048</v>
      </c>
    </row>
    <row r="663" spans="1:8" ht="13.8" thickBot="1">
      <c r="A663" s="171" t="s">
        <v>5000</v>
      </c>
      <c r="B663" t="s">
        <v>13395</v>
      </c>
      <c r="D663" t="s">
        <v>5249</v>
      </c>
      <c r="E663" t="str">
        <f t="shared" si="10"/>
        <v>Ada di Dashboard</v>
      </c>
      <c r="H663" s="175" t="s">
        <v>14049</v>
      </c>
    </row>
    <row r="664" spans="1:8" ht="13.8" thickBot="1">
      <c r="A664" s="172" t="s">
        <v>5006</v>
      </c>
      <c r="B664" t="s">
        <v>13395</v>
      </c>
      <c r="D664" t="s">
        <v>5252</v>
      </c>
      <c r="E664" t="str">
        <f t="shared" si="10"/>
        <v>Ada di Dashboard</v>
      </c>
      <c r="H664" s="174" t="s">
        <v>14050</v>
      </c>
    </row>
    <row r="665" spans="1:8" ht="13.8" thickBot="1">
      <c r="A665" s="171" t="s">
        <v>5008</v>
      </c>
      <c r="B665" t="s">
        <v>13395</v>
      </c>
      <c r="D665" t="s">
        <v>5255</v>
      </c>
      <c r="E665" t="str">
        <f t="shared" si="10"/>
        <v>Ada di Dashboard</v>
      </c>
      <c r="H665" s="175" t="s">
        <v>14051</v>
      </c>
    </row>
    <row r="666" spans="1:8" ht="13.8" thickBot="1">
      <c r="A666" s="172" t="s">
        <v>5011</v>
      </c>
      <c r="B666" t="s">
        <v>13395</v>
      </c>
      <c r="D666" t="s">
        <v>5258</v>
      </c>
      <c r="E666" t="str">
        <f t="shared" si="10"/>
        <v>Ada di Dashboard</v>
      </c>
      <c r="H666" s="174" t="s">
        <v>14052</v>
      </c>
    </row>
    <row r="667" spans="1:8" ht="13.8" thickBot="1">
      <c r="A667" s="171" t="s">
        <v>5014</v>
      </c>
      <c r="B667" t="s">
        <v>13395</v>
      </c>
      <c r="D667" t="s">
        <v>5261</v>
      </c>
      <c r="E667" t="str">
        <f t="shared" si="10"/>
        <v>Ada di Dashboard</v>
      </c>
      <c r="H667" s="175" t="s">
        <v>14053</v>
      </c>
    </row>
    <row r="668" spans="1:8" ht="13.8" thickBot="1">
      <c r="A668" s="172" t="s">
        <v>5017</v>
      </c>
      <c r="B668" t="s">
        <v>13395</v>
      </c>
      <c r="D668" t="s">
        <v>5264</v>
      </c>
      <c r="E668" t="str">
        <f t="shared" si="10"/>
        <v>Ada di Dashboard</v>
      </c>
      <c r="H668" s="174" t="s">
        <v>14054</v>
      </c>
    </row>
    <row r="669" spans="1:8" ht="13.8" thickBot="1">
      <c r="A669" s="171" t="s">
        <v>5023</v>
      </c>
      <c r="B669" t="s">
        <v>13395</v>
      </c>
      <c r="D669" t="s">
        <v>5267</v>
      </c>
      <c r="E669" t="str">
        <f t="shared" si="10"/>
        <v>Ada di Dashboard</v>
      </c>
      <c r="H669" s="175" t="s">
        <v>14055</v>
      </c>
    </row>
    <row r="670" spans="1:8" ht="13.8" thickBot="1">
      <c r="A670" s="172" t="s">
        <v>5031</v>
      </c>
      <c r="B670" t="s">
        <v>13395</v>
      </c>
      <c r="D670" t="s">
        <v>5270</v>
      </c>
      <c r="E670" t="str">
        <f t="shared" si="10"/>
        <v>Ada di Dashboard</v>
      </c>
      <c r="H670" s="174" t="s">
        <v>14056</v>
      </c>
    </row>
    <row r="671" spans="1:8" ht="13.8" thickBot="1">
      <c r="A671" s="171" t="s">
        <v>5033</v>
      </c>
      <c r="B671" t="s">
        <v>13395</v>
      </c>
      <c r="D671" t="s">
        <v>5273</v>
      </c>
      <c r="E671" t="str">
        <f t="shared" si="10"/>
        <v>Ada di Dashboard</v>
      </c>
      <c r="H671" s="175" t="s">
        <v>14057</v>
      </c>
    </row>
    <row r="672" spans="1:8" ht="13.8" thickBot="1">
      <c r="A672" s="172" t="s">
        <v>5039</v>
      </c>
      <c r="B672" t="s">
        <v>13395</v>
      </c>
      <c r="D672" t="s">
        <v>5275</v>
      </c>
      <c r="E672" t="str">
        <f t="shared" si="10"/>
        <v>Ada di Dashboard</v>
      </c>
      <c r="H672" s="174" t="s">
        <v>14058</v>
      </c>
    </row>
    <row r="673" spans="1:8" ht="13.8" thickBot="1">
      <c r="A673" s="171" t="s">
        <v>5045</v>
      </c>
      <c r="B673" t="s">
        <v>13395</v>
      </c>
      <c r="D673" t="s">
        <v>5279</v>
      </c>
      <c r="E673" t="str">
        <f t="shared" si="10"/>
        <v>Ada di Dashboard</v>
      </c>
      <c r="H673" s="175" t="s">
        <v>14059</v>
      </c>
    </row>
    <row r="674" spans="1:8" ht="13.8" thickBot="1">
      <c r="A674" s="172" t="s">
        <v>5054</v>
      </c>
      <c r="B674" t="s">
        <v>13395</v>
      </c>
      <c r="D674" t="s">
        <v>5281</v>
      </c>
      <c r="E674" t="str">
        <f t="shared" si="10"/>
        <v>Ada di Dashboard</v>
      </c>
      <c r="H674" s="174" t="s">
        <v>14060</v>
      </c>
    </row>
    <row r="675" spans="1:8" ht="13.8" thickBot="1">
      <c r="A675" s="171" t="s">
        <v>5062</v>
      </c>
      <c r="B675" t="s">
        <v>13395</v>
      </c>
      <c r="D675" t="s">
        <v>5283</v>
      </c>
      <c r="E675" t="str">
        <f t="shared" si="10"/>
        <v>Ada di Dashboard</v>
      </c>
      <c r="H675" s="175" t="s">
        <v>14061</v>
      </c>
    </row>
    <row r="676" spans="1:8" ht="13.8" thickBot="1">
      <c r="A676" s="172" t="s">
        <v>5065</v>
      </c>
      <c r="B676" t="s">
        <v>13395</v>
      </c>
      <c r="D676" t="s">
        <v>5285</v>
      </c>
      <c r="E676" t="str">
        <f t="shared" si="10"/>
        <v>Ada di Dashboard</v>
      </c>
      <c r="H676" s="174" t="s">
        <v>14062</v>
      </c>
    </row>
    <row r="677" spans="1:8" ht="13.8" thickBot="1">
      <c r="A677" s="171" t="s">
        <v>5068</v>
      </c>
      <c r="B677" t="s">
        <v>13395</v>
      </c>
      <c r="D677" t="s">
        <v>5288</v>
      </c>
      <c r="E677" t="str">
        <f t="shared" si="10"/>
        <v>Ada di Dashboard</v>
      </c>
      <c r="H677" s="175" t="s">
        <v>14063</v>
      </c>
    </row>
    <row r="678" spans="1:8" ht="13.8" thickBot="1">
      <c r="A678" s="172" t="s">
        <v>5088</v>
      </c>
      <c r="B678" t="s">
        <v>13395</v>
      </c>
      <c r="D678" t="s">
        <v>5290</v>
      </c>
      <c r="E678" t="str">
        <f t="shared" si="10"/>
        <v>Ada di Dashboard</v>
      </c>
      <c r="H678" s="174" t="s">
        <v>14064</v>
      </c>
    </row>
    <row r="679" spans="1:8" ht="13.8" thickBot="1">
      <c r="A679" s="171" t="s">
        <v>5090</v>
      </c>
      <c r="B679" t="s">
        <v>13395</v>
      </c>
      <c r="D679" t="s">
        <v>5292</v>
      </c>
      <c r="E679" t="str">
        <f t="shared" si="10"/>
        <v>Ada di Dashboard</v>
      </c>
      <c r="H679" s="175" t="s">
        <v>14065</v>
      </c>
    </row>
    <row r="680" spans="1:8" ht="13.8" thickBot="1">
      <c r="A680" s="172" t="s">
        <v>5092</v>
      </c>
      <c r="B680" t="s">
        <v>13395</v>
      </c>
      <c r="D680" t="s">
        <v>5295</v>
      </c>
      <c r="E680" t="str">
        <f t="shared" si="10"/>
        <v>Ada di Dashboard</v>
      </c>
      <c r="H680" s="174" t="s">
        <v>14066</v>
      </c>
    </row>
    <row r="681" spans="1:8" ht="13.8" thickBot="1">
      <c r="A681" s="171" t="s">
        <v>5098</v>
      </c>
      <c r="B681" t="s">
        <v>13395</v>
      </c>
      <c r="D681" t="s">
        <v>5301</v>
      </c>
      <c r="E681" t="str">
        <f t="shared" si="10"/>
        <v>Ada di Dashboard</v>
      </c>
      <c r="H681" s="175" t="s">
        <v>14067</v>
      </c>
    </row>
    <row r="682" spans="1:8" ht="27" thickBot="1">
      <c r="A682" s="172" t="s">
        <v>5101</v>
      </c>
      <c r="B682" t="s">
        <v>13395</v>
      </c>
      <c r="D682" t="s">
        <v>5304</v>
      </c>
      <c r="E682" t="str">
        <f t="shared" si="10"/>
        <v>Ada di Dashboard</v>
      </c>
      <c r="H682" s="177" t="s">
        <v>14068</v>
      </c>
    </row>
    <row r="683" spans="1:8" ht="27" thickBot="1">
      <c r="A683" s="171" t="s">
        <v>5110</v>
      </c>
      <c r="B683" t="s">
        <v>13395</v>
      </c>
      <c r="D683" t="s">
        <v>5310</v>
      </c>
      <c r="E683" t="str">
        <f t="shared" si="10"/>
        <v>Ada di Dashboard</v>
      </c>
      <c r="H683" s="176" t="s">
        <v>14069</v>
      </c>
    </row>
    <row r="684" spans="1:8" ht="13.8" thickBot="1">
      <c r="A684" s="172" t="s">
        <v>5114</v>
      </c>
      <c r="B684" t="s">
        <v>13395</v>
      </c>
      <c r="D684" t="s">
        <v>5315</v>
      </c>
      <c r="E684" t="str">
        <f t="shared" si="10"/>
        <v>Ada di Dashboard</v>
      </c>
      <c r="H684" s="174" t="s">
        <v>14070</v>
      </c>
    </row>
    <row r="685" spans="1:8" ht="13.8" thickBot="1">
      <c r="A685" s="171" t="s">
        <v>5120</v>
      </c>
      <c r="B685" t="s">
        <v>13395</v>
      </c>
      <c r="D685" t="s">
        <v>5325</v>
      </c>
      <c r="E685" t="str">
        <f t="shared" si="10"/>
        <v>Ada di Dashboard</v>
      </c>
      <c r="H685" s="175" t="s">
        <v>14071</v>
      </c>
    </row>
    <row r="686" spans="1:8" ht="13.8" thickBot="1">
      <c r="A686" s="172" t="s">
        <v>5130</v>
      </c>
      <c r="B686" t="s">
        <v>13395</v>
      </c>
      <c r="D686" t="s">
        <v>5328</v>
      </c>
      <c r="E686" t="str">
        <f t="shared" si="10"/>
        <v>Ada di Dashboard</v>
      </c>
      <c r="H686" s="174" t="s">
        <v>14072</v>
      </c>
    </row>
    <row r="687" spans="1:8" ht="13.8" thickBot="1">
      <c r="A687" s="171" t="s">
        <v>5140</v>
      </c>
      <c r="B687" t="s">
        <v>13395</v>
      </c>
      <c r="D687" t="s">
        <v>5330</v>
      </c>
      <c r="E687" t="str">
        <f t="shared" si="10"/>
        <v>Ada di Dashboard</v>
      </c>
      <c r="H687" s="175" t="s">
        <v>14073</v>
      </c>
    </row>
    <row r="688" spans="1:8" ht="13.8" thickBot="1">
      <c r="A688" s="172" t="s">
        <v>5142</v>
      </c>
      <c r="B688" t="s">
        <v>13395</v>
      </c>
      <c r="D688" t="s">
        <v>5335</v>
      </c>
      <c r="E688" t="str">
        <f t="shared" si="10"/>
        <v>Ada di Dashboard</v>
      </c>
      <c r="H688" s="174" t="s">
        <v>14074</v>
      </c>
    </row>
    <row r="689" spans="1:8" ht="13.8" thickBot="1">
      <c r="A689" s="171" t="s">
        <v>5148</v>
      </c>
      <c r="B689" t="s">
        <v>13395</v>
      </c>
      <c r="D689" t="s">
        <v>5338</v>
      </c>
      <c r="E689" t="str">
        <f t="shared" si="10"/>
        <v>Ada di Dashboard</v>
      </c>
      <c r="H689" s="175" t="s">
        <v>14075</v>
      </c>
    </row>
    <row r="690" spans="1:8" ht="13.8" thickBot="1">
      <c r="A690" s="172" t="s">
        <v>5151</v>
      </c>
      <c r="B690" t="s">
        <v>13395</v>
      </c>
      <c r="D690" t="s">
        <v>5341</v>
      </c>
      <c r="E690" t="str">
        <f t="shared" si="10"/>
        <v>Ada di Dashboard</v>
      </c>
      <c r="H690" s="174" t="s">
        <v>14076</v>
      </c>
    </row>
    <row r="691" spans="1:8" ht="13.8" thickBot="1">
      <c r="A691" s="171" t="s">
        <v>5163</v>
      </c>
      <c r="B691" t="s">
        <v>13395</v>
      </c>
      <c r="D691" t="s">
        <v>5344</v>
      </c>
      <c r="E691" t="str">
        <f t="shared" si="10"/>
        <v>Ada di Dashboard</v>
      </c>
      <c r="H691" s="175" t="s">
        <v>14077</v>
      </c>
    </row>
    <row r="692" spans="1:8" ht="13.8" thickBot="1">
      <c r="A692" s="172" t="s">
        <v>5166</v>
      </c>
      <c r="B692" t="s">
        <v>13395</v>
      </c>
      <c r="D692" t="s">
        <v>5347</v>
      </c>
      <c r="E692" t="str">
        <f t="shared" si="10"/>
        <v>Ada di Dashboard</v>
      </c>
      <c r="H692" s="174" t="s">
        <v>14078</v>
      </c>
    </row>
    <row r="693" spans="1:8" ht="13.8" thickBot="1">
      <c r="A693" s="171" t="s">
        <v>5169</v>
      </c>
      <c r="B693" t="s">
        <v>13395</v>
      </c>
      <c r="D693" t="s">
        <v>5349</v>
      </c>
      <c r="E693" t="str">
        <f t="shared" si="10"/>
        <v>Ada di Dashboard</v>
      </c>
      <c r="H693" s="175" t="s">
        <v>14079</v>
      </c>
    </row>
    <row r="694" spans="1:8" ht="13.8" thickBot="1">
      <c r="A694" s="172" t="s">
        <v>5174</v>
      </c>
      <c r="B694" t="s">
        <v>13395</v>
      </c>
      <c r="D694" t="s">
        <v>5352</v>
      </c>
      <c r="E694" t="str">
        <f t="shared" si="10"/>
        <v>Ada di Dashboard</v>
      </c>
      <c r="H694" s="174" t="s">
        <v>14080</v>
      </c>
    </row>
    <row r="695" spans="1:8" ht="13.8" thickBot="1">
      <c r="A695" s="171" t="s">
        <v>5183</v>
      </c>
      <c r="B695" t="s">
        <v>13395</v>
      </c>
      <c r="D695" t="s">
        <v>5361</v>
      </c>
      <c r="E695" t="str">
        <f t="shared" si="10"/>
        <v>Ada di Dashboard</v>
      </c>
      <c r="H695" s="175" t="s">
        <v>14081</v>
      </c>
    </row>
    <row r="696" spans="1:8" ht="13.8" thickBot="1">
      <c r="A696" s="172" t="s">
        <v>5191</v>
      </c>
      <c r="B696" t="s">
        <v>13395</v>
      </c>
      <c r="D696" t="s">
        <v>5364</v>
      </c>
      <c r="E696" t="str">
        <f t="shared" si="10"/>
        <v>Ada di Dashboard</v>
      </c>
      <c r="H696" s="174" t="s">
        <v>14082</v>
      </c>
    </row>
    <row r="697" spans="1:8" ht="13.8" thickBot="1">
      <c r="A697" s="171" t="s">
        <v>5197</v>
      </c>
      <c r="B697" t="s">
        <v>13395</v>
      </c>
      <c r="D697" t="s">
        <v>5366</v>
      </c>
      <c r="E697" t="str">
        <f t="shared" si="10"/>
        <v>Ada di Dashboard</v>
      </c>
      <c r="H697" s="175" t="s">
        <v>14083</v>
      </c>
    </row>
    <row r="698" spans="1:8" ht="13.8" thickBot="1">
      <c r="A698" s="172" t="s">
        <v>5200</v>
      </c>
      <c r="B698" t="s">
        <v>13395</v>
      </c>
      <c r="D698" t="s">
        <v>5369</v>
      </c>
      <c r="E698" t="str">
        <f t="shared" si="10"/>
        <v>Ada di Dashboard</v>
      </c>
      <c r="H698" s="174" t="s">
        <v>14084</v>
      </c>
    </row>
    <row r="699" spans="1:8" ht="13.8" thickBot="1">
      <c r="A699" s="171" t="s">
        <v>4788</v>
      </c>
      <c r="B699" t="s">
        <v>13395</v>
      </c>
      <c r="D699" t="s">
        <v>5375</v>
      </c>
      <c r="E699" t="str">
        <f t="shared" si="10"/>
        <v>Ada di Dashboard</v>
      </c>
      <c r="H699" s="175" t="s">
        <v>14085</v>
      </c>
    </row>
    <row r="700" spans="1:8" ht="13.8" thickBot="1">
      <c r="A700" s="172" t="s">
        <v>5203</v>
      </c>
      <c r="B700" t="s">
        <v>13395</v>
      </c>
      <c r="D700" t="s">
        <v>5378</v>
      </c>
      <c r="E700" t="str">
        <f t="shared" si="10"/>
        <v>Ada di Dashboard</v>
      </c>
      <c r="H700" s="174" t="s">
        <v>14086</v>
      </c>
    </row>
    <row r="701" spans="1:8" ht="13.8" thickBot="1">
      <c r="A701" s="171" t="s">
        <v>5212</v>
      </c>
      <c r="B701" t="s">
        <v>13395</v>
      </c>
      <c r="D701" t="s">
        <v>5383</v>
      </c>
      <c r="E701" t="str">
        <f t="shared" si="10"/>
        <v>Ada di Dashboard</v>
      </c>
      <c r="H701" s="175" t="s">
        <v>14087</v>
      </c>
    </row>
    <row r="702" spans="1:8" ht="13.8" thickBot="1">
      <c r="A702" s="172" t="s">
        <v>5215</v>
      </c>
      <c r="B702" t="s">
        <v>13395</v>
      </c>
      <c r="D702" t="s">
        <v>5391</v>
      </c>
      <c r="E702" t="str">
        <f t="shared" si="10"/>
        <v>Ada di Dashboard</v>
      </c>
      <c r="H702" s="174" t="s">
        <v>14088</v>
      </c>
    </row>
    <row r="703" spans="1:8" ht="13.8" thickBot="1">
      <c r="A703" s="171" t="s">
        <v>5223</v>
      </c>
      <c r="B703" t="s">
        <v>13395</v>
      </c>
      <c r="D703" t="s">
        <v>5394</v>
      </c>
      <c r="E703" t="str">
        <f t="shared" si="10"/>
        <v>Ada di Dashboard</v>
      </c>
      <c r="H703" s="175" t="s">
        <v>14089</v>
      </c>
    </row>
    <row r="704" spans="1:8" ht="13.8" thickBot="1">
      <c r="A704" s="172" t="s">
        <v>5227</v>
      </c>
      <c r="B704" t="s">
        <v>13395</v>
      </c>
      <c r="D704" t="s">
        <v>5397</v>
      </c>
      <c r="E704" t="str">
        <f t="shared" si="10"/>
        <v>Ada di Dashboard</v>
      </c>
      <c r="H704" s="174" t="s">
        <v>14090</v>
      </c>
    </row>
    <row r="705" spans="1:8" ht="13.8" thickBot="1">
      <c r="A705" s="171" t="s">
        <v>5229</v>
      </c>
      <c r="B705" t="s">
        <v>13395</v>
      </c>
      <c r="D705" t="s">
        <v>5399</v>
      </c>
      <c r="E705" t="str">
        <f t="shared" si="10"/>
        <v>Ada di Dashboard</v>
      </c>
      <c r="H705" s="175" t="s">
        <v>14091</v>
      </c>
    </row>
    <row r="706" spans="1:8" ht="13.8" thickBot="1">
      <c r="A706" s="172" t="s">
        <v>5238</v>
      </c>
      <c r="B706" t="s">
        <v>13395</v>
      </c>
      <c r="D706" t="s">
        <v>5400</v>
      </c>
      <c r="E706" t="str">
        <f t="shared" si="10"/>
        <v>Ada di Dashboard</v>
      </c>
      <c r="H706" s="174" t="s">
        <v>14092</v>
      </c>
    </row>
    <row r="707" spans="1:8" ht="13.8" thickBot="1">
      <c r="A707" s="171" t="s">
        <v>5241</v>
      </c>
      <c r="B707" t="s">
        <v>13395</v>
      </c>
      <c r="D707" t="s">
        <v>5402</v>
      </c>
      <c r="E707" t="str">
        <f t="shared" ref="E707:E770" si="11">VLOOKUP(D707,$A$2:$B$1353,2,0)</f>
        <v>Ada di Dashboard</v>
      </c>
      <c r="H707" s="175" t="s">
        <v>14093</v>
      </c>
    </row>
    <row r="708" spans="1:8" ht="13.8" thickBot="1">
      <c r="A708" s="172" t="s">
        <v>5246</v>
      </c>
      <c r="B708" t="s">
        <v>13395</v>
      </c>
      <c r="D708" t="s">
        <v>5408</v>
      </c>
      <c r="E708" t="str">
        <f t="shared" si="11"/>
        <v>Ada di Dashboard</v>
      </c>
      <c r="H708" s="174" t="s">
        <v>14094</v>
      </c>
    </row>
    <row r="709" spans="1:8" ht="13.8" thickBot="1">
      <c r="A709" s="171" t="s">
        <v>5249</v>
      </c>
      <c r="B709" t="s">
        <v>13395</v>
      </c>
      <c r="D709" t="s">
        <v>5411</v>
      </c>
      <c r="E709" t="str">
        <f t="shared" si="11"/>
        <v>Ada di Dashboard</v>
      </c>
      <c r="H709" s="175" t="s">
        <v>14095</v>
      </c>
    </row>
    <row r="710" spans="1:8" ht="13.8" thickBot="1">
      <c r="A710" s="172" t="s">
        <v>5252</v>
      </c>
      <c r="B710" t="s">
        <v>13395</v>
      </c>
      <c r="D710" t="s">
        <v>5414</v>
      </c>
      <c r="E710" t="str">
        <f t="shared" si="11"/>
        <v>Ada di Dashboard</v>
      </c>
      <c r="H710" s="174" t="s">
        <v>14096</v>
      </c>
    </row>
    <row r="711" spans="1:8" ht="13.8" thickBot="1">
      <c r="A711" s="171" t="s">
        <v>5255</v>
      </c>
      <c r="B711" t="s">
        <v>13395</v>
      </c>
      <c r="D711" t="s">
        <v>5416</v>
      </c>
      <c r="E711" t="str">
        <f t="shared" si="11"/>
        <v>Ada di Dashboard</v>
      </c>
      <c r="H711" s="175" t="s">
        <v>14097</v>
      </c>
    </row>
    <row r="712" spans="1:8" ht="13.8" thickBot="1">
      <c r="A712" s="172" t="s">
        <v>5258</v>
      </c>
      <c r="B712" t="s">
        <v>13395</v>
      </c>
      <c r="D712" t="s">
        <v>5419</v>
      </c>
      <c r="E712" t="str">
        <f t="shared" si="11"/>
        <v>Ada di Dashboard</v>
      </c>
      <c r="H712" s="174" t="s">
        <v>14098</v>
      </c>
    </row>
    <row r="713" spans="1:8" ht="13.8" thickBot="1">
      <c r="A713" s="171" t="s">
        <v>5261</v>
      </c>
      <c r="B713" t="s">
        <v>13395</v>
      </c>
      <c r="D713" t="s">
        <v>5421</v>
      </c>
      <c r="E713" t="str">
        <f t="shared" si="11"/>
        <v>Ada di Dashboard</v>
      </c>
      <c r="H713" s="175" t="s">
        <v>14099</v>
      </c>
    </row>
    <row r="714" spans="1:8" ht="13.8" thickBot="1">
      <c r="A714" s="172" t="s">
        <v>5264</v>
      </c>
      <c r="B714" t="s">
        <v>13395</v>
      </c>
      <c r="D714" t="s">
        <v>5422</v>
      </c>
      <c r="E714" t="str">
        <f t="shared" si="11"/>
        <v>Ada di Dashboard</v>
      </c>
      <c r="H714" s="174" t="s">
        <v>14100</v>
      </c>
    </row>
    <row r="715" spans="1:8" ht="13.8" thickBot="1">
      <c r="A715" s="171" t="s">
        <v>5267</v>
      </c>
      <c r="B715" t="s">
        <v>13395</v>
      </c>
      <c r="D715" t="s">
        <v>5427</v>
      </c>
      <c r="E715" t="str">
        <f t="shared" si="11"/>
        <v>Ada di Dashboard</v>
      </c>
      <c r="H715" s="175" t="s">
        <v>14101</v>
      </c>
    </row>
    <row r="716" spans="1:8" ht="13.8" thickBot="1">
      <c r="A716" s="172" t="s">
        <v>5270</v>
      </c>
      <c r="B716" t="s">
        <v>13395</v>
      </c>
      <c r="D716" t="s">
        <v>5433</v>
      </c>
      <c r="E716" t="str">
        <f t="shared" si="11"/>
        <v>Ada di Dashboard</v>
      </c>
      <c r="H716" s="174" t="s">
        <v>14102</v>
      </c>
    </row>
    <row r="717" spans="1:8" ht="13.8" thickBot="1">
      <c r="A717" s="171" t="s">
        <v>5273</v>
      </c>
      <c r="B717" t="s">
        <v>13395</v>
      </c>
      <c r="D717" t="s">
        <v>5436</v>
      </c>
      <c r="E717" t="str">
        <f t="shared" si="11"/>
        <v>Ada di Dashboard</v>
      </c>
      <c r="H717" s="175" t="s">
        <v>14103</v>
      </c>
    </row>
    <row r="718" spans="1:8" ht="13.8" thickBot="1">
      <c r="A718" s="172" t="s">
        <v>5275</v>
      </c>
      <c r="B718" t="s">
        <v>13395</v>
      </c>
      <c r="D718" t="s">
        <v>5439</v>
      </c>
      <c r="E718" t="str">
        <f t="shared" si="11"/>
        <v>Ada di Dashboard</v>
      </c>
      <c r="H718" s="174" t="s">
        <v>14104</v>
      </c>
    </row>
    <row r="719" spans="1:8" ht="13.8" thickBot="1">
      <c r="A719" s="171" t="s">
        <v>5279</v>
      </c>
      <c r="B719" t="s">
        <v>13395</v>
      </c>
      <c r="D719" t="s">
        <v>5442</v>
      </c>
      <c r="E719" t="str">
        <f t="shared" si="11"/>
        <v>Ada di Dashboard</v>
      </c>
      <c r="H719" s="175" t="s">
        <v>14105</v>
      </c>
    </row>
    <row r="720" spans="1:8" ht="13.8" thickBot="1">
      <c r="A720" s="172" t="s">
        <v>5281</v>
      </c>
      <c r="B720" t="s">
        <v>13395</v>
      </c>
      <c r="D720" t="s">
        <v>5444</v>
      </c>
      <c r="E720" t="str">
        <f t="shared" si="11"/>
        <v>Ada di Dashboard</v>
      </c>
      <c r="H720" s="174" t="s">
        <v>14106</v>
      </c>
    </row>
    <row r="721" spans="1:8" ht="13.8" thickBot="1">
      <c r="A721" s="171" t="s">
        <v>5283</v>
      </c>
      <c r="B721" t="s">
        <v>13395</v>
      </c>
      <c r="D721" t="s">
        <v>5446</v>
      </c>
      <c r="E721" t="str">
        <f t="shared" si="11"/>
        <v>Ada di Dashboard</v>
      </c>
      <c r="H721" s="175" t="s">
        <v>14107</v>
      </c>
    </row>
    <row r="722" spans="1:8" ht="13.8" thickBot="1">
      <c r="A722" s="172" t="s">
        <v>5285</v>
      </c>
      <c r="B722" t="s">
        <v>13395</v>
      </c>
      <c r="D722" t="s">
        <v>5448</v>
      </c>
      <c r="E722" t="str">
        <f t="shared" si="11"/>
        <v>Ada di Dashboard</v>
      </c>
      <c r="H722" s="174" t="s">
        <v>14108</v>
      </c>
    </row>
    <row r="723" spans="1:8" ht="13.8" thickBot="1">
      <c r="A723" s="171" t="s">
        <v>5288</v>
      </c>
      <c r="B723" t="s">
        <v>13395</v>
      </c>
      <c r="D723" t="s">
        <v>5451</v>
      </c>
      <c r="E723" t="str">
        <f t="shared" si="11"/>
        <v>Ada di Dashboard</v>
      </c>
      <c r="H723" s="175" t="s">
        <v>14109</v>
      </c>
    </row>
    <row r="724" spans="1:8" ht="13.8" thickBot="1">
      <c r="A724" s="172" t="s">
        <v>5290</v>
      </c>
      <c r="B724" t="s">
        <v>13395</v>
      </c>
      <c r="D724" t="s">
        <v>5454</v>
      </c>
      <c r="E724" t="str">
        <f t="shared" si="11"/>
        <v>Ada di Dashboard</v>
      </c>
      <c r="H724" s="174" t="s">
        <v>14110</v>
      </c>
    </row>
    <row r="725" spans="1:8" ht="13.8" thickBot="1">
      <c r="A725" s="171" t="s">
        <v>4796</v>
      </c>
      <c r="B725" t="s">
        <v>13395</v>
      </c>
      <c r="D725" t="s">
        <v>5457</v>
      </c>
      <c r="E725" t="str">
        <f t="shared" si="11"/>
        <v>Ada di Dashboard</v>
      </c>
      <c r="H725" s="175" t="s">
        <v>14111</v>
      </c>
    </row>
    <row r="726" spans="1:8" ht="13.8" thickBot="1">
      <c r="A726" s="172" t="s">
        <v>5292</v>
      </c>
      <c r="B726" t="s">
        <v>13395</v>
      </c>
      <c r="D726" t="s">
        <v>5462</v>
      </c>
      <c r="E726" t="str">
        <f t="shared" si="11"/>
        <v>Ada di Dashboard</v>
      </c>
      <c r="H726" s="174" t="s">
        <v>14112</v>
      </c>
    </row>
    <row r="727" spans="1:8" ht="13.8" thickBot="1">
      <c r="A727" s="171" t="s">
        <v>5295</v>
      </c>
      <c r="B727" t="s">
        <v>13395</v>
      </c>
      <c r="D727" t="s">
        <v>5468</v>
      </c>
      <c r="E727" t="str">
        <f t="shared" si="11"/>
        <v>Ada di Dashboard</v>
      </c>
      <c r="H727" s="175" t="s">
        <v>14113</v>
      </c>
    </row>
    <row r="728" spans="1:8" ht="13.8" thickBot="1">
      <c r="A728" s="172" t="s">
        <v>5301</v>
      </c>
      <c r="B728" t="s">
        <v>13395</v>
      </c>
      <c r="D728" t="s">
        <v>5471</v>
      </c>
      <c r="E728" t="str">
        <f t="shared" si="11"/>
        <v>Ada di Dashboard</v>
      </c>
      <c r="H728" s="174" t="s">
        <v>14114</v>
      </c>
    </row>
    <row r="729" spans="1:8" ht="13.8" thickBot="1">
      <c r="A729" s="171" t="s">
        <v>5304</v>
      </c>
      <c r="B729" t="s">
        <v>13395</v>
      </c>
      <c r="D729" t="s">
        <v>5474</v>
      </c>
      <c r="E729" t="str">
        <f t="shared" si="11"/>
        <v>Ada di Dashboard</v>
      </c>
      <c r="H729" s="175" t="s">
        <v>14115</v>
      </c>
    </row>
    <row r="730" spans="1:8" ht="13.8" thickBot="1">
      <c r="A730" s="172" t="s">
        <v>5310</v>
      </c>
      <c r="B730" t="s">
        <v>13395</v>
      </c>
      <c r="D730" t="s">
        <v>5486</v>
      </c>
      <c r="E730" t="str">
        <f t="shared" si="11"/>
        <v>Ada di Dashboard</v>
      </c>
      <c r="H730" s="174" t="s">
        <v>14116</v>
      </c>
    </row>
    <row r="731" spans="1:8" ht="13.8" thickBot="1">
      <c r="A731" s="171" t="s">
        <v>5315</v>
      </c>
      <c r="B731" t="s">
        <v>13395</v>
      </c>
      <c r="D731" t="s">
        <v>5491</v>
      </c>
      <c r="E731" t="str">
        <f t="shared" si="11"/>
        <v>Ada di Dashboard</v>
      </c>
      <c r="H731" s="175" t="s">
        <v>14117</v>
      </c>
    </row>
    <row r="732" spans="1:8" ht="13.8" thickBot="1">
      <c r="A732" s="172" t="s">
        <v>5325</v>
      </c>
      <c r="B732" t="s">
        <v>13395</v>
      </c>
      <c r="D732" t="s">
        <v>5493</v>
      </c>
      <c r="E732" t="str">
        <f t="shared" si="11"/>
        <v>Ada di Dashboard</v>
      </c>
      <c r="H732" s="174" t="s">
        <v>14118</v>
      </c>
    </row>
    <row r="733" spans="1:8" ht="13.8" thickBot="1">
      <c r="A733" s="171" t="s">
        <v>5328</v>
      </c>
      <c r="B733" t="s">
        <v>13395</v>
      </c>
      <c r="D733" t="s">
        <v>5498</v>
      </c>
      <c r="E733" t="str">
        <f t="shared" si="11"/>
        <v>Ada di Dashboard</v>
      </c>
      <c r="H733" s="175" t="s">
        <v>14119</v>
      </c>
    </row>
    <row r="734" spans="1:8" ht="13.8" thickBot="1">
      <c r="A734" s="172" t="s">
        <v>5330</v>
      </c>
      <c r="B734" t="s">
        <v>13395</v>
      </c>
      <c r="D734" t="s">
        <v>5501</v>
      </c>
      <c r="E734" t="str">
        <f t="shared" si="11"/>
        <v>Ada di Dashboard</v>
      </c>
      <c r="H734" s="174" t="s">
        <v>14120</v>
      </c>
    </row>
    <row r="735" spans="1:8" ht="13.8" thickBot="1">
      <c r="A735" s="171" t="s">
        <v>5335</v>
      </c>
      <c r="B735" t="s">
        <v>13395</v>
      </c>
      <c r="D735" t="s">
        <v>5504</v>
      </c>
      <c r="E735" t="str">
        <f t="shared" si="11"/>
        <v>Ada di Dashboard</v>
      </c>
      <c r="H735" s="175" t="s">
        <v>14121</v>
      </c>
    </row>
    <row r="736" spans="1:8" ht="13.8" thickBot="1">
      <c r="A736" s="172" t="s">
        <v>5338</v>
      </c>
      <c r="B736" t="s">
        <v>13395</v>
      </c>
      <c r="D736" t="s">
        <v>5508</v>
      </c>
      <c r="E736" t="str">
        <f t="shared" si="11"/>
        <v>Ada di Dashboard</v>
      </c>
      <c r="H736" s="174" t="s">
        <v>14122</v>
      </c>
    </row>
    <row r="737" spans="1:8" ht="13.8" thickBot="1">
      <c r="A737" s="171" t="s">
        <v>4355</v>
      </c>
      <c r="B737" t="s">
        <v>13395</v>
      </c>
      <c r="D737" t="s">
        <v>5511</v>
      </c>
      <c r="E737" t="str">
        <f t="shared" si="11"/>
        <v>Ada di Dashboard</v>
      </c>
      <c r="H737" s="175" t="s">
        <v>14123</v>
      </c>
    </row>
    <row r="738" spans="1:8" ht="13.8" thickBot="1">
      <c r="A738" s="172" t="s">
        <v>5341</v>
      </c>
      <c r="B738" t="s">
        <v>13395</v>
      </c>
      <c r="D738" t="s">
        <v>5514</v>
      </c>
      <c r="E738" t="str">
        <f t="shared" si="11"/>
        <v>Ada di Dashboard</v>
      </c>
      <c r="H738" s="174" t="s">
        <v>14124</v>
      </c>
    </row>
    <row r="739" spans="1:8" ht="13.8" thickBot="1">
      <c r="A739" s="171" t="s">
        <v>5344</v>
      </c>
      <c r="B739" t="s">
        <v>13395</v>
      </c>
      <c r="D739" t="s">
        <v>5516</v>
      </c>
      <c r="E739" t="str">
        <f t="shared" si="11"/>
        <v>Ada di Dashboard</v>
      </c>
      <c r="H739" s="175" t="s">
        <v>14125</v>
      </c>
    </row>
    <row r="740" spans="1:8" ht="13.8" thickBot="1">
      <c r="A740" s="172" t="s">
        <v>5347</v>
      </c>
      <c r="B740" t="s">
        <v>13395</v>
      </c>
      <c r="D740" t="s">
        <v>5519</v>
      </c>
      <c r="E740" t="str">
        <f t="shared" si="11"/>
        <v>Ada di Dashboard</v>
      </c>
      <c r="H740" s="174" t="s">
        <v>14126</v>
      </c>
    </row>
    <row r="741" spans="1:8" ht="13.8" thickBot="1">
      <c r="A741" s="171" t="s">
        <v>5349</v>
      </c>
      <c r="B741" t="s">
        <v>13395</v>
      </c>
      <c r="D741" t="s">
        <v>5522</v>
      </c>
      <c r="E741" t="str">
        <f t="shared" si="11"/>
        <v>Ada di Dashboard</v>
      </c>
      <c r="H741" s="175" t="s">
        <v>14127</v>
      </c>
    </row>
    <row r="742" spans="1:8" ht="13.8" thickBot="1">
      <c r="A742" s="172" t="s">
        <v>5352</v>
      </c>
      <c r="B742" t="s">
        <v>13395</v>
      </c>
      <c r="D742" t="s">
        <v>5525</v>
      </c>
      <c r="E742" t="str">
        <f t="shared" si="11"/>
        <v>Ada di Dashboard</v>
      </c>
      <c r="H742" s="174" t="s">
        <v>14128</v>
      </c>
    </row>
    <row r="743" spans="1:8" ht="13.8" thickBot="1">
      <c r="A743" s="171" t="s">
        <v>5361</v>
      </c>
      <c r="B743" t="s">
        <v>13395</v>
      </c>
      <c r="D743" t="s">
        <v>5533</v>
      </c>
      <c r="E743" t="str">
        <f t="shared" si="11"/>
        <v>Ada di Dashboard</v>
      </c>
      <c r="H743" s="175" t="s">
        <v>14129</v>
      </c>
    </row>
    <row r="744" spans="1:8" ht="13.8" thickBot="1">
      <c r="A744" s="172" t="s">
        <v>5364</v>
      </c>
      <c r="B744" t="s">
        <v>13395</v>
      </c>
      <c r="D744" t="s">
        <v>5536</v>
      </c>
      <c r="E744" t="str">
        <f t="shared" si="11"/>
        <v>Ada di Dashboard</v>
      </c>
      <c r="H744" s="174" t="s">
        <v>14130</v>
      </c>
    </row>
    <row r="745" spans="1:8" ht="13.8" thickBot="1">
      <c r="A745" s="171" t="s">
        <v>5366</v>
      </c>
      <c r="B745" t="s">
        <v>13395</v>
      </c>
      <c r="D745" t="s">
        <v>5541</v>
      </c>
      <c r="E745" t="str">
        <f t="shared" si="11"/>
        <v>Ada di Dashboard</v>
      </c>
      <c r="H745" s="175" t="s">
        <v>14131</v>
      </c>
    </row>
    <row r="746" spans="1:8" ht="13.8" thickBot="1">
      <c r="A746" s="172" t="s">
        <v>5369</v>
      </c>
      <c r="B746" t="s">
        <v>13395</v>
      </c>
      <c r="D746" t="s">
        <v>5544</v>
      </c>
      <c r="E746" t="str">
        <f t="shared" si="11"/>
        <v>Ada di Dashboard</v>
      </c>
      <c r="H746" s="174" t="s">
        <v>14132</v>
      </c>
    </row>
    <row r="747" spans="1:8" ht="13.8" thickBot="1">
      <c r="A747" s="171" t="s">
        <v>5375</v>
      </c>
      <c r="B747" t="s">
        <v>13395</v>
      </c>
      <c r="D747" t="s">
        <v>5547</v>
      </c>
      <c r="E747" t="str">
        <f t="shared" si="11"/>
        <v>Ada di Dashboard</v>
      </c>
      <c r="H747" s="175" t="s">
        <v>14133</v>
      </c>
    </row>
    <row r="748" spans="1:8" ht="13.8" thickBot="1">
      <c r="A748" s="172" t="s">
        <v>5378</v>
      </c>
      <c r="B748" t="s">
        <v>13395</v>
      </c>
      <c r="D748" t="s">
        <v>5553</v>
      </c>
      <c r="E748" t="str">
        <f t="shared" si="11"/>
        <v>Ada di Dashboard</v>
      </c>
      <c r="H748" s="174" t="s">
        <v>14134</v>
      </c>
    </row>
    <row r="749" spans="1:8" ht="13.8" thickBot="1">
      <c r="A749" s="171" t="s">
        <v>5383</v>
      </c>
      <c r="B749" t="s">
        <v>13395</v>
      </c>
      <c r="D749" t="s">
        <v>5556</v>
      </c>
      <c r="E749" t="str">
        <f t="shared" si="11"/>
        <v>Ada di Dashboard</v>
      </c>
      <c r="H749" s="175" t="s">
        <v>14135</v>
      </c>
    </row>
    <row r="750" spans="1:8" ht="13.8" thickBot="1">
      <c r="A750" s="172" t="s">
        <v>5391</v>
      </c>
      <c r="B750" t="s">
        <v>13395</v>
      </c>
      <c r="D750" t="s">
        <v>5559</v>
      </c>
      <c r="E750" t="str">
        <f t="shared" si="11"/>
        <v>Ada di Dashboard</v>
      </c>
      <c r="H750" s="174" t="s">
        <v>14136</v>
      </c>
    </row>
    <row r="751" spans="1:8" ht="13.8" thickBot="1">
      <c r="A751" s="171" t="s">
        <v>5394</v>
      </c>
      <c r="B751" t="s">
        <v>13395</v>
      </c>
      <c r="D751" t="s">
        <v>5561</v>
      </c>
      <c r="E751" t="str">
        <f t="shared" si="11"/>
        <v>Ada di Dashboard</v>
      </c>
      <c r="H751" s="175" t="s">
        <v>14137</v>
      </c>
    </row>
    <row r="752" spans="1:8" ht="13.8" thickBot="1">
      <c r="A752" s="172" t="s">
        <v>5397</v>
      </c>
      <c r="B752" t="s">
        <v>13395</v>
      </c>
      <c r="D752" t="s">
        <v>5566</v>
      </c>
      <c r="E752" t="str">
        <f t="shared" si="11"/>
        <v>Ada di Dashboard</v>
      </c>
      <c r="H752" s="174" t="s">
        <v>14138</v>
      </c>
    </row>
    <row r="753" spans="1:8" ht="13.8" thickBot="1">
      <c r="A753" s="171" t="s">
        <v>5399</v>
      </c>
      <c r="B753" t="s">
        <v>13395</v>
      </c>
      <c r="D753" t="s">
        <v>5568</v>
      </c>
      <c r="E753" t="str">
        <f t="shared" si="11"/>
        <v>Ada di Dashboard</v>
      </c>
      <c r="H753" s="175" t="s">
        <v>14139</v>
      </c>
    </row>
    <row r="754" spans="1:8" ht="13.8" thickBot="1">
      <c r="A754" s="172" t="s">
        <v>5400</v>
      </c>
      <c r="B754" t="s">
        <v>13395</v>
      </c>
      <c r="D754" t="s">
        <v>5570</v>
      </c>
      <c r="E754" t="str">
        <f t="shared" si="11"/>
        <v>Ada di Dashboard</v>
      </c>
      <c r="H754" s="174" t="s">
        <v>14140</v>
      </c>
    </row>
    <row r="755" spans="1:8" ht="13.8" thickBot="1">
      <c r="A755" s="171" t="s">
        <v>5402</v>
      </c>
      <c r="B755" t="s">
        <v>13395</v>
      </c>
      <c r="D755" t="s">
        <v>5572</v>
      </c>
      <c r="E755" t="str">
        <f t="shared" si="11"/>
        <v>Ada di Dashboard</v>
      </c>
      <c r="H755" s="175" t="s">
        <v>14141</v>
      </c>
    </row>
    <row r="756" spans="1:8" ht="13.8" thickBot="1">
      <c r="A756" s="172" t="s">
        <v>5408</v>
      </c>
      <c r="B756" t="s">
        <v>13395</v>
      </c>
      <c r="D756" t="s">
        <v>5575</v>
      </c>
      <c r="E756" t="str">
        <f t="shared" si="11"/>
        <v>Ada di Dashboard</v>
      </c>
      <c r="H756" s="174" t="s">
        <v>14142</v>
      </c>
    </row>
    <row r="757" spans="1:8" ht="13.8" thickBot="1">
      <c r="A757" s="171" t="s">
        <v>5411</v>
      </c>
      <c r="B757" t="s">
        <v>13395</v>
      </c>
      <c r="D757" t="s">
        <v>5578</v>
      </c>
      <c r="E757" t="str">
        <f t="shared" si="11"/>
        <v>Ada di Dashboard</v>
      </c>
      <c r="H757" s="175" t="s">
        <v>14143</v>
      </c>
    </row>
    <row r="758" spans="1:8" ht="13.8" thickBot="1">
      <c r="A758" s="172" t="s">
        <v>5414</v>
      </c>
      <c r="B758" t="s">
        <v>13395</v>
      </c>
      <c r="D758" t="s">
        <v>5581</v>
      </c>
      <c r="E758" t="str">
        <f t="shared" si="11"/>
        <v>Ada di Dashboard</v>
      </c>
      <c r="H758" s="174" t="s">
        <v>14144</v>
      </c>
    </row>
    <row r="759" spans="1:8" ht="13.8" thickBot="1">
      <c r="A759" s="171" t="s">
        <v>5416</v>
      </c>
      <c r="B759" t="s">
        <v>13395</v>
      </c>
      <c r="D759" t="s">
        <v>5584</v>
      </c>
      <c r="E759" t="str">
        <f t="shared" si="11"/>
        <v>Ada di Dashboard</v>
      </c>
      <c r="H759" s="175" t="s">
        <v>14145</v>
      </c>
    </row>
    <row r="760" spans="1:8" ht="13.8" thickBot="1">
      <c r="A760" s="172" t="s">
        <v>5419</v>
      </c>
      <c r="B760" t="s">
        <v>13395</v>
      </c>
      <c r="D760" t="s">
        <v>5587</v>
      </c>
      <c r="E760" t="str">
        <f t="shared" si="11"/>
        <v>Ada di Dashboard</v>
      </c>
      <c r="H760" s="174" t="s">
        <v>14146</v>
      </c>
    </row>
    <row r="761" spans="1:8" ht="13.8" thickBot="1">
      <c r="A761" s="171" t="s">
        <v>5421</v>
      </c>
      <c r="B761" t="s">
        <v>13395</v>
      </c>
      <c r="D761" t="s">
        <v>5596</v>
      </c>
      <c r="E761" t="str">
        <f t="shared" si="11"/>
        <v>Ada di Dashboard</v>
      </c>
      <c r="H761" s="175" t="s">
        <v>14147</v>
      </c>
    </row>
    <row r="762" spans="1:8" ht="13.8" thickBot="1">
      <c r="A762" s="172" t="s">
        <v>5422</v>
      </c>
      <c r="B762" t="s">
        <v>13395</v>
      </c>
      <c r="D762" t="s">
        <v>5599</v>
      </c>
      <c r="E762" t="str">
        <f t="shared" si="11"/>
        <v>Ada di Dashboard</v>
      </c>
      <c r="H762" s="174" t="s">
        <v>14148</v>
      </c>
    </row>
    <row r="763" spans="1:8" ht="13.8" thickBot="1">
      <c r="A763" s="171" t="s">
        <v>5427</v>
      </c>
      <c r="B763" t="s">
        <v>13395</v>
      </c>
      <c r="D763" t="s">
        <v>5602</v>
      </c>
      <c r="E763" t="str">
        <f t="shared" si="11"/>
        <v>Ada di Dashboard</v>
      </c>
      <c r="H763" s="175" t="s">
        <v>14149</v>
      </c>
    </row>
    <row r="764" spans="1:8" ht="13.8" thickBot="1">
      <c r="A764" s="172" t="s">
        <v>5433</v>
      </c>
      <c r="B764" t="s">
        <v>13395</v>
      </c>
      <c r="D764" t="s">
        <v>5608</v>
      </c>
      <c r="E764" t="str">
        <f t="shared" si="11"/>
        <v>Ada di Dashboard</v>
      </c>
      <c r="H764" s="174" t="s">
        <v>14150</v>
      </c>
    </row>
    <row r="765" spans="1:8" ht="13.8" thickBot="1">
      <c r="A765" s="171" t="s">
        <v>5436</v>
      </c>
      <c r="B765" t="s">
        <v>13395</v>
      </c>
      <c r="D765" t="s">
        <v>5617</v>
      </c>
      <c r="E765" t="str">
        <f t="shared" si="11"/>
        <v>Ada di Dashboard</v>
      </c>
      <c r="H765" s="175" t="s">
        <v>14151</v>
      </c>
    </row>
    <row r="766" spans="1:8" ht="13.8" thickBot="1">
      <c r="A766" s="172" t="s">
        <v>5439</v>
      </c>
      <c r="B766" t="s">
        <v>13395</v>
      </c>
      <c r="D766" t="s">
        <v>5620</v>
      </c>
      <c r="E766" t="str">
        <f t="shared" si="11"/>
        <v>Ada di Dashboard</v>
      </c>
      <c r="H766" s="174" t="s">
        <v>14152</v>
      </c>
    </row>
    <row r="767" spans="1:8" ht="13.8" thickBot="1">
      <c r="A767" s="171" t="s">
        <v>5442</v>
      </c>
      <c r="B767" t="s">
        <v>13395</v>
      </c>
      <c r="D767" t="s">
        <v>5623</v>
      </c>
      <c r="E767" t="str">
        <f t="shared" si="11"/>
        <v>Ada di Dashboard</v>
      </c>
      <c r="H767" s="175" t="s">
        <v>14153</v>
      </c>
    </row>
    <row r="768" spans="1:8" ht="13.8" thickBot="1">
      <c r="A768" s="172" t="s">
        <v>5444</v>
      </c>
      <c r="B768" t="s">
        <v>13395</v>
      </c>
      <c r="D768" t="s">
        <v>5626</v>
      </c>
      <c r="E768" t="str">
        <f t="shared" si="11"/>
        <v>Ada di Dashboard</v>
      </c>
      <c r="H768" s="174" t="s">
        <v>14154</v>
      </c>
    </row>
    <row r="769" spans="1:8" ht="13.8" thickBot="1">
      <c r="A769" s="171" t="s">
        <v>5446</v>
      </c>
      <c r="B769" t="s">
        <v>13395</v>
      </c>
      <c r="D769" t="s">
        <v>5629</v>
      </c>
      <c r="E769" t="str">
        <f t="shared" si="11"/>
        <v>Ada di Dashboard</v>
      </c>
      <c r="H769" s="175" t="s">
        <v>14155</v>
      </c>
    </row>
    <row r="770" spans="1:8" ht="13.8" thickBot="1">
      <c r="A770" s="172" t="s">
        <v>5448</v>
      </c>
      <c r="B770" t="s">
        <v>13395</v>
      </c>
      <c r="D770" t="s">
        <v>5632</v>
      </c>
      <c r="E770" t="str">
        <f t="shared" si="11"/>
        <v>Ada di Dashboard</v>
      </c>
      <c r="H770" s="174" t="s">
        <v>14156</v>
      </c>
    </row>
    <row r="771" spans="1:8" ht="13.8" thickBot="1">
      <c r="A771" s="171" t="s">
        <v>5451</v>
      </c>
      <c r="B771" t="s">
        <v>13395</v>
      </c>
      <c r="D771" t="s">
        <v>5641</v>
      </c>
      <c r="E771" t="str">
        <f t="shared" ref="E771:E834" si="12">VLOOKUP(D771,$A$2:$B$1353,2,0)</f>
        <v>Ada di Dashboard</v>
      </c>
      <c r="H771" s="175" t="s">
        <v>14157</v>
      </c>
    </row>
    <row r="772" spans="1:8" ht="13.8" thickBot="1">
      <c r="A772" s="172" t="s">
        <v>5454</v>
      </c>
      <c r="B772" t="s">
        <v>13395</v>
      </c>
      <c r="D772" t="s">
        <v>5644</v>
      </c>
      <c r="E772" t="str">
        <f t="shared" si="12"/>
        <v>Ada di Dashboard</v>
      </c>
      <c r="H772" s="174" t="s">
        <v>14158</v>
      </c>
    </row>
    <row r="773" spans="1:8" ht="13.8" thickBot="1">
      <c r="A773" s="171" t="s">
        <v>5457</v>
      </c>
      <c r="B773" t="s">
        <v>13395</v>
      </c>
      <c r="D773" t="s">
        <v>5646</v>
      </c>
      <c r="E773" t="str">
        <f t="shared" si="12"/>
        <v>Ada di Dashboard</v>
      </c>
      <c r="H773" s="175" t="s">
        <v>14159</v>
      </c>
    </row>
    <row r="774" spans="1:8" ht="13.8" thickBot="1">
      <c r="A774" s="172" t="s">
        <v>5462</v>
      </c>
      <c r="B774" t="s">
        <v>13395</v>
      </c>
      <c r="D774" t="s">
        <v>5648</v>
      </c>
      <c r="E774" t="str">
        <f t="shared" si="12"/>
        <v>Ada di Dashboard</v>
      </c>
      <c r="H774" s="174" t="s">
        <v>14160</v>
      </c>
    </row>
    <row r="775" spans="1:8" ht="13.8" thickBot="1">
      <c r="A775" s="171" t="s">
        <v>5468</v>
      </c>
      <c r="B775" t="s">
        <v>13395</v>
      </c>
      <c r="D775" t="s">
        <v>5651</v>
      </c>
      <c r="E775" t="str">
        <f t="shared" si="12"/>
        <v>Ada di Dashboard</v>
      </c>
      <c r="H775" s="175" t="s">
        <v>14161</v>
      </c>
    </row>
    <row r="776" spans="1:8" ht="13.8" thickBot="1">
      <c r="A776" s="172" t="s">
        <v>5471</v>
      </c>
      <c r="B776" t="s">
        <v>13395</v>
      </c>
      <c r="D776" t="s">
        <v>5653</v>
      </c>
      <c r="E776" t="str">
        <f t="shared" si="12"/>
        <v>Ada di Dashboard</v>
      </c>
      <c r="H776" s="174" t="s">
        <v>14162</v>
      </c>
    </row>
    <row r="777" spans="1:8" ht="13.8" thickBot="1">
      <c r="A777" s="171" t="s">
        <v>5474</v>
      </c>
      <c r="B777" t="s">
        <v>13395</v>
      </c>
      <c r="D777" t="s">
        <v>5655</v>
      </c>
      <c r="E777" t="str">
        <f t="shared" si="12"/>
        <v>Ada di Dashboard</v>
      </c>
      <c r="H777" s="175" t="s">
        <v>14163</v>
      </c>
    </row>
    <row r="778" spans="1:8" ht="13.8" thickBot="1">
      <c r="A778" s="172" t="s">
        <v>5486</v>
      </c>
      <c r="B778" t="s">
        <v>13395</v>
      </c>
      <c r="D778" t="s">
        <v>5658</v>
      </c>
      <c r="E778" t="str">
        <f t="shared" si="12"/>
        <v>Ada di Dashboard</v>
      </c>
      <c r="H778" s="174" t="s">
        <v>14164</v>
      </c>
    </row>
    <row r="779" spans="1:8" ht="13.8" thickBot="1">
      <c r="A779" s="171" t="s">
        <v>5491</v>
      </c>
      <c r="B779" t="s">
        <v>13395</v>
      </c>
      <c r="D779" t="s">
        <v>5661</v>
      </c>
      <c r="E779" t="str">
        <f t="shared" si="12"/>
        <v>Ada di Dashboard</v>
      </c>
      <c r="H779" s="175" t="s">
        <v>14165</v>
      </c>
    </row>
    <row r="780" spans="1:8" ht="13.8" thickBot="1">
      <c r="A780" s="172" t="s">
        <v>5493</v>
      </c>
      <c r="B780" t="s">
        <v>13395</v>
      </c>
      <c r="D780" t="s">
        <v>5663</v>
      </c>
      <c r="E780" t="str">
        <f t="shared" si="12"/>
        <v>Ada di Dashboard</v>
      </c>
      <c r="H780" s="174" t="s">
        <v>14166</v>
      </c>
    </row>
    <row r="781" spans="1:8" ht="13.8" thickBot="1">
      <c r="A781" s="171" t="s">
        <v>5498</v>
      </c>
      <c r="B781" t="s">
        <v>13395</v>
      </c>
      <c r="D781" t="s">
        <v>5665</v>
      </c>
      <c r="E781" t="str">
        <f t="shared" si="12"/>
        <v>Ada di Dashboard</v>
      </c>
      <c r="H781" s="175" t="s">
        <v>14167</v>
      </c>
    </row>
    <row r="782" spans="1:8" ht="13.8" thickBot="1">
      <c r="A782" s="172" t="s">
        <v>5501</v>
      </c>
      <c r="B782" t="s">
        <v>13395</v>
      </c>
      <c r="D782" t="s">
        <v>5668</v>
      </c>
      <c r="E782" t="str">
        <f t="shared" si="12"/>
        <v>Ada di Dashboard</v>
      </c>
      <c r="H782" s="174" t="s">
        <v>14168</v>
      </c>
    </row>
    <row r="783" spans="1:8" ht="13.8" thickBot="1">
      <c r="A783" s="171" t="s">
        <v>5504</v>
      </c>
      <c r="B783" t="s">
        <v>13395</v>
      </c>
      <c r="D783" t="s">
        <v>5669</v>
      </c>
      <c r="E783" t="str">
        <f t="shared" si="12"/>
        <v>Ada di Dashboard</v>
      </c>
      <c r="H783" s="175" t="s">
        <v>14169</v>
      </c>
    </row>
    <row r="784" spans="1:8" ht="13.8" thickBot="1">
      <c r="A784" s="172" t="s">
        <v>5508</v>
      </c>
      <c r="B784" t="s">
        <v>13395</v>
      </c>
      <c r="D784" t="s">
        <v>5672</v>
      </c>
      <c r="E784" t="str">
        <f t="shared" si="12"/>
        <v>Ada di Dashboard</v>
      </c>
      <c r="H784" s="174" t="s">
        <v>14170</v>
      </c>
    </row>
    <row r="785" spans="1:8" ht="13.8" thickBot="1">
      <c r="A785" s="171" t="s">
        <v>5511</v>
      </c>
      <c r="B785" t="s">
        <v>13395</v>
      </c>
      <c r="D785" t="s">
        <v>5675</v>
      </c>
      <c r="E785" t="str">
        <f t="shared" si="12"/>
        <v>Ada di Dashboard</v>
      </c>
      <c r="H785" s="175" t="s">
        <v>14171</v>
      </c>
    </row>
    <row r="786" spans="1:8" ht="13.8" thickBot="1">
      <c r="A786" s="172" t="s">
        <v>5514</v>
      </c>
      <c r="B786" t="s">
        <v>13395</v>
      </c>
      <c r="D786" t="s">
        <v>5677</v>
      </c>
      <c r="E786" t="str">
        <f t="shared" si="12"/>
        <v>Ada di Dashboard</v>
      </c>
      <c r="H786" s="174" t="s">
        <v>14172</v>
      </c>
    </row>
    <row r="787" spans="1:8" ht="13.8" thickBot="1">
      <c r="A787" s="171" t="s">
        <v>5516</v>
      </c>
      <c r="B787" t="s">
        <v>13395</v>
      </c>
      <c r="D787" t="s">
        <v>5684</v>
      </c>
      <c r="E787" t="str">
        <f t="shared" si="12"/>
        <v>Ada di Dashboard</v>
      </c>
      <c r="H787" s="175" t="s">
        <v>14173</v>
      </c>
    </row>
    <row r="788" spans="1:8" ht="13.8" thickBot="1">
      <c r="A788" s="172" t="s">
        <v>5519</v>
      </c>
      <c r="B788" t="s">
        <v>13395</v>
      </c>
      <c r="D788" t="s">
        <v>5687</v>
      </c>
      <c r="E788" t="str">
        <f t="shared" si="12"/>
        <v>Ada di Dashboard</v>
      </c>
      <c r="H788" s="174" t="s">
        <v>14174</v>
      </c>
    </row>
    <row r="789" spans="1:8" ht="13.8" thickBot="1">
      <c r="A789" s="171" t="s">
        <v>5522</v>
      </c>
      <c r="B789" t="s">
        <v>13395</v>
      </c>
      <c r="D789" t="s">
        <v>5690</v>
      </c>
      <c r="E789" t="str">
        <f t="shared" si="12"/>
        <v>Ada di Dashboard</v>
      </c>
      <c r="H789" s="175" t="s">
        <v>14175</v>
      </c>
    </row>
    <row r="790" spans="1:8" ht="13.8" thickBot="1">
      <c r="A790" s="172" t="s">
        <v>5525</v>
      </c>
      <c r="B790" t="s">
        <v>13395</v>
      </c>
      <c r="D790" t="s">
        <v>5693</v>
      </c>
      <c r="E790" t="str">
        <f t="shared" si="12"/>
        <v>Ada di Dashboard</v>
      </c>
      <c r="H790" s="174" t="s">
        <v>14176</v>
      </c>
    </row>
    <row r="791" spans="1:8" ht="13.8" thickBot="1">
      <c r="A791" s="171" t="s">
        <v>5533</v>
      </c>
      <c r="B791" t="s">
        <v>13395</v>
      </c>
      <c r="D791" t="s">
        <v>5696</v>
      </c>
      <c r="E791" t="str">
        <f t="shared" si="12"/>
        <v>Ada di Dashboard</v>
      </c>
      <c r="H791" s="175" t="s">
        <v>14177</v>
      </c>
    </row>
    <row r="792" spans="1:8" ht="13.8" thickBot="1">
      <c r="A792" s="172" t="s">
        <v>5536</v>
      </c>
      <c r="B792" t="s">
        <v>13395</v>
      </c>
      <c r="D792" t="s">
        <v>5699</v>
      </c>
      <c r="E792" t="str">
        <f t="shared" si="12"/>
        <v>Ada di Dashboard</v>
      </c>
      <c r="H792" s="174" t="s">
        <v>14178</v>
      </c>
    </row>
    <row r="793" spans="1:8" ht="13.8" thickBot="1">
      <c r="A793" s="171" t="s">
        <v>5541</v>
      </c>
      <c r="B793" t="s">
        <v>13395</v>
      </c>
      <c r="D793" t="s">
        <v>5702</v>
      </c>
      <c r="E793" t="str">
        <f t="shared" si="12"/>
        <v>Ada di Dashboard</v>
      </c>
      <c r="H793" s="175" t="s">
        <v>14179</v>
      </c>
    </row>
    <row r="794" spans="1:8" ht="13.8" thickBot="1">
      <c r="A794" s="172" t="s">
        <v>5544</v>
      </c>
      <c r="B794" t="s">
        <v>13395</v>
      </c>
      <c r="D794" t="s">
        <v>5711</v>
      </c>
      <c r="E794" t="str">
        <f t="shared" si="12"/>
        <v>Ada di Dashboard</v>
      </c>
      <c r="H794" s="174" t="s">
        <v>14180</v>
      </c>
    </row>
    <row r="795" spans="1:8" ht="13.8" thickBot="1">
      <c r="A795" s="171" t="s">
        <v>5547</v>
      </c>
      <c r="B795" t="s">
        <v>13395</v>
      </c>
      <c r="D795" t="s">
        <v>5723</v>
      </c>
      <c r="E795" t="str">
        <f t="shared" si="12"/>
        <v>Ada di Dashboard</v>
      </c>
      <c r="H795" s="175" t="s">
        <v>14181</v>
      </c>
    </row>
    <row r="796" spans="1:8" ht="13.8" thickBot="1">
      <c r="A796" s="172" t="s">
        <v>5553</v>
      </c>
      <c r="B796" t="s">
        <v>13395</v>
      </c>
      <c r="D796" t="s">
        <v>5729</v>
      </c>
      <c r="E796" t="str">
        <f t="shared" si="12"/>
        <v>Ada di Dashboard</v>
      </c>
      <c r="H796" s="174" t="s">
        <v>14182</v>
      </c>
    </row>
    <row r="797" spans="1:8" ht="13.8" thickBot="1">
      <c r="A797" s="171" t="s">
        <v>5556</v>
      </c>
      <c r="B797" t="s">
        <v>13395</v>
      </c>
      <c r="D797" t="s">
        <v>5732</v>
      </c>
      <c r="E797" t="str">
        <f t="shared" si="12"/>
        <v>Ada di Dashboard</v>
      </c>
      <c r="H797" s="175" t="s">
        <v>14183</v>
      </c>
    </row>
    <row r="798" spans="1:8" ht="13.8" thickBot="1">
      <c r="A798" s="172" t="s">
        <v>5559</v>
      </c>
      <c r="B798" t="s">
        <v>13395</v>
      </c>
      <c r="D798" t="s">
        <v>5735</v>
      </c>
      <c r="E798" t="str">
        <f t="shared" si="12"/>
        <v>Ada di Dashboard</v>
      </c>
      <c r="H798" s="174" t="s">
        <v>14184</v>
      </c>
    </row>
    <row r="799" spans="1:8" ht="13.8" thickBot="1">
      <c r="A799" s="171" t="s">
        <v>5561</v>
      </c>
      <c r="B799" t="s">
        <v>13395</v>
      </c>
      <c r="D799" t="s">
        <v>5738</v>
      </c>
      <c r="E799" t="str">
        <f t="shared" si="12"/>
        <v>Ada di Dashboard</v>
      </c>
      <c r="H799" s="175" t="s">
        <v>14185</v>
      </c>
    </row>
    <row r="800" spans="1:8" ht="13.8" thickBot="1">
      <c r="A800" s="172" t="s">
        <v>5566</v>
      </c>
      <c r="B800" t="s">
        <v>13395</v>
      </c>
      <c r="D800" t="s">
        <v>5741</v>
      </c>
      <c r="E800" t="str">
        <f t="shared" si="12"/>
        <v>Ada di Dashboard</v>
      </c>
      <c r="H800" s="174" t="s">
        <v>14186</v>
      </c>
    </row>
    <row r="801" spans="1:8" ht="13.8" thickBot="1">
      <c r="A801" s="171" t="s">
        <v>5568</v>
      </c>
      <c r="B801" t="s">
        <v>13395</v>
      </c>
      <c r="D801" t="s">
        <v>5744</v>
      </c>
      <c r="E801" t="str">
        <f t="shared" si="12"/>
        <v>Ada di Dashboard</v>
      </c>
      <c r="H801" s="175" t="s">
        <v>14187</v>
      </c>
    </row>
    <row r="802" spans="1:8" ht="13.8" thickBot="1">
      <c r="A802" s="172" t="s">
        <v>5570</v>
      </c>
      <c r="B802" t="s">
        <v>13395</v>
      </c>
      <c r="D802" t="s">
        <v>5747</v>
      </c>
      <c r="E802" t="str">
        <f t="shared" si="12"/>
        <v>Ada di Dashboard</v>
      </c>
      <c r="H802" s="174" t="s">
        <v>14188</v>
      </c>
    </row>
    <row r="803" spans="1:8" ht="13.8" thickBot="1">
      <c r="A803" s="171" t="s">
        <v>5572</v>
      </c>
      <c r="B803" t="s">
        <v>13395</v>
      </c>
      <c r="D803" t="s">
        <v>5750</v>
      </c>
      <c r="E803" t="str">
        <f t="shared" si="12"/>
        <v>Ada di Dashboard</v>
      </c>
      <c r="H803" s="175" t="s">
        <v>14189</v>
      </c>
    </row>
    <row r="804" spans="1:8" ht="13.8" thickBot="1">
      <c r="A804" s="172" t="s">
        <v>5575</v>
      </c>
      <c r="B804" t="s">
        <v>13395</v>
      </c>
      <c r="D804" t="s">
        <v>5753</v>
      </c>
      <c r="E804" t="str">
        <f t="shared" si="12"/>
        <v>Ada di Dashboard</v>
      </c>
      <c r="H804" s="174" t="s">
        <v>14190</v>
      </c>
    </row>
    <row r="805" spans="1:8" ht="13.8" thickBot="1">
      <c r="A805" s="171" t="s">
        <v>5578</v>
      </c>
      <c r="B805" t="s">
        <v>13395</v>
      </c>
      <c r="D805" t="s">
        <v>5756</v>
      </c>
      <c r="E805" t="str">
        <f t="shared" si="12"/>
        <v>Ada di Dashboard</v>
      </c>
      <c r="H805" s="175" t="s">
        <v>14191</v>
      </c>
    </row>
    <row r="806" spans="1:8" ht="13.8" thickBot="1">
      <c r="A806" s="172" t="s">
        <v>5581</v>
      </c>
      <c r="B806" t="s">
        <v>13395</v>
      </c>
      <c r="D806" t="s">
        <v>5759</v>
      </c>
      <c r="E806" t="str">
        <f t="shared" si="12"/>
        <v>Ada di Dashboard</v>
      </c>
      <c r="H806" s="174" t="s">
        <v>14192</v>
      </c>
    </row>
    <row r="807" spans="1:8" ht="13.8" thickBot="1">
      <c r="A807" s="171" t="s">
        <v>5584</v>
      </c>
      <c r="B807" t="s">
        <v>13395</v>
      </c>
      <c r="D807" t="s">
        <v>5762</v>
      </c>
      <c r="E807" t="str">
        <f t="shared" si="12"/>
        <v>Ada di Dashboard</v>
      </c>
      <c r="H807" s="175" t="s">
        <v>14193</v>
      </c>
    </row>
    <row r="808" spans="1:8" ht="13.8" thickBot="1">
      <c r="A808" s="172" t="s">
        <v>5587</v>
      </c>
      <c r="B808" t="s">
        <v>13395</v>
      </c>
      <c r="D808" t="s">
        <v>5766</v>
      </c>
      <c r="E808" t="str">
        <f t="shared" si="12"/>
        <v>Ada di Dashboard</v>
      </c>
      <c r="H808" s="174" t="s">
        <v>14194</v>
      </c>
    </row>
    <row r="809" spans="1:8" ht="13.8" thickBot="1">
      <c r="A809" s="171" t="s">
        <v>5596</v>
      </c>
      <c r="B809" t="s">
        <v>13395</v>
      </c>
      <c r="D809" t="s">
        <v>5768</v>
      </c>
      <c r="E809" t="str">
        <f t="shared" si="12"/>
        <v>Ada di Dashboard</v>
      </c>
      <c r="H809" s="175" t="s">
        <v>14195</v>
      </c>
    </row>
    <row r="810" spans="1:8" ht="13.8" thickBot="1">
      <c r="A810" s="172" t="s">
        <v>5599</v>
      </c>
      <c r="B810" t="s">
        <v>13395</v>
      </c>
      <c r="D810" t="s">
        <v>5778</v>
      </c>
      <c r="E810" t="str">
        <f t="shared" si="12"/>
        <v>Ada di Dashboard</v>
      </c>
      <c r="H810" s="174" t="s">
        <v>14196</v>
      </c>
    </row>
    <row r="811" spans="1:8" ht="13.8" thickBot="1">
      <c r="A811" s="171" t="s">
        <v>5602</v>
      </c>
      <c r="B811" t="s">
        <v>13395</v>
      </c>
      <c r="D811" t="s">
        <v>5781</v>
      </c>
      <c r="E811" t="str">
        <f t="shared" si="12"/>
        <v>Ada di Dashboard</v>
      </c>
      <c r="H811" s="175" t="s">
        <v>14197</v>
      </c>
    </row>
    <row r="812" spans="1:8" ht="13.8" thickBot="1">
      <c r="A812" s="172" t="s">
        <v>5608</v>
      </c>
      <c r="B812" t="s">
        <v>13395</v>
      </c>
      <c r="D812" t="s">
        <v>5784</v>
      </c>
      <c r="E812" t="str">
        <f t="shared" si="12"/>
        <v>Ada di Dashboard</v>
      </c>
      <c r="H812" s="174" t="s">
        <v>14198</v>
      </c>
    </row>
    <row r="813" spans="1:8" ht="13.8" thickBot="1">
      <c r="A813" s="171" t="s">
        <v>5617</v>
      </c>
      <c r="B813" t="s">
        <v>13395</v>
      </c>
      <c r="D813" t="s">
        <v>5790</v>
      </c>
      <c r="E813" t="str">
        <f t="shared" si="12"/>
        <v>Ada di Dashboard</v>
      </c>
      <c r="H813" s="175" t="s">
        <v>14199</v>
      </c>
    </row>
    <row r="814" spans="1:8" ht="13.8" thickBot="1">
      <c r="A814" s="172" t="s">
        <v>5620</v>
      </c>
      <c r="B814" t="s">
        <v>13395</v>
      </c>
      <c r="D814" t="s">
        <v>5792</v>
      </c>
      <c r="E814" t="str">
        <f t="shared" si="12"/>
        <v>Ada di Dashboard</v>
      </c>
      <c r="H814" s="174" t="s">
        <v>14200</v>
      </c>
    </row>
    <row r="815" spans="1:8" ht="13.8" thickBot="1">
      <c r="A815" s="171" t="s">
        <v>5623</v>
      </c>
      <c r="B815" t="s">
        <v>13395</v>
      </c>
      <c r="D815" t="s">
        <v>5798</v>
      </c>
      <c r="E815" t="str">
        <f t="shared" si="12"/>
        <v>Ada di Dashboard</v>
      </c>
      <c r="H815" s="175" t="s">
        <v>14201</v>
      </c>
    </row>
    <row r="816" spans="1:8" ht="13.8" thickBot="1">
      <c r="A816" s="172" t="s">
        <v>5626</v>
      </c>
      <c r="B816" t="s">
        <v>13395</v>
      </c>
      <c r="D816" t="s">
        <v>5800</v>
      </c>
      <c r="E816" t="str">
        <f t="shared" si="12"/>
        <v>Ada di Dashboard</v>
      </c>
      <c r="H816" s="174" t="s">
        <v>14202</v>
      </c>
    </row>
    <row r="817" spans="1:8" ht="13.8" thickBot="1">
      <c r="A817" s="171" t="s">
        <v>5629</v>
      </c>
      <c r="B817" t="s">
        <v>13395</v>
      </c>
      <c r="D817" t="s">
        <v>5803</v>
      </c>
      <c r="E817" t="str">
        <f t="shared" si="12"/>
        <v>Ada di Dashboard</v>
      </c>
      <c r="H817" s="175" t="s">
        <v>14203</v>
      </c>
    </row>
    <row r="818" spans="1:8" ht="13.8" thickBot="1">
      <c r="A818" s="172" t="s">
        <v>5632</v>
      </c>
      <c r="B818" t="s">
        <v>13395</v>
      </c>
      <c r="D818" t="s">
        <v>5805</v>
      </c>
      <c r="E818" t="str">
        <f t="shared" si="12"/>
        <v>Ada di Dashboard</v>
      </c>
      <c r="H818" s="174" t="s">
        <v>14204</v>
      </c>
    </row>
    <row r="819" spans="1:8" ht="13.8" thickBot="1">
      <c r="A819" s="171" t="s">
        <v>5641</v>
      </c>
      <c r="B819" t="s">
        <v>13395</v>
      </c>
      <c r="D819" t="s">
        <v>5807</v>
      </c>
      <c r="E819" t="str">
        <f t="shared" si="12"/>
        <v>Ada di Dashboard</v>
      </c>
      <c r="H819" s="175" t="s">
        <v>14205</v>
      </c>
    </row>
    <row r="820" spans="1:8" ht="13.8" thickBot="1">
      <c r="A820" s="172" t="s">
        <v>5644</v>
      </c>
      <c r="B820" t="s">
        <v>13395</v>
      </c>
      <c r="D820" t="s">
        <v>5809</v>
      </c>
      <c r="E820" t="str">
        <f t="shared" si="12"/>
        <v>Ada di Dashboard</v>
      </c>
      <c r="H820" s="174" t="s">
        <v>14206</v>
      </c>
    </row>
    <row r="821" spans="1:8" ht="13.8" thickBot="1">
      <c r="A821" s="171" t="s">
        <v>5646</v>
      </c>
      <c r="B821" t="s">
        <v>13395</v>
      </c>
      <c r="D821" t="s">
        <v>5812</v>
      </c>
      <c r="E821" t="str">
        <f t="shared" si="12"/>
        <v>Ada di Dashboard</v>
      </c>
      <c r="H821" s="175" t="s">
        <v>14207</v>
      </c>
    </row>
    <row r="822" spans="1:8" ht="13.8" thickBot="1">
      <c r="A822" s="172" t="s">
        <v>5648</v>
      </c>
      <c r="B822" t="s">
        <v>13395</v>
      </c>
      <c r="D822" t="s">
        <v>5820</v>
      </c>
      <c r="E822" t="str">
        <f t="shared" si="12"/>
        <v>Ada di Dashboard</v>
      </c>
      <c r="H822" s="174" t="s">
        <v>14208</v>
      </c>
    </row>
    <row r="823" spans="1:8" ht="13.8" thickBot="1">
      <c r="A823" s="171" t="s">
        <v>5651</v>
      </c>
      <c r="B823" t="s">
        <v>13395</v>
      </c>
      <c r="D823" t="s">
        <v>5823</v>
      </c>
      <c r="E823" t="str">
        <f t="shared" si="12"/>
        <v>Ada di Dashboard</v>
      </c>
      <c r="H823" s="175" t="s">
        <v>14209</v>
      </c>
    </row>
    <row r="824" spans="1:8" ht="13.8" thickBot="1">
      <c r="A824" s="172" t="s">
        <v>5653</v>
      </c>
      <c r="B824" t="s">
        <v>13395</v>
      </c>
      <c r="D824" t="s">
        <v>5826</v>
      </c>
      <c r="E824" t="str">
        <f t="shared" si="12"/>
        <v>Ada di Dashboard</v>
      </c>
      <c r="H824" s="174" t="s">
        <v>14210</v>
      </c>
    </row>
    <row r="825" spans="1:8" ht="13.8" thickBot="1">
      <c r="A825" s="171" t="s">
        <v>5655</v>
      </c>
      <c r="B825" t="s">
        <v>13395</v>
      </c>
      <c r="D825" t="s">
        <v>5832</v>
      </c>
      <c r="E825" t="str">
        <f t="shared" si="12"/>
        <v>Ada di Dashboard</v>
      </c>
      <c r="H825" s="175" t="s">
        <v>14211</v>
      </c>
    </row>
    <row r="826" spans="1:8" ht="13.8" thickBot="1">
      <c r="A826" s="172" t="s">
        <v>5658</v>
      </c>
      <c r="B826" t="s">
        <v>13395</v>
      </c>
      <c r="D826" t="s">
        <v>5838</v>
      </c>
      <c r="E826" t="str">
        <f t="shared" si="12"/>
        <v>Ada di Dashboard</v>
      </c>
      <c r="H826" s="174" t="s">
        <v>14212</v>
      </c>
    </row>
    <row r="827" spans="1:8" ht="13.8" thickBot="1">
      <c r="A827" s="171" t="s">
        <v>5661</v>
      </c>
      <c r="B827" t="s">
        <v>13395</v>
      </c>
      <c r="D827" t="s">
        <v>5841</v>
      </c>
      <c r="E827" t="str">
        <f t="shared" si="12"/>
        <v>Ada di Dashboard</v>
      </c>
      <c r="H827" s="175" t="s">
        <v>14213</v>
      </c>
    </row>
    <row r="828" spans="1:8" ht="13.8" thickBot="1">
      <c r="A828" s="172" t="s">
        <v>5663</v>
      </c>
      <c r="B828" t="s">
        <v>13395</v>
      </c>
      <c r="D828" t="s">
        <v>5846</v>
      </c>
      <c r="E828" t="str">
        <f t="shared" si="12"/>
        <v>Ada di Dashboard</v>
      </c>
      <c r="H828" s="174" t="s">
        <v>14214</v>
      </c>
    </row>
    <row r="829" spans="1:8" ht="13.8" thickBot="1">
      <c r="A829" s="171" t="s">
        <v>5665</v>
      </c>
      <c r="B829" t="s">
        <v>13395</v>
      </c>
      <c r="D829" t="s">
        <v>5849</v>
      </c>
      <c r="E829" t="str">
        <f t="shared" si="12"/>
        <v>Ada di Dashboard</v>
      </c>
      <c r="H829" s="175" t="s">
        <v>14215</v>
      </c>
    </row>
    <row r="830" spans="1:8" ht="13.8" thickBot="1">
      <c r="A830" s="172" t="s">
        <v>5668</v>
      </c>
      <c r="B830" t="s">
        <v>13395</v>
      </c>
      <c r="D830" t="s">
        <v>5852</v>
      </c>
      <c r="E830" t="str">
        <f t="shared" si="12"/>
        <v>Ada di Dashboard</v>
      </c>
      <c r="H830" s="174" t="s">
        <v>14216</v>
      </c>
    </row>
    <row r="831" spans="1:8" ht="13.8" thickBot="1">
      <c r="A831" s="171" t="s">
        <v>5669</v>
      </c>
      <c r="B831" t="s">
        <v>13395</v>
      </c>
      <c r="D831" t="s">
        <v>5855</v>
      </c>
      <c r="E831" t="str">
        <f t="shared" si="12"/>
        <v>Ada di Dashboard</v>
      </c>
      <c r="H831" s="175" t="s">
        <v>14217</v>
      </c>
    </row>
    <row r="832" spans="1:8" ht="13.8" thickBot="1">
      <c r="A832" s="172" t="s">
        <v>5672</v>
      </c>
      <c r="B832" t="s">
        <v>13395</v>
      </c>
      <c r="D832" t="s">
        <v>5857</v>
      </c>
      <c r="E832" t="str">
        <f t="shared" si="12"/>
        <v>Ada di Dashboard</v>
      </c>
      <c r="H832" s="174" t="s">
        <v>14218</v>
      </c>
    </row>
    <row r="833" spans="1:8" ht="13.8" thickBot="1">
      <c r="A833" s="171" t="s">
        <v>5675</v>
      </c>
      <c r="B833" t="s">
        <v>13395</v>
      </c>
      <c r="D833" t="s">
        <v>5868</v>
      </c>
      <c r="E833" t="str">
        <f t="shared" si="12"/>
        <v>Ada di Dashboard</v>
      </c>
      <c r="H833" s="175" t="s">
        <v>14219</v>
      </c>
    </row>
    <row r="834" spans="1:8" ht="13.8" thickBot="1">
      <c r="A834" s="172" t="s">
        <v>5677</v>
      </c>
      <c r="B834" t="s">
        <v>13395</v>
      </c>
      <c r="D834" t="s">
        <v>5874</v>
      </c>
      <c r="E834" t="str">
        <f t="shared" si="12"/>
        <v>Ada di Dashboard</v>
      </c>
      <c r="H834" s="174" t="s">
        <v>14220</v>
      </c>
    </row>
    <row r="835" spans="1:8" ht="13.8" thickBot="1">
      <c r="A835" s="171" t="s">
        <v>5684</v>
      </c>
      <c r="B835" t="s">
        <v>13395</v>
      </c>
      <c r="D835" t="s">
        <v>5876</v>
      </c>
      <c r="E835" t="str">
        <f t="shared" ref="E835:E898" si="13">VLOOKUP(D835,$A$2:$B$1353,2,0)</f>
        <v>Ada di Dashboard</v>
      </c>
      <c r="H835" s="175" t="s">
        <v>14221</v>
      </c>
    </row>
    <row r="836" spans="1:8" ht="13.8" thickBot="1">
      <c r="A836" s="172" t="s">
        <v>5687</v>
      </c>
      <c r="B836" t="s">
        <v>13395</v>
      </c>
      <c r="D836" t="s">
        <v>5878</v>
      </c>
      <c r="E836" t="str">
        <f t="shared" si="13"/>
        <v>Ada di Dashboard</v>
      </c>
      <c r="H836" s="174" t="s">
        <v>14222</v>
      </c>
    </row>
    <row r="837" spans="1:8" ht="13.8" thickBot="1">
      <c r="A837" s="171" t="s">
        <v>5690</v>
      </c>
      <c r="B837" t="s">
        <v>13395</v>
      </c>
      <c r="D837" t="s">
        <v>5881</v>
      </c>
      <c r="E837" t="str">
        <f t="shared" si="13"/>
        <v>Ada di Dashboard</v>
      </c>
      <c r="H837" s="175" t="s">
        <v>14223</v>
      </c>
    </row>
    <row r="838" spans="1:8" ht="13.8" thickBot="1">
      <c r="A838" s="172" t="s">
        <v>5693</v>
      </c>
      <c r="B838" t="s">
        <v>13395</v>
      </c>
      <c r="D838" t="s">
        <v>5888</v>
      </c>
      <c r="E838" t="str">
        <f t="shared" si="13"/>
        <v>Ada di Dashboard</v>
      </c>
      <c r="H838" s="174" t="s">
        <v>14224</v>
      </c>
    </row>
    <row r="839" spans="1:8" ht="13.8" thickBot="1">
      <c r="A839" s="171" t="s">
        <v>5696</v>
      </c>
      <c r="B839" t="s">
        <v>13395</v>
      </c>
      <c r="D839" t="s">
        <v>5890</v>
      </c>
      <c r="E839" t="str">
        <f t="shared" si="13"/>
        <v>Ada di Dashboard</v>
      </c>
      <c r="H839" s="175" t="s">
        <v>14225</v>
      </c>
    </row>
    <row r="840" spans="1:8" ht="13.8" thickBot="1">
      <c r="A840" s="172" t="s">
        <v>5699</v>
      </c>
      <c r="B840" t="s">
        <v>13395</v>
      </c>
      <c r="D840" t="s">
        <v>5897</v>
      </c>
      <c r="E840" t="str">
        <f t="shared" si="13"/>
        <v>Ada di Dashboard</v>
      </c>
      <c r="H840" s="174" t="s">
        <v>14226</v>
      </c>
    </row>
    <row r="841" spans="1:8" ht="13.8" thickBot="1">
      <c r="A841" s="171" t="s">
        <v>5702</v>
      </c>
      <c r="B841" t="s">
        <v>13395</v>
      </c>
      <c r="D841" t="s">
        <v>5900</v>
      </c>
      <c r="E841" t="str">
        <f t="shared" si="13"/>
        <v>Ada di Dashboard</v>
      </c>
      <c r="H841" s="175" t="s">
        <v>14227</v>
      </c>
    </row>
    <row r="842" spans="1:8" ht="13.8" thickBot="1">
      <c r="A842" s="172" t="s">
        <v>5212</v>
      </c>
      <c r="B842" t="s">
        <v>13395</v>
      </c>
      <c r="D842" t="s">
        <v>5903</v>
      </c>
      <c r="E842" t="str">
        <f t="shared" si="13"/>
        <v>Ada di Dashboard</v>
      </c>
      <c r="H842" s="174" t="s">
        <v>14228</v>
      </c>
    </row>
    <row r="843" spans="1:8" ht="13.8" thickBot="1">
      <c r="A843" s="171" t="s">
        <v>5711</v>
      </c>
      <c r="B843" t="s">
        <v>13395</v>
      </c>
      <c r="D843" t="s">
        <v>5909</v>
      </c>
      <c r="E843" t="str">
        <f t="shared" si="13"/>
        <v>Ada di Dashboard</v>
      </c>
      <c r="H843" s="175" t="s">
        <v>14229</v>
      </c>
    </row>
    <row r="844" spans="1:8" ht="13.8" thickBot="1">
      <c r="A844" s="172" t="s">
        <v>5723</v>
      </c>
      <c r="B844" t="s">
        <v>13395</v>
      </c>
      <c r="D844" t="s">
        <v>5912</v>
      </c>
      <c r="E844" t="str">
        <f t="shared" si="13"/>
        <v>Ada di Dashboard</v>
      </c>
      <c r="H844" s="174" t="s">
        <v>14230</v>
      </c>
    </row>
    <row r="845" spans="1:8" ht="13.8" thickBot="1">
      <c r="A845" s="171" t="s">
        <v>5416</v>
      </c>
      <c r="B845" t="s">
        <v>13395</v>
      </c>
      <c r="D845" t="s">
        <v>5917</v>
      </c>
      <c r="E845" t="str">
        <f t="shared" si="13"/>
        <v>Ada di Dashboard</v>
      </c>
      <c r="H845" s="175" t="s">
        <v>14231</v>
      </c>
    </row>
    <row r="846" spans="1:8" ht="13.8" thickBot="1">
      <c r="A846" s="172" t="s">
        <v>5098</v>
      </c>
      <c r="B846" t="s">
        <v>13395</v>
      </c>
      <c r="D846" t="s">
        <v>5920</v>
      </c>
      <c r="E846" t="str">
        <f t="shared" si="13"/>
        <v>Ada di Dashboard</v>
      </c>
      <c r="H846" s="174" t="s">
        <v>14232</v>
      </c>
    </row>
    <row r="847" spans="1:8" ht="13.8" thickBot="1">
      <c r="A847" s="171" t="s">
        <v>5729</v>
      </c>
      <c r="B847" t="s">
        <v>13395</v>
      </c>
      <c r="D847" t="s">
        <v>5922</v>
      </c>
      <c r="E847" t="str">
        <f t="shared" si="13"/>
        <v>Ada di Dashboard</v>
      </c>
      <c r="H847" s="175" t="s">
        <v>14233</v>
      </c>
    </row>
    <row r="848" spans="1:8" ht="13.8" thickBot="1">
      <c r="A848" s="172" t="s">
        <v>5732</v>
      </c>
      <c r="B848" t="s">
        <v>13395</v>
      </c>
      <c r="D848" t="s">
        <v>5925</v>
      </c>
      <c r="E848" t="str">
        <f t="shared" si="13"/>
        <v>Ada di Dashboard</v>
      </c>
      <c r="H848" s="174" t="s">
        <v>14234</v>
      </c>
    </row>
    <row r="849" spans="1:8" ht="13.8" thickBot="1">
      <c r="A849" s="171" t="s">
        <v>5735</v>
      </c>
      <c r="B849" t="s">
        <v>13395</v>
      </c>
      <c r="D849" t="s">
        <v>5933</v>
      </c>
      <c r="E849" t="str">
        <f t="shared" si="13"/>
        <v>Ada di Dashboard</v>
      </c>
      <c r="H849" s="175" t="s">
        <v>14235</v>
      </c>
    </row>
    <row r="850" spans="1:8" ht="13.8" thickBot="1">
      <c r="A850" s="172" t="s">
        <v>5738</v>
      </c>
      <c r="B850" t="s">
        <v>13395</v>
      </c>
      <c r="D850" t="s">
        <v>5940</v>
      </c>
      <c r="E850" t="str">
        <f t="shared" si="13"/>
        <v>Ada di Dashboard</v>
      </c>
      <c r="H850" s="174" t="s">
        <v>14236</v>
      </c>
    </row>
    <row r="851" spans="1:8" ht="13.8" thickBot="1">
      <c r="A851" s="171" t="s">
        <v>5741</v>
      </c>
      <c r="B851" t="s">
        <v>13395</v>
      </c>
      <c r="D851" t="s">
        <v>5943</v>
      </c>
      <c r="E851" t="str">
        <f t="shared" si="13"/>
        <v>Ada di Dashboard</v>
      </c>
      <c r="H851" s="175" t="s">
        <v>14237</v>
      </c>
    </row>
    <row r="852" spans="1:8" ht="13.8" thickBot="1">
      <c r="A852" s="172" t="s">
        <v>5744</v>
      </c>
      <c r="B852" t="s">
        <v>13395</v>
      </c>
      <c r="D852" t="s">
        <v>5946</v>
      </c>
      <c r="E852" t="str">
        <f t="shared" si="13"/>
        <v>Ada di Dashboard</v>
      </c>
      <c r="H852" s="174" t="s">
        <v>14238</v>
      </c>
    </row>
    <row r="853" spans="1:8" ht="13.8" thickBot="1">
      <c r="A853" s="171" t="s">
        <v>5747</v>
      </c>
      <c r="B853" t="s">
        <v>13395</v>
      </c>
      <c r="D853" t="s">
        <v>5951</v>
      </c>
      <c r="E853" t="str">
        <f t="shared" si="13"/>
        <v>Ada di Dashboard</v>
      </c>
      <c r="H853" s="175" t="s">
        <v>14239</v>
      </c>
    </row>
    <row r="854" spans="1:8" ht="13.8" thickBot="1">
      <c r="A854" s="172" t="s">
        <v>3881</v>
      </c>
      <c r="B854" t="s">
        <v>13395</v>
      </c>
      <c r="D854" t="s">
        <v>5959</v>
      </c>
      <c r="E854" t="str">
        <f t="shared" si="13"/>
        <v>Ada di Dashboard</v>
      </c>
      <c r="H854" s="174" t="s">
        <v>14240</v>
      </c>
    </row>
    <row r="855" spans="1:8" ht="13.8" thickBot="1">
      <c r="A855" s="171" t="s">
        <v>5750</v>
      </c>
      <c r="B855" t="s">
        <v>13395</v>
      </c>
      <c r="D855" t="s">
        <v>5962</v>
      </c>
      <c r="E855" t="str">
        <f t="shared" si="13"/>
        <v>Ada di Dashboard</v>
      </c>
      <c r="H855" s="175" t="s">
        <v>14241</v>
      </c>
    </row>
    <row r="856" spans="1:8" ht="13.8" thickBot="1">
      <c r="A856" s="172" t="s">
        <v>5753</v>
      </c>
      <c r="B856" t="s">
        <v>13395</v>
      </c>
      <c r="D856" t="s">
        <v>5965</v>
      </c>
      <c r="E856" t="str">
        <f t="shared" si="13"/>
        <v>Ada di Dashboard</v>
      </c>
      <c r="H856" s="174" t="s">
        <v>14242</v>
      </c>
    </row>
    <row r="857" spans="1:8" ht="13.8" thickBot="1">
      <c r="A857" s="171" t="s">
        <v>5756</v>
      </c>
      <c r="B857" t="s">
        <v>13395</v>
      </c>
      <c r="D857" t="s">
        <v>5972</v>
      </c>
      <c r="E857" t="str">
        <f t="shared" si="13"/>
        <v>Ada di Dashboard</v>
      </c>
      <c r="H857" s="175" t="s">
        <v>14243</v>
      </c>
    </row>
    <row r="858" spans="1:8" ht="13.8" thickBot="1">
      <c r="A858" s="172" t="s">
        <v>5759</v>
      </c>
      <c r="B858" t="s">
        <v>13395</v>
      </c>
      <c r="D858" t="s">
        <v>5984</v>
      </c>
      <c r="E858" t="str">
        <f t="shared" si="13"/>
        <v>Ada di Dashboard</v>
      </c>
      <c r="H858" s="174" t="s">
        <v>14244</v>
      </c>
    </row>
    <row r="859" spans="1:8" ht="13.8" thickBot="1">
      <c r="A859" s="171" t="s">
        <v>5762</v>
      </c>
      <c r="B859" t="s">
        <v>13395</v>
      </c>
      <c r="D859" t="s">
        <v>5990</v>
      </c>
      <c r="E859" t="str">
        <f t="shared" si="13"/>
        <v>Ada di Dashboard</v>
      </c>
      <c r="H859" s="175" t="s">
        <v>14245</v>
      </c>
    </row>
    <row r="860" spans="1:8" ht="13.8" thickBot="1">
      <c r="A860" s="172" t="s">
        <v>5766</v>
      </c>
      <c r="B860" t="s">
        <v>13395</v>
      </c>
      <c r="D860" t="s">
        <v>5993</v>
      </c>
      <c r="E860" t="str">
        <f t="shared" si="13"/>
        <v>Ada di Dashboard</v>
      </c>
      <c r="H860" s="174" t="s">
        <v>14246</v>
      </c>
    </row>
    <row r="861" spans="1:8" ht="13.8" thickBot="1">
      <c r="A861" s="171" t="s">
        <v>5768</v>
      </c>
      <c r="B861" t="s">
        <v>13395</v>
      </c>
      <c r="D861" t="s">
        <v>6001</v>
      </c>
      <c r="E861" t="str">
        <f t="shared" si="13"/>
        <v>Ada di Dashboard</v>
      </c>
      <c r="H861" s="175" t="s">
        <v>14247</v>
      </c>
    </row>
    <row r="862" spans="1:8" ht="13.8" thickBot="1">
      <c r="A862" s="172" t="s">
        <v>5778</v>
      </c>
      <c r="B862" t="s">
        <v>13395</v>
      </c>
      <c r="D862" t="s">
        <v>6004</v>
      </c>
      <c r="E862" t="str">
        <f t="shared" si="13"/>
        <v>Ada di Dashboard</v>
      </c>
      <c r="H862" s="174" t="s">
        <v>14248</v>
      </c>
    </row>
    <row r="863" spans="1:8" ht="13.8" thickBot="1">
      <c r="A863" s="171" t="s">
        <v>661</v>
      </c>
      <c r="B863" t="s">
        <v>13395</v>
      </c>
      <c r="D863" t="s">
        <v>6008</v>
      </c>
      <c r="E863" t="str">
        <f t="shared" si="13"/>
        <v>Ada di Dashboard</v>
      </c>
      <c r="H863" s="175" t="s">
        <v>14249</v>
      </c>
    </row>
    <row r="864" spans="1:8" ht="13.8" thickBot="1">
      <c r="A864" s="172" t="s">
        <v>5781</v>
      </c>
      <c r="B864" t="s">
        <v>13395</v>
      </c>
      <c r="D864" t="s">
        <v>6011</v>
      </c>
      <c r="E864" t="str">
        <f t="shared" si="13"/>
        <v>Ada di Dashboard</v>
      </c>
      <c r="H864" s="174" t="s">
        <v>14250</v>
      </c>
    </row>
    <row r="865" spans="1:8" ht="13.8" thickBot="1">
      <c r="A865" s="171" t="s">
        <v>5784</v>
      </c>
      <c r="B865" t="s">
        <v>13395</v>
      </c>
      <c r="D865" t="s">
        <v>6016</v>
      </c>
      <c r="E865" t="str">
        <f t="shared" si="13"/>
        <v>Ada di Dashboard</v>
      </c>
      <c r="H865" s="175" t="s">
        <v>14251</v>
      </c>
    </row>
    <row r="866" spans="1:8" ht="13.8" thickBot="1">
      <c r="A866" s="172" t="s">
        <v>4696</v>
      </c>
      <c r="B866" t="s">
        <v>13395</v>
      </c>
      <c r="D866" t="s">
        <v>6020</v>
      </c>
      <c r="E866" t="str">
        <f t="shared" si="13"/>
        <v>Ada di Dashboard</v>
      </c>
      <c r="H866" s="174" t="s">
        <v>14252</v>
      </c>
    </row>
    <row r="867" spans="1:8" ht="13.8" thickBot="1">
      <c r="A867" s="171" t="s">
        <v>5790</v>
      </c>
      <c r="B867" t="s">
        <v>13395</v>
      </c>
      <c r="D867" t="s">
        <v>6023</v>
      </c>
      <c r="E867" t="str">
        <f t="shared" si="13"/>
        <v>Ada di Dashboard</v>
      </c>
      <c r="H867" s="175" t="s">
        <v>14253</v>
      </c>
    </row>
    <row r="868" spans="1:8" ht="13.8" thickBot="1">
      <c r="A868" s="172" t="s">
        <v>5792</v>
      </c>
      <c r="B868" t="s">
        <v>13395</v>
      </c>
      <c r="D868" t="s">
        <v>6032</v>
      </c>
      <c r="E868" t="str">
        <f t="shared" si="13"/>
        <v>Ada di Dashboard</v>
      </c>
      <c r="H868" s="174" t="s">
        <v>14254</v>
      </c>
    </row>
    <row r="869" spans="1:8" ht="13.8" thickBot="1">
      <c r="A869" s="171" t="s">
        <v>5798</v>
      </c>
      <c r="B869" t="s">
        <v>13395</v>
      </c>
      <c r="D869" t="s">
        <v>6035</v>
      </c>
      <c r="E869" t="str">
        <f t="shared" si="13"/>
        <v>Ada di Dashboard</v>
      </c>
      <c r="H869" s="175" t="s">
        <v>14255</v>
      </c>
    </row>
    <row r="870" spans="1:8" ht="13.8" thickBot="1">
      <c r="A870" s="172" t="s">
        <v>5800</v>
      </c>
      <c r="B870" t="s">
        <v>13395</v>
      </c>
      <c r="D870" t="s">
        <v>6040</v>
      </c>
      <c r="E870" t="str">
        <f t="shared" si="13"/>
        <v>Ada di Dashboard</v>
      </c>
      <c r="H870" s="174" t="s">
        <v>14256</v>
      </c>
    </row>
    <row r="871" spans="1:8" ht="13.8" thickBot="1">
      <c r="A871" s="171" t="s">
        <v>5803</v>
      </c>
      <c r="B871" t="s">
        <v>13395</v>
      </c>
      <c r="D871" t="s">
        <v>6043</v>
      </c>
      <c r="E871" t="str">
        <f t="shared" si="13"/>
        <v>Ada di Dashboard</v>
      </c>
      <c r="H871" s="175" t="s">
        <v>14257</v>
      </c>
    </row>
    <row r="872" spans="1:8" ht="13.8" thickBot="1">
      <c r="A872" s="172" t="s">
        <v>5805</v>
      </c>
      <c r="B872" t="s">
        <v>13395</v>
      </c>
      <c r="D872" t="s">
        <v>6046</v>
      </c>
      <c r="E872" t="str">
        <f t="shared" si="13"/>
        <v>Ada di Dashboard</v>
      </c>
      <c r="H872" s="174" t="s">
        <v>14258</v>
      </c>
    </row>
    <row r="873" spans="1:8" ht="13.8" thickBot="1">
      <c r="A873" s="171" t="s">
        <v>5807</v>
      </c>
      <c r="B873" t="s">
        <v>13395</v>
      </c>
      <c r="D873" t="s">
        <v>6048</v>
      </c>
      <c r="E873" t="str">
        <f t="shared" si="13"/>
        <v>Ada di Dashboard</v>
      </c>
      <c r="H873" s="175" t="s">
        <v>14259</v>
      </c>
    </row>
    <row r="874" spans="1:8" ht="13.8" thickBot="1">
      <c r="A874" s="172" t="s">
        <v>5809</v>
      </c>
      <c r="B874" t="s">
        <v>13395</v>
      </c>
      <c r="D874" t="s">
        <v>6051</v>
      </c>
      <c r="E874" t="str">
        <f t="shared" si="13"/>
        <v>Ada di Dashboard</v>
      </c>
      <c r="H874" s="174" t="s">
        <v>14260</v>
      </c>
    </row>
    <row r="875" spans="1:8" ht="13.8" thickBot="1">
      <c r="A875" s="171" t="s">
        <v>5812</v>
      </c>
      <c r="B875" t="s">
        <v>13395</v>
      </c>
      <c r="D875" t="s">
        <v>6054</v>
      </c>
      <c r="E875" t="str">
        <f t="shared" si="13"/>
        <v>Ada di Dashboard</v>
      </c>
      <c r="H875" s="175" t="s">
        <v>14261</v>
      </c>
    </row>
    <row r="876" spans="1:8" ht="13.8" thickBot="1">
      <c r="A876" s="172" t="s">
        <v>5820</v>
      </c>
      <c r="B876" t="s">
        <v>13395</v>
      </c>
      <c r="D876" t="s">
        <v>6060</v>
      </c>
      <c r="E876" t="str">
        <f t="shared" si="13"/>
        <v>Ada di Dashboard</v>
      </c>
      <c r="H876" s="174" t="s">
        <v>14262</v>
      </c>
    </row>
    <row r="877" spans="1:8" ht="13.8" thickBot="1">
      <c r="A877" s="171" t="s">
        <v>5823</v>
      </c>
      <c r="B877" t="s">
        <v>13395</v>
      </c>
      <c r="D877" t="s">
        <v>6063</v>
      </c>
      <c r="E877" t="str">
        <f t="shared" si="13"/>
        <v>Ada di Dashboard</v>
      </c>
      <c r="H877" s="175" t="s">
        <v>14263</v>
      </c>
    </row>
    <row r="878" spans="1:8" ht="13.8" thickBot="1">
      <c r="A878" s="172" t="s">
        <v>5826</v>
      </c>
      <c r="B878" t="s">
        <v>13395</v>
      </c>
      <c r="D878" t="s">
        <v>6065</v>
      </c>
      <c r="E878" t="str">
        <f t="shared" si="13"/>
        <v>Ada di Dashboard</v>
      </c>
      <c r="H878" s="174" t="s">
        <v>14264</v>
      </c>
    </row>
    <row r="879" spans="1:8" ht="27" thickBot="1">
      <c r="A879" s="171" t="s">
        <v>5832</v>
      </c>
      <c r="B879" t="s">
        <v>13395</v>
      </c>
      <c r="D879" t="s">
        <v>6067</v>
      </c>
      <c r="E879" t="str">
        <f t="shared" si="13"/>
        <v>Ada di Dashboard</v>
      </c>
      <c r="H879" s="176" t="s">
        <v>14265</v>
      </c>
    </row>
    <row r="880" spans="1:8" ht="27" thickBot="1">
      <c r="A880" s="172" t="s">
        <v>5838</v>
      </c>
      <c r="B880" t="s">
        <v>13395</v>
      </c>
      <c r="D880" t="s">
        <v>6073</v>
      </c>
      <c r="E880" t="str">
        <f t="shared" si="13"/>
        <v>Ada di Dashboard</v>
      </c>
      <c r="H880" s="177" t="s">
        <v>14266</v>
      </c>
    </row>
    <row r="881" spans="1:8" ht="27" thickBot="1">
      <c r="A881" s="171" t="s">
        <v>5841</v>
      </c>
      <c r="B881" t="s">
        <v>13395</v>
      </c>
      <c r="D881" t="s">
        <v>6079</v>
      </c>
      <c r="E881" t="str">
        <f t="shared" si="13"/>
        <v>Ada di Dashboard</v>
      </c>
      <c r="H881" s="176" t="s">
        <v>14267</v>
      </c>
    </row>
    <row r="882" spans="1:8" ht="27" thickBot="1">
      <c r="A882" s="172" t="s">
        <v>5846</v>
      </c>
      <c r="B882" t="s">
        <v>13395</v>
      </c>
      <c r="D882" t="s">
        <v>6082</v>
      </c>
      <c r="E882" t="str">
        <f t="shared" si="13"/>
        <v>Ada di Dashboard</v>
      </c>
      <c r="H882" s="177" t="s">
        <v>14268</v>
      </c>
    </row>
    <row r="883" spans="1:8" ht="27" thickBot="1">
      <c r="A883" s="171" t="s">
        <v>3995</v>
      </c>
      <c r="B883" t="s">
        <v>13395</v>
      </c>
      <c r="D883" t="s">
        <v>6085</v>
      </c>
      <c r="E883" t="str">
        <f t="shared" si="13"/>
        <v>Ada di Dashboard</v>
      </c>
      <c r="H883" s="176" t="s">
        <v>14269</v>
      </c>
    </row>
    <row r="884" spans="1:8" ht="27" thickBot="1">
      <c r="A884" s="172" t="s">
        <v>4616</v>
      </c>
      <c r="B884" t="s">
        <v>13395</v>
      </c>
      <c r="D884" t="s">
        <v>6088</v>
      </c>
      <c r="E884" t="str">
        <f t="shared" si="13"/>
        <v>Ada di Dashboard</v>
      </c>
      <c r="H884" s="177" t="s">
        <v>14270</v>
      </c>
    </row>
    <row r="885" spans="1:8" ht="13.8" thickBot="1">
      <c r="A885" s="171" t="s">
        <v>5849</v>
      </c>
      <c r="B885" t="s">
        <v>13395</v>
      </c>
      <c r="D885" t="s">
        <v>6091</v>
      </c>
      <c r="E885" t="str">
        <f t="shared" si="13"/>
        <v>Ada di Dashboard</v>
      </c>
      <c r="H885" s="175" t="s">
        <v>14271</v>
      </c>
    </row>
    <row r="886" spans="1:8" ht="13.8" thickBot="1">
      <c r="A886" s="172" t="s">
        <v>5852</v>
      </c>
      <c r="B886" t="s">
        <v>13395</v>
      </c>
      <c r="D886" t="s">
        <v>6094</v>
      </c>
      <c r="E886" t="str">
        <f t="shared" si="13"/>
        <v>Ada di Dashboard</v>
      </c>
      <c r="H886" s="174" t="s">
        <v>14272</v>
      </c>
    </row>
    <row r="887" spans="1:8" ht="13.8" thickBot="1">
      <c r="A887" s="171" t="s">
        <v>5855</v>
      </c>
      <c r="B887" t="s">
        <v>13395</v>
      </c>
      <c r="D887" t="s">
        <v>6097</v>
      </c>
      <c r="E887" t="str">
        <f t="shared" si="13"/>
        <v>Ada di Dashboard</v>
      </c>
      <c r="H887" s="175" t="s">
        <v>14273</v>
      </c>
    </row>
    <row r="888" spans="1:8" ht="13.8" thickBot="1">
      <c r="A888" s="172" t="s">
        <v>5857</v>
      </c>
      <c r="B888" t="s">
        <v>13395</v>
      </c>
      <c r="D888" t="s">
        <v>6104</v>
      </c>
      <c r="E888" t="str">
        <f t="shared" si="13"/>
        <v>Ada di Dashboard</v>
      </c>
      <c r="H888" s="174" t="s">
        <v>14274</v>
      </c>
    </row>
    <row r="889" spans="1:8" ht="13.8" thickBot="1">
      <c r="A889" s="171" t="s">
        <v>5868</v>
      </c>
      <c r="B889" t="s">
        <v>13395</v>
      </c>
      <c r="D889" t="s">
        <v>6109</v>
      </c>
      <c r="E889" t="str">
        <f t="shared" si="13"/>
        <v>Ada di Dashboard</v>
      </c>
      <c r="H889" s="175" t="s">
        <v>14275</v>
      </c>
    </row>
    <row r="890" spans="1:8" ht="13.8" thickBot="1">
      <c r="A890" s="172" t="s">
        <v>5874</v>
      </c>
      <c r="B890" t="s">
        <v>13395</v>
      </c>
      <c r="D890" t="s">
        <v>6112</v>
      </c>
      <c r="E890" t="str">
        <f t="shared" si="13"/>
        <v>Ada di Dashboard</v>
      </c>
      <c r="H890" s="174" t="s">
        <v>14276</v>
      </c>
    </row>
    <row r="891" spans="1:8" ht="13.8" thickBot="1">
      <c r="A891" s="171" t="s">
        <v>5876</v>
      </c>
      <c r="B891" t="s">
        <v>13395</v>
      </c>
      <c r="D891" t="s">
        <v>6115</v>
      </c>
      <c r="E891" t="str">
        <f t="shared" si="13"/>
        <v>Ada di Dashboard</v>
      </c>
      <c r="H891" s="175" t="s">
        <v>14277</v>
      </c>
    </row>
    <row r="892" spans="1:8" ht="13.8" thickBot="1">
      <c r="A892" s="172" t="s">
        <v>5878</v>
      </c>
      <c r="B892" t="s">
        <v>13395</v>
      </c>
      <c r="D892" t="s">
        <v>6118</v>
      </c>
      <c r="E892" t="str">
        <f t="shared" si="13"/>
        <v>Ada di Dashboard</v>
      </c>
      <c r="H892" s="174" t="s">
        <v>14278</v>
      </c>
    </row>
    <row r="893" spans="1:8" ht="13.8" thickBot="1">
      <c r="A893" s="171" t="s">
        <v>5881</v>
      </c>
      <c r="B893" t="s">
        <v>13395</v>
      </c>
      <c r="D893" t="s">
        <v>6121</v>
      </c>
      <c r="E893" t="str">
        <f t="shared" si="13"/>
        <v>Ada di Dashboard</v>
      </c>
      <c r="H893" s="175" t="s">
        <v>14279</v>
      </c>
    </row>
    <row r="894" spans="1:8" ht="13.8" thickBot="1">
      <c r="A894" s="172" t="s">
        <v>5888</v>
      </c>
      <c r="B894" t="s">
        <v>13395</v>
      </c>
      <c r="D894" t="s">
        <v>6125</v>
      </c>
      <c r="E894" t="str">
        <f t="shared" si="13"/>
        <v>Ada di Dashboard</v>
      </c>
      <c r="H894" s="174" t="s">
        <v>14280</v>
      </c>
    </row>
    <row r="895" spans="1:8" ht="13.8" thickBot="1">
      <c r="A895" s="171" t="s">
        <v>5890</v>
      </c>
      <c r="B895" t="s">
        <v>13395</v>
      </c>
      <c r="D895" t="s">
        <v>6128</v>
      </c>
      <c r="E895" t="str">
        <f t="shared" si="13"/>
        <v>Ada di Dashboard</v>
      </c>
      <c r="H895" s="175" t="s">
        <v>14281</v>
      </c>
    </row>
    <row r="896" spans="1:8" ht="13.8" thickBot="1">
      <c r="A896" s="172" t="s">
        <v>1769</v>
      </c>
      <c r="B896" t="s">
        <v>13395</v>
      </c>
      <c r="D896" t="s">
        <v>6133</v>
      </c>
      <c r="E896" t="str">
        <f t="shared" si="13"/>
        <v>Ada di Dashboard</v>
      </c>
      <c r="H896" s="174" t="s">
        <v>14282</v>
      </c>
    </row>
    <row r="897" spans="1:8" ht="13.8" thickBot="1">
      <c r="A897" s="171" t="s">
        <v>5897</v>
      </c>
      <c r="B897" t="s">
        <v>13395</v>
      </c>
      <c r="D897" t="s">
        <v>6136</v>
      </c>
      <c r="E897" t="str">
        <f t="shared" si="13"/>
        <v>Ada di Dashboard</v>
      </c>
      <c r="H897" s="175" t="s">
        <v>14283</v>
      </c>
    </row>
    <row r="898" spans="1:8" ht="13.8" thickBot="1">
      <c r="A898" s="172" t="s">
        <v>5900</v>
      </c>
      <c r="B898" t="s">
        <v>13395</v>
      </c>
      <c r="D898" t="s">
        <v>6142</v>
      </c>
      <c r="E898" t="str">
        <f t="shared" si="13"/>
        <v>Ada di Dashboard</v>
      </c>
      <c r="H898" s="174" t="s">
        <v>14284</v>
      </c>
    </row>
    <row r="899" spans="1:8" ht="13.8" thickBot="1">
      <c r="A899" s="171" t="s">
        <v>5903</v>
      </c>
      <c r="B899" t="s">
        <v>13395</v>
      </c>
      <c r="D899" t="s">
        <v>6148</v>
      </c>
      <c r="E899" t="str">
        <f t="shared" ref="E899:E962" si="14">VLOOKUP(D899,$A$2:$B$1353,2,0)</f>
        <v>Ada di Dashboard</v>
      </c>
      <c r="H899" s="175" t="s">
        <v>14285</v>
      </c>
    </row>
    <row r="900" spans="1:8" ht="13.8" thickBot="1">
      <c r="A900" s="172" t="s">
        <v>5909</v>
      </c>
      <c r="B900" t="s">
        <v>13395</v>
      </c>
      <c r="D900" t="s">
        <v>6151</v>
      </c>
      <c r="E900" t="str">
        <f t="shared" si="14"/>
        <v>Ada di Dashboard</v>
      </c>
      <c r="H900" s="174" t="s">
        <v>14286</v>
      </c>
    </row>
    <row r="901" spans="1:8" ht="13.8" thickBot="1">
      <c r="A901" s="171" t="s">
        <v>5912</v>
      </c>
      <c r="B901" t="s">
        <v>13395</v>
      </c>
      <c r="D901" t="s">
        <v>6155</v>
      </c>
      <c r="E901" t="str">
        <f t="shared" si="14"/>
        <v>Ada di Dashboard</v>
      </c>
      <c r="H901" s="175" t="s">
        <v>14287</v>
      </c>
    </row>
    <row r="902" spans="1:8" ht="13.8" thickBot="1">
      <c r="A902" s="172" t="s">
        <v>5917</v>
      </c>
      <c r="B902" t="s">
        <v>13395</v>
      </c>
      <c r="D902" t="s">
        <v>6158</v>
      </c>
      <c r="E902" t="str">
        <f t="shared" si="14"/>
        <v>Ada di Dashboard</v>
      </c>
      <c r="H902" s="174" t="s">
        <v>14288</v>
      </c>
    </row>
    <row r="903" spans="1:8" ht="13.8" thickBot="1">
      <c r="A903" s="171" t="s">
        <v>5920</v>
      </c>
      <c r="B903" t="s">
        <v>13395</v>
      </c>
      <c r="D903" t="s">
        <v>6161</v>
      </c>
      <c r="E903" t="str">
        <f t="shared" si="14"/>
        <v>Ada di Dashboard</v>
      </c>
      <c r="H903" s="175" t="s">
        <v>14289</v>
      </c>
    </row>
    <row r="904" spans="1:8" ht="13.8" thickBot="1">
      <c r="A904" s="172" t="s">
        <v>5922</v>
      </c>
      <c r="B904" t="s">
        <v>13395</v>
      </c>
      <c r="D904" t="s">
        <v>6167</v>
      </c>
      <c r="E904" t="str">
        <f t="shared" si="14"/>
        <v>Ada di Dashboard</v>
      </c>
      <c r="H904" s="174" t="s">
        <v>14290</v>
      </c>
    </row>
    <row r="905" spans="1:8" ht="13.8" thickBot="1">
      <c r="A905" s="171" t="s">
        <v>5925</v>
      </c>
      <c r="B905" t="s">
        <v>13395</v>
      </c>
      <c r="D905" t="s">
        <v>6170</v>
      </c>
      <c r="E905" t="str">
        <f t="shared" si="14"/>
        <v>Ada di Dashboard</v>
      </c>
      <c r="H905" s="175" t="s">
        <v>14291</v>
      </c>
    </row>
    <row r="906" spans="1:8" ht="13.8" thickBot="1">
      <c r="A906" s="172" t="s">
        <v>3043</v>
      </c>
      <c r="B906" t="s">
        <v>13395</v>
      </c>
      <c r="D906" t="s">
        <v>6173</v>
      </c>
      <c r="E906" t="str">
        <f t="shared" si="14"/>
        <v>Ada di Dashboard</v>
      </c>
      <c r="H906" s="174" t="s">
        <v>14292</v>
      </c>
    </row>
    <row r="907" spans="1:8" ht="13.8" thickBot="1">
      <c r="A907" s="171" t="s">
        <v>5933</v>
      </c>
      <c r="B907" t="s">
        <v>13395</v>
      </c>
      <c r="D907" t="s">
        <v>6176</v>
      </c>
      <c r="E907" t="str">
        <f t="shared" si="14"/>
        <v>Ada di Dashboard</v>
      </c>
      <c r="H907" s="175" t="s">
        <v>14293</v>
      </c>
    </row>
    <row r="908" spans="1:8" ht="13.8" thickBot="1">
      <c r="A908" s="172" t="s">
        <v>4355</v>
      </c>
      <c r="B908" t="s">
        <v>13395</v>
      </c>
      <c r="D908" t="s">
        <v>6178</v>
      </c>
      <c r="E908" t="str">
        <f t="shared" si="14"/>
        <v>Ada di Dashboard</v>
      </c>
      <c r="H908" s="174" t="s">
        <v>14294</v>
      </c>
    </row>
    <row r="909" spans="1:8" ht="13.8" thickBot="1">
      <c r="A909" s="171" t="s">
        <v>5940</v>
      </c>
      <c r="B909" t="s">
        <v>13395</v>
      </c>
      <c r="D909" t="s">
        <v>6180</v>
      </c>
      <c r="E909" t="str">
        <f t="shared" si="14"/>
        <v>Ada di Dashboard</v>
      </c>
      <c r="H909" s="175" t="s">
        <v>14295</v>
      </c>
    </row>
    <row r="910" spans="1:8" ht="13.8" thickBot="1">
      <c r="A910" s="172" t="s">
        <v>5943</v>
      </c>
      <c r="B910" t="s">
        <v>13395</v>
      </c>
      <c r="D910" t="s">
        <v>6182</v>
      </c>
      <c r="E910" t="str">
        <f t="shared" si="14"/>
        <v>Ada di Dashboard</v>
      </c>
      <c r="H910" s="174" t="s">
        <v>14296</v>
      </c>
    </row>
    <row r="911" spans="1:8" ht="13.8" thickBot="1">
      <c r="A911" s="171" t="s">
        <v>5946</v>
      </c>
      <c r="B911" t="s">
        <v>13395</v>
      </c>
      <c r="D911" t="s">
        <v>6188</v>
      </c>
      <c r="E911" t="str">
        <f t="shared" si="14"/>
        <v>Ada di Dashboard</v>
      </c>
      <c r="H911" s="175" t="s">
        <v>14297</v>
      </c>
    </row>
    <row r="912" spans="1:8" ht="13.8" thickBot="1">
      <c r="A912" s="172" t="s">
        <v>5951</v>
      </c>
      <c r="B912" t="s">
        <v>13395</v>
      </c>
      <c r="D912" t="s">
        <v>6191</v>
      </c>
      <c r="E912" t="str">
        <f t="shared" si="14"/>
        <v>Ada di Dashboard</v>
      </c>
      <c r="H912" s="174" t="s">
        <v>14298</v>
      </c>
    </row>
    <row r="913" spans="1:8" ht="13.8" thickBot="1">
      <c r="A913" s="171" t="s">
        <v>5959</v>
      </c>
      <c r="B913" t="s">
        <v>13395</v>
      </c>
      <c r="D913" t="s">
        <v>6194</v>
      </c>
      <c r="E913" t="str">
        <f t="shared" si="14"/>
        <v>Ada di Dashboard</v>
      </c>
      <c r="H913" s="175" t="s">
        <v>14299</v>
      </c>
    </row>
    <row r="914" spans="1:8" ht="13.8" thickBot="1">
      <c r="A914" s="172" t="s">
        <v>5962</v>
      </c>
      <c r="B914" t="s">
        <v>13395</v>
      </c>
      <c r="D914" t="s">
        <v>6197</v>
      </c>
      <c r="E914" t="str">
        <f t="shared" si="14"/>
        <v>Ada di Dashboard</v>
      </c>
      <c r="H914" s="174" t="s">
        <v>14300</v>
      </c>
    </row>
    <row r="915" spans="1:8" ht="13.8" thickBot="1">
      <c r="A915" s="171" t="s">
        <v>5965</v>
      </c>
      <c r="B915" t="s">
        <v>13395</v>
      </c>
      <c r="D915" t="s">
        <v>6202</v>
      </c>
      <c r="E915" t="str">
        <f t="shared" si="14"/>
        <v>Ada di Dashboard</v>
      </c>
      <c r="H915" s="175" t="s">
        <v>14301</v>
      </c>
    </row>
    <row r="916" spans="1:8" ht="13.8" thickBot="1">
      <c r="A916" s="172" t="s">
        <v>5972</v>
      </c>
      <c r="B916" t="s">
        <v>13395</v>
      </c>
      <c r="D916" t="s">
        <v>6205</v>
      </c>
      <c r="E916" t="str">
        <f t="shared" si="14"/>
        <v>Ada di Dashboard</v>
      </c>
      <c r="H916" s="174" t="s">
        <v>14302</v>
      </c>
    </row>
    <row r="917" spans="1:8" ht="13.8" thickBot="1">
      <c r="A917" s="171" t="s">
        <v>5984</v>
      </c>
      <c r="B917" t="s">
        <v>13395</v>
      </c>
      <c r="D917" t="s">
        <v>6210</v>
      </c>
      <c r="E917" t="str">
        <f t="shared" si="14"/>
        <v>Ada di Dashboard</v>
      </c>
      <c r="H917" s="175" t="s">
        <v>14303</v>
      </c>
    </row>
    <row r="918" spans="1:8" ht="13.8" thickBot="1">
      <c r="A918" s="172" t="s">
        <v>5990</v>
      </c>
      <c r="B918" t="s">
        <v>13395</v>
      </c>
      <c r="D918" t="s">
        <v>6216</v>
      </c>
      <c r="E918" t="str">
        <f t="shared" si="14"/>
        <v>Ada di Dashboard</v>
      </c>
      <c r="H918" s="174" t="s">
        <v>14304</v>
      </c>
    </row>
    <row r="919" spans="1:8" ht="13.8" thickBot="1">
      <c r="A919" s="171" t="s">
        <v>5993</v>
      </c>
      <c r="B919" t="s">
        <v>13395</v>
      </c>
      <c r="D919" t="s">
        <v>6219</v>
      </c>
      <c r="E919" t="str">
        <f t="shared" si="14"/>
        <v>Ada di Dashboard</v>
      </c>
      <c r="H919" s="175" t="s">
        <v>14305</v>
      </c>
    </row>
    <row r="920" spans="1:8" ht="13.8" thickBot="1">
      <c r="A920" s="172" t="s">
        <v>6001</v>
      </c>
      <c r="B920" t="s">
        <v>13395</v>
      </c>
      <c r="D920" t="s">
        <v>6224</v>
      </c>
      <c r="E920" t="str">
        <f t="shared" si="14"/>
        <v>Ada di Dashboard</v>
      </c>
      <c r="H920" s="174" t="s">
        <v>14306</v>
      </c>
    </row>
    <row r="921" spans="1:8" ht="13.8" thickBot="1">
      <c r="A921" s="171" t="s">
        <v>6004</v>
      </c>
      <c r="B921" t="s">
        <v>13395</v>
      </c>
      <c r="D921" t="s">
        <v>6229</v>
      </c>
      <c r="E921" t="str">
        <f t="shared" si="14"/>
        <v>Ada di Dashboard</v>
      </c>
      <c r="H921" s="175" t="s">
        <v>14307</v>
      </c>
    </row>
    <row r="922" spans="1:8" ht="13.8" thickBot="1">
      <c r="A922" s="172" t="s">
        <v>5433</v>
      </c>
      <c r="B922" t="s">
        <v>13395</v>
      </c>
      <c r="D922" t="s">
        <v>6247</v>
      </c>
      <c r="E922" t="str">
        <f t="shared" si="14"/>
        <v>Ada di Dashboard</v>
      </c>
      <c r="H922" s="174" t="s">
        <v>14308</v>
      </c>
    </row>
    <row r="923" spans="1:8" ht="13.8" thickBot="1">
      <c r="A923" s="171" t="s">
        <v>2215</v>
      </c>
      <c r="B923" t="s">
        <v>13395</v>
      </c>
      <c r="D923" t="s">
        <v>6250</v>
      </c>
      <c r="E923" t="str">
        <f t="shared" si="14"/>
        <v>Ada di Dashboard</v>
      </c>
      <c r="H923" s="175" t="s">
        <v>14309</v>
      </c>
    </row>
    <row r="924" spans="1:8" ht="13.8" thickBot="1">
      <c r="A924" s="172" t="s">
        <v>6008</v>
      </c>
      <c r="B924" t="s">
        <v>13395</v>
      </c>
      <c r="D924" t="s">
        <v>6254</v>
      </c>
      <c r="E924" t="str">
        <f t="shared" si="14"/>
        <v>Ada di Dashboard</v>
      </c>
      <c r="H924" s="174" t="s">
        <v>14310</v>
      </c>
    </row>
    <row r="925" spans="1:8" ht="13.8" thickBot="1">
      <c r="A925" s="171" t="s">
        <v>3952</v>
      </c>
      <c r="B925" t="s">
        <v>13395</v>
      </c>
      <c r="D925" t="s">
        <v>6259</v>
      </c>
      <c r="E925" t="str">
        <f t="shared" si="14"/>
        <v>Ada di Dashboard</v>
      </c>
      <c r="H925" s="175" t="s">
        <v>14311</v>
      </c>
    </row>
    <row r="926" spans="1:8" ht="13.8" thickBot="1">
      <c r="A926" s="172" t="s">
        <v>6011</v>
      </c>
      <c r="B926" t="s">
        <v>13395</v>
      </c>
      <c r="D926" t="s">
        <v>6261</v>
      </c>
      <c r="E926" t="str">
        <f t="shared" si="14"/>
        <v>Ada di Dashboard</v>
      </c>
      <c r="H926" s="174" t="s">
        <v>14312</v>
      </c>
    </row>
    <row r="927" spans="1:8" ht="13.8" thickBot="1">
      <c r="A927" s="171" t="s">
        <v>6016</v>
      </c>
      <c r="B927" t="s">
        <v>13395</v>
      </c>
      <c r="D927" t="s">
        <v>6264</v>
      </c>
      <c r="E927" t="str">
        <f t="shared" si="14"/>
        <v>Ada di Dashboard</v>
      </c>
      <c r="H927" s="175" t="s">
        <v>14313</v>
      </c>
    </row>
    <row r="928" spans="1:8" ht="13.8" thickBot="1">
      <c r="A928" s="172" t="s">
        <v>6020</v>
      </c>
      <c r="B928" t="s">
        <v>13395</v>
      </c>
      <c r="D928" t="s">
        <v>6267</v>
      </c>
      <c r="E928" t="str">
        <f t="shared" si="14"/>
        <v>Ada di Dashboard</v>
      </c>
      <c r="H928" s="174" t="s">
        <v>14314</v>
      </c>
    </row>
    <row r="929" spans="1:8" ht="13.8" thickBot="1">
      <c r="A929" s="171" t="s">
        <v>6023</v>
      </c>
      <c r="B929" t="s">
        <v>13395</v>
      </c>
      <c r="D929" t="s">
        <v>6270</v>
      </c>
      <c r="E929" t="str">
        <f t="shared" si="14"/>
        <v>Ada di Dashboard</v>
      </c>
      <c r="H929" s="175" t="s">
        <v>14315</v>
      </c>
    </row>
    <row r="930" spans="1:8" ht="13.8" thickBot="1">
      <c r="A930" s="172" t="s">
        <v>6032</v>
      </c>
      <c r="B930" t="s">
        <v>13395</v>
      </c>
      <c r="D930" t="s">
        <v>6272</v>
      </c>
      <c r="E930" t="str">
        <f t="shared" si="14"/>
        <v>Ada di Dashboard</v>
      </c>
      <c r="H930" s="174" t="s">
        <v>14316</v>
      </c>
    </row>
    <row r="931" spans="1:8" ht="13.8" thickBot="1">
      <c r="A931" s="171" t="s">
        <v>6035</v>
      </c>
      <c r="B931" t="s">
        <v>13395</v>
      </c>
      <c r="D931" t="s">
        <v>6275</v>
      </c>
      <c r="E931" t="str">
        <f t="shared" si="14"/>
        <v>Ada di Dashboard</v>
      </c>
      <c r="H931" s="175" t="s">
        <v>14317</v>
      </c>
    </row>
    <row r="932" spans="1:8" ht="13.8" thickBot="1">
      <c r="A932" s="172" t="s">
        <v>6040</v>
      </c>
      <c r="B932" t="s">
        <v>13395</v>
      </c>
      <c r="D932" t="s">
        <v>6278</v>
      </c>
      <c r="E932" t="str">
        <f t="shared" si="14"/>
        <v>Ada di Dashboard</v>
      </c>
      <c r="H932" s="174" t="s">
        <v>14318</v>
      </c>
    </row>
    <row r="933" spans="1:8" ht="13.8" thickBot="1">
      <c r="A933" s="171" t="s">
        <v>6043</v>
      </c>
      <c r="B933" t="s">
        <v>13395</v>
      </c>
      <c r="D933" t="s">
        <v>6281</v>
      </c>
      <c r="E933" t="str">
        <f t="shared" si="14"/>
        <v>Ada di Dashboard</v>
      </c>
      <c r="H933" s="175" t="s">
        <v>14319</v>
      </c>
    </row>
    <row r="934" spans="1:8" ht="13.8" thickBot="1">
      <c r="A934" s="172" t="s">
        <v>6046</v>
      </c>
      <c r="B934" t="s">
        <v>13395</v>
      </c>
      <c r="D934" t="s">
        <v>6284</v>
      </c>
      <c r="E934" t="str">
        <f t="shared" si="14"/>
        <v>Ada di Dashboard</v>
      </c>
      <c r="H934" s="174" t="s">
        <v>14320</v>
      </c>
    </row>
    <row r="935" spans="1:8" ht="13.8" thickBot="1">
      <c r="A935" s="171" t="s">
        <v>6048</v>
      </c>
      <c r="B935" t="s">
        <v>13395</v>
      </c>
      <c r="D935" t="s">
        <v>6287</v>
      </c>
      <c r="E935" t="str">
        <f t="shared" si="14"/>
        <v>Ada di Dashboard</v>
      </c>
      <c r="H935" s="175" t="s">
        <v>14321</v>
      </c>
    </row>
    <row r="936" spans="1:8" ht="13.8" thickBot="1">
      <c r="A936" s="172" t="s">
        <v>6051</v>
      </c>
      <c r="B936" t="s">
        <v>13395</v>
      </c>
      <c r="D936" t="s">
        <v>6290</v>
      </c>
      <c r="E936" t="str">
        <f t="shared" si="14"/>
        <v>Ada di Dashboard</v>
      </c>
      <c r="H936" s="174" t="s">
        <v>14322</v>
      </c>
    </row>
    <row r="937" spans="1:8" ht="13.8" thickBot="1">
      <c r="A937" s="171" t="s">
        <v>6054</v>
      </c>
      <c r="B937" t="s">
        <v>13395</v>
      </c>
      <c r="D937" t="s">
        <v>6293</v>
      </c>
      <c r="E937" t="str">
        <f t="shared" si="14"/>
        <v>Ada di Dashboard</v>
      </c>
      <c r="H937" s="175" t="s">
        <v>14323</v>
      </c>
    </row>
    <row r="938" spans="1:8" ht="13.8" thickBot="1">
      <c r="A938" s="172" t="s">
        <v>6060</v>
      </c>
      <c r="B938" t="s">
        <v>13395</v>
      </c>
      <c r="D938" t="s">
        <v>6298</v>
      </c>
      <c r="E938" t="str">
        <f t="shared" si="14"/>
        <v>Ada di Dashboard</v>
      </c>
      <c r="H938" s="174" t="s">
        <v>14324</v>
      </c>
    </row>
    <row r="939" spans="1:8" ht="13.8" thickBot="1">
      <c r="A939" s="171" t="s">
        <v>6063</v>
      </c>
      <c r="B939" t="s">
        <v>13395</v>
      </c>
      <c r="D939" t="s">
        <v>6303</v>
      </c>
      <c r="E939" t="str">
        <f t="shared" si="14"/>
        <v>Ada di Dashboard</v>
      </c>
      <c r="H939" s="175" t="s">
        <v>14325</v>
      </c>
    </row>
    <row r="940" spans="1:8" ht="13.8" thickBot="1">
      <c r="A940" s="172" t="s">
        <v>6065</v>
      </c>
      <c r="B940" t="s">
        <v>13395</v>
      </c>
      <c r="D940" t="s">
        <v>6306</v>
      </c>
      <c r="E940" t="str">
        <f t="shared" si="14"/>
        <v>Ada di Dashboard</v>
      </c>
      <c r="H940" s="174" t="s">
        <v>14326</v>
      </c>
    </row>
    <row r="941" spans="1:8" ht="13.8" thickBot="1">
      <c r="A941" s="171" t="s">
        <v>6067</v>
      </c>
      <c r="B941" t="s">
        <v>13395</v>
      </c>
      <c r="D941" t="s">
        <v>6309</v>
      </c>
      <c r="E941" t="str">
        <f t="shared" si="14"/>
        <v>Ada di Dashboard</v>
      </c>
      <c r="H941" s="175" t="s">
        <v>14327</v>
      </c>
    </row>
    <row r="942" spans="1:8" ht="13.8" thickBot="1">
      <c r="A942" s="172" t="s">
        <v>6073</v>
      </c>
      <c r="B942" t="s">
        <v>13395</v>
      </c>
      <c r="D942" t="s">
        <v>6315</v>
      </c>
      <c r="E942" t="str">
        <f t="shared" si="14"/>
        <v>Ada di Dashboard</v>
      </c>
      <c r="H942" s="174" t="s">
        <v>14328</v>
      </c>
    </row>
    <row r="943" spans="1:8" ht="13.8" thickBot="1">
      <c r="A943" s="171" t="s">
        <v>6079</v>
      </c>
      <c r="B943" t="s">
        <v>13395</v>
      </c>
      <c r="D943" t="s">
        <v>6318</v>
      </c>
      <c r="E943" t="str">
        <f t="shared" si="14"/>
        <v>Ada di Dashboard</v>
      </c>
      <c r="H943" s="175" t="s">
        <v>14329</v>
      </c>
    </row>
    <row r="944" spans="1:8" ht="13.8" thickBot="1">
      <c r="A944" s="172" t="s">
        <v>6082</v>
      </c>
      <c r="B944" t="s">
        <v>13395</v>
      </c>
      <c r="D944" t="s">
        <v>6321</v>
      </c>
      <c r="E944" t="str">
        <f t="shared" si="14"/>
        <v>Ada di Dashboard</v>
      </c>
      <c r="H944" s="174" t="s">
        <v>14330</v>
      </c>
    </row>
    <row r="945" spans="1:8" ht="13.8" thickBot="1">
      <c r="A945" s="171" t="s">
        <v>6085</v>
      </c>
      <c r="B945" t="s">
        <v>13395</v>
      </c>
      <c r="D945" t="s">
        <v>6324</v>
      </c>
      <c r="E945" t="str">
        <f t="shared" si="14"/>
        <v>Ada di Dashboard</v>
      </c>
      <c r="H945" s="175" t="s">
        <v>14331</v>
      </c>
    </row>
    <row r="946" spans="1:8" ht="13.8" thickBot="1">
      <c r="A946" s="172" t="s">
        <v>6088</v>
      </c>
      <c r="B946" t="s">
        <v>13395</v>
      </c>
      <c r="D946" t="s">
        <v>6330</v>
      </c>
      <c r="E946" t="str">
        <f t="shared" si="14"/>
        <v>Ada di Dashboard</v>
      </c>
      <c r="H946" s="174" t="s">
        <v>14332</v>
      </c>
    </row>
    <row r="947" spans="1:8" ht="13.8" thickBot="1">
      <c r="A947" s="171" t="s">
        <v>6091</v>
      </c>
      <c r="B947" t="s">
        <v>13395</v>
      </c>
      <c r="D947" t="s">
        <v>6333</v>
      </c>
      <c r="E947" t="str">
        <f t="shared" si="14"/>
        <v>Ada di Dashboard</v>
      </c>
      <c r="H947" s="175" t="s">
        <v>14333</v>
      </c>
    </row>
    <row r="948" spans="1:8" ht="13.8" thickBot="1">
      <c r="A948" s="172" t="s">
        <v>6094</v>
      </c>
      <c r="B948" t="s">
        <v>13395</v>
      </c>
      <c r="D948" t="s">
        <v>6338</v>
      </c>
      <c r="E948" t="str">
        <f t="shared" si="14"/>
        <v>Ada di Dashboard</v>
      </c>
      <c r="H948" s="174" t="s">
        <v>14334</v>
      </c>
    </row>
    <row r="949" spans="1:8" ht="13.8" thickBot="1">
      <c r="A949" s="171" t="s">
        <v>6097</v>
      </c>
      <c r="B949" t="s">
        <v>13395</v>
      </c>
      <c r="D949" t="s">
        <v>6341</v>
      </c>
      <c r="E949" t="str">
        <f t="shared" si="14"/>
        <v>Ada di Dashboard</v>
      </c>
      <c r="H949" s="175" t="s">
        <v>14335</v>
      </c>
    </row>
    <row r="950" spans="1:8" ht="13.8" thickBot="1">
      <c r="A950" s="172" t="s">
        <v>6104</v>
      </c>
      <c r="B950" t="s">
        <v>13395</v>
      </c>
      <c r="D950" t="s">
        <v>6344</v>
      </c>
      <c r="E950" t="str">
        <f t="shared" si="14"/>
        <v>Ada di Dashboard</v>
      </c>
      <c r="H950" s="174" t="s">
        <v>14336</v>
      </c>
    </row>
    <row r="951" spans="1:8" ht="13.8" thickBot="1">
      <c r="A951" s="171" t="s">
        <v>5436</v>
      </c>
      <c r="B951" t="s">
        <v>13395</v>
      </c>
      <c r="D951" t="s">
        <v>6352</v>
      </c>
      <c r="E951" t="str">
        <f t="shared" si="14"/>
        <v>Ada di Dashboard</v>
      </c>
      <c r="H951" s="175" t="s">
        <v>14337</v>
      </c>
    </row>
    <row r="952" spans="1:8" ht="13.8" thickBot="1">
      <c r="A952" s="172" t="s">
        <v>6109</v>
      </c>
      <c r="B952" t="s">
        <v>13395</v>
      </c>
      <c r="D952" t="s">
        <v>6354</v>
      </c>
      <c r="E952" t="str">
        <f t="shared" si="14"/>
        <v>Ada di Dashboard</v>
      </c>
      <c r="H952" s="174" t="s">
        <v>14338</v>
      </c>
    </row>
    <row r="953" spans="1:8" ht="13.8" thickBot="1">
      <c r="A953" s="171" t="s">
        <v>6112</v>
      </c>
      <c r="B953" t="s">
        <v>13395</v>
      </c>
      <c r="D953" t="s">
        <v>6356</v>
      </c>
      <c r="E953" t="str">
        <f t="shared" si="14"/>
        <v>Ada di Dashboard</v>
      </c>
      <c r="H953" s="175" t="s">
        <v>14339</v>
      </c>
    </row>
    <row r="954" spans="1:8" ht="13.8" thickBot="1">
      <c r="A954" s="172" t="s">
        <v>6115</v>
      </c>
      <c r="B954" t="s">
        <v>13395</v>
      </c>
      <c r="D954" t="s">
        <v>6358</v>
      </c>
      <c r="E954" t="str">
        <f t="shared" si="14"/>
        <v>Ada di Dashboard</v>
      </c>
      <c r="H954" s="174" t="s">
        <v>14340</v>
      </c>
    </row>
    <row r="955" spans="1:8" ht="13.8" thickBot="1">
      <c r="A955" s="171" t="s">
        <v>6118</v>
      </c>
      <c r="B955" t="s">
        <v>13395</v>
      </c>
      <c r="D955" t="s">
        <v>6361</v>
      </c>
      <c r="E955" t="str">
        <f t="shared" si="14"/>
        <v>Ada di Dashboard</v>
      </c>
      <c r="H955" s="175" t="s">
        <v>14341</v>
      </c>
    </row>
    <row r="956" spans="1:8" ht="13.8" thickBot="1">
      <c r="A956" s="172" t="s">
        <v>6121</v>
      </c>
      <c r="B956" t="s">
        <v>13395</v>
      </c>
      <c r="D956" t="s">
        <v>6363</v>
      </c>
      <c r="E956" t="str">
        <f t="shared" si="14"/>
        <v>Ada di Dashboard</v>
      </c>
      <c r="H956" s="174" t="s">
        <v>14342</v>
      </c>
    </row>
    <row r="957" spans="1:8" ht="13.8" thickBot="1">
      <c r="A957" s="171" t="s">
        <v>6125</v>
      </c>
      <c r="B957" t="s">
        <v>13395</v>
      </c>
      <c r="D957" t="s">
        <v>6367</v>
      </c>
      <c r="E957" t="str">
        <f t="shared" si="14"/>
        <v>Ada di Dashboard</v>
      </c>
      <c r="H957" s="175" t="s">
        <v>14343</v>
      </c>
    </row>
    <row r="958" spans="1:8" ht="13.8" thickBot="1">
      <c r="A958" s="172" t="s">
        <v>6128</v>
      </c>
      <c r="B958" t="s">
        <v>13395</v>
      </c>
      <c r="D958" t="s">
        <v>6372</v>
      </c>
      <c r="E958" t="str">
        <f t="shared" si="14"/>
        <v>Ada di Dashboard</v>
      </c>
      <c r="H958" s="174" t="s">
        <v>14344</v>
      </c>
    </row>
    <row r="959" spans="1:8" ht="13.8" thickBot="1">
      <c r="A959" s="171" t="s">
        <v>6133</v>
      </c>
      <c r="B959" t="s">
        <v>13395</v>
      </c>
      <c r="D959" t="s">
        <v>6374</v>
      </c>
      <c r="E959" t="str">
        <f t="shared" si="14"/>
        <v>Ada di Dashboard</v>
      </c>
      <c r="H959" s="175" t="s">
        <v>14345</v>
      </c>
    </row>
    <row r="960" spans="1:8" ht="13.8" thickBot="1">
      <c r="A960" s="172" t="s">
        <v>6136</v>
      </c>
      <c r="B960" t="s">
        <v>13395</v>
      </c>
      <c r="D960" t="s">
        <v>6377</v>
      </c>
      <c r="E960" t="str">
        <f t="shared" si="14"/>
        <v>Ada di Dashboard</v>
      </c>
      <c r="H960" s="174" t="s">
        <v>14346</v>
      </c>
    </row>
    <row r="961" spans="1:8" ht="13.8" thickBot="1">
      <c r="A961" s="171" t="s">
        <v>6142</v>
      </c>
      <c r="B961" t="s">
        <v>13395</v>
      </c>
      <c r="D961" t="s">
        <v>6383</v>
      </c>
      <c r="E961" t="str">
        <f t="shared" si="14"/>
        <v>Ada di Dashboard</v>
      </c>
      <c r="H961" s="175" t="s">
        <v>14347</v>
      </c>
    </row>
    <row r="962" spans="1:8" ht="13.8" thickBot="1">
      <c r="A962" s="172" t="s">
        <v>6148</v>
      </c>
      <c r="B962" t="s">
        <v>13395</v>
      </c>
      <c r="D962" t="s">
        <v>6386</v>
      </c>
      <c r="E962" t="str">
        <f t="shared" si="14"/>
        <v>Ada di Dashboard</v>
      </c>
      <c r="H962" s="174" t="s">
        <v>14348</v>
      </c>
    </row>
    <row r="963" spans="1:8" ht="13.8" thickBot="1">
      <c r="A963" s="171" t="s">
        <v>6151</v>
      </c>
      <c r="B963" t="s">
        <v>13395</v>
      </c>
      <c r="D963" t="s">
        <v>6389</v>
      </c>
      <c r="E963" t="str">
        <f t="shared" ref="E963:E1026" si="15">VLOOKUP(D963,$A$2:$B$1353,2,0)</f>
        <v>Ada di Dashboard</v>
      </c>
      <c r="H963" s="175" t="s">
        <v>14349</v>
      </c>
    </row>
    <row r="964" spans="1:8" ht="13.8" thickBot="1">
      <c r="A964" s="172" t="s">
        <v>6155</v>
      </c>
      <c r="B964" t="s">
        <v>13395</v>
      </c>
      <c r="D964" t="s">
        <v>6394</v>
      </c>
      <c r="E964" t="str">
        <f t="shared" si="15"/>
        <v>Ada di Dashboard</v>
      </c>
      <c r="H964" s="174" t="s">
        <v>14350</v>
      </c>
    </row>
    <row r="965" spans="1:8" ht="13.8" thickBot="1">
      <c r="A965" s="171" t="s">
        <v>6158</v>
      </c>
      <c r="B965" t="s">
        <v>13395</v>
      </c>
      <c r="D965" t="s">
        <v>6396</v>
      </c>
      <c r="E965" t="str">
        <f t="shared" si="15"/>
        <v>Ada di Dashboard</v>
      </c>
      <c r="H965" s="175" t="s">
        <v>14351</v>
      </c>
    </row>
    <row r="966" spans="1:8" ht="13.8" thickBot="1">
      <c r="A966" s="172" t="s">
        <v>6161</v>
      </c>
      <c r="B966" t="s">
        <v>13395</v>
      </c>
      <c r="D966" t="s">
        <v>6403</v>
      </c>
      <c r="E966" t="str">
        <f t="shared" si="15"/>
        <v>Ada di Dashboard</v>
      </c>
      <c r="H966" s="174" t="s">
        <v>14352</v>
      </c>
    </row>
    <row r="967" spans="1:8" ht="13.8" thickBot="1">
      <c r="A967" s="171" t="s">
        <v>6167</v>
      </c>
      <c r="B967" t="s">
        <v>13395</v>
      </c>
      <c r="D967" t="s">
        <v>6406</v>
      </c>
      <c r="E967" t="str">
        <f t="shared" si="15"/>
        <v>Ada di Dashboard</v>
      </c>
      <c r="H967" s="175" t="s">
        <v>14353</v>
      </c>
    </row>
    <row r="968" spans="1:8" ht="13.8" thickBot="1">
      <c r="A968" s="172" t="s">
        <v>6170</v>
      </c>
      <c r="B968" t="s">
        <v>13395</v>
      </c>
      <c r="D968" t="s">
        <v>6412</v>
      </c>
      <c r="E968" t="str">
        <f t="shared" si="15"/>
        <v>Ada di Dashboard</v>
      </c>
      <c r="H968" s="174" t="s">
        <v>14354</v>
      </c>
    </row>
    <row r="969" spans="1:8" ht="13.8" thickBot="1">
      <c r="A969" s="171" t="s">
        <v>6173</v>
      </c>
      <c r="B969" t="s">
        <v>13395</v>
      </c>
      <c r="D969" t="s">
        <v>6418</v>
      </c>
      <c r="E969" t="str">
        <f t="shared" si="15"/>
        <v>Ada di Dashboard</v>
      </c>
      <c r="H969" s="175" t="s">
        <v>14355</v>
      </c>
    </row>
    <row r="970" spans="1:8" ht="13.8" thickBot="1">
      <c r="A970" s="172" t="s">
        <v>6176</v>
      </c>
      <c r="B970" t="s">
        <v>13395</v>
      </c>
      <c r="D970" t="s">
        <v>6421</v>
      </c>
      <c r="E970" t="str">
        <f t="shared" si="15"/>
        <v>Ada di Dashboard</v>
      </c>
      <c r="H970" s="174" t="s">
        <v>14356</v>
      </c>
    </row>
    <row r="971" spans="1:8" ht="13.8" thickBot="1">
      <c r="A971" s="171" t="s">
        <v>6178</v>
      </c>
      <c r="B971" t="s">
        <v>13395</v>
      </c>
      <c r="D971" t="s">
        <v>6424</v>
      </c>
      <c r="E971" t="str">
        <f t="shared" si="15"/>
        <v>Ada di Dashboard</v>
      </c>
      <c r="H971" s="175" t="s">
        <v>14357</v>
      </c>
    </row>
    <row r="972" spans="1:8" ht="13.8" thickBot="1">
      <c r="A972" s="172" t="s">
        <v>6180</v>
      </c>
      <c r="B972" t="s">
        <v>13395</v>
      </c>
      <c r="D972" t="s">
        <v>6427</v>
      </c>
      <c r="E972" t="str">
        <f t="shared" si="15"/>
        <v>Ada di Dashboard</v>
      </c>
      <c r="H972" s="174" t="s">
        <v>14358</v>
      </c>
    </row>
    <row r="973" spans="1:8" ht="13.8" thickBot="1">
      <c r="A973" s="171" t="s">
        <v>6182</v>
      </c>
      <c r="B973" t="s">
        <v>13395</v>
      </c>
      <c r="D973" t="s">
        <v>6430</v>
      </c>
      <c r="E973" t="str">
        <f t="shared" si="15"/>
        <v>Ada di Dashboard</v>
      </c>
      <c r="H973" s="175" t="s">
        <v>14359</v>
      </c>
    </row>
    <row r="974" spans="1:8" ht="13.8" thickBot="1">
      <c r="A974" s="172" t="s">
        <v>6188</v>
      </c>
      <c r="B974" t="s">
        <v>13395</v>
      </c>
      <c r="D974" t="s">
        <v>6432</v>
      </c>
      <c r="E974" t="str">
        <f t="shared" si="15"/>
        <v>Ada di Dashboard</v>
      </c>
      <c r="H974" s="174" t="s">
        <v>14360</v>
      </c>
    </row>
    <row r="975" spans="1:8" ht="13.8" thickBot="1">
      <c r="A975" s="171" t="s">
        <v>6191</v>
      </c>
      <c r="B975" t="s">
        <v>13395</v>
      </c>
      <c r="D975" t="s">
        <v>6435</v>
      </c>
      <c r="E975" t="str">
        <f t="shared" si="15"/>
        <v>Ada di Dashboard</v>
      </c>
      <c r="H975" s="175" t="s">
        <v>14361</v>
      </c>
    </row>
    <row r="976" spans="1:8" ht="13.8" thickBot="1">
      <c r="A976" s="172" t="s">
        <v>6194</v>
      </c>
      <c r="B976" t="s">
        <v>13395</v>
      </c>
      <c r="D976" t="s">
        <v>6438</v>
      </c>
      <c r="E976" t="str">
        <f t="shared" si="15"/>
        <v>Ada di Dashboard</v>
      </c>
      <c r="H976" s="174" t="s">
        <v>14362</v>
      </c>
    </row>
    <row r="977" spans="1:8" ht="13.8" thickBot="1">
      <c r="A977" s="171" t="s">
        <v>6197</v>
      </c>
      <c r="B977" t="s">
        <v>13395</v>
      </c>
      <c r="D977" t="s">
        <v>6440</v>
      </c>
      <c r="E977" t="str">
        <f t="shared" si="15"/>
        <v>Ada di Dashboard</v>
      </c>
      <c r="H977" s="175" t="s">
        <v>14363</v>
      </c>
    </row>
    <row r="978" spans="1:8" ht="13.8" thickBot="1">
      <c r="A978" s="172" t="s">
        <v>6202</v>
      </c>
      <c r="B978" t="s">
        <v>13395</v>
      </c>
      <c r="D978" t="s">
        <v>6443</v>
      </c>
      <c r="E978" t="str">
        <f t="shared" si="15"/>
        <v>Ada di Dashboard</v>
      </c>
      <c r="H978" s="174" t="s">
        <v>14364</v>
      </c>
    </row>
    <row r="979" spans="1:8" ht="13.8" thickBot="1">
      <c r="A979" s="171" t="s">
        <v>6205</v>
      </c>
      <c r="B979" t="s">
        <v>13395</v>
      </c>
      <c r="D979" t="s">
        <v>6445</v>
      </c>
      <c r="E979" t="str">
        <f t="shared" si="15"/>
        <v>Ada di Dashboard</v>
      </c>
      <c r="H979" s="175" t="s">
        <v>14365</v>
      </c>
    </row>
    <row r="980" spans="1:8" ht="13.8" thickBot="1">
      <c r="A980" s="172" t="s">
        <v>5433</v>
      </c>
      <c r="B980" t="s">
        <v>13395</v>
      </c>
      <c r="D980" t="s">
        <v>6453</v>
      </c>
      <c r="E980" t="str">
        <f t="shared" si="15"/>
        <v>Ada di Dashboard</v>
      </c>
      <c r="H980" s="174" t="s">
        <v>14366</v>
      </c>
    </row>
    <row r="981" spans="1:8" ht="13.8" thickBot="1">
      <c r="A981" s="171" t="s">
        <v>6210</v>
      </c>
      <c r="B981" t="s">
        <v>13395</v>
      </c>
      <c r="D981" t="s">
        <v>6463</v>
      </c>
      <c r="E981" t="str">
        <f t="shared" si="15"/>
        <v>Ada di Dashboard</v>
      </c>
      <c r="H981" s="175" t="s">
        <v>14367</v>
      </c>
    </row>
    <row r="982" spans="1:8" ht="13.8" thickBot="1">
      <c r="A982" s="172" t="s">
        <v>6216</v>
      </c>
      <c r="B982" t="s">
        <v>13395</v>
      </c>
      <c r="D982" t="s">
        <v>6465</v>
      </c>
      <c r="E982" t="str">
        <f t="shared" si="15"/>
        <v>Ada di Dashboard</v>
      </c>
      <c r="H982" s="174" t="s">
        <v>14368</v>
      </c>
    </row>
    <row r="983" spans="1:8" ht="13.8" thickBot="1">
      <c r="A983" s="171" t="s">
        <v>6219</v>
      </c>
      <c r="B983" t="s">
        <v>13395</v>
      </c>
      <c r="D983" t="s">
        <v>6467</v>
      </c>
      <c r="E983" t="str">
        <f t="shared" si="15"/>
        <v>Ada di Dashboard</v>
      </c>
      <c r="H983" s="175" t="s">
        <v>14369</v>
      </c>
    </row>
    <row r="984" spans="1:8" ht="13.8" thickBot="1">
      <c r="A984" s="172" t="s">
        <v>6224</v>
      </c>
      <c r="B984" t="s">
        <v>13395</v>
      </c>
      <c r="D984" t="s">
        <v>6470</v>
      </c>
      <c r="E984" t="str">
        <f t="shared" si="15"/>
        <v>Ada di Dashboard</v>
      </c>
      <c r="H984" s="174" t="s">
        <v>14370</v>
      </c>
    </row>
    <row r="985" spans="1:8" ht="13.8" thickBot="1">
      <c r="A985" s="171" t="s">
        <v>6229</v>
      </c>
      <c r="B985" t="s">
        <v>13395</v>
      </c>
      <c r="D985" t="s">
        <v>6473</v>
      </c>
      <c r="E985" t="str">
        <f t="shared" si="15"/>
        <v>Ada di Dashboard</v>
      </c>
      <c r="H985" s="175" t="s">
        <v>14371</v>
      </c>
    </row>
    <row r="986" spans="1:8" ht="13.8" thickBot="1">
      <c r="A986" s="172" t="s">
        <v>6247</v>
      </c>
      <c r="B986" t="s">
        <v>13395</v>
      </c>
      <c r="D986" t="s">
        <v>6476</v>
      </c>
      <c r="E986" t="str">
        <f t="shared" si="15"/>
        <v>Ada di Dashboard</v>
      </c>
      <c r="H986" s="174" t="s">
        <v>14372</v>
      </c>
    </row>
    <row r="987" spans="1:8" ht="13.8" thickBot="1">
      <c r="A987" s="171" t="s">
        <v>6250</v>
      </c>
      <c r="B987" t="s">
        <v>13395</v>
      </c>
      <c r="D987" t="s">
        <v>6479</v>
      </c>
      <c r="E987" t="str">
        <f t="shared" si="15"/>
        <v>Ada di Dashboard</v>
      </c>
      <c r="H987" s="175" t="s">
        <v>14373</v>
      </c>
    </row>
    <row r="988" spans="1:8" ht="13.8" thickBot="1">
      <c r="A988" s="172" t="s">
        <v>6254</v>
      </c>
      <c r="B988" t="s">
        <v>13395</v>
      </c>
      <c r="D988" t="s">
        <v>6481</v>
      </c>
      <c r="E988" t="str">
        <f t="shared" si="15"/>
        <v>Ada di Dashboard</v>
      </c>
      <c r="H988" s="174" t="s">
        <v>14374</v>
      </c>
    </row>
    <row r="989" spans="1:8" ht="13.8" thickBot="1">
      <c r="A989" s="171" t="s">
        <v>6259</v>
      </c>
      <c r="B989" t="s">
        <v>13395</v>
      </c>
      <c r="D989" t="s">
        <v>6487</v>
      </c>
      <c r="E989" t="str">
        <f t="shared" si="15"/>
        <v>Ada di Dashboard</v>
      </c>
      <c r="H989" s="175" t="s">
        <v>14375</v>
      </c>
    </row>
    <row r="990" spans="1:8" ht="13.8" thickBot="1">
      <c r="A990" s="172" t="s">
        <v>6261</v>
      </c>
      <c r="B990" t="s">
        <v>13395</v>
      </c>
      <c r="D990" t="s">
        <v>6490</v>
      </c>
      <c r="E990" t="str">
        <f t="shared" si="15"/>
        <v>Ada di Dashboard</v>
      </c>
      <c r="H990" s="174" t="s">
        <v>14376</v>
      </c>
    </row>
    <row r="991" spans="1:8" ht="13.8" thickBot="1">
      <c r="A991" s="171" t="s">
        <v>6264</v>
      </c>
      <c r="B991" t="s">
        <v>13395</v>
      </c>
      <c r="D991" t="s">
        <v>6493</v>
      </c>
      <c r="E991" t="str">
        <f t="shared" si="15"/>
        <v>Ada di Dashboard</v>
      </c>
      <c r="H991" s="175" t="s">
        <v>14377</v>
      </c>
    </row>
    <row r="992" spans="1:8" ht="13.8" thickBot="1">
      <c r="A992" s="172" t="s">
        <v>6267</v>
      </c>
      <c r="B992" t="s">
        <v>13395</v>
      </c>
      <c r="D992" t="s">
        <v>6496</v>
      </c>
      <c r="E992" t="str">
        <f t="shared" si="15"/>
        <v>Ada di Dashboard</v>
      </c>
      <c r="H992" s="174" t="s">
        <v>14378</v>
      </c>
    </row>
    <row r="993" spans="1:8" ht="13.8" thickBot="1">
      <c r="A993" s="171" t="s">
        <v>6270</v>
      </c>
      <c r="B993" t="s">
        <v>13395</v>
      </c>
      <c r="D993" t="s">
        <v>6499</v>
      </c>
      <c r="E993" t="str">
        <f t="shared" si="15"/>
        <v>Ada di Dashboard</v>
      </c>
      <c r="H993" s="175" t="s">
        <v>14379</v>
      </c>
    </row>
    <row r="994" spans="1:8" ht="13.8" thickBot="1">
      <c r="A994" s="172" t="s">
        <v>6272</v>
      </c>
      <c r="B994" t="s">
        <v>13395</v>
      </c>
      <c r="D994" t="s">
        <v>6502</v>
      </c>
      <c r="E994" t="str">
        <f t="shared" si="15"/>
        <v>Ada di Dashboard</v>
      </c>
      <c r="H994" s="174" t="s">
        <v>14380</v>
      </c>
    </row>
    <row r="995" spans="1:8" ht="13.8" thickBot="1">
      <c r="A995" s="171" t="s">
        <v>6275</v>
      </c>
      <c r="B995" t="s">
        <v>13395</v>
      </c>
      <c r="D995" t="s">
        <v>6508</v>
      </c>
      <c r="E995" t="str">
        <f t="shared" si="15"/>
        <v>Ada di Dashboard</v>
      </c>
      <c r="H995" s="175" t="s">
        <v>14381</v>
      </c>
    </row>
    <row r="996" spans="1:8" ht="13.8" thickBot="1">
      <c r="A996" s="172" t="s">
        <v>6278</v>
      </c>
      <c r="B996" t="s">
        <v>13395</v>
      </c>
      <c r="D996" t="s">
        <v>6511</v>
      </c>
      <c r="E996" t="str">
        <f t="shared" si="15"/>
        <v>Ada di Dashboard</v>
      </c>
      <c r="H996" s="174" t="s">
        <v>14382</v>
      </c>
    </row>
    <row r="997" spans="1:8" ht="13.8" thickBot="1">
      <c r="A997" s="171" t="s">
        <v>6281</v>
      </c>
      <c r="B997" t="s">
        <v>13395</v>
      </c>
      <c r="D997" t="s">
        <v>6517</v>
      </c>
      <c r="E997" t="str">
        <f t="shared" si="15"/>
        <v>Ada di Dashboard</v>
      </c>
      <c r="H997" s="175" t="s">
        <v>14383</v>
      </c>
    </row>
    <row r="998" spans="1:8" ht="13.8" thickBot="1">
      <c r="A998" s="172" t="s">
        <v>6284</v>
      </c>
      <c r="B998" t="s">
        <v>13395</v>
      </c>
      <c r="D998" t="s">
        <v>6520</v>
      </c>
      <c r="E998" t="str">
        <f t="shared" si="15"/>
        <v>Ada di Dashboard</v>
      </c>
      <c r="H998" s="174" t="s">
        <v>14384</v>
      </c>
    </row>
    <row r="999" spans="1:8" ht="13.8" thickBot="1">
      <c r="A999" s="171" t="s">
        <v>6287</v>
      </c>
      <c r="B999" t="s">
        <v>13395</v>
      </c>
      <c r="D999" t="s">
        <v>6521</v>
      </c>
      <c r="E999" t="str">
        <f t="shared" si="15"/>
        <v>Ada di Dashboard</v>
      </c>
      <c r="H999" s="175" t="s">
        <v>14385</v>
      </c>
    </row>
    <row r="1000" spans="1:8" ht="13.8" thickBot="1">
      <c r="A1000" s="172" t="s">
        <v>6290</v>
      </c>
      <c r="B1000" t="s">
        <v>13395</v>
      </c>
      <c r="D1000" t="s">
        <v>6533</v>
      </c>
      <c r="E1000" t="str">
        <f t="shared" si="15"/>
        <v>Ada di Dashboard</v>
      </c>
      <c r="H1000" s="174" t="s">
        <v>14386</v>
      </c>
    </row>
    <row r="1001" spans="1:8" ht="13.8" thickBot="1">
      <c r="A1001" s="171" t="s">
        <v>4842</v>
      </c>
      <c r="B1001" t="s">
        <v>13395</v>
      </c>
      <c r="D1001" t="s">
        <v>6539</v>
      </c>
      <c r="E1001" t="str">
        <f t="shared" si="15"/>
        <v>Ada di Dashboard</v>
      </c>
      <c r="H1001" s="175" t="s">
        <v>14387</v>
      </c>
    </row>
    <row r="1002" spans="1:8" ht="13.8" thickBot="1">
      <c r="A1002" s="172" t="s">
        <v>6293</v>
      </c>
      <c r="B1002" t="s">
        <v>13395</v>
      </c>
      <c r="D1002" t="s">
        <v>6542</v>
      </c>
      <c r="E1002" t="str">
        <f t="shared" si="15"/>
        <v>Ada di Dashboard</v>
      </c>
      <c r="H1002" s="174" t="s">
        <v>14388</v>
      </c>
    </row>
    <row r="1003" spans="1:8" ht="13.8" thickBot="1">
      <c r="A1003" s="171" t="s">
        <v>6298</v>
      </c>
      <c r="B1003" t="s">
        <v>13395</v>
      </c>
      <c r="D1003" t="s">
        <v>6544</v>
      </c>
      <c r="E1003" t="str">
        <f t="shared" si="15"/>
        <v>Ada di Dashboard</v>
      </c>
      <c r="H1003" s="175" t="s">
        <v>14389</v>
      </c>
    </row>
    <row r="1004" spans="1:8" ht="13.8" thickBot="1">
      <c r="A1004" s="172" t="s">
        <v>6303</v>
      </c>
      <c r="B1004" t="s">
        <v>13395</v>
      </c>
      <c r="D1004" t="s">
        <v>6547</v>
      </c>
      <c r="E1004" t="str">
        <f t="shared" si="15"/>
        <v>Ada di Dashboard</v>
      </c>
      <c r="H1004" s="174" t="s">
        <v>14390</v>
      </c>
    </row>
    <row r="1005" spans="1:8" ht="13.8" thickBot="1">
      <c r="A1005" s="171" t="s">
        <v>6306</v>
      </c>
      <c r="B1005" t="s">
        <v>13395</v>
      </c>
      <c r="D1005" t="s">
        <v>6550</v>
      </c>
      <c r="E1005" t="str">
        <f t="shared" si="15"/>
        <v>Ada di Dashboard</v>
      </c>
      <c r="H1005" s="175" t="s">
        <v>14391</v>
      </c>
    </row>
    <row r="1006" spans="1:8" ht="13.8" thickBot="1">
      <c r="A1006" s="172" t="s">
        <v>6309</v>
      </c>
      <c r="B1006" t="s">
        <v>13395</v>
      </c>
      <c r="D1006" t="s">
        <v>6553</v>
      </c>
      <c r="E1006" t="str">
        <f t="shared" si="15"/>
        <v>Ada di Dashboard</v>
      </c>
      <c r="H1006" s="174" t="s">
        <v>14392</v>
      </c>
    </row>
    <row r="1007" spans="1:8" ht="13.8" thickBot="1">
      <c r="A1007" s="171" t="s">
        <v>5735</v>
      </c>
      <c r="B1007" t="s">
        <v>13395</v>
      </c>
      <c r="D1007" t="s">
        <v>6559</v>
      </c>
      <c r="E1007" t="str">
        <f t="shared" si="15"/>
        <v>Ada di Dashboard</v>
      </c>
      <c r="H1007" s="175" t="s">
        <v>14393</v>
      </c>
    </row>
    <row r="1008" spans="1:8" ht="13.8" thickBot="1">
      <c r="A1008" s="172" t="s">
        <v>2760</v>
      </c>
      <c r="B1008" t="s">
        <v>13395</v>
      </c>
      <c r="D1008" t="s">
        <v>6562</v>
      </c>
      <c r="E1008" t="str">
        <f t="shared" si="15"/>
        <v>Ada di Dashboard</v>
      </c>
      <c r="H1008" s="174" t="s">
        <v>14394</v>
      </c>
    </row>
    <row r="1009" spans="1:8" ht="13.8" thickBot="1">
      <c r="A1009" s="171" t="s">
        <v>6315</v>
      </c>
      <c r="B1009" t="s">
        <v>13395</v>
      </c>
      <c r="D1009" t="s">
        <v>6565</v>
      </c>
      <c r="E1009" t="str">
        <f t="shared" si="15"/>
        <v>Ada di Dashboard</v>
      </c>
      <c r="H1009" s="175" t="s">
        <v>14395</v>
      </c>
    </row>
    <row r="1010" spans="1:8" ht="13.8" thickBot="1">
      <c r="A1010" s="172" t="s">
        <v>6318</v>
      </c>
      <c r="B1010" t="s">
        <v>13395</v>
      </c>
      <c r="D1010" t="s">
        <v>6569</v>
      </c>
      <c r="E1010" t="str">
        <f t="shared" si="15"/>
        <v>Ada di Dashboard</v>
      </c>
      <c r="H1010" s="174" t="s">
        <v>14396</v>
      </c>
    </row>
    <row r="1011" spans="1:8" ht="13.8" thickBot="1">
      <c r="A1011" s="171" t="s">
        <v>6321</v>
      </c>
      <c r="B1011" t="s">
        <v>13395</v>
      </c>
      <c r="D1011" t="s">
        <v>6576</v>
      </c>
      <c r="E1011" t="str">
        <f t="shared" si="15"/>
        <v>Ada di Dashboard</v>
      </c>
      <c r="H1011" s="175" t="s">
        <v>14397</v>
      </c>
    </row>
    <row r="1012" spans="1:8" ht="13.8" thickBot="1">
      <c r="A1012" s="172" t="s">
        <v>6324</v>
      </c>
      <c r="B1012" t="s">
        <v>13395</v>
      </c>
      <c r="D1012" t="s">
        <v>6581</v>
      </c>
      <c r="E1012" t="str">
        <f t="shared" si="15"/>
        <v>Ada di Dashboard</v>
      </c>
      <c r="H1012" s="174" t="s">
        <v>14398</v>
      </c>
    </row>
    <row r="1013" spans="1:8" ht="13.8" thickBot="1">
      <c r="A1013" s="171" t="s">
        <v>6330</v>
      </c>
      <c r="B1013" t="s">
        <v>13395</v>
      </c>
      <c r="D1013" t="s">
        <v>6583</v>
      </c>
      <c r="E1013" t="str">
        <f t="shared" si="15"/>
        <v>Ada di Dashboard</v>
      </c>
      <c r="H1013" s="175" t="s">
        <v>14399</v>
      </c>
    </row>
    <row r="1014" spans="1:8" ht="13.8" thickBot="1">
      <c r="A1014" s="172" t="s">
        <v>6333</v>
      </c>
      <c r="B1014" t="s">
        <v>13395</v>
      </c>
      <c r="D1014" t="s">
        <v>6586</v>
      </c>
      <c r="E1014" t="str">
        <f t="shared" si="15"/>
        <v>Ada di Dashboard</v>
      </c>
      <c r="H1014" s="174" t="s">
        <v>14400</v>
      </c>
    </row>
    <row r="1015" spans="1:8" ht="13.8" thickBot="1">
      <c r="A1015" s="171" t="s">
        <v>6338</v>
      </c>
      <c r="B1015" t="s">
        <v>13395</v>
      </c>
      <c r="D1015" t="s">
        <v>6589</v>
      </c>
      <c r="E1015" t="str">
        <f t="shared" si="15"/>
        <v>Ada di Dashboard</v>
      </c>
      <c r="H1015" s="175" t="s">
        <v>14401</v>
      </c>
    </row>
    <row r="1016" spans="1:8" ht="13.8" thickBot="1">
      <c r="A1016" s="172" t="s">
        <v>6341</v>
      </c>
      <c r="B1016" t="s">
        <v>13395</v>
      </c>
      <c r="D1016" t="s">
        <v>6592</v>
      </c>
      <c r="E1016" t="str">
        <f t="shared" si="15"/>
        <v>Ada di Dashboard</v>
      </c>
      <c r="H1016" s="174" t="s">
        <v>14402</v>
      </c>
    </row>
    <row r="1017" spans="1:8" ht="13.8" thickBot="1">
      <c r="A1017" s="171" t="s">
        <v>6344</v>
      </c>
      <c r="B1017" t="s">
        <v>13395</v>
      </c>
      <c r="D1017" t="s">
        <v>6595</v>
      </c>
      <c r="E1017" t="str">
        <f t="shared" si="15"/>
        <v>Ada di Dashboard</v>
      </c>
      <c r="H1017" s="175" t="s">
        <v>14403</v>
      </c>
    </row>
    <row r="1018" spans="1:8" ht="13.8" thickBot="1">
      <c r="A1018" s="172" t="s">
        <v>6352</v>
      </c>
      <c r="B1018" t="s">
        <v>13395</v>
      </c>
      <c r="D1018" t="s">
        <v>6598</v>
      </c>
      <c r="E1018" t="str">
        <f t="shared" si="15"/>
        <v>Ada di Dashboard</v>
      </c>
      <c r="H1018" s="174" t="s">
        <v>14404</v>
      </c>
    </row>
    <row r="1019" spans="1:8" ht="13.8" thickBot="1">
      <c r="A1019" s="171" t="s">
        <v>6354</v>
      </c>
      <c r="B1019" t="s">
        <v>13395</v>
      </c>
      <c r="D1019" t="s">
        <v>6601</v>
      </c>
      <c r="E1019" t="str">
        <f t="shared" si="15"/>
        <v>Ada di Dashboard</v>
      </c>
      <c r="H1019" s="175" t="s">
        <v>14405</v>
      </c>
    </row>
    <row r="1020" spans="1:8" ht="13.8" thickBot="1">
      <c r="A1020" s="172" t="s">
        <v>6356</v>
      </c>
      <c r="B1020" t="s">
        <v>13395</v>
      </c>
      <c r="D1020" t="s">
        <v>6608</v>
      </c>
      <c r="E1020" t="str">
        <f t="shared" si="15"/>
        <v>Ada di Dashboard</v>
      </c>
      <c r="H1020" s="174" t="s">
        <v>14406</v>
      </c>
    </row>
    <row r="1021" spans="1:8" ht="13.8" thickBot="1">
      <c r="A1021" s="171" t="s">
        <v>6358</v>
      </c>
      <c r="B1021" t="s">
        <v>13395</v>
      </c>
      <c r="D1021" t="s">
        <v>6610</v>
      </c>
      <c r="E1021" t="str">
        <f t="shared" si="15"/>
        <v>Ada di Dashboard</v>
      </c>
      <c r="H1021" s="175" t="s">
        <v>14407</v>
      </c>
    </row>
    <row r="1022" spans="1:8" ht="13.8" thickBot="1">
      <c r="A1022" s="172" t="s">
        <v>6361</v>
      </c>
      <c r="B1022" t="s">
        <v>13395</v>
      </c>
      <c r="D1022" t="s">
        <v>6614</v>
      </c>
      <c r="E1022" t="str">
        <f t="shared" si="15"/>
        <v>Ada di Dashboard</v>
      </c>
      <c r="H1022" s="174" t="s">
        <v>14408</v>
      </c>
    </row>
    <row r="1023" spans="1:8" ht="13.8" thickBot="1">
      <c r="A1023" s="171" t="s">
        <v>6363</v>
      </c>
      <c r="B1023" t="s">
        <v>13395</v>
      </c>
      <c r="D1023" t="s">
        <v>6617</v>
      </c>
      <c r="E1023" t="str">
        <f t="shared" si="15"/>
        <v>Ada di Dashboard</v>
      </c>
      <c r="H1023" s="175" t="s">
        <v>14409</v>
      </c>
    </row>
    <row r="1024" spans="1:8" ht="13.8" thickBot="1">
      <c r="A1024" s="172" t="s">
        <v>6367</v>
      </c>
      <c r="B1024" t="s">
        <v>13395</v>
      </c>
      <c r="D1024" t="s">
        <v>6620</v>
      </c>
      <c r="E1024" t="str">
        <f t="shared" si="15"/>
        <v>Ada di Dashboard</v>
      </c>
      <c r="H1024" s="174" t="s">
        <v>14410</v>
      </c>
    </row>
    <row r="1025" spans="1:8" ht="13.8" thickBot="1">
      <c r="A1025" s="171" t="s">
        <v>6372</v>
      </c>
      <c r="B1025" t="s">
        <v>13395</v>
      </c>
      <c r="D1025" t="s">
        <v>6623</v>
      </c>
      <c r="E1025" t="str">
        <f t="shared" si="15"/>
        <v>Ada di Dashboard</v>
      </c>
      <c r="H1025" s="175" t="s">
        <v>14411</v>
      </c>
    </row>
    <row r="1026" spans="1:8" ht="13.8" thickBot="1">
      <c r="A1026" s="172" t="s">
        <v>6374</v>
      </c>
      <c r="B1026" t="s">
        <v>13395</v>
      </c>
      <c r="D1026" t="s">
        <v>6625</v>
      </c>
      <c r="E1026" t="str">
        <f t="shared" si="15"/>
        <v>Ada di Dashboard</v>
      </c>
      <c r="H1026" s="174" t="s">
        <v>14412</v>
      </c>
    </row>
    <row r="1027" spans="1:8" ht="13.8" thickBot="1">
      <c r="A1027" s="171" t="s">
        <v>6377</v>
      </c>
      <c r="B1027" t="s">
        <v>13395</v>
      </c>
      <c r="D1027" t="s">
        <v>6627</v>
      </c>
      <c r="E1027" t="str">
        <f t="shared" ref="E1027:E1090" si="16">VLOOKUP(D1027,$A$2:$B$1353,2,0)</f>
        <v>Ada di Dashboard</v>
      </c>
      <c r="H1027" s="175" t="s">
        <v>14413</v>
      </c>
    </row>
    <row r="1028" spans="1:8" ht="13.8" thickBot="1">
      <c r="A1028" s="172" t="s">
        <v>6383</v>
      </c>
      <c r="B1028" t="s">
        <v>13395</v>
      </c>
      <c r="D1028" t="s">
        <v>6629</v>
      </c>
      <c r="E1028" t="str">
        <f t="shared" si="16"/>
        <v>Ada di Dashboard</v>
      </c>
      <c r="H1028" s="174" t="s">
        <v>14414</v>
      </c>
    </row>
    <row r="1029" spans="1:8" ht="13.8" thickBot="1">
      <c r="A1029" s="171" t="s">
        <v>6386</v>
      </c>
      <c r="B1029" t="s">
        <v>13395</v>
      </c>
      <c r="D1029" t="s">
        <v>6631</v>
      </c>
      <c r="E1029" t="str">
        <f t="shared" si="16"/>
        <v>Ada di Dashboard</v>
      </c>
      <c r="H1029" s="175" t="s">
        <v>14415</v>
      </c>
    </row>
    <row r="1030" spans="1:8" ht="13.8" thickBot="1">
      <c r="A1030" s="172" t="s">
        <v>6389</v>
      </c>
      <c r="B1030" t="s">
        <v>13395</v>
      </c>
      <c r="D1030" t="s">
        <v>6634</v>
      </c>
      <c r="E1030" t="str">
        <f t="shared" si="16"/>
        <v>Ada di Dashboard</v>
      </c>
      <c r="H1030" s="174" t="s">
        <v>14416</v>
      </c>
    </row>
    <row r="1031" spans="1:8" ht="13.8" thickBot="1">
      <c r="A1031" s="171" t="s">
        <v>6394</v>
      </c>
      <c r="B1031" t="s">
        <v>13395</v>
      </c>
      <c r="D1031" t="s">
        <v>6637</v>
      </c>
      <c r="E1031" t="str">
        <f t="shared" si="16"/>
        <v>Ada di Dashboard</v>
      </c>
      <c r="H1031" s="175" t="s">
        <v>14417</v>
      </c>
    </row>
    <row r="1032" spans="1:8" ht="13.8" thickBot="1">
      <c r="A1032" s="172" t="s">
        <v>6396</v>
      </c>
      <c r="B1032" t="s">
        <v>13395</v>
      </c>
      <c r="D1032" t="s">
        <v>6643</v>
      </c>
      <c r="E1032" t="str">
        <f t="shared" si="16"/>
        <v>Ada di Dashboard</v>
      </c>
      <c r="H1032" s="174" t="s">
        <v>14418</v>
      </c>
    </row>
    <row r="1033" spans="1:8" ht="13.8" thickBot="1">
      <c r="A1033" s="171" t="s">
        <v>6403</v>
      </c>
      <c r="B1033" t="s">
        <v>13395</v>
      </c>
      <c r="D1033" t="s">
        <v>6646</v>
      </c>
      <c r="E1033" t="str">
        <f t="shared" si="16"/>
        <v>Ada di Dashboard</v>
      </c>
      <c r="H1033" s="175" t="s">
        <v>14419</v>
      </c>
    </row>
    <row r="1034" spans="1:8" ht="13.8" thickBot="1">
      <c r="A1034" s="172" t="s">
        <v>6406</v>
      </c>
      <c r="B1034" t="s">
        <v>13395</v>
      </c>
      <c r="D1034" t="s">
        <v>6649</v>
      </c>
      <c r="E1034" t="str">
        <f t="shared" si="16"/>
        <v>Ada di Dashboard</v>
      </c>
      <c r="H1034" s="174" t="s">
        <v>14420</v>
      </c>
    </row>
    <row r="1035" spans="1:8" ht="13.8" thickBot="1">
      <c r="A1035" s="171" t="s">
        <v>6412</v>
      </c>
      <c r="B1035" t="s">
        <v>13395</v>
      </c>
      <c r="D1035" t="s">
        <v>6657</v>
      </c>
      <c r="E1035" t="str">
        <f t="shared" si="16"/>
        <v>Ada di Dashboard</v>
      </c>
      <c r="H1035" s="175" t="s">
        <v>14421</v>
      </c>
    </row>
    <row r="1036" spans="1:8" ht="13.8" thickBot="1">
      <c r="A1036" s="172" t="s">
        <v>6418</v>
      </c>
      <c r="B1036" t="s">
        <v>13395</v>
      </c>
      <c r="D1036" t="s">
        <v>6662</v>
      </c>
      <c r="E1036" t="str">
        <f t="shared" si="16"/>
        <v>Ada di Dashboard</v>
      </c>
      <c r="H1036" s="174" t="s">
        <v>14422</v>
      </c>
    </row>
    <row r="1037" spans="1:8" ht="13.8" thickBot="1">
      <c r="A1037" s="171" t="s">
        <v>6421</v>
      </c>
      <c r="B1037" t="s">
        <v>13395</v>
      </c>
      <c r="D1037" t="s">
        <v>6665</v>
      </c>
      <c r="E1037" t="str">
        <f t="shared" si="16"/>
        <v>Ada di Dashboard</v>
      </c>
      <c r="H1037" s="175" t="s">
        <v>14423</v>
      </c>
    </row>
    <row r="1038" spans="1:8" ht="13.8" thickBot="1">
      <c r="A1038" s="172" t="s">
        <v>6424</v>
      </c>
      <c r="B1038" t="s">
        <v>13395</v>
      </c>
      <c r="D1038" t="s">
        <v>6667</v>
      </c>
      <c r="E1038" t="str">
        <f t="shared" si="16"/>
        <v>Ada di Dashboard</v>
      </c>
      <c r="H1038" s="174" t="s">
        <v>14424</v>
      </c>
    </row>
    <row r="1039" spans="1:8" ht="13.8" thickBot="1">
      <c r="A1039" s="171" t="s">
        <v>6427</v>
      </c>
      <c r="B1039" t="s">
        <v>13395</v>
      </c>
      <c r="D1039" t="s">
        <v>6668</v>
      </c>
      <c r="E1039" t="str">
        <f t="shared" si="16"/>
        <v>Ada di Dashboard</v>
      </c>
      <c r="H1039" s="175" t="s">
        <v>14425</v>
      </c>
    </row>
    <row r="1040" spans="1:8" ht="13.8" thickBot="1">
      <c r="A1040" s="172" t="s">
        <v>6430</v>
      </c>
      <c r="B1040" t="s">
        <v>13395</v>
      </c>
      <c r="D1040" t="s">
        <v>6671</v>
      </c>
      <c r="E1040" t="str">
        <f t="shared" si="16"/>
        <v>Ada di Dashboard</v>
      </c>
      <c r="H1040" s="174" t="s">
        <v>14426</v>
      </c>
    </row>
    <row r="1041" spans="1:8" ht="13.8" thickBot="1">
      <c r="A1041" s="171" t="s">
        <v>6432</v>
      </c>
      <c r="B1041" t="s">
        <v>13395</v>
      </c>
      <c r="D1041" t="s">
        <v>6674</v>
      </c>
      <c r="E1041" t="str">
        <f t="shared" si="16"/>
        <v>Ada di Dashboard</v>
      </c>
      <c r="H1041" s="175" t="s">
        <v>14427</v>
      </c>
    </row>
    <row r="1042" spans="1:8" ht="13.8" thickBot="1">
      <c r="A1042" s="172" t="s">
        <v>6435</v>
      </c>
      <c r="B1042" t="s">
        <v>13395</v>
      </c>
      <c r="D1042" t="s">
        <v>6677</v>
      </c>
      <c r="E1042" t="str">
        <f t="shared" si="16"/>
        <v>Ada di Dashboard</v>
      </c>
      <c r="H1042" s="174" t="s">
        <v>14428</v>
      </c>
    </row>
    <row r="1043" spans="1:8" ht="13.8" thickBot="1">
      <c r="A1043" s="171" t="s">
        <v>6438</v>
      </c>
      <c r="B1043" t="s">
        <v>13395</v>
      </c>
      <c r="D1043" t="s">
        <v>6681</v>
      </c>
      <c r="E1043" t="str">
        <f t="shared" si="16"/>
        <v>Ada di Dashboard</v>
      </c>
      <c r="H1043" s="175" t="s">
        <v>14429</v>
      </c>
    </row>
    <row r="1044" spans="1:8" ht="13.8" thickBot="1">
      <c r="A1044" s="172" t="s">
        <v>6440</v>
      </c>
      <c r="B1044" t="s">
        <v>13395</v>
      </c>
      <c r="D1044" t="s">
        <v>6684</v>
      </c>
      <c r="E1044" t="str">
        <f t="shared" si="16"/>
        <v>Ada di Dashboard</v>
      </c>
      <c r="H1044" s="174" t="s">
        <v>14430</v>
      </c>
    </row>
    <row r="1045" spans="1:8" ht="13.8" thickBot="1">
      <c r="A1045" s="171" t="s">
        <v>6443</v>
      </c>
      <c r="B1045" t="s">
        <v>13395</v>
      </c>
      <c r="D1045" t="s">
        <v>6687</v>
      </c>
      <c r="E1045" t="str">
        <f t="shared" si="16"/>
        <v>Ada di Dashboard</v>
      </c>
      <c r="H1045" s="175" t="s">
        <v>14431</v>
      </c>
    </row>
    <row r="1046" spans="1:8" ht="13.8" thickBot="1">
      <c r="A1046" s="172" t="s">
        <v>6445</v>
      </c>
      <c r="B1046" t="s">
        <v>13395</v>
      </c>
      <c r="D1046" t="s">
        <v>6700</v>
      </c>
      <c r="E1046" t="str">
        <f t="shared" si="16"/>
        <v>Ada di Dashboard</v>
      </c>
      <c r="H1046" s="174" t="s">
        <v>14432</v>
      </c>
    </row>
    <row r="1047" spans="1:8" ht="13.8" thickBot="1">
      <c r="A1047" s="171" t="s">
        <v>6453</v>
      </c>
      <c r="B1047" t="s">
        <v>13395</v>
      </c>
      <c r="D1047" t="s">
        <v>6703</v>
      </c>
      <c r="E1047" t="str">
        <f t="shared" si="16"/>
        <v>Ada di Dashboard</v>
      </c>
      <c r="H1047" s="175" t="s">
        <v>14433</v>
      </c>
    </row>
    <row r="1048" spans="1:8" ht="13.8" thickBot="1">
      <c r="A1048" s="172" t="s">
        <v>6463</v>
      </c>
      <c r="B1048" t="s">
        <v>13395</v>
      </c>
      <c r="D1048" t="s">
        <v>6710</v>
      </c>
      <c r="E1048" t="str">
        <f t="shared" si="16"/>
        <v>Ada di Dashboard</v>
      </c>
      <c r="H1048" s="174" t="s">
        <v>14434</v>
      </c>
    </row>
    <row r="1049" spans="1:8" ht="13.8" thickBot="1">
      <c r="A1049" s="171" t="s">
        <v>6465</v>
      </c>
      <c r="B1049" t="s">
        <v>13395</v>
      </c>
      <c r="D1049" t="s">
        <v>6716</v>
      </c>
      <c r="E1049" t="str">
        <f t="shared" si="16"/>
        <v>Ada di Dashboard</v>
      </c>
      <c r="H1049" s="175" t="s">
        <v>14435</v>
      </c>
    </row>
    <row r="1050" spans="1:8" ht="13.8" thickBot="1">
      <c r="A1050" s="172" t="s">
        <v>6467</v>
      </c>
      <c r="B1050" t="s">
        <v>13395</v>
      </c>
      <c r="D1050" t="s">
        <v>6720</v>
      </c>
      <c r="E1050" t="str">
        <f t="shared" si="16"/>
        <v>Ada di Dashboard</v>
      </c>
      <c r="H1050" s="174" t="s">
        <v>14436</v>
      </c>
    </row>
    <row r="1051" spans="1:8" ht="13.8" thickBot="1">
      <c r="A1051" s="171" t="s">
        <v>6470</v>
      </c>
      <c r="B1051" t="s">
        <v>13395</v>
      </c>
      <c r="D1051" t="s">
        <v>6723</v>
      </c>
      <c r="E1051" t="str">
        <f t="shared" si="16"/>
        <v>Ada di Dashboard</v>
      </c>
      <c r="H1051" s="175" t="s">
        <v>14437</v>
      </c>
    </row>
    <row r="1052" spans="1:8" ht="13.8" thickBot="1">
      <c r="A1052" s="172" t="s">
        <v>6473</v>
      </c>
      <c r="B1052" t="s">
        <v>13395</v>
      </c>
      <c r="D1052" t="s">
        <v>6724</v>
      </c>
      <c r="E1052" t="str">
        <f t="shared" si="16"/>
        <v>Ada di Dashboard</v>
      </c>
      <c r="H1052" s="174" t="s">
        <v>14438</v>
      </c>
    </row>
    <row r="1053" spans="1:8" ht="13.8" thickBot="1">
      <c r="A1053" s="171" t="s">
        <v>6476</v>
      </c>
      <c r="B1053" t="s">
        <v>13395</v>
      </c>
      <c r="D1053" t="s">
        <v>6726</v>
      </c>
      <c r="E1053" t="str">
        <f t="shared" si="16"/>
        <v>Ada di Dashboard</v>
      </c>
      <c r="H1053" s="175" t="s">
        <v>14439</v>
      </c>
    </row>
    <row r="1054" spans="1:8" ht="13.8" thickBot="1">
      <c r="A1054" s="172" t="s">
        <v>6479</v>
      </c>
      <c r="B1054" t="s">
        <v>13395</v>
      </c>
      <c r="D1054" t="s">
        <v>6728</v>
      </c>
      <c r="E1054" t="str">
        <f t="shared" si="16"/>
        <v>Ada di Dashboard</v>
      </c>
      <c r="H1054" s="174" t="s">
        <v>14440</v>
      </c>
    </row>
    <row r="1055" spans="1:8" ht="13.8" thickBot="1">
      <c r="A1055" s="171" t="s">
        <v>6481</v>
      </c>
      <c r="B1055" t="s">
        <v>13395</v>
      </c>
      <c r="D1055" t="s">
        <v>6731</v>
      </c>
      <c r="E1055" t="str">
        <f t="shared" si="16"/>
        <v>Ada di Dashboard</v>
      </c>
      <c r="H1055" s="175" t="s">
        <v>14441</v>
      </c>
    </row>
    <row r="1056" spans="1:8" ht="13.8" thickBot="1">
      <c r="A1056" s="172" t="s">
        <v>6487</v>
      </c>
      <c r="B1056" t="s">
        <v>13395</v>
      </c>
      <c r="D1056" t="s">
        <v>6733</v>
      </c>
      <c r="E1056" t="str">
        <f t="shared" si="16"/>
        <v>Ada di Dashboard</v>
      </c>
      <c r="H1056" s="174" t="s">
        <v>14442</v>
      </c>
    </row>
    <row r="1057" spans="1:8" ht="13.8" thickBot="1">
      <c r="A1057" s="171" t="s">
        <v>6490</v>
      </c>
      <c r="B1057" t="s">
        <v>13395</v>
      </c>
      <c r="D1057" t="s">
        <v>6736</v>
      </c>
      <c r="E1057" t="str">
        <f t="shared" si="16"/>
        <v>Ada di Dashboard</v>
      </c>
      <c r="H1057" s="175" t="s">
        <v>14443</v>
      </c>
    </row>
    <row r="1058" spans="1:8" ht="13.8" thickBot="1">
      <c r="A1058" s="172" t="s">
        <v>6493</v>
      </c>
      <c r="B1058" t="s">
        <v>13395</v>
      </c>
      <c r="D1058" t="s">
        <v>6739</v>
      </c>
      <c r="E1058" t="str">
        <f t="shared" si="16"/>
        <v>Ada di Dashboard</v>
      </c>
      <c r="H1058" s="174" t="s">
        <v>14444</v>
      </c>
    </row>
    <row r="1059" spans="1:8" ht="13.8" thickBot="1">
      <c r="A1059" s="171" t="s">
        <v>6496</v>
      </c>
      <c r="B1059" t="s">
        <v>13395</v>
      </c>
      <c r="D1059" t="s">
        <v>6742</v>
      </c>
      <c r="E1059" t="str">
        <f t="shared" si="16"/>
        <v>Ada di Dashboard</v>
      </c>
      <c r="H1059" s="175" t="s">
        <v>14445</v>
      </c>
    </row>
    <row r="1060" spans="1:8" ht="13.8" thickBot="1">
      <c r="A1060" s="172" t="s">
        <v>6499</v>
      </c>
      <c r="B1060" t="s">
        <v>13395</v>
      </c>
      <c r="D1060" t="s">
        <v>6745</v>
      </c>
      <c r="E1060" t="str">
        <f t="shared" si="16"/>
        <v>Ada di Dashboard</v>
      </c>
      <c r="H1060" s="174" t="s">
        <v>14446</v>
      </c>
    </row>
    <row r="1061" spans="1:8" ht="13.8" thickBot="1">
      <c r="A1061" s="171" t="s">
        <v>6502</v>
      </c>
      <c r="B1061" t="s">
        <v>13395</v>
      </c>
      <c r="D1061" t="s">
        <v>6748</v>
      </c>
      <c r="E1061" t="str">
        <f t="shared" si="16"/>
        <v>Ada di Dashboard</v>
      </c>
      <c r="H1061" s="175" t="s">
        <v>14447</v>
      </c>
    </row>
    <row r="1062" spans="1:8" ht="13.8" thickBot="1">
      <c r="A1062" s="172" t="s">
        <v>6508</v>
      </c>
      <c r="B1062" t="s">
        <v>13395</v>
      </c>
      <c r="D1062" t="s">
        <v>6751</v>
      </c>
      <c r="E1062" t="str">
        <f t="shared" si="16"/>
        <v>Ada di Dashboard</v>
      </c>
      <c r="H1062" s="174" t="s">
        <v>14448</v>
      </c>
    </row>
    <row r="1063" spans="1:8" ht="13.8" thickBot="1">
      <c r="A1063" s="171" t="s">
        <v>6511</v>
      </c>
      <c r="B1063" t="s">
        <v>13395</v>
      </c>
      <c r="D1063" t="s">
        <v>6754</v>
      </c>
      <c r="E1063" t="str">
        <f t="shared" si="16"/>
        <v>Ada di Dashboard</v>
      </c>
      <c r="H1063" s="175" t="s">
        <v>14449</v>
      </c>
    </row>
    <row r="1064" spans="1:8" ht="13.8" thickBot="1">
      <c r="A1064" s="172" t="s">
        <v>6011</v>
      </c>
      <c r="B1064" t="s">
        <v>13395</v>
      </c>
      <c r="D1064" t="s">
        <v>6756</v>
      </c>
      <c r="E1064" t="str">
        <f t="shared" si="16"/>
        <v>Ada di Dashboard</v>
      </c>
      <c r="H1064" s="174" t="s">
        <v>14450</v>
      </c>
    </row>
    <row r="1065" spans="1:8" ht="13.8" thickBot="1">
      <c r="A1065" s="171" t="s">
        <v>6517</v>
      </c>
      <c r="B1065" t="s">
        <v>13395</v>
      </c>
      <c r="D1065" t="s">
        <v>6759</v>
      </c>
      <c r="E1065" t="str">
        <f t="shared" si="16"/>
        <v>Ada di Dashboard</v>
      </c>
      <c r="H1065" s="175" t="s">
        <v>14451</v>
      </c>
    </row>
    <row r="1066" spans="1:8" ht="13.8" thickBot="1">
      <c r="A1066" s="172" t="s">
        <v>6520</v>
      </c>
      <c r="B1066" t="s">
        <v>13395</v>
      </c>
      <c r="D1066" t="s">
        <v>6761</v>
      </c>
      <c r="E1066" t="str">
        <f t="shared" si="16"/>
        <v>Ada di Dashboard</v>
      </c>
      <c r="H1066" s="174" t="s">
        <v>14452</v>
      </c>
    </row>
    <row r="1067" spans="1:8" ht="13.8" thickBot="1">
      <c r="A1067" s="171" t="s">
        <v>6521</v>
      </c>
      <c r="B1067" t="s">
        <v>13395</v>
      </c>
      <c r="D1067" t="s">
        <v>6764</v>
      </c>
      <c r="E1067" t="str">
        <f t="shared" si="16"/>
        <v>Ada di Dashboard</v>
      </c>
      <c r="H1067" s="175" t="s">
        <v>14453</v>
      </c>
    </row>
    <row r="1068" spans="1:8" ht="13.8" thickBot="1">
      <c r="A1068" s="172" t="s">
        <v>6533</v>
      </c>
      <c r="B1068" t="s">
        <v>13395</v>
      </c>
      <c r="D1068" t="s">
        <v>6767</v>
      </c>
      <c r="E1068" t="str">
        <f t="shared" si="16"/>
        <v>Ada di Dashboard</v>
      </c>
      <c r="H1068" s="174" t="s">
        <v>14454</v>
      </c>
    </row>
    <row r="1069" spans="1:8" ht="13.8" thickBot="1">
      <c r="A1069" s="171" t="s">
        <v>6539</v>
      </c>
      <c r="B1069" t="s">
        <v>13395</v>
      </c>
      <c r="D1069" t="s">
        <v>6770</v>
      </c>
      <c r="E1069" t="str">
        <f t="shared" si="16"/>
        <v>Ada di Dashboard</v>
      </c>
      <c r="H1069" s="175" t="s">
        <v>14455</v>
      </c>
    </row>
    <row r="1070" spans="1:8" ht="13.8" thickBot="1">
      <c r="A1070" s="172" t="s">
        <v>6542</v>
      </c>
      <c r="B1070" t="s">
        <v>13395</v>
      </c>
      <c r="D1070" t="s">
        <v>6773</v>
      </c>
      <c r="E1070" t="str">
        <f t="shared" si="16"/>
        <v>Ada di Dashboard</v>
      </c>
      <c r="H1070" s="174" t="s">
        <v>14456</v>
      </c>
    </row>
    <row r="1071" spans="1:8" ht="13.8" thickBot="1">
      <c r="A1071" s="171" t="s">
        <v>6544</v>
      </c>
      <c r="B1071" t="s">
        <v>13395</v>
      </c>
      <c r="D1071" t="s">
        <v>6775</v>
      </c>
      <c r="E1071" t="str">
        <f t="shared" si="16"/>
        <v>Ada di Dashboard</v>
      </c>
      <c r="H1071" s="175" t="s">
        <v>14457</v>
      </c>
    </row>
    <row r="1072" spans="1:8" ht="13.8" thickBot="1">
      <c r="A1072" s="172" t="s">
        <v>6547</v>
      </c>
      <c r="B1072" t="s">
        <v>13395</v>
      </c>
      <c r="D1072" t="s">
        <v>6778</v>
      </c>
      <c r="E1072" t="str">
        <f t="shared" si="16"/>
        <v>Ada di Dashboard</v>
      </c>
      <c r="H1072" s="174" t="s">
        <v>14458</v>
      </c>
    </row>
    <row r="1073" spans="1:8" ht="13.8" thickBot="1">
      <c r="A1073" s="171" t="s">
        <v>6550</v>
      </c>
      <c r="B1073" t="s">
        <v>13395</v>
      </c>
      <c r="D1073" t="s">
        <v>6781</v>
      </c>
      <c r="E1073" t="str">
        <f t="shared" si="16"/>
        <v>Ada di Dashboard</v>
      </c>
      <c r="H1073" s="175" t="s">
        <v>14459</v>
      </c>
    </row>
    <row r="1074" spans="1:8" ht="13.8" thickBot="1">
      <c r="A1074" s="172" t="s">
        <v>6553</v>
      </c>
      <c r="B1074" t="s">
        <v>13395</v>
      </c>
      <c r="D1074" t="s">
        <v>6784</v>
      </c>
      <c r="E1074" t="str">
        <f t="shared" si="16"/>
        <v>Ada di Dashboard</v>
      </c>
      <c r="H1074" s="174" t="s">
        <v>14460</v>
      </c>
    </row>
    <row r="1075" spans="1:8" ht="13.8" thickBot="1">
      <c r="A1075" s="171" t="s">
        <v>6559</v>
      </c>
      <c r="B1075" t="s">
        <v>13395</v>
      </c>
      <c r="D1075" t="s">
        <v>6787</v>
      </c>
      <c r="E1075" t="str">
        <f t="shared" si="16"/>
        <v>Ada di Dashboard</v>
      </c>
      <c r="H1075" s="175" t="s">
        <v>14461</v>
      </c>
    </row>
    <row r="1076" spans="1:8" ht="13.8" thickBot="1">
      <c r="A1076" s="172" t="s">
        <v>6562</v>
      </c>
      <c r="B1076" t="s">
        <v>13395</v>
      </c>
      <c r="D1076" t="s">
        <v>6790</v>
      </c>
      <c r="E1076" t="str">
        <f t="shared" si="16"/>
        <v>Ada di Dashboard</v>
      </c>
      <c r="H1076" s="174" t="s">
        <v>14462</v>
      </c>
    </row>
    <row r="1077" spans="1:8" ht="13.8" thickBot="1">
      <c r="A1077" s="171" t="s">
        <v>6565</v>
      </c>
      <c r="B1077" t="s">
        <v>13395</v>
      </c>
      <c r="D1077" t="s">
        <v>6793</v>
      </c>
      <c r="E1077" t="str">
        <f t="shared" si="16"/>
        <v>Ada di Dashboard</v>
      </c>
      <c r="H1077" s="175" t="s">
        <v>14463</v>
      </c>
    </row>
    <row r="1078" spans="1:8" ht="13.8" thickBot="1">
      <c r="A1078" s="172" t="s">
        <v>6569</v>
      </c>
      <c r="B1078" t="s">
        <v>13395</v>
      </c>
      <c r="D1078" t="s">
        <v>6796</v>
      </c>
      <c r="E1078" t="str">
        <f t="shared" si="16"/>
        <v>Ada di Dashboard</v>
      </c>
      <c r="H1078" s="174" t="s">
        <v>14464</v>
      </c>
    </row>
    <row r="1079" spans="1:8" ht="13.8" thickBot="1">
      <c r="A1079" s="171" t="s">
        <v>6576</v>
      </c>
      <c r="B1079" t="s">
        <v>13395</v>
      </c>
      <c r="D1079" t="s">
        <v>6799</v>
      </c>
      <c r="E1079" t="str">
        <f t="shared" si="16"/>
        <v>Ada di Dashboard</v>
      </c>
      <c r="H1079" s="175" t="s">
        <v>14465</v>
      </c>
    </row>
    <row r="1080" spans="1:8" ht="13.8" thickBot="1">
      <c r="A1080" s="172" t="s">
        <v>6581</v>
      </c>
      <c r="B1080" t="s">
        <v>13395</v>
      </c>
      <c r="D1080" t="s">
        <v>6802</v>
      </c>
      <c r="E1080" t="str">
        <f t="shared" si="16"/>
        <v>Ada di Dashboard</v>
      </c>
      <c r="H1080" s="174" t="s">
        <v>14466</v>
      </c>
    </row>
    <row r="1081" spans="1:8" ht="13.8" thickBot="1">
      <c r="A1081" s="171" t="s">
        <v>6583</v>
      </c>
      <c r="B1081" t="s">
        <v>13395</v>
      </c>
      <c r="D1081" t="s">
        <v>6806</v>
      </c>
      <c r="E1081" t="str">
        <f t="shared" si="16"/>
        <v>Ada di Dashboard</v>
      </c>
      <c r="H1081" s="175" t="s">
        <v>14467</v>
      </c>
    </row>
    <row r="1082" spans="1:8" ht="13.8" thickBot="1">
      <c r="A1082" s="172" t="s">
        <v>6586</v>
      </c>
      <c r="B1082" t="s">
        <v>13395</v>
      </c>
      <c r="D1082" t="s">
        <v>6809</v>
      </c>
      <c r="E1082" t="str">
        <f t="shared" si="16"/>
        <v>Ada di Dashboard</v>
      </c>
      <c r="H1082" s="174" t="s">
        <v>14468</v>
      </c>
    </row>
    <row r="1083" spans="1:8" ht="13.8" thickBot="1">
      <c r="A1083" s="171" t="s">
        <v>6589</v>
      </c>
      <c r="B1083" t="s">
        <v>13395</v>
      </c>
      <c r="D1083" t="s">
        <v>6814</v>
      </c>
      <c r="E1083" t="str">
        <f t="shared" si="16"/>
        <v>Ada di Dashboard</v>
      </c>
      <c r="H1083" s="175" t="s">
        <v>14469</v>
      </c>
    </row>
    <row r="1084" spans="1:8" ht="13.8" thickBot="1">
      <c r="A1084" s="172" t="s">
        <v>6592</v>
      </c>
      <c r="B1084" t="s">
        <v>13395</v>
      </c>
      <c r="D1084" t="s">
        <v>6816</v>
      </c>
      <c r="E1084" t="str">
        <f t="shared" si="16"/>
        <v>Ada di Dashboard</v>
      </c>
      <c r="H1084" s="174" t="s">
        <v>14470</v>
      </c>
    </row>
    <row r="1085" spans="1:8" ht="13.8" thickBot="1">
      <c r="A1085" s="171" t="s">
        <v>6595</v>
      </c>
      <c r="B1085" t="s">
        <v>13395</v>
      </c>
      <c r="D1085" t="s">
        <v>6818</v>
      </c>
      <c r="E1085" t="str">
        <f t="shared" si="16"/>
        <v>Ada di Dashboard</v>
      </c>
      <c r="H1085" s="175" t="s">
        <v>14471</v>
      </c>
    </row>
    <row r="1086" spans="1:8" ht="13.8" thickBot="1">
      <c r="A1086" s="172" t="s">
        <v>6598</v>
      </c>
      <c r="B1086" t="s">
        <v>13395</v>
      </c>
      <c r="D1086" t="s">
        <v>6820</v>
      </c>
      <c r="E1086" t="str">
        <f t="shared" si="16"/>
        <v>Ada di Dashboard</v>
      </c>
      <c r="H1086" s="174" t="s">
        <v>14472</v>
      </c>
    </row>
    <row r="1087" spans="1:8" ht="13.8" thickBot="1">
      <c r="A1087" s="171" t="s">
        <v>6601</v>
      </c>
      <c r="B1087" t="s">
        <v>13395</v>
      </c>
      <c r="D1087" t="s">
        <v>6822</v>
      </c>
      <c r="E1087" t="str">
        <f t="shared" si="16"/>
        <v>Ada di Dashboard</v>
      </c>
      <c r="H1087" s="175" t="s">
        <v>14473</v>
      </c>
    </row>
    <row r="1088" spans="1:8" ht="13.8" thickBot="1">
      <c r="A1088" s="172" t="s">
        <v>6608</v>
      </c>
      <c r="B1088" t="s">
        <v>13395</v>
      </c>
      <c r="D1088" t="s">
        <v>6827</v>
      </c>
      <c r="E1088" t="str">
        <f t="shared" si="16"/>
        <v>Ada di Dashboard</v>
      </c>
      <c r="H1088" s="174" t="s">
        <v>14474</v>
      </c>
    </row>
    <row r="1089" spans="1:8" ht="13.8" thickBot="1">
      <c r="A1089" s="171" t="s">
        <v>6610</v>
      </c>
      <c r="B1089" t="s">
        <v>13395</v>
      </c>
      <c r="D1089" t="s">
        <v>6830</v>
      </c>
      <c r="E1089" t="str">
        <f t="shared" si="16"/>
        <v>Ada di Dashboard</v>
      </c>
      <c r="H1089" s="175" t="s">
        <v>14475</v>
      </c>
    </row>
    <row r="1090" spans="1:8" ht="13.8" thickBot="1">
      <c r="A1090" s="172" t="s">
        <v>6614</v>
      </c>
      <c r="B1090" t="s">
        <v>13395</v>
      </c>
      <c r="D1090" t="s">
        <v>6833</v>
      </c>
      <c r="E1090" t="str">
        <f t="shared" si="16"/>
        <v>Ada di Dashboard</v>
      </c>
      <c r="H1090" s="174" t="s">
        <v>14476</v>
      </c>
    </row>
    <row r="1091" spans="1:8" ht="13.8" thickBot="1">
      <c r="A1091" s="171" t="s">
        <v>6617</v>
      </c>
      <c r="B1091" t="s">
        <v>13395</v>
      </c>
      <c r="D1091" t="s">
        <v>6836</v>
      </c>
      <c r="E1091" t="str">
        <f t="shared" ref="E1091:E1154" si="17">VLOOKUP(D1091,$A$2:$B$1353,2,0)</f>
        <v>Ada di Dashboard</v>
      </c>
      <c r="H1091" s="175" t="s">
        <v>14477</v>
      </c>
    </row>
    <row r="1092" spans="1:8" ht="13.8" thickBot="1">
      <c r="A1092" s="172" t="s">
        <v>6620</v>
      </c>
      <c r="B1092" t="s">
        <v>13395</v>
      </c>
      <c r="D1092" t="s">
        <v>6843</v>
      </c>
      <c r="E1092" t="str">
        <f t="shared" si="17"/>
        <v>Ada di Dashboard</v>
      </c>
      <c r="H1092" s="174" t="s">
        <v>14478</v>
      </c>
    </row>
    <row r="1093" spans="1:8" ht="13.8" thickBot="1">
      <c r="A1093" s="171" t="s">
        <v>6623</v>
      </c>
      <c r="B1093" t="s">
        <v>13395</v>
      </c>
      <c r="D1093" t="s">
        <v>6846</v>
      </c>
      <c r="E1093" t="str">
        <f t="shared" si="17"/>
        <v>Ada di Dashboard</v>
      </c>
      <c r="H1093" s="175" t="s">
        <v>14479</v>
      </c>
    </row>
    <row r="1094" spans="1:8" ht="13.8" thickBot="1">
      <c r="A1094" s="172" t="s">
        <v>6625</v>
      </c>
      <c r="B1094" t="s">
        <v>13395</v>
      </c>
      <c r="D1094" t="s">
        <v>6848</v>
      </c>
      <c r="E1094" t="str">
        <f t="shared" si="17"/>
        <v>Ada di Dashboard</v>
      </c>
      <c r="H1094" s="174" t="s">
        <v>14480</v>
      </c>
    </row>
    <row r="1095" spans="1:8" ht="13.8" thickBot="1">
      <c r="A1095" s="171" t="s">
        <v>6627</v>
      </c>
      <c r="B1095" t="s">
        <v>13395</v>
      </c>
      <c r="D1095" t="s">
        <v>6850</v>
      </c>
      <c r="E1095" t="str">
        <f t="shared" si="17"/>
        <v>Ada di Dashboard</v>
      </c>
      <c r="H1095" s="175" t="s">
        <v>14481</v>
      </c>
    </row>
    <row r="1096" spans="1:8" ht="13.8" thickBot="1">
      <c r="A1096" s="172" t="s">
        <v>6629</v>
      </c>
      <c r="B1096" t="s">
        <v>13395</v>
      </c>
      <c r="D1096" t="s">
        <v>6853</v>
      </c>
      <c r="E1096" t="str">
        <f t="shared" si="17"/>
        <v>Ada di Dashboard</v>
      </c>
      <c r="H1096" s="174" t="s">
        <v>14482</v>
      </c>
    </row>
    <row r="1097" spans="1:8" ht="13.8" thickBot="1">
      <c r="A1097" s="171" t="s">
        <v>6631</v>
      </c>
      <c r="B1097" t="s">
        <v>13395</v>
      </c>
      <c r="D1097" t="s">
        <v>6856</v>
      </c>
      <c r="E1097" t="str">
        <f t="shared" si="17"/>
        <v>Ada di Dashboard</v>
      </c>
      <c r="H1097" s="175" t="s">
        <v>14483</v>
      </c>
    </row>
    <row r="1098" spans="1:8" ht="13.8" thickBot="1">
      <c r="A1098" s="172" t="s">
        <v>6634</v>
      </c>
      <c r="B1098" t="s">
        <v>13395</v>
      </c>
      <c r="D1098" t="s">
        <v>6859</v>
      </c>
      <c r="E1098" t="str">
        <f t="shared" si="17"/>
        <v>Ada di Dashboard</v>
      </c>
      <c r="H1098" s="174" t="s">
        <v>14484</v>
      </c>
    </row>
    <row r="1099" spans="1:8" ht="13.8" thickBot="1">
      <c r="A1099" s="171" t="s">
        <v>6637</v>
      </c>
      <c r="B1099" t="s">
        <v>13395</v>
      </c>
      <c r="D1099" t="s">
        <v>6862</v>
      </c>
      <c r="E1099" t="str">
        <f t="shared" si="17"/>
        <v>Ada di Dashboard</v>
      </c>
      <c r="H1099" s="175" t="s">
        <v>14485</v>
      </c>
    </row>
    <row r="1100" spans="1:8" ht="13.8" thickBot="1">
      <c r="A1100" s="172" t="s">
        <v>6643</v>
      </c>
      <c r="B1100" t="s">
        <v>13395</v>
      </c>
      <c r="D1100" t="s">
        <v>6870</v>
      </c>
      <c r="E1100" t="str">
        <f t="shared" si="17"/>
        <v>Ada di Dashboard</v>
      </c>
      <c r="H1100" s="174" t="s">
        <v>14486</v>
      </c>
    </row>
    <row r="1101" spans="1:8" ht="13.8" thickBot="1">
      <c r="A1101" s="171" t="s">
        <v>6646</v>
      </c>
      <c r="B1101" t="s">
        <v>13395</v>
      </c>
      <c r="D1101" t="s">
        <v>6873</v>
      </c>
      <c r="E1101" t="str">
        <f t="shared" si="17"/>
        <v>Ada di Dashboard</v>
      </c>
      <c r="H1101" s="175" t="s">
        <v>14487</v>
      </c>
    </row>
    <row r="1102" spans="1:8" ht="13.8" thickBot="1">
      <c r="A1102" s="172" t="s">
        <v>6649</v>
      </c>
      <c r="B1102" t="s">
        <v>13395</v>
      </c>
      <c r="D1102" t="s">
        <v>6876</v>
      </c>
      <c r="E1102" t="str">
        <f t="shared" si="17"/>
        <v>Ada di Dashboard</v>
      </c>
      <c r="H1102" s="174" t="s">
        <v>14488</v>
      </c>
    </row>
    <row r="1103" spans="1:8" ht="13.8" thickBot="1">
      <c r="A1103" s="171" t="s">
        <v>6657</v>
      </c>
      <c r="B1103" t="s">
        <v>13395</v>
      </c>
      <c r="D1103" t="s">
        <v>6879</v>
      </c>
      <c r="E1103" t="str">
        <f t="shared" si="17"/>
        <v>Ada di Dashboard</v>
      </c>
      <c r="H1103" s="175" t="s">
        <v>14489</v>
      </c>
    </row>
    <row r="1104" spans="1:8" ht="13.8" thickBot="1">
      <c r="A1104" s="172" t="s">
        <v>6662</v>
      </c>
      <c r="B1104" t="s">
        <v>13395</v>
      </c>
      <c r="D1104" t="s">
        <v>6882</v>
      </c>
      <c r="E1104" t="str">
        <f t="shared" si="17"/>
        <v>Ada di Dashboard</v>
      </c>
      <c r="H1104" s="174" t="s">
        <v>14490</v>
      </c>
    </row>
    <row r="1105" spans="1:8" ht="13.8" thickBot="1">
      <c r="A1105" s="171" t="s">
        <v>6665</v>
      </c>
      <c r="B1105" t="s">
        <v>13395</v>
      </c>
      <c r="D1105" t="s">
        <v>6890</v>
      </c>
      <c r="E1105" t="str">
        <f t="shared" si="17"/>
        <v>Ada di Dashboard</v>
      </c>
      <c r="H1105" s="175" t="s">
        <v>14491</v>
      </c>
    </row>
    <row r="1106" spans="1:8" ht="13.8" thickBot="1">
      <c r="A1106" s="172" t="s">
        <v>6667</v>
      </c>
      <c r="B1106" t="s">
        <v>13395</v>
      </c>
      <c r="D1106" t="s">
        <v>6891</v>
      </c>
      <c r="E1106" t="str">
        <f t="shared" si="17"/>
        <v>Ada di Dashboard</v>
      </c>
      <c r="H1106" s="174" t="s">
        <v>14492</v>
      </c>
    </row>
    <row r="1107" spans="1:8" ht="13.8" thickBot="1">
      <c r="A1107" s="171" t="s">
        <v>6668</v>
      </c>
      <c r="B1107" t="s">
        <v>13395</v>
      </c>
      <c r="D1107" t="s">
        <v>6893</v>
      </c>
      <c r="E1107" t="str">
        <f t="shared" si="17"/>
        <v>Ada di Dashboard</v>
      </c>
      <c r="H1107" s="175" t="s">
        <v>14493</v>
      </c>
    </row>
    <row r="1108" spans="1:8" ht="13.8" thickBot="1">
      <c r="A1108" s="172" t="s">
        <v>6671</v>
      </c>
      <c r="B1108" t="s">
        <v>13395</v>
      </c>
      <c r="D1108" t="s">
        <v>6896</v>
      </c>
      <c r="E1108" t="str">
        <f t="shared" si="17"/>
        <v>Ada di Dashboard</v>
      </c>
      <c r="H1108" s="174" t="s">
        <v>14494</v>
      </c>
    </row>
    <row r="1109" spans="1:8" ht="13.8" thickBot="1">
      <c r="A1109" s="171" t="s">
        <v>6674</v>
      </c>
      <c r="B1109" t="s">
        <v>13395</v>
      </c>
      <c r="D1109" t="s">
        <v>6903</v>
      </c>
      <c r="E1109" t="str">
        <f t="shared" si="17"/>
        <v>Ada di Dashboard</v>
      </c>
      <c r="H1109" s="175" t="s">
        <v>14495</v>
      </c>
    </row>
    <row r="1110" spans="1:8" ht="13.8" thickBot="1">
      <c r="A1110" s="172" t="s">
        <v>6677</v>
      </c>
      <c r="B1110" t="s">
        <v>13395</v>
      </c>
      <c r="D1110" t="s">
        <v>6905</v>
      </c>
      <c r="E1110" t="str">
        <f t="shared" si="17"/>
        <v>Ada di Dashboard</v>
      </c>
      <c r="H1110" s="174" t="s">
        <v>14496</v>
      </c>
    </row>
    <row r="1111" spans="1:8" ht="13.8" thickBot="1">
      <c r="A1111" s="171" t="s">
        <v>6681</v>
      </c>
      <c r="B1111" t="s">
        <v>13395</v>
      </c>
      <c r="D1111" t="s">
        <v>6909</v>
      </c>
      <c r="E1111" t="str">
        <f t="shared" si="17"/>
        <v>Ada di Dashboard</v>
      </c>
      <c r="H1111" s="175" t="s">
        <v>14497</v>
      </c>
    </row>
    <row r="1112" spans="1:8" ht="13.8" thickBot="1">
      <c r="A1112" s="172" t="s">
        <v>6684</v>
      </c>
      <c r="B1112" t="s">
        <v>13395</v>
      </c>
      <c r="D1112" t="s">
        <v>6911</v>
      </c>
      <c r="E1112" t="str">
        <f t="shared" si="17"/>
        <v>Ada di Dashboard</v>
      </c>
      <c r="H1112" s="174" t="s">
        <v>14498</v>
      </c>
    </row>
    <row r="1113" spans="1:8" ht="13.8" thickBot="1">
      <c r="A1113" s="171" t="s">
        <v>6687</v>
      </c>
      <c r="B1113" t="s">
        <v>13395</v>
      </c>
      <c r="D1113" t="s">
        <v>6914</v>
      </c>
      <c r="E1113" t="str">
        <f t="shared" si="17"/>
        <v>Ada di Dashboard</v>
      </c>
      <c r="H1113" s="175" t="s">
        <v>14499</v>
      </c>
    </row>
    <row r="1114" spans="1:8" ht="13.8" thickBot="1">
      <c r="A1114" s="172" t="s">
        <v>6700</v>
      </c>
      <c r="B1114" t="s">
        <v>13395</v>
      </c>
      <c r="D1114" t="s">
        <v>6916</v>
      </c>
      <c r="E1114" t="str">
        <f t="shared" si="17"/>
        <v>Ada di Dashboard</v>
      </c>
      <c r="H1114" s="174" t="s">
        <v>14500</v>
      </c>
    </row>
    <row r="1115" spans="1:8" ht="13.8" thickBot="1">
      <c r="A1115" s="171" t="s">
        <v>6703</v>
      </c>
      <c r="B1115" t="s">
        <v>13395</v>
      </c>
      <c r="D1115" t="s">
        <v>6919</v>
      </c>
      <c r="E1115" t="str">
        <f t="shared" si="17"/>
        <v>Ada di Dashboard</v>
      </c>
      <c r="H1115" s="175" t="s">
        <v>14501</v>
      </c>
    </row>
    <row r="1116" spans="1:8" ht="13.8" thickBot="1">
      <c r="A1116" s="172" t="s">
        <v>6710</v>
      </c>
      <c r="B1116" t="s">
        <v>13395</v>
      </c>
      <c r="D1116" t="s">
        <v>6921</v>
      </c>
      <c r="E1116" t="str">
        <f t="shared" si="17"/>
        <v>Ada di Dashboard</v>
      </c>
      <c r="H1116" s="174" t="s">
        <v>14502</v>
      </c>
    </row>
    <row r="1117" spans="1:8" ht="13.8" thickBot="1">
      <c r="A1117" s="171" t="s">
        <v>6716</v>
      </c>
      <c r="B1117" t="s">
        <v>13395</v>
      </c>
      <c r="D1117" t="s">
        <v>6924</v>
      </c>
      <c r="E1117" t="str">
        <f t="shared" si="17"/>
        <v>Ada di Dashboard</v>
      </c>
      <c r="H1117" s="175" t="s">
        <v>14503</v>
      </c>
    </row>
    <row r="1118" spans="1:8" ht="13.8" thickBot="1">
      <c r="A1118" s="172" t="s">
        <v>6720</v>
      </c>
      <c r="B1118" t="s">
        <v>13395</v>
      </c>
      <c r="D1118" t="s">
        <v>6927</v>
      </c>
      <c r="E1118" t="str">
        <f t="shared" si="17"/>
        <v>Ada di Dashboard</v>
      </c>
      <c r="H1118" s="174" t="s">
        <v>14504</v>
      </c>
    </row>
    <row r="1119" spans="1:8" ht="13.8" thickBot="1">
      <c r="A1119" s="171" t="s">
        <v>6723</v>
      </c>
      <c r="B1119" t="s">
        <v>13395</v>
      </c>
      <c r="D1119" t="s">
        <v>6930</v>
      </c>
      <c r="E1119" t="str">
        <f t="shared" si="17"/>
        <v>Ada di Dashboard</v>
      </c>
      <c r="H1119" s="175" t="s">
        <v>14505</v>
      </c>
    </row>
    <row r="1120" spans="1:8" ht="13.8" thickBot="1">
      <c r="A1120" s="172" t="s">
        <v>6724</v>
      </c>
      <c r="B1120" t="s">
        <v>13395</v>
      </c>
      <c r="D1120" t="s">
        <v>6933</v>
      </c>
      <c r="E1120" t="str">
        <f t="shared" si="17"/>
        <v>Ada di Dashboard</v>
      </c>
      <c r="H1120" s="174" t="s">
        <v>14506</v>
      </c>
    </row>
    <row r="1121" spans="1:8" ht="13.8" thickBot="1">
      <c r="A1121" s="171" t="s">
        <v>6726</v>
      </c>
      <c r="B1121" t="s">
        <v>13395</v>
      </c>
      <c r="D1121" t="s">
        <v>6936</v>
      </c>
      <c r="E1121" t="str">
        <f t="shared" si="17"/>
        <v>Ada di Dashboard</v>
      </c>
      <c r="H1121" s="175" t="s">
        <v>14507</v>
      </c>
    </row>
    <row r="1122" spans="1:8" ht="13.8" thickBot="1">
      <c r="A1122" s="172" t="s">
        <v>6728</v>
      </c>
      <c r="B1122" t="s">
        <v>13395</v>
      </c>
      <c r="D1122" t="s">
        <v>6939</v>
      </c>
      <c r="E1122" t="str">
        <f t="shared" si="17"/>
        <v>Ada di Dashboard</v>
      </c>
      <c r="H1122" s="174" t="s">
        <v>14508</v>
      </c>
    </row>
    <row r="1123" spans="1:8" ht="13.8" thickBot="1">
      <c r="A1123" s="171" t="s">
        <v>6731</v>
      </c>
      <c r="B1123" t="s">
        <v>13395</v>
      </c>
      <c r="D1123" t="s">
        <v>6945</v>
      </c>
      <c r="E1123" t="str">
        <f t="shared" si="17"/>
        <v>Ada di Dashboard</v>
      </c>
      <c r="H1123" s="175" t="s">
        <v>14509</v>
      </c>
    </row>
    <row r="1124" spans="1:8" ht="13.8" thickBot="1">
      <c r="A1124" s="172" t="s">
        <v>6733</v>
      </c>
      <c r="B1124" t="s">
        <v>13395</v>
      </c>
      <c r="D1124" t="s">
        <v>6948</v>
      </c>
      <c r="E1124" t="str">
        <f t="shared" si="17"/>
        <v>Ada di Dashboard</v>
      </c>
      <c r="H1124" s="174" t="s">
        <v>14510</v>
      </c>
    </row>
    <row r="1125" spans="1:8" ht="13.8" thickBot="1">
      <c r="A1125" s="171" t="s">
        <v>6736</v>
      </c>
      <c r="B1125" t="s">
        <v>13395</v>
      </c>
      <c r="D1125" t="s">
        <v>6951</v>
      </c>
      <c r="E1125" t="str">
        <f t="shared" si="17"/>
        <v>Ada di Dashboard</v>
      </c>
      <c r="H1125" s="175" t="s">
        <v>14511</v>
      </c>
    </row>
    <row r="1126" spans="1:8" ht="13.8" thickBot="1">
      <c r="A1126" s="172" t="s">
        <v>6739</v>
      </c>
      <c r="B1126" t="s">
        <v>13395</v>
      </c>
      <c r="D1126" t="s">
        <v>6954</v>
      </c>
      <c r="E1126" t="str">
        <f t="shared" si="17"/>
        <v>Ada di Dashboard</v>
      </c>
      <c r="H1126" s="174" t="s">
        <v>14512</v>
      </c>
    </row>
    <row r="1127" spans="1:8" ht="13.8" thickBot="1">
      <c r="A1127" s="171" t="s">
        <v>6742</v>
      </c>
      <c r="B1127" t="s">
        <v>13395</v>
      </c>
      <c r="D1127" t="s">
        <v>6957</v>
      </c>
      <c r="E1127" t="str">
        <f t="shared" si="17"/>
        <v>Ada di Dashboard</v>
      </c>
      <c r="H1127" s="175" t="s">
        <v>14513</v>
      </c>
    </row>
    <row r="1128" spans="1:8" ht="13.8" thickBot="1">
      <c r="A1128" s="172" t="s">
        <v>6745</v>
      </c>
      <c r="B1128" t="s">
        <v>13395</v>
      </c>
      <c r="D1128" t="s">
        <v>6959</v>
      </c>
      <c r="E1128" t="str">
        <f t="shared" si="17"/>
        <v>Ada di Dashboard</v>
      </c>
      <c r="H1128" s="174" t="s">
        <v>14514</v>
      </c>
    </row>
    <row r="1129" spans="1:8" ht="13.8" thickBot="1">
      <c r="A1129" s="171" t="s">
        <v>6748</v>
      </c>
      <c r="B1129" t="s">
        <v>13395</v>
      </c>
      <c r="D1129" t="s">
        <v>6962</v>
      </c>
      <c r="E1129" t="str">
        <f t="shared" si="17"/>
        <v>Ada di Dashboard</v>
      </c>
      <c r="H1129" s="175" t="s">
        <v>14515</v>
      </c>
    </row>
    <row r="1130" spans="1:8" ht="13.8" thickBot="1">
      <c r="A1130" s="172" t="s">
        <v>6751</v>
      </c>
      <c r="B1130" t="s">
        <v>13395</v>
      </c>
      <c r="D1130" t="s">
        <v>6965</v>
      </c>
      <c r="E1130" t="str">
        <f t="shared" si="17"/>
        <v>Ada di Dashboard</v>
      </c>
      <c r="H1130" s="174" t="s">
        <v>14516</v>
      </c>
    </row>
    <row r="1131" spans="1:8" ht="13.8" thickBot="1">
      <c r="A1131" s="171" t="s">
        <v>6754</v>
      </c>
      <c r="B1131" t="s">
        <v>13395</v>
      </c>
      <c r="D1131" t="s">
        <v>6968</v>
      </c>
      <c r="E1131" t="str">
        <f t="shared" si="17"/>
        <v>Ada di Dashboard</v>
      </c>
      <c r="H1131" s="175" t="s">
        <v>14517</v>
      </c>
    </row>
    <row r="1132" spans="1:8" ht="13.8" thickBot="1">
      <c r="A1132" s="172" t="s">
        <v>6756</v>
      </c>
      <c r="B1132" t="s">
        <v>13395</v>
      </c>
      <c r="D1132" t="s">
        <v>6974</v>
      </c>
      <c r="E1132" t="str">
        <f t="shared" si="17"/>
        <v>Ada di Dashboard</v>
      </c>
      <c r="H1132" s="174" t="s">
        <v>14518</v>
      </c>
    </row>
    <row r="1133" spans="1:8" ht="13.8" thickBot="1">
      <c r="A1133" s="171" t="s">
        <v>6759</v>
      </c>
      <c r="B1133" t="s">
        <v>13395</v>
      </c>
      <c r="D1133" t="s">
        <v>6976</v>
      </c>
      <c r="E1133" t="str">
        <f t="shared" si="17"/>
        <v>Ada di Dashboard</v>
      </c>
      <c r="H1133" s="175" t="s">
        <v>14519</v>
      </c>
    </row>
    <row r="1134" spans="1:8" ht="13.8" thickBot="1">
      <c r="A1134" s="172" t="s">
        <v>6761</v>
      </c>
      <c r="B1134" t="s">
        <v>13395</v>
      </c>
      <c r="D1134" t="s">
        <v>6979</v>
      </c>
      <c r="E1134" t="str">
        <f t="shared" si="17"/>
        <v>Ada di Dashboard</v>
      </c>
      <c r="H1134" s="174" t="s">
        <v>14520</v>
      </c>
    </row>
    <row r="1135" spans="1:8" ht="13.8" thickBot="1">
      <c r="A1135" s="171" t="s">
        <v>6764</v>
      </c>
      <c r="B1135" t="s">
        <v>13395</v>
      </c>
      <c r="D1135" t="s">
        <v>6981</v>
      </c>
      <c r="E1135" t="str">
        <f t="shared" si="17"/>
        <v>Ada di Dashboard</v>
      </c>
      <c r="H1135" s="175" t="s">
        <v>14521</v>
      </c>
    </row>
    <row r="1136" spans="1:8" ht="13.8" thickBot="1">
      <c r="A1136" s="172" t="s">
        <v>6767</v>
      </c>
      <c r="B1136" t="s">
        <v>13395</v>
      </c>
      <c r="D1136" t="s">
        <v>6984</v>
      </c>
      <c r="E1136" t="str">
        <f t="shared" si="17"/>
        <v>Ada di Dashboard</v>
      </c>
      <c r="H1136" s="174" t="s">
        <v>14522</v>
      </c>
    </row>
    <row r="1137" spans="1:8" ht="13.8" thickBot="1">
      <c r="A1137" s="171" t="s">
        <v>6770</v>
      </c>
      <c r="B1137" t="s">
        <v>13395</v>
      </c>
      <c r="D1137" t="s">
        <v>6987</v>
      </c>
      <c r="E1137" t="str">
        <f t="shared" si="17"/>
        <v>Ada di Dashboard</v>
      </c>
      <c r="H1137" s="175" t="s">
        <v>14523</v>
      </c>
    </row>
    <row r="1138" spans="1:8" ht="13.8" thickBot="1">
      <c r="A1138" s="172" t="s">
        <v>6773</v>
      </c>
      <c r="B1138" t="s">
        <v>13395</v>
      </c>
      <c r="D1138" t="s">
        <v>6989</v>
      </c>
      <c r="E1138" t="str">
        <f t="shared" si="17"/>
        <v>Ada di Dashboard</v>
      </c>
      <c r="H1138" s="174" t="s">
        <v>14524</v>
      </c>
    </row>
    <row r="1139" spans="1:8" ht="13.8" thickBot="1">
      <c r="A1139" s="171" t="s">
        <v>6775</v>
      </c>
      <c r="B1139" t="s">
        <v>13395</v>
      </c>
      <c r="D1139" t="s">
        <v>6990</v>
      </c>
      <c r="E1139" t="str">
        <f t="shared" si="17"/>
        <v>Ada di Dashboard</v>
      </c>
      <c r="H1139" s="175" t="s">
        <v>14525</v>
      </c>
    </row>
    <row r="1140" spans="1:8" ht="27" thickBot="1">
      <c r="A1140" s="172" t="s">
        <v>6778</v>
      </c>
      <c r="B1140" t="s">
        <v>13395</v>
      </c>
      <c r="D1140" t="s">
        <v>6993</v>
      </c>
      <c r="E1140" t="str">
        <f t="shared" si="17"/>
        <v>Ada di Dashboard</v>
      </c>
      <c r="H1140" s="177" t="s">
        <v>14526</v>
      </c>
    </row>
    <row r="1141" spans="1:8" ht="13.8" thickBot="1">
      <c r="A1141" s="171" t="s">
        <v>6781</v>
      </c>
      <c r="B1141" t="s">
        <v>13395</v>
      </c>
      <c r="D1141" t="s">
        <v>6996</v>
      </c>
      <c r="E1141" t="str">
        <f t="shared" si="17"/>
        <v>Ada di Dashboard</v>
      </c>
      <c r="H1141" s="175" t="s">
        <v>14527</v>
      </c>
    </row>
    <row r="1142" spans="1:8" ht="13.8" thickBot="1">
      <c r="A1142" s="172" t="s">
        <v>6784</v>
      </c>
      <c r="B1142" t="s">
        <v>13395</v>
      </c>
      <c r="D1142" t="s">
        <v>7000</v>
      </c>
      <c r="E1142" t="str">
        <f t="shared" si="17"/>
        <v>Ada di Dashboard</v>
      </c>
      <c r="H1142" s="174" t="s">
        <v>14528</v>
      </c>
    </row>
    <row r="1143" spans="1:8" ht="13.8" thickBot="1">
      <c r="A1143" s="171" t="s">
        <v>6787</v>
      </c>
      <c r="B1143" t="s">
        <v>13395</v>
      </c>
      <c r="D1143" t="s">
        <v>7003</v>
      </c>
      <c r="E1143" t="str">
        <f t="shared" si="17"/>
        <v>Ada di Dashboard</v>
      </c>
      <c r="H1143" s="175" t="s">
        <v>14529</v>
      </c>
    </row>
    <row r="1144" spans="1:8" ht="13.8" thickBot="1">
      <c r="A1144" s="172" t="s">
        <v>6790</v>
      </c>
      <c r="B1144" t="s">
        <v>13395</v>
      </c>
      <c r="D1144" t="s">
        <v>7006</v>
      </c>
      <c r="E1144" t="str">
        <f t="shared" si="17"/>
        <v>Ada di Dashboard</v>
      </c>
      <c r="H1144" s="174" t="s">
        <v>14530</v>
      </c>
    </row>
    <row r="1145" spans="1:8" ht="13.8" thickBot="1">
      <c r="A1145" s="171" t="s">
        <v>6793</v>
      </c>
      <c r="B1145" t="s">
        <v>13395</v>
      </c>
      <c r="D1145" t="s">
        <v>7012</v>
      </c>
      <c r="E1145" t="str">
        <f t="shared" si="17"/>
        <v>Ada di Dashboard</v>
      </c>
      <c r="H1145" s="175" t="s">
        <v>14531</v>
      </c>
    </row>
    <row r="1146" spans="1:8" ht="13.8" thickBot="1">
      <c r="A1146" s="172" t="s">
        <v>6796</v>
      </c>
      <c r="B1146" t="s">
        <v>13395</v>
      </c>
      <c r="D1146" t="s">
        <v>7014</v>
      </c>
      <c r="E1146" t="str">
        <f t="shared" si="17"/>
        <v>Ada di Dashboard</v>
      </c>
      <c r="H1146" s="174" t="s">
        <v>14532</v>
      </c>
    </row>
    <row r="1147" spans="1:8" ht="13.8" thickBot="1">
      <c r="A1147" s="171" t="s">
        <v>6799</v>
      </c>
      <c r="B1147" t="s">
        <v>13395</v>
      </c>
      <c r="D1147" t="s">
        <v>7019</v>
      </c>
      <c r="E1147" t="str">
        <f t="shared" si="17"/>
        <v>Ada di Dashboard</v>
      </c>
      <c r="H1147" s="175" t="s">
        <v>14533</v>
      </c>
    </row>
    <row r="1148" spans="1:8" ht="13.8" thickBot="1">
      <c r="A1148" s="172" t="s">
        <v>6802</v>
      </c>
      <c r="B1148" t="s">
        <v>13395</v>
      </c>
      <c r="D1148" t="s">
        <v>7024</v>
      </c>
      <c r="E1148" t="str">
        <f t="shared" si="17"/>
        <v>Ada di Dashboard</v>
      </c>
      <c r="H1148" s="174" t="s">
        <v>14534</v>
      </c>
    </row>
    <row r="1149" spans="1:8" ht="13.8" thickBot="1">
      <c r="A1149" s="171" t="s">
        <v>6806</v>
      </c>
      <c r="B1149" t="s">
        <v>13395</v>
      </c>
      <c r="D1149" t="s">
        <v>7026</v>
      </c>
      <c r="E1149" t="str">
        <f t="shared" si="17"/>
        <v>Ada di Dashboard</v>
      </c>
      <c r="H1149" s="175" t="s">
        <v>14535</v>
      </c>
    </row>
    <row r="1150" spans="1:8" ht="13.8" thickBot="1">
      <c r="A1150" s="172" t="s">
        <v>6809</v>
      </c>
      <c r="B1150" t="s">
        <v>13395</v>
      </c>
      <c r="D1150" t="s">
        <v>7029</v>
      </c>
      <c r="E1150" t="str">
        <f t="shared" si="17"/>
        <v>Ada di Dashboard</v>
      </c>
      <c r="H1150" s="174" t="s">
        <v>14536</v>
      </c>
    </row>
    <row r="1151" spans="1:8" ht="13.8" thickBot="1">
      <c r="A1151" s="171" t="s">
        <v>6814</v>
      </c>
      <c r="B1151" t="s">
        <v>13395</v>
      </c>
      <c r="D1151" t="s">
        <v>7032</v>
      </c>
      <c r="E1151" t="str">
        <f t="shared" si="17"/>
        <v>Ada di Dashboard</v>
      </c>
      <c r="H1151" s="175" t="s">
        <v>14537</v>
      </c>
    </row>
    <row r="1152" spans="1:8" ht="13.8" thickBot="1">
      <c r="A1152" s="172" t="s">
        <v>6816</v>
      </c>
      <c r="B1152" t="s">
        <v>13395</v>
      </c>
      <c r="D1152" t="s">
        <v>7035</v>
      </c>
      <c r="E1152" t="str">
        <f t="shared" si="17"/>
        <v>Ada di Dashboard</v>
      </c>
      <c r="H1152" s="174" t="s">
        <v>14538</v>
      </c>
    </row>
    <row r="1153" spans="1:8" ht="13.8" thickBot="1">
      <c r="A1153" s="171" t="s">
        <v>6818</v>
      </c>
      <c r="B1153" t="s">
        <v>13395</v>
      </c>
      <c r="D1153" t="s">
        <v>7038</v>
      </c>
      <c r="E1153" t="str">
        <f t="shared" si="17"/>
        <v>Ada di Dashboard</v>
      </c>
      <c r="H1153" s="175" t="s">
        <v>14539</v>
      </c>
    </row>
    <row r="1154" spans="1:8" ht="13.8" thickBot="1">
      <c r="A1154" s="172" t="s">
        <v>6820</v>
      </c>
      <c r="B1154" t="s">
        <v>13395</v>
      </c>
      <c r="D1154" t="s">
        <v>7041</v>
      </c>
      <c r="E1154" t="str">
        <f t="shared" si="17"/>
        <v>Ada di Dashboard</v>
      </c>
      <c r="H1154" s="174" t="s">
        <v>14540</v>
      </c>
    </row>
    <row r="1155" spans="1:8" ht="13.8" thickBot="1">
      <c r="A1155" s="171" t="s">
        <v>6822</v>
      </c>
      <c r="B1155" t="s">
        <v>13395</v>
      </c>
      <c r="D1155" t="s">
        <v>7046</v>
      </c>
      <c r="E1155" t="str">
        <f t="shared" ref="E1155:E1218" si="18">VLOOKUP(D1155,$A$2:$B$1353,2,0)</f>
        <v>Ada di Dashboard</v>
      </c>
      <c r="H1155" s="175" t="s">
        <v>14541</v>
      </c>
    </row>
    <row r="1156" spans="1:8" ht="13.8" thickBot="1">
      <c r="A1156" s="172" t="s">
        <v>6827</v>
      </c>
      <c r="B1156" t="s">
        <v>13395</v>
      </c>
      <c r="D1156" t="s">
        <v>7049</v>
      </c>
      <c r="E1156" t="str">
        <f t="shared" si="18"/>
        <v>Ada di Dashboard</v>
      </c>
      <c r="H1156" s="174" t="s">
        <v>14542</v>
      </c>
    </row>
    <row r="1157" spans="1:8" ht="13.8" thickBot="1">
      <c r="A1157" s="171" t="s">
        <v>6830</v>
      </c>
      <c r="B1157" t="s">
        <v>13395</v>
      </c>
      <c r="D1157" t="s">
        <v>7054</v>
      </c>
      <c r="E1157" t="str">
        <f t="shared" si="18"/>
        <v>Ada di Dashboard</v>
      </c>
      <c r="H1157" s="175" t="s">
        <v>14543</v>
      </c>
    </row>
    <row r="1158" spans="1:8" ht="13.8" thickBot="1">
      <c r="A1158" s="172" t="s">
        <v>6833</v>
      </c>
      <c r="B1158" t="s">
        <v>13395</v>
      </c>
      <c r="D1158" t="s">
        <v>7061</v>
      </c>
      <c r="E1158" t="str">
        <f t="shared" si="18"/>
        <v>Ada di Dashboard</v>
      </c>
      <c r="H1158" s="174" t="s">
        <v>14544</v>
      </c>
    </row>
    <row r="1159" spans="1:8" ht="13.8" thickBot="1">
      <c r="A1159" s="171" t="s">
        <v>6836</v>
      </c>
      <c r="B1159" t="s">
        <v>13395</v>
      </c>
      <c r="D1159" t="s">
        <v>7064</v>
      </c>
      <c r="E1159" t="str">
        <f t="shared" si="18"/>
        <v>Ada di Dashboard</v>
      </c>
      <c r="H1159" s="175" t="s">
        <v>14545</v>
      </c>
    </row>
    <row r="1160" spans="1:8" ht="13.8" thickBot="1">
      <c r="A1160" s="172" t="s">
        <v>6843</v>
      </c>
      <c r="B1160" t="s">
        <v>13395</v>
      </c>
      <c r="D1160" t="s">
        <v>7067</v>
      </c>
      <c r="E1160" t="str">
        <f t="shared" si="18"/>
        <v>Ada di Dashboard</v>
      </c>
      <c r="H1160" s="174" t="s">
        <v>14546</v>
      </c>
    </row>
    <row r="1161" spans="1:8" ht="13.8" thickBot="1">
      <c r="A1161" s="171" t="s">
        <v>6846</v>
      </c>
      <c r="B1161" t="s">
        <v>13395</v>
      </c>
      <c r="D1161" t="s">
        <v>7069</v>
      </c>
      <c r="E1161" t="str">
        <f t="shared" si="18"/>
        <v>Ada di Dashboard</v>
      </c>
      <c r="H1161" s="175" t="s">
        <v>14547</v>
      </c>
    </row>
    <row r="1162" spans="1:8" ht="13.8" thickBot="1">
      <c r="A1162" s="172" t="s">
        <v>6848</v>
      </c>
      <c r="B1162" t="s">
        <v>13395</v>
      </c>
      <c r="D1162" t="s">
        <v>7072</v>
      </c>
      <c r="E1162" t="str">
        <f t="shared" si="18"/>
        <v>Ada di Dashboard</v>
      </c>
      <c r="H1162" s="174" t="s">
        <v>14548</v>
      </c>
    </row>
    <row r="1163" spans="1:8" ht="13.8" thickBot="1">
      <c r="A1163" s="171" t="s">
        <v>6850</v>
      </c>
      <c r="B1163" t="s">
        <v>13395</v>
      </c>
      <c r="D1163" t="s">
        <v>7075</v>
      </c>
      <c r="E1163" t="str">
        <f t="shared" si="18"/>
        <v>Ada di Dashboard</v>
      </c>
      <c r="H1163" s="175" t="s">
        <v>14549</v>
      </c>
    </row>
    <row r="1164" spans="1:8" ht="13.8" thickBot="1">
      <c r="A1164" s="172" t="s">
        <v>6853</v>
      </c>
      <c r="B1164" t="s">
        <v>13395</v>
      </c>
      <c r="D1164" t="s">
        <v>7077</v>
      </c>
      <c r="E1164" t="str">
        <f t="shared" si="18"/>
        <v>Ada di Dashboard</v>
      </c>
      <c r="H1164" s="174" t="s">
        <v>14550</v>
      </c>
    </row>
    <row r="1165" spans="1:8" ht="13.8" thickBot="1">
      <c r="A1165" s="171" t="s">
        <v>6856</v>
      </c>
      <c r="B1165" t="s">
        <v>13395</v>
      </c>
      <c r="D1165" t="s">
        <v>7080</v>
      </c>
      <c r="E1165" t="str">
        <f t="shared" si="18"/>
        <v>Ada di Dashboard</v>
      </c>
      <c r="H1165" s="175" t="s">
        <v>14551</v>
      </c>
    </row>
    <row r="1166" spans="1:8" ht="13.8" thickBot="1">
      <c r="A1166" s="172" t="s">
        <v>6859</v>
      </c>
      <c r="B1166" t="s">
        <v>13395</v>
      </c>
      <c r="D1166" t="s">
        <v>7085</v>
      </c>
      <c r="E1166" t="str">
        <f t="shared" si="18"/>
        <v>Ada di Dashboard</v>
      </c>
      <c r="H1166" s="174" t="s">
        <v>14552</v>
      </c>
    </row>
    <row r="1167" spans="1:8" ht="13.8" thickBot="1">
      <c r="A1167" s="171" t="s">
        <v>6862</v>
      </c>
      <c r="B1167" t="s">
        <v>13395</v>
      </c>
      <c r="D1167" t="s">
        <v>7091</v>
      </c>
      <c r="E1167" t="str">
        <f t="shared" si="18"/>
        <v>Ada di Dashboard</v>
      </c>
      <c r="H1167" s="175" t="s">
        <v>14553</v>
      </c>
    </row>
    <row r="1168" spans="1:8" ht="13.8" thickBot="1">
      <c r="A1168" s="172" t="s">
        <v>6870</v>
      </c>
      <c r="B1168" t="s">
        <v>13395</v>
      </c>
      <c r="D1168" t="s">
        <v>7101</v>
      </c>
      <c r="E1168" t="str">
        <f t="shared" si="18"/>
        <v>Ada di Dashboard</v>
      </c>
      <c r="H1168" s="174" t="s">
        <v>14554</v>
      </c>
    </row>
    <row r="1169" spans="1:8" ht="13.8" thickBot="1">
      <c r="A1169" s="171" t="s">
        <v>6873</v>
      </c>
      <c r="B1169" t="s">
        <v>13395</v>
      </c>
      <c r="D1169" t="s">
        <v>7103</v>
      </c>
      <c r="E1169" t="str">
        <f t="shared" si="18"/>
        <v>Ada di Dashboard</v>
      </c>
      <c r="H1169" s="175" t="s">
        <v>14555</v>
      </c>
    </row>
    <row r="1170" spans="1:8" ht="13.8" thickBot="1">
      <c r="A1170" s="172" t="s">
        <v>6876</v>
      </c>
      <c r="B1170" t="s">
        <v>13395</v>
      </c>
      <c r="D1170" t="s">
        <v>7106</v>
      </c>
      <c r="E1170" t="str">
        <f t="shared" si="18"/>
        <v>Ada di Dashboard</v>
      </c>
      <c r="H1170" s="174" t="s">
        <v>14556</v>
      </c>
    </row>
    <row r="1171" spans="1:8" ht="13.8" thickBot="1">
      <c r="A1171" s="171" t="s">
        <v>6879</v>
      </c>
      <c r="B1171" t="s">
        <v>13395</v>
      </c>
      <c r="D1171" t="s">
        <v>7109</v>
      </c>
      <c r="E1171" t="str">
        <f t="shared" si="18"/>
        <v>Ada di Dashboard</v>
      </c>
      <c r="H1171" s="175" t="s">
        <v>14557</v>
      </c>
    </row>
    <row r="1172" spans="1:8" ht="13.8" thickBot="1">
      <c r="A1172" s="172" t="s">
        <v>6882</v>
      </c>
      <c r="B1172" t="s">
        <v>13395</v>
      </c>
      <c r="D1172" t="s">
        <v>7112</v>
      </c>
      <c r="E1172" t="str">
        <f t="shared" si="18"/>
        <v>Ada di Dashboard</v>
      </c>
      <c r="H1172" s="174" t="s">
        <v>14558</v>
      </c>
    </row>
    <row r="1173" spans="1:8" ht="13.8" thickBot="1">
      <c r="A1173" s="171" t="s">
        <v>6890</v>
      </c>
      <c r="B1173" t="s">
        <v>13395</v>
      </c>
      <c r="D1173" t="s">
        <v>7115</v>
      </c>
      <c r="E1173" t="str">
        <f t="shared" si="18"/>
        <v>Ada di Dashboard</v>
      </c>
      <c r="H1173" s="175" t="s">
        <v>14559</v>
      </c>
    </row>
    <row r="1174" spans="1:8" ht="13.8" thickBot="1">
      <c r="A1174" s="172" t="s">
        <v>6891</v>
      </c>
      <c r="B1174" t="s">
        <v>13395</v>
      </c>
      <c r="D1174" t="s">
        <v>7118</v>
      </c>
      <c r="E1174" t="str">
        <f t="shared" si="18"/>
        <v>Ada di Dashboard</v>
      </c>
      <c r="H1174" s="174" t="s">
        <v>14560</v>
      </c>
    </row>
    <row r="1175" spans="1:8" ht="13.8" thickBot="1">
      <c r="A1175" s="171" t="s">
        <v>6893</v>
      </c>
      <c r="B1175" t="s">
        <v>13395</v>
      </c>
      <c r="D1175" t="s">
        <v>7120</v>
      </c>
      <c r="E1175" t="str">
        <f t="shared" si="18"/>
        <v>Ada di Dashboard</v>
      </c>
      <c r="H1175" s="175" t="s">
        <v>14561</v>
      </c>
    </row>
    <row r="1176" spans="1:8" ht="13.8" thickBot="1">
      <c r="A1176" s="172" t="s">
        <v>6896</v>
      </c>
      <c r="B1176" t="s">
        <v>13395</v>
      </c>
      <c r="D1176" t="s">
        <v>7122</v>
      </c>
      <c r="E1176" t="str">
        <f t="shared" si="18"/>
        <v>Ada di Dashboard</v>
      </c>
      <c r="H1176" s="174" t="s">
        <v>14562</v>
      </c>
    </row>
    <row r="1177" spans="1:8" ht="13.8" thickBot="1">
      <c r="A1177" s="171" t="s">
        <v>6903</v>
      </c>
      <c r="B1177" t="s">
        <v>13395</v>
      </c>
      <c r="D1177" t="s">
        <v>7124</v>
      </c>
      <c r="E1177" t="str">
        <f t="shared" si="18"/>
        <v>Ada di Dashboard</v>
      </c>
      <c r="H1177" s="175" t="s">
        <v>14563</v>
      </c>
    </row>
    <row r="1178" spans="1:8" ht="13.8" thickBot="1">
      <c r="A1178" s="172" t="s">
        <v>5414</v>
      </c>
      <c r="B1178" t="s">
        <v>13395</v>
      </c>
      <c r="D1178" t="s">
        <v>7127</v>
      </c>
      <c r="E1178" t="str">
        <f t="shared" si="18"/>
        <v>Ada di Dashboard</v>
      </c>
      <c r="H1178" s="174" t="s">
        <v>14564</v>
      </c>
    </row>
    <row r="1179" spans="1:8" ht="13.8" thickBot="1">
      <c r="A1179" s="171" t="s">
        <v>6905</v>
      </c>
      <c r="B1179" t="s">
        <v>13395</v>
      </c>
      <c r="D1179" t="s">
        <v>7129</v>
      </c>
      <c r="E1179" t="str">
        <f t="shared" si="18"/>
        <v>Ada di Dashboard</v>
      </c>
      <c r="H1179" s="175" t="s">
        <v>14565</v>
      </c>
    </row>
    <row r="1180" spans="1:8" ht="13.8" thickBot="1">
      <c r="A1180" s="172" t="s">
        <v>6909</v>
      </c>
      <c r="B1180" t="s">
        <v>13395</v>
      </c>
      <c r="D1180" t="s">
        <v>7131</v>
      </c>
      <c r="E1180" t="str">
        <f t="shared" si="18"/>
        <v>Ada di Dashboard</v>
      </c>
      <c r="H1180" s="174" t="s">
        <v>14566</v>
      </c>
    </row>
    <row r="1181" spans="1:8" ht="13.8" thickBot="1">
      <c r="A1181" s="171" t="s">
        <v>6911</v>
      </c>
      <c r="B1181" t="s">
        <v>13395</v>
      </c>
      <c r="D1181" t="s">
        <v>7134</v>
      </c>
      <c r="E1181" t="str">
        <f t="shared" si="18"/>
        <v>Ada di Dashboard</v>
      </c>
      <c r="H1181" s="175" t="s">
        <v>14567</v>
      </c>
    </row>
    <row r="1182" spans="1:8" ht="13.8" thickBot="1">
      <c r="A1182" s="172" t="s">
        <v>6914</v>
      </c>
      <c r="B1182" t="s">
        <v>13395</v>
      </c>
      <c r="D1182" t="s">
        <v>7137</v>
      </c>
      <c r="E1182" t="str">
        <f t="shared" si="18"/>
        <v>Ada di Dashboard</v>
      </c>
      <c r="H1182" s="174" t="s">
        <v>14568</v>
      </c>
    </row>
    <row r="1183" spans="1:8" ht="13.8" thickBot="1">
      <c r="A1183" s="171" t="s">
        <v>6916</v>
      </c>
      <c r="B1183" t="s">
        <v>13395</v>
      </c>
      <c r="D1183" t="s">
        <v>7139</v>
      </c>
      <c r="E1183" t="str">
        <f t="shared" si="18"/>
        <v>Ada di Dashboard</v>
      </c>
      <c r="H1183" s="175" t="s">
        <v>14569</v>
      </c>
    </row>
    <row r="1184" spans="1:8" ht="13.8" thickBot="1">
      <c r="A1184" s="172" t="s">
        <v>6919</v>
      </c>
      <c r="B1184" t="s">
        <v>13395</v>
      </c>
      <c r="D1184" t="s">
        <v>7141</v>
      </c>
      <c r="E1184" t="str">
        <f t="shared" si="18"/>
        <v>Ada di Dashboard</v>
      </c>
      <c r="H1184" s="174" t="s">
        <v>14570</v>
      </c>
    </row>
    <row r="1185" spans="1:8" ht="13.8" thickBot="1">
      <c r="A1185" s="171" t="s">
        <v>6921</v>
      </c>
      <c r="B1185" t="s">
        <v>13395</v>
      </c>
      <c r="D1185" t="s">
        <v>7144</v>
      </c>
      <c r="E1185" t="str">
        <f t="shared" si="18"/>
        <v>Ada di Dashboard</v>
      </c>
      <c r="H1185" s="175" t="s">
        <v>14571</v>
      </c>
    </row>
    <row r="1186" spans="1:8" ht="13.8" thickBot="1">
      <c r="A1186" s="172" t="s">
        <v>6924</v>
      </c>
      <c r="B1186" t="s">
        <v>13395</v>
      </c>
      <c r="D1186" t="s">
        <v>7147</v>
      </c>
      <c r="E1186" t="str">
        <f t="shared" si="18"/>
        <v>Ada di Dashboard</v>
      </c>
      <c r="H1186" s="174" t="s">
        <v>14572</v>
      </c>
    </row>
    <row r="1187" spans="1:8" ht="13.8" thickBot="1">
      <c r="A1187" s="171" t="s">
        <v>6927</v>
      </c>
      <c r="B1187" t="s">
        <v>13395</v>
      </c>
      <c r="D1187" t="s">
        <v>7150</v>
      </c>
      <c r="E1187" t="str">
        <f t="shared" si="18"/>
        <v>Ada di Dashboard</v>
      </c>
      <c r="H1187" s="175" t="s">
        <v>14573</v>
      </c>
    </row>
    <row r="1188" spans="1:8" ht="13.8" thickBot="1">
      <c r="A1188" s="172" t="s">
        <v>6930</v>
      </c>
      <c r="B1188" t="s">
        <v>13395</v>
      </c>
      <c r="D1188" t="s">
        <v>7152</v>
      </c>
      <c r="E1188" t="str">
        <f t="shared" si="18"/>
        <v>Ada di Dashboard</v>
      </c>
      <c r="H1188" s="174" t="s">
        <v>14574</v>
      </c>
    </row>
    <row r="1189" spans="1:8" ht="13.8" thickBot="1">
      <c r="A1189" s="171" t="s">
        <v>6933</v>
      </c>
      <c r="B1189" t="s">
        <v>13395</v>
      </c>
      <c r="D1189" t="s">
        <v>7154</v>
      </c>
      <c r="E1189" t="str">
        <f t="shared" si="18"/>
        <v>Ada di Dashboard</v>
      </c>
      <c r="H1189" s="175" t="s">
        <v>14575</v>
      </c>
    </row>
    <row r="1190" spans="1:8" ht="13.8" thickBot="1">
      <c r="A1190" s="172" t="s">
        <v>6936</v>
      </c>
      <c r="B1190" t="s">
        <v>13395</v>
      </c>
      <c r="D1190" t="s">
        <v>7157</v>
      </c>
      <c r="E1190" t="str">
        <f t="shared" si="18"/>
        <v>Ada di Dashboard</v>
      </c>
      <c r="H1190" s="174" t="s">
        <v>14576</v>
      </c>
    </row>
    <row r="1191" spans="1:8" ht="13.8" thickBot="1">
      <c r="A1191" s="171" t="s">
        <v>6939</v>
      </c>
      <c r="B1191" t="s">
        <v>13395</v>
      </c>
      <c r="D1191" t="s">
        <v>7160</v>
      </c>
      <c r="E1191" t="str">
        <f t="shared" si="18"/>
        <v>Ada di Dashboard</v>
      </c>
      <c r="H1191" s="175" t="s">
        <v>14577</v>
      </c>
    </row>
    <row r="1192" spans="1:8" ht="13.8" thickBot="1">
      <c r="A1192" s="172" t="s">
        <v>6945</v>
      </c>
      <c r="B1192" t="s">
        <v>13395</v>
      </c>
      <c r="D1192" t="s">
        <v>7162</v>
      </c>
      <c r="E1192" t="str">
        <f t="shared" si="18"/>
        <v>Ada di Dashboard</v>
      </c>
      <c r="H1192" s="174" t="s">
        <v>14578</v>
      </c>
    </row>
    <row r="1193" spans="1:8" ht="13.8" thickBot="1">
      <c r="A1193" s="171" t="s">
        <v>6948</v>
      </c>
      <c r="B1193" t="s">
        <v>13395</v>
      </c>
      <c r="D1193" t="s">
        <v>7165</v>
      </c>
      <c r="E1193" t="str">
        <f t="shared" si="18"/>
        <v>Ada di Dashboard</v>
      </c>
      <c r="H1193" s="175" t="s">
        <v>14579</v>
      </c>
    </row>
    <row r="1194" spans="1:8" ht="13.8" thickBot="1">
      <c r="A1194" s="172" t="s">
        <v>6951</v>
      </c>
      <c r="B1194" t="s">
        <v>13395</v>
      </c>
      <c r="D1194" t="s">
        <v>7167</v>
      </c>
      <c r="E1194" t="str">
        <f t="shared" si="18"/>
        <v>Ada di Dashboard</v>
      </c>
      <c r="H1194" s="174" t="s">
        <v>14580</v>
      </c>
    </row>
    <row r="1195" spans="1:8" ht="13.8" thickBot="1">
      <c r="A1195" s="171" t="s">
        <v>6954</v>
      </c>
      <c r="B1195" t="s">
        <v>13395</v>
      </c>
      <c r="D1195" t="s">
        <v>7171</v>
      </c>
      <c r="E1195" t="str">
        <f t="shared" si="18"/>
        <v>Ada di Dashboard</v>
      </c>
      <c r="H1195" s="175" t="s">
        <v>14581</v>
      </c>
    </row>
    <row r="1196" spans="1:8" ht="13.8" thickBot="1">
      <c r="A1196" s="172" t="s">
        <v>6957</v>
      </c>
      <c r="B1196" t="s">
        <v>13395</v>
      </c>
      <c r="D1196" t="s">
        <v>7175</v>
      </c>
      <c r="E1196" t="str">
        <f t="shared" si="18"/>
        <v>Ada di Dashboard</v>
      </c>
      <c r="H1196" s="174" t="s">
        <v>14582</v>
      </c>
    </row>
    <row r="1197" spans="1:8" ht="13.8" thickBot="1">
      <c r="A1197" s="171" t="s">
        <v>6959</v>
      </c>
      <c r="B1197" t="s">
        <v>13395</v>
      </c>
      <c r="D1197" t="s">
        <v>7178</v>
      </c>
      <c r="E1197" t="str">
        <f t="shared" si="18"/>
        <v>Ada di Dashboard</v>
      </c>
      <c r="H1197" s="175" t="s">
        <v>14583</v>
      </c>
    </row>
    <row r="1198" spans="1:8" ht="13.8" thickBot="1">
      <c r="A1198" s="172" t="s">
        <v>6962</v>
      </c>
      <c r="B1198" t="s">
        <v>13395</v>
      </c>
      <c r="D1198" t="s">
        <v>7181</v>
      </c>
      <c r="E1198" t="str">
        <f t="shared" si="18"/>
        <v>Ada di Dashboard</v>
      </c>
      <c r="H1198" s="174" t="s">
        <v>14584</v>
      </c>
    </row>
    <row r="1199" spans="1:8" ht="13.8" thickBot="1">
      <c r="A1199" s="171" t="s">
        <v>6965</v>
      </c>
      <c r="B1199" t="s">
        <v>13395</v>
      </c>
      <c r="D1199" t="s">
        <v>7184</v>
      </c>
      <c r="E1199" t="str">
        <f t="shared" si="18"/>
        <v>Ada di Dashboard</v>
      </c>
      <c r="H1199" s="175" t="s">
        <v>14585</v>
      </c>
    </row>
    <row r="1200" spans="1:8" ht="13.8" thickBot="1">
      <c r="A1200" s="172" t="s">
        <v>6968</v>
      </c>
      <c r="B1200" t="s">
        <v>13395</v>
      </c>
      <c r="D1200" t="s">
        <v>7187</v>
      </c>
      <c r="E1200" t="str">
        <f t="shared" si="18"/>
        <v>Ada di Dashboard</v>
      </c>
      <c r="H1200" s="174" t="s">
        <v>14586</v>
      </c>
    </row>
    <row r="1201" spans="1:8" ht="13.8" thickBot="1">
      <c r="A1201" s="171" t="s">
        <v>6974</v>
      </c>
      <c r="B1201" t="s">
        <v>13395</v>
      </c>
      <c r="D1201" t="s">
        <v>7190</v>
      </c>
      <c r="E1201" t="str">
        <f t="shared" si="18"/>
        <v>Ada di Dashboard</v>
      </c>
      <c r="H1201" s="175" t="s">
        <v>14587</v>
      </c>
    </row>
    <row r="1202" spans="1:8" ht="13.8" thickBot="1">
      <c r="A1202" s="172" t="s">
        <v>6976</v>
      </c>
      <c r="B1202" t="s">
        <v>13395</v>
      </c>
      <c r="D1202" t="s">
        <v>7192</v>
      </c>
      <c r="E1202" t="str">
        <f t="shared" si="18"/>
        <v>Ada di Dashboard</v>
      </c>
      <c r="H1202" s="174" t="s">
        <v>14588</v>
      </c>
    </row>
    <row r="1203" spans="1:8" ht="13.8" thickBot="1">
      <c r="A1203" s="171" t="s">
        <v>6979</v>
      </c>
      <c r="B1203" t="s">
        <v>13395</v>
      </c>
      <c r="D1203" t="s">
        <v>7195</v>
      </c>
      <c r="E1203" t="str">
        <f t="shared" si="18"/>
        <v>Ada di Dashboard</v>
      </c>
      <c r="H1203" s="175" t="s">
        <v>14589</v>
      </c>
    </row>
    <row r="1204" spans="1:8" ht="13.8" thickBot="1">
      <c r="A1204" s="172" t="s">
        <v>6981</v>
      </c>
      <c r="B1204" t="s">
        <v>13395</v>
      </c>
      <c r="D1204" t="s">
        <v>7198</v>
      </c>
      <c r="E1204" t="str">
        <f t="shared" si="18"/>
        <v>Ada di Dashboard</v>
      </c>
      <c r="H1204" s="174" t="s">
        <v>14590</v>
      </c>
    </row>
    <row r="1205" spans="1:8" ht="13.8" thickBot="1">
      <c r="A1205" s="171" t="s">
        <v>6984</v>
      </c>
      <c r="B1205" t="s">
        <v>13395</v>
      </c>
      <c r="D1205" t="s">
        <v>7200</v>
      </c>
      <c r="E1205" t="str">
        <f t="shared" si="18"/>
        <v>Ada di Dashboard</v>
      </c>
      <c r="H1205" s="175" t="s">
        <v>14591</v>
      </c>
    </row>
    <row r="1206" spans="1:8" ht="13.8" thickBot="1">
      <c r="A1206" s="172" t="s">
        <v>6987</v>
      </c>
      <c r="B1206" t="s">
        <v>13395</v>
      </c>
      <c r="D1206" t="s">
        <v>7203</v>
      </c>
      <c r="E1206" t="str">
        <f t="shared" si="18"/>
        <v>Ada di Dashboard</v>
      </c>
      <c r="H1206" s="174" t="s">
        <v>14592</v>
      </c>
    </row>
    <row r="1207" spans="1:8" ht="13.8" thickBot="1">
      <c r="A1207" s="171" t="s">
        <v>6989</v>
      </c>
      <c r="B1207" t="s">
        <v>13395</v>
      </c>
      <c r="D1207" t="s">
        <v>7206</v>
      </c>
      <c r="E1207" t="str">
        <f t="shared" si="18"/>
        <v>Ada di Dashboard</v>
      </c>
      <c r="H1207" s="175" t="s">
        <v>14593</v>
      </c>
    </row>
    <row r="1208" spans="1:8" ht="13.8" thickBot="1">
      <c r="A1208" s="172" t="s">
        <v>6443</v>
      </c>
      <c r="B1208" t="s">
        <v>13395</v>
      </c>
      <c r="D1208" t="s">
        <v>7209</v>
      </c>
      <c r="E1208" t="str">
        <f t="shared" si="18"/>
        <v>Ada di Dashboard</v>
      </c>
      <c r="H1208" s="174" t="s">
        <v>14594</v>
      </c>
    </row>
    <row r="1209" spans="1:8" ht="13.8" thickBot="1">
      <c r="A1209" s="171" t="s">
        <v>6990</v>
      </c>
      <c r="B1209" t="s">
        <v>13395</v>
      </c>
      <c r="D1209" t="s">
        <v>7212</v>
      </c>
      <c r="E1209" t="str">
        <f t="shared" si="18"/>
        <v>Ada di Dashboard</v>
      </c>
      <c r="H1209" s="175" t="s">
        <v>14595</v>
      </c>
    </row>
    <row r="1210" spans="1:8" ht="13.8" thickBot="1">
      <c r="A1210" s="172" t="s">
        <v>4095</v>
      </c>
      <c r="B1210" t="s">
        <v>13395</v>
      </c>
      <c r="D1210" t="s">
        <v>7215</v>
      </c>
      <c r="E1210" t="str">
        <f t="shared" si="18"/>
        <v>Ada di Dashboard</v>
      </c>
      <c r="H1210" s="174" t="s">
        <v>14596</v>
      </c>
    </row>
    <row r="1211" spans="1:8" ht="13.8" thickBot="1">
      <c r="A1211" s="171" t="s">
        <v>6993</v>
      </c>
      <c r="B1211" t="s">
        <v>13395</v>
      </c>
      <c r="D1211" t="s">
        <v>7218</v>
      </c>
      <c r="E1211" t="str">
        <f t="shared" si="18"/>
        <v>Ada di Dashboard</v>
      </c>
      <c r="H1211" s="175" t="s">
        <v>14597</v>
      </c>
    </row>
    <row r="1212" spans="1:8" ht="13.8" thickBot="1">
      <c r="A1212" s="172" t="s">
        <v>6996</v>
      </c>
      <c r="B1212" t="s">
        <v>13395</v>
      </c>
      <c r="D1212" t="s">
        <v>7221</v>
      </c>
      <c r="E1212" t="str">
        <f t="shared" si="18"/>
        <v>Ada di Dashboard</v>
      </c>
      <c r="H1212" s="174" t="s">
        <v>14598</v>
      </c>
    </row>
    <row r="1213" spans="1:8" ht="13.8" thickBot="1">
      <c r="A1213" s="171" t="s">
        <v>6473</v>
      </c>
      <c r="B1213" t="s">
        <v>13395</v>
      </c>
      <c r="D1213" t="s">
        <v>7223</v>
      </c>
      <c r="E1213" t="str">
        <f t="shared" si="18"/>
        <v>Ada di Dashboard</v>
      </c>
      <c r="H1213" s="175" t="s">
        <v>14599</v>
      </c>
    </row>
    <row r="1214" spans="1:8" ht="13.8" thickBot="1">
      <c r="A1214" s="172" t="s">
        <v>7000</v>
      </c>
      <c r="B1214" t="s">
        <v>13395</v>
      </c>
      <c r="D1214" t="s">
        <v>7226</v>
      </c>
      <c r="E1214" t="str">
        <f t="shared" si="18"/>
        <v>Ada di Dashboard</v>
      </c>
      <c r="H1214" s="174" t="s">
        <v>14600</v>
      </c>
    </row>
    <row r="1215" spans="1:8" ht="13.8" thickBot="1">
      <c r="A1215" s="171" t="s">
        <v>7003</v>
      </c>
      <c r="B1215" t="s">
        <v>13395</v>
      </c>
      <c r="D1215" t="s">
        <v>7228</v>
      </c>
      <c r="E1215" t="str">
        <f t="shared" si="18"/>
        <v>Ada di Dashboard</v>
      </c>
      <c r="H1215" s="175" t="s">
        <v>14601</v>
      </c>
    </row>
    <row r="1216" spans="1:8" ht="13.8" thickBot="1">
      <c r="A1216" s="172" t="s">
        <v>7006</v>
      </c>
      <c r="B1216" t="s">
        <v>13395</v>
      </c>
      <c r="D1216" t="s">
        <v>7229</v>
      </c>
      <c r="E1216" t="str">
        <f t="shared" si="18"/>
        <v>Ada di Dashboard</v>
      </c>
      <c r="H1216" s="174" t="s">
        <v>14602</v>
      </c>
    </row>
    <row r="1217" spans="1:8" ht="13.8" thickBot="1">
      <c r="A1217" s="171" t="s">
        <v>7012</v>
      </c>
      <c r="B1217" t="s">
        <v>13395</v>
      </c>
      <c r="D1217" t="s">
        <v>7233</v>
      </c>
      <c r="E1217" t="str">
        <f t="shared" si="18"/>
        <v>Ada di Dashboard</v>
      </c>
      <c r="H1217" s="175" t="s">
        <v>14603</v>
      </c>
    </row>
    <row r="1218" spans="1:8" ht="13.8" thickBot="1">
      <c r="A1218" s="172" t="s">
        <v>7014</v>
      </c>
      <c r="B1218" t="s">
        <v>13395</v>
      </c>
      <c r="D1218" t="s">
        <v>7234</v>
      </c>
      <c r="E1218" t="str">
        <f t="shared" si="18"/>
        <v>Ada di Dashboard</v>
      </c>
      <c r="H1218" s="174" t="s">
        <v>14604</v>
      </c>
    </row>
    <row r="1219" spans="1:8" ht="13.8" thickBot="1">
      <c r="A1219" s="171" t="s">
        <v>7019</v>
      </c>
      <c r="B1219" t="s">
        <v>13395</v>
      </c>
      <c r="D1219" t="s">
        <v>7237</v>
      </c>
      <c r="E1219" t="str">
        <f t="shared" ref="E1219:E1276" si="19">VLOOKUP(D1219,$A$2:$B$1353,2,0)</f>
        <v>Ada di Dashboard</v>
      </c>
      <c r="H1219" s="175" t="s">
        <v>14605</v>
      </c>
    </row>
    <row r="1220" spans="1:8" ht="13.8" thickBot="1">
      <c r="A1220" s="172" t="s">
        <v>7024</v>
      </c>
      <c r="B1220" t="s">
        <v>13395</v>
      </c>
      <c r="D1220" t="s">
        <v>7240</v>
      </c>
      <c r="E1220" t="str">
        <f t="shared" si="19"/>
        <v>Ada di Dashboard</v>
      </c>
      <c r="H1220" s="174" t="s">
        <v>14606</v>
      </c>
    </row>
    <row r="1221" spans="1:8" ht="13.8" thickBot="1">
      <c r="A1221" s="171" t="s">
        <v>7026</v>
      </c>
      <c r="B1221" t="s">
        <v>13395</v>
      </c>
      <c r="D1221" t="s">
        <v>7243</v>
      </c>
      <c r="E1221" t="str">
        <f t="shared" si="19"/>
        <v>Ada di Dashboard</v>
      </c>
      <c r="H1221" s="175" t="s">
        <v>14607</v>
      </c>
    </row>
    <row r="1222" spans="1:8" ht="13.8" thickBot="1">
      <c r="A1222" s="172" t="s">
        <v>7029</v>
      </c>
      <c r="B1222" t="s">
        <v>13395</v>
      </c>
      <c r="D1222" t="s">
        <v>7245</v>
      </c>
      <c r="E1222" t="str">
        <f t="shared" si="19"/>
        <v>Ada di Dashboard</v>
      </c>
      <c r="H1222" s="174" t="s">
        <v>14608</v>
      </c>
    </row>
    <row r="1223" spans="1:8" ht="13.8" thickBot="1">
      <c r="A1223" s="171" t="s">
        <v>7032</v>
      </c>
      <c r="B1223" t="s">
        <v>13395</v>
      </c>
      <c r="D1223" t="s">
        <v>7248</v>
      </c>
      <c r="E1223" t="str">
        <f t="shared" si="19"/>
        <v>Ada di Dashboard</v>
      </c>
      <c r="H1223" s="175" t="s">
        <v>14609</v>
      </c>
    </row>
    <row r="1224" spans="1:8" ht="13.8" thickBot="1">
      <c r="A1224" s="172" t="s">
        <v>7035</v>
      </c>
      <c r="B1224" t="s">
        <v>13395</v>
      </c>
      <c r="D1224" t="s">
        <v>7250</v>
      </c>
      <c r="E1224" t="str">
        <f t="shared" si="19"/>
        <v>Ada di Dashboard</v>
      </c>
      <c r="H1224" s="174" t="s">
        <v>14610</v>
      </c>
    </row>
    <row r="1225" spans="1:8" ht="13.8" thickBot="1">
      <c r="A1225" s="171" t="s">
        <v>7038</v>
      </c>
      <c r="B1225" t="s">
        <v>13395</v>
      </c>
      <c r="D1225" t="s">
        <v>7253</v>
      </c>
      <c r="E1225" t="str">
        <f t="shared" si="19"/>
        <v>Ada di Dashboard</v>
      </c>
      <c r="H1225" s="175" t="s">
        <v>14611</v>
      </c>
    </row>
    <row r="1226" spans="1:8" ht="13.8" thickBot="1">
      <c r="A1226" s="172" t="s">
        <v>1817</v>
      </c>
      <c r="B1226" t="s">
        <v>13395</v>
      </c>
      <c r="D1226" t="s">
        <v>7256</v>
      </c>
      <c r="E1226" t="str">
        <f t="shared" si="19"/>
        <v>Ada di Dashboard</v>
      </c>
      <c r="H1226" s="174" t="s">
        <v>14612</v>
      </c>
    </row>
    <row r="1227" spans="1:8" ht="13.8" thickBot="1">
      <c r="A1227" s="171" t="s">
        <v>7041</v>
      </c>
      <c r="B1227" t="s">
        <v>13395</v>
      </c>
      <c r="D1227" t="s">
        <v>7259</v>
      </c>
      <c r="E1227" t="str">
        <f t="shared" si="19"/>
        <v>Ada di Dashboard</v>
      </c>
      <c r="H1227" s="175" t="s">
        <v>14613</v>
      </c>
    </row>
    <row r="1228" spans="1:8" ht="13.8" thickBot="1">
      <c r="A1228" s="172" t="s">
        <v>3081</v>
      </c>
      <c r="B1228" t="s">
        <v>13395</v>
      </c>
      <c r="D1228" t="s">
        <v>7265</v>
      </c>
      <c r="E1228" t="str">
        <f t="shared" si="19"/>
        <v>Ada di Dashboard</v>
      </c>
      <c r="H1228" s="174" t="s">
        <v>14614</v>
      </c>
    </row>
    <row r="1229" spans="1:8" ht="13.8" thickBot="1">
      <c r="A1229" s="171" t="s">
        <v>7046</v>
      </c>
      <c r="B1229" t="s">
        <v>13395</v>
      </c>
      <c r="D1229" t="s">
        <v>7267</v>
      </c>
      <c r="E1229" t="str">
        <f t="shared" si="19"/>
        <v>Ada di Dashboard</v>
      </c>
      <c r="H1229" s="175" t="s">
        <v>14615</v>
      </c>
    </row>
    <row r="1230" spans="1:8" ht="13.8" thickBot="1">
      <c r="A1230" s="172" t="s">
        <v>7049</v>
      </c>
      <c r="B1230" t="s">
        <v>13395</v>
      </c>
      <c r="D1230" t="s">
        <v>7270</v>
      </c>
      <c r="E1230" t="str">
        <f t="shared" si="19"/>
        <v>Ada di Dashboard</v>
      </c>
      <c r="H1230" s="174" t="s">
        <v>14616</v>
      </c>
    </row>
    <row r="1231" spans="1:8" ht="13.8" thickBot="1">
      <c r="A1231" s="171" t="s">
        <v>3902</v>
      </c>
      <c r="B1231" t="s">
        <v>13395</v>
      </c>
      <c r="D1231" t="s">
        <v>7272</v>
      </c>
      <c r="E1231" t="str">
        <f t="shared" si="19"/>
        <v>Ada di Dashboard</v>
      </c>
      <c r="H1231" s="175" t="s">
        <v>14617</v>
      </c>
    </row>
    <row r="1232" spans="1:8" ht="13.8" thickBot="1">
      <c r="A1232" s="172" t="s">
        <v>7054</v>
      </c>
      <c r="B1232" t="s">
        <v>13395</v>
      </c>
      <c r="D1232" t="s">
        <v>7275</v>
      </c>
      <c r="E1232" t="str">
        <f t="shared" si="19"/>
        <v>Ada di Dashboard</v>
      </c>
      <c r="H1232" s="174" t="s">
        <v>14618</v>
      </c>
    </row>
    <row r="1233" spans="1:8" ht="13.8" thickBot="1">
      <c r="A1233" s="171" t="s">
        <v>7061</v>
      </c>
      <c r="B1233" t="s">
        <v>13395</v>
      </c>
      <c r="D1233" t="s">
        <v>7278</v>
      </c>
      <c r="E1233" t="str">
        <f t="shared" si="19"/>
        <v>Ada di Dashboard</v>
      </c>
      <c r="H1233" s="175" t="s">
        <v>14619</v>
      </c>
    </row>
    <row r="1234" spans="1:8" ht="13.8" thickBot="1">
      <c r="A1234" s="172" t="s">
        <v>7064</v>
      </c>
      <c r="B1234" t="s">
        <v>13395</v>
      </c>
      <c r="D1234" t="s">
        <v>7280</v>
      </c>
      <c r="E1234" t="str">
        <f t="shared" si="19"/>
        <v>Ada di Dashboard</v>
      </c>
      <c r="H1234" s="174" t="s">
        <v>14620</v>
      </c>
    </row>
    <row r="1235" spans="1:8" ht="13.8" thickBot="1">
      <c r="A1235" s="171" t="s">
        <v>7067</v>
      </c>
      <c r="B1235" t="s">
        <v>13395</v>
      </c>
      <c r="D1235" t="s">
        <v>7280</v>
      </c>
      <c r="E1235" t="str">
        <f t="shared" si="19"/>
        <v>Ada di Dashboard</v>
      </c>
      <c r="H1235" s="175" t="s">
        <v>14621</v>
      </c>
    </row>
    <row r="1236" spans="1:8" ht="13.8" thickBot="1">
      <c r="A1236" s="172" t="s">
        <v>7069</v>
      </c>
      <c r="B1236" t="s">
        <v>13395</v>
      </c>
      <c r="D1236" t="s">
        <v>7284</v>
      </c>
      <c r="E1236" t="str">
        <f t="shared" si="19"/>
        <v>Ada di Dashboard</v>
      </c>
      <c r="H1236" s="174" t="s">
        <v>14622</v>
      </c>
    </row>
    <row r="1237" spans="1:8" ht="13.8" thickBot="1">
      <c r="A1237" s="171" t="s">
        <v>7072</v>
      </c>
      <c r="B1237" t="s">
        <v>13395</v>
      </c>
      <c r="D1237" t="s">
        <v>7287</v>
      </c>
      <c r="E1237" t="str">
        <f t="shared" si="19"/>
        <v>Ada di Dashboard</v>
      </c>
      <c r="H1237" s="175" t="s">
        <v>14623</v>
      </c>
    </row>
    <row r="1238" spans="1:8" ht="13.8" thickBot="1">
      <c r="A1238" s="172" t="s">
        <v>7075</v>
      </c>
      <c r="B1238" t="s">
        <v>13395</v>
      </c>
      <c r="D1238" t="s">
        <v>7290</v>
      </c>
      <c r="E1238" t="str">
        <f t="shared" si="19"/>
        <v>Ada di Dashboard</v>
      </c>
      <c r="H1238" s="174" t="s">
        <v>14624</v>
      </c>
    </row>
    <row r="1239" spans="1:8" ht="13.8" thickBot="1">
      <c r="A1239" s="171" t="s">
        <v>7077</v>
      </c>
      <c r="B1239" t="s">
        <v>13395</v>
      </c>
      <c r="D1239" t="s">
        <v>7293</v>
      </c>
      <c r="E1239" t="str">
        <f t="shared" si="19"/>
        <v>Ada di Dashboard</v>
      </c>
      <c r="H1239" s="175" t="s">
        <v>14625</v>
      </c>
    </row>
    <row r="1240" spans="1:8" ht="13.8" thickBot="1">
      <c r="A1240" s="172" t="s">
        <v>7080</v>
      </c>
      <c r="B1240" t="s">
        <v>13395</v>
      </c>
      <c r="D1240" t="s">
        <v>7296</v>
      </c>
      <c r="E1240" t="str">
        <f t="shared" si="19"/>
        <v>Ada di Dashboard</v>
      </c>
      <c r="H1240" s="174" t="s">
        <v>14626</v>
      </c>
    </row>
    <row r="1241" spans="1:8" ht="13.8" thickBot="1">
      <c r="A1241" s="171" t="s">
        <v>7085</v>
      </c>
      <c r="B1241" t="s">
        <v>13395</v>
      </c>
      <c r="D1241" t="s">
        <v>7299</v>
      </c>
      <c r="E1241" t="str">
        <f t="shared" si="19"/>
        <v>Ada di Dashboard</v>
      </c>
      <c r="H1241" s="175" t="s">
        <v>14627</v>
      </c>
    </row>
    <row r="1242" spans="1:8" ht="13.8" thickBot="1">
      <c r="A1242" s="172" t="s">
        <v>7091</v>
      </c>
      <c r="B1242" t="s">
        <v>13395</v>
      </c>
      <c r="D1242" t="s">
        <v>7302</v>
      </c>
      <c r="E1242" t="str">
        <f t="shared" si="19"/>
        <v>Ada di Dashboard</v>
      </c>
      <c r="H1242" s="174" t="s">
        <v>14628</v>
      </c>
    </row>
    <row r="1243" spans="1:8" ht="13.8" thickBot="1">
      <c r="A1243" s="171" t="s">
        <v>7101</v>
      </c>
      <c r="B1243" t="s">
        <v>13395</v>
      </c>
      <c r="D1243" t="s">
        <v>7305</v>
      </c>
      <c r="E1243" t="str">
        <f t="shared" si="19"/>
        <v>Ada di Dashboard</v>
      </c>
      <c r="H1243" s="175" t="s">
        <v>14629</v>
      </c>
    </row>
    <row r="1244" spans="1:8" ht="13.8" thickBot="1">
      <c r="A1244" s="172" t="s">
        <v>6270</v>
      </c>
      <c r="B1244" t="s">
        <v>13395</v>
      </c>
      <c r="D1244" t="s">
        <v>7308</v>
      </c>
      <c r="E1244" t="str">
        <f t="shared" si="19"/>
        <v>Ada di Dashboard</v>
      </c>
      <c r="H1244" s="174" t="s">
        <v>14630</v>
      </c>
    </row>
    <row r="1245" spans="1:8" ht="13.8" thickBot="1">
      <c r="A1245" s="171" t="s">
        <v>7103</v>
      </c>
      <c r="B1245" t="s">
        <v>13395</v>
      </c>
      <c r="D1245" t="s">
        <v>7312</v>
      </c>
      <c r="E1245" t="str">
        <f t="shared" si="19"/>
        <v>Ada di Dashboard</v>
      </c>
      <c r="H1245" s="175" t="s">
        <v>14631</v>
      </c>
    </row>
    <row r="1246" spans="1:8" ht="13.8" thickBot="1">
      <c r="A1246" s="172" t="s">
        <v>7106</v>
      </c>
      <c r="B1246" t="s">
        <v>13395</v>
      </c>
      <c r="D1246" t="s">
        <v>7314</v>
      </c>
      <c r="E1246" t="str">
        <f t="shared" si="19"/>
        <v>Ada di Dashboard</v>
      </c>
      <c r="H1246" s="174" t="s">
        <v>14632</v>
      </c>
    </row>
    <row r="1247" spans="1:8" ht="13.8" thickBot="1">
      <c r="A1247" s="171" t="s">
        <v>7109</v>
      </c>
      <c r="B1247" t="s">
        <v>13395</v>
      </c>
      <c r="D1247" t="s">
        <v>7316</v>
      </c>
      <c r="E1247" t="str">
        <f t="shared" si="19"/>
        <v>Ada di Dashboard</v>
      </c>
      <c r="H1247" s="175" t="s">
        <v>14633</v>
      </c>
    </row>
    <row r="1248" spans="1:8" ht="13.8" thickBot="1">
      <c r="A1248" s="172" t="s">
        <v>7112</v>
      </c>
      <c r="B1248" t="s">
        <v>13395</v>
      </c>
      <c r="D1248" t="s">
        <v>7319</v>
      </c>
      <c r="E1248" t="str">
        <f t="shared" si="19"/>
        <v>Ada di Dashboard</v>
      </c>
      <c r="H1248" s="174" t="s">
        <v>14634</v>
      </c>
    </row>
    <row r="1249" spans="1:8" ht="13.8" thickBot="1">
      <c r="A1249" s="171" t="s">
        <v>7115</v>
      </c>
      <c r="B1249" t="s">
        <v>13395</v>
      </c>
      <c r="D1249" t="s">
        <v>7324</v>
      </c>
      <c r="E1249" t="str">
        <f t="shared" si="19"/>
        <v>Ada di Dashboard</v>
      </c>
      <c r="H1249" s="175" t="s">
        <v>14635</v>
      </c>
    </row>
    <row r="1250" spans="1:8" ht="13.8" thickBot="1">
      <c r="A1250" s="172" t="s">
        <v>7118</v>
      </c>
      <c r="B1250" t="s">
        <v>13395</v>
      </c>
      <c r="D1250" t="s">
        <v>7326</v>
      </c>
      <c r="E1250" t="str">
        <f t="shared" si="19"/>
        <v>Ada di Dashboard</v>
      </c>
      <c r="H1250" s="174" t="s">
        <v>14636</v>
      </c>
    </row>
    <row r="1251" spans="1:8" ht="13.8" thickBot="1">
      <c r="A1251" s="171" t="s">
        <v>7120</v>
      </c>
      <c r="B1251" t="s">
        <v>13395</v>
      </c>
      <c r="D1251" t="s">
        <v>7331</v>
      </c>
      <c r="E1251" t="str">
        <f t="shared" si="19"/>
        <v>Ada di Dashboard</v>
      </c>
      <c r="H1251" s="175" t="s">
        <v>14637</v>
      </c>
    </row>
    <row r="1252" spans="1:8" ht="13.8" thickBot="1">
      <c r="A1252" s="172" t="s">
        <v>7122</v>
      </c>
      <c r="B1252" t="s">
        <v>13395</v>
      </c>
      <c r="D1252" t="s">
        <v>7333</v>
      </c>
      <c r="E1252" t="str">
        <f t="shared" si="19"/>
        <v>Ada di Dashboard</v>
      </c>
      <c r="H1252" s="174" t="s">
        <v>14638</v>
      </c>
    </row>
    <row r="1253" spans="1:8" ht="13.8" thickBot="1">
      <c r="A1253" s="171" t="s">
        <v>7124</v>
      </c>
      <c r="B1253" t="s">
        <v>13395</v>
      </c>
      <c r="D1253" t="s">
        <v>7336</v>
      </c>
      <c r="E1253" t="str">
        <f t="shared" si="19"/>
        <v>Ada di Dashboard</v>
      </c>
      <c r="H1253" s="175" t="s">
        <v>14639</v>
      </c>
    </row>
    <row r="1254" spans="1:8" ht="13.8" thickBot="1">
      <c r="A1254" s="172" t="s">
        <v>7127</v>
      </c>
      <c r="B1254" t="s">
        <v>13395</v>
      </c>
      <c r="D1254" t="s">
        <v>7338</v>
      </c>
      <c r="E1254" t="str">
        <f t="shared" si="19"/>
        <v>Ada di Dashboard</v>
      </c>
      <c r="H1254" s="174" t="s">
        <v>14640</v>
      </c>
    </row>
    <row r="1255" spans="1:8" ht="13.8" thickBot="1">
      <c r="A1255" s="171" t="s">
        <v>7129</v>
      </c>
      <c r="B1255" t="s">
        <v>13395</v>
      </c>
      <c r="D1255" t="s">
        <v>7341</v>
      </c>
      <c r="E1255" t="str">
        <f t="shared" si="19"/>
        <v>Ada di Dashboard</v>
      </c>
      <c r="H1255" s="175" t="s">
        <v>14641</v>
      </c>
    </row>
    <row r="1256" spans="1:8" ht="13.8" thickBot="1">
      <c r="A1256" s="172" t="s">
        <v>7131</v>
      </c>
      <c r="B1256" t="s">
        <v>13395</v>
      </c>
      <c r="D1256" t="s">
        <v>7344</v>
      </c>
      <c r="E1256" t="str">
        <f t="shared" si="19"/>
        <v>Ada di Dashboard</v>
      </c>
      <c r="H1256" s="174" t="s">
        <v>14642</v>
      </c>
    </row>
    <row r="1257" spans="1:8" ht="13.8" thickBot="1">
      <c r="A1257" s="171" t="s">
        <v>7134</v>
      </c>
      <c r="B1257" t="s">
        <v>13395</v>
      </c>
      <c r="D1257" t="s">
        <v>7347</v>
      </c>
      <c r="E1257" t="str">
        <f t="shared" si="19"/>
        <v>Ada di Dashboard</v>
      </c>
      <c r="H1257" s="175" t="s">
        <v>14643</v>
      </c>
    </row>
    <row r="1258" spans="1:8" ht="13.8" thickBot="1">
      <c r="A1258" s="172" t="s">
        <v>7137</v>
      </c>
      <c r="B1258" t="s">
        <v>13395</v>
      </c>
      <c r="D1258" t="s">
        <v>7348</v>
      </c>
      <c r="E1258" t="str">
        <f t="shared" si="19"/>
        <v>Ada di Dashboard</v>
      </c>
      <c r="H1258" s="174" t="s">
        <v>14644</v>
      </c>
    </row>
    <row r="1259" spans="1:8" ht="13.8" thickBot="1">
      <c r="A1259" s="171" t="s">
        <v>7139</v>
      </c>
      <c r="B1259" t="s">
        <v>13395</v>
      </c>
      <c r="D1259" t="s">
        <v>7353</v>
      </c>
      <c r="E1259" t="str">
        <f t="shared" si="19"/>
        <v>Ada di Dashboard</v>
      </c>
      <c r="H1259" s="175" t="s">
        <v>14645</v>
      </c>
    </row>
    <row r="1260" spans="1:8" ht="13.8" thickBot="1">
      <c r="A1260" s="172" t="s">
        <v>7141</v>
      </c>
      <c r="B1260" t="s">
        <v>13395</v>
      </c>
      <c r="D1260" t="s">
        <v>7358</v>
      </c>
      <c r="E1260" t="str">
        <f t="shared" si="19"/>
        <v>Ada di Dashboard</v>
      </c>
      <c r="H1260" s="174" t="s">
        <v>14646</v>
      </c>
    </row>
    <row r="1261" spans="1:8" ht="13.8" thickBot="1">
      <c r="A1261" s="171" t="s">
        <v>7144</v>
      </c>
      <c r="B1261" t="s">
        <v>13395</v>
      </c>
      <c r="D1261" t="s">
        <v>7361</v>
      </c>
      <c r="E1261" t="str">
        <f t="shared" si="19"/>
        <v>Ada di Dashboard</v>
      </c>
      <c r="H1261" s="175" t="s">
        <v>14647</v>
      </c>
    </row>
    <row r="1262" spans="1:8" ht="13.8" thickBot="1">
      <c r="A1262" s="172" t="s">
        <v>7147</v>
      </c>
      <c r="B1262" t="s">
        <v>13395</v>
      </c>
      <c r="D1262" t="s">
        <v>7364</v>
      </c>
      <c r="E1262" t="str">
        <f t="shared" si="19"/>
        <v>Ada di Dashboard</v>
      </c>
      <c r="H1262" s="174" t="s">
        <v>14648</v>
      </c>
    </row>
    <row r="1263" spans="1:8" ht="13.8" thickBot="1">
      <c r="A1263" s="171" t="s">
        <v>7150</v>
      </c>
      <c r="B1263" t="s">
        <v>13395</v>
      </c>
      <c r="D1263" t="s">
        <v>7367</v>
      </c>
      <c r="E1263" t="str">
        <f t="shared" si="19"/>
        <v>Ada di Dashboard</v>
      </c>
      <c r="H1263" s="175" t="s">
        <v>14649</v>
      </c>
    </row>
    <row r="1264" spans="1:8" ht="13.8" thickBot="1">
      <c r="A1264" s="172" t="s">
        <v>7152</v>
      </c>
      <c r="B1264" t="s">
        <v>13395</v>
      </c>
      <c r="D1264" t="s">
        <v>7370</v>
      </c>
      <c r="E1264" t="str">
        <f t="shared" si="19"/>
        <v>Ada di Dashboard</v>
      </c>
      <c r="H1264" s="174" t="s">
        <v>14650</v>
      </c>
    </row>
    <row r="1265" spans="1:8" ht="13.8" thickBot="1">
      <c r="A1265" s="171" t="s">
        <v>7154</v>
      </c>
      <c r="B1265" t="s">
        <v>13395</v>
      </c>
      <c r="D1265" t="s">
        <v>7373</v>
      </c>
      <c r="E1265" t="str">
        <f t="shared" si="19"/>
        <v>Ada di Dashboard</v>
      </c>
      <c r="H1265" s="175" t="s">
        <v>14651</v>
      </c>
    </row>
    <row r="1266" spans="1:8" ht="13.8" thickBot="1">
      <c r="A1266" s="172" t="s">
        <v>7157</v>
      </c>
      <c r="B1266" t="s">
        <v>13395</v>
      </c>
      <c r="D1266" t="s">
        <v>7376</v>
      </c>
      <c r="E1266" t="str">
        <f t="shared" si="19"/>
        <v>Ada di Dashboard</v>
      </c>
      <c r="H1266" s="174" t="s">
        <v>14652</v>
      </c>
    </row>
    <row r="1267" spans="1:8" ht="13.8" thickBot="1">
      <c r="A1267" s="171" t="s">
        <v>7160</v>
      </c>
      <c r="B1267" t="s">
        <v>13395</v>
      </c>
      <c r="D1267" t="s">
        <v>7379</v>
      </c>
      <c r="E1267" t="str">
        <f t="shared" si="19"/>
        <v>Ada di Dashboard</v>
      </c>
      <c r="H1267" s="175" t="s">
        <v>14653</v>
      </c>
    </row>
    <row r="1268" spans="1:8" ht="13.8" thickBot="1">
      <c r="A1268" s="172" t="s">
        <v>7162</v>
      </c>
      <c r="B1268" t="s">
        <v>13395</v>
      </c>
      <c r="D1268" t="s">
        <v>7384</v>
      </c>
      <c r="E1268" t="str">
        <f t="shared" si="19"/>
        <v>Ada di Dashboard</v>
      </c>
      <c r="H1268" s="174" t="s">
        <v>14654</v>
      </c>
    </row>
    <row r="1269" spans="1:8" ht="13.8" thickBot="1">
      <c r="A1269" s="171" t="s">
        <v>7165</v>
      </c>
      <c r="B1269" t="s">
        <v>13395</v>
      </c>
      <c r="D1269" t="s">
        <v>7386</v>
      </c>
      <c r="E1269" t="str">
        <f t="shared" si="19"/>
        <v>Ada di Dashboard</v>
      </c>
      <c r="H1269" s="175" t="s">
        <v>14655</v>
      </c>
    </row>
    <row r="1270" spans="1:8" ht="13.8" thickBot="1">
      <c r="A1270" s="172" t="s">
        <v>7167</v>
      </c>
      <c r="B1270" t="s">
        <v>13395</v>
      </c>
      <c r="D1270" t="s">
        <v>7389</v>
      </c>
      <c r="E1270" t="str">
        <f t="shared" si="19"/>
        <v>Ada di Dashboard</v>
      </c>
      <c r="H1270" s="174" t="s">
        <v>14656</v>
      </c>
    </row>
    <row r="1271" spans="1:8" ht="13.8" thickBot="1">
      <c r="A1271" s="171" t="s">
        <v>7171</v>
      </c>
      <c r="B1271" t="s">
        <v>13395</v>
      </c>
      <c r="D1271" t="s">
        <v>7391</v>
      </c>
      <c r="E1271" t="str">
        <f t="shared" si="19"/>
        <v>Ada di Dashboard</v>
      </c>
      <c r="H1271" s="175" t="s">
        <v>14657</v>
      </c>
    </row>
    <row r="1272" spans="1:8" ht="13.8" thickBot="1">
      <c r="A1272" s="172" t="s">
        <v>6109</v>
      </c>
      <c r="B1272" t="s">
        <v>13395</v>
      </c>
      <c r="D1272" t="s">
        <v>7395</v>
      </c>
      <c r="E1272" t="str">
        <f t="shared" si="19"/>
        <v>Ada di Dashboard</v>
      </c>
      <c r="H1272" s="174" t="s">
        <v>14658</v>
      </c>
    </row>
    <row r="1273" spans="1:8" ht="13.8" thickBot="1">
      <c r="A1273" s="171" t="s">
        <v>7175</v>
      </c>
      <c r="B1273" t="s">
        <v>13395</v>
      </c>
      <c r="D1273" t="s">
        <v>7398</v>
      </c>
      <c r="E1273" t="str">
        <f t="shared" si="19"/>
        <v>Ada di Dashboard</v>
      </c>
      <c r="H1273" s="175" t="s">
        <v>14659</v>
      </c>
    </row>
    <row r="1274" spans="1:8" ht="13.8" thickBot="1">
      <c r="A1274" s="172" t="s">
        <v>7178</v>
      </c>
      <c r="B1274" t="s">
        <v>13395</v>
      </c>
      <c r="D1274" t="s">
        <v>7401</v>
      </c>
      <c r="E1274" t="str">
        <f t="shared" si="19"/>
        <v>Ada di Dashboard</v>
      </c>
      <c r="H1274" s="174" t="s">
        <v>14660</v>
      </c>
    </row>
    <row r="1275" spans="1:8" ht="13.8" thickBot="1">
      <c r="A1275" s="171" t="s">
        <v>7181</v>
      </c>
      <c r="B1275" t="s">
        <v>13395</v>
      </c>
      <c r="D1275" t="s">
        <v>7404</v>
      </c>
      <c r="E1275" t="str">
        <f t="shared" si="19"/>
        <v>Ada di Dashboard</v>
      </c>
      <c r="H1275" s="175" t="s">
        <v>14661</v>
      </c>
    </row>
    <row r="1276" spans="1:8" ht="13.8" thickBot="1">
      <c r="A1276" s="172" t="s">
        <v>7184</v>
      </c>
      <c r="B1276" t="s">
        <v>13395</v>
      </c>
      <c r="D1276" t="s">
        <v>7407</v>
      </c>
      <c r="E1276" t="str">
        <f t="shared" si="19"/>
        <v>Ada di Dashboard</v>
      </c>
      <c r="H1276" s="174" t="s">
        <v>14662</v>
      </c>
    </row>
    <row r="1277" spans="1:8" ht="13.8" thickBot="1">
      <c r="A1277" s="171" t="s">
        <v>7187</v>
      </c>
      <c r="B1277" t="s">
        <v>13395</v>
      </c>
      <c r="H1277" s="175" t="s">
        <v>14663</v>
      </c>
    </row>
    <row r="1278" spans="1:8" ht="13.8" thickBot="1">
      <c r="A1278" s="172" t="s">
        <v>7190</v>
      </c>
      <c r="B1278" t="s">
        <v>13395</v>
      </c>
      <c r="H1278" s="174" t="s">
        <v>14664</v>
      </c>
    </row>
    <row r="1279" spans="1:8" ht="13.8" thickBot="1">
      <c r="A1279" s="171" t="s">
        <v>7192</v>
      </c>
      <c r="B1279" t="s">
        <v>13395</v>
      </c>
      <c r="H1279" s="175" t="s">
        <v>14665</v>
      </c>
    </row>
    <row r="1280" spans="1:8" ht="13.8" thickBot="1">
      <c r="A1280" s="172" t="s">
        <v>7195</v>
      </c>
      <c r="B1280" t="s">
        <v>13395</v>
      </c>
      <c r="H1280" s="174" t="s">
        <v>14666</v>
      </c>
    </row>
    <row r="1281" spans="1:8" ht="13.8" thickBot="1">
      <c r="A1281" s="171" t="s">
        <v>7198</v>
      </c>
      <c r="B1281" t="s">
        <v>13395</v>
      </c>
      <c r="H1281" s="175" t="s">
        <v>14667</v>
      </c>
    </row>
    <row r="1282" spans="1:8" ht="13.8" thickBot="1">
      <c r="A1282" s="172" t="s">
        <v>7200</v>
      </c>
      <c r="B1282" t="s">
        <v>13395</v>
      </c>
      <c r="H1282" s="174" t="s">
        <v>14668</v>
      </c>
    </row>
    <row r="1283" spans="1:8" ht="13.8" thickBot="1">
      <c r="A1283" s="171" t="s">
        <v>7203</v>
      </c>
      <c r="B1283" t="s">
        <v>13395</v>
      </c>
      <c r="H1283" s="175" t="s">
        <v>14669</v>
      </c>
    </row>
    <row r="1284" spans="1:8" ht="13.8" thickBot="1">
      <c r="A1284" s="172" t="s">
        <v>7206</v>
      </c>
      <c r="B1284" t="s">
        <v>13395</v>
      </c>
      <c r="H1284" s="174" t="s">
        <v>14670</v>
      </c>
    </row>
    <row r="1285" spans="1:8" ht="13.8" thickBot="1">
      <c r="A1285" s="171" t="s">
        <v>7209</v>
      </c>
      <c r="B1285" t="s">
        <v>13395</v>
      </c>
      <c r="H1285" s="175" t="s">
        <v>14671</v>
      </c>
    </row>
    <row r="1286" spans="1:8" ht="13.8" thickBot="1">
      <c r="A1286" s="172" t="s">
        <v>7212</v>
      </c>
      <c r="B1286" t="s">
        <v>13395</v>
      </c>
      <c r="H1286" s="174" t="s">
        <v>14672</v>
      </c>
    </row>
    <row r="1287" spans="1:8" ht="13.8" thickBot="1">
      <c r="A1287" s="171" t="s">
        <v>7215</v>
      </c>
      <c r="B1287" t="s">
        <v>13395</v>
      </c>
      <c r="H1287" s="175" t="s">
        <v>14673</v>
      </c>
    </row>
    <row r="1288" spans="1:8" ht="13.8" thickBot="1">
      <c r="A1288" s="172" t="s">
        <v>7218</v>
      </c>
      <c r="B1288" t="s">
        <v>13395</v>
      </c>
      <c r="H1288" s="174" t="s">
        <v>14674</v>
      </c>
    </row>
    <row r="1289" spans="1:8" ht="13.8" thickBot="1">
      <c r="A1289" s="171" t="s">
        <v>7221</v>
      </c>
      <c r="B1289" t="s">
        <v>13395</v>
      </c>
      <c r="H1289" s="175" t="s">
        <v>14675</v>
      </c>
    </row>
    <row r="1290" spans="1:8" ht="13.8" thickBot="1">
      <c r="A1290" s="172" t="s">
        <v>7223</v>
      </c>
      <c r="B1290" t="s">
        <v>13395</v>
      </c>
      <c r="H1290" s="174" t="s">
        <v>14676</v>
      </c>
    </row>
    <row r="1291" spans="1:8" ht="13.8" thickBot="1">
      <c r="A1291" s="171" t="s">
        <v>7226</v>
      </c>
      <c r="B1291" t="s">
        <v>13395</v>
      </c>
      <c r="H1291" s="175" t="s">
        <v>14677</v>
      </c>
    </row>
    <row r="1292" spans="1:8" ht="13.8" thickBot="1">
      <c r="A1292" s="172" t="s">
        <v>7228</v>
      </c>
      <c r="B1292" t="s">
        <v>13395</v>
      </c>
      <c r="H1292" s="174" t="s">
        <v>14678</v>
      </c>
    </row>
    <row r="1293" spans="1:8" ht="13.8" thickBot="1">
      <c r="A1293" s="171" t="s">
        <v>7229</v>
      </c>
      <c r="B1293" t="s">
        <v>13395</v>
      </c>
      <c r="H1293" s="175" t="s">
        <v>14679</v>
      </c>
    </row>
    <row r="1294" spans="1:8" ht="13.8" thickBot="1">
      <c r="A1294" s="172" t="s">
        <v>7233</v>
      </c>
      <c r="B1294" t="s">
        <v>13395</v>
      </c>
      <c r="H1294" s="174" t="s">
        <v>14680</v>
      </c>
    </row>
    <row r="1295" spans="1:8" ht="13.8" thickBot="1">
      <c r="A1295" s="171" t="s">
        <v>7234</v>
      </c>
      <c r="B1295" t="s">
        <v>13395</v>
      </c>
      <c r="H1295" s="175" t="s">
        <v>14681</v>
      </c>
    </row>
    <row r="1296" spans="1:8" ht="13.8" thickBot="1">
      <c r="A1296" s="172" t="s">
        <v>7237</v>
      </c>
      <c r="B1296" t="s">
        <v>13395</v>
      </c>
      <c r="H1296" s="174" t="s">
        <v>14682</v>
      </c>
    </row>
    <row r="1297" spans="1:8" ht="13.8" thickBot="1">
      <c r="A1297" s="171" t="s">
        <v>7240</v>
      </c>
      <c r="B1297" t="s">
        <v>13395</v>
      </c>
      <c r="H1297" s="175" t="s">
        <v>14683</v>
      </c>
    </row>
    <row r="1298" spans="1:8" ht="13.8" thickBot="1">
      <c r="A1298" s="172" t="s">
        <v>7243</v>
      </c>
      <c r="B1298" t="s">
        <v>13395</v>
      </c>
      <c r="H1298" s="174" t="s">
        <v>14684</v>
      </c>
    </row>
    <row r="1299" spans="1:8" ht="13.8" thickBot="1">
      <c r="A1299" s="171" t="s">
        <v>7245</v>
      </c>
      <c r="B1299" t="s">
        <v>13395</v>
      </c>
      <c r="H1299" s="175" t="s">
        <v>14685</v>
      </c>
    </row>
    <row r="1300" spans="1:8" ht="13.8" thickBot="1">
      <c r="A1300" s="172" t="s">
        <v>7248</v>
      </c>
      <c r="B1300" t="s">
        <v>13395</v>
      </c>
      <c r="H1300" s="174" t="s">
        <v>14686</v>
      </c>
    </row>
    <row r="1301" spans="1:8" ht="13.8" thickBot="1">
      <c r="A1301" s="171" t="s">
        <v>7250</v>
      </c>
      <c r="B1301" t="s">
        <v>13395</v>
      </c>
      <c r="H1301" s="175" t="s">
        <v>14687</v>
      </c>
    </row>
    <row r="1302" spans="1:8" ht="13.8" thickBot="1">
      <c r="A1302" s="172" t="s">
        <v>7253</v>
      </c>
      <c r="B1302" t="s">
        <v>13395</v>
      </c>
      <c r="H1302" s="174" t="s">
        <v>14688</v>
      </c>
    </row>
    <row r="1303" spans="1:8" ht="13.8" thickBot="1">
      <c r="A1303" s="171" t="s">
        <v>7256</v>
      </c>
      <c r="B1303" t="s">
        <v>13395</v>
      </c>
      <c r="H1303" s="175" t="s">
        <v>14689</v>
      </c>
    </row>
    <row r="1304" spans="1:8" ht="13.8" thickBot="1">
      <c r="A1304" s="172" t="s">
        <v>7259</v>
      </c>
      <c r="B1304" t="s">
        <v>13395</v>
      </c>
      <c r="H1304" s="174" t="s">
        <v>14690</v>
      </c>
    </row>
    <row r="1305" spans="1:8" ht="13.8" thickBot="1">
      <c r="A1305" s="171" t="s">
        <v>7265</v>
      </c>
      <c r="B1305" t="s">
        <v>13395</v>
      </c>
      <c r="H1305" s="175" t="s">
        <v>14691</v>
      </c>
    </row>
    <row r="1306" spans="1:8" ht="13.8" thickBot="1">
      <c r="A1306" s="172" t="s">
        <v>7267</v>
      </c>
      <c r="B1306" t="s">
        <v>13395</v>
      </c>
      <c r="H1306" s="174" t="s">
        <v>14692</v>
      </c>
    </row>
    <row r="1307" spans="1:8" ht="13.8" thickBot="1">
      <c r="A1307" s="171" t="s">
        <v>7270</v>
      </c>
      <c r="B1307" t="s">
        <v>13395</v>
      </c>
      <c r="H1307" s="175" t="s">
        <v>14693</v>
      </c>
    </row>
    <row r="1308" spans="1:8" ht="13.8" thickBot="1">
      <c r="A1308" s="172" t="s">
        <v>7272</v>
      </c>
      <c r="B1308" t="s">
        <v>13395</v>
      </c>
      <c r="H1308" s="174" t="s">
        <v>14694</v>
      </c>
    </row>
    <row r="1309" spans="1:8" ht="13.8" thickBot="1">
      <c r="A1309" s="171" t="s">
        <v>7275</v>
      </c>
      <c r="B1309" t="s">
        <v>13395</v>
      </c>
      <c r="H1309" s="175" t="s">
        <v>14695</v>
      </c>
    </row>
    <row r="1310" spans="1:8" ht="13.8" thickBot="1">
      <c r="A1310" s="172" t="s">
        <v>7278</v>
      </c>
      <c r="B1310" t="s">
        <v>13395</v>
      </c>
      <c r="H1310" s="174" t="s">
        <v>14696</v>
      </c>
    </row>
    <row r="1311" spans="1:8" ht="13.8" thickBot="1">
      <c r="A1311" s="171" t="s">
        <v>7280</v>
      </c>
      <c r="B1311" t="s">
        <v>13395</v>
      </c>
      <c r="H1311" s="175" t="s">
        <v>14697</v>
      </c>
    </row>
    <row r="1312" spans="1:8" ht="13.8" thickBot="1">
      <c r="A1312" s="172" t="s">
        <v>7280</v>
      </c>
      <c r="B1312" t="s">
        <v>13395</v>
      </c>
      <c r="H1312" s="174" t="s">
        <v>14698</v>
      </c>
    </row>
    <row r="1313" spans="1:8" ht="13.8" thickBot="1">
      <c r="A1313" s="171" t="s">
        <v>7284</v>
      </c>
      <c r="B1313" t="s">
        <v>13395</v>
      </c>
      <c r="H1313" s="175" t="s">
        <v>14699</v>
      </c>
    </row>
    <row r="1314" spans="1:8" ht="13.8" thickBot="1">
      <c r="A1314" s="172" t="s">
        <v>7287</v>
      </c>
      <c r="B1314" t="s">
        <v>13395</v>
      </c>
      <c r="H1314" s="174" t="s">
        <v>14700</v>
      </c>
    </row>
    <row r="1315" spans="1:8" ht="13.8" thickBot="1">
      <c r="A1315" s="171" t="s">
        <v>7290</v>
      </c>
      <c r="B1315" t="s">
        <v>13395</v>
      </c>
      <c r="H1315" s="175" t="s">
        <v>14701</v>
      </c>
    </row>
    <row r="1316" spans="1:8" ht="13.8" thickBot="1">
      <c r="A1316" s="172" t="s">
        <v>7293</v>
      </c>
      <c r="B1316" t="s">
        <v>13395</v>
      </c>
      <c r="H1316" s="174" t="s">
        <v>14701</v>
      </c>
    </row>
    <row r="1317" spans="1:8" ht="13.8" thickBot="1">
      <c r="A1317" s="171" t="s">
        <v>7296</v>
      </c>
      <c r="B1317" t="s">
        <v>13395</v>
      </c>
      <c r="H1317" s="175" t="s">
        <v>14702</v>
      </c>
    </row>
    <row r="1318" spans="1:8" ht="13.8" thickBot="1">
      <c r="A1318" s="172" t="s">
        <v>7299</v>
      </c>
      <c r="B1318" t="s">
        <v>13395</v>
      </c>
      <c r="H1318" s="174" t="s">
        <v>14703</v>
      </c>
    </row>
    <row r="1319" spans="1:8" ht="13.8" thickBot="1">
      <c r="A1319" s="171" t="s">
        <v>7302</v>
      </c>
      <c r="B1319" t="s">
        <v>13395</v>
      </c>
      <c r="H1319" s="175" t="s">
        <v>14704</v>
      </c>
    </row>
    <row r="1320" spans="1:8" ht="13.8" thickBot="1">
      <c r="A1320" s="172" t="s">
        <v>7305</v>
      </c>
      <c r="B1320" t="s">
        <v>13395</v>
      </c>
      <c r="H1320" s="174" t="s">
        <v>14705</v>
      </c>
    </row>
    <row r="1321" spans="1:8" ht="13.8" thickBot="1">
      <c r="A1321" s="171" t="s">
        <v>7308</v>
      </c>
      <c r="B1321" t="s">
        <v>13395</v>
      </c>
      <c r="H1321" s="175" t="s">
        <v>14706</v>
      </c>
    </row>
    <row r="1322" spans="1:8" ht="13.8" thickBot="1">
      <c r="A1322" s="172" t="s">
        <v>7312</v>
      </c>
      <c r="B1322" t="s">
        <v>13395</v>
      </c>
      <c r="H1322" s="174" t="s">
        <v>14707</v>
      </c>
    </row>
    <row r="1323" spans="1:8" ht="27" thickBot="1">
      <c r="A1323" s="171" t="s">
        <v>7314</v>
      </c>
      <c r="B1323" t="s">
        <v>13395</v>
      </c>
      <c r="H1323" s="176" t="s">
        <v>14708</v>
      </c>
    </row>
    <row r="1324" spans="1:8" ht="13.8" thickBot="1">
      <c r="A1324" s="172" t="s">
        <v>7316</v>
      </c>
      <c r="B1324" t="s">
        <v>13395</v>
      </c>
      <c r="H1324" s="174" t="s">
        <v>14709</v>
      </c>
    </row>
    <row r="1325" spans="1:8" ht="13.8" thickBot="1">
      <c r="A1325" s="171" t="s">
        <v>7319</v>
      </c>
      <c r="B1325" t="s">
        <v>13395</v>
      </c>
      <c r="H1325" s="175" t="s">
        <v>14710</v>
      </c>
    </row>
    <row r="1326" spans="1:8" ht="13.8" thickBot="1">
      <c r="A1326" s="172" t="s">
        <v>7324</v>
      </c>
      <c r="B1326" t="s">
        <v>13395</v>
      </c>
      <c r="H1326" s="174" t="s">
        <v>14711</v>
      </c>
    </row>
    <row r="1327" spans="1:8" ht="13.8" thickBot="1">
      <c r="A1327" s="171" t="s">
        <v>7326</v>
      </c>
      <c r="B1327" t="s">
        <v>13395</v>
      </c>
      <c r="H1327" s="175" t="s">
        <v>14712</v>
      </c>
    </row>
    <row r="1328" spans="1:8" ht="27" thickBot="1">
      <c r="A1328" s="172" t="s">
        <v>7331</v>
      </c>
      <c r="B1328" t="s">
        <v>13395</v>
      </c>
      <c r="H1328" s="177" t="s">
        <v>14713</v>
      </c>
    </row>
    <row r="1329" spans="1:8" ht="13.8" thickBot="1">
      <c r="A1329" s="171" t="s">
        <v>7333</v>
      </c>
      <c r="B1329" t="s">
        <v>13395</v>
      </c>
      <c r="H1329" s="175" t="s">
        <v>14714</v>
      </c>
    </row>
    <row r="1330" spans="1:8" ht="13.8" thickBot="1">
      <c r="A1330" s="172" t="s">
        <v>7336</v>
      </c>
      <c r="B1330" t="s">
        <v>13395</v>
      </c>
      <c r="H1330" s="174" t="s">
        <v>14715</v>
      </c>
    </row>
    <row r="1331" spans="1:8" ht="13.8" thickBot="1">
      <c r="A1331" s="171" t="s">
        <v>7338</v>
      </c>
      <c r="B1331" t="s">
        <v>13395</v>
      </c>
      <c r="H1331" s="175" t="s">
        <v>14716</v>
      </c>
    </row>
    <row r="1332" spans="1:8" ht="13.8" thickBot="1">
      <c r="A1332" s="172" t="s">
        <v>7341</v>
      </c>
      <c r="B1332" t="s">
        <v>13395</v>
      </c>
      <c r="H1332" s="174" t="s">
        <v>14717</v>
      </c>
    </row>
    <row r="1333" spans="1:8" ht="13.8" thickBot="1">
      <c r="A1333" s="171" t="s">
        <v>7344</v>
      </c>
      <c r="B1333" t="s">
        <v>13395</v>
      </c>
      <c r="H1333" s="175" t="s">
        <v>14718</v>
      </c>
    </row>
    <row r="1334" spans="1:8" ht="13.8" thickBot="1">
      <c r="A1334" s="172" t="s">
        <v>7347</v>
      </c>
      <c r="B1334" t="s">
        <v>13395</v>
      </c>
      <c r="H1334" s="174" t="s">
        <v>14719</v>
      </c>
    </row>
    <row r="1335" spans="1:8" ht="13.8" thickBot="1">
      <c r="A1335" s="171" t="s">
        <v>7348</v>
      </c>
      <c r="B1335" t="s">
        <v>13395</v>
      </c>
      <c r="H1335" s="175" t="s">
        <v>14720</v>
      </c>
    </row>
    <row r="1336" spans="1:8" ht="13.8" thickBot="1">
      <c r="A1336" s="172" t="s">
        <v>7353</v>
      </c>
      <c r="B1336" t="s">
        <v>13395</v>
      </c>
      <c r="H1336" s="174" t="s">
        <v>14721</v>
      </c>
    </row>
    <row r="1337" spans="1:8" ht="13.8" thickBot="1">
      <c r="A1337" s="171" t="s">
        <v>7358</v>
      </c>
      <c r="B1337" t="s">
        <v>13395</v>
      </c>
      <c r="H1337" s="175" t="s">
        <v>14722</v>
      </c>
    </row>
    <row r="1338" spans="1:8" ht="13.8" thickBot="1">
      <c r="A1338" s="172" t="s">
        <v>7361</v>
      </c>
      <c r="B1338" t="s">
        <v>13395</v>
      </c>
      <c r="H1338" s="174" t="s">
        <v>14723</v>
      </c>
    </row>
    <row r="1339" spans="1:8" ht="13.8" thickBot="1">
      <c r="A1339" s="171" t="s">
        <v>7364</v>
      </c>
      <c r="B1339" t="s">
        <v>13395</v>
      </c>
      <c r="H1339" s="175" t="s">
        <v>14724</v>
      </c>
    </row>
    <row r="1340" spans="1:8" ht="13.8" thickBot="1">
      <c r="A1340" s="172" t="s">
        <v>7367</v>
      </c>
      <c r="B1340" t="s">
        <v>13395</v>
      </c>
      <c r="H1340" s="174" t="s">
        <v>14725</v>
      </c>
    </row>
    <row r="1341" spans="1:8" ht="13.8" thickBot="1">
      <c r="A1341" s="171" t="s">
        <v>7370</v>
      </c>
      <c r="B1341" t="s">
        <v>13395</v>
      </c>
      <c r="H1341" s="175" t="s">
        <v>14726</v>
      </c>
    </row>
    <row r="1342" spans="1:8" ht="13.8" thickBot="1">
      <c r="A1342" s="172" t="s">
        <v>7373</v>
      </c>
      <c r="B1342" t="s">
        <v>13395</v>
      </c>
      <c r="H1342" s="174" t="s">
        <v>14727</v>
      </c>
    </row>
    <row r="1343" spans="1:8" ht="13.8" thickBot="1">
      <c r="A1343" s="171" t="s">
        <v>7376</v>
      </c>
      <c r="B1343" t="s">
        <v>13395</v>
      </c>
      <c r="H1343" s="175" t="s">
        <v>14728</v>
      </c>
    </row>
    <row r="1344" spans="1:8" ht="13.8" thickBot="1">
      <c r="A1344" s="172" t="s">
        <v>7379</v>
      </c>
      <c r="B1344" t="s">
        <v>13395</v>
      </c>
      <c r="H1344" s="174" t="s">
        <v>14729</v>
      </c>
    </row>
    <row r="1345" spans="1:8" ht="13.8" thickBot="1">
      <c r="A1345" s="171" t="s">
        <v>7384</v>
      </c>
      <c r="B1345" t="s">
        <v>13395</v>
      </c>
      <c r="H1345" s="175" t="s">
        <v>14730</v>
      </c>
    </row>
    <row r="1346" spans="1:8" ht="13.8" thickBot="1">
      <c r="A1346" s="172" t="s">
        <v>7386</v>
      </c>
      <c r="B1346" t="s">
        <v>13395</v>
      </c>
      <c r="H1346" s="174" t="s">
        <v>14731</v>
      </c>
    </row>
    <row r="1347" spans="1:8" ht="13.8" thickBot="1">
      <c r="A1347" s="171" t="s">
        <v>7389</v>
      </c>
      <c r="B1347" t="s">
        <v>13395</v>
      </c>
      <c r="H1347" s="175" t="s">
        <v>14732</v>
      </c>
    </row>
    <row r="1348" spans="1:8" ht="13.8" thickBot="1">
      <c r="A1348" s="172" t="s">
        <v>7391</v>
      </c>
      <c r="B1348" t="s">
        <v>13395</v>
      </c>
      <c r="H1348" s="174" t="s">
        <v>14733</v>
      </c>
    </row>
    <row r="1349" spans="1:8" ht="13.8" thickBot="1">
      <c r="A1349" s="171" t="s">
        <v>7395</v>
      </c>
      <c r="B1349" t="s">
        <v>13395</v>
      </c>
      <c r="H1349" s="175" t="s">
        <v>14734</v>
      </c>
    </row>
    <row r="1350" spans="1:8" ht="13.8" thickBot="1">
      <c r="A1350" s="172" t="s">
        <v>7398</v>
      </c>
      <c r="B1350" t="s">
        <v>13395</v>
      </c>
      <c r="H1350" s="174" t="s">
        <v>14735</v>
      </c>
    </row>
    <row r="1351" spans="1:8" ht="13.8" thickBot="1">
      <c r="A1351" s="171" t="s">
        <v>7401</v>
      </c>
      <c r="B1351" t="s">
        <v>13395</v>
      </c>
      <c r="H1351" s="175" t="s">
        <v>14736</v>
      </c>
    </row>
    <row r="1352" spans="1:8" ht="13.8" thickBot="1">
      <c r="A1352" s="172" t="s">
        <v>7404</v>
      </c>
      <c r="B1352" t="s">
        <v>13395</v>
      </c>
      <c r="H1352" s="174" t="s">
        <v>14737</v>
      </c>
    </row>
    <row r="1353" spans="1:8" ht="13.8" thickBot="1">
      <c r="A1353" s="173" t="s">
        <v>7407</v>
      </c>
      <c r="B1353" t="s">
        <v>13395</v>
      </c>
      <c r="H1353" s="175" t="s">
        <v>14738</v>
      </c>
    </row>
    <row r="1354" spans="1:8" ht="13.8" thickBot="1">
      <c r="H1354" s="174" t="s">
        <v>14739</v>
      </c>
    </row>
    <row r="1355" spans="1:8" ht="13.8" thickBot="1">
      <c r="H1355" s="175" t="s">
        <v>14740</v>
      </c>
    </row>
    <row r="1356" spans="1:8" ht="13.8" thickBot="1">
      <c r="H1356" s="174" t="s">
        <v>14741</v>
      </c>
    </row>
    <row r="1357" spans="1:8" ht="13.8" thickBot="1">
      <c r="H1357" s="175" t="s">
        <v>14742</v>
      </c>
    </row>
  </sheetData>
  <autoFilter ref="A1:H1353" xr:uid="{608DDAD5-376C-479A-8963-28783A8F441F}"/>
  <conditionalFormatting sqref="H2:H1357">
    <cfRule type="duplicateValues" dxfId="1" priority="1"/>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AEE1-A493-47B9-9D6A-C3378BF976EA}">
  <dimension ref="A1:X1276"/>
  <sheetViews>
    <sheetView workbookViewId="0">
      <selection activeCell="F15" sqref="F15"/>
    </sheetView>
  </sheetViews>
  <sheetFormatPr defaultRowHeight="13.2"/>
  <cols>
    <col min="1" max="1" width="9.33203125" bestFit="1" customWidth="1"/>
    <col min="2" max="2" width="26.5546875" bestFit="1" customWidth="1"/>
    <col min="3" max="3" width="18.5546875" bestFit="1" customWidth="1"/>
    <col min="8" max="9" width="12.44140625" bestFit="1" customWidth="1"/>
  </cols>
  <sheetData>
    <row r="1" spans="1:22" ht="13.8" thickBot="1">
      <c r="A1" s="1" t="s">
        <v>0</v>
      </c>
      <c r="B1" s="2" t="s">
        <v>1</v>
      </c>
      <c r="C1" s="2" t="s">
        <v>2</v>
      </c>
      <c r="D1" s="2" t="s">
        <v>3</v>
      </c>
      <c r="E1" s="2" t="s">
        <v>4</v>
      </c>
      <c r="F1" s="2" t="s">
        <v>5</v>
      </c>
      <c r="G1" s="2" t="s">
        <v>6</v>
      </c>
      <c r="H1" s="2" t="s">
        <v>7</v>
      </c>
      <c r="I1" s="2" t="s">
        <v>8</v>
      </c>
      <c r="J1" s="2" t="s">
        <v>9</v>
      </c>
      <c r="K1" s="2" t="s">
        <v>10</v>
      </c>
      <c r="L1" s="2" t="s">
        <v>11</v>
      </c>
      <c r="M1" s="2" t="s">
        <v>12</v>
      </c>
      <c r="N1" s="2" t="s">
        <v>9</v>
      </c>
      <c r="O1" s="2" t="s">
        <v>13</v>
      </c>
      <c r="P1" s="3" t="s">
        <v>14</v>
      </c>
      <c r="Q1" s="3" t="s">
        <v>15</v>
      </c>
      <c r="R1" s="4" t="s">
        <v>16</v>
      </c>
      <c r="S1" s="3" t="s">
        <v>17</v>
      </c>
      <c r="T1" s="3" t="s">
        <v>18</v>
      </c>
      <c r="U1" s="4" t="s">
        <v>19</v>
      </c>
      <c r="V1" s="5" t="s">
        <v>20</v>
      </c>
    </row>
    <row r="2" spans="1:22" ht="13.8" thickBot="1">
      <c r="A2" s="6">
        <v>13</v>
      </c>
      <c r="B2" s="8" t="s">
        <v>62</v>
      </c>
      <c r="C2" s="7">
        <v>45579.448009259257</v>
      </c>
      <c r="D2" s="8" t="s">
        <v>63</v>
      </c>
      <c r="E2" s="8" t="s">
        <v>64</v>
      </c>
      <c r="F2" s="8" t="s">
        <v>22</v>
      </c>
      <c r="G2" s="8" t="s">
        <v>27</v>
      </c>
      <c r="H2" s="16">
        <v>45580</v>
      </c>
      <c r="I2" s="16">
        <v>45580</v>
      </c>
      <c r="J2" s="17" t="s">
        <v>55</v>
      </c>
      <c r="K2" s="18" t="s">
        <v>33</v>
      </c>
      <c r="L2" s="9"/>
      <c r="M2" s="9"/>
      <c r="N2" s="19"/>
      <c r="O2" s="20" t="s">
        <v>34</v>
      </c>
      <c r="P2" s="16">
        <v>45579</v>
      </c>
      <c r="Q2" s="21">
        <v>45580</v>
      </c>
      <c r="R2" s="20" t="s">
        <v>35</v>
      </c>
      <c r="S2" s="9"/>
      <c r="T2" s="9"/>
      <c r="U2" s="33"/>
      <c r="V2" s="34" t="s">
        <v>65</v>
      </c>
    </row>
    <row r="3" spans="1:22" ht="13.8" thickBot="1">
      <c r="A3" s="6">
        <v>19</v>
      </c>
      <c r="B3" s="8" t="s">
        <v>84</v>
      </c>
      <c r="C3" s="7">
        <v>45579.484039351853</v>
      </c>
      <c r="D3" s="8" t="s">
        <v>85</v>
      </c>
      <c r="E3" s="8" t="s">
        <v>86</v>
      </c>
      <c r="F3" s="8" t="s">
        <v>87</v>
      </c>
      <c r="G3" s="8" t="s">
        <v>31</v>
      </c>
      <c r="H3" s="16">
        <v>45580</v>
      </c>
      <c r="I3" s="16">
        <v>45580</v>
      </c>
      <c r="J3" s="17" t="s">
        <v>68</v>
      </c>
      <c r="K3" s="18" t="s">
        <v>33</v>
      </c>
      <c r="L3" s="9"/>
      <c r="M3" s="9"/>
      <c r="N3" s="19"/>
      <c r="O3" s="20" t="s">
        <v>34</v>
      </c>
      <c r="P3" s="9"/>
      <c r="Q3" s="9"/>
      <c r="R3" s="9"/>
      <c r="S3" s="9"/>
      <c r="T3" s="9"/>
      <c r="U3" s="35"/>
      <c r="V3" s="34" t="s">
        <v>65</v>
      </c>
    </row>
    <row r="4" spans="1:22" ht="13.8" thickBot="1">
      <c r="A4" s="11">
        <v>28</v>
      </c>
      <c r="B4" s="13" t="s">
        <v>111</v>
      </c>
      <c r="C4" s="12">
        <v>45579.572777777779</v>
      </c>
      <c r="D4" s="13" t="s">
        <v>112</v>
      </c>
      <c r="E4" s="13" t="s">
        <v>113</v>
      </c>
      <c r="F4" s="13" t="s">
        <v>83</v>
      </c>
      <c r="G4" s="13" t="s">
        <v>27</v>
      </c>
      <c r="H4" s="24">
        <v>45580</v>
      </c>
      <c r="I4" s="24">
        <v>45580</v>
      </c>
      <c r="J4" s="25" t="s">
        <v>32</v>
      </c>
      <c r="K4" s="18" t="s">
        <v>33</v>
      </c>
      <c r="L4" s="14"/>
      <c r="M4" s="14"/>
      <c r="N4" s="22"/>
      <c r="O4" s="20" t="s">
        <v>34</v>
      </c>
      <c r="P4" s="24">
        <v>45579</v>
      </c>
      <c r="Q4" s="31">
        <v>45580</v>
      </c>
      <c r="R4" s="20" t="s">
        <v>35</v>
      </c>
      <c r="S4" s="12">
        <v>45581.419803240744</v>
      </c>
      <c r="T4" s="31">
        <v>45594</v>
      </c>
      <c r="U4" s="37" t="s">
        <v>35</v>
      </c>
      <c r="V4" s="34" t="s">
        <v>65</v>
      </c>
    </row>
    <row r="5" spans="1:22" ht="13.8" thickBot="1">
      <c r="A5" s="11">
        <v>32</v>
      </c>
      <c r="B5" s="13" t="s">
        <v>126</v>
      </c>
      <c r="C5" s="12">
        <v>45579.591898148145</v>
      </c>
      <c r="D5" s="13" t="s">
        <v>127</v>
      </c>
      <c r="E5" s="13" t="s">
        <v>128</v>
      </c>
      <c r="F5" s="13" t="s">
        <v>129</v>
      </c>
      <c r="G5" s="13" t="s">
        <v>23</v>
      </c>
      <c r="H5" s="24">
        <v>45607</v>
      </c>
      <c r="I5" s="24">
        <v>45607</v>
      </c>
      <c r="J5" s="40" t="s">
        <v>130</v>
      </c>
      <c r="K5" s="28" t="s">
        <v>51</v>
      </c>
      <c r="L5" s="14"/>
      <c r="M5" s="14"/>
      <c r="N5" s="14"/>
      <c r="O5" s="15"/>
      <c r="P5" s="14"/>
      <c r="Q5" s="14"/>
      <c r="R5" s="41"/>
      <c r="S5" s="14"/>
      <c r="T5" s="14"/>
      <c r="U5" s="42"/>
      <c r="V5" s="34" t="s">
        <v>65</v>
      </c>
    </row>
    <row r="6" spans="1:22" ht="13.8" thickBot="1">
      <c r="A6" s="11">
        <v>56</v>
      </c>
      <c r="B6" s="13" t="s">
        <v>198</v>
      </c>
      <c r="C6" s="12">
        <v>45580.422002314815</v>
      </c>
      <c r="D6" s="13" t="s">
        <v>199</v>
      </c>
      <c r="E6" s="13" t="s">
        <v>200</v>
      </c>
      <c r="F6" s="13" t="s">
        <v>125</v>
      </c>
      <c r="G6" s="13" t="s">
        <v>31</v>
      </c>
      <c r="H6" s="24">
        <v>45580</v>
      </c>
      <c r="I6" s="24">
        <v>45581</v>
      </c>
      <c r="J6" s="25" t="s">
        <v>32</v>
      </c>
      <c r="K6" s="18" t="s">
        <v>33</v>
      </c>
      <c r="L6" s="14"/>
      <c r="M6" s="14"/>
      <c r="N6" s="22"/>
      <c r="O6" s="20" t="s">
        <v>34</v>
      </c>
      <c r="P6" s="24">
        <v>45580</v>
      </c>
      <c r="Q6" s="31">
        <v>45580</v>
      </c>
      <c r="R6" s="20" t="s">
        <v>35</v>
      </c>
      <c r="S6" s="12">
        <v>45581.41851851852</v>
      </c>
      <c r="T6" s="30"/>
      <c r="U6" s="43" t="s">
        <v>61</v>
      </c>
      <c r="V6" s="34" t="s">
        <v>65</v>
      </c>
    </row>
    <row r="7" spans="1:22" ht="13.8" thickBot="1">
      <c r="A7" s="11">
        <v>58</v>
      </c>
      <c r="B7" s="13" t="s">
        <v>204</v>
      </c>
      <c r="C7" s="12">
        <v>45580.425763888888</v>
      </c>
      <c r="D7" s="13" t="s">
        <v>205</v>
      </c>
      <c r="E7" s="13" t="s">
        <v>206</v>
      </c>
      <c r="F7" s="13" t="s">
        <v>194</v>
      </c>
      <c r="G7" s="13" t="s">
        <v>168</v>
      </c>
      <c r="H7" s="24">
        <v>45580</v>
      </c>
      <c r="I7" s="24">
        <v>45581</v>
      </c>
      <c r="J7" s="25" t="s">
        <v>55</v>
      </c>
      <c r="K7" s="18" t="s">
        <v>33</v>
      </c>
      <c r="L7" s="14"/>
      <c r="M7" s="14"/>
      <c r="N7" s="22"/>
      <c r="O7" s="20" t="s">
        <v>34</v>
      </c>
      <c r="P7" s="24">
        <v>45587</v>
      </c>
      <c r="Q7" s="31">
        <v>45587</v>
      </c>
      <c r="R7" s="20" t="s">
        <v>35</v>
      </c>
      <c r="S7" s="12">
        <v>45587.668032407404</v>
      </c>
      <c r="T7" s="30"/>
      <c r="U7" s="43" t="s">
        <v>61</v>
      </c>
      <c r="V7" s="34" t="s">
        <v>65</v>
      </c>
    </row>
    <row r="8" spans="1:22" ht="13.8" thickBot="1">
      <c r="A8" s="6">
        <v>63</v>
      </c>
      <c r="B8" s="8" t="s">
        <v>220</v>
      </c>
      <c r="C8" s="7">
        <v>45580.442997685182</v>
      </c>
      <c r="D8" s="8" t="s">
        <v>221</v>
      </c>
      <c r="E8" s="8" t="s">
        <v>222</v>
      </c>
      <c r="F8" s="8" t="s">
        <v>216</v>
      </c>
      <c r="G8" s="8" t="s">
        <v>23</v>
      </c>
      <c r="H8" s="9"/>
      <c r="I8" s="9"/>
      <c r="J8" s="9"/>
      <c r="K8" s="9"/>
      <c r="L8" s="9"/>
      <c r="M8" s="9"/>
      <c r="N8" s="19"/>
      <c r="O8" s="20" t="s">
        <v>34</v>
      </c>
      <c r="P8" s="16">
        <v>45581</v>
      </c>
      <c r="Q8" s="21">
        <v>45581</v>
      </c>
      <c r="R8" s="20" t="s">
        <v>35</v>
      </c>
      <c r="S8" s="9"/>
      <c r="T8" s="9"/>
      <c r="U8" s="35"/>
      <c r="V8" s="34" t="s">
        <v>65</v>
      </c>
    </row>
    <row r="9" spans="1:22" ht="13.8" thickBot="1">
      <c r="A9" s="6">
        <v>65</v>
      </c>
      <c r="B9" s="8" t="s">
        <v>225</v>
      </c>
      <c r="C9" s="7">
        <v>45580.455023148148</v>
      </c>
      <c r="D9" s="8" t="s">
        <v>226</v>
      </c>
      <c r="E9" s="8" t="s">
        <v>227</v>
      </c>
      <c r="F9" s="8" t="s">
        <v>228</v>
      </c>
      <c r="G9" s="8" t="s">
        <v>23</v>
      </c>
      <c r="H9" s="16">
        <v>45580</v>
      </c>
      <c r="I9" s="16">
        <v>45582</v>
      </c>
      <c r="J9" s="17" t="s">
        <v>55</v>
      </c>
      <c r="K9" s="18" t="s">
        <v>33</v>
      </c>
      <c r="L9" s="9"/>
      <c r="M9" s="9"/>
      <c r="N9" s="9"/>
      <c r="O9" s="23"/>
      <c r="P9" s="9"/>
      <c r="Q9" s="9"/>
      <c r="R9" s="23"/>
      <c r="S9" s="9"/>
      <c r="T9" s="9"/>
      <c r="U9" s="44"/>
      <c r="V9" s="34" t="s">
        <v>65</v>
      </c>
    </row>
    <row r="10" spans="1:22" ht="13.8" thickBot="1">
      <c r="A10" s="6">
        <v>67</v>
      </c>
      <c r="B10" s="8" t="s">
        <v>232</v>
      </c>
      <c r="C10" s="7">
        <v>45580.472685185188</v>
      </c>
      <c r="D10" s="8" t="s">
        <v>233</v>
      </c>
      <c r="E10" s="8" t="s">
        <v>234</v>
      </c>
      <c r="F10" s="8" t="s">
        <v>216</v>
      </c>
      <c r="G10" s="8" t="s">
        <v>42</v>
      </c>
      <c r="H10" s="16">
        <v>45587</v>
      </c>
      <c r="I10" s="16">
        <v>45593</v>
      </c>
      <c r="J10" s="17" t="s">
        <v>72</v>
      </c>
      <c r="K10" s="18" t="s">
        <v>33</v>
      </c>
      <c r="L10" s="9"/>
      <c r="M10" s="9"/>
      <c r="N10" s="38"/>
      <c r="O10" s="45" t="s">
        <v>118</v>
      </c>
      <c r="P10" s="9"/>
      <c r="Q10" s="21">
        <v>45594</v>
      </c>
      <c r="R10" s="20" t="s">
        <v>110</v>
      </c>
      <c r="S10" s="9"/>
      <c r="T10" s="36"/>
      <c r="U10" s="43" t="s">
        <v>61</v>
      </c>
      <c r="V10" s="34" t="s">
        <v>65</v>
      </c>
    </row>
    <row r="11" spans="1:22" ht="13.8" thickBot="1">
      <c r="A11" s="6">
        <v>69</v>
      </c>
      <c r="B11" s="8" t="s">
        <v>238</v>
      </c>
      <c r="C11" s="7">
        <v>45580.474108796298</v>
      </c>
      <c r="D11" s="8" t="s">
        <v>239</v>
      </c>
      <c r="E11" s="8" t="s">
        <v>240</v>
      </c>
      <c r="F11" s="8" t="s">
        <v>22</v>
      </c>
      <c r="G11" s="8" t="s">
        <v>23</v>
      </c>
      <c r="H11" s="16">
        <v>45580</v>
      </c>
      <c r="I11" s="16">
        <v>45581</v>
      </c>
      <c r="J11" s="27" t="s">
        <v>68</v>
      </c>
      <c r="K11" s="28" t="s">
        <v>51</v>
      </c>
      <c r="L11" s="9"/>
      <c r="M11" s="9"/>
      <c r="N11" s="19"/>
      <c r="O11" s="20" t="s">
        <v>34</v>
      </c>
      <c r="P11" s="16">
        <v>45581</v>
      </c>
      <c r="Q11" s="21">
        <v>45594</v>
      </c>
      <c r="R11" s="20" t="s">
        <v>35</v>
      </c>
      <c r="S11" s="9"/>
      <c r="T11" s="9"/>
      <c r="U11" s="35"/>
      <c r="V11" s="34" t="s">
        <v>65</v>
      </c>
    </row>
    <row r="12" spans="1:22" ht="13.8" thickBot="1">
      <c r="A12" s="11">
        <v>80</v>
      </c>
      <c r="B12" s="13" t="s">
        <v>272</v>
      </c>
      <c r="C12" s="12">
        <v>45580.581504629627</v>
      </c>
      <c r="D12" s="13" t="s">
        <v>273</v>
      </c>
      <c r="E12" s="13" t="s">
        <v>274</v>
      </c>
      <c r="F12" s="13" t="s">
        <v>275</v>
      </c>
      <c r="G12" s="13" t="s">
        <v>27</v>
      </c>
      <c r="H12" s="24">
        <v>45586</v>
      </c>
      <c r="I12" s="24">
        <v>45586</v>
      </c>
      <c r="J12" s="25" t="s">
        <v>72</v>
      </c>
      <c r="K12" s="18" t="s">
        <v>33</v>
      </c>
      <c r="L12" s="14"/>
      <c r="M12" s="14"/>
      <c r="N12" s="47"/>
      <c r="O12" s="45" t="s">
        <v>118</v>
      </c>
      <c r="P12" s="14"/>
      <c r="Q12" s="31">
        <v>45593</v>
      </c>
      <c r="R12" s="20" t="s">
        <v>110</v>
      </c>
      <c r="S12" s="14"/>
      <c r="T12" s="30"/>
      <c r="U12" s="43" t="s">
        <v>61</v>
      </c>
      <c r="V12" s="34" t="s">
        <v>65</v>
      </c>
    </row>
    <row r="13" spans="1:22" ht="13.8" thickBot="1">
      <c r="A13" s="6">
        <v>83</v>
      </c>
      <c r="B13" s="8" t="s">
        <v>281</v>
      </c>
      <c r="C13" s="7">
        <v>45580.58520833333</v>
      </c>
      <c r="D13" s="8" t="s">
        <v>282</v>
      </c>
      <c r="E13" s="8" t="s">
        <v>283</v>
      </c>
      <c r="F13" s="8" t="s">
        <v>284</v>
      </c>
      <c r="G13" s="8" t="s">
        <v>23</v>
      </c>
      <c r="H13" s="16">
        <v>45580</v>
      </c>
      <c r="I13" s="16">
        <v>45581</v>
      </c>
      <c r="J13" s="27" t="s">
        <v>32</v>
      </c>
      <c r="K13" s="28" t="s">
        <v>51</v>
      </c>
      <c r="L13" s="9"/>
      <c r="M13" s="9"/>
      <c r="N13" s="19"/>
      <c r="O13" s="20" t="s">
        <v>34</v>
      </c>
      <c r="P13" s="16">
        <v>45581</v>
      </c>
      <c r="Q13" s="21">
        <v>45582</v>
      </c>
      <c r="R13" s="20" t="s">
        <v>35</v>
      </c>
      <c r="S13" s="9"/>
      <c r="T13" s="9"/>
      <c r="U13" s="35"/>
      <c r="V13" s="34" t="s">
        <v>65</v>
      </c>
    </row>
    <row r="14" spans="1:22" ht="13.8" thickBot="1">
      <c r="A14" s="6">
        <v>87</v>
      </c>
      <c r="B14" s="8" t="s">
        <v>293</v>
      </c>
      <c r="C14" s="7">
        <v>45580.591990740744</v>
      </c>
      <c r="D14" s="8" t="s">
        <v>294</v>
      </c>
      <c r="E14" s="8" t="s">
        <v>295</v>
      </c>
      <c r="F14" s="8" t="s">
        <v>22</v>
      </c>
      <c r="G14" s="8" t="s">
        <v>23</v>
      </c>
      <c r="H14" s="16">
        <v>45587</v>
      </c>
      <c r="I14" s="16">
        <v>45587</v>
      </c>
      <c r="J14" s="17" t="s">
        <v>72</v>
      </c>
      <c r="K14" s="18" t="s">
        <v>33</v>
      </c>
      <c r="L14" s="9"/>
      <c r="M14" s="9"/>
      <c r="N14" s="19"/>
      <c r="O14" s="20" t="s">
        <v>34</v>
      </c>
      <c r="P14" s="16">
        <v>45581</v>
      </c>
      <c r="Q14" s="21">
        <v>45582</v>
      </c>
      <c r="R14" s="20" t="s">
        <v>35</v>
      </c>
      <c r="S14" s="9"/>
      <c r="T14" s="9"/>
      <c r="U14" s="44"/>
      <c r="V14" s="34" t="s">
        <v>65</v>
      </c>
    </row>
    <row r="15" spans="1:22" ht="13.8" thickBot="1">
      <c r="A15" s="11">
        <v>88</v>
      </c>
      <c r="B15" s="13" t="s">
        <v>296</v>
      </c>
      <c r="C15" s="12">
        <v>45580.593599537038</v>
      </c>
      <c r="D15" s="13" t="s">
        <v>297</v>
      </c>
      <c r="E15" s="13" t="s">
        <v>298</v>
      </c>
      <c r="F15" s="13" t="s">
        <v>194</v>
      </c>
      <c r="G15" s="13" t="s">
        <v>168</v>
      </c>
      <c r="H15" s="24">
        <v>45580</v>
      </c>
      <c r="I15" s="24">
        <v>45617</v>
      </c>
      <c r="J15" s="25" t="s">
        <v>55</v>
      </c>
      <c r="K15" s="26" t="s">
        <v>33</v>
      </c>
      <c r="L15" s="14"/>
      <c r="M15" s="14"/>
      <c r="N15" s="22"/>
      <c r="O15" s="20" t="s">
        <v>34</v>
      </c>
      <c r="P15" s="24">
        <v>45581</v>
      </c>
      <c r="Q15" s="31">
        <v>45582</v>
      </c>
      <c r="R15" s="20" t="s">
        <v>35</v>
      </c>
      <c r="S15" s="12">
        <v>45582.613796296297</v>
      </c>
      <c r="T15" s="30"/>
      <c r="U15" s="43" t="s">
        <v>61</v>
      </c>
      <c r="V15" s="34" t="s">
        <v>65</v>
      </c>
    </row>
    <row r="16" spans="1:22" ht="13.8" thickBot="1">
      <c r="A16" s="11">
        <v>90</v>
      </c>
      <c r="B16" s="13" t="s">
        <v>302</v>
      </c>
      <c r="C16" s="12">
        <v>45580.596932870372</v>
      </c>
      <c r="D16" s="13" t="s">
        <v>303</v>
      </c>
      <c r="E16" s="13" t="s">
        <v>304</v>
      </c>
      <c r="F16" s="13" t="s">
        <v>305</v>
      </c>
      <c r="G16" s="13" t="s">
        <v>168</v>
      </c>
      <c r="H16" s="24">
        <v>45580</v>
      </c>
      <c r="I16" s="24">
        <v>45610</v>
      </c>
      <c r="J16" s="25" t="s">
        <v>47</v>
      </c>
      <c r="K16" s="18" t="s">
        <v>33</v>
      </c>
      <c r="L16" s="14"/>
      <c r="M16" s="14"/>
      <c r="N16" s="22"/>
      <c r="O16" s="20" t="s">
        <v>34</v>
      </c>
      <c r="P16" s="24">
        <v>45581</v>
      </c>
      <c r="Q16" s="31">
        <v>45582</v>
      </c>
      <c r="R16" s="20" t="s">
        <v>35</v>
      </c>
      <c r="S16" s="12">
        <v>45582.613171296296</v>
      </c>
      <c r="T16" s="30"/>
      <c r="U16" s="43" t="s">
        <v>61</v>
      </c>
      <c r="V16" s="34" t="s">
        <v>65</v>
      </c>
    </row>
    <row r="17" spans="1:22" ht="13.8" thickBot="1">
      <c r="A17" s="6">
        <v>93</v>
      </c>
      <c r="B17" s="8" t="s">
        <v>312</v>
      </c>
      <c r="C17" s="7">
        <v>45580.608506944445</v>
      </c>
      <c r="D17" s="8" t="s">
        <v>313</v>
      </c>
      <c r="E17" s="8" t="s">
        <v>314</v>
      </c>
      <c r="F17" s="8" t="s">
        <v>125</v>
      </c>
      <c r="G17" s="8" t="s">
        <v>31</v>
      </c>
      <c r="H17" s="16">
        <v>45587</v>
      </c>
      <c r="I17" s="16">
        <v>45587</v>
      </c>
      <c r="J17" s="17" t="s">
        <v>72</v>
      </c>
      <c r="K17" s="18" t="s">
        <v>33</v>
      </c>
      <c r="L17" s="9"/>
      <c r="M17" s="9"/>
      <c r="N17" s="19"/>
      <c r="O17" s="20" t="s">
        <v>34</v>
      </c>
      <c r="P17" s="16">
        <v>45581</v>
      </c>
      <c r="Q17" s="21">
        <v>45582</v>
      </c>
      <c r="R17" s="20" t="s">
        <v>35</v>
      </c>
      <c r="S17" s="7">
        <v>45582.615127314813</v>
      </c>
      <c r="T17" s="21">
        <v>45650</v>
      </c>
      <c r="U17" s="37" t="s">
        <v>35</v>
      </c>
      <c r="V17" s="34" t="s">
        <v>65</v>
      </c>
    </row>
    <row r="18" spans="1:22" ht="13.8" thickBot="1">
      <c r="A18" s="6">
        <v>103</v>
      </c>
      <c r="B18" s="8" t="s">
        <v>344</v>
      </c>
      <c r="C18" s="7">
        <v>45580.647291666668</v>
      </c>
      <c r="D18" s="8" t="s">
        <v>345</v>
      </c>
      <c r="E18" s="8" t="s">
        <v>346</v>
      </c>
      <c r="F18" s="8" t="s">
        <v>83</v>
      </c>
      <c r="G18" s="8" t="s">
        <v>27</v>
      </c>
      <c r="H18" s="16">
        <v>45580</v>
      </c>
      <c r="I18" s="16">
        <v>45582</v>
      </c>
      <c r="J18" s="27" t="s">
        <v>55</v>
      </c>
      <c r="K18" s="28" t="s">
        <v>51</v>
      </c>
      <c r="L18" s="9"/>
      <c r="M18" s="9"/>
      <c r="N18" s="19"/>
      <c r="O18" s="20" t="s">
        <v>34</v>
      </c>
      <c r="P18" s="9"/>
      <c r="Q18" s="9"/>
      <c r="R18" s="9"/>
      <c r="S18" s="9"/>
      <c r="T18" s="9"/>
      <c r="U18" s="35"/>
      <c r="V18" s="34" t="s">
        <v>65</v>
      </c>
    </row>
    <row r="19" spans="1:22" ht="13.8" thickBot="1">
      <c r="A19" s="6">
        <v>107</v>
      </c>
      <c r="B19" s="8" t="s">
        <v>357</v>
      </c>
      <c r="C19" s="7">
        <v>45581.399513888886</v>
      </c>
      <c r="D19" s="8" t="s">
        <v>358</v>
      </c>
      <c r="E19" s="8" t="s">
        <v>359</v>
      </c>
      <c r="F19" s="8" t="s">
        <v>360</v>
      </c>
      <c r="G19" s="8" t="s">
        <v>31</v>
      </c>
      <c r="H19" s="16">
        <v>45590</v>
      </c>
      <c r="I19" s="16">
        <v>45597</v>
      </c>
      <c r="J19" s="17" t="s">
        <v>68</v>
      </c>
      <c r="K19" s="18" t="s">
        <v>33</v>
      </c>
      <c r="L19" s="9"/>
      <c r="M19" s="9"/>
      <c r="N19" s="9"/>
      <c r="O19" s="48"/>
      <c r="P19" s="9"/>
      <c r="Q19" s="9"/>
      <c r="R19" s="23"/>
      <c r="S19" s="9"/>
      <c r="T19" s="9"/>
      <c r="U19" s="44"/>
      <c r="V19" s="34" t="s">
        <v>65</v>
      </c>
    </row>
    <row r="20" spans="1:22" ht="13.8" thickBot="1">
      <c r="A20" s="6">
        <v>115</v>
      </c>
      <c r="B20" s="8" t="s">
        <v>383</v>
      </c>
      <c r="C20" s="7">
        <v>45581.437384259261</v>
      </c>
      <c r="D20" s="8" t="s">
        <v>384</v>
      </c>
      <c r="E20" s="8" t="s">
        <v>385</v>
      </c>
      <c r="F20" s="8" t="s">
        <v>83</v>
      </c>
      <c r="G20" s="8" t="s">
        <v>27</v>
      </c>
      <c r="H20" s="16">
        <v>45583</v>
      </c>
      <c r="I20" s="16">
        <v>45607</v>
      </c>
      <c r="J20" s="17" t="s">
        <v>47</v>
      </c>
      <c r="K20" s="26" t="s">
        <v>33</v>
      </c>
      <c r="L20" s="9"/>
      <c r="M20" s="9"/>
      <c r="N20" s="38"/>
      <c r="O20" s="39" t="s">
        <v>118</v>
      </c>
      <c r="P20" s="9"/>
      <c r="Q20" s="21">
        <v>45609</v>
      </c>
      <c r="R20" s="20" t="s">
        <v>110</v>
      </c>
      <c r="S20" s="9"/>
      <c r="T20" s="36"/>
      <c r="U20" s="43" t="s">
        <v>61</v>
      </c>
      <c r="V20" s="34" t="s">
        <v>65</v>
      </c>
    </row>
    <row r="21" spans="1:22" ht="13.8" thickBot="1">
      <c r="A21" s="11">
        <v>116</v>
      </c>
      <c r="B21" s="13" t="s">
        <v>386</v>
      </c>
      <c r="C21" s="12">
        <v>45581.437974537039</v>
      </c>
      <c r="D21" s="13" t="s">
        <v>387</v>
      </c>
      <c r="E21" s="13" t="s">
        <v>388</v>
      </c>
      <c r="F21" s="13" t="s">
        <v>194</v>
      </c>
      <c r="G21" s="13" t="s">
        <v>168</v>
      </c>
      <c r="H21" s="24">
        <v>45583</v>
      </c>
      <c r="I21" s="24">
        <v>45587</v>
      </c>
      <c r="J21" s="40" t="s">
        <v>55</v>
      </c>
      <c r="K21" s="28" t="s">
        <v>51</v>
      </c>
      <c r="L21" s="14"/>
      <c r="M21" s="14"/>
      <c r="N21" s="22"/>
      <c r="O21" s="20" t="s">
        <v>34</v>
      </c>
      <c r="P21" s="24">
        <v>45582</v>
      </c>
      <c r="Q21" s="31">
        <v>45583</v>
      </c>
      <c r="R21" s="20" t="s">
        <v>35</v>
      </c>
      <c r="S21" s="14"/>
      <c r="T21" s="14"/>
      <c r="U21" s="50"/>
      <c r="V21" s="34" t="s">
        <v>65</v>
      </c>
    </row>
    <row r="22" spans="1:22" ht="13.8" thickBot="1">
      <c r="A22" s="6">
        <v>119</v>
      </c>
      <c r="B22" s="8" t="s">
        <v>394</v>
      </c>
      <c r="C22" s="7">
        <v>45581.45008101852</v>
      </c>
      <c r="D22" s="8" t="s">
        <v>395</v>
      </c>
      <c r="E22" s="8" t="s">
        <v>396</v>
      </c>
      <c r="F22" s="8" t="s">
        <v>22</v>
      </c>
      <c r="G22" s="8" t="s">
        <v>31</v>
      </c>
      <c r="H22" s="16">
        <v>45583</v>
      </c>
      <c r="I22" s="16">
        <v>45589</v>
      </c>
      <c r="J22" s="17" t="s">
        <v>47</v>
      </c>
      <c r="K22" s="18" t="s">
        <v>33</v>
      </c>
      <c r="L22" s="9"/>
      <c r="M22" s="9"/>
      <c r="N22" s="19"/>
      <c r="O22" s="20" t="s">
        <v>34</v>
      </c>
      <c r="P22" s="16">
        <v>45582</v>
      </c>
      <c r="Q22" s="21">
        <v>45583</v>
      </c>
      <c r="R22" s="20" t="s">
        <v>35</v>
      </c>
      <c r="S22" s="9"/>
      <c r="T22" s="36"/>
      <c r="U22" s="43" t="s">
        <v>61</v>
      </c>
      <c r="V22" s="34" t="s">
        <v>65</v>
      </c>
    </row>
    <row r="23" spans="1:22" ht="13.8" thickBot="1">
      <c r="A23" s="11">
        <v>126</v>
      </c>
      <c r="B23" s="13" t="s">
        <v>418</v>
      </c>
      <c r="C23" s="12">
        <v>45581.569837962961</v>
      </c>
      <c r="D23" s="13" t="s">
        <v>419</v>
      </c>
      <c r="E23" s="13" t="s">
        <v>25</v>
      </c>
      <c r="F23" s="13" t="s">
        <v>420</v>
      </c>
      <c r="G23" s="13" t="s">
        <v>23</v>
      </c>
      <c r="H23" s="14"/>
      <c r="I23" s="14"/>
      <c r="J23" s="14"/>
      <c r="K23" s="14"/>
      <c r="L23" s="14"/>
      <c r="M23" s="14"/>
      <c r="N23" s="14"/>
      <c r="O23" s="14"/>
      <c r="P23" s="14"/>
      <c r="Q23" s="14"/>
      <c r="R23" s="14"/>
      <c r="S23" s="14"/>
      <c r="T23" s="14"/>
      <c r="U23" s="51"/>
      <c r="V23" s="34" t="s">
        <v>65</v>
      </c>
    </row>
    <row r="24" spans="1:22" ht="13.8" thickBot="1">
      <c r="A24" s="6">
        <v>127</v>
      </c>
      <c r="B24" s="8" t="s">
        <v>421</v>
      </c>
      <c r="C24" s="7">
        <v>45581.570520833331</v>
      </c>
      <c r="D24" s="8" t="s">
        <v>422</v>
      </c>
      <c r="E24" s="8" t="s">
        <v>423</v>
      </c>
      <c r="F24" s="8" t="s">
        <v>424</v>
      </c>
      <c r="G24" s="8" t="s">
        <v>168</v>
      </c>
      <c r="H24" s="9"/>
      <c r="I24" s="9"/>
      <c r="J24" s="9"/>
      <c r="K24" s="23"/>
      <c r="L24" s="9"/>
      <c r="M24" s="9"/>
      <c r="N24" s="9"/>
      <c r="O24" s="23"/>
      <c r="P24" s="9"/>
      <c r="Q24" s="9"/>
      <c r="R24" s="23"/>
      <c r="S24" s="9"/>
      <c r="T24" s="9"/>
      <c r="U24" s="33"/>
      <c r="V24" s="34" t="s">
        <v>65</v>
      </c>
    </row>
    <row r="25" spans="1:22" ht="13.8" thickBot="1">
      <c r="A25" s="6">
        <v>129</v>
      </c>
      <c r="B25" s="8" t="s">
        <v>428</v>
      </c>
      <c r="C25" s="7">
        <v>45581.579699074071</v>
      </c>
      <c r="D25" s="8" t="s">
        <v>429</v>
      </c>
      <c r="E25" s="8" t="s">
        <v>430</v>
      </c>
      <c r="F25" s="8" t="s">
        <v>194</v>
      </c>
      <c r="G25" s="8" t="s">
        <v>168</v>
      </c>
      <c r="H25" s="16">
        <v>45583</v>
      </c>
      <c r="I25" s="16">
        <v>45590</v>
      </c>
      <c r="J25" s="17" t="s">
        <v>55</v>
      </c>
      <c r="K25" s="18" t="s">
        <v>33</v>
      </c>
      <c r="L25" s="9"/>
      <c r="M25" s="9"/>
      <c r="N25" s="19"/>
      <c r="O25" s="20" t="s">
        <v>34</v>
      </c>
      <c r="P25" s="16">
        <v>45601</v>
      </c>
      <c r="Q25" s="21">
        <v>45596</v>
      </c>
      <c r="R25" s="20" t="s">
        <v>110</v>
      </c>
      <c r="S25" s="9"/>
      <c r="T25" s="36"/>
      <c r="U25" s="43" t="s">
        <v>61</v>
      </c>
      <c r="V25" s="34" t="s">
        <v>65</v>
      </c>
    </row>
    <row r="26" spans="1:22" ht="13.8" thickBot="1">
      <c r="A26" s="11">
        <v>138</v>
      </c>
      <c r="B26" s="13" t="s">
        <v>452</v>
      </c>
      <c r="C26" s="12">
        <v>45581.602824074071</v>
      </c>
      <c r="D26" s="13" t="s">
        <v>453</v>
      </c>
      <c r="E26" s="13" t="s">
        <v>454</v>
      </c>
      <c r="F26" s="13" t="s">
        <v>194</v>
      </c>
      <c r="G26" s="13" t="s">
        <v>168</v>
      </c>
      <c r="H26" s="24">
        <v>45586</v>
      </c>
      <c r="I26" s="24">
        <v>45593</v>
      </c>
      <c r="J26" s="25" t="s">
        <v>72</v>
      </c>
      <c r="K26" s="18" t="s">
        <v>33</v>
      </c>
      <c r="L26" s="14"/>
      <c r="M26" s="14"/>
      <c r="N26" s="22"/>
      <c r="O26" s="20" t="s">
        <v>109</v>
      </c>
      <c r="P26" s="24">
        <v>45608</v>
      </c>
      <c r="Q26" s="31">
        <v>45602</v>
      </c>
      <c r="R26" s="20" t="s">
        <v>110</v>
      </c>
      <c r="S26" s="14"/>
      <c r="T26" s="30"/>
      <c r="U26" s="43" t="s">
        <v>61</v>
      </c>
      <c r="V26" s="34" t="s">
        <v>65</v>
      </c>
    </row>
    <row r="27" spans="1:22" ht="13.8" thickBot="1">
      <c r="A27" s="11">
        <v>140</v>
      </c>
      <c r="B27" s="13" t="s">
        <v>458</v>
      </c>
      <c r="C27" s="12">
        <v>45581.609571759262</v>
      </c>
      <c r="D27" s="13" t="s">
        <v>459</v>
      </c>
      <c r="E27" s="13" t="s">
        <v>460</v>
      </c>
      <c r="F27" s="13" t="s">
        <v>424</v>
      </c>
      <c r="G27" s="13" t="s">
        <v>168</v>
      </c>
      <c r="H27" s="14"/>
      <c r="I27" s="14"/>
      <c r="J27" s="14"/>
      <c r="K27" s="15"/>
      <c r="L27" s="14"/>
      <c r="M27" s="14"/>
      <c r="N27" s="14"/>
      <c r="O27" s="15"/>
      <c r="P27" s="14"/>
      <c r="Q27" s="14"/>
      <c r="R27" s="15"/>
      <c r="S27" s="14"/>
      <c r="T27" s="14"/>
      <c r="U27" s="42"/>
      <c r="V27" s="34" t="s">
        <v>65</v>
      </c>
    </row>
    <row r="28" spans="1:22" ht="13.8" thickBot="1">
      <c r="A28" s="11">
        <v>148</v>
      </c>
      <c r="B28" s="13" t="s">
        <v>483</v>
      </c>
      <c r="C28" s="12">
        <v>45582.42391203704</v>
      </c>
      <c r="D28" s="13" t="s">
        <v>484</v>
      </c>
      <c r="E28" s="13" t="s">
        <v>485</v>
      </c>
      <c r="F28" s="13" t="s">
        <v>22</v>
      </c>
      <c r="G28" s="13" t="s">
        <v>31</v>
      </c>
      <c r="H28" s="24">
        <v>45583</v>
      </c>
      <c r="I28" s="24">
        <v>45589</v>
      </c>
      <c r="J28" s="25" t="s">
        <v>47</v>
      </c>
      <c r="K28" s="18" t="s">
        <v>33</v>
      </c>
      <c r="L28" s="14"/>
      <c r="M28" s="14"/>
      <c r="N28" s="22"/>
      <c r="O28" s="20" t="s">
        <v>34</v>
      </c>
      <c r="P28" s="24">
        <v>45582</v>
      </c>
      <c r="Q28" s="31">
        <v>45583</v>
      </c>
      <c r="R28" s="20" t="s">
        <v>35</v>
      </c>
      <c r="S28" s="12">
        <v>45583.710069444445</v>
      </c>
      <c r="T28" s="31">
        <v>45597</v>
      </c>
      <c r="U28" s="37" t="s">
        <v>35</v>
      </c>
      <c r="V28" s="34" t="s">
        <v>65</v>
      </c>
    </row>
    <row r="29" spans="1:22" ht="13.8" thickBot="1">
      <c r="A29" s="6">
        <v>153</v>
      </c>
      <c r="B29" s="8" t="s">
        <v>498</v>
      </c>
      <c r="C29" s="7">
        <v>45582.458506944444</v>
      </c>
      <c r="D29" s="8" t="s">
        <v>499</v>
      </c>
      <c r="E29" s="8" t="s">
        <v>500</v>
      </c>
      <c r="F29" s="8" t="s">
        <v>22</v>
      </c>
      <c r="G29" s="8" t="s">
        <v>23</v>
      </c>
      <c r="H29" s="16">
        <v>45583</v>
      </c>
      <c r="I29" s="16">
        <v>45597</v>
      </c>
      <c r="J29" s="17" t="s">
        <v>55</v>
      </c>
      <c r="K29" s="18" t="s">
        <v>33</v>
      </c>
      <c r="L29" s="9"/>
      <c r="M29" s="9"/>
      <c r="N29" s="19"/>
      <c r="O29" s="20" t="s">
        <v>34</v>
      </c>
      <c r="P29" s="16">
        <v>45582</v>
      </c>
      <c r="Q29" s="21">
        <v>45583</v>
      </c>
      <c r="R29" s="20" t="s">
        <v>35</v>
      </c>
      <c r="S29" s="9"/>
      <c r="T29" s="9"/>
      <c r="U29" s="44"/>
      <c r="V29" s="34" t="s">
        <v>65</v>
      </c>
    </row>
    <row r="30" spans="1:22" ht="13.8" thickBot="1">
      <c r="A30" s="11">
        <v>154</v>
      </c>
      <c r="B30" s="13" t="s">
        <v>501</v>
      </c>
      <c r="C30" s="12">
        <v>45582.45988425926</v>
      </c>
      <c r="D30" s="13" t="s">
        <v>502</v>
      </c>
      <c r="E30" s="13" t="s">
        <v>503</v>
      </c>
      <c r="F30" s="13" t="s">
        <v>504</v>
      </c>
      <c r="G30" s="13" t="s">
        <v>42</v>
      </c>
      <c r="H30" s="24">
        <v>45586</v>
      </c>
      <c r="I30" s="24">
        <v>45586</v>
      </c>
      <c r="J30" s="25" t="s">
        <v>72</v>
      </c>
      <c r="K30" s="18" t="s">
        <v>33</v>
      </c>
      <c r="L30" s="14"/>
      <c r="M30" s="14"/>
      <c r="N30" s="22"/>
      <c r="O30" s="20" t="s">
        <v>34</v>
      </c>
      <c r="P30" s="24">
        <v>45582</v>
      </c>
      <c r="Q30" s="31">
        <v>45587</v>
      </c>
      <c r="R30" s="20" t="s">
        <v>35</v>
      </c>
      <c r="S30" s="12">
        <v>45587.668032407404</v>
      </c>
      <c r="T30" s="30"/>
      <c r="U30" s="43" t="s">
        <v>61</v>
      </c>
      <c r="V30" s="34" t="s">
        <v>65</v>
      </c>
    </row>
    <row r="31" spans="1:22" ht="13.8" thickBot="1">
      <c r="A31" s="11">
        <v>156</v>
      </c>
      <c r="B31" s="13" t="s">
        <v>508</v>
      </c>
      <c r="C31" s="12">
        <v>45582.467175925929</v>
      </c>
      <c r="D31" s="13" t="s">
        <v>509</v>
      </c>
      <c r="E31" s="13" t="s">
        <v>510</v>
      </c>
      <c r="F31" s="13" t="s">
        <v>194</v>
      </c>
      <c r="G31" s="13" t="s">
        <v>42</v>
      </c>
      <c r="H31" s="24">
        <v>45583</v>
      </c>
      <c r="I31" s="24">
        <v>45610</v>
      </c>
      <c r="J31" s="25" t="s">
        <v>47</v>
      </c>
      <c r="K31" s="18" t="s">
        <v>33</v>
      </c>
      <c r="L31" s="14"/>
      <c r="M31" s="14"/>
      <c r="N31" s="22"/>
      <c r="O31" s="20" t="s">
        <v>34</v>
      </c>
      <c r="P31" s="24">
        <v>45582</v>
      </c>
      <c r="Q31" s="31">
        <v>45594</v>
      </c>
      <c r="R31" s="20" t="s">
        <v>35</v>
      </c>
      <c r="S31" s="14"/>
      <c r="T31" s="30"/>
      <c r="U31" s="43" t="s">
        <v>61</v>
      </c>
      <c r="V31" s="34" t="s">
        <v>65</v>
      </c>
    </row>
    <row r="32" spans="1:22" ht="13.8" thickBot="1">
      <c r="A32" s="11">
        <v>176</v>
      </c>
      <c r="B32" s="13" t="s">
        <v>566</v>
      </c>
      <c r="C32" s="12">
        <v>45582.577997685185</v>
      </c>
      <c r="D32" s="13" t="s">
        <v>567</v>
      </c>
      <c r="E32" s="13" t="s">
        <v>568</v>
      </c>
      <c r="F32" s="13" t="s">
        <v>22</v>
      </c>
      <c r="G32" s="13" t="s">
        <v>23</v>
      </c>
      <c r="H32" s="24">
        <v>45586</v>
      </c>
      <c r="I32" s="24">
        <v>45586</v>
      </c>
      <c r="J32" s="25" t="s">
        <v>72</v>
      </c>
      <c r="K32" s="18" t="s">
        <v>33</v>
      </c>
      <c r="L32" s="14"/>
      <c r="M32" s="14"/>
      <c r="N32" s="22"/>
      <c r="O32" s="20" t="s">
        <v>34</v>
      </c>
      <c r="P32" s="24">
        <v>45586</v>
      </c>
      <c r="Q32" s="31">
        <v>45587</v>
      </c>
      <c r="R32" s="20" t="s">
        <v>35</v>
      </c>
      <c r="S32" s="12">
        <v>45587.668032407404</v>
      </c>
      <c r="T32" s="31">
        <v>45594</v>
      </c>
      <c r="U32" s="37" t="s">
        <v>35</v>
      </c>
      <c r="V32" s="34" t="s">
        <v>65</v>
      </c>
    </row>
    <row r="33" spans="1:22" ht="13.8" thickBot="1">
      <c r="A33" s="11">
        <v>182</v>
      </c>
      <c r="B33" s="13" t="s">
        <v>583</v>
      </c>
      <c r="C33" s="12">
        <v>45582.593078703707</v>
      </c>
      <c r="D33" s="13" t="s">
        <v>584</v>
      </c>
      <c r="E33" s="13" t="s">
        <v>585</v>
      </c>
      <c r="F33" s="13" t="s">
        <v>22</v>
      </c>
      <c r="G33" s="13" t="s">
        <v>23</v>
      </c>
      <c r="H33" s="24">
        <v>45583</v>
      </c>
      <c r="I33" s="24">
        <v>45583</v>
      </c>
      <c r="J33" s="25" t="s">
        <v>68</v>
      </c>
      <c r="K33" s="18" t="s">
        <v>33</v>
      </c>
      <c r="L33" s="14"/>
      <c r="M33" s="14"/>
      <c r="N33" s="22"/>
      <c r="O33" s="20" t="s">
        <v>34</v>
      </c>
      <c r="P33" s="24">
        <v>45586</v>
      </c>
      <c r="Q33" s="31">
        <v>45587</v>
      </c>
      <c r="R33" s="20" t="s">
        <v>35</v>
      </c>
      <c r="S33" s="12">
        <v>45587.668032407404</v>
      </c>
      <c r="T33" s="31">
        <v>45595</v>
      </c>
      <c r="U33" s="37" t="s">
        <v>35</v>
      </c>
      <c r="V33" s="34" t="s">
        <v>65</v>
      </c>
    </row>
    <row r="34" spans="1:22" ht="13.8" thickBot="1">
      <c r="A34" s="11">
        <v>184</v>
      </c>
      <c r="B34" s="13" t="s">
        <v>589</v>
      </c>
      <c r="C34" s="12">
        <v>45582.596712962964</v>
      </c>
      <c r="D34" s="13" t="s">
        <v>590</v>
      </c>
      <c r="E34" s="13" t="s">
        <v>591</v>
      </c>
      <c r="F34" s="13" t="s">
        <v>194</v>
      </c>
      <c r="G34" s="13" t="s">
        <v>42</v>
      </c>
      <c r="H34" s="24">
        <v>45583</v>
      </c>
      <c r="I34" s="24">
        <v>45607</v>
      </c>
      <c r="J34" s="25" t="s">
        <v>47</v>
      </c>
      <c r="K34" s="18" t="s">
        <v>33</v>
      </c>
      <c r="L34" s="14"/>
      <c r="M34" s="14"/>
      <c r="N34" s="22"/>
      <c r="O34" s="20" t="s">
        <v>34</v>
      </c>
      <c r="P34" s="24">
        <v>45586</v>
      </c>
      <c r="Q34" s="31">
        <v>45587</v>
      </c>
      <c r="R34" s="20" t="s">
        <v>35</v>
      </c>
      <c r="S34" s="12">
        <v>45587.668032407404</v>
      </c>
      <c r="T34" s="30"/>
      <c r="U34" s="43" t="s">
        <v>61</v>
      </c>
      <c r="V34" s="34" t="s">
        <v>65</v>
      </c>
    </row>
    <row r="35" spans="1:22" ht="13.8" thickBot="1">
      <c r="A35" s="11">
        <v>186</v>
      </c>
      <c r="B35" s="13" t="s">
        <v>594</v>
      </c>
      <c r="C35" s="12">
        <v>45582.602361111109</v>
      </c>
      <c r="D35" s="13" t="s">
        <v>595</v>
      </c>
      <c r="E35" s="13" t="s">
        <v>596</v>
      </c>
      <c r="F35" s="13" t="s">
        <v>22</v>
      </c>
      <c r="G35" s="13" t="s">
        <v>23</v>
      </c>
      <c r="H35" s="24">
        <v>45587</v>
      </c>
      <c r="I35" s="24">
        <v>45587</v>
      </c>
      <c r="J35" s="25" t="s">
        <v>32</v>
      </c>
      <c r="K35" s="18" t="s">
        <v>33</v>
      </c>
      <c r="L35" s="14"/>
      <c r="M35" s="14"/>
      <c r="N35" s="22"/>
      <c r="O35" s="20" t="s">
        <v>34</v>
      </c>
      <c r="P35" s="24">
        <v>45586</v>
      </c>
      <c r="Q35" s="31">
        <v>45587</v>
      </c>
      <c r="R35" s="20" t="s">
        <v>35</v>
      </c>
      <c r="S35" s="12">
        <v>45587.668032407404</v>
      </c>
      <c r="T35" s="31">
        <v>45595</v>
      </c>
      <c r="U35" s="37" t="s">
        <v>35</v>
      </c>
      <c r="V35" s="34" t="s">
        <v>65</v>
      </c>
    </row>
    <row r="36" spans="1:22" ht="13.8" thickBot="1">
      <c r="A36" s="6">
        <v>197</v>
      </c>
      <c r="B36" s="8" t="s">
        <v>626</v>
      </c>
      <c r="C36" s="7">
        <v>45582.654537037037</v>
      </c>
      <c r="D36" s="8" t="s">
        <v>627</v>
      </c>
      <c r="E36" s="8" t="s">
        <v>628</v>
      </c>
      <c r="F36" s="8" t="s">
        <v>22</v>
      </c>
      <c r="G36" s="8" t="s">
        <v>42</v>
      </c>
      <c r="H36" s="16">
        <v>45583</v>
      </c>
      <c r="I36" s="16">
        <v>45583</v>
      </c>
      <c r="J36" s="17" t="s">
        <v>68</v>
      </c>
      <c r="K36" s="18" t="s">
        <v>33</v>
      </c>
      <c r="L36" s="9"/>
      <c r="M36" s="9"/>
      <c r="N36" s="19"/>
      <c r="O36" s="20" t="s">
        <v>34</v>
      </c>
      <c r="P36" s="16">
        <v>45586</v>
      </c>
      <c r="Q36" s="21">
        <v>45587</v>
      </c>
      <c r="R36" s="20" t="s">
        <v>35</v>
      </c>
      <c r="S36" s="7">
        <v>45587.668032407404</v>
      </c>
      <c r="T36" s="36"/>
      <c r="U36" s="43" t="s">
        <v>61</v>
      </c>
      <c r="V36" s="34" t="s">
        <v>65</v>
      </c>
    </row>
    <row r="37" spans="1:22" ht="13.8" thickBot="1">
      <c r="A37" s="11">
        <v>198</v>
      </c>
      <c r="B37" s="13" t="s">
        <v>629</v>
      </c>
      <c r="C37" s="12">
        <v>45583.397141203706</v>
      </c>
      <c r="D37" s="13" t="s">
        <v>630</v>
      </c>
      <c r="E37" s="13" t="s">
        <v>631</v>
      </c>
      <c r="F37" s="13" t="s">
        <v>22</v>
      </c>
      <c r="G37" s="13" t="s">
        <v>31</v>
      </c>
      <c r="H37" s="24">
        <v>45589</v>
      </c>
      <c r="I37" s="24">
        <v>45589</v>
      </c>
      <c r="J37" s="25" t="s">
        <v>47</v>
      </c>
      <c r="K37" s="18" t="s">
        <v>33</v>
      </c>
      <c r="L37" s="14"/>
      <c r="M37" s="14"/>
      <c r="N37" s="22"/>
      <c r="O37" s="20" t="s">
        <v>34</v>
      </c>
      <c r="P37" s="24">
        <v>45586</v>
      </c>
      <c r="Q37" s="31">
        <v>45587</v>
      </c>
      <c r="R37" s="20" t="s">
        <v>35</v>
      </c>
      <c r="S37" s="12">
        <v>45587.690775462965</v>
      </c>
      <c r="T37" s="31">
        <v>45601</v>
      </c>
      <c r="U37" s="37" t="s">
        <v>35</v>
      </c>
      <c r="V37" s="34" t="s">
        <v>65</v>
      </c>
    </row>
    <row r="38" spans="1:22" ht="13.8" thickBot="1">
      <c r="A38" s="6">
        <v>205</v>
      </c>
      <c r="B38" s="8" t="s">
        <v>648</v>
      </c>
      <c r="C38" s="7">
        <v>45583.437858796293</v>
      </c>
      <c r="D38" s="8" t="s">
        <v>649</v>
      </c>
      <c r="E38" s="8" t="s">
        <v>650</v>
      </c>
      <c r="F38" s="8" t="s">
        <v>183</v>
      </c>
      <c r="G38" s="8" t="s">
        <v>168</v>
      </c>
      <c r="H38" s="16">
        <v>45583</v>
      </c>
      <c r="I38" s="16">
        <v>45592</v>
      </c>
      <c r="J38" s="17" t="s">
        <v>55</v>
      </c>
      <c r="K38" s="18" t="s">
        <v>33</v>
      </c>
      <c r="L38" s="9"/>
      <c r="M38" s="9"/>
      <c r="N38" s="19"/>
      <c r="O38" s="20" t="s">
        <v>34</v>
      </c>
      <c r="P38" s="16">
        <v>45586</v>
      </c>
      <c r="Q38" s="21">
        <v>45587</v>
      </c>
      <c r="R38" s="20" t="s">
        <v>35</v>
      </c>
      <c r="S38" s="7">
        <v>45587.691238425927</v>
      </c>
      <c r="T38" s="36"/>
      <c r="U38" s="43" t="s">
        <v>61</v>
      </c>
      <c r="V38" s="34" t="s">
        <v>65</v>
      </c>
    </row>
    <row r="39" spans="1:22" ht="13.8" thickBot="1">
      <c r="A39" s="11">
        <v>208</v>
      </c>
      <c r="B39" s="13" t="s">
        <v>657</v>
      </c>
      <c r="C39" s="12">
        <v>45583.449374999997</v>
      </c>
      <c r="D39" s="13" t="s">
        <v>658</v>
      </c>
      <c r="E39" s="13" t="s">
        <v>659</v>
      </c>
      <c r="F39" s="13" t="s">
        <v>660</v>
      </c>
      <c r="G39" s="13" t="s">
        <v>31</v>
      </c>
      <c r="H39" s="24">
        <v>45581</v>
      </c>
      <c r="I39" s="24">
        <v>45609</v>
      </c>
      <c r="J39" s="25" t="s">
        <v>47</v>
      </c>
      <c r="K39" s="26" t="s">
        <v>33</v>
      </c>
      <c r="L39" s="14"/>
      <c r="M39" s="14"/>
      <c r="N39" s="22"/>
      <c r="O39" s="20" t="s">
        <v>34</v>
      </c>
      <c r="P39" s="24">
        <v>45588</v>
      </c>
      <c r="Q39" s="31">
        <v>45594</v>
      </c>
      <c r="R39" s="20" t="s">
        <v>35</v>
      </c>
      <c r="S39" s="14"/>
      <c r="T39" s="14"/>
      <c r="U39" s="50"/>
      <c r="V39" s="34" t="s">
        <v>65</v>
      </c>
    </row>
    <row r="40" spans="1:22" ht="13.8" thickBot="1">
      <c r="A40" s="6">
        <v>209</v>
      </c>
      <c r="B40" s="8" t="s">
        <v>661</v>
      </c>
      <c r="C40" s="7">
        <v>45583.451493055552</v>
      </c>
      <c r="D40" s="8" t="s">
        <v>662</v>
      </c>
      <c r="E40" s="8" t="s">
        <v>663</v>
      </c>
      <c r="F40" s="8" t="s">
        <v>618</v>
      </c>
      <c r="G40" s="8" t="s">
        <v>27</v>
      </c>
      <c r="H40" s="16">
        <v>45587</v>
      </c>
      <c r="I40" s="16">
        <v>45595</v>
      </c>
      <c r="J40" s="27" t="s">
        <v>47</v>
      </c>
      <c r="K40" s="28" t="s">
        <v>51</v>
      </c>
      <c r="L40" s="9"/>
      <c r="M40" s="9"/>
      <c r="N40" s="38"/>
      <c r="O40" s="39" t="s">
        <v>118</v>
      </c>
      <c r="P40" s="9"/>
      <c r="Q40" s="21">
        <v>45597</v>
      </c>
      <c r="R40" s="20" t="s">
        <v>110</v>
      </c>
      <c r="S40" s="9"/>
      <c r="T40" s="36"/>
      <c r="U40" s="43" t="s">
        <v>61</v>
      </c>
      <c r="V40" s="34" t="s">
        <v>65</v>
      </c>
    </row>
    <row r="41" spans="1:22" ht="13.8" thickBot="1">
      <c r="A41" s="6">
        <v>223</v>
      </c>
      <c r="B41" s="8" t="s">
        <v>702</v>
      </c>
      <c r="C41" s="7">
        <v>45583.581273148149</v>
      </c>
      <c r="D41" s="8" t="s">
        <v>703</v>
      </c>
      <c r="E41" s="8" t="s">
        <v>704</v>
      </c>
      <c r="F41" s="8" t="s">
        <v>194</v>
      </c>
      <c r="G41" s="8" t="s">
        <v>168</v>
      </c>
      <c r="H41" s="16">
        <v>45583</v>
      </c>
      <c r="I41" s="16">
        <v>45589</v>
      </c>
      <c r="J41" s="8" t="s">
        <v>47</v>
      </c>
      <c r="K41" s="8" t="s">
        <v>705</v>
      </c>
      <c r="L41" s="9"/>
      <c r="M41" s="9"/>
      <c r="N41" s="38"/>
      <c r="O41" s="39" t="s">
        <v>118</v>
      </c>
      <c r="P41" s="9"/>
      <c r="Q41" s="21">
        <v>45593</v>
      </c>
      <c r="R41" s="20" t="s">
        <v>110</v>
      </c>
      <c r="S41" s="9"/>
      <c r="T41" s="36"/>
      <c r="U41" s="43" t="s">
        <v>61</v>
      </c>
      <c r="V41" s="34" t="s">
        <v>65</v>
      </c>
    </row>
    <row r="42" spans="1:22" ht="13.8" thickBot="1">
      <c r="A42" s="6">
        <v>227</v>
      </c>
      <c r="B42" s="8" t="s">
        <v>714</v>
      </c>
      <c r="C42" s="7">
        <v>45583.597951388889</v>
      </c>
      <c r="D42" s="8" t="s">
        <v>715</v>
      </c>
      <c r="E42" s="8" t="s">
        <v>716</v>
      </c>
      <c r="F42" s="8" t="s">
        <v>717</v>
      </c>
      <c r="G42" s="8" t="s">
        <v>168</v>
      </c>
      <c r="H42" s="9"/>
      <c r="I42" s="9"/>
      <c r="J42" s="9"/>
      <c r="K42" s="9"/>
      <c r="L42" s="9"/>
      <c r="M42" s="9"/>
      <c r="N42" s="9"/>
      <c r="O42" s="9"/>
      <c r="P42" s="9"/>
      <c r="Q42" s="9"/>
      <c r="R42" s="23"/>
      <c r="S42" s="9"/>
      <c r="T42" s="9"/>
      <c r="U42" s="35"/>
      <c r="V42" s="34" t="s">
        <v>65</v>
      </c>
    </row>
    <row r="43" spans="1:22" ht="13.8" thickBot="1">
      <c r="A43" s="11">
        <v>230</v>
      </c>
      <c r="B43" s="13" t="s">
        <v>722</v>
      </c>
      <c r="C43" s="12">
        <v>45583.603703703702</v>
      </c>
      <c r="D43" s="13" t="s">
        <v>723</v>
      </c>
      <c r="E43" s="13" t="s">
        <v>724</v>
      </c>
      <c r="F43" s="13" t="s">
        <v>83</v>
      </c>
      <c r="G43" s="13" t="s">
        <v>27</v>
      </c>
      <c r="H43" s="24">
        <v>45587</v>
      </c>
      <c r="I43" s="24">
        <v>45589</v>
      </c>
      <c r="J43" s="25" t="s">
        <v>32</v>
      </c>
      <c r="K43" s="18" t="s">
        <v>33</v>
      </c>
      <c r="L43" s="14"/>
      <c r="M43" s="14"/>
      <c r="N43" s="22"/>
      <c r="O43" s="20" t="s">
        <v>34</v>
      </c>
      <c r="P43" s="24">
        <v>45603</v>
      </c>
      <c r="Q43" s="31">
        <v>45594</v>
      </c>
      <c r="R43" s="20" t="s">
        <v>110</v>
      </c>
      <c r="S43" s="14"/>
      <c r="T43" s="30"/>
      <c r="U43" s="43" t="s">
        <v>61</v>
      </c>
      <c r="V43" s="34" t="s">
        <v>65</v>
      </c>
    </row>
    <row r="44" spans="1:22" ht="13.8" thickBot="1">
      <c r="A44" s="11">
        <v>232</v>
      </c>
      <c r="B44" s="13" t="s">
        <v>727</v>
      </c>
      <c r="C44" s="12">
        <v>45583.605462962965</v>
      </c>
      <c r="D44" s="13" t="s">
        <v>728</v>
      </c>
      <c r="E44" s="13" t="s">
        <v>729</v>
      </c>
      <c r="F44" s="13" t="s">
        <v>83</v>
      </c>
      <c r="G44" s="13" t="s">
        <v>27</v>
      </c>
      <c r="H44" s="24">
        <v>45587</v>
      </c>
      <c r="I44" s="24">
        <v>45589</v>
      </c>
      <c r="J44" s="25" t="s">
        <v>55</v>
      </c>
      <c r="K44" s="18" t="s">
        <v>33</v>
      </c>
      <c r="L44" s="14"/>
      <c r="M44" s="14"/>
      <c r="N44" s="22"/>
      <c r="O44" s="20" t="s">
        <v>34</v>
      </c>
      <c r="P44" s="24">
        <v>45586</v>
      </c>
      <c r="Q44" s="31">
        <v>45587</v>
      </c>
      <c r="R44" s="20" t="s">
        <v>35</v>
      </c>
      <c r="S44" s="12">
        <v>45587.691469907404</v>
      </c>
      <c r="T44" s="30"/>
      <c r="U44" s="43" t="s">
        <v>61</v>
      </c>
      <c r="V44" s="34" t="s">
        <v>65</v>
      </c>
    </row>
    <row r="45" spans="1:22" ht="13.8" thickBot="1">
      <c r="A45" s="11">
        <v>240</v>
      </c>
      <c r="B45" s="13" t="s">
        <v>752</v>
      </c>
      <c r="C45" s="12">
        <v>45583.623877314814</v>
      </c>
      <c r="D45" s="13" t="s">
        <v>753</v>
      </c>
      <c r="E45" s="13" t="s">
        <v>754</v>
      </c>
      <c r="F45" s="13" t="s">
        <v>424</v>
      </c>
      <c r="G45" s="13" t="s">
        <v>168</v>
      </c>
      <c r="H45" s="24">
        <v>45583</v>
      </c>
      <c r="I45" s="24">
        <v>45595</v>
      </c>
      <c r="J45" s="40" t="s">
        <v>47</v>
      </c>
      <c r="K45" s="28" t="s">
        <v>51</v>
      </c>
      <c r="L45" s="14"/>
      <c r="M45" s="14"/>
      <c r="N45" s="14"/>
      <c r="O45" s="15"/>
      <c r="P45" s="14"/>
      <c r="Q45" s="14"/>
      <c r="R45" s="15"/>
      <c r="S45" s="14"/>
      <c r="T45" s="14"/>
      <c r="U45" s="50"/>
      <c r="V45" s="34" t="s">
        <v>65</v>
      </c>
    </row>
    <row r="46" spans="1:22" ht="13.8" thickBot="1">
      <c r="A46" s="6">
        <v>241</v>
      </c>
      <c r="B46" s="8" t="s">
        <v>755</v>
      </c>
      <c r="C46" s="7">
        <v>45583.624618055554</v>
      </c>
      <c r="D46" s="8" t="s">
        <v>756</v>
      </c>
      <c r="E46" s="8" t="s">
        <v>757</v>
      </c>
      <c r="F46" s="8" t="s">
        <v>758</v>
      </c>
      <c r="G46" s="8" t="s">
        <v>27</v>
      </c>
      <c r="H46" s="16">
        <v>45596</v>
      </c>
      <c r="I46" s="16">
        <v>45596</v>
      </c>
      <c r="J46" s="27" t="s">
        <v>130</v>
      </c>
      <c r="K46" s="28" t="s">
        <v>51</v>
      </c>
      <c r="L46" s="9"/>
      <c r="M46" s="9"/>
      <c r="N46" s="19"/>
      <c r="O46" s="20" t="s">
        <v>34</v>
      </c>
      <c r="P46" s="16">
        <v>45587</v>
      </c>
      <c r="Q46" s="21">
        <v>45587</v>
      </c>
      <c r="R46" s="20" t="s">
        <v>35</v>
      </c>
      <c r="S46" s="7">
        <v>45587.68959490741</v>
      </c>
      <c r="T46" s="36"/>
      <c r="U46" s="43" t="s">
        <v>61</v>
      </c>
      <c r="V46" s="34" t="s">
        <v>65</v>
      </c>
    </row>
    <row r="47" spans="1:22" ht="13.8" thickBot="1">
      <c r="A47" s="6">
        <v>243</v>
      </c>
      <c r="B47" s="8" t="s">
        <v>762</v>
      </c>
      <c r="C47" s="7">
        <v>45583.625520833331</v>
      </c>
      <c r="D47" s="8" t="s">
        <v>763</v>
      </c>
      <c r="E47" s="8" t="s">
        <v>764</v>
      </c>
      <c r="F47" s="8" t="s">
        <v>758</v>
      </c>
      <c r="G47" s="8" t="s">
        <v>27</v>
      </c>
      <c r="H47" s="16">
        <v>45587</v>
      </c>
      <c r="I47" s="16">
        <v>45595</v>
      </c>
      <c r="J47" s="17" t="s">
        <v>68</v>
      </c>
      <c r="K47" s="18" t="s">
        <v>33</v>
      </c>
      <c r="L47" s="9"/>
      <c r="M47" s="9"/>
      <c r="N47" s="19"/>
      <c r="O47" s="20" t="s">
        <v>34</v>
      </c>
      <c r="P47" s="16">
        <v>45587</v>
      </c>
      <c r="Q47" s="21">
        <v>45588</v>
      </c>
      <c r="R47" s="20" t="s">
        <v>35</v>
      </c>
      <c r="S47" s="7">
        <v>45588.390879629631</v>
      </c>
      <c r="T47" s="21">
        <v>45603</v>
      </c>
      <c r="U47" s="37" t="s">
        <v>35</v>
      </c>
      <c r="V47" s="34" t="s">
        <v>65</v>
      </c>
    </row>
    <row r="48" spans="1:22" ht="13.8" thickBot="1">
      <c r="A48" s="11">
        <v>248</v>
      </c>
      <c r="B48" s="13" t="s">
        <v>778</v>
      </c>
      <c r="C48" s="12">
        <v>45584.394895833335</v>
      </c>
      <c r="D48" s="13" t="s">
        <v>779</v>
      </c>
      <c r="E48" s="13" t="s">
        <v>780</v>
      </c>
      <c r="F48" s="13" t="s">
        <v>22</v>
      </c>
      <c r="G48" s="13" t="s">
        <v>31</v>
      </c>
      <c r="H48" s="24">
        <v>45587</v>
      </c>
      <c r="I48" s="24">
        <v>45587</v>
      </c>
      <c r="J48" s="25" t="s">
        <v>32</v>
      </c>
      <c r="K48" s="18" t="s">
        <v>33</v>
      </c>
      <c r="L48" s="14"/>
      <c r="M48" s="14"/>
      <c r="N48" s="47"/>
      <c r="O48" s="45" t="s">
        <v>118</v>
      </c>
      <c r="P48" s="14"/>
      <c r="Q48" s="14"/>
      <c r="R48" s="14"/>
      <c r="S48" s="14"/>
      <c r="T48" s="14"/>
      <c r="U48" s="51"/>
      <c r="V48" s="34" t="s">
        <v>65</v>
      </c>
    </row>
    <row r="49" spans="1:22" ht="13.8" thickBot="1">
      <c r="A49" s="11">
        <v>252</v>
      </c>
      <c r="B49" s="13" t="s">
        <v>790</v>
      </c>
      <c r="C49" s="12">
        <v>45586.372488425928</v>
      </c>
      <c r="D49" s="13" t="s">
        <v>791</v>
      </c>
      <c r="E49" s="13" t="s">
        <v>792</v>
      </c>
      <c r="F49" s="13" t="s">
        <v>271</v>
      </c>
      <c r="G49" s="13" t="s">
        <v>42</v>
      </c>
      <c r="H49" s="14"/>
      <c r="I49" s="14"/>
      <c r="J49" s="14"/>
      <c r="K49" s="15"/>
      <c r="L49" s="14"/>
      <c r="M49" s="14"/>
      <c r="N49" s="14"/>
      <c r="O49" s="15"/>
      <c r="P49" s="14"/>
      <c r="Q49" s="14"/>
      <c r="R49" s="15"/>
      <c r="S49" s="14"/>
      <c r="T49" s="14"/>
      <c r="U49" s="50"/>
      <c r="V49" s="34" t="s">
        <v>65</v>
      </c>
    </row>
    <row r="50" spans="1:22" ht="13.8" thickBot="1">
      <c r="A50" s="6">
        <v>257</v>
      </c>
      <c r="B50" s="8" t="s">
        <v>802</v>
      </c>
      <c r="C50" s="7">
        <v>45586.424340277779</v>
      </c>
      <c r="D50" s="8" t="s">
        <v>803</v>
      </c>
      <c r="E50" s="8" t="s">
        <v>804</v>
      </c>
      <c r="F50" s="8" t="s">
        <v>805</v>
      </c>
      <c r="G50" s="8" t="s">
        <v>23</v>
      </c>
      <c r="H50" s="16">
        <v>45587</v>
      </c>
      <c r="I50" s="16">
        <v>45596</v>
      </c>
      <c r="J50" s="17" t="s">
        <v>55</v>
      </c>
      <c r="K50" s="18" t="s">
        <v>33</v>
      </c>
      <c r="L50" s="9"/>
      <c r="M50" s="9"/>
      <c r="N50" s="9"/>
      <c r="O50" s="23"/>
      <c r="P50" s="9"/>
      <c r="Q50" s="9"/>
      <c r="R50" s="23"/>
      <c r="S50" s="9"/>
      <c r="T50" s="9"/>
      <c r="U50" s="44"/>
      <c r="V50" s="34" t="s">
        <v>65</v>
      </c>
    </row>
    <row r="51" spans="1:22" ht="13.8" thickBot="1">
      <c r="A51" s="11">
        <v>258</v>
      </c>
      <c r="B51" s="13" t="s">
        <v>806</v>
      </c>
      <c r="C51" s="12">
        <v>45586.428483796299</v>
      </c>
      <c r="D51" s="13" t="s">
        <v>807</v>
      </c>
      <c r="E51" s="13" t="s">
        <v>808</v>
      </c>
      <c r="F51" s="13" t="s">
        <v>22</v>
      </c>
      <c r="G51" s="13" t="s">
        <v>23</v>
      </c>
      <c r="H51" s="14"/>
      <c r="I51" s="14"/>
      <c r="J51" s="14"/>
      <c r="K51" s="15"/>
      <c r="L51" s="14"/>
      <c r="M51" s="14"/>
      <c r="N51" s="22"/>
      <c r="O51" s="20" t="s">
        <v>34</v>
      </c>
      <c r="P51" s="24">
        <v>45587</v>
      </c>
      <c r="Q51" s="31">
        <v>45588</v>
      </c>
      <c r="R51" s="20" t="s">
        <v>35</v>
      </c>
      <c r="S51" s="12">
        <v>45588.616701388892</v>
      </c>
      <c r="T51" s="30"/>
      <c r="U51" s="43" t="s">
        <v>61</v>
      </c>
      <c r="V51" s="34" t="s">
        <v>65</v>
      </c>
    </row>
    <row r="52" spans="1:22" ht="13.8" thickBot="1">
      <c r="A52" s="6">
        <v>259</v>
      </c>
      <c r="B52" s="8" t="s">
        <v>809</v>
      </c>
      <c r="C52" s="7">
        <v>45586.433530092596</v>
      </c>
      <c r="D52" s="8" t="s">
        <v>810</v>
      </c>
      <c r="E52" s="8" t="s">
        <v>811</v>
      </c>
      <c r="F52" s="8" t="s">
        <v>22</v>
      </c>
      <c r="G52" s="8" t="s">
        <v>23</v>
      </c>
      <c r="H52" s="16">
        <v>45587</v>
      </c>
      <c r="I52" s="16">
        <v>45589</v>
      </c>
      <c r="J52" s="17" t="s">
        <v>72</v>
      </c>
      <c r="K52" s="18" t="s">
        <v>33</v>
      </c>
      <c r="L52" s="9"/>
      <c r="M52" s="9"/>
      <c r="N52" s="19"/>
      <c r="O52" s="20" t="s">
        <v>34</v>
      </c>
      <c r="P52" s="16">
        <v>45587</v>
      </c>
      <c r="Q52" s="21">
        <v>45588</v>
      </c>
      <c r="R52" s="20" t="s">
        <v>35</v>
      </c>
      <c r="S52" s="7">
        <v>45588.620648148149</v>
      </c>
      <c r="T52" s="21">
        <v>45597</v>
      </c>
      <c r="U52" s="52" t="s">
        <v>35</v>
      </c>
      <c r="V52" s="34" t="s">
        <v>65</v>
      </c>
    </row>
    <row r="53" spans="1:22" ht="13.8" thickBot="1">
      <c r="A53" s="6">
        <v>265</v>
      </c>
      <c r="B53" s="8" t="s">
        <v>827</v>
      </c>
      <c r="C53" s="7">
        <v>45586.448634259257</v>
      </c>
      <c r="D53" s="8" t="s">
        <v>828</v>
      </c>
      <c r="E53" s="8" t="s">
        <v>829</v>
      </c>
      <c r="F53" s="8" t="s">
        <v>194</v>
      </c>
      <c r="G53" s="8" t="s">
        <v>168</v>
      </c>
      <c r="H53" s="16">
        <v>45587</v>
      </c>
      <c r="I53" s="16">
        <v>45589</v>
      </c>
      <c r="J53" s="27" t="s">
        <v>68</v>
      </c>
      <c r="K53" s="28" t="s">
        <v>51</v>
      </c>
      <c r="L53" s="9"/>
      <c r="M53" s="9"/>
      <c r="N53" s="19"/>
      <c r="O53" s="20" t="s">
        <v>34</v>
      </c>
      <c r="P53" s="16">
        <v>45587</v>
      </c>
      <c r="Q53" s="21">
        <v>45588</v>
      </c>
      <c r="R53" s="20" t="s">
        <v>35</v>
      </c>
      <c r="S53" s="9"/>
      <c r="T53" s="9"/>
      <c r="U53" s="44"/>
      <c r="V53" s="34" t="s">
        <v>65</v>
      </c>
    </row>
    <row r="54" spans="1:22" ht="13.8" thickBot="1">
      <c r="A54" s="11">
        <v>266</v>
      </c>
      <c r="B54" s="13" t="s">
        <v>830</v>
      </c>
      <c r="C54" s="12">
        <v>45586.449953703705</v>
      </c>
      <c r="D54" s="13" t="s">
        <v>831</v>
      </c>
      <c r="E54" s="13" t="s">
        <v>832</v>
      </c>
      <c r="F54" s="13" t="s">
        <v>194</v>
      </c>
      <c r="G54" s="13" t="s">
        <v>168</v>
      </c>
      <c r="H54" s="24">
        <v>45589</v>
      </c>
      <c r="I54" s="24">
        <v>45642</v>
      </c>
      <c r="J54" s="25" t="s">
        <v>47</v>
      </c>
      <c r="K54" s="18" t="s">
        <v>33</v>
      </c>
      <c r="L54" s="14"/>
      <c r="M54" s="14"/>
      <c r="N54" s="22"/>
      <c r="O54" s="20" t="s">
        <v>34</v>
      </c>
      <c r="P54" s="24">
        <v>45587</v>
      </c>
      <c r="Q54" s="31">
        <v>45588</v>
      </c>
      <c r="R54" s="20" t="s">
        <v>35</v>
      </c>
      <c r="S54" s="12">
        <v>45588.460104166668</v>
      </c>
      <c r="T54" s="30"/>
      <c r="U54" s="43" t="s">
        <v>61</v>
      </c>
      <c r="V54" s="34" t="s">
        <v>65</v>
      </c>
    </row>
    <row r="55" spans="1:22" ht="13.8" thickBot="1">
      <c r="A55" s="6">
        <v>271</v>
      </c>
      <c r="B55" s="8" t="s">
        <v>846</v>
      </c>
      <c r="C55" s="7">
        <v>45586.479629629626</v>
      </c>
      <c r="D55" s="8" t="s">
        <v>847</v>
      </c>
      <c r="E55" s="8" t="s">
        <v>848</v>
      </c>
      <c r="F55" s="8" t="s">
        <v>194</v>
      </c>
      <c r="G55" s="8" t="s">
        <v>42</v>
      </c>
      <c r="H55" s="16">
        <v>45587</v>
      </c>
      <c r="I55" s="16">
        <v>45642</v>
      </c>
      <c r="J55" s="17" t="s">
        <v>55</v>
      </c>
      <c r="K55" s="18" t="s">
        <v>33</v>
      </c>
      <c r="L55" s="9"/>
      <c r="M55" s="9"/>
      <c r="N55" s="19"/>
      <c r="O55" s="20" t="s">
        <v>34</v>
      </c>
      <c r="P55" s="16">
        <v>45587</v>
      </c>
      <c r="Q55" s="21">
        <v>45588</v>
      </c>
      <c r="R55" s="20" t="s">
        <v>35</v>
      </c>
      <c r="S55" s="7">
        <v>45588.619791666664</v>
      </c>
      <c r="T55" s="36"/>
      <c r="U55" s="43" t="s">
        <v>61</v>
      </c>
      <c r="V55" s="34" t="s">
        <v>65</v>
      </c>
    </row>
    <row r="56" spans="1:22" ht="13.8" thickBot="1">
      <c r="A56" s="6">
        <v>273</v>
      </c>
      <c r="B56" s="8" t="s">
        <v>852</v>
      </c>
      <c r="C56" s="7">
        <v>45586.488379629627</v>
      </c>
      <c r="D56" s="8" t="s">
        <v>853</v>
      </c>
      <c r="E56" s="8" t="s">
        <v>854</v>
      </c>
      <c r="F56" s="8" t="s">
        <v>855</v>
      </c>
      <c r="G56" s="8" t="s">
        <v>23</v>
      </c>
      <c r="H56" s="16">
        <v>45587</v>
      </c>
      <c r="I56" s="16">
        <v>45590</v>
      </c>
      <c r="J56" s="17" t="s">
        <v>55</v>
      </c>
      <c r="K56" s="18" t="s">
        <v>33</v>
      </c>
      <c r="L56" s="9"/>
      <c r="M56" s="9"/>
      <c r="N56" s="19"/>
      <c r="O56" s="20" t="s">
        <v>34</v>
      </c>
      <c r="P56" s="16">
        <v>45587</v>
      </c>
      <c r="Q56" s="21">
        <v>45588</v>
      </c>
      <c r="R56" s="20" t="s">
        <v>35</v>
      </c>
      <c r="S56" s="7">
        <v>45588.459189814814</v>
      </c>
      <c r="T56" s="36"/>
      <c r="U56" s="43" t="s">
        <v>61</v>
      </c>
      <c r="V56" s="34" t="s">
        <v>65</v>
      </c>
    </row>
    <row r="57" spans="1:22" ht="13.8" thickBot="1">
      <c r="A57" s="11">
        <v>278</v>
      </c>
      <c r="B57" s="13" t="s">
        <v>869</v>
      </c>
      <c r="C57" s="12">
        <v>45586.563379629632</v>
      </c>
      <c r="D57" s="13" t="s">
        <v>870</v>
      </c>
      <c r="E57" s="13" t="s">
        <v>871</v>
      </c>
      <c r="F57" s="13" t="s">
        <v>22</v>
      </c>
      <c r="G57" s="13" t="s">
        <v>23</v>
      </c>
      <c r="H57" s="24">
        <v>45587</v>
      </c>
      <c r="I57" s="24">
        <v>45589</v>
      </c>
      <c r="J57" s="25" t="s">
        <v>32</v>
      </c>
      <c r="K57" s="18" t="s">
        <v>33</v>
      </c>
      <c r="L57" s="14"/>
      <c r="M57" s="14"/>
      <c r="N57" s="22"/>
      <c r="O57" s="20" t="s">
        <v>34</v>
      </c>
      <c r="P57" s="24">
        <v>45587</v>
      </c>
      <c r="Q57" s="31">
        <v>45588</v>
      </c>
      <c r="R57" s="20" t="s">
        <v>35</v>
      </c>
      <c r="S57" s="12">
        <v>45588.460381944446</v>
      </c>
      <c r="T57" s="31">
        <v>45597</v>
      </c>
      <c r="U57" s="37" t="s">
        <v>35</v>
      </c>
      <c r="V57" s="34" t="s">
        <v>65</v>
      </c>
    </row>
    <row r="58" spans="1:22" ht="13.8" thickBot="1">
      <c r="A58" s="6">
        <v>283</v>
      </c>
      <c r="B58" s="8" t="s">
        <v>883</v>
      </c>
      <c r="C58" s="7">
        <v>45586.580335648148</v>
      </c>
      <c r="D58" s="8" t="s">
        <v>884</v>
      </c>
      <c r="E58" s="8" t="s">
        <v>885</v>
      </c>
      <c r="F58" s="8" t="s">
        <v>22</v>
      </c>
      <c r="G58" s="8" t="s">
        <v>23</v>
      </c>
      <c r="H58" s="16">
        <v>45587</v>
      </c>
      <c r="I58" s="16">
        <v>45588</v>
      </c>
      <c r="J58" s="17" t="s">
        <v>68</v>
      </c>
      <c r="K58" s="18" t="s">
        <v>33</v>
      </c>
      <c r="L58" s="9"/>
      <c r="M58" s="9"/>
      <c r="N58" s="19"/>
      <c r="O58" s="20" t="s">
        <v>34</v>
      </c>
      <c r="P58" s="16">
        <v>45587</v>
      </c>
      <c r="Q58" s="21">
        <v>45588</v>
      </c>
      <c r="R58" s="20" t="s">
        <v>35</v>
      </c>
      <c r="S58" s="7">
        <v>45588.460682870369</v>
      </c>
      <c r="T58" s="21">
        <v>45594</v>
      </c>
      <c r="U58" s="37" t="s">
        <v>35</v>
      </c>
      <c r="V58" s="34" t="s">
        <v>65</v>
      </c>
    </row>
    <row r="59" spans="1:22" ht="13.8" thickBot="1">
      <c r="A59" s="6">
        <v>287</v>
      </c>
      <c r="B59" s="8" t="s">
        <v>896</v>
      </c>
      <c r="C59" s="7">
        <v>45586.592395833337</v>
      </c>
      <c r="D59" s="8" t="s">
        <v>897</v>
      </c>
      <c r="E59" s="8" t="s">
        <v>898</v>
      </c>
      <c r="F59" s="8" t="s">
        <v>899</v>
      </c>
      <c r="G59" s="8" t="s">
        <v>27</v>
      </c>
      <c r="H59" s="16">
        <v>45597</v>
      </c>
      <c r="I59" s="16">
        <v>45607</v>
      </c>
      <c r="J59" s="17" t="s">
        <v>47</v>
      </c>
      <c r="K59" s="18" t="s">
        <v>33</v>
      </c>
      <c r="L59" s="9"/>
      <c r="M59" s="9"/>
      <c r="N59" s="9"/>
      <c r="O59" s="9"/>
      <c r="P59" s="9"/>
      <c r="Q59" s="9"/>
      <c r="R59" s="9"/>
      <c r="S59" s="9"/>
      <c r="T59" s="9"/>
      <c r="U59" s="35"/>
      <c r="V59" s="34" t="s">
        <v>65</v>
      </c>
    </row>
    <row r="60" spans="1:22" ht="13.8" thickBot="1">
      <c r="A60" s="6">
        <v>289</v>
      </c>
      <c r="B60" s="8" t="s">
        <v>904</v>
      </c>
      <c r="C60" s="7">
        <v>45586.593124999999</v>
      </c>
      <c r="D60" s="8" t="s">
        <v>905</v>
      </c>
      <c r="E60" s="8" t="s">
        <v>906</v>
      </c>
      <c r="F60" s="8" t="s">
        <v>140</v>
      </c>
      <c r="G60" s="8" t="s">
        <v>23</v>
      </c>
      <c r="H60" s="16">
        <v>45590</v>
      </c>
      <c r="I60" s="16">
        <v>45590</v>
      </c>
      <c r="J60" s="17" t="s">
        <v>130</v>
      </c>
      <c r="K60" s="18" t="s">
        <v>33</v>
      </c>
      <c r="L60" s="9"/>
      <c r="M60" s="9"/>
      <c r="N60" s="19"/>
      <c r="O60" s="20" t="s">
        <v>34</v>
      </c>
      <c r="P60" s="16">
        <v>45587</v>
      </c>
      <c r="Q60" s="21">
        <v>45588</v>
      </c>
      <c r="R60" s="20" t="s">
        <v>35</v>
      </c>
      <c r="S60" s="7">
        <v>45588.461597222224</v>
      </c>
      <c r="T60" s="21">
        <v>45597</v>
      </c>
      <c r="U60" s="37" t="s">
        <v>35</v>
      </c>
      <c r="V60" s="34" t="s">
        <v>65</v>
      </c>
    </row>
    <row r="61" spans="1:22" ht="13.8" thickBot="1">
      <c r="A61" s="11">
        <v>290</v>
      </c>
      <c r="B61" s="13" t="s">
        <v>907</v>
      </c>
      <c r="C61" s="12">
        <v>45586.599606481483</v>
      </c>
      <c r="D61" s="13" t="s">
        <v>897</v>
      </c>
      <c r="E61" s="13" t="s">
        <v>908</v>
      </c>
      <c r="F61" s="13" t="s">
        <v>899</v>
      </c>
      <c r="G61" s="13" t="s">
        <v>27</v>
      </c>
      <c r="H61" s="24">
        <v>45604</v>
      </c>
      <c r="I61" s="24">
        <v>45614</v>
      </c>
      <c r="J61" s="25" t="s">
        <v>32</v>
      </c>
      <c r="K61" s="18" t="s">
        <v>33</v>
      </c>
      <c r="L61" s="14"/>
      <c r="M61" s="14"/>
      <c r="N61" s="14"/>
      <c r="O61" s="15"/>
      <c r="P61" s="14"/>
      <c r="Q61" s="14"/>
      <c r="R61" s="15"/>
      <c r="S61" s="14"/>
      <c r="T61" s="14"/>
      <c r="U61" s="42"/>
      <c r="V61" s="34" t="s">
        <v>65</v>
      </c>
    </row>
    <row r="62" spans="1:22" ht="13.8" thickBot="1">
      <c r="A62" s="6">
        <v>293</v>
      </c>
      <c r="B62" s="8" t="s">
        <v>915</v>
      </c>
      <c r="C62" s="7">
        <v>45586.608159722222</v>
      </c>
      <c r="D62" s="8" t="s">
        <v>916</v>
      </c>
      <c r="E62" s="8" t="s">
        <v>917</v>
      </c>
      <c r="F62" s="8" t="s">
        <v>194</v>
      </c>
      <c r="G62" s="8" t="s">
        <v>168</v>
      </c>
      <c r="H62" s="16">
        <v>45589</v>
      </c>
      <c r="I62" s="16">
        <v>45600</v>
      </c>
      <c r="J62" s="17" t="s">
        <v>47</v>
      </c>
      <c r="K62" s="18" t="s">
        <v>33</v>
      </c>
      <c r="L62" s="9"/>
      <c r="M62" s="9"/>
      <c r="N62" s="19"/>
      <c r="O62" s="20" t="s">
        <v>34</v>
      </c>
      <c r="P62" s="16">
        <v>45615</v>
      </c>
      <c r="Q62" s="21">
        <v>45603</v>
      </c>
      <c r="R62" s="20" t="s">
        <v>110</v>
      </c>
      <c r="S62" s="9"/>
      <c r="T62" s="36"/>
      <c r="U62" s="43" t="s">
        <v>61</v>
      </c>
      <c r="V62" s="34" t="s">
        <v>65</v>
      </c>
    </row>
    <row r="63" spans="1:22" ht="13.8" thickBot="1">
      <c r="A63" s="11">
        <v>294</v>
      </c>
      <c r="B63" s="13" t="s">
        <v>918</v>
      </c>
      <c r="C63" s="12">
        <v>45586.61619212963</v>
      </c>
      <c r="D63" s="13" t="s">
        <v>919</v>
      </c>
      <c r="E63" s="13" t="s">
        <v>920</v>
      </c>
      <c r="F63" s="13" t="s">
        <v>83</v>
      </c>
      <c r="G63" s="13" t="s">
        <v>27</v>
      </c>
      <c r="H63" s="24">
        <v>45589</v>
      </c>
      <c r="I63" s="24">
        <v>45594</v>
      </c>
      <c r="J63" s="25" t="s">
        <v>47</v>
      </c>
      <c r="K63" s="18" t="s">
        <v>33</v>
      </c>
      <c r="L63" s="14"/>
      <c r="M63" s="14"/>
      <c r="N63" s="22"/>
      <c r="O63" s="20" t="s">
        <v>34</v>
      </c>
      <c r="P63" s="24">
        <v>45587</v>
      </c>
      <c r="Q63" s="31">
        <v>45588</v>
      </c>
      <c r="R63" s="20" t="s">
        <v>35</v>
      </c>
      <c r="S63" s="12">
        <v>45588.4608912037</v>
      </c>
      <c r="T63" s="31">
        <v>45595</v>
      </c>
      <c r="U63" s="52" t="s">
        <v>35</v>
      </c>
      <c r="V63" s="34" t="s">
        <v>65</v>
      </c>
    </row>
    <row r="64" spans="1:22" ht="13.8" thickBot="1">
      <c r="A64" s="6">
        <v>295</v>
      </c>
      <c r="B64" s="8" t="s">
        <v>921</v>
      </c>
      <c r="C64" s="7">
        <v>45586.617638888885</v>
      </c>
      <c r="D64" s="8" t="s">
        <v>922</v>
      </c>
      <c r="E64" s="8" t="s">
        <v>923</v>
      </c>
      <c r="F64" s="8" t="s">
        <v>194</v>
      </c>
      <c r="G64" s="8" t="s">
        <v>42</v>
      </c>
      <c r="H64" s="16">
        <v>45587</v>
      </c>
      <c r="I64" s="16">
        <v>45589</v>
      </c>
      <c r="J64" s="17" t="s">
        <v>72</v>
      </c>
      <c r="K64" s="18" t="s">
        <v>33</v>
      </c>
      <c r="L64" s="9"/>
      <c r="M64" s="9"/>
      <c r="N64" s="19"/>
      <c r="O64" s="20" t="s">
        <v>34</v>
      </c>
      <c r="P64" s="16">
        <v>45587</v>
      </c>
      <c r="Q64" s="21">
        <v>45588</v>
      </c>
      <c r="R64" s="20" t="s">
        <v>35</v>
      </c>
      <c r="S64" s="7">
        <v>45588.461400462962</v>
      </c>
      <c r="T64" s="36"/>
      <c r="U64" s="43" t="s">
        <v>61</v>
      </c>
      <c r="V64" s="34" t="s">
        <v>65</v>
      </c>
    </row>
    <row r="65" spans="1:22" ht="13.8" thickBot="1">
      <c r="A65" s="11">
        <v>298</v>
      </c>
      <c r="B65" s="13" t="s">
        <v>930</v>
      </c>
      <c r="C65" s="12">
        <v>45586.623078703706</v>
      </c>
      <c r="D65" s="13" t="s">
        <v>931</v>
      </c>
      <c r="E65" s="13" t="s">
        <v>932</v>
      </c>
      <c r="F65" s="13" t="s">
        <v>183</v>
      </c>
      <c r="G65" s="13" t="s">
        <v>168</v>
      </c>
      <c r="H65" s="24">
        <v>45587</v>
      </c>
      <c r="I65" s="24">
        <v>45589</v>
      </c>
      <c r="J65" s="25" t="s">
        <v>68</v>
      </c>
      <c r="K65" s="18" t="s">
        <v>33</v>
      </c>
      <c r="L65" s="14"/>
      <c r="M65" s="14"/>
      <c r="N65" s="47"/>
      <c r="O65" s="39" t="s">
        <v>118</v>
      </c>
      <c r="P65" s="14"/>
      <c r="Q65" s="31">
        <v>45597</v>
      </c>
      <c r="R65" s="20" t="s">
        <v>110</v>
      </c>
      <c r="S65" s="12">
        <v>45609.475856481484</v>
      </c>
      <c r="T65" s="30"/>
      <c r="U65" s="43" t="s">
        <v>61</v>
      </c>
      <c r="V65" s="34" t="s">
        <v>65</v>
      </c>
    </row>
    <row r="66" spans="1:22" ht="13.8" thickBot="1">
      <c r="A66" s="11">
        <v>304</v>
      </c>
      <c r="B66" s="13" t="s">
        <v>947</v>
      </c>
      <c r="C66" s="12">
        <v>45587.3830787037</v>
      </c>
      <c r="D66" s="13" t="s">
        <v>948</v>
      </c>
      <c r="E66" s="13" t="s">
        <v>949</v>
      </c>
      <c r="F66" s="13" t="s">
        <v>183</v>
      </c>
      <c r="G66" s="13" t="s">
        <v>42</v>
      </c>
      <c r="H66" s="24">
        <v>45589</v>
      </c>
      <c r="I66" s="24">
        <v>45590</v>
      </c>
      <c r="J66" s="25" t="s">
        <v>68</v>
      </c>
      <c r="K66" s="18" t="s">
        <v>33</v>
      </c>
      <c r="L66" s="14"/>
      <c r="M66" s="14"/>
      <c r="N66" s="22"/>
      <c r="O66" s="20" t="s">
        <v>34</v>
      </c>
      <c r="P66" s="24">
        <v>45588</v>
      </c>
      <c r="Q66" s="31">
        <v>45594</v>
      </c>
      <c r="R66" s="20" t="s">
        <v>35</v>
      </c>
      <c r="S66" s="12">
        <v>45594.400150462963</v>
      </c>
      <c r="T66" s="31">
        <v>45597</v>
      </c>
      <c r="U66" s="37" t="s">
        <v>35</v>
      </c>
      <c r="V66" s="34" t="s">
        <v>65</v>
      </c>
    </row>
    <row r="67" spans="1:22" ht="13.8" thickBot="1">
      <c r="A67" s="11">
        <v>306</v>
      </c>
      <c r="B67" s="13" t="s">
        <v>953</v>
      </c>
      <c r="C67" s="12">
        <v>45587.385277777779</v>
      </c>
      <c r="D67" s="13" t="s">
        <v>954</v>
      </c>
      <c r="E67" s="13" t="s">
        <v>955</v>
      </c>
      <c r="F67" s="13" t="s">
        <v>325</v>
      </c>
      <c r="G67" s="13" t="s">
        <v>23</v>
      </c>
      <c r="H67" s="24">
        <v>45589</v>
      </c>
      <c r="I67" s="24">
        <v>45594</v>
      </c>
      <c r="J67" s="25" t="s">
        <v>68</v>
      </c>
      <c r="K67" s="18" t="s">
        <v>33</v>
      </c>
      <c r="L67" s="14"/>
      <c r="M67" s="14"/>
      <c r="N67" s="22"/>
      <c r="O67" s="20" t="s">
        <v>34</v>
      </c>
      <c r="P67" s="24">
        <v>45588</v>
      </c>
      <c r="Q67" s="31">
        <v>45594</v>
      </c>
      <c r="R67" s="20" t="s">
        <v>35</v>
      </c>
      <c r="S67" s="12">
        <v>45594.386064814818</v>
      </c>
      <c r="T67" s="30"/>
      <c r="U67" s="43" t="s">
        <v>61</v>
      </c>
      <c r="V67" s="34" t="s">
        <v>65</v>
      </c>
    </row>
    <row r="68" spans="1:22" ht="13.8" thickBot="1">
      <c r="A68" s="11">
        <v>308</v>
      </c>
      <c r="B68" s="13" t="s">
        <v>959</v>
      </c>
      <c r="C68" s="12">
        <v>45587.389050925929</v>
      </c>
      <c r="D68" s="13" t="s">
        <v>960</v>
      </c>
      <c r="E68" s="13" t="s">
        <v>961</v>
      </c>
      <c r="F68" s="13" t="s">
        <v>22</v>
      </c>
      <c r="G68" s="13" t="s">
        <v>31</v>
      </c>
      <c r="H68" s="24">
        <v>45589</v>
      </c>
      <c r="I68" s="24">
        <v>45597</v>
      </c>
      <c r="J68" s="25" t="s">
        <v>47</v>
      </c>
      <c r="K68" s="18" t="s">
        <v>33</v>
      </c>
      <c r="L68" s="14"/>
      <c r="M68" s="14"/>
      <c r="N68" s="47"/>
      <c r="O68" s="39" t="s">
        <v>118</v>
      </c>
      <c r="P68" s="14"/>
      <c r="Q68" s="14"/>
      <c r="R68" s="15"/>
      <c r="S68" s="14"/>
      <c r="T68" s="14"/>
      <c r="U68" s="42"/>
      <c r="V68" s="34" t="s">
        <v>65</v>
      </c>
    </row>
    <row r="69" spans="1:22" ht="13.8" thickBot="1">
      <c r="A69" s="11">
        <v>310</v>
      </c>
      <c r="B69" s="13" t="s">
        <v>965</v>
      </c>
      <c r="C69" s="12">
        <v>45587.396319444444</v>
      </c>
      <c r="D69" s="13" t="s">
        <v>966</v>
      </c>
      <c r="E69" s="13" t="s">
        <v>967</v>
      </c>
      <c r="F69" s="13" t="s">
        <v>22</v>
      </c>
      <c r="G69" s="13" t="s">
        <v>23</v>
      </c>
      <c r="H69" s="24">
        <v>45590</v>
      </c>
      <c r="I69" s="24">
        <v>45590</v>
      </c>
      <c r="J69" s="25" t="s">
        <v>130</v>
      </c>
      <c r="K69" s="18" t="s">
        <v>33</v>
      </c>
      <c r="L69" s="14"/>
      <c r="M69" s="14"/>
      <c r="N69" s="22"/>
      <c r="O69" s="20" t="s">
        <v>34</v>
      </c>
      <c r="P69" s="24">
        <v>45588</v>
      </c>
      <c r="Q69" s="31">
        <v>45594</v>
      </c>
      <c r="R69" s="20" t="s">
        <v>35</v>
      </c>
      <c r="S69" s="14"/>
      <c r="T69" s="14"/>
      <c r="U69" s="42"/>
      <c r="V69" s="34" t="s">
        <v>65</v>
      </c>
    </row>
    <row r="70" spans="1:22" ht="13.8" thickBot="1">
      <c r="A70" s="6">
        <v>311</v>
      </c>
      <c r="B70" s="8" t="s">
        <v>968</v>
      </c>
      <c r="C70" s="7">
        <v>45587.409201388888</v>
      </c>
      <c r="D70" s="8" t="s">
        <v>969</v>
      </c>
      <c r="E70" s="8" t="s">
        <v>970</v>
      </c>
      <c r="F70" s="8" t="s">
        <v>22</v>
      </c>
      <c r="G70" s="8" t="s">
        <v>27</v>
      </c>
      <c r="H70" s="16">
        <v>45589</v>
      </c>
      <c r="I70" s="16">
        <v>45590</v>
      </c>
      <c r="J70" s="17" t="s">
        <v>32</v>
      </c>
      <c r="K70" s="18" t="s">
        <v>33</v>
      </c>
      <c r="L70" s="9"/>
      <c r="M70" s="9"/>
      <c r="N70" s="19"/>
      <c r="O70" s="20" t="s">
        <v>34</v>
      </c>
      <c r="P70" s="16">
        <v>45588</v>
      </c>
      <c r="Q70" s="21">
        <v>45594</v>
      </c>
      <c r="R70" s="20" t="s">
        <v>35</v>
      </c>
      <c r="S70" s="7">
        <v>45594.402650462966</v>
      </c>
      <c r="T70" s="21">
        <v>45602</v>
      </c>
      <c r="U70" s="37" t="s">
        <v>35</v>
      </c>
      <c r="V70" s="34" t="s">
        <v>65</v>
      </c>
    </row>
    <row r="71" spans="1:22" ht="13.8" thickBot="1">
      <c r="A71" s="11">
        <v>314</v>
      </c>
      <c r="B71" s="13" t="s">
        <v>976</v>
      </c>
      <c r="C71" s="12">
        <v>45587.414699074077</v>
      </c>
      <c r="D71" s="13" t="s">
        <v>977</v>
      </c>
      <c r="E71" s="13" t="s">
        <v>978</v>
      </c>
      <c r="F71" s="13" t="s">
        <v>22</v>
      </c>
      <c r="G71" s="13" t="s">
        <v>23</v>
      </c>
      <c r="H71" s="24">
        <v>45589</v>
      </c>
      <c r="I71" s="24">
        <v>45596</v>
      </c>
      <c r="J71" s="25" t="s">
        <v>68</v>
      </c>
      <c r="K71" s="18" t="s">
        <v>33</v>
      </c>
      <c r="L71" s="14"/>
      <c r="M71" s="14"/>
      <c r="N71" s="22"/>
      <c r="O71" s="20" t="s">
        <v>109</v>
      </c>
      <c r="P71" s="24">
        <v>45601</v>
      </c>
      <c r="Q71" s="31">
        <v>45603</v>
      </c>
      <c r="R71" s="20" t="s">
        <v>35</v>
      </c>
      <c r="S71" s="14"/>
      <c r="T71" s="14"/>
      <c r="U71" s="51"/>
      <c r="V71" s="34" t="s">
        <v>65</v>
      </c>
    </row>
    <row r="72" spans="1:22" ht="13.8" thickBot="1">
      <c r="A72" s="6">
        <v>315</v>
      </c>
      <c r="B72" s="8" t="s">
        <v>979</v>
      </c>
      <c r="C72" s="7">
        <v>45587.416886574072</v>
      </c>
      <c r="D72" s="8" t="s">
        <v>980</v>
      </c>
      <c r="E72" s="8" t="s">
        <v>981</v>
      </c>
      <c r="F72" s="8" t="s">
        <v>22</v>
      </c>
      <c r="G72" s="8" t="s">
        <v>31</v>
      </c>
      <c r="H72" s="16">
        <v>45589</v>
      </c>
      <c r="I72" s="16">
        <v>45590</v>
      </c>
      <c r="J72" s="17" t="s">
        <v>55</v>
      </c>
      <c r="K72" s="18" t="s">
        <v>33</v>
      </c>
      <c r="L72" s="9"/>
      <c r="M72" s="9"/>
      <c r="N72" s="19"/>
      <c r="O72" s="20" t="s">
        <v>34</v>
      </c>
      <c r="P72" s="16">
        <v>45588</v>
      </c>
      <c r="Q72" s="21">
        <v>45594</v>
      </c>
      <c r="R72" s="20" t="s">
        <v>35</v>
      </c>
      <c r="S72" s="9"/>
      <c r="T72" s="9"/>
      <c r="U72" s="35"/>
      <c r="V72" s="34" t="s">
        <v>65</v>
      </c>
    </row>
    <row r="73" spans="1:22" ht="13.8" thickBot="1">
      <c r="A73" s="6">
        <v>325</v>
      </c>
      <c r="B73" s="8" t="s">
        <v>1003</v>
      </c>
      <c r="C73" s="7">
        <v>45587.427407407406</v>
      </c>
      <c r="D73" s="8" t="s">
        <v>1004</v>
      </c>
      <c r="E73" s="8" t="s">
        <v>1005</v>
      </c>
      <c r="F73" s="8" t="s">
        <v>482</v>
      </c>
      <c r="G73" s="8" t="s">
        <v>168</v>
      </c>
      <c r="H73" s="16">
        <v>45589</v>
      </c>
      <c r="I73" s="16">
        <v>45597</v>
      </c>
      <c r="J73" s="17" t="s">
        <v>32</v>
      </c>
      <c r="K73" s="18" t="s">
        <v>33</v>
      </c>
      <c r="L73" s="9"/>
      <c r="M73" s="9"/>
      <c r="N73" s="19"/>
      <c r="O73" s="20" t="s">
        <v>34</v>
      </c>
      <c r="P73" s="16">
        <v>45588</v>
      </c>
      <c r="Q73" s="21">
        <v>45594</v>
      </c>
      <c r="R73" s="20" t="s">
        <v>35</v>
      </c>
      <c r="S73" s="7">
        <v>45594.38921296296</v>
      </c>
      <c r="T73" s="36"/>
      <c r="U73" s="43" t="s">
        <v>61</v>
      </c>
      <c r="V73" s="34" t="s">
        <v>65</v>
      </c>
    </row>
    <row r="74" spans="1:22" ht="13.8" thickBot="1">
      <c r="A74" s="11">
        <v>344</v>
      </c>
      <c r="B74" s="13" t="s">
        <v>1056</v>
      </c>
      <c r="C74" s="12">
        <v>45587.483738425923</v>
      </c>
      <c r="D74" s="13" t="s">
        <v>1057</v>
      </c>
      <c r="E74" s="13" t="s">
        <v>1058</v>
      </c>
      <c r="F74" s="13" t="s">
        <v>194</v>
      </c>
      <c r="G74" s="13" t="s">
        <v>168</v>
      </c>
      <c r="H74" s="24">
        <v>45589</v>
      </c>
      <c r="I74" s="24">
        <v>45602</v>
      </c>
      <c r="J74" s="25" t="s">
        <v>32</v>
      </c>
      <c r="K74" s="18" t="s">
        <v>33</v>
      </c>
      <c r="L74" s="14"/>
      <c r="M74" s="14"/>
      <c r="N74" s="22"/>
      <c r="O74" s="20" t="s">
        <v>34</v>
      </c>
      <c r="P74" s="24">
        <v>45608</v>
      </c>
      <c r="Q74" s="31">
        <v>45604</v>
      </c>
      <c r="R74" s="20" t="s">
        <v>110</v>
      </c>
      <c r="S74" s="14"/>
      <c r="T74" s="30"/>
      <c r="U74" s="43" t="s">
        <v>61</v>
      </c>
      <c r="V74" s="34" t="s">
        <v>65</v>
      </c>
    </row>
    <row r="75" spans="1:22" ht="13.8" thickBot="1">
      <c r="A75" s="6">
        <v>347</v>
      </c>
      <c r="B75" s="8" t="s">
        <v>1065</v>
      </c>
      <c r="C75" s="7">
        <v>45587.557939814818</v>
      </c>
      <c r="D75" s="8" t="s">
        <v>1066</v>
      </c>
      <c r="E75" s="8" t="s">
        <v>1067</v>
      </c>
      <c r="F75" s="8" t="s">
        <v>183</v>
      </c>
      <c r="G75" s="8" t="s">
        <v>42</v>
      </c>
      <c r="H75" s="16">
        <v>45593</v>
      </c>
      <c r="I75" s="16">
        <v>45595</v>
      </c>
      <c r="J75" s="17" t="s">
        <v>72</v>
      </c>
      <c r="K75" s="18" t="s">
        <v>33</v>
      </c>
      <c r="L75" s="9"/>
      <c r="M75" s="9"/>
      <c r="N75" s="19"/>
      <c r="O75" s="20" t="s">
        <v>34</v>
      </c>
      <c r="P75" s="16">
        <v>45588</v>
      </c>
      <c r="Q75" s="21">
        <v>45589</v>
      </c>
      <c r="R75" s="20" t="s">
        <v>35</v>
      </c>
      <c r="S75" s="9"/>
      <c r="T75" s="9"/>
      <c r="U75" s="35"/>
      <c r="V75" s="34" t="s">
        <v>65</v>
      </c>
    </row>
    <row r="76" spans="1:22" ht="13.8" thickBot="1">
      <c r="A76" s="11">
        <v>370</v>
      </c>
      <c r="B76" s="13" t="s">
        <v>1128</v>
      </c>
      <c r="C76" s="12">
        <v>45588.393530092595</v>
      </c>
      <c r="D76" s="13" t="s">
        <v>1129</v>
      </c>
      <c r="E76" s="13" t="s">
        <v>1130</v>
      </c>
      <c r="F76" s="13" t="s">
        <v>271</v>
      </c>
      <c r="G76" s="13" t="s">
        <v>42</v>
      </c>
      <c r="H76" s="24">
        <v>45589</v>
      </c>
      <c r="I76" s="24">
        <v>45600</v>
      </c>
      <c r="J76" s="25" t="s">
        <v>47</v>
      </c>
      <c r="K76" s="18" t="s">
        <v>33</v>
      </c>
      <c r="L76" s="14"/>
      <c r="M76" s="14"/>
      <c r="N76" s="22"/>
      <c r="O76" s="20" t="s">
        <v>34</v>
      </c>
      <c r="P76" s="24">
        <v>45588</v>
      </c>
      <c r="Q76" s="31">
        <v>45594</v>
      </c>
      <c r="R76" s="20" t="s">
        <v>35</v>
      </c>
      <c r="S76" s="12">
        <v>45594.389641203707</v>
      </c>
      <c r="T76" s="31">
        <v>45645</v>
      </c>
      <c r="U76" s="37" t="s">
        <v>35</v>
      </c>
      <c r="V76" s="34" t="s">
        <v>65</v>
      </c>
    </row>
    <row r="77" spans="1:22" ht="13.8" thickBot="1">
      <c r="A77" s="11">
        <v>372</v>
      </c>
      <c r="B77" s="13" t="s">
        <v>1133</v>
      </c>
      <c r="C77" s="12">
        <v>45588.43545138889</v>
      </c>
      <c r="D77" s="13" t="s">
        <v>1134</v>
      </c>
      <c r="E77" s="13" t="s">
        <v>1135</v>
      </c>
      <c r="F77" s="13" t="s">
        <v>183</v>
      </c>
      <c r="G77" s="13" t="s">
        <v>42</v>
      </c>
      <c r="H77" s="24">
        <v>45593</v>
      </c>
      <c r="I77" s="24">
        <v>45596</v>
      </c>
      <c r="J77" s="25" t="s">
        <v>72</v>
      </c>
      <c r="K77" s="26" t="s">
        <v>33</v>
      </c>
      <c r="L77" s="14"/>
      <c r="M77" s="14"/>
      <c r="N77" s="22"/>
      <c r="O77" s="20" t="s">
        <v>34</v>
      </c>
      <c r="P77" s="24">
        <v>45588</v>
      </c>
      <c r="Q77" s="31">
        <v>45589</v>
      </c>
      <c r="R77" s="20" t="s">
        <v>35</v>
      </c>
      <c r="S77" s="14"/>
      <c r="T77" s="14"/>
      <c r="U77" s="51"/>
      <c r="V77" s="34" t="s">
        <v>65</v>
      </c>
    </row>
    <row r="78" spans="1:22" ht="13.8" thickBot="1">
      <c r="A78" s="6">
        <v>373</v>
      </c>
      <c r="B78" s="8" t="s">
        <v>1136</v>
      </c>
      <c r="C78" s="7">
        <v>45588.446655092594</v>
      </c>
      <c r="D78" s="8" t="s">
        <v>1137</v>
      </c>
      <c r="E78" s="8" t="s">
        <v>1138</v>
      </c>
      <c r="F78" s="8" t="s">
        <v>489</v>
      </c>
      <c r="G78" s="8" t="s">
        <v>168</v>
      </c>
      <c r="H78" s="16">
        <v>45589</v>
      </c>
      <c r="I78" s="16">
        <v>45593</v>
      </c>
      <c r="J78" s="27" t="s">
        <v>47</v>
      </c>
      <c r="K78" s="28" t="s">
        <v>51</v>
      </c>
      <c r="L78" s="9"/>
      <c r="M78" s="9"/>
      <c r="N78" s="38"/>
      <c r="O78" s="45" t="s">
        <v>118</v>
      </c>
      <c r="P78" s="9"/>
      <c r="Q78" s="9"/>
      <c r="R78" s="9"/>
      <c r="S78" s="9"/>
      <c r="T78" s="9"/>
      <c r="U78" s="35"/>
      <c r="V78" s="34" t="s">
        <v>65</v>
      </c>
    </row>
    <row r="79" spans="1:22" ht="13.8" thickBot="1">
      <c r="A79" s="11">
        <v>380</v>
      </c>
      <c r="B79" s="13" t="s">
        <v>1155</v>
      </c>
      <c r="C79" s="12">
        <v>45588.458101851851</v>
      </c>
      <c r="D79" s="13" t="s">
        <v>1156</v>
      </c>
      <c r="E79" s="13" t="s">
        <v>1157</v>
      </c>
      <c r="F79" s="13" t="s">
        <v>257</v>
      </c>
      <c r="G79" s="13" t="s">
        <v>168</v>
      </c>
      <c r="H79" s="24">
        <v>45589</v>
      </c>
      <c r="I79" s="24">
        <v>45593</v>
      </c>
      <c r="J79" s="40" t="s">
        <v>47</v>
      </c>
      <c r="K79" s="28" t="s">
        <v>51</v>
      </c>
      <c r="L79" s="14"/>
      <c r="M79" s="14"/>
      <c r="N79" s="22"/>
      <c r="O79" s="20" t="s">
        <v>34</v>
      </c>
      <c r="P79" s="24">
        <v>45588</v>
      </c>
      <c r="Q79" s="31">
        <v>45594</v>
      </c>
      <c r="R79" s="20" t="s">
        <v>35</v>
      </c>
      <c r="S79" s="14"/>
      <c r="T79" s="14"/>
      <c r="U79" s="51"/>
      <c r="V79" s="34" t="s">
        <v>65</v>
      </c>
    </row>
    <row r="80" spans="1:22" ht="13.8" thickBot="1">
      <c r="A80" s="11">
        <v>382</v>
      </c>
      <c r="B80" s="13" t="s">
        <v>1161</v>
      </c>
      <c r="C80" s="12">
        <v>45588.463275462964</v>
      </c>
      <c r="D80" s="13" t="s">
        <v>1162</v>
      </c>
      <c r="E80" s="13" t="s">
        <v>1163</v>
      </c>
      <c r="F80" s="13" t="s">
        <v>194</v>
      </c>
      <c r="G80" s="13" t="s">
        <v>168</v>
      </c>
      <c r="H80" s="24">
        <v>45589</v>
      </c>
      <c r="I80" s="24">
        <v>45596</v>
      </c>
      <c r="J80" s="25" t="s">
        <v>55</v>
      </c>
      <c r="K80" s="18" t="s">
        <v>33</v>
      </c>
      <c r="L80" s="14"/>
      <c r="M80" s="14"/>
      <c r="N80" s="22"/>
      <c r="O80" s="20" t="s">
        <v>109</v>
      </c>
      <c r="P80" s="24">
        <v>45588</v>
      </c>
      <c r="Q80" s="31">
        <v>45589</v>
      </c>
      <c r="R80" s="20" t="s">
        <v>35</v>
      </c>
      <c r="S80" s="12">
        <v>45589.473298611112</v>
      </c>
      <c r="T80" s="30"/>
      <c r="U80" s="43" t="s">
        <v>61</v>
      </c>
      <c r="V80" s="34" t="s">
        <v>65</v>
      </c>
    </row>
    <row r="81" spans="1:22" ht="13.8" thickBot="1">
      <c r="A81" s="6">
        <v>383</v>
      </c>
      <c r="B81" s="8" t="s">
        <v>1164</v>
      </c>
      <c r="C81" s="7">
        <v>45588.477129629631</v>
      </c>
      <c r="D81" s="8" t="s">
        <v>1165</v>
      </c>
      <c r="E81" s="8" t="s">
        <v>1166</v>
      </c>
      <c r="F81" s="8" t="s">
        <v>660</v>
      </c>
      <c r="G81" s="8" t="s">
        <v>31</v>
      </c>
      <c r="H81" s="16">
        <v>45593</v>
      </c>
      <c r="I81" s="16">
        <v>45604</v>
      </c>
      <c r="J81" s="17" t="s">
        <v>72</v>
      </c>
      <c r="K81" s="18" t="s">
        <v>33</v>
      </c>
      <c r="L81" s="9"/>
      <c r="M81" s="9"/>
      <c r="N81" s="19"/>
      <c r="O81" s="20" t="s">
        <v>34</v>
      </c>
      <c r="P81" s="16">
        <v>45588</v>
      </c>
      <c r="Q81" s="21">
        <v>45594</v>
      </c>
      <c r="R81" s="20" t="s">
        <v>35</v>
      </c>
      <c r="S81" s="9"/>
      <c r="T81" s="9"/>
      <c r="U81" s="35"/>
      <c r="V81" s="34" t="s">
        <v>65</v>
      </c>
    </row>
    <row r="82" spans="1:22" ht="13.8" thickBot="1">
      <c r="A82" s="11">
        <v>384</v>
      </c>
      <c r="B82" s="13" t="s">
        <v>1167</v>
      </c>
      <c r="C82" s="12">
        <v>45588.478668981479</v>
      </c>
      <c r="D82" s="13" t="s">
        <v>1165</v>
      </c>
      <c r="E82" s="13" t="s">
        <v>1168</v>
      </c>
      <c r="F82" s="13" t="s">
        <v>660</v>
      </c>
      <c r="G82" s="13" t="s">
        <v>31</v>
      </c>
      <c r="H82" s="24">
        <v>45589</v>
      </c>
      <c r="I82" s="24">
        <v>45589</v>
      </c>
      <c r="J82" s="25" t="s">
        <v>68</v>
      </c>
      <c r="K82" s="18" t="s">
        <v>33</v>
      </c>
      <c r="L82" s="14"/>
      <c r="M82" s="14"/>
      <c r="N82" s="22"/>
      <c r="O82" s="20" t="s">
        <v>34</v>
      </c>
      <c r="P82" s="24">
        <v>45588</v>
      </c>
      <c r="Q82" s="31">
        <v>45594</v>
      </c>
      <c r="R82" s="20" t="s">
        <v>35</v>
      </c>
      <c r="S82" s="14"/>
      <c r="T82" s="14"/>
      <c r="U82" s="51"/>
      <c r="V82" s="34" t="s">
        <v>65</v>
      </c>
    </row>
    <row r="83" spans="1:22" ht="13.8" thickBot="1">
      <c r="A83" s="11">
        <v>386</v>
      </c>
      <c r="B83" s="13" t="s">
        <v>1173</v>
      </c>
      <c r="C83" s="12">
        <v>45588.482928240737</v>
      </c>
      <c r="D83" s="13" t="s">
        <v>1174</v>
      </c>
      <c r="E83" s="13" t="s">
        <v>1175</v>
      </c>
      <c r="F83" s="13" t="s">
        <v>22</v>
      </c>
      <c r="G83" s="13" t="s">
        <v>23</v>
      </c>
      <c r="H83" s="24">
        <v>45589</v>
      </c>
      <c r="I83" s="24">
        <v>45589</v>
      </c>
      <c r="J83" s="25" t="s">
        <v>68</v>
      </c>
      <c r="K83" s="18" t="s">
        <v>33</v>
      </c>
      <c r="L83" s="14"/>
      <c r="M83" s="14"/>
      <c r="N83" s="47"/>
      <c r="O83" s="45" t="s">
        <v>118</v>
      </c>
      <c r="P83" s="14"/>
      <c r="Q83" s="14"/>
      <c r="R83" s="14"/>
      <c r="S83" s="14"/>
      <c r="T83" s="14"/>
      <c r="U83" s="51"/>
      <c r="V83" s="34" t="s">
        <v>65</v>
      </c>
    </row>
    <row r="84" spans="1:22" ht="13.8" thickBot="1">
      <c r="A84" s="6">
        <v>397</v>
      </c>
      <c r="B84" s="8" t="s">
        <v>1198</v>
      </c>
      <c r="C84" s="7">
        <v>45588.564259259256</v>
      </c>
      <c r="D84" s="8" t="s">
        <v>1199</v>
      </c>
      <c r="E84" s="8" t="s">
        <v>1200</v>
      </c>
      <c r="F84" s="8" t="s">
        <v>216</v>
      </c>
      <c r="G84" s="8" t="s">
        <v>27</v>
      </c>
      <c r="H84" s="16">
        <v>45593</v>
      </c>
      <c r="I84" s="16">
        <v>45607</v>
      </c>
      <c r="J84" s="17" t="s">
        <v>72</v>
      </c>
      <c r="K84" s="18" t="s">
        <v>33</v>
      </c>
      <c r="L84" s="9"/>
      <c r="M84" s="9"/>
      <c r="N84" s="9"/>
      <c r="O84" s="9"/>
      <c r="P84" s="9"/>
      <c r="Q84" s="9"/>
      <c r="R84" s="9"/>
      <c r="S84" s="9"/>
      <c r="T84" s="9"/>
      <c r="U84" s="35"/>
      <c r="V84" s="34" t="s">
        <v>65</v>
      </c>
    </row>
    <row r="85" spans="1:22" ht="13.8" thickBot="1">
      <c r="A85" s="6">
        <v>399</v>
      </c>
      <c r="B85" s="8" t="s">
        <v>1203</v>
      </c>
      <c r="C85" s="7">
        <v>45588.570208333331</v>
      </c>
      <c r="D85" s="8" t="s">
        <v>1204</v>
      </c>
      <c r="E85" s="8" t="s">
        <v>1205</v>
      </c>
      <c r="F85" s="8" t="s">
        <v>125</v>
      </c>
      <c r="G85" s="8" t="s">
        <v>31</v>
      </c>
      <c r="H85" s="16">
        <v>45589</v>
      </c>
      <c r="I85" s="16">
        <v>45592</v>
      </c>
      <c r="J85" s="17" t="s">
        <v>55</v>
      </c>
      <c r="K85" s="18" t="s">
        <v>33</v>
      </c>
      <c r="L85" s="9"/>
      <c r="M85" s="9"/>
      <c r="N85" s="38"/>
      <c r="O85" s="39" t="s">
        <v>118</v>
      </c>
      <c r="P85" s="9"/>
      <c r="Q85" s="21">
        <v>45595</v>
      </c>
      <c r="R85" s="20" t="s">
        <v>110</v>
      </c>
      <c r="S85" s="9"/>
      <c r="T85" s="21">
        <v>45611</v>
      </c>
      <c r="U85" s="37" t="s">
        <v>35</v>
      </c>
      <c r="V85" s="34" t="s">
        <v>65</v>
      </c>
    </row>
    <row r="86" spans="1:22" ht="13.8" thickBot="1">
      <c r="A86" s="11">
        <v>404</v>
      </c>
      <c r="B86" s="13" t="s">
        <v>1215</v>
      </c>
      <c r="C86" s="12">
        <v>45588.586944444447</v>
      </c>
      <c r="D86" s="13" t="s">
        <v>1216</v>
      </c>
      <c r="E86" s="13" t="s">
        <v>1217</v>
      </c>
      <c r="F86" s="13" t="s">
        <v>22</v>
      </c>
      <c r="G86" s="13" t="s">
        <v>23</v>
      </c>
      <c r="H86" s="24">
        <v>45593</v>
      </c>
      <c r="I86" s="24">
        <v>45593</v>
      </c>
      <c r="J86" s="40" t="s">
        <v>72</v>
      </c>
      <c r="K86" s="28" t="s">
        <v>51</v>
      </c>
      <c r="L86" s="14"/>
      <c r="M86" s="14"/>
      <c r="N86" s="22"/>
      <c r="O86" s="20" t="s">
        <v>34</v>
      </c>
      <c r="P86" s="24">
        <v>45588</v>
      </c>
      <c r="Q86" s="31">
        <v>45589</v>
      </c>
      <c r="R86" s="20" t="s">
        <v>35</v>
      </c>
      <c r="S86" s="14"/>
      <c r="T86" s="14"/>
      <c r="U86" s="51"/>
      <c r="V86" s="34" t="s">
        <v>65</v>
      </c>
    </row>
    <row r="87" spans="1:22" ht="13.8" thickBot="1">
      <c r="A87" s="11">
        <v>408</v>
      </c>
      <c r="B87" s="13" t="s">
        <v>1227</v>
      </c>
      <c r="C87" s="12">
        <v>45588.599328703705</v>
      </c>
      <c r="D87" s="13" t="s">
        <v>1228</v>
      </c>
      <c r="E87" s="13" t="s">
        <v>1229</v>
      </c>
      <c r="F87" s="13" t="s">
        <v>22</v>
      </c>
      <c r="G87" s="13" t="s">
        <v>31</v>
      </c>
      <c r="H87" s="24">
        <v>45589</v>
      </c>
      <c r="I87" s="24">
        <v>45590</v>
      </c>
      <c r="J87" s="25" t="s">
        <v>55</v>
      </c>
      <c r="K87" s="18" t="s">
        <v>33</v>
      </c>
      <c r="L87" s="14"/>
      <c r="M87" s="14"/>
      <c r="N87" s="47"/>
      <c r="O87" s="39" t="s">
        <v>118</v>
      </c>
      <c r="P87" s="14"/>
      <c r="Q87" s="14"/>
      <c r="R87" s="15"/>
      <c r="S87" s="14"/>
      <c r="T87" s="14"/>
      <c r="U87" s="50"/>
      <c r="V87" s="34" t="s">
        <v>65</v>
      </c>
    </row>
    <row r="88" spans="1:22" ht="13.8" thickBot="1">
      <c r="A88" s="6">
        <v>409</v>
      </c>
      <c r="B88" s="8" t="s">
        <v>1230</v>
      </c>
      <c r="C88" s="7">
        <v>45588.603229166663</v>
      </c>
      <c r="D88" s="8" t="s">
        <v>1231</v>
      </c>
      <c r="E88" s="8" t="s">
        <v>1232</v>
      </c>
      <c r="F88" s="8" t="s">
        <v>216</v>
      </c>
      <c r="G88" s="8" t="s">
        <v>27</v>
      </c>
      <c r="H88" s="16">
        <v>45593</v>
      </c>
      <c r="I88" s="16">
        <v>45593</v>
      </c>
      <c r="J88" s="17" t="s">
        <v>72</v>
      </c>
      <c r="K88" s="18" t="s">
        <v>33</v>
      </c>
      <c r="L88" s="9"/>
      <c r="M88" s="9"/>
      <c r="N88" s="19"/>
      <c r="O88" s="20" t="s">
        <v>34</v>
      </c>
      <c r="P88" s="16">
        <v>45588</v>
      </c>
      <c r="Q88" s="21">
        <v>45589</v>
      </c>
      <c r="R88" s="20" t="s">
        <v>35</v>
      </c>
      <c r="S88" s="7">
        <v>45589.709456018521</v>
      </c>
      <c r="T88" s="36"/>
      <c r="U88" s="43" t="s">
        <v>61</v>
      </c>
      <c r="V88" s="34" t="s">
        <v>65</v>
      </c>
    </row>
    <row r="89" spans="1:22" ht="13.8" thickBot="1">
      <c r="A89" s="11">
        <v>428</v>
      </c>
      <c r="B89" s="13" t="s">
        <v>1283</v>
      </c>
      <c r="C89" s="12">
        <v>45589.397048611114</v>
      </c>
      <c r="D89" s="13" t="s">
        <v>1284</v>
      </c>
      <c r="E89" s="13" t="s">
        <v>1285</v>
      </c>
      <c r="F89" s="13" t="s">
        <v>183</v>
      </c>
      <c r="G89" s="13" t="s">
        <v>168</v>
      </c>
      <c r="H89" s="24">
        <v>45590</v>
      </c>
      <c r="I89" s="24">
        <v>45645</v>
      </c>
      <c r="J89" s="25" t="s">
        <v>47</v>
      </c>
      <c r="K89" s="18" t="s">
        <v>33</v>
      </c>
      <c r="L89" s="14"/>
      <c r="M89" s="14"/>
      <c r="N89" s="22"/>
      <c r="O89" s="20" t="s">
        <v>34</v>
      </c>
      <c r="P89" s="24">
        <v>45589</v>
      </c>
      <c r="Q89" s="31">
        <v>45594</v>
      </c>
      <c r="R89" s="20" t="s">
        <v>35</v>
      </c>
      <c r="S89" s="12">
        <v>45594.368611111109</v>
      </c>
      <c r="T89" s="30"/>
      <c r="U89" s="43" t="s">
        <v>61</v>
      </c>
      <c r="V89" s="34" t="s">
        <v>65</v>
      </c>
    </row>
    <row r="90" spans="1:22" ht="13.8" thickBot="1">
      <c r="A90" s="6">
        <v>431</v>
      </c>
      <c r="B90" s="8" t="s">
        <v>1292</v>
      </c>
      <c r="C90" s="7">
        <v>45589.417361111111</v>
      </c>
      <c r="D90" s="8" t="s">
        <v>1293</v>
      </c>
      <c r="E90" s="8" t="s">
        <v>1294</v>
      </c>
      <c r="F90" s="8" t="s">
        <v>482</v>
      </c>
      <c r="G90" s="8" t="s">
        <v>42</v>
      </c>
      <c r="H90" s="16">
        <v>45590</v>
      </c>
      <c r="I90" s="16">
        <v>45637</v>
      </c>
      <c r="J90" s="17" t="s">
        <v>47</v>
      </c>
      <c r="K90" s="18" t="s">
        <v>33</v>
      </c>
      <c r="L90" s="9"/>
      <c r="M90" s="9"/>
      <c r="N90" s="38"/>
      <c r="O90" s="39" t="s">
        <v>118</v>
      </c>
      <c r="P90" s="9"/>
      <c r="Q90" s="9"/>
      <c r="R90" s="23"/>
      <c r="S90" s="9"/>
      <c r="T90" s="9"/>
      <c r="U90" s="44"/>
      <c r="V90" s="34" t="s">
        <v>65</v>
      </c>
    </row>
    <row r="91" spans="1:22" ht="13.8" thickBot="1">
      <c r="A91" s="6">
        <v>433</v>
      </c>
      <c r="B91" s="8" t="s">
        <v>1298</v>
      </c>
      <c r="C91" s="7">
        <v>45589.422905092593</v>
      </c>
      <c r="D91" s="8" t="s">
        <v>1299</v>
      </c>
      <c r="E91" s="8" t="s">
        <v>1300</v>
      </c>
      <c r="F91" s="8" t="s">
        <v>22</v>
      </c>
      <c r="G91" s="8" t="s">
        <v>31</v>
      </c>
      <c r="H91" s="16">
        <v>45592</v>
      </c>
      <c r="I91" s="16">
        <v>45595</v>
      </c>
      <c r="J91" s="17" t="s">
        <v>55</v>
      </c>
      <c r="K91" s="18" t="s">
        <v>33</v>
      </c>
      <c r="L91" s="9"/>
      <c r="M91" s="9"/>
      <c r="N91" s="19"/>
      <c r="O91" s="20" t="s">
        <v>34</v>
      </c>
      <c r="P91" s="16">
        <v>45589</v>
      </c>
      <c r="Q91" s="21">
        <v>45594</v>
      </c>
      <c r="R91" s="20" t="s">
        <v>35</v>
      </c>
      <c r="S91" s="9"/>
      <c r="T91" s="9"/>
      <c r="U91" s="35"/>
      <c r="V91" s="34" t="s">
        <v>65</v>
      </c>
    </row>
    <row r="92" spans="1:22" ht="13.8" thickBot="1">
      <c r="A92" s="11">
        <v>434</v>
      </c>
      <c r="B92" s="13" t="s">
        <v>1301</v>
      </c>
      <c r="C92" s="12">
        <v>45589.435486111113</v>
      </c>
      <c r="D92" s="13" t="s">
        <v>1302</v>
      </c>
      <c r="E92" s="13" t="s">
        <v>1303</v>
      </c>
      <c r="F92" s="13" t="s">
        <v>26</v>
      </c>
      <c r="G92" s="13" t="s">
        <v>23</v>
      </c>
      <c r="H92" s="24">
        <v>45590</v>
      </c>
      <c r="I92" s="24">
        <v>45593</v>
      </c>
      <c r="J92" s="25" t="s">
        <v>32</v>
      </c>
      <c r="K92" s="18" t="s">
        <v>33</v>
      </c>
      <c r="L92" s="14"/>
      <c r="M92" s="14"/>
      <c r="N92" s="14"/>
      <c r="O92" s="14"/>
      <c r="P92" s="14"/>
      <c r="Q92" s="14"/>
      <c r="R92" s="14"/>
      <c r="S92" s="14"/>
      <c r="T92" s="14"/>
      <c r="U92" s="51"/>
      <c r="V92" s="34" t="s">
        <v>65</v>
      </c>
    </row>
    <row r="93" spans="1:22" ht="13.8" thickBot="1">
      <c r="A93" s="11">
        <v>438</v>
      </c>
      <c r="B93" s="13" t="s">
        <v>1311</v>
      </c>
      <c r="C93" s="12">
        <v>45589.459756944445</v>
      </c>
      <c r="D93" s="13" t="s">
        <v>1312</v>
      </c>
      <c r="E93" s="13" t="s">
        <v>1313</v>
      </c>
      <c r="F93" s="13" t="s">
        <v>1314</v>
      </c>
      <c r="G93" s="13" t="s">
        <v>31</v>
      </c>
      <c r="H93" s="24">
        <v>45601</v>
      </c>
      <c r="I93" s="24">
        <v>45601</v>
      </c>
      <c r="J93" s="25" t="s">
        <v>72</v>
      </c>
      <c r="K93" s="18" t="s">
        <v>33</v>
      </c>
      <c r="L93" s="14"/>
      <c r="M93" s="14"/>
      <c r="N93" s="14"/>
      <c r="O93" s="14"/>
      <c r="P93" s="14"/>
      <c r="Q93" s="14"/>
      <c r="R93" s="14"/>
      <c r="S93" s="14"/>
      <c r="T93" s="14"/>
      <c r="U93" s="51"/>
      <c r="V93" s="34" t="s">
        <v>65</v>
      </c>
    </row>
    <row r="94" spans="1:22" ht="13.8" thickBot="1">
      <c r="A94" s="6">
        <v>439</v>
      </c>
      <c r="B94" s="8" t="s">
        <v>1315</v>
      </c>
      <c r="C94" s="7">
        <v>45589.460312499999</v>
      </c>
      <c r="D94" s="8" t="s">
        <v>1312</v>
      </c>
      <c r="E94" s="8" t="s">
        <v>1316</v>
      </c>
      <c r="F94" s="8" t="s">
        <v>1314</v>
      </c>
      <c r="G94" s="8" t="s">
        <v>31</v>
      </c>
      <c r="H94" s="16">
        <v>45590</v>
      </c>
      <c r="I94" s="16">
        <v>45609</v>
      </c>
      <c r="J94" s="17" t="s">
        <v>47</v>
      </c>
      <c r="K94" s="18" t="s">
        <v>33</v>
      </c>
      <c r="L94" s="9"/>
      <c r="M94" s="9"/>
      <c r="N94" s="9"/>
      <c r="O94" s="23"/>
      <c r="P94" s="9"/>
      <c r="Q94" s="9"/>
      <c r="R94" s="23"/>
      <c r="S94" s="9"/>
      <c r="T94" s="9"/>
      <c r="U94" s="44"/>
      <c r="V94" s="34" t="s">
        <v>65</v>
      </c>
    </row>
    <row r="95" spans="1:22" ht="13.8" thickBot="1">
      <c r="A95" s="6">
        <v>441</v>
      </c>
      <c r="B95" s="8" t="s">
        <v>1320</v>
      </c>
      <c r="C95" s="7">
        <v>45589.47457175926</v>
      </c>
      <c r="D95" s="8" t="s">
        <v>1321</v>
      </c>
      <c r="E95" s="8" t="s">
        <v>1322</v>
      </c>
      <c r="F95" s="8" t="s">
        <v>22</v>
      </c>
      <c r="G95" s="8" t="s">
        <v>23</v>
      </c>
      <c r="H95" s="16">
        <v>45590</v>
      </c>
      <c r="I95" s="16">
        <v>45590</v>
      </c>
      <c r="J95" s="17" t="s">
        <v>68</v>
      </c>
      <c r="K95" s="26" t="s">
        <v>33</v>
      </c>
      <c r="L95" s="9"/>
      <c r="M95" s="9"/>
      <c r="N95" s="19"/>
      <c r="O95" s="20" t="s">
        <v>34</v>
      </c>
      <c r="P95" s="16">
        <v>45589</v>
      </c>
      <c r="Q95" s="21">
        <v>45594</v>
      </c>
      <c r="R95" s="20" t="s">
        <v>35</v>
      </c>
      <c r="S95" s="9"/>
      <c r="T95" s="9"/>
      <c r="U95" s="33"/>
      <c r="V95" s="34" t="s">
        <v>65</v>
      </c>
    </row>
    <row r="96" spans="1:22" ht="13.8" thickBot="1">
      <c r="A96" s="6">
        <v>443</v>
      </c>
      <c r="B96" s="8" t="s">
        <v>1326</v>
      </c>
      <c r="C96" s="7">
        <v>45589.48028935185</v>
      </c>
      <c r="D96" s="8" t="s">
        <v>1327</v>
      </c>
      <c r="E96" s="8" t="s">
        <v>1328</v>
      </c>
      <c r="F96" s="8" t="s">
        <v>733</v>
      </c>
      <c r="G96" s="8" t="s">
        <v>27</v>
      </c>
      <c r="H96" s="16">
        <v>45592</v>
      </c>
      <c r="I96" s="16">
        <v>45592</v>
      </c>
      <c r="J96" s="27" t="s">
        <v>55</v>
      </c>
      <c r="K96" s="28" t="s">
        <v>51</v>
      </c>
      <c r="L96" s="9"/>
      <c r="M96" s="9"/>
      <c r="N96" s="9"/>
      <c r="O96" s="23"/>
      <c r="P96" s="9"/>
      <c r="Q96" s="9"/>
      <c r="R96" s="23"/>
      <c r="S96" s="9"/>
      <c r="T96" s="9"/>
      <c r="U96" s="44"/>
      <c r="V96" s="34" t="s">
        <v>65</v>
      </c>
    </row>
    <row r="97" spans="1:22" ht="13.8" thickBot="1">
      <c r="A97" s="11">
        <v>446</v>
      </c>
      <c r="B97" s="13" t="s">
        <v>1335</v>
      </c>
      <c r="C97" s="12">
        <v>45589.48914351852</v>
      </c>
      <c r="D97" s="13" t="s">
        <v>1336</v>
      </c>
      <c r="E97" s="13" t="s">
        <v>1337</v>
      </c>
      <c r="F97" s="13" t="s">
        <v>1338</v>
      </c>
      <c r="G97" s="13" t="s">
        <v>23</v>
      </c>
      <c r="H97" s="24">
        <v>45590</v>
      </c>
      <c r="I97" s="24">
        <v>45590</v>
      </c>
      <c r="J97" s="25" t="s">
        <v>68</v>
      </c>
      <c r="K97" s="18" t="s">
        <v>33</v>
      </c>
      <c r="L97" s="14"/>
      <c r="M97" s="14"/>
      <c r="N97" s="14"/>
      <c r="O97" s="14"/>
      <c r="P97" s="14"/>
      <c r="Q97" s="14"/>
      <c r="R97" s="14"/>
      <c r="S97" s="14"/>
      <c r="T97" s="14"/>
      <c r="U97" s="51"/>
      <c r="V97" s="34" t="s">
        <v>65</v>
      </c>
    </row>
    <row r="98" spans="1:22" ht="13.8" thickBot="1">
      <c r="A98" s="6">
        <v>449</v>
      </c>
      <c r="B98" s="8" t="s">
        <v>1344</v>
      </c>
      <c r="C98" s="7">
        <v>45589.493611111109</v>
      </c>
      <c r="D98" s="8" t="s">
        <v>1345</v>
      </c>
      <c r="E98" s="8" t="s">
        <v>1346</v>
      </c>
      <c r="F98" s="8" t="s">
        <v>125</v>
      </c>
      <c r="G98" s="8" t="s">
        <v>31</v>
      </c>
      <c r="H98" s="16">
        <v>45590</v>
      </c>
      <c r="I98" s="16">
        <v>45594</v>
      </c>
      <c r="J98" s="17" t="s">
        <v>32</v>
      </c>
      <c r="K98" s="18" t="s">
        <v>33</v>
      </c>
      <c r="L98" s="9"/>
      <c r="M98" s="9"/>
      <c r="N98" s="19"/>
      <c r="O98" s="20" t="s">
        <v>34</v>
      </c>
      <c r="P98" s="16">
        <v>45589</v>
      </c>
      <c r="Q98" s="21">
        <v>45594</v>
      </c>
      <c r="R98" s="20" t="s">
        <v>35</v>
      </c>
      <c r="S98" s="7">
        <v>45595.382662037038</v>
      </c>
      <c r="T98" s="36"/>
      <c r="U98" s="43" t="s">
        <v>61</v>
      </c>
      <c r="V98" s="34" t="s">
        <v>65</v>
      </c>
    </row>
    <row r="99" spans="1:22" ht="13.8" thickBot="1">
      <c r="A99" s="6">
        <v>451</v>
      </c>
      <c r="B99" s="8" t="s">
        <v>1350</v>
      </c>
      <c r="C99" s="7">
        <v>45589.547534722224</v>
      </c>
      <c r="D99" s="8" t="s">
        <v>1351</v>
      </c>
      <c r="E99" s="8" t="s">
        <v>1352</v>
      </c>
      <c r="F99" s="8" t="s">
        <v>1264</v>
      </c>
      <c r="G99" s="8" t="s">
        <v>42</v>
      </c>
      <c r="H99" s="16">
        <v>45594</v>
      </c>
      <c r="I99" s="16">
        <v>45596</v>
      </c>
      <c r="J99" s="17" t="s">
        <v>72</v>
      </c>
      <c r="K99" s="18" t="s">
        <v>33</v>
      </c>
      <c r="L99" s="9"/>
      <c r="M99" s="9"/>
      <c r="N99" s="19"/>
      <c r="O99" s="20" t="s">
        <v>34</v>
      </c>
      <c r="P99" s="16">
        <v>45589</v>
      </c>
      <c r="Q99" s="21">
        <v>45594</v>
      </c>
      <c r="R99" s="20" t="s">
        <v>35</v>
      </c>
      <c r="S99" s="9"/>
      <c r="T99" s="9"/>
      <c r="U99" s="33"/>
      <c r="V99" s="34" t="s">
        <v>65</v>
      </c>
    </row>
    <row r="100" spans="1:22" ht="13.8" thickBot="1">
      <c r="A100" s="6">
        <v>455</v>
      </c>
      <c r="B100" s="8" t="s">
        <v>1359</v>
      </c>
      <c r="C100" s="7">
        <v>45589.581736111111</v>
      </c>
      <c r="D100" s="8" t="s">
        <v>1360</v>
      </c>
      <c r="E100" s="8" t="s">
        <v>1361</v>
      </c>
      <c r="F100" s="8" t="s">
        <v>1362</v>
      </c>
      <c r="G100" s="8" t="s">
        <v>42</v>
      </c>
      <c r="H100" s="16">
        <v>45590</v>
      </c>
      <c r="I100" s="16">
        <v>45642</v>
      </c>
      <c r="J100" s="27" t="s">
        <v>68</v>
      </c>
      <c r="K100" s="28" t="s">
        <v>51</v>
      </c>
      <c r="L100" s="9"/>
      <c r="M100" s="9"/>
      <c r="N100" s="9"/>
      <c r="O100" s="9"/>
      <c r="P100" s="9"/>
      <c r="Q100" s="9"/>
      <c r="R100" s="9"/>
      <c r="S100" s="9"/>
      <c r="T100" s="9"/>
      <c r="U100" s="35"/>
      <c r="V100" s="34" t="s">
        <v>65</v>
      </c>
    </row>
    <row r="101" spans="1:22" ht="13.8" thickBot="1">
      <c r="A101" s="11">
        <v>456</v>
      </c>
      <c r="B101" s="13" t="s">
        <v>1363</v>
      </c>
      <c r="C101" s="12">
        <v>45589.583402777775</v>
      </c>
      <c r="D101" s="13" t="s">
        <v>1364</v>
      </c>
      <c r="E101" s="13" t="s">
        <v>1365</v>
      </c>
      <c r="F101" s="13" t="s">
        <v>1362</v>
      </c>
      <c r="G101" s="13" t="s">
        <v>42</v>
      </c>
      <c r="H101" s="24">
        <v>45604</v>
      </c>
      <c r="I101" s="24">
        <v>45642</v>
      </c>
      <c r="J101" s="40" t="s">
        <v>32</v>
      </c>
      <c r="K101" s="28" t="s">
        <v>51</v>
      </c>
      <c r="L101" s="14"/>
      <c r="M101" s="14"/>
      <c r="N101" s="14"/>
      <c r="O101" s="14"/>
      <c r="P101" s="14"/>
      <c r="Q101" s="14"/>
      <c r="R101" s="14"/>
      <c r="S101" s="14"/>
      <c r="T101" s="14"/>
      <c r="U101" s="51"/>
      <c r="V101" s="34" t="s">
        <v>65</v>
      </c>
    </row>
    <row r="102" spans="1:22" ht="13.8" thickBot="1">
      <c r="A102" s="6">
        <v>457</v>
      </c>
      <c r="B102" s="8" t="s">
        <v>1366</v>
      </c>
      <c r="C102" s="7">
        <v>45589.591817129629</v>
      </c>
      <c r="D102" s="8" t="s">
        <v>1367</v>
      </c>
      <c r="E102" s="8" t="s">
        <v>1368</v>
      </c>
      <c r="F102" s="8" t="s">
        <v>46</v>
      </c>
      <c r="G102" s="8" t="s">
        <v>27</v>
      </c>
      <c r="H102" s="16">
        <v>45592</v>
      </c>
      <c r="I102" s="16">
        <v>45592</v>
      </c>
      <c r="J102" s="17" t="s">
        <v>55</v>
      </c>
      <c r="K102" s="18" t="s">
        <v>33</v>
      </c>
      <c r="L102" s="9"/>
      <c r="M102" s="9"/>
      <c r="N102" s="9"/>
      <c r="O102" s="23"/>
      <c r="P102" s="9"/>
      <c r="Q102" s="9"/>
      <c r="R102" s="23"/>
      <c r="S102" s="9"/>
      <c r="T102" s="9"/>
      <c r="U102" s="33"/>
      <c r="V102" s="34" t="s">
        <v>65</v>
      </c>
    </row>
    <row r="103" spans="1:22" ht="13.8" thickBot="1">
      <c r="A103" s="6">
        <v>459</v>
      </c>
      <c r="B103" s="8" t="s">
        <v>1372</v>
      </c>
      <c r="C103" s="7">
        <v>45589.603437500002</v>
      </c>
      <c r="D103" s="8" t="s">
        <v>1373</v>
      </c>
      <c r="E103" s="8" t="s">
        <v>1374</v>
      </c>
      <c r="F103" s="8" t="s">
        <v>482</v>
      </c>
      <c r="G103" s="8" t="s">
        <v>42</v>
      </c>
      <c r="H103" s="16">
        <v>45590</v>
      </c>
      <c r="I103" s="16">
        <v>45601</v>
      </c>
      <c r="J103" s="17" t="s">
        <v>32</v>
      </c>
      <c r="K103" s="18" t="s">
        <v>33</v>
      </c>
      <c r="L103" s="9"/>
      <c r="M103" s="9"/>
      <c r="N103" s="19"/>
      <c r="O103" s="20" t="s">
        <v>34</v>
      </c>
      <c r="P103" s="16">
        <v>45589</v>
      </c>
      <c r="Q103" s="21">
        <v>45594</v>
      </c>
      <c r="R103" s="20" t="s">
        <v>35</v>
      </c>
      <c r="S103" s="7">
        <v>45594.372245370374</v>
      </c>
      <c r="T103" s="36"/>
      <c r="U103" s="43" t="s">
        <v>61</v>
      </c>
      <c r="V103" s="34" t="s">
        <v>65</v>
      </c>
    </row>
    <row r="104" spans="1:22" ht="13.8" thickBot="1">
      <c r="A104" s="6">
        <v>467</v>
      </c>
      <c r="B104" s="8" t="s">
        <v>1395</v>
      </c>
      <c r="C104" s="7">
        <v>45589.623923611114</v>
      </c>
      <c r="D104" s="8" t="s">
        <v>1396</v>
      </c>
      <c r="E104" s="8" t="s">
        <v>1397</v>
      </c>
      <c r="F104" s="8" t="s">
        <v>194</v>
      </c>
      <c r="G104" s="8" t="s">
        <v>42</v>
      </c>
      <c r="H104" s="16">
        <v>45594</v>
      </c>
      <c r="I104" s="16">
        <v>45595</v>
      </c>
      <c r="J104" s="17" t="s">
        <v>55</v>
      </c>
      <c r="K104" s="18" t="s">
        <v>33</v>
      </c>
      <c r="L104" s="9"/>
      <c r="M104" s="9"/>
      <c r="N104" s="19"/>
      <c r="O104" s="20" t="s">
        <v>34</v>
      </c>
      <c r="P104" s="16">
        <v>45589</v>
      </c>
      <c r="Q104" s="21">
        <v>45594</v>
      </c>
      <c r="R104" s="20" t="s">
        <v>35</v>
      </c>
      <c r="S104" s="7">
        <v>45595.380879629629</v>
      </c>
      <c r="T104" s="21">
        <v>45603</v>
      </c>
      <c r="U104" s="37" t="s">
        <v>35</v>
      </c>
      <c r="V104" s="34" t="s">
        <v>65</v>
      </c>
    </row>
    <row r="105" spans="1:22" ht="13.8" thickBot="1">
      <c r="A105" s="6">
        <v>473</v>
      </c>
      <c r="B105" s="8" t="s">
        <v>1412</v>
      </c>
      <c r="C105" s="7">
        <v>45590.381180555552</v>
      </c>
      <c r="D105" s="8" t="s">
        <v>1413</v>
      </c>
      <c r="E105" s="8" t="s">
        <v>1414</v>
      </c>
      <c r="F105" s="8" t="s">
        <v>1037</v>
      </c>
      <c r="G105" s="8" t="s">
        <v>42</v>
      </c>
      <c r="H105" s="16">
        <v>45590</v>
      </c>
      <c r="I105" s="16">
        <v>45595</v>
      </c>
      <c r="J105" s="27" t="s">
        <v>55</v>
      </c>
      <c r="K105" s="28" t="s">
        <v>51</v>
      </c>
      <c r="L105" s="9"/>
      <c r="M105" s="9"/>
      <c r="N105" s="9"/>
      <c r="O105" s="9"/>
      <c r="P105" s="9"/>
      <c r="Q105" s="9"/>
      <c r="R105" s="9"/>
      <c r="S105" s="9"/>
      <c r="T105" s="9"/>
      <c r="U105" s="35"/>
      <c r="V105" s="34" t="s">
        <v>65</v>
      </c>
    </row>
    <row r="106" spans="1:22" ht="13.8" thickBot="1">
      <c r="A106" s="11">
        <v>474</v>
      </c>
      <c r="B106" s="13" t="s">
        <v>1415</v>
      </c>
      <c r="C106" s="12">
        <v>45590.383506944447</v>
      </c>
      <c r="D106" s="13" t="s">
        <v>1416</v>
      </c>
      <c r="E106" s="13" t="s">
        <v>1417</v>
      </c>
      <c r="F106" s="13" t="s">
        <v>1037</v>
      </c>
      <c r="G106" s="13" t="s">
        <v>42</v>
      </c>
      <c r="H106" s="24">
        <v>45590</v>
      </c>
      <c r="I106" s="24">
        <v>45597</v>
      </c>
      <c r="J106" s="40" t="s">
        <v>32</v>
      </c>
      <c r="K106" s="28" t="s">
        <v>51</v>
      </c>
      <c r="L106" s="14"/>
      <c r="M106" s="14"/>
      <c r="N106" s="14"/>
      <c r="O106" s="15"/>
      <c r="P106" s="14"/>
      <c r="Q106" s="14"/>
      <c r="R106" s="15"/>
      <c r="S106" s="14"/>
      <c r="T106" s="14"/>
      <c r="U106" s="42"/>
      <c r="V106" s="34" t="s">
        <v>65</v>
      </c>
    </row>
    <row r="107" spans="1:22" ht="13.8" thickBot="1">
      <c r="A107" s="11">
        <v>476</v>
      </c>
      <c r="B107" s="13" t="s">
        <v>1421</v>
      </c>
      <c r="C107" s="12">
        <v>45590.41777777778</v>
      </c>
      <c r="D107" s="13" t="s">
        <v>1422</v>
      </c>
      <c r="E107" s="13" t="s">
        <v>1423</v>
      </c>
      <c r="F107" s="13" t="s">
        <v>325</v>
      </c>
      <c r="G107" s="13" t="s">
        <v>23</v>
      </c>
      <c r="H107" s="24">
        <v>45590</v>
      </c>
      <c r="I107" s="24">
        <v>45596</v>
      </c>
      <c r="J107" s="25" t="s">
        <v>55</v>
      </c>
      <c r="K107" s="18" t="s">
        <v>33</v>
      </c>
      <c r="L107" s="14"/>
      <c r="M107" s="14"/>
      <c r="N107" s="14"/>
      <c r="O107" s="14"/>
      <c r="P107" s="14"/>
      <c r="Q107" s="14"/>
      <c r="R107" s="14"/>
      <c r="S107" s="14"/>
      <c r="T107" s="14"/>
      <c r="U107" s="51"/>
      <c r="V107" s="34" t="s">
        <v>65</v>
      </c>
    </row>
    <row r="108" spans="1:22" ht="13.8" thickBot="1">
      <c r="A108" s="6">
        <v>479</v>
      </c>
      <c r="B108" s="8" t="s">
        <v>1429</v>
      </c>
      <c r="C108" s="7">
        <v>45590.425069444442</v>
      </c>
      <c r="D108" s="8" t="s">
        <v>1430</v>
      </c>
      <c r="E108" s="8" t="s">
        <v>1431</v>
      </c>
      <c r="F108" s="8" t="s">
        <v>22</v>
      </c>
      <c r="G108" s="8" t="s">
        <v>23</v>
      </c>
      <c r="H108" s="16">
        <v>45594</v>
      </c>
      <c r="I108" s="16">
        <v>45594</v>
      </c>
      <c r="J108" s="17" t="s">
        <v>130</v>
      </c>
      <c r="K108" s="18" t="s">
        <v>33</v>
      </c>
      <c r="L108" s="9"/>
      <c r="M108" s="9"/>
      <c r="N108" s="19"/>
      <c r="O108" s="20" t="s">
        <v>34</v>
      </c>
      <c r="P108" s="16">
        <v>45593</v>
      </c>
      <c r="Q108" s="21">
        <v>45595</v>
      </c>
      <c r="R108" s="20" t="s">
        <v>35</v>
      </c>
      <c r="S108" s="7">
        <v>45595.566562499997</v>
      </c>
      <c r="T108" s="21">
        <v>45603</v>
      </c>
      <c r="U108" s="37" t="s">
        <v>35</v>
      </c>
      <c r="V108" s="34" t="s">
        <v>65</v>
      </c>
    </row>
    <row r="109" spans="1:22" ht="13.8" thickBot="1">
      <c r="A109" s="11">
        <v>482</v>
      </c>
      <c r="B109" s="13" t="s">
        <v>1438</v>
      </c>
      <c r="C109" s="12">
        <v>45590.433993055558</v>
      </c>
      <c r="D109" s="13" t="s">
        <v>1439</v>
      </c>
      <c r="E109" s="13" t="s">
        <v>1440</v>
      </c>
      <c r="F109" s="13" t="s">
        <v>618</v>
      </c>
      <c r="G109" s="13" t="s">
        <v>31</v>
      </c>
      <c r="H109" s="24">
        <v>45590</v>
      </c>
      <c r="I109" s="24">
        <v>45590</v>
      </c>
      <c r="J109" s="25" t="s">
        <v>68</v>
      </c>
      <c r="K109" s="18" t="s">
        <v>33</v>
      </c>
      <c r="L109" s="14"/>
      <c r="M109" s="14"/>
      <c r="N109" s="22"/>
      <c r="O109" s="20" t="s">
        <v>34</v>
      </c>
      <c r="P109" s="24">
        <v>45593</v>
      </c>
      <c r="Q109" s="31">
        <v>45595</v>
      </c>
      <c r="R109" s="20" t="s">
        <v>35</v>
      </c>
      <c r="S109" s="14"/>
      <c r="T109" s="14"/>
      <c r="U109" s="51"/>
      <c r="V109" s="34" t="s">
        <v>65</v>
      </c>
    </row>
    <row r="110" spans="1:22" ht="13.8" thickBot="1">
      <c r="A110" s="11">
        <v>484</v>
      </c>
      <c r="B110" s="13" t="s">
        <v>1444</v>
      </c>
      <c r="C110" s="12">
        <v>45590.456296296295</v>
      </c>
      <c r="D110" s="13" t="s">
        <v>1445</v>
      </c>
      <c r="E110" s="13" t="s">
        <v>1446</v>
      </c>
      <c r="F110" s="13" t="s">
        <v>22</v>
      </c>
      <c r="G110" s="13" t="s">
        <v>27</v>
      </c>
      <c r="H110" s="24">
        <v>45594</v>
      </c>
      <c r="I110" s="24">
        <v>45602</v>
      </c>
      <c r="J110" s="25" t="s">
        <v>72</v>
      </c>
      <c r="K110" s="18" t="s">
        <v>33</v>
      </c>
      <c r="L110" s="14"/>
      <c r="M110" s="14"/>
      <c r="N110" s="22"/>
      <c r="O110" s="20" t="s">
        <v>34</v>
      </c>
      <c r="P110" s="24">
        <v>45593</v>
      </c>
      <c r="Q110" s="31">
        <v>45595</v>
      </c>
      <c r="R110" s="20" t="s">
        <v>35</v>
      </c>
      <c r="S110" s="14"/>
      <c r="T110" s="14"/>
      <c r="U110" s="51"/>
      <c r="V110" s="34" t="s">
        <v>65</v>
      </c>
    </row>
    <row r="111" spans="1:22" ht="13.8" thickBot="1">
      <c r="A111" s="11">
        <v>486</v>
      </c>
      <c r="B111" s="13" t="s">
        <v>1449</v>
      </c>
      <c r="C111" s="12">
        <v>45590.460057870368</v>
      </c>
      <c r="D111" s="13" t="s">
        <v>1450</v>
      </c>
      <c r="E111" s="13" t="s">
        <v>1451</v>
      </c>
      <c r="F111" s="13" t="s">
        <v>420</v>
      </c>
      <c r="G111" s="13" t="s">
        <v>23</v>
      </c>
      <c r="H111" s="24">
        <v>45596</v>
      </c>
      <c r="I111" s="24">
        <v>45629</v>
      </c>
      <c r="J111" s="25" t="s">
        <v>72</v>
      </c>
      <c r="K111" s="18" t="s">
        <v>33</v>
      </c>
      <c r="L111" s="14"/>
      <c r="M111" s="14"/>
      <c r="N111" s="14"/>
      <c r="O111" s="15"/>
      <c r="P111" s="14"/>
      <c r="Q111" s="14"/>
      <c r="R111" s="15"/>
      <c r="S111" s="14"/>
      <c r="T111" s="14"/>
      <c r="U111" s="51"/>
      <c r="V111" s="34" t="s">
        <v>65</v>
      </c>
    </row>
    <row r="112" spans="1:22" ht="13.8" thickBot="1">
      <c r="A112" s="6">
        <v>489</v>
      </c>
      <c r="B112" s="8" t="s">
        <v>1458</v>
      </c>
      <c r="C112" s="7">
        <v>45590.469768518517</v>
      </c>
      <c r="D112" s="8" t="s">
        <v>1459</v>
      </c>
      <c r="E112" s="8" t="s">
        <v>1460</v>
      </c>
      <c r="F112" s="8" t="s">
        <v>46</v>
      </c>
      <c r="G112" s="8" t="s">
        <v>27</v>
      </c>
      <c r="H112" s="16">
        <v>45594</v>
      </c>
      <c r="I112" s="16">
        <v>45594</v>
      </c>
      <c r="J112" s="17" t="s">
        <v>130</v>
      </c>
      <c r="K112" s="18" t="s">
        <v>33</v>
      </c>
      <c r="L112" s="9"/>
      <c r="M112" s="9"/>
      <c r="N112" s="9"/>
      <c r="O112" s="23"/>
      <c r="P112" s="9"/>
      <c r="Q112" s="9"/>
      <c r="R112" s="23"/>
      <c r="S112" s="9"/>
      <c r="T112" s="9"/>
      <c r="U112" s="33"/>
      <c r="V112" s="34" t="s">
        <v>65</v>
      </c>
    </row>
    <row r="113" spans="1:22" ht="13.8" thickBot="1">
      <c r="A113" s="11">
        <v>498</v>
      </c>
      <c r="B113" s="13" t="s">
        <v>1483</v>
      </c>
      <c r="C113" s="12">
        <v>45590.558344907404</v>
      </c>
      <c r="D113" s="13" t="s">
        <v>1484</v>
      </c>
      <c r="E113" s="13" t="s">
        <v>1485</v>
      </c>
      <c r="F113" s="13" t="s">
        <v>22</v>
      </c>
      <c r="G113" s="13" t="s">
        <v>31</v>
      </c>
      <c r="H113" s="24">
        <v>45590</v>
      </c>
      <c r="I113" s="24">
        <v>45594</v>
      </c>
      <c r="J113" s="25" t="s">
        <v>68</v>
      </c>
      <c r="K113" s="18" t="s">
        <v>33</v>
      </c>
      <c r="L113" s="14"/>
      <c r="M113" s="14"/>
      <c r="N113" s="22"/>
      <c r="O113" s="20" t="s">
        <v>34</v>
      </c>
      <c r="P113" s="24">
        <v>45594</v>
      </c>
      <c r="Q113" s="31">
        <v>45595</v>
      </c>
      <c r="R113" s="20" t="s">
        <v>35</v>
      </c>
      <c r="S113" s="12">
        <v>45595.496064814812</v>
      </c>
      <c r="T113" s="31">
        <v>45603</v>
      </c>
      <c r="U113" s="37" t="s">
        <v>35</v>
      </c>
      <c r="V113" s="34" t="s">
        <v>65</v>
      </c>
    </row>
    <row r="114" spans="1:22" ht="13.8" thickBot="1">
      <c r="A114" s="6">
        <v>503</v>
      </c>
      <c r="B114" s="8" t="s">
        <v>1496</v>
      </c>
      <c r="C114" s="7">
        <v>45590.570520833331</v>
      </c>
      <c r="D114" s="8" t="s">
        <v>1497</v>
      </c>
      <c r="E114" s="8" t="s">
        <v>1498</v>
      </c>
      <c r="F114" s="8" t="s">
        <v>1499</v>
      </c>
      <c r="G114" s="8" t="s">
        <v>31</v>
      </c>
      <c r="H114" s="16">
        <v>45590</v>
      </c>
      <c r="I114" s="16">
        <v>45590</v>
      </c>
      <c r="J114" s="17" t="s">
        <v>55</v>
      </c>
      <c r="K114" s="18" t="s">
        <v>33</v>
      </c>
      <c r="L114" s="9"/>
      <c r="M114" s="9"/>
      <c r="N114" s="9"/>
      <c r="O114" s="23"/>
      <c r="P114" s="9"/>
      <c r="Q114" s="9"/>
      <c r="R114" s="23"/>
      <c r="S114" s="9"/>
      <c r="T114" s="9"/>
      <c r="U114" s="33"/>
      <c r="V114" s="34" t="s">
        <v>65</v>
      </c>
    </row>
    <row r="115" spans="1:22" ht="13.8" thickBot="1">
      <c r="A115" s="6">
        <v>505</v>
      </c>
      <c r="B115" s="8" t="s">
        <v>1503</v>
      </c>
      <c r="C115" s="7">
        <v>45590.572905092595</v>
      </c>
      <c r="D115" s="8" t="s">
        <v>1504</v>
      </c>
      <c r="E115" s="8" t="s">
        <v>1505</v>
      </c>
      <c r="F115" s="8" t="s">
        <v>257</v>
      </c>
      <c r="G115" s="8" t="s">
        <v>168</v>
      </c>
      <c r="H115" s="16">
        <v>45590</v>
      </c>
      <c r="I115" s="16">
        <v>45621</v>
      </c>
      <c r="J115" s="27" t="s">
        <v>47</v>
      </c>
      <c r="K115" s="28" t="s">
        <v>51</v>
      </c>
      <c r="L115" s="9"/>
      <c r="M115" s="9"/>
      <c r="N115" s="19"/>
      <c r="O115" s="20" t="s">
        <v>109</v>
      </c>
      <c r="P115" s="16">
        <v>45593</v>
      </c>
      <c r="Q115" s="21">
        <v>45595</v>
      </c>
      <c r="R115" s="20" t="s">
        <v>35</v>
      </c>
      <c r="S115" s="9"/>
      <c r="T115" s="9"/>
      <c r="U115" s="35"/>
      <c r="V115" s="34" t="s">
        <v>65</v>
      </c>
    </row>
    <row r="116" spans="1:22" ht="13.8" thickBot="1">
      <c r="A116" s="6">
        <v>507</v>
      </c>
      <c r="B116" s="8" t="s">
        <v>1509</v>
      </c>
      <c r="C116" s="7">
        <v>45590.578159722223</v>
      </c>
      <c r="D116" s="8" t="s">
        <v>1510</v>
      </c>
      <c r="E116" s="8" t="s">
        <v>1511</v>
      </c>
      <c r="F116" s="8" t="s">
        <v>22</v>
      </c>
      <c r="G116" s="8" t="s">
        <v>23</v>
      </c>
      <c r="H116" s="16">
        <v>45590</v>
      </c>
      <c r="I116" s="16">
        <v>45604</v>
      </c>
      <c r="J116" s="17" t="s">
        <v>32</v>
      </c>
      <c r="K116" s="18" t="s">
        <v>33</v>
      </c>
      <c r="L116" s="9"/>
      <c r="M116" s="9"/>
      <c r="N116" s="19"/>
      <c r="O116" s="20" t="s">
        <v>34</v>
      </c>
      <c r="P116" s="16">
        <v>45593</v>
      </c>
      <c r="Q116" s="21">
        <v>45595</v>
      </c>
      <c r="R116" s="20" t="s">
        <v>35</v>
      </c>
      <c r="S116" s="9"/>
      <c r="T116" s="9"/>
      <c r="U116" s="35"/>
      <c r="V116" s="34" t="s">
        <v>65</v>
      </c>
    </row>
    <row r="117" spans="1:22" ht="13.8" thickBot="1">
      <c r="A117" s="11">
        <v>508</v>
      </c>
      <c r="B117" s="13" t="s">
        <v>1512</v>
      </c>
      <c r="C117" s="12">
        <v>45590.583055555559</v>
      </c>
      <c r="D117" s="13" t="s">
        <v>1513</v>
      </c>
      <c r="E117" s="13" t="s">
        <v>1514</v>
      </c>
      <c r="F117" s="13" t="s">
        <v>76</v>
      </c>
      <c r="G117" s="13" t="s">
        <v>27</v>
      </c>
      <c r="H117" s="24">
        <v>45594</v>
      </c>
      <c r="I117" s="24">
        <v>45594</v>
      </c>
      <c r="J117" s="25" t="s">
        <v>130</v>
      </c>
      <c r="K117" s="18" t="s">
        <v>33</v>
      </c>
      <c r="L117" s="14"/>
      <c r="M117" s="14"/>
      <c r="N117" s="14"/>
      <c r="O117" s="14"/>
      <c r="P117" s="14"/>
      <c r="Q117" s="14"/>
      <c r="R117" s="14"/>
      <c r="S117" s="14"/>
      <c r="T117" s="14"/>
      <c r="U117" s="51"/>
      <c r="V117" s="34" t="s">
        <v>65</v>
      </c>
    </row>
    <row r="118" spans="1:22" ht="13.8" thickBot="1">
      <c r="A118" s="6">
        <v>509</v>
      </c>
      <c r="B118" s="8" t="s">
        <v>1515</v>
      </c>
      <c r="C118" s="7">
        <v>45590.583761574075</v>
      </c>
      <c r="D118" s="8" t="s">
        <v>1513</v>
      </c>
      <c r="E118" s="8" t="s">
        <v>1516</v>
      </c>
      <c r="F118" s="8" t="s">
        <v>76</v>
      </c>
      <c r="G118" s="8" t="s">
        <v>27</v>
      </c>
      <c r="H118" s="16">
        <v>45593</v>
      </c>
      <c r="I118" s="16">
        <v>45593</v>
      </c>
      <c r="J118" s="17" t="s">
        <v>72</v>
      </c>
      <c r="K118" s="18" t="s">
        <v>33</v>
      </c>
      <c r="L118" s="9"/>
      <c r="M118" s="9"/>
      <c r="N118" s="9"/>
      <c r="O118" s="23"/>
      <c r="P118" s="9"/>
      <c r="Q118" s="9"/>
      <c r="R118" s="23"/>
      <c r="S118" s="9"/>
      <c r="T118" s="9"/>
      <c r="U118" s="44"/>
      <c r="V118" s="34" t="s">
        <v>65</v>
      </c>
    </row>
    <row r="119" spans="1:22" ht="13.8" thickBot="1">
      <c r="A119" s="11">
        <v>510</v>
      </c>
      <c r="B119" s="13" t="s">
        <v>1517</v>
      </c>
      <c r="C119" s="12">
        <v>45590.589166666665</v>
      </c>
      <c r="D119" s="13" t="s">
        <v>1518</v>
      </c>
      <c r="E119" s="13" t="s">
        <v>1519</v>
      </c>
      <c r="F119" s="13" t="s">
        <v>194</v>
      </c>
      <c r="G119" s="13" t="s">
        <v>168</v>
      </c>
      <c r="H119" s="24">
        <v>45590</v>
      </c>
      <c r="I119" s="24">
        <v>45595</v>
      </c>
      <c r="J119" s="25" t="s">
        <v>55</v>
      </c>
      <c r="K119" s="18" t="s">
        <v>33</v>
      </c>
      <c r="L119" s="14"/>
      <c r="M119" s="14"/>
      <c r="N119" s="22"/>
      <c r="O119" s="20" t="s">
        <v>34</v>
      </c>
      <c r="P119" s="24">
        <v>45594</v>
      </c>
      <c r="Q119" s="31">
        <v>45595</v>
      </c>
      <c r="R119" s="20" t="s">
        <v>35</v>
      </c>
      <c r="S119" s="12">
        <v>45595.486018518517</v>
      </c>
      <c r="T119" s="30"/>
      <c r="U119" s="43" t="s">
        <v>61</v>
      </c>
      <c r="V119" s="34" t="s">
        <v>65</v>
      </c>
    </row>
    <row r="120" spans="1:22" ht="13.8" thickBot="1">
      <c r="A120" s="11">
        <v>520</v>
      </c>
      <c r="B120" s="13" t="s">
        <v>1549</v>
      </c>
      <c r="C120" s="12">
        <v>45590.615324074075</v>
      </c>
      <c r="D120" s="13" t="s">
        <v>1550</v>
      </c>
      <c r="E120" s="13" t="s">
        <v>1551</v>
      </c>
      <c r="F120" s="13" t="s">
        <v>889</v>
      </c>
      <c r="G120" s="13" t="s">
        <v>168</v>
      </c>
      <c r="H120" s="24">
        <v>45590</v>
      </c>
      <c r="I120" s="24">
        <v>45590</v>
      </c>
      <c r="J120" s="25" t="s">
        <v>68</v>
      </c>
      <c r="K120" s="18" t="s">
        <v>33</v>
      </c>
      <c r="L120" s="14"/>
      <c r="M120" s="14"/>
      <c r="N120" s="14"/>
      <c r="O120" s="15"/>
      <c r="P120" s="14"/>
      <c r="Q120" s="14"/>
      <c r="R120" s="14"/>
      <c r="S120" s="14"/>
      <c r="T120" s="14"/>
      <c r="U120" s="51"/>
      <c r="V120" s="34" t="s">
        <v>65</v>
      </c>
    </row>
    <row r="121" spans="1:22" ht="13.8" thickBot="1">
      <c r="A121" s="6">
        <v>521</v>
      </c>
      <c r="B121" s="8" t="s">
        <v>1552</v>
      </c>
      <c r="C121" s="7">
        <v>45590.615729166668</v>
      </c>
      <c r="D121" s="8" t="s">
        <v>1553</v>
      </c>
      <c r="E121" s="8" t="s">
        <v>1554</v>
      </c>
      <c r="F121" s="8" t="s">
        <v>22</v>
      </c>
      <c r="G121" s="8" t="s">
        <v>31</v>
      </c>
      <c r="H121" s="16">
        <v>45590</v>
      </c>
      <c r="I121" s="16">
        <v>45597</v>
      </c>
      <c r="J121" s="17" t="s">
        <v>55</v>
      </c>
      <c r="K121" s="18" t="s">
        <v>33</v>
      </c>
      <c r="L121" s="9"/>
      <c r="M121" s="9"/>
      <c r="N121" s="19"/>
      <c r="O121" s="20" t="s">
        <v>34</v>
      </c>
      <c r="P121" s="9"/>
      <c r="Q121" s="9"/>
      <c r="R121" s="9"/>
      <c r="S121" s="9"/>
      <c r="T121" s="9"/>
      <c r="U121" s="35"/>
      <c r="V121" s="34" t="s">
        <v>65</v>
      </c>
    </row>
    <row r="122" spans="1:22" ht="13.8" thickBot="1">
      <c r="A122" s="11">
        <v>522</v>
      </c>
      <c r="B122" s="13" t="s">
        <v>1555</v>
      </c>
      <c r="C122" s="12">
        <v>45590.616597222222</v>
      </c>
      <c r="D122" s="13" t="s">
        <v>1556</v>
      </c>
      <c r="E122" s="13" t="s">
        <v>1557</v>
      </c>
      <c r="F122" s="13" t="s">
        <v>889</v>
      </c>
      <c r="G122" s="13" t="s">
        <v>168</v>
      </c>
      <c r="H122" s="24">
        <v>45594</v>
      </c>
      <c r="I122" s="24">
        <v>45594</v>
      </c>
      <c r="J122" s="25" t="s">
        <v>130</v>
      </c>
      <c r="K122" s="18" t="s">
        <v>33</v>
      </c>
      <c r="L122" s="14"/>
      <c r="M122" s="14"/>
      <c r="N122" s="14"/>
      <c r="O122" s="14"/>
      <c r="P122" s="14"/>
      <c r="Q122" s="14"/>
      <c r="R122" s="14"/>
      <c r="S122" s="14"/>
      <c r="T122" s="14"/>
      <c r="U122" s="51"/>
      <c r="V122" s="34" t="s">
        <v>65</v>
      </c>
    </row>
    <row r="123" spans="1:22" ht="13.8" thickBot="1">
      <c r="A123" s="6">
        <v>527</v>
      </c>
      <c r="B123" s="8" t="s">
        <v>1569</v>
      </c>
      <c r="C123" s="7">
        <v>45590.662002314813</v>
      </c>
      <c r="D123" s="8" t="s">
        <v>1570</v>
      </c>
      <c r="E123" s="8" t="s">
        <v>1571</v>
      </c>
      <c r="F123" s="8" t="s">
        <v>1314</v>
      </c>
      <c r="G123" s="8" t="s">
        <v>27</v>
      </c>
      <c r="H123" s="16">
        <v>45595</v>
      </c>
      <c r="I123" s="16">
        <v>45602</v>
      </c>
      <c r="J123" s="17" t="s">
        <v>55</v>
      </c>
      <c r="K123" s="18" t="s">
        <v>33</v>
      </c>
      <c r="L123" s="9"/>
      <c r="M123" s="9"/>
      <c r="N123" s="9"/>
      <c r="O123" s="9"/>
      <c r="P123" s="9"/>
      <c r="Q123" s="9"/>
      <c r="R123" s="9"/>
      <c r="S123" s="9"/>
      <c r="T123" s="9"/>
      <c r="U123" s="35"/>
      <c r="V123" s="34" t="s">
        <v>65</v>
      </c>
    </row>
    <row r="124" spans="1:22" ht="13.8" thickBot="1">
      <c r="A124" s="11">
        <v>528</v>
      </c>
      <c r="B124" s="13" t="s">
        <v>1572</v>
      </c>
      <c r="C124" s="12">
        <v>45590.662592592591</v>
      </c>
      <c r="D124" s="13" t="s">
        <v>1570</v>
      </c>
      <c r="E124" s="13" t="s">
        <v>1573</v>
      </c>
      <c r="F124" s="13" t="s">
        <v>1314</v>
      </c>
      <c r="G124" s="13" t="s">
        <v>27</v>
      </c>
      <c r="H124" s="24">
        <v>45594</v>
      </c>
      <c r="I124" s="24">
        <v>45602</v>
      </c>
      <c r="J124" s="25" t="s">
        <v>68</v>
      </c>
      <c r="K124" s="18" t="s">
        <v>33</v>
      </c>
      <c r="L124" s="14"/>
      <c r="M124" s="14"/>
      <c r="N124" s="14"/>
      <c r="O124" s="15"/>
      <c r="P124" s="14"/>
      <c r="Q124" s="14"/>
      <c r="R124" s="15"/>
      <c r="S124" s="14"/>
      <c r="T124" s="14"/>
      <c r="U124" s="42"/>
      <c r="V124" s="34" t="s">
        <v>65</v>
      </c>
    </row>
    <row r="125" spans="1:22" ht="13.8" thickBot="1">
      <c r="A125" s="6">
        <v>529</v>
      </c>
      <c r="B125" s="8" t="s">
        <v>1483</v>
      </c>
      <c r="C125" s="7">
        <v>45590.700289351851</v>
      </c>
      <c r="D125" s="8" t="s">
        <v>1484</v>
      </c>
      <c r="E125" s="8" t="s">
        <v>1574</v>
      </c>
      <c r="F125" s="8" t="s">
        <v>22</v>
      </c>
      <c r="G125" s="8" t="s">
        <v>31</v>
      </c>
      <c r="H125" s="16">
        <v>45590</v>
      </c>
      <c r="I125" s="16">
        <v>45594</v>
      </c>
      <c r="J125" s="17" t="s">
        <v>68</v>
      </c>
      <c r="K125" s="18" t="s">
        <v>33</v>
      </c>
      <c r="L125" s="9"/>
      <c r="M125" s="9"/>
      <c r="N125" s="19"/>
      <c r="O125" s="20" t="s">
        <v>34</v>
      </c>
      <c r="P125" s="16">
        <v>45594</v>
      </c>
      <c r="Q125" s="21">
        <v>45595</v>
      </c>
      <c r="R125" s="20" t="s">
        <v>35</v>
      </c>
      <c r="S125" s="7">
        <v>45595.496064814812</v>
      </c>
      <c r="T125" s="21">
        <v>45603</v>
      </c>
      <c r="U125" s="37" t="s">
        <v>35</v>
      </c>
      <c r="V125" s="34" t="s">
        <v>65</v>
      </c>
    </row>
    <row r="126" spans="1:22" ht="13.8" thickBot="1">
      <c r="A126" s="11">
        <v>530</v>
      </c>
      <c r="B126" s="13" t="s">
        <v>1575</v>
      </c>
      <c r="C126" s="12">
        <v>45591.415335648147</v>
      </c>
      <c r="D126" s="13" t="s">
        <v>1576</v>
      </c>
      <c r="E126" s="13" t="s">
        <v>1577</v>
      </c>
      <c r="F126" s="13" t="s">
        <v>22</v>
      </c>
      <c r="G126" s="13" t="s">
        <v>23</v>
      </c>
      <c r="H126" s="24">
        <v>45591</v>
      </c>
      <c r="I126" s="24">
        <v>45591</v>
      </c>
      <c r="J126" s="25" t="s">
        <v>68</v>
      </c>
      <c r="K126" s="18" t="s">
        <v>33</v>
      </c>
      <c r="L126" s="14"/>
      <c r="M126" s="14"/>
      <c r="N126" s="22"/>
      <c r="O126" s="20" t="s">
        <v>34</v>
      </c>
      <c r="P126" s="24">
        <v>45594</v>
      </c>
      <c r="Q126" s="31">
        <v>45595</v>
      </c>
      <c r="R126" s="20" t="s">
        <v>35</v>
      </c>
      <c r="S126" s="14"/>
      <c r="T126" s="14"/>
      <c r="U126" s="50"/>
      <c r="V126" s="34" t="s">
        <v>65</v>
      </c>
    </row>
    <row r="127" spans="1:22" ht="13.8" thickBot="1">
      <c r="A127" s="6">
        <v>531</v>
      </c>
      <c r="B127" s="8" t="s">
        <v>1578</v>
      </c>
      <c r="C127" s="7">
        <v>45593.374502314815</v>
      </c>
      <c r="D127" s="8" t="s">
        <v>1579</v>
      </c>
      <c r="E127" s="8" t="s">
        <v>1580</v>
      </c>
      <c r="F127" s="8" t="s">
        <v>216</v>
      </c>
      <c r="G127" s="8" t="s">
        <v>42</v>
      </c>
      <c r="H127" s="16">
        <v>45594</v>
      </c>
      <c r="I127" s="16">
        <v>45615</v>
      </c>
      <c r="J127" s="17" t="s">
        <v>68</v>
      </c>
      <c r="K127" s="26" t="s">
        <v>33</v>
      </c>
      <c r="L127" s="9"/>
      <c r="M127" s="9"/>
      <c r="N127" s="38"/>
      <c r="O127" s="45" t="s">
        <v>118</v>
      </c>
      <c r="P127" s="9"/>
      <c r="Q127" s="21">
        <v>45617</v>
      </c>
      <c r="R127" s="20" t="s">
        <v>110</v>
      </c>
      <c r="S127" s="9"/>
      <c r="T127" s="36"/>
      <c r="U127" s="43" t="s">
        <v>61</v>
      </c>
      <c r="V127" s="34" t="s">
        <v>65</v>
      </c>
    </row>
    <row r="128" spans="1:22" ht="13.8" thickBot="1">
      <c r="A128" s="11">
        <v>532</v>
      </c>
      <c r="B128" s="13" t="s">
        <v>1581</v>
      </c>
      <c r="C128" s="12">
        <v>45593.377905092595</v>
      </c>
      <c r="D128" s="13" t="s">
        <v>1582</v>
      </c>
      <c r="E128" s="13" t="s">
        <v>1583</v>
      </c>
      <c r="F128" s="13" t="s">
        <v>129</v>
      </c>
      <c r="G128" s="13" t="s">
        <v>23</v>
      </c>
      <c r="H128" s="24">
        <v>45604</v>
      </c>
      <c r="I128" s="24">
        <v>45617</v>
      </c>
      <c r="J128" s="40" t="s">
        <v>68</v>
      </c>
      <c r="K128" s="28" t="s">
        <v>51</v>
      </c>
      <c r="L128" s="14"/>
      <c r="M128" s="14"/>
      <c r="N128" s="14"/>
      <c r="O128" s="14"/>
      <c r="P128" s="14"/>
      <c r="Q128" s="14"/>
      <c r="R128" s="14"/>
      <c r="S128" s="14"/>
      <c r="T128" s="14"/>
      <c r="U128" s="51"/>
      <c r="V128" s="34" t="s">
        <v>65</v>
      </c>
    </row>
    <row r="129" spans="1:22" ht="13.8" thickBot="1">
      <c r="A129" s="11">
        <v>536</v>
      </c>
      <c r="B129" s="13" t="s">
        <v>1594</v>
      </c>
      <c r="C129" s="12">
        <v>45593.394363425927</v>
      </c>
      <c r="D129" s="13" t="s">
        <v>1595</v>
      </c>
      <c r="E129" s="13" t="s">
        <v>1596</v>
      </c>
      <c r="F129" s="13" t="s">
        <v>1541</v>
      </c>
      <c r="G129" s="13" t="s">
        <v>23</v>
      </c>
      <c r="H129" s="24">
        <v>45594</v>
      </c>
      <c r="I129" s="24">
        <v>45595</v>
      </c>
      <c r="J129" s="25" t="s">
        <v>68</v>
      </c>
      <c r="K129" s="18" t="s">
        <v>33</v>
      </c>
      <c r="L129" s="14"/>
      <c r="M129" s="14"/>
      <c r="N129" s="22"/>
      <c r="O129" s="20" t="s">
        <v>109</v>
      </c>
      <c r="P129" s="24">
        <v>45594</v>
      </c>
      <c r="Q129" s="31">
        <v>45615</v>
      </c>
      <c r="R129" s="20" t="s">
        <v>35</v>
      </c>
      <c r="S129" s="12">
        <v>45616.375983796293</v>
      </c>
      <c r="T129" s="30"/>
      <c r="U129" s="43" t="s">
        <v>61</v>
      </c>
      <c r="V129" s="34" t="s">
        <v>65</v>
      </c>
    </row>
    <row r="130" spans="1:22" ht="13.8" thickBot="1">
      <c r="A130" s="6">
        <v>537</v>
      </c>
      <c r="B130" s="8" t="s">
        <v>1597</v>
      </c>
      <c r="C130" s="7">
        <v>45593.400902777779</v>
      </c>
      <c r="D130" s="8" t="s">
        <v>1598</v>
      </c>
      <c r="E130" s="8" t="s">
        <v>1599</v>
      </c>
      <c r="F130" s="8" t="s">
        <v>271</v>
      </c>
      <c r="G130" s="8" t="s">
        <v>168</v>
      </c>
      <c r="H130" s="16">
        <v>45595</v>
      </c>
      <c r="I130" s="16">
        <v>45638</v>
      </c>
      <c r="J130" s="17" t="s">
        <v>55</v>
      </c>
      <c r="K130" s="18" t="s">
        <v>33</v>
      </c>
      <c r="L130" s="9"/>
      <c r="M130" s="9"/>
      <c r="N130" s="9"/>
      <c r="O130" s="23"/>
      <c r="P130" s="9"/>
      <c r="Q130" s="9"/>
      <c r="R130" s="23"/>
      <c r="S130" s="9"/>
      <c r="T130" s="9"/>
      <c r="U130" s="33"/>
      <c r="V130" s="34" t="s">
        <v>65</v>
      </c>
    </row>
    <row r="131" spans="1:22" ht="13.8" thickBot="1">
      <c r="A131" s="6">
        <v>543</v>
      </c>
      <c r="B131" s="8" t="s">
        <v>1615</v>
      </c>
      <c r="C131" s="7">
        <v>45593.416145833333</v>
      </c>
      <c r="D131" s="8" t="s">
        <v>1616</v>
      </c>
      <c r="E131" s="8" t="s">
        <v>1617</v>
      </c>
      <c r="F131" s="8" t="s">
        <v>183</v>
      </c>
      <c r="G131" s="8" t="s">
        <v>42</v>
      </c>
      <c r="H131" s="16">
        <v>45595</v>
      </c>
      <c r="I131" s="16">
        <v>45596</v>
      </c>
      <c r="J131" s="17" t="s">
        <v>72</v>
      </c>
      <c r="K131" s="18" t="s">
        <v>33</v>
      </c>
      <c r="L131" s="9"/>
      <c r="M131" s="9"/>
      <c r="N131" s="19"/>
      <c r="O131" s="20" t="s">
        <v>34</v>
      </c>
      <c r="P131" s="16">
        <v>45594</v>
      </c>
      <c r="Q131" s="21">
        <v>45595</v>
      </c>
      <c r="R131" s="20" t="s">
        <v>35</v>
      </c>
      <c r="S131" s="9"/>
      <c r="T131" s="9"/>
      <c r="U131" s="35"/>
      <c r="V131" s="34" t="s">
        <v>65</v>
      </c>
    </row>
    <row r="132" spans="1:22" ht="13.8" thickBot="1">
      <c r="A132" s="6">
        <v>545</v>
      </c>
      <c r="B132" s="8" t="s">
        <v>1621</v>
      </c>
      <c r="C132" s="7">
        <v>45593.421851851854</v>
      </c>
      <c r="D132" s="8" t="s">
        <v>1402</v>
      </c>
      <c r="E132" s="8" t="s">
        <v>1622</v>
      </c>
      <c r="F132" s="8" t="s">
        <v>257</v>
      </c>
      <c r="G132" s="8" t="s">
        <v>42</v>
      </c>
      <c r="H132" s="16">
        <v>45595</v>
      </c>
      <c r="I132" s="16">
        <v>45603</v>
      </c>
      <c r="J132" s="17" t="s">
        <v>72</v>
      </c>
      <c r="K132" s="18" t="s">
        <v>33</v>
      </c>
      <c r="L132" s="9"/>
      <c r="M132" s="9"/>
      <c r="N132" s="19"/>
      <c r="O132" s="20" t="s">
        <v>34</v>
      </c>
      <c r="P132" s="16">
        <v>45594</v>
      </c>
      <c r="Q132" s="21">
        <v>45595</v>
      </c>
      <c r="R132" s="20" t="s">
        <v>35</v>
      </c>
      <c r="S132" s="7">
        <v>45595.488287037035</v>
      </c>
      <c r="T132" s="36"/>
      <c r="U132" s="32" t="s">
        <v>61</v>
      </c>
      <c r="V132" s="54" t="s">
        <v>7410</v>
      </c>
    </row>
    <row r="133" spans="1:22" ht="13.8" thickBot="1">
      <c r="A133" s="11">
        <v>546</v>
      </c>
      <c r="B133" s="13" t="s">
        <v>1623</v>
      </c>
      <c r="C133" s="12">
        <v>45593.42732638889</v>
      </c>
      <c r="D133" s="13" t="s">
        <v>1624</v>
      </c>
      <c r="E133" s="13" t="s">
        <v>1625</v>
      </c>
      <c r="F133" s="13" t="s">
        <v>22</v>
      </c>
      <c r="G133" s="13" t="s">
        <v>31</v>
      </c>
      <c r="H133" s="24">
        <v>45594</v>
      </c>
      <c r="I133" s="24">
        <v>45594</v>
      </c>
      <c r="J133" s="25" t="s">
        <v>130</v>
      </c>
      <c r="K133" s="18" t="s">
        <v>33</v>
      </c>
      <c r="L133" s="14"/>
      <c r="M133" s="14"/>
      <c r="N133" s="22"/>
      <c r="O133" s="20" t="s">
        <v>34</v>
      </c>
      <c r="P133" s="24">
        <v>45594</v>
      </c>
      <c r="Q133" s="31">
        <v>45595</v>
      </c>
      <c r="R133" s="20" t="s">
        <v>35</v>
      </c>
      <c r="S133" s="14"/>
      <c r="T133" s="14"/>
      <c r="U133" s="42"/>
      <c r="V133" s="34" t="s">
        <v>65</v>
      </c>
    </row>
    <row r="134" spans="1:22" ht="13.8" thickBot="1">
      <c r="A134" s="11">
        <v>548</v>
      </c>
      <c r="B134" s="13" t="s">
        <v>1621</v>
      </c>
      <c r="C134" s="12">
        <v>45593.429988425924</v>
      </c>
      <c r="D134" s="13" t="s">
        <v>1630</v>
      </c>
      <c r="E134" s="13" t="s">
        <v>1631</v>
      </c>
      <c r="F134" s="13" t="s">
        <v>325</v>
      </c>
      <c r="G134" s="13" t="s">
        <v>42</v>
      </c>
      <c r="H134" s="24">
        <v>45595</v>
      </c>
      <c r="I134" s="24">
        <v>45603</v>
      </c>
      <c r="J134" s="25" t="s">
        <v>72</v>
      </c>
      <c r="K134" s="18" t="s">
        <v>33</v>
      </c>
      <c r="L134" s="14"/>
      <c r="M134" s="14"/>
      <c r="N134" s="22"/>
      <c r="O134" s="20" t="s">
        <v>34</v>
      </c>
      <c r="P134" s="24">
        <v>45594</v>
      </c>
      <c r="Q134" s="31">
        <v>45595</v>
      </c>
      <c r="R134" s="20" t="s">
        <v>35</v>
      </c>
      <c r="S134" s="12">
        <v>45595.488287037035</v>
      </c>
      <c r="T134" s="30"/>
      <c r="U134" s="32" t="s">
        <v>61</v>
      </c>
      <c r="V134" s="54" t="s">
        <v>7411</v>
      </c>
    </row>
    <row r="135" spans="1:22" ht="13.8" thickBot="1">
      <c r="A135" s="6">
        <v>549</v>
      </c>
      <c r="B135" s="8" t="s">
        <v>1632</v>
      </c>
      <c r="C135" s="7">
        <v>45593.447858796295</v>
      </c>
      <c r="D135" s="8" t="s">
        <v>1633</v>
      </c>
      <c r="E135" s="8" t="s">
        <v>1634</v>
      </c>
      <c r="F135" s="8" t="s">
        <v>216</v>
      </c>
      <c r="G135" s="8" t="s">
        <v>27</v>
      </c>
      <c r="H135" s="16">
        <v>45594</v>
      </c>
      <c r="I135" s="16">
        <v>45595</v>
      </c>
      <c r="J135" s="17" t="s">
        <v>68</v>
      </c>
      <c r="K135" s="18" t="s">
        <v>33</v>
      </c>
      <c r="L135" s="9"/>
      <c r="M135" s="9"/>
      <c r="N135" s="19"/>
      <c r="O135" s="20" t="s">
        <v>34</v>
      </c>
      <c r="P135" s="16">
        <v>45594</v>
      </c>
      <c r="Q135" s="21">
        <v>45595</v>
      </c>
      <c r="R135" s="20" t="s">
        <v>35</v>
      </c>
      <c r="S135" s="7">
        <v>45595.491226851853</v>
      </c>
      <c r="T135" s="36"/>
      <c r="U135" s="43" t="s">
        <v>61</v>
      </c>
      <c r="V135" s="34" t="s">
        <v>65</v>
      </c>
    </row>
    <row r="136" spans="1:22" ht="13.8" thickBot="1">
      <c r="A136" s="6">
        <v>551</v>
      </c>
      <c r="B136" s="8" t="s">
        <v>1638</v>
      </c>
      <c r="C136" s="7">
        <v>45593.455706018518</v>
      </c>
      <c r="D136" s="8" t="s">
        <v>1639</v>
      </c>
      <c r="E136" s="8" t="s">
        <v>1640</v>
      </c>
      <c r="F136" s="8" t="s">
        <v>855</v>
      </c>
      <c r="G136" s="8" t="s">
        <v>23</v>
      </c>
      <c r="H136" s="16">
        <v>45595</v>
      </c>
      <c r="I136" s="16">
        <v>45597</v>
      </c>
      <c r="J136" s="17" t="s">
        <v>55</v>
      </c>
      <c r="K136" s="18" t="s">
        <v>33</v>
      </c>
      <c r="L136" s="9"/>
      <c r="M136" s="9"/>
      <c r="N136" s="19"/>
      <c r="O136" s="20" t="s">
        <v>34</v>
      </c>
      <c r="P136" s="16">
        <v>45594</v>
      </c>
      <c r="Q136" s="21">
        <v>45595</v>
      </c>
      <c r="R136" s="20" t="s">
        <v>35</v>
      </c>
      <c r="S136" s="7">
        <v>45595.495127314818</v>
      </c>
      <c r="T136" s="21">
        <v>45602</v>
      </c>
      <c r="U136" s="37" t="s">
        <v>35</v>
      </c>
      <c r="V136" s="34" t="s">
        <v>65</v>
      </c>
    </row>
    <row r="137" spans="1:22" ht="13.8" thickBot="1">
      <c r="A137" s="6">
        <v>557</v>
      </c>
      <c r="B137" s="8" t="s">
        <v>1654</v>
      </c>
      <c r="C137" s="7">
        <v>45593.490069444444</v>
      </c>
      <c r="D137" s="8" t="s">
        <v>1655</v>
      </c>
      <c r="E137" s="8" t="s">
        <v>1656</v>
      </c>
      <c r="F137" s="8" t="s">
        <v>257</v>
      </c>
      <c r="G137" s="8" t="s">
        <v>168</v>
      </c>
      <c r="H137" s="16">
        <v>45594</v>
      </c>
      <c r="I137" s="16">
        <v>45615</v>
      </c>
      <c r="J137" s="27" t="s">
        <v>47</v>
      </c>
      <c r="K137" s="28" t="s">
        <v>51</v>
      </c>
      <c r="L137" s="9"/>
      <c r="M137" s="9"/>
      <c r="N137" s="19"/>
      <c r="O137" s="20" t="s">
        <v>34</v>
      </c>
      <c r="P137" s="16">
        <v>45594</v>
      </c>
      <c r="Q137" s="21">
        <v>45595</v>
      </c>
      <c r="R137" s="20" t="s">
        <v>35</v>
      </c>
      <c r="S137" s="9"/>
      <c r="T137" s="9"/>
      <c r="U137" s="35"/>
      <c r="V137" s="34" t="s">
        <v>65</v>
      </c>
    </row>
    <row r="138" spans="1:22" ht="13.8" thickBot="1">
      <c r="A138" s="6">
        <v>559</v>
      </c>
      <c r="B138" s="8" t="s">
        <v>1659</v>
      </c>
      <c r="C138" s="7">
        <v>45593.561793981484</v>
      </c>
      <c r="D138" s="8" t="s">
        <v>1660</v>
      </c>
      <c r="E138" s="8" t="s">
        <v>1661</v>
      </c>
      <c r="F138" s="8" t="s">
        <v>22</v>
      </c>
      <c r="G138" s="8" t="s">
        <v>31</v>
      </c>
      <c r="H138" s="16">
        <v>45594</v>
      </c>
      <c r="I138" s="16">
        <v>45594</v>
      </c>
      <c r="J138" s="17" t="s">
        <v>130</v>
      </c>
      <c r="K138" s="18" t="s">
        <v>33</v>
      </c>
      <c r="L138" s="9"/>
      <c r="M138" s="9"/>
      <c r="N138" s="19"/>
      <c r="O138" s="20" t="s">
        <v>34</v>
      </c>
      <c r="P138" s="16">
        <v>45594</v>
      </c>
      <c r="Q138" s="21">
        <v>45595</v>
      </c>
      <c r="R138" s="20" t="s">
        <v>35</v>
      </c>
      <c r="S138" s="9"/>
      <c r="T138" s="9"/>
      <c r="U138" s="33"/>
      <c r="V138" s="34" t="s">
        <v>65</v>
      </c>
    </row>
    <row r="139" spans="1:22" ht="13.8" thickBot="1">
      <c r="A139" s="6">
        <v>561</v>
      </c>
      <c r="B139" s="8" t="s">
        <v>1665</v>
      </c>
      <c r="C139" s="7">
        <v>45593.572870370372</v>
      </c>
      <c r="D139" s="8" t="s">
        <v>1666</v>
      </c>
      <c r="E139" s="8" t="s">
        <v>1667</v>
      </c>
      <c r="F139" s="8" t="s">
        <v>125</v>
      </c>
      <c r="G139" s="8" t="s">
        <v>31</v>
      </c>
      <c r="H139" s="16">
        <v>45594</v>
      </c>
      <c r="I139" s="16">
        <v>45600</v>
      </c>
      <c r="J139" s="17" t="s">
        <v>32</v>
      </c>
      <c r="K139" s="18" t="s">
        <v>33</v>
      </c>
      <c r="L139" s="9"/>
      <c r="M139" s="9"/>
      <c r="N139" s="19"/>
      <c r="O139" s="20" t="s">
        <v>109</v>
      </c>
      <c r="P139" s="16">
        <v>45594</v>
      </c>
      <c r="Q139" s="21">
        <v>45595</v>
      </c>
      <c r="R139" s="20" t="s">
        <v>35</v>
      </c>
      <c r="S139" s="7">
        <v>45595.494537037041</v>
      </c>
      <c r="T139" s="21">
        <v>45608</v>
      </c>
      <c r="U139" s="52" t="s">
        <v>35</v>
      </c>
      <c r="V139" s="34" t="s">
        <v>65</v>
      </c>
    </row>
    <row r="140" spans="1:22" ht="13.8" thickBot="1">
      <c r="A140" s="11">
        <v>562</v>
      </c>
      <c r="B140" s="13" t="s">
        <v>1668</v>
      </c>
      <c r="C140" s="12">
        <v>45593.575706018521</v>
      </c>
      <c r="D140" s="13" t="s">
        <v>1666</v>
      </c>
      <c r="E140" s="13" t="s">
        <v>1669</v>
      </c>
      <c r="F140" s="13" t="s">
        <v>125</v>
      </c>
      <c r="G140" s="13" t="s">
        <v>31</v>
      </c>
      <c r="H140" s="24">
        <v>45594</v>
      </c>
      <c r="I140" s="24">
        <v>45600</v>
      </c>
      <c r="J140" s="25" t="s">
        <v>32</v>
      </c>
      <c r="K140" s="18" t="s">
        <v>33</v>
      </c>
      <c r="L140" s="14"/>
      <c r="M140" s="14"/>
      <c r="N140" s="22"/>
      <c r="O140" s="20" t="s">
        <v>34</v>
      </c>
      <c r="P140" s="24">
        <v>45594</v>
      </c>
      <c r="Q140" s="31">
        <v>45595</v>
      </c>
      <c r="R140" s="20" t="s">
        <v>35</v>
      </c>
      <c r="S140" s="12">
        <v>45595.492604166669</v>
      </c>
      <c r="T140" s="30"/>
      <c r="U140" s="43" t="s">
        <v>61</v>
      </c>
      <c r="V140" s="34" t="s">
        <v>65</v>
      </c>
    </row>
    <row r="141" spans="1:22" ht="13.8" thickBot="1">
      <c r="A141" s="6">
        <v>577</v>
      </c>
      <c r="B141" s="8" t="s">
        <v>1705</v>
      </c>
      <c r="C141" s="7">
        <v>45594.385416666664</v>
      </c>
      <c r="D141" s="8" t="s">
        <v>1706</v>
      </c>
      <c r="E141" s="8" t="s">
        <v>1707</v>
      </c>
      <c r="F141" s="8" t="s">
        <v>22</v>
      </c>
      <c r="G141" s="8" t="s">
        <v>23</v>
      </c>
      <c r="H141" s="16">
        <v>45603</v>
      </c>
      <c r="I141" s="16">
        <v>45603</v>
      </c>
      <c r="J141" s="17" t="s">
        <v>130</v>
      </c>
      <c r="K141" s="18" t="s">
        <v>33</v>
      </c>
      <c r="L141" s="9"/>
      <c r="M141" s="9"/>
      <c r="N141" s="19"/>
      <c r="O141" s="20" t="s">
        <v>34</v>
      </c>
      <c r="P141" s="16">
        <v>45595</v>
      </c>
      <c r="Q141" s="21">
        <v>45596</v>
      </c>
      <c r="R141" s="20" t="s">
        <v>35</v>
      </c>
      <c r="S141" s="9"/>
      <c r="T141" s="9"/>
      <c r="U141" s="35"/>
      <c r="V141" s="34" t="s">
        <v>65</v>
      </c>
    </row>
    <row r="142" spans="1:22" ht="13.8" thickBot="1">
      <c r="A142" s="6">
        <v>591</v>
      </c>
      <c r="B142" s="8" t="s">
        <v>1746</v>
      </c>
      <c r="C142" s="7">
        <v>45594.482048611113</v>
      </c>
      <c r="D142" s="8" t="s">
        <v>1747</v>
      </c>
      <c r="E142" s="8" t="s">
        <v>1748</v>
      </c>
      <c r="F142" s="8" t="s">
        <v>22</v>
      </c>
      <c r="G142" s="8" t="s">
        <v>31</v>
      </c>
      <c r="H142" s="16">
        <v>45595</v>
      </c>
      <c r="I142" s="16">
        <v>45595</v>
      </c>
      <c r="J142" s="17" t="s">
        <v>68</v>
      </c>
      <c r="K142" s="18" t="s">
        <v>33</v>
      </c>
      <c r="L142" s="9"/>
      <c r="M142" s="9"/>
      <c r="N142" s="19"/>
      <c r="O142" s="20" t="s">
        <v>414</v>
      </c>
      <c r="P142" s="16">
        <v>45595</v>
      </c>
      <c r="Q142" s="21">
        <v>45597</v>
      </c>
      <c r="R142" s="20" t="s">
        <v>35</v>
      </c>
      <c r="S142" s="9"/>
      <c r="T142" s="9"/>
      <c r="U142" s="35"/>
      <c r="V142" s="34" t="s">
        <v>65</v>
      </c>
    </row>
    <row r="143" spans="1:22" ht="13.8" thickBot="1">
      <c r="A143" s="11">
        <v>596</v>
      </c>
      <c r="B143" s="13" t="s">
        <v>1760</v>
      </c>
      <c r="C143" s="12">
        <v>45594.567939814813</v>
      </c>
      <c r="D143" s="13" t="s">
        <v>1761</v>
      </c>
      <c r="E143" s="13" t="s">
        <v>1762</v>
      </c>
      <c r="F143" s="13" t="s">
        <v>22</v>
      </c>
      <c r="G143" s="13" t="s">
        <v>31</v>
      </c>
      <c r="H143" s="24">
        <v>45596</v>
      </c>
      <c r="I143" s="24">
        <v>45596</v>
      </c>
      <c r="J143" s="25" t="s">
        <v>72</v>
      </c>
      <c r="K143" s="18" t="s">
        <v>33</v>
      </c>
      <c r="L143" s="14"/>
      <c r="M143" s="14"/>
      <c r="N143" s="22"/>
      <c r="O143" s="20" t="s">
        <v>34</v>
      </c>
      <c r="P143" s="24">
        <v>45595</v>
      </c>
      <c r="Q143" s="31">
        <v>45596</v>
      </c>
      <c r="R143" s="20" t="s">
        <v>35</v>
      </c>
      <c r="S143" s="14"/>
      <c r="T143" s="14"/>
      <c r="U143" s="51"/>
      <c r="V143" s="34" t="s">
        <v>65</v>
      </c>
    </row>
    <row r="144" spans="1:22" ht="13.8" thickBot="1">
      <c r="A144" s="6">
        <v>597</v>
      </c>
      <c r="B144" s="8" t="s">
        <v>1763</v>
      </c>
      <c r="C144" s="7">
        <v>45594.571203703701</v>
      </c>
      <c r="D144" s="8" t="s">
        <v>1764</v>
      </c>
      <c r="E144" s="8" t="s">
        <v>1765</v>
      </c>
      <c r="F144" s="8" t="s">
        <v>257</v>
      </c>
      <c r="G144" s="8" t="s">
        <v>168</v>
      </c>
      <c r="H144" s="16">
        <v>45596</v>
      </c>
      <c r="I144" s="16">
        <v>45609</v>
      </c>
      <c r="J144" s="17" t="s">
        <v>72</v>
      </c>
      <c r="K144" s="18" t="s">
        <v>33</v>
      </c>
      <c r="L144" s="9"/>
      <c r="M144" s="9"/>
      <c r="N144" s="9"/>
      <c r="O144" s="9"/>
      <c r="P144" s="9"/>
      <c r="Q144" s="9"/>
      <c r="R144" s="9"/>
      <c r="S144" s="9"/>
      <c r="T144" s="9"/>
      <c r="U144" s="35"/>
      <c r="V144" s="34" t="s">
        <v>65</v>
      </c>
    </row>
    <row r="145" spans="1:22" ht="13.8" thickBot="1">
      <c r="A145" s="6">
        <v>599</v>
      </c>
      <c r="B145" s="8" t="s">
        <v>1769</v>
      </c>
      <c r="C145" s="7">
        <v>45594.575023148151</v>
      </c>
      <c r="D145" s="8" t="s">
        <v>1770</v>
      </c>
      <c r="E145" s="8" t="s">
        <v>1771</v>
      </c>
      <c r="F145" s="8" t="s">
        <v>216</v>
      </c>
      <c r="G145" s="8" t="s">
        <v>27</v>
      </c>
      <c r="H145" s="16">
        <v>45595</v>
      </c>
      <c r="I145" s="16">
        <v>45642</v>
      </c>
      <c r="J145" s="17" t="s">
        <v>47</v>
      </c>
      <c r="K145" s="18" t="s">
        <v>33</v>
      </c>
      <c r="L145" s="9"/>
      <c r="M145" s="9"/>
      <c r="N145" s="19"/>
      <c r="O145" s="20" t="s">
        <v>34</v>
      </c>
      <c r="P145" s="9"/>
      <c r="Q145" s="19"/>
      <c r="R145" s="20" t="s">
        <v>110</v>
      </c>
      <c r="S145" s="9"/>
      <c r="T145" s="36"/>
      <c r="U145" s="43" t="s">
        <v>61</v>
      </c>
      <c r="V145" s="34" t="s">
        <v>65</v>
      </c>
    </row>
    <row r="146" spans="1:22" ht="13.8" thickBot="1">
      <c r="A146" s="11">
        <v>600</v>
      </c>
      <c r="B146" s="13" t="s">
        <v>1772</v>
      </c>
      <c r="C146" s="12">
        <v>45594.582118055558</v>
      </c>
      <c r="D146" s="13" t="s">
        <v>1773</v>
      </c>
      <c r="E146" s="13" t="s">
        <v>1774</v>
      </c>
      <c r="F146" s="13" t="s">
        <v>194</v>
      </c>
      <c r="G146" s="13" t="s">
        <v>42</v>
      </c>
      <c r="H146" s="24">
        <v>45595</v>
      </c>
      <c r="I146" s="24">
        <v>45604</v>
      </c>
      <c r="J146" s="25" t="s">
        <v>68</v>
      </c>
      <c r="K146" s="18" t="s">
        <v>33</v>
      </c>
      <c r="L146" s="14"/>
      <c r="M146" s="14"/>
      <c r="N146" s="22"/>
      <c r="O146" s="20" t="s">
        <v>34</v>
      </c>
      <c r="P146" s="14"/>
      <c r="Q146" s="14"/>
      <c r="R146" s="15"/>
      <c r="S146" s="14"/>
      <c r="T146" s="14"/>
      <c r="U146" s="51"/>
      <c r="V146" s="34" t="s">
        <v>65</v>
      </c>
    </row>
    <row r="147" spans="1:22" ht="13.8" thickBot="1">
      <c r="A147" s="6">
        <v>601</v>
      </c>
      <c r="B147" s="8" t="s">
        <v>1775</v>
      </c>
      <c r="C147" s="7">
        <v>45594.583923611113</v>
      </c>
      <c r="D147" s="8" t="s">
        <v>1776</v>
      </c>
      <c r="E147" s="8" t="s">
        <v>1777</v>
      </c>
      <c r="F147" s="8" t="s">
        <v>22</v>
      </c>
      <c r="G147" s="8" t="s">
        <v>23</v>
      </c>
      <c r="H147" s="16">
        <v>45603</v>
      </c>
      <c r="I147" s="16">
        <v>45603</v>
      </c>
      <c r="J147" s="17" t="s">
        <v>130</v>
      </c>
      <c r="K147" s="18" t="s">
        <v>33</v>
      </c>
      <c r="L147" s="9"/>
      <c r="M147" s="9"/>
      <c r="N147" s="19"/>
      <c r="O147" s="20" t="s">
        <v>34</v>
      </c>
      <c r="P147" s="16">
        <v>45595</v>
      </c>
      <c r="Q147" s="21">
        <v>45597</v>
      </c>
      <c r="R147" s="20" t="s">
        <v>35</v>
      </c>
      <c r="S147" s="9"/>
      <c r="T147" s="9"/>
      <c r="U147" s="35"/>
      <c r="V147" s="34" t="s">
        <v>65</v>
      </c>
    </row>
    <row r="148" spans="1:22" ht="13.8" thickBot="1">
      <c r="A148" s="11">
        <v>602</v>
      </c>
      <c r="B148" s="13" t="s">
        <v>1778</v>
      </c>
      <c r="C148" s="12">
        <v>45594.588912037034</v>
      </c>
      <c r="D148" s="13" t="s">
        <v>1779</v>
      </c>
      <c r="E148" s="13" t="s">
        <v>1780</v>
      </c>
      <c r="F148" s="13" t="s">
        <v>22</v>
      </c>
      <c r="G148" s="13" t="s">
        <v>31</v>
      </c>
      <c r="H148" s="24">
        <v>45595</v>
      </c>
      <c r="I148" s="24">
        <v>45600</v>
      </c>
      <c r="J148" s="25" t="s">
        <v>68</v>
      </c>
      <c r="K148" s="26" t="s">
        <v>33</v>
      </c>
      <c r="L148" s="14"/>
      <c r="M148" s="14"/>
      <c r="N148" s="47"/>
      <c r="O148" s="39" t="s">
        <v>118</v>
      </c>
      <c r="P148" s="14"/>
      <c r="Q148" s="14"/>
      <c r="R148" s="15"/>
      <c r="S148" s="14"/>
      <c r="T148" s="14"/>
      <c r="U148" s="51"/>
      <c r="V148" s="34" t="s">
        <v>65</v>
      </c>
    </row>
    <row r="149" spans="1:22" ht="13.8" thickBot="1">
      <c r="A149" s="6">
        <v>607</v>
      </c>
      <c r="B149" s="8" t="s">
        <v>1790</v>
      </c>
      <c r="C149" s="7">
        <v>45594.606724537036</v>
      </c>
      <c r="D149" s="8" t="s">
        <v>1791</v>
      </c>
      <c r="E149" s="8" t="s">
        <v>1792</v>
      </c>
      <c r="F149" s="8" t="s">
        <v>482</v>
      </c>
      <c r="G149" s="8" t="s">
        <v>168</v>
      </c>
      <c r="H149" s="16">
        <v>45597</v>
      </c>
      <c r="I149" s="16">
        <v>45643</v>
      </c>
      <c r="J149" s="17" t="s">
        <v>55</v>
      </c>
      <c r="K149" s="18" t="s">
        <v>33</v>
      </c>
      <c r="L149" s="9"/>
      <c r="M149" s="9"/>
      <c r="N149" s="19"/>
      <c r="O149" s="20" t="s">
        <v>34</v>
      </c>
      <c r="P149" s="16">
        <v>45595</v>
      </c>
      <c r="Q149" s="21">
        <v>45597</v>
      </c>
      <c r="R149" s="20" t="s">
        <v>35</v>
      </c>
      <c r="S149" s="7">
        <v>45600.369305555556</v>
      </c>
      <c r="T149" s="36"/>
      <c r="U149" s="43" t="s">
        <v>61</v>
      </c>
      <c r="V149" s="34" t="s">
        <v>65</v>
      </c>
    </row>
    <row r="150" spans="1:22" ht="13.8" thickBot="1">
      <c r="A150" s="11">
        <v>608</v>
      </c>
      <c r="B150" s="13" t="s">
        <v>1793</v>
      </c>
      <c r="C150" s="12">
        <v>45594.609965277778</v>
      </c>
      <c r="D150" s="13" t="s">
        <v>1794</v>
      </c>
      <c r="E150" s="13" t="s">
        <v>1795</v>
      </c>
      <c r="F150" s="13" t="s">
        <v>22</v>
      </c>
      <c r="G150" s="13" t="s">
        <v>42</v>
      </c>
      <c r="H150" s="24">
        <v>45595</v>
      </c>
      <c r="I150" s="24">
        <v>45604</v>
      </c>
      <c r="J150" s="25" t="s">
        <v>68</v>
      </c>
      <c r="K150" s="18" t="s">
        <v>33</v>
      </c>
      <c r="L150" s="14"/>
      <c r="M150" s="14"/>
      <c r="N150" s="22"/>
      <c r="O150" s="20" t="s">
        <v>34</v>
      </c>
      <c r="P150" s="24">
        <v>45595</v>
      </c>
      <c r="Q150" s="31">
        <v>45597</v>
      </c>
      <c r="R150" s="20" t="s">
        <v>35</v>
      </c>
      <c r="S150" s="14"/>
      <c r="T150" s="14"/>
      <c r="U150" s="50"/>
      <c r="V150" s="34" t="s">
        <v>65</v>
      </c>
    </row>
    <row r="151" spans="1:22" ht="13.8" thickBot="1">
      <c r="A151" s="11">
        <v>612</v>
      </c>
      <c r="B151" s="13" t="s">
        <v>1805</v>
      </c>
      <c r="C151" s="12">
        <v>45594.621342592596</v>
      </c>
      <c r="D151" s="13" t="s">
        <v>1806</v>
      </c>
      <c r="E151" s="13" t="s">
        <v>1807</v>
      </c>
      <c r="F151" s="13" t="s">
        <v>22</v>
      </c>
      <c r="G151" s="13" t="s">
        <v>23</v>
      </c>
      <c r="H151" s="24">
        <v>45596</v>
      </c>
      <c r="I151" s="24">
        <v>45596</v>
      </c>
      <c r="J151" s="25" t="s">
        <v>72</v>
      </c>
      <c r="K151" s="18" t="s">
        <v>33</v>
      </c>
      <c r="L151" s="14"/>
      <c r="M151" s="14"/>
      <c r="N151" s="22"/>
      <c r="O151" s="20" t="s">
        <v>34</v>
      </c>
      <c r="P151" s="24">
        <v>45595</v>
      </c>
      <c r="Q151" s="31">
        <v>45597</v>
      </c>
      <c r="R151" s="20" t="s">
        <v>35</v>
      </c>
      <c r="S151" s="12">
        <v>45600.370613425926</v>
      </c>
      <c r="T151" s="31">
        <v>45603</v>
      </c>
      <c r="U151" s="37" t="s">
        <v>35</v>
      </c>
      <c r="V151" s="34" t="s">
        <v>65</v>
      </c>
    </row>
    <row r="152" spans="1:22" ht="13.8" thickBot="1">
      <c r="A152" s="6">
        <v>617</v>
      </c>
      <c r="B152" s="8" t="s">
        <v>1817</v>
      </c>
      <c r="C152" s="7">
        <v>45594.63003472222</v>
      </c>
      <c r="D152" s="8" t="s">
        <v>1818</v>
      </c>
      <c r="E152" s="8" t="s">
        <v>1819</v>
      </c>
      <c r="F152" s="8" t="s">
        <v>1541</v>
      </c>
      <c r="G152" s="8" t="s">
        <v>27</v>
      </c>
      <c r="H152" s="16">
        <v>45597</v>
      </c>
      <c r="I152" s="16">
        <v>45653</v>
      </c>
      <c r="J152" s="27" t="s">
        <v>55</v>
      </c>
      <c r="K152" s="28" t="s">
        <v>51</v>
      </c>
      <c r="L152" s="9"/>
      <c r="M152" s="9"/>
      <c r="N152" s="19"/>
      <c r="O152" s="20" t="s">
        <v>34</v>
      </c>
      <c r="P152" s="16">
        <v>45595</v>
      </c>
      <c r="Q152" s="21">
        <v>45597</v>
      </c>
      <c r="R152" s="20" t="s">
        <v>35</v>
      </c>
      <c r="S152" s="9"/>
      <c r="T152" s="9"/>
      <c r="U152" s="35"/>
      <c r="V152" s="34" t="s">
        <v>65</v>
      </c>
    </row>
    <row r="153" spans="1:22" ht="13.8" thickBot="1">
      <c r="A153" s="6">
        <v>619</v>
      </c>
      <c r="B153" s="8" t="s">
        <v>1822</v>
      </c>
      <c r="C153" s="7">
        <v>45594.651736111111</v>
      </c>
      <c r="D153" s="8" t="s">
        <v>1823</v>
      </c>
      <c r="E153" s="8" t="s">
        <v>25</v>
      </c>
      <c r="F153" s="8" t="s">
        <v>420</v>
      </c>
      <c r="G153" s="8" t="s">
        <v>31</v>
      </c>
      <c r="H153" s="16">
        <v>45604</v>
      </c>
      <c r="I153" s="16">
        <v>45615</v>
      </c>
      <c r="J153" s="17" t="s">
        <v>68</v>
      </c>
      <c r="K153" s="18" t="s">
        <v>33</v>
      </c>
      <c r="L153" s="9"/>
      <c r="M153" s="9"/>
      <c r="N153" s="9"/>
      <c r="O153" s="23"/>
      <c r="P153" s="9"/>
      <c r="Q153" s="9"/>
      <c r="R153" s="23"/>
      <c r="S153" s="9"/>
      <c r="T153" s="9"/>
      <c r="U153" s="33"/>
      <c r="V153" s="34" t="s">
        <v>65</v>
      </c>
    </row>
    <row r="154" spans="1:22" ht="13.8" thickBot="1">
      <c r="A154" s="11">
        <v>622</v>
      </c>
      <c r="B154" s="13" t="s">
        <v>1830</v>
      </c>
      <c r="C154" s="12">
        <v>45594.665185185186</v>
      </c>
      <c r="D154" s="13" t="s">
        <v>1831</v>
      </c>
      <c r="E154" s="13" t="s">
        <v>1832</v>
      </c>
      <c r="F154" s="13" t="s">
        <v>22</v>
      </c>
      <c r="G154" s="13" t="s">
        <v>23</v>
      </c>
      <c r="H154" s="24">
        <v>45594</v>
      </c>
      <c r="I154" s="24">
        <v>45595</v>
      </c>
      <c r="J154" s="25" t="s">
        <v>68</v>
      </c>
      <c r="K154" s="18" t="s">
        <v>33</v>
      </c>
      <c r="L154" s="14"/>
      <c r="M154" s="14"/>
      <c r="N154" s="22"/>
      <c r="O154" s="20" t="s">
        <v>34</v>
      </c>
      <c r="P154" s="24">
        <v>45595</v>
      </c>
      <c r="Q154" s="31">
        <v>45597</v>
      </c>
      <c r="R154" s="20" t="s">
        <v>35</v>
      </c>
      <c r="S154" s="14"/>
      <c r="T154" s="14"/>
      <c r="U154" s="42"/>
      <c r="V154" s="34" t="s">
        <v>65</v>
      </c>
    </row>
    <row r="155" spans="1:22" ht="13.8" thickBot="1">
      <c r="A155" s="6">
        <v>623</v>
      </c>
      <c r="B155" s="8" t="s">
        <v>1833</v>
      </c>
      <c r="C155" s="7">
        <v>45595.379814814813</v>
      </c>
      <c r="D155" s="8" t="s">
        <v>1834</v>
      </c>
      <c r="E155" s="8" t="s">
        <v>1835</v>
      </c>
      <c r="F155" s="8" t="s">
        <v>22</v>
      </c>
      <c r="G155" s="8" t="s">
        <v>23</v>
      </c>
      <c r="H155" s="16">
        <v>45597</v>
      </c>
      <c r="I155" s="16">
        <v>45600</v>
      </c>
      <c r="J155" s="17" t="s">
        <v>55</v>
      </c>
      <c r="K155" s="18" t="s">
        <v>33</v>
      </c>
      <c r="L155" s="9"/>
      <c r="M155" s="9"/>
      <c r="N155" s="19"/>
      <c r="O155" s="20" t="s">
        <v>34</v>
      </c>
      <c r="P155" s="16">
        <v>45596</v>
      </c>
      <c r="Q155" s="21">
        <v>45597</v>
      </c>
      <c r="R155" s="20" t="s">
        <v>35</v>
      </c>
      <c r="S155" s="7">
        <v>45600.374699074076</v>
      </c>
      <c r="T155" s="21">
        <v>45609</v>
      </c>
      <c r="U155" s="37" t="s">
        <v>35</v>
      </c>
      <c r="V155" s="34" t="s">
        <v>65</v>
      </c>
    </row>
    <row r="156" spans="1:22" ht="13.8" thickBot="1">
      <c r="A156" s="11">
        <v>624</v>
      </c>
      <c r="B156" s="13" t="s">
        <v>1836</v>
      </c>
      <c r="C156" s="12">
        <v>45595.381053240744</v>
      </c>
      <c r="D156" s="13" t="s">
        <v>1834</v>
      </c>
      <c r="E156" s="13" t="s">
        <v>1837</v>
      </c>
      <c r="F156" s="13" t="s">
        <v>22</v>
      </c>
      <c r="G156" s="13" t="s">
        <v>23</v>
      </c>
      <c r="H156" s="24">
        <v>45596</v>
      </c>
      <c r="I156" s="24">
        <v>45607</v>
      </c>
      <c r="J156" s="25" t="s">
        <v>68</v>
      </c>
      <c r="K156" s="18" t="s">
        <v>33</v>
      </c>
      <c r="L156" s="14"/>
      <c r="M156" s="14"/>
      <c r="N156" s="22"/>
      <c r="O156" s="20" t="s">
        <v>34</v>
      </c>
      <c r="P156" s="24">
        <v>45596</v>
      </c>
      <c r="Q156" s="31">
        <v>45597</v>
      </c>
      <c r="R156" s="20" t="s">
        <v>35</v>
      </c>
      <c r="S156" s="14"/>
      <c r="T156" s="14"/>
      <c r="U156" s="51"/>
      <c r="V156" s="34" t="s">
        <v>65</v>
      </c>
    </row>
    <row r="157" spans="1:22" ht="13.8" thickBot="1">
      <c r="A157" s="11">
        <v>630</v>
      </c>
      <c r="B157" s="13" t="s">
        <v>1849</v>
      </c>
      <c r="C157" s="12">
        <v>45595.419664351852</v>
      </c>
      <c r="D157" s="13" t="s">
        <v>1850</v>
      </c>
      <c r="E157" s="13" t="s">
        <v>1851</v>
      </c>
      <c r="F157" s="13" t="s">
        <v>22</v>
      </c>
      <c r="G157" s="13" t="s">
        <v>31</v>
      </c>
      <c r="H157" s="24">
        <v>45597</v>
      </c>
      <c r="I157" s="24">
        <v>45597</v>
      </c>
      <c r="J157" s="25" t="s">
        <v>72</v>
      </c>
      <c r="K157" s="18" t="s">
        <v>33</v>
      </c>
      <c r="L157" s="14"/>
      <c r="M157" s="14"/>
      <c r="N157" s="22"/>
      <c r="O157" s="20" t="s">
        <v>34</v>
      </c>
      <c r="P157" s="24">
        <v>45596</v>
      </c>
      <c r="Q157" s="31">
        <v>45597</v>
      </c>
      <c r="R157" s="20" t="s">
        <v>35</v>
      </c>
      <c r="S157" s="14"/>
      <c r="T157" s="14"/>
      <c r="U157" s="51"/>
      <c r="V157" s="34" t="s">
        <v>65</v>
      </c>
    </row>
    <row r="158" spans="1:22" ht="13.8" thickBot="1">
      <c r="A158" s="11">
        <v>638</v>
      </c>
      <c r="B158" s="13" t="s">
        <v>1870</v>
      </c>
      <c r="C158" s="12">
        <v>45595.463391203702</v>
      </c>
      <c r="D158" s="13" t="s">
        <v>1871</v>
      </c>
      <c r="E158" s="13" t="s">
        <v>1872</v>
      </c>
      <c r="F158" s="13" t="s">
        <v>140</v>
      </c>
      <c r="G158" s="13" t="s">
        <v>23</v>
      </c>
      <c r="H158" s="24">
        <v>45597</v>
      </c>
      <c r="I158" s="24">
        <v>45600</v>
      </c>
      <c r="J158" s="25" t="s">
        <v>32</v>
      </c>
      <c r="K158" s="18" t="s">
        <v>33</v>
      </c>
      <c r="L158" s="14"/>
      <c r="M158" s="14"/>
      <c r="N158" s="22"/>
      <c r="O158" s="20" t="s">
        <v>34</v>
      </c>
      <c r="P158" s="24">
        <v>45596</v>
      </c>
      <c r="Q158" s="31">
        <v>45597</v>
      </c>
      <c r="R158" s="20" t="s">
        <v>35</v>
      </c>
      <c r="S158" s="12">
        <v>45600.374560185184</v>
      </c>
      <c r="T158" s="31">
        <v>45609</v>
      </c>
      <c r="U158" s="37" t="s">
        <v>35</v>
      </c>
      <c r="V158" s="34" t="s">
        <v>65</v>
      </c>
    </row>
    <row r="159" spans="1:22" ht="13.8" thickBot="1">
      <c r="A159" s="6">
        <v>639</v>
      </c>
      <c r="B159" s="8" t="s">
        <v>1873</v>
      </c>
      <c r="C159" s="7">
        <v>45595.473344907405</v>
      </c>
      <c r="D159" s="8" t="s">
        <v>1874</v>
      </c>
      <c r="E159" s="8" t="s">
        <v>1875</v>
      </c>
      <c r="F159" s="8" t="s">
        <v>22</v>
      </c>
      <c r="G159" s="8" t="s">
        <v>23</v>
      </c>
      <c r="H159" s="16">
        <v>45597</v>
      </c>
      <c r="I159" s="16">
        <v>45597</v>
      </c>
      <c r="J159" s="17" t="s">
        <v>72</v>
      </c>
      <c r="K159" s="18" t="s">
        <v>33</v>
      </c>
      <c r="L159" s="9"/>
      <c r="M159" s="9"/>
      <c r="N159" s="19"/>
      <c r="O159" s="20" t="s">
        <v>109</v>
      </c>
      <c r="P159" s="16">
        <v>45596</v>
      </c>
      <c r="Q159" s="21">
        <v>45597</v>
      </c>
      <c r="R159" s="20" t="s">
        <v>35</v>
      </c>
      <c r="S159" s="9"/>
      <c r="T159" s="9"/>
      <c r="U159" s="35"/>
      <c r="V159" s="34" t="s">
        <v>65</v>
      </c>
    </row>
    <row r="160" spans="1:22" ht="13.8" thickBot="1">
      <c r="A160" s="6">
        <v>641</v>
      </c>
      <c r="B160" s="8" t="s">
        <v>1878</v>
      </c>
      <c r="C160" s="7">
        <v>45595.481759259259</v>
      </c>
      <c r="D160" s="8" t="s">
        <v>22</v>
      </c>
      <c r="E160" s="8" t="s">
        <v>1879</v>
      </c>
      <c r="F160" s="8" t="s">
        <v>1880</v>
      </c>
      <c r="G160" s="8" t="s">
        <v>27</v>
      </c>
      <c r="H160" s="16">
        <v>45597</v>
      </c>
      <c r="I160" s="16">
        <v>45600</v>
      </c>
      <c r="J160" s="27" t="s">
        <v>55</v>
      </c>
      <c r="K160" s="28" t="s">
        <v>51</v>
      </c>
      <c r="L160" s="9"/>
      <c r="M160" s="9"/>
      <c r="N160" s="9"/>
      <c r="O160" s="9"/>
      <c r="P160" s="9"/>
      <c r="Q160" s="9"/>
      <c r="R160" s="9"/>
      <c r="S160" s="9"/>
      <c r="T160" s="9"/>
      <c r="U160" s="35"/>
      <c r="V160" s="34" t="s">
        <v>65</v>
      </c>
    </row>
    <row r="161" spans="1:22" ht="13.8" thickBot="1">
      <c r="A161" s="11">
        <v>642</v>
      </c>
      <c r="B161" s="13" t="s">
        <v>1881</v>
      </c>
      <c r="C161" s="12">
        <v>45595.482083333336</v>
      </c>
      <c r="D161" s="13" t="s">
        <v>1882</v>
      </c>
      <c r="E161" s="13" t="s">
        <v>1883</v>
      </c>
      <c r="F161" s="13" t="s">
        <v>1338</v>
      </c>
      <c r="G161" s="13" t="s">
        <v>31</v>
      </c>
      <c r="H161" s="14"/>
      <c r="I161" s="14"/>
      <c r="J161" s="14"/>
      <c r="K161" s="15"/>
      <c r="L161" s="14"/>
      <c r="M161" s="14"/>
      <c r="N161" s="14"/>
      <c r="O161" s="15"/>
      <c r="P161" s="14"/>
      <c r="Q161" s="14"/>
      <c r="R161" s="15"/>
      <c r="S161" s="14"/>
      <c r="T161" s="14"/>
      <c r="U161" s="51"/>
      <c r="V161" s="34" t="s">
        <v>65</v>
      </c>
    </row>
    <row r="162" spans="1:22" ht="13.8" thickBot="1">
      <c r="A162" s="6">
        <v>645</v>
      </c>
      <c r="B162" s="8" t="s">
        <v>1889</v>
      </c>
      <c r="C162" s="7">
        <v>45595.558078703703</v>
      </c>
      <c r="D162" s="8" t="s">
        <v>1890</v>
      </c>
      <c r="E162" s="8" t="s">
        <v>1891</v>
      </c>
      <c r="F162" s="8" t="s">
        <v>22</v>
      </c>
      <c r="G162" s="8" t="s">
        <v>23</v>
      </c>
      <c r="H162" s="16">
        <v>45596</v>
      </c>
      <c r="I162" s="16">
        <v>45597</v>
      </c>
      <c r="J162" s="17" t="s">
        <v>68</v>
      </c>
      <c r="K162" s="18" t="s">
        <v>33</v>
      </c>
      <c r="L162" s="9"/>
      <c r="M162" s="9"/>
      <c r="N162" s="19"/>
      <c r="O162" s="20" t="s">
        <v>34</v>
      </c>
      <c r="P162" s="16">
        <v>45596</v>
      </c>
      <c r="Q162" s="21">
        <v>45597</v>
      </c>
      <c r="R162" s="20" t="s">
        <v>35</v>
      </c>
      <c r="S162" s="9"/>
      <c r="T162" s="9"/>
      <c r="U162" s="35"/>
      <c r="V162" s="34" t="s">
        <v>65</v>
      </c>
    </row>
    <row r="163" spans="1:22" ht="13.8" thickBot="1">
      <c r="A163" s="6">
        <v>653</v>
      </c>
      <c r="B163" s="8" t="s">
        <v>1911</v>
      </c>
      <c r="C163" s="7">
        <v>45595.602118055554</v>
      </c>
      <c r="D163" s="8" t="s">
        <v>1912</v>
      </c>
      <c r="E163" s="8" t="s">
        <v>1913</v>
      </c>
      <c r="F163" s="8" t="s">
        <v>76</v>
      </c>
      <c r="G163" s="8" t="s">
        <v>27</v>
      </c>
      <c r="H163" s="16">
        <v>45597</v>
      </c>
      <c r="I163" s="16">
        <v>45600</v>
      </c>
      <c r="J163" s="17" t="s">
        <v>55</v>
      </c>
      <c r="K163" s="18" t="s">
        <v>33</v>
      </c>
      <c r="L163" s="9"/>
      <c r="M163" s="9"/>
      <c r="N163" s="9"/>
      <c r="O163" s="9"/>
      <c r="P163" s="9"/>
      <c r="Q163" s="9"/>
      <c r="R163" s="9"/>
      <c r="S163" s="9"/>
      <c r="T163" s="9"/>
      <c r="U163" s="35"/>
      <c r="V163" s="34" t="s">
        <v>65</v>
      </c>
    </row>
    <row r="164" spans="1:22" ht="13.8" thickBot="1">
      <c r="A164" s="11">
        <v>654</v>
      </c>
      <c r="B164" s="13" t="s">
        <v>1914</v>
      </c>
      <c r="C164" s="12">
        <v>45595.602893518517</v>
      </c>
      <c r="D164" s="13" t="s">
        <v>1912</v>
      </c>
      <c r="E164" s="13" t="s">
        <v>1915</v>
      </c>
      <c r="F164" s="13" t="s">
        <v>76</v>
      </c>
      <c r="G164" s="13" t="s">
        <v>27</v>
      </c>
      <c r="H164" s="24">
        <v>45596</v>
      </c>
      <c r="I164" s="24">
        <v>45596</v>
      </c>
      <c r="J164" s="25" t="s">
        <v>68</v>
      </c>
      <c r="K164" s="18" t="s">
        <v>33</v>
      </c>
      <c r="L164" s="14"/>
      <c r="M164" s="14"/>
      <c r="N164" s="14"/>
      <c r="O164" s="14"/>
      <c r="P164" s="14"/>
      <c r="Q164" s="14"/>
      <c r="R164" s="14"/>
      <c r="S164" s="14"/>
      <c r="T164" s="14"/>
      <c r="U164" s="51"/>
      <c r="V164" s="34" t="s">
        <v>65</v>
      </c>
    </row>
    <row r="165" spans="1:22" ht="13.8" thickBot="1">
      <c r="A165" s="6">
        <v>657</v>
      </c>
      <c r="B165" s="8" t="s">
        <v>1920</v>
      </c>
      <c r="C165" s="7">
        <v>45595.609456018516</v>
      </c>
      <c r="D165" s="8" t="s">
        <v>1921</v>
      </c>
      <c r="E165" s="8" t="s">
        <v>1922</v>
      </c>
      <c r="F165" s="8" t="s">
        <v>22</v>
      </c>
      <c r="G165" s="8" t="s">
        <v>23</v>
      </c>
      <c r="H165" s="16">
        <v>45596</v>
      </c>
      <c r="I165" s="16">
        <v>45597</v>
      </c>
      <c r="J165" s="17" t="s">
        <v>68</v>
      </c>
      <c r="K165" s="18" t="s">
        <v>33</v>
      </c>
      <c r="L165" s="9"/>
      <c r="M165" s="9"/>
      <c r="N165" s="19"/>
      <c r="O165" s="20" t="s">
        <v>34</v>
      </c>
      <c r="P165" s="16">
        <v>45596</v>
      </c>
      <c r="Q165" s="21">
        <v>45597</v>
      </c>
      <c r="R165" s="20" t="s">
        <v>35</v>
      </c>
      <c r="S165" s="7">
        <v>45600.374513888892</v>
      </c>
      <c r="T165" s="21">
        <v>45603</v>
      </c>
      <c r="U165" s="37" t="s">
        <v>35</v>
      </c>
      <c r="V165" s="34" t="s">
        <v>65</v>
      </c>
    </row>
    <row r="166" spans="1:22" ht="13.8" thickBot="1">
      <c r="A166" s="6">
        <v>661</v>
      </c>
      <c r="B166" s="8" t="s">
        <v>1929</v>
      </c>
      <c r="C166" s="7">
        <v>45595.620868055557</v>
      </c>
      <c r="D166" s="8" t="s">
        <v>1930</v>
      </c>
      <c r="E166" s="8" t="s">
        <v>1931</v>
      </c>
      <c r="F166" s="8" t="s">
        <v>22</v>
      </c>
      <c r="G166" s="8" t="s">
        <v>31</v>
      </c>
      <c r="H166" s="16">
        <v>45596</v>
      </c>
      <c r="I166" s="16">
        <v>45597</v>
      </c>
      <c r="J166" s="17" t="s">
        <v>68</v>
      </c>
      <c r="K166" s="18" t="s">
        <v>33</v>
      </c>
      <c r="L166" s="9"/>
      <c r="M166" s="9"/>
      <c r="N166" s="19"/>
      <c r="O166" s="20" t="s">
        <v>34</v>
      </c>
      <c r="P166" s="16">
        <v>45596</v>
      </c>
      <c r="Q166" s="21">
        <v>45597</v>
      </c>
      <c r="R166" s="20" t="s">
        <v>35</v>
      </c>
      <c r="S166" s="7">
        <v>45600.374583333331</v>
      </c>
      <c r="T166" s="21">
        <v>45603</v>
      </c>
      <c r="U166" s="52" t="s">
        <v>35</v>
      </c>
      <c r="V166" s="34" t="s">
        <v>65</v>
      </c>
    </row>
    <row r="167" spans="1:22" ht="13.8" thickBot="1">
      <c r="A167" s="6">
        <v>665</v>
      </c>
      <c r="B167" s="8" t="s">
        <v>1938</v>
      </c>
      <c r="C167" s="7">
        <v>45596.372731481482</v>
      </c>
      <c r="D167" s="8" t="s">
        <v>1939</v>
      </c>
      <c r="E167" s="8" t="s">
        <v>1940</v>
      </c>
      <c r="F167" s="8" t="s">
        <v>125</v>
      </c>
      <c r="G167" s="8" t="s">
        <v>31</v>
      </c>
      <c r="H167" s="16">
        <v>45602</v>
      </c>
      <c r="I167" s="16">
        <v>45607</v>
      </c>
      <c r="J167" s="17" t="s">
        <v>72</v>
      </c>
      <c r="K167" s="26" t="s">
        <v>33</v>
      </c>
      <c r="L167" s="9"/>
      <c r="M167" s="9"/>
      <c r="N167" s="19"/>
      <c r="O167" s="20" t="s">
        <v>34</v>
      </c>
      <c r="P167" s="16">
        <v>45600</v>
      </c>
      <c r="Q167" s="21">
        <v>45602</v>
      </c>
      <c r="R167" s="20" t="s">
        <v>35</v>
      </c>
      <c r="S167" s="7">
        <v>45603.612245370372</v>
      </c>
      <c r="T167" s="36"/>
      <c r="U167" s="43" t="s">
        <v>61</v>
      </c>
      <c r="V167" s="34" t="s">
        <v>65</v>
      </c>
    </row>
    <row r="168" spans="1:22" ht="13.8" thickBot="1">
      <c r="A168" s="11">
        <v>666</v>
      </c>
      <c r="B168" s="13" t="s">
        <v>1941</v>
      </c>
      <c r="C168" s="12">
        <v>45596.394618055558</v>
      </c>
      <c r="D168" s="13" t="s">
        <v>1348</v>
      </c>
      <c r="E168" s="13" t="s">
        <v>1942</v>
      </c>
      <c r="F168" s="13" t="s">
        <v>46</v>
      </c>
      <c r="G168" s="13" t="s">
        <v>42</v>
      </c>
      <c r="H168" s="24">
        <v>45602</v>
      </c>
      <c r="I168" s="24">
        <v>45602</v>
      </c>
      <c r="J168" s="40" t="s">
        <v>72</v>
      </c>
      <c r="K168" s="28" t="s">
        <v>51</v>
      </c>
      <c r="L168" s="14"/>
      <c r="M168" s="14"/>
      <c r="N168" s="14"/>
      <c r="O168" s="15"/>
      <c r="P168" s="14"/>
      <c r="Q168" s="14"/>
      <c r="R168" s="15"/>
      <c r="S168" s="14"/>
      <c r="T168" s="14"/>
      <c r="U168" s="51"/>
      <c r="V168" s="34" t="s">
        <v>65</v>
      </c>
    </row>
    <row r="169" spans="1:22" ht="13.8" thickBot="1">
      <c r="A169" s="6">
        <v>671</v>
      </c>
      <c r="B169" s="8" t="s">
        <v>1954</v>
      </c>
      <c r="C169" s="7">
        <v>45596.420532407406</v>
      </c>
      <c r="D169" s="8" t="s">
        <v>1955</v>
      </c>
      <c r="E169" s="8" t="s">
        <v>1956</v>
      </c>
      <c r="F169" s="8" t="s">
        <v>22</v>
      </c>
      <c r="G169" s="8" t="s">
        <v>23</v>
      </c>
      <c r="H169" s="9"/>
      <c r="I169" s="9"/>
      <c r="J169" s="9"/>
      <c r="K169" s="23"/>
      <c r="L169" s="9"/>
      <c r="M169" s="9"/>
      <c r="N169" s="38"/>
      <c r="O169" s="39" t="s">
        <v>118</v>
      </c>
      <c r="P169" s="9"/>
      <c r="Q169" s="9"/>
      <c r="R169" s="23"/>
      <c r="S169" s="9"/>
      <c r="T169" s="9"/>
      <c r="U169" s="44"/>
      <c r="V169" s="34" t="s">
        <v>65</v>
      </c>
    </row>
    <row r="170" spans="1:22" ht="13.8" thickBot="1">
      <c r="A170" s="11">
        <v>674</v>
      </c>
      <c r="B170" s="13" t="s">
        <v>1963</v>
      </c>
      <c r="C170" s="12">
        <v>45596.423657407409</v>
      </c>
      <c r="D170" s="13" t="s">
        <v>1964</v>
      </c>
      <c r="E170" s="13" t="s">
        <v>1965</v>
      </c>
      <c r="F170" s="13" t="s">
        <v>22</v>
      </c>
      <c r="G170" s="13" t="s">
        <v>23</v>
      </c>
      <c r="H170" s="24">
        <v>45597</v>
      </c>
      <c r="I170" s="24">
        <v>45597</v>
      </c>
      <c r="J170" s="25" t="s">
        <v>68</v>
      </c>
      <c r="K170" s="18" t="s">
        <v>33</v>
      </c>
      <c r="L170" s="14"/>
      <c r="M170" s="14"/>
      <c r="N170" s="47"/>
      <c r="O170" s="39" t="s">
        <v>118</v>
      </c>
      <c r="P170" s="14"/>
      <c r="Q170" s="14"/>
      <c r="R170" s="15"/>
      <c r="S170" s="14"/>
      <c r="T170" s="14"/>
      <c r="U170" s="42"/>
      <c r="V170" s="34" t="s">
        <v>65</v>
      </c>
    </row>
    <row r="171" spans="1:22" ht="13.8" thickBot="1">
      <c r="A171" s="6">
        <v>681</v>
      </c>
      <c r="B171" s="8" t="s">
        <v>1983</v>
      </c>
      <c r="C171" s="7">
        <v>45596.468773148146</v>
      </c>
      <c r="D171" s="8" t="s">
        <v>1984</v>
      </c>
      <c r="E171" s="8" t="s">
        <v>1985</v>
      </c>
      <c r="F171" s="8" t="s">
        <v>22</v>
      </c>
      <c r="G171" s="8" t="s">
        <v>23</v>
      </c>
      <c r="H171" s="16">
        <v>45600</v>
      </c>
      <c r="I171" s="16">
        <v>45600</v>
      </c>
      <c r="J171" s="17" t="s">
        <v>55</v>
      </c>
      <c r="K171" s="18" t="s">
        <v>33</v>
      </c>
      <c r="L171" s="9"/>
      <c r="M171" s="9"/>
      <c r="N171" s="19"/>
      <c r="O171" s="20" t="s">
        <v>34</v>
      </c>
      <c r="P171" s="16">
        <v>45600</v>
      </c>
      <c r="Q171" s="21">
        <v>45602</v>
      </c>
      <c r="R171" s="20" t="s">
        <v>35</v>
      </c>
      <c r="S171" s="7">
        <v>45603.612245370372</v>
      </c>
      <c r="T171" s="21">
        <v>45609</v>
      </c>
      <c r="U171" s="37" t="s">
        <v>35</v>
      </c>
      <c r="V171" s="34" t="s">
        <v>65</v>
      </c>
    </row>
    <row r="172" spans="1:22" ht="13.8" thickBot="1">
      <c r="A172" s="6">
        <v>683</v>
      </c>
      <c r="B172" s="8" t="s">
        <v>1989</v>
      </c>
      <c r="C172" s="7">
        <v>45596.476226851853</v>
      </c>
      <c r="D172" s="8" t="s">
        <v>1990</v>
      </c>
      <c r="E172" s="8" t="s">
        <v>1991</v>
      </c>
      <c r="F172" s="8" t="s">
        <v>22</v>
      </c>
      <c r="G172" s="8" t="s">
        <v>31</v>
      </c>
      <c r="H172" s="16">
        <v>45602</v>
      </c>
      <c r="I172" s="16">
        <v>45602</v>
      </c>
      <c r="J172" s="17" t="s">
        <v>72</v>
      </c>
      <c r="K172" s="18" t="s">
        <v>33</v>
      </c>
      <c r="L172" s="9"/>
      <c r="M172" s="9"/>
      <c r="N172" s="38"/>
      <c r="O172" s="45" t="s">
        <v>118</v>
      </c>
      <c r="P172" s="9"/>
      <c r="Q172" s="9"/>
      <c r="R172" s="9"/>
      <c r="S172" s="9"/>
      <c r="T172" s="9"/>
      <c r="U172" s="35"/>
      <c r="V172" s="34" t="s">
        <v>65</v>
      </c>
    </row>
    <row r="173" spans="1:22" ht="13.8" thickBot="1">
      <c r="A173" s="11">
        <v>686</v>
      </c>
      <c r="B173" s="13" t="s">
        <v>1998</v>
      </c>
      <c r="C173" s="12">
        <v>45596.487187500003</v>
      </c>
      <c r="D173" s="13" t="s">
        <v>1999</v>
      </c>
      <c r="E173" s="13" t="s">
        <v>2000</v>
      </c>
      <c r="F173" s="13" t="s">
        <v>733</v>
      </c>
      <c r="G173" s="13" t="s">
        <v>27</v>
      </c>
      <c r="H173" s="24">
        <v>45597</v>
      </c>
      <c r="I173" s="24">
        <v>45602</v>
      </c>
      <c r="J173" s="25" t="s">
        <v>47</v>
      </c>
      <c r="K173" s="18" t="s">
        <v>33</v>
      </c>
      <c r="L173" s="14"/>
      <c r="M173" s="14"/>
      <c r="N173" s="22"/>
      <c r="O173" s="20" t="s">
        <v>34</v>
      </c>
      <c r="P173" s="24">
        <v>45600</v>
      </c>
      <c r="Q173" s="31">
        <v>45602</v>
      </c>
      <c r="R173" s="20" t="s">
        <v>35</v>
      </c>
      <c r="S173" s="14"/>
      <c r="T173" s="14"/>
      <c r="U173" s="51"/>
      <c r="V173" s="34" t="s">
        <v>65</v>
      </c>
    </row>
    <row r="174" spans="1:22" ht="13.8" thickBot="1">
      <c r="A174" s="6">
        <v>687</v>
      </c>
      <c r="B174" s="8" t="s">
        <v>2001</v>
      </c>
      <c r="C174" s="7">
        <v>45596.489687499998</v>
      </c>
      <c r="D174" s="8" t="s">
        <v>2002</v>
      </c>
      <c r="E174" s="8" t="s">
        <v>2003</v>
      </c>
      <c r="F174" s="8" t="s">
        <v>22</v>
      </c>
      <c r="G174" s="8" t="s">
        <v>27</v>
      </c>
      <c r="H174" s="16">
        <v>45603</v>
      </c>
      <c r="I174" s="16">
        <v>45603</v>
      </c>
      <c r="J174" s="17" t="s">
        <v>130</v>
      </c>
      <c r="K174" s="18" t="s">
        <v>33</v>
      </c>
      <c r="L174" s="9"/>
      <c r="M174" s="9"/>
      <c r="N174" s="19"/>
      <c r="O174" s="20" t="s">
        <v>34</v>
      </c>
      <c r="P174" s="16">
        <v>45597</v>
      </c>
      <c r="Q174" s="21">
        <v>45601</v>
      </c>
      <c r="R174" s="20" t="s">
        <v>35</v>
      </c>
      <c r="S174" s="9"/>
      <c r="T174" s="9"/>
      <c r="U174" s="35"/>
      <c r="V174" s="34" t="s">
        <v>65</v>
      </c>
    </row>
    <row r="175" spans="1:22" ht="13.8" thickBot="1">
      <c r="A175" s="11">
        <v>690</v>
      </c>
      <c r="B175" s="13" t="s">
        <v>2008</v>
      </c>
      <c r="C175" s="12">
        <v>45596.553425925929</v>
      </c>
      <c r="D175" s="13" t="s">
        <v>2009</v>
      </c>
      <c r="E175" s="13" t="s">
        <v>2010</v>
      </c>
      <c r="F175" s="13" t="s">
        <v>22</v>
      </c>
      <c r="G175" s="13" t="s">
        <v>23</v>
      </c>
      <c r="H175" s="24">
        <v>45597</v>
      </c>
      <c r="I175" s="24">
        <v>45601</v>
      </c>
      <c r="J175" s="25" t="s">
        <v>32</v>
      </c>
      <c r="K175" s="18" t="s">
        <v>33</v>
      </c>
      <c r="L175" s="14"/>
      <c r="M175" s="14"/>
      <c r="N175" s="47"/>
      <c r="O175" s="39" t="s">
        <v>118</v>
      </c>
      <c r="P175" s="14"/>
      <c r="Q175" s="14"/>
      <c r="R175" s="15"/>
      <c r="S175" s="14"/>
      <c r="T175" s="14"/>
      <c r="U175" s="42"/>
      <c r="V175" s="34" t="s">
        <v>65</v>
      </c>
    </row>
    <row r="176" spans="1:22" ht="13.8" thickBot="1">
      <c r="A176" s="6">
        <v>691</v>
      </c>
      <c r="B176" s="8" t="s">
        <v>2011</v>
      </c>
      <c r="C176" s="7">
        <v>45596.556493055556</v>
      </c>
      <c r="D176" s="8" t="s">
        <v>2012</v>
      </c>
      <c r="E176" s="8" t="s">
        <v>2013</v>
      </c>
      <c r="F176" s="8" t="s">
        <v>22</v>
      </c>
      <c r="G176" s="8" t="s">
        <v>31</v>
      </c>
      <c r="H176" s="16">
        <v>45602</v>
      </c>
      <c r="I176" s="16">
        <v>45602</v>
      </c>
      <c r="J176" s="17" t="s">
        <v>72</v>
      </c>
      <c r="K176" s="18" t="s">
        <v>33</v>
      </c>
      <c r="L176" s="9"/>
      <c r="M176" s="9"/>
      <c r="N176" s="19"/>
      <c r="O176" s="20" t="s">
        <v>109</v>
      </c>
      <c r="P176" s="16">
        <v>45600</v>
      </c>
      <c r="Q176" s="21">
        <v>45602</v>
      </c>
      <c r="R176" s="20" t="s">
        <v>35</v>
      </c>
      <c r="S176" s="7">
        <v>45603.612245370372</v>
      </c>
      <c r="T176" s="21">
        <v>45609</v>
      </c>
      <c r="U176" s="37" t="s">
        <v>35</v>
      </c>
      <c r="V176" s="34" t="s">
        <v>65</v>
      </c>
    </row>
    <row r="177" spans="1:22" ht="13.8" thickBot="1">
      <c r="A177" s="11">
        <v>692</v>
      </c>
      <c r="B177" s="13" t="s">
        <v>2014</v>
      </c>
      <c r="C177" s="12">
        <v>45596.557743055557</v>
      </c>
      <c r="D177" s="13" t="s">
        <v>2015</v>
      </c>
      <c r="E177" s="13" t="s">
        <v>2016</v>
      </c>
      <c r="F177" s="13" t="s">
        <v>257</v>
      </c>
      <c r="G177" s="13" t="s">
        <v>168</v>
      </c>
      <c r="H177" s="24">
        <v>45597</v>
      </c>
      <c r="I177" s="24">
        <v>45607</v>
      </c>
      <c r="J177" s="25" t="s">
        <v>68</v>
      </c>
      <c r="K177" s="18" t="s">
        <v>33</v>
      </c>
      <c r="L177" s="14"/>
      <c r="M177" s="14"/>
      <c r="N177" s="22"/>
      <c r="O177" s="20" t="s">
        <v>109</v>
      </c>
      <c r="P177" s="24">
        <v>45600</v>
      </c>
      <c r="Q177" s="31">
        <v>45602</v>
      </c>
      <c r="R177" s="20" t="s">
        <v>35</v>
      </c>
      <c r="S177" s="12">
        <v>45603.612245370372</v>
      </c>
      <c r="T177" s="31">
        <v>45625</v>
      </c>
      <c r="U177" s="52" t="s">
        <v>35</v>
      </c>
      <c r="V177" s="34" t="s">
        <v>65</v>
      </c>
    </row>
    <row r="178" spans="1:22" ht="13.8" thickBot="1">
      <c r="A178" s="6">
        <v>693</v>
      </c>
      <c r="B178" s="8" t="s">
        <v>2017</v>
      </c>
      <c r="C178" s="7">
        <v>45596.569386574076</v>
      </c>
      <c r="D178" s="8" t="s">
        <v>2018</v>
      </c>
      <c r="E178" s="8" t="s">
        <v>2019</v>
      </c>
      <c r="F178" s="8" t="s">
        <v>413</v>
      </c>
      <c r="G178" s="8" t="s">
        <v>42</v>
      </c>
      <c r="H178" s="16">
        <v>45597</v>
      </c>
      <c r="I178" s="16">
        <v>45601</v>
      </c>
      <c r="J178" s="17" t="s">
        <v>32</v>
      </c>
      <c r="K178" s="18" t="s">
        <v>33</v>
      </c>
      <c r="L178" s="9"/>
      <c r="M178" s="9"/>
      <c r="N178" s="19"/>
      <c r="O178" s="20" t="s">
        <v>34</v>
      </c>
      <c r="P178" s="16">
        <v>45604</v>
      </c>
      <c r="Q178" s="21">
        <v>45603</v>
      </c>
      <c r="R178" s="20" t="s">
        <v>110</v>
      </c>
      <c r="S178" s="9"/>
      <c r="T178" s="36"/>
      <c r="U178" s="43" t="s">
        <v>61</v>
      </c>
      <c r="V178" s="34" t="s">
        <v>65</v>
      </c>
    </row>
    <row r="179" spans="1:22" ht="13.8" thickBot="1">
      <c r="A179" s="6">
        <v>697</v>
      </c>
      <c r="B179" s="8" t="s">
        <v>2026</v>
      </c>
      <c r="C179" s="7">
        <v>45596.573587962965</v>
      </c>
      <c r="D179" s="8" t="s">
        <v>2027</v>
      </c>
      <c r="E179" s="8" t="s">
        <v>2028</v>
      </c>
      <c r="F179" s="8" t="s">
        <v>216</v>
      </c>
      <c r="G179" s="8" t="s">
        <v>42</v>
      </c>
      <c r="H179" s="16">
        <v>45600</v>
      </c>
      <c r="I179" s="16">
        <v>45600</v>
      </c>
      <c r="J179" s="17" t="s">
        <v>55</v>
      </c>
      <c r="K179" s="18" t="s">
        <v>33</v>
      </c>
      <c r="L179" s="9"/>
      <c r="M179" s="9"/>
      <c r="N179" s="19"/>
      <c r="O179" s="20" t="s">
        <v>34</v>
      </c>
      <c r="P179" s="16">
        <v>45600</v>
      </c>
      <c r="Q179" s="21">
        <v>45602</v>
      </c>
      <c r="R179" s="20" t="s">
        <v>35</v>
      </c>
      <c r="S179" s="7">
        <v>45603.612245370372</v>
      </c>
      <c r="T179" s="21">
        <v>45609</v>
      </c>
      <c r="U179" s="37" t="s">
        <v>35</v>
      </c>
      <c r="V179" s="34" t="s">
        <v>65</v>
      </c>
    </row>
    <row r="180" spans="1:22" ht="13.8" thickBot="1">
      <c r="A180" s="11">
        <v>700</v>
      </c>
      <c r="B180" s="13" t="s">
        <v>2035</v>
      </c>
      <c r="C180" s="12">
        <v>45596.579155092593</v>
      </c>
      <c r="D180" s="13" t="s">
        <v>2036</v>
      </c>
      <c r="E180" s="13" t="s">
        <v>2037</v>
      </c>
      <c r="F180" s="13" t="s">
        <v>733</v>
      </c>
      <c r="G180" s="13" t="s">
        <v>27</v>
      </c>
      <c r="H180" s="24">
        <v>45603</v>
      </c>
      <c r="I180" s="24">
        <v>45603</v>
      </c>
      <c r="J180" s="25" t="s">
        <v>130</v>
      </c>
      <c r="K180" s="18" t="s">
        <v>33</v>
      </c>
      <c r="L180" s="14"/>
      <c r="M180" s="14"/>
      <c r="N180" s="22"/>
      <c r="O180" s="20" t="s">
        <v>34</v>
      </c>
      <c r="P180" s="24">
        <v>45600</v>
      </c>
      <c r="Q180" s="31">
        <v>45602</v>
      </c>
      <c r="R180" s="20" t="s">
        <v>35</v>
      </c>
      <c r="S180" s="12">
        <v>45603.612245370372</v>
      </c>
      <c r="T180" s="31">
        <v>45611</v>
      </c>
      <c r="U180" s="52" t="s">
        <v>35</v>
      </c>
      <c r="V180" s="34" t="s">
        <v>65</v>
      </c>
    </row>
    <row r="181" spans="1:22" ht="13.8" thickBot="1">
      <c r="A181" s="11">
        <v>702</v>
      </c>
      <c r="B181" s="13" t="s">
        <v>2041</v>
      </c>
      <c r="C181" s="12">
        <v>45596.587708333333</v>
      </c>
      <c r="D181" s="13" t="s">
        <v>2042</v>
      </c>
      <c r="E181" s="13" t="s">
        <v>2043</v>
      </c>
      <c r="F181" s="13" t="s">
        <v>2044</v>
      </c>
      <c r="G181" s="13" t="s">
        <v>168</v>
      </c>
      <c r="H181" s="24">
        <v>45602</v>
      </c>
      <c r="I181" s="24">
        <v>45602</v>
      </c>
      <c r="J181" s="25" t="s">
        <v>72</v>
      </c>
      <c r="K181" s="26" t="s">
        <v>33</v>
      </c>
      <c r="L181" s="14"/>
      <c r="M181" s="14"/>
      <c r="N181" s="22"/>
      <c r="O181" s="20" t="s">
        <v>34</v>
      </c>
      <c r="P181" s="24">
        <v>45609</v>
      </c>
      <c r="Q181" s="31">
        <v>45604</v>
      </c>
      <c r="R181" s="20" t="s">
        <v>110</v>
      </c>
      <c r="S181" s="14"/>
      <c r="T181" s="14"/>
      <c r="U181" s="51"/>
      <c r="V181" s="34" t="s">
        <v>65</v>
      </c>
    </row>
    <row r="182" spans="1:22" ht="13.8" thickBot="1">
      <c r="A182" s="6">
        <v>703</v>
      </c>
      <c r="B182" s="8" t="s">
        <v>2045</v>
      </c>
      <c r="C182" s="7">
        <v>45596.59034722222</v>
      </c>
      <c r="D182" s="8" t="s">
        <v>2046</v>
      </c>
      <c r="E182" s="8" t="s">
        <v>2047</v>
      </c>
      <c r="F182" s="8" t="s">
        <v>216</v>
      </c>
      <c r="G182" s="8" t="s">
        <v>27</v>
      </c>
      <c r="H182" s="16">
        <v>45597</v>
      </c>
      <c r="I182" s="16">
        <v>45600</v>
      </c>
      <c r="J182" s="27" t="s">
        <v>68</v>
      </c>
      <c r="K182" s="28" t="s">
        <v>51</v>
      </c>
      <c r="L182" s="9"/>
      <c r="M182" s="9"/>
      <c r="N182" s="19"/>
      <c r="O182" s="20" t="s">
        <v>34</v>
      </c>
      <c r="P182" s="16">
        <v>45600</v>
      </c>
      <c r="Q182" s="21">
        <v>45602</v>
      </c>
      <c r="R182" s="20" t="s">
        <v>35</v>
      </c>
      <c r="S182" s="9"/>
      <c r="T182" s="9"/>
      <c r="U182" s="35"/>
      <c r="V182" s="34" t="s">
        <v>65</v>
      </c>
    </row>
    <row r="183" spans="1:22" ht="13.8" thickBot="1">
      <c r="A183" s="11">
        <v>704</v>
      </c>
      <c r="B183" s="13" t="s">
        <v>2048</v>
      </c>
      <c r="C183" s="12">
        <v>45596.590879629628</v>
      </c>
      <c r="D183" s="13" t="s">
        <v>2049</v>
      </c>
      <c r="E183" s="13" t="s">
        <v>623</v>
      </c>
      <c r="F183" s="13" t="s">
        <v>216</v>
      </c>
      <c r="G183" s="13" t="s">
        <v>27</v>
      </c>
      <c r="H183" s="24">
        <v>45600</v>
      </c>
      <c r="I183" s="24">
        <v>45602</v>
      </c>
      <c r="J183" s="25" t="s">
        <v>55</v>
      </c>
      <c r="K183" s="18" t="s">
        <v>33</v>
      </c>
      <c r="L183" s="14"/>
      <c r="M183" s="14"/>
      <c r="N183" s="22"/>
      <c r="O183" s="20" t="s">
        <v>34</v>
      </c>
      <c r="P183" s="14"/>
      <c r="Q183" s="14"/>
      <c r="R183" s="15"/>
      <c r="S183" s="14"/>
      <c r="T183" s="14"/>
      <c r="U183" s="42"/>
      <c r="V183" s="34" t="s">
        <v>65</v>
      </c>
    </row>
    <row r="184" spans="1:22" ht="13.8" thickBot="1">
      <c r="A184" s="11">
        <v>706</v>
      </c>
      <c r="B184" s="13" t="s">
        <v>2053</v>
      </c>
      <c r="C184" s="12">
        <v>45596.600046296298</v>
      </c>
      <c r="D184" s="13" t="s">
        <v>2054</v>
      </c>
      <c r="E184" s="13" t="s">
        <v>2055</v>
      </c>
      <c r="F184" s="13" t="s">
        <v>22</v>
      </c>
      <c r="G184" s="13" t="s">
        <v>42</v>
      </c>
      <c r="H184" s="24">
        <v>45597</v>
      </c>
      <c r="I184" s="24">
        <v>45601</v>
      </c>
      <c r="J184" s="40" t="s">
        <v>32</v>
      </c>
      <c r="K184" s="28" t="s">
        <v>51</v>
      </c>
      <c r="L184" s="14"/>
      <c r="M184" s="14"/>
      <c r="N184" s="22"/>
      <c r="O184" s="20" t="s">
        <v>34</v>
      </c>
      <c r="P184" s="24">
        <v>45600</v>
      </c>
      <c r="Q184" s="31">
        <v>45602</v>
      </c>
      <c r="R184" s="20" t="s">
        <v>35</v>
      </c>
      <c r="S184" s="14"/>
      <c r="T184" s="14"/>
      <c r="U184" s="42"/>
      <c r="V184" s="34" t="s">
        <v>65</v>
      </c>
    </row>
    <row r="185" spans="1:22" ht="13.8" thickBot="1">
      <c r="A185" s="6">
        <v>709</v>
      </c>
      <c r="B185" s="8" t="s">
        <v>2062</v>
      </c>
      <c r="C185" s="7">
        <v>45596.608032407406</v>
      </c>
      <c r="D185" s="8" t="s">
        <v>2063</v>
      </c>
      <c r="E185" s="8" t="s">
        <v>2064</v>
      </c>
      <c r="F185" s="8" t="s">
        <v>22</v>
      </c>
      <c r="G185" s="8" t="s">
        <v>31</v>
      </c>
      <c r="H185" s="16">
        <v>45597</v>
      </c>
      <c r="I185" s="16">
        <v>45601</v>
      </c>
      <c r="J185" s="17" t="s">
        <v>32</v>
      </c>
      <c r="K185" s="18" t="s">
        <v>33</v>
      </c>
      <c r="L185" s="9"/>
      <c r="M185" s="9"/>
      <c r="N185" s="19"/>
      <c r="O185" s="20" t="s">
        <v>34</v>
      </c>
      <c r="P185" s="16">
        <v>45600</v>
      </c>
      <c r="Q185" s="21">
        <v>45602</v>
      </c>
      <c r="R185" s="20" t="s">
        <v>35</v>
      </c>
      <c r="S185" s="9"/>
      <c r="T185" s="9"/>
      <c r="U185" s="33"/>
      <c r="V185" s="34" t="s">
        <v>65</v>
      </c>
    </row>
    <row r="186" spans="1:22" ht="13.8" thickBot="1">
      <c r="A186" s="11">
        <v>714</v>
      </c>
      <c r="B186" s="13" t="s">
        <v>2075</v>
      </c>
      <c r="C186" s="12">
        <v>45596.61310185185</v>
      </c>
      <c r="D186" s="13" t="s">
        <v>1539</v>
      </c>
      <c r="E186" s="13" t="s">
        <v>2076</v>
      </c>
      <c r="F186" s="13" t="s">
        <v>1541</v>
      </c>
      <c r="G186" s="13" t="s">
        <v>23</v>
      </c>
      <c r="H186" s="24">
        <v>45603</v>
      </c>
      <c r="I186" s="24">
        <v>45603</v>
      </c>
      <c r="J186" s="25" t="s">
        <v>130</v>
      </c>
      <c r="K186" s="18" t="s">
        <v>33</v>
      </c>
      <c r="L186" s="14"/>
      <c r="M186" s="14"/>
      <c r="N186" s="14"/>
      <c r="O186" s="15"/>
      <c r="P186" s="14"/>
      <c r="Q186" s="14"/>
      <c r="R186" s="15"/>
      <c r="S186" s="14"/>
      <c r="T186" s="14"/>
      <c r="U186" s="42"/>
      <c r="V186" s="34" t="s">
        <v>65</v>
      </c>
    </row>
    <row r="187" spans="1:22" ht="13.8" thickBot="1">
      <c r="A187" s="6">
        <v>721</v>
      </c>
      <c r="B187" s="8" t="s">
        <v>2092</v>
      </c>
      <c r="C187" s="7">
        <v>45596.620138888888</v>
      </c>
      <c r="D187" s="8" t="s">
        <v>2093</v>
      </c>
      <c r="E187" s="8" t="s">
        <v>2094</v>
      </c>
      <c r="F187" s="8" t="s">
        <v>216</v>
      </c>
      <c r="G187" s="8" t="s">
        <v>42</v>
      </c>
      <c r="H187" s="16">
        <v>45597</v>
      </c>
      <c r="I187" s="16">
        <v>45607</v>
      </c>
      <c r="J187" s="17" t="s">
        <v>47</v>
      </c>
      <c r="K187" s="18" t="s">
        <v>33</v>
      </c>
      <c r="L187" s="9"/>
      <c r="M187" s="9"/>
      <c r="N187" s="19"/>
      <c r="O187" s="20" t="s">
        <v>34</v>
      </c>
      <c r="P187" s="16">
        <v>45600</v>
      </c>
      <c r="Q187" s="21">
        <v>45602</v>
      </c>
      <c r="R187" s="20" t="s">
        <v>35</v>
      </c>
      <c r="S187" s="7">
        <v>45603.612245370372</v>
      </c>
      <c r="T187" s="36"/>
      <c r="U187" s="43" t="s">
        <v>61</v>
      </c>
      <c r="V187" s="34" t="s">
        <v>65</v>
      </c>
    </row>
    <row r="188" spans="1:22" ht="13.8" thickBot="1">
      <c r="A188" s="6">
        <v>723</v>
      </c>
      <c r="B188" s="8" t="s">
        <v>2097</v>
      </c>
      <c r="C188" s="7">
        <v>45596.622870370367</v>
      </c>
      <c r="D188" s="8" t="s">
        <v>2098</v>
      </c>
      <c r="E188" s="8" t="s">
        <v>2099</v>
      </c>
      <c r="F188" s="8" t="s">
        <v>194</v>
      </c>
      <c r="G188" s="8" t="s">
        <v>168</v>
      </c>
      <c r="H188" s="16">
        <v>45597</v>
      </c>
      <c r="I188" s="16">
        <v>45603</v>
      </c>
      <c r="J188" s="17" t="s">
        <v>68</v>
      </c>
      <c r="K188" s="18" t="s">
        <v>33</v>
      </c>
      <c r="L188" s="9"/>
      <c r="M188" s="9"/>
      <c r="N188" s="19"/>
      <c r="O188" s="20" t="s">
        <v>414</v>
      </c>
      <c r="P188" s="16">
        <v>45600</v>
      </c>
      <c r="Q188" s="21">
        <v>45603</v>
      </c>
      <c r="R188" s="20" t="s">
        <v>35</v>
      </c>
      <c r="S188" s="7">
        <v>45603.614398148151</v>
      </c>
      <c r="T188" s="36"/>
      <c r="U188" s="43" t="s">
        <v>61</v>
      </c>
      <c r="V188" s="34" t="s">
        <v>65</v>
      </c>
    </row>
    <row r="189" spans="1:22" ht="13.8" thickBot="1">
      <c r="A189" s="11">
        <v>726</v>
      </c>
      <c r="B189" s="13" t="s">
        <v>2107</v>
      </c>
      <c r="C189" s="12">
        <v>45596.627303240741</v>
      </c>
      <c r="D189" s="13" t="s">
        <v>2108</v>
      </c>
      <c r="E189" s="13" t="s">
        <v>2109</v>
      </c>
      <c r="F189" s="13" t="s">
        <v>1495</v>
      </c>
      <c r="G189" s="13" t="s">
        <v>42</v>
      </c>
      <c r="H189" s="24">
        <v>45600</v>
      </c>
      <c r="I189" s="24">
        <v>45607</v>
      </c>
      <c r="J189" s="25" t="s">
        <v>55</v>
      </c>
      <c r="K189" s="18" t="s">
        <v>33</v>
      </c>
      <c r="L189" s="14"/>
      <c r="M189" s="14"/>
      <c r="N189" s="22"/>
      <c r="O189" s="20" t="s">
        <v>34</v>
      </c>
      <c r="P189" s="24">
        <v>45600</v>
      </c>
      <c r="Q189" s="31">
        <v>45602</v>
      </c>
      <c r="R189" s="20" t="s">
        <v>35</v>
      </c>
      <c r="S189" s="12">
        <v>45603.612245370372</v>
      </c>
      <c r="T189" s="30"/>
      <c r="U189" s="43" t="s">
        <v>61</v>
      </c>
      <c r="V189" s="34" t="s">
        <v>65</v>
      </c>
    </row>
    <row r="190" spans="1:22" ht="13.8" thickBot="1">
      <c r="A190" s="11">
        <v>728</v>
      </c>
      <c r="B190" s="13" t="s">
        <v>2113</v>
      </c>
      <c r="C190" s="12">
        <v>45596.638414351852</v>
      </c>
      <c r="D190" s="13" t="s">
        <v>2114</v>
      </c>
      <c r="E190" s="13" t="s">
        <v>2115</v>
      </c>
      <c r="F190" s="13" t="s">
        <v>1541</v>
      </c>
      <c r="G190" s="13" t="s">
        <v>42</v>
      </c>
      <c r="H190" s="24">
        <v>45596</v>
      </c>
      <c r="I190" s="24">
        <v>45596</v>
      </c>
      <c r="J190" s="25" t="s">
        <v>72</v>
      </c>
      <c r="K190" s="18" t="s">
        <v>33</v>
      </c>
      <c r="L190" s="14"/>
      <c r="M190" s="14"/>
      <c r="N190" s="47"/>
      <c r="O190" s="39" t="s">
        <v>118</v>
      </c>
      <c r="P190" s="14"/>
      <c r="Q190" s="31">
        <v>45601</v>
      </c>
      <c r="R190" s="20" t="s">
        <v>110</v>
      </c>
      <c r="S190" s="14"/>
      <c r="T190" s="14"/>
      <c r="U190" s="42"/>
      <c r="V190" s="34" t="s">
        <v>65</v>
      </c>
    </row>
    <row r="191" spans="1:22" ht="13.8" thickBot="1">
      <c r="A191" s="11">
        <v>730</v>
      </c>
      <c r="B191" s="13" t="s">
        <v>2119</v>
      </c>
      <c r="C191" s="12">
        <v>45596.641377314816</v>
      </c>
      <c r="D191" s="13" t="s">
        <v>2120</v>
      </c>
      <c r="E191" s="13" t="s">
        <v>2121</v>
      </c>
      <c r="F191" s="13" t="s">
        <v>216</v>
      </c>
      <c r="G191" s="13" t="s">
        <v>27</v>
      </c>
      <c r="H191" s="24">
        <v>45597</v>
      </c>
      <c r="I191" s="24">
        <v>45604</v>
      </c>
      <c r="J191" s="25" t="s">
        <v>47</v>
      </c>
      <c r="K191" s="18" t="s">
        <v>33</v>
      </c>
      <c r="L191" s="14"/>
      <c r="M191" s="14"/>
      <c r="N191" s="22"/>
      <c r="O191" s="20" t="s">
        <v>34</v>
      </c>
      <c r="P191" s="24">
        <v>45600</v>
      </c>
      <c r="Q191" s="31">
        <v>45602</v>
      </c>
      <c r="R191" s="20" t="s">
        <v>35</v>
      </c>
      <c r="S191" s="14"/>
      <c r="T191" s="14"/>
      <c r="U191" s="42"/>
      <c r="V191" s="34" t="s">
        <v>65</v>
      </c>
    </row>
    <row r="192" spans="1:22" ht="13.8" thickBot="1">
      <c r="A192" s="11">
        <v>732</v>
      </c>
      <c r="B192" s="13" t="s">
        <v>2125</v>
      </c>
      <c r="C192" s="12">
        <v>45596.642928240741</v>
      </c>
      <c r="D192" s="13" t="s">
        <v>2126</v>
      </c>
      <c r="E192" s="13" t="s">
        <v>2127</v>
      </c>
      <c r="F192" s="13" t="s">
        <v>216</v>
      </c>
      <c r="G192" s="13" t="s">
        <v>27</v>
      </c>
      <c r="H192" s="24">
        <v>45602</v>
      </c>
      <c r="I192" s="24">
        <v>45609</v>
      </c>
      <c r="J192" s="25" t="s">
        <v>72</v>
      </c>
      <c r="K192" s="18" t="s">
        <v>33</v>
      </c>
      <c r="L192" s="14"/>
      <c r="M192" s="14"/>
      <c r="N192" s="47"/>
      <c r="O192" s="45" t="s">
        <v>118</v>
      </c>
      <c r="P192" s="14"/>
      <c r="Q192" s="31">
        <v>45611</v>
      </c>
      <c r="R192" s="20" t="s">
        <v>110</v>
      </c>
      <c r="S192" s="14"/>
      <c r="T192" s="30"/>
      <c r="U192" s="43" t="s">
        <v>61</v>
      </c>
      <c r="V192" s="34" t="s">
        <v>65</v>
      </c>
    </row>
    <row r="193" spans="1:22" ht="13.8" thickBot="1">
      <c r="A193" s="11">
        <v>734</v>
      </c>
      <c r="B193" s="13" t="s">
        <v>2131</v>
      </c>
      <c r="C193" s="12">
        <v>45597.382951388892</v>
      </c>
      <c r="D193" s="13" t="s">
        <v>2132</v>
      </c>
      <c r="E193" s="13" t="s">
        <v>2133</v>
      </c>
      <c r="F193" s="13" t="s">
        <v>125</v>
      </c>
      <c r="G193" s="13" t="s">
        <v>23</v>
      </c>
      <c r="H193" s="24">
        <v>45600</v>
      </c>
      <c r="I193" s="24">
        <v>45600</v>
      </c>
      <c r="J193" s="25" t="s">
        <v>55</v>
      </c>
      <c r="K193" s="18" t="s">
        <v>33</v>
      </c>
      <c r="L193" s="14"/>
      <c r="M193" s="14"/>
      <c r="N193" s="22"/>
      <c r="O193" s="20" t="s">
        <v>34</v>
      </c>
      <c r="P193" s="24">
        <v>45600</v>
      </c>
      <c r="Q193" s="31">
        <v>45602</v>
      </c>
      <c r="R193" s="20" t="s">
        <v>35</v>
      </c>
      <c r="S193" s="12">
        <v>45603.612245370372</v>
      </c>
      <c r="T193" s="31">
        <v>45608</v>
      </c>
      <c r="U193" s="37" t="s">
        <v>35</v>
      </c>
      <c r="V193" s="34" t="s">
        <v>65</v>
      </c>
    </row>
    <row r="194" spans="1:22" ht="13.8" thickBot="1">
      <c r="A194" s="6">
        <v>745</v>
      </c>
      <c r="B194" s="8" t="s">
        <v>2156</v>
      </c>
      <c r="C194" s="7">
        <v>45597.449374999997</v>
      </c>
      <c r="D194" s="8" t="s">
        <v>2157</v>
      </c>
      <c r="E194" s="8" t="s">
        <v>2158</v>
      </c>
      <c r="F194" s="8" t="s">
        <v>2159</v>
      </c>
      <c r="G194" s="8" t="s">
        <v>23</v>
      </c>
      <c r="H194" s="16">
        <v>45604</v>
      </c>
      <c r="I194" s="16">
        <v>45644</v>
      </c>
      <c r="J194" s="27" t="s">
        <v>32</v>
      </c>
      <c r="K194" s="28" t="s">
        <v>51</v>
      </c>
      <c r="L194" s="9"/>
      <c r="M194" s="9"/>
      <c r="N194" s="9"/>
      <c r="O194" s="9"/>
      <c r="P194" s="9"/>
      <c r="Q194" s="9"/>
      <c r="R194" s="9"/>
      <c r="S194" s="9"/>
      <c r="T194" s="9"/>
      <c r="U194" s="35"/>
      <c r="V194" s="34" t="s">
        <v>65</v>
      </c>
    </row>
    <row r="195" spans="1:22" ht="13.8" thickBot="1">
      <c r="A195" s="6">
        <v>749</v>
      </c>
      <c r="B195" s="8" t="s">
        <v>2169</v>
      </c>
      <c r="C195" s="7">
        <v>45597.478842592594</v>
      </c>
      <c r="D195" s="8" t="s">
        <v>2170</v>
      </c>
      <c r="E195" s="8" t="s">
        <v>2171</v>
      </c>
      <c r="F195" s="8" t="s">
        <v>194</v>
      </c>
      <c r="G195" s="8" t="s">
        <v>168</v>
      </c>
      <c r="H195" s="16">
        <v>45600</v>
      </c>
      <c r="I195" s="16">
        <v>45602</v>
      </c>
      <c r="J195" s="27" t="s">
        <v>32</v>
      </c>
      <c r="K195" s="28" t="s">
        <v>51</v>
      </c>
      <c r="L195" s="9"/>
      <c r="M195" s="9"/>
      <c r="N195" s="19"/>
      <c r="O195" s="20" t="s">
        <v>34</v>
      </c>
      <c r="P195" s="16">
        <v>45600</v>
      </c>
      <c r="Q195" s="21">
        <v>45602</v>
      </c>
      <c r="R195" s="20" t="s">
        <v>35</v>
      </c>
      <c r="S195" s="7">
        <v>45603.612245370372</v>
      </c>
      <c r="T195" s="21">
        <v>45617</v>
      </c>
      <c r="U195" s="37" t="s">
        <v>35</v>
      </c>
      <c r="V195" s="34" t="s">
        <v>65</v>
      </c>
    </row>
    <row r="196" spans="1:22" ht="13.8" thickBot="1">
      <c r="A196" s="6">
        <v>751</v>
      </c>
      <c r="B196" s="8" t="s">
        <v>2175</v>
      </c>
      <c r="C196" s="7">
        <v>45597.481168981481</v>
      </c>
      <c r="D196" s="8" t="s">
        <v>2176</v>
      </c>
      <c r="E196" s="8" t="s">
        <v>2177</v>
      </c>
      <c r="F196" s="8" t="s">
        <v>22</v>
      </c>
      <c r="G196" s="8" t="s">
        <v>23</v>
      </c>
      <c r="H196" s="16">
        <v>45601</v>
      </c>
      <c r="I196" s="16">
        <v>45601</v>
      </c>
      <c r="J196" s="17" t="s">
        <v>72</v>
      </c>
      <c r="K196" s="18" t="s">
        <v>33</v>
      </c>
      <c r="L196" s="9"/>
      <c r="M196" s="9"/>
      <c r="N196" s="19"/>
      <c r="O196" s="20" t="s">
        <v>34</v>
      </c>
      <c r="P196" s="16">
        <v>45600</v>
      </c>
      <c r="Q196" s="21">
        <v>45602</v>
      </c>
      <c r="R196" s="20" t="s">
        <v>35</v>
      </c>
      <c r="S196" s="7">
        <v>45603.612245370372</v>
      </c>
      <c r="T196" s="21">
        <v>45609</v>
      </c>
      <c r="U196" s="37" t="s">
        <v>35</v>
      </c>
      <c r="V196" s="34" t="s">
        <v>65</v>
      </c>
    </row>
    <row r="197" spans="1:22" ht="13.8" thickBot="1">
      <c r="A197" s="11">
        <v>752</v>
      </c>
      <c r="B197" s="13" t="s">
        <v>2178</v>
      </c>
      <c r="C197" s="12">
        <v>45597.521701388891</v>
      </c>
      <c r="D197" s="13" t="s">
        <v>2179</v>
      </c>
      <c r="E197" s="13" t="s">
        <v>2180</v>
      </c>
      <c r="F197" s="13" t="s">
        <v>22</v>
      </c>
      <c r="G197" s="13" t="s">
        <v>31</v>
      </c>
      <c r="H197" s="24">
        <v>45597</v>
      </c>
      <c r="I197" s="24">
        <v>45600</v>
      </c>
      <c r="J197" s="25" t="s">
        <v>32</v>
      </c>
      <c r="K197" s="18" t="s">
        <v>33</v>
      </c>
      <c r="L197" s="14"/>
      <c r="M197" s="14"/>
      <c r="N197" s="22"/>
      <c r="O197" s="20" t="s">
        <v>34</v>
      </c>
      <c r="P197" s="24">
        <v>45600</v>
      </c>
      <c r="Q197" s="31">
        <v>45602</v>
      </c>
      <c r="R197" s="20" t="s">
        <v>35</v>
      </c>
      <c r="S197" s="12">
        <v>45603.612245370372</v>
      </c>
      <c r="T197" s="31">
        <v>45609</v>
      </c>
      <c r="U197" s="37" t="s">
        <v>35</v>
      </c>
      <c r="V197" s="34" t="s">
        <v>65</v>
      </c>
    </row>
    <row r="198" spans="1:22" ht="13.8" thickBot="1">
      <c r="A198" s="11">
        <v>754</v>
      </c>
      <c r="B198" s="13" t="s">
        <v>2184</v>
      </c>
      <c r="C198" s="12">
        <v>45597.554918981485</v>
      </c>
      <c r="D198" s="13" t="s">
        <v>2185</v>
      </c>
      <c r="E198" s="13" t="s">
        <v>2186</v>
      </c>
      <c r="F198" s="13" t="s">
        <v>216</v>
      </c>
      <c r="G198" s="13" t="s">
        <v>42</v>
      </c>
      <c r="H198" s="24">
        <v>45597</v>
      </c>
      <c r="I198" s="24">
        <v>45610</v>
      </c>
      <c r="J198" s="25" t="s">
        <v>47</v>
      </c>
      <c r="K198" s="18" t="s">
        <v>33</v>
      </c>
      <c r="L198" s="14"/>
      <c r="M198" s="14"/>
      <c r="N198" s="14"/>
      <c r="O198" s="14"/>
      <c r="P198" s="14"/>
      <c r="Q198" s="14"/>
      <c r="R198" s="14"/>
      <c r="S198" s="14"/>
      <c r="T198" s="14"/>
      <c r="U198" s="51"/>
      <c r="V198" s="34" t="s">
        <v>65</v>
      </c>
    </row>
    <row r="199" spans="1:22" ht="13.8" thickBot="1">
      <c r="A199" s="11">
        <v>760</v>
      </c>
      <c r="B199" s="13" t="s">
        <v>2199</v>
      </c>
      <c r="C199" s="12">
        <v>45597.58834490741</v>
      </c>
      <c r="D199" s="13" t="s">
        <v>2200</v>
      </c>
      <c r="E199" s="13" t="s">
        <v>2201</v>
      </c>
      <c r="F199" s="13" t="s">
        <v>216</v>
      </c>
      <c r="G199" s="13" t="s">
        <v>27</v>
      </c>
      <c r="H199" s="24">
        <v>45601</v>
      </c>
      <c r="I199" s="24">
        <v>45601</v>
      </c>
      <c r="J199" s="25" t="s">
        <v>72</v>
      </c>
      <c r="K199" s="18" t="s">
        <v>33</v>
      </c>
      <c r="L199" s="14"/>
      <c r="M199" s="14"/>
      <c r="N199" s="22"/>
      <c r="O199" s="20" t="s">
        <v>34</v>
      </c>
      <c r="P199" s="24">
        <v>45600</v>
      </c>
      <c r="Q199" s="31">
        <v>45602</v>
      </c>
      <c r="R199" s="20" t="s">
        <v>35</v>
      </c>
      <c r="S199" s="12">
        <v>45603.612245370372</v>
      </c>
      <c r="T199" s="31">
        <v>45609</v>
      </c>
      <c r="U199" s="52" t="s">
        <v>35</v>
      </c>
      <c r="V199" s="34" t="s">
        <v>65</v>
      </c>
    </row>
    <row r="200" spans="1:22" ht="13.8" thickBot="1">
      <c r="A200" s="6">
        <v>761</v>
      </c>
      <c r="B200" s="8" t="s">
        <v>2202</v>
      </c>
      <c r="C200" s="7">
        <v>45597.592951388891</v>
      </c>
      <c r="D200" s="8" t="s">
        <v>2203</v>
      </c>
      <c r="E200" s="8" t="s">
        <v>393</v>
      </c>
      <c r="F200" s="8" t="s">
        <v>216</v>
      </c>
      <c r="G200" s="8" t="s">
        <v>42</v>
      </c>
      <c r="H200" s="16">
        <v>45600</v>
      </c>
      <c r="I200" s="16">
        <v>45600</v>
      </c>
      <c r="J200" s="17" t="s">
        <v>68</v>
      </c>
      <c r="K200" s="18" t="s">
        <v>33</v>
      </c>
      <c r="L200" s="9"/>
      <c r="M200" s="9"/>
      <c r="N200" s="19"/>
      <c r="O200" s="20" t="s">
        <v>34</v>
      </c>
      <c r="P200" s="16">
        <v>45600</v>
      </c>
      <c r="Q200" s="21">
        <v>45602</v>
      </c>
      <c r="R200" s="20" t="s">
        <v>35</v>
      </c>
      <c r="S200" s="7">
        <v>45603.612245370372</v>
      </c>
      <c r="T200" s="36"/>
      <c r="U200" s="43" t="s">
        <v>61</v>
      </c>
      <c r="V200" s="34" t="s">
        <v>65</v>
      </c>
    </row>
    <row r="201" spans="1:22" ht="13.8" thickBot="1">
      <c r="A201" s="11">
        <v>764</v>
      </c>
      <c r="B201" s="13" t="s">
        <v>2208</v>
      </c>
      <c r="C201" s="12">
        <v>45597.597071759257</v>
      </c>
      <c r="D201" s="13" t="s">
        <v>2209</v>
      </c>
      <c r="E201" s="13" t="s">
        <v>2210</v>
      </c>
      <c r="F201" s="13" t="s">
        <v>2211</v>
      </c>
      <c r="G201" s="13" t="s">
        <v>168</v>
      </c>
      <c r="H201" s="24">
        <v>45604</v>
      </c>
      <c r="I201" s="14"/>
      <c r="J201" s="13" t="s">
        <v>32</v>
      </c>
      <c r="K201" s="15"/>
      <c r="L201" s="14"/>
      <c r="M201" s="14"/>
      <c r="N201" s="14"/>
      <c r="O201" s="15"/>
      <c r="P201" s="14"/>
      <c r="Q201" s="14"/>
      <c r="R201" s="15"/>
      <c r="S201" s="14"/>
      <c r="T201" s="14"/>
      <c r="U201" s="50"/>
      <c r="V201" s="34" t="s">
        <v>65</v>
      </c>
    </row>
    <row r="202" spans="1:22" ht="13.8" thickBot="1">
      <c r="A202" s="11">
        <v>766</v>
      </c>
      <c r="B202" s="13" t="s">
        <v>2215</v>
      </c>
      <c r="C202" s="12">
        <v>45597.603182870371</v>
      </c>
      <c r="D202" s="13" t="s">
        <v>2216</v>
      </c>
      <c r="E202" s="13" t="s">
        <v>2217</v>
      </c>
      <c r="F202" s="13" t="s">
        <v>216</v>
      </c>
      <c r="G202" s="13" t="s">
        <v>27</v>
      </c>
      <c r="H202" s="24">
        <v>45597</v>
      </c>
      <c r="I202" s="24">
        <v>45642</v>
      </c>
      <c r="J202" s="25" t="s">
        <v>47</v>
      </c>
      <c r="K202" s="18" t="s">
        <v>33</v>
      </c>
      <c r="L202" s="14"/>
      <c r="M202" s="14"/>
      <c r="N202" s="22"/>
      <c r="O202" s="20" t="s">
        <v>34</v>
      </c>
      <c r="P202" s="24">
        <v>45600</v>
      </c>
      <c r="Q202" s="31">
        <v>45602</v>
      </c>
      <c r="R202" s="20" t="s">
        <v>35</v>
      </c>
      <c r="S202" s="12">
        <v>45603.612245370372</v>
      </c>
      <c r="T202" s="30"/>
      <c r="U202" s="43" t="s">
        <v>61</v>
      </c>
      <c r="V202" s="34" t="s">
        <v>65</v>
      </c>
    </row>
    <row r="203" spans="1:22" ht="13.8" thickBot="1">
      <c r="A203" s="6">
        <v>771</v>
      </c>
      <c r="B203" s="8" t="s">
        <v>2230</v>
      </c>
      <c r="C203" s="7">
        <v>45597.6249537037</v>
      </c>
      <c r="D203" s="8" t="s">
        <v>2231</v>
      </c>
      <c r="E203" s="8" t="s">
        <v>2232</v>
      </c>
      <c r="F203" s="8" t="s">
        <v>216</v>
      </c>
      <c r="G203" s="8" t="s">
        <v>42</v>
      </c>
      <c r="H203" s="16">
        <v>45600</v>
      </c>
      <c r="I203" s="16">
        <v>45608</v>
      </c>
      <c r="J203" s="17" t="s">
        <v>32</v>
      </c>
      <c r="K203" s="18" t="s">
        <v>33</v>
      </c>
      <c r="L203" s="9"/>
      <c r="M203" s="9"/>
      <c r="N203" s="9"/>
      <c r="O203" s="23"/>
      <c r="P203" s="9"/>
      <c r="Q203" s="9"/>
      <c r="R203" s="23"/>
      <c r="S203" s="9"/>
      <c r="T203" s="9"/>
      <c r="U203" s="44"/>
      <c r="V203" s="34" t="s">
        <v>65</v>
      </c>
    </row>
    <row r="204" spans="1:22" ht="13.8" thickBot="1">
      <c r="A204" s="11">
        <v>772</v>
      </c>
      <c r="B204" s="13" t="s">
        <v>2233</v>
      </c>
      <c r="C204" s="12">
        <v>45597.626793981479</v>
      </c>
      <c r="D204" s="13" t="s">
        <v>2234</v>
      </c>
      <c r="E204" s="13" t="s">
        <v>2235</v>
      </c>
      <c r="F204" s="13" t="s">
        <v>194</v>
      </c>
      <c r="G204" s="13" t="s">
        <v>168</v>
      </c>
      <c r="H204" s="24">
        <v>45601</v>
      </c>
      <c r="I204" s="24">
        <v>45607</v>
      </c>
      <c r="J204" s="25" t="s">
        <v>72</v>
      </c>
      <c r="K204" s="26" t="s">
        <v>33</v>
      </c>
      <c r="L204" s="14"/>
      <c r="M204" s="14"/>
      <c r="N204" s="22"/>
      <c r="O204" s="20" t="s">
        <v>34</v>
      </c>
      <c r="P204" s="24">
        <v>45600</v>
      </c>
      <c r="Q204" s="31">
        <v>45601</v>
      </c>
      <c r="R204" s="20" t="s">
        <v>35</v>
      </c>
      <c r="S204" s="12">
        <v>45601.375011574077</v>
      </c>
      <c r="T204" s="30"/>
      <c r="U204" s="43" t="s">
        <v>61</v>
      </c>
      <c r="V204" s="34" t="s">
        <v>65</v>
      </c>
    </row>
    <row r="205" spans="1:22" ht="13.8" thickBot="1">
      <c r="A205" s="6">
        <v>781</v>
      </c>
      <c r="B205" s="8" t="s">
        <v>2257</v>
      </c>
      <c r="C205" s="7">
        <v>45600.419664351852</v>
      </c>
      <c r="D205" s="8" t="s">
        <v>2258</v>
      </c>
      <c r="E205" s="8" t="s">
        <v>2259</v>
      </c>
      <c r="F205" s="8" t="s">
        <v>482</v>
      </c>
      <c r="G205" s="8" t="s">
        <v>168</v>
      </c>
      <c r="H205" s="16">
        <v>45603</v>
      </c>
      <c r="I205" s="16">
        <v>45614</v>
      </c>
      <c r="J205" s="17" t="s">
        <v>130</v>
      </c>
      <c r="K205" s="18" t="s">
        <v>33</v>
      </c>
      <c r="L205" s="9"/>
      <c r="M205" s="9"/>
      <c r="N205" s="38"/>
      <c r="O205" s="45" t="s">
        <v>118</v>
      </c>
      <c r="P205" s="9"/>
      <c r="Q205" s="21">
        <v>45616</v>
      </c>
      <c r="R205" s="20" t="s">
        <v>110</v>
      </c>
      <c r="S205" s="9"/>
      <c r="T205" s="36"/>
      <c r="U205" s="43" t="s">
        <v>61</v>
      </c>
      <c r="V205" s="34" t="s">
        <v>65</v>
      </c>
    </row>
    <row r="206" spans="1:22" ht="13.8" thickBot="1">
      <c r="A206" s="11">
        <v>784</v>
      </c>
      <c r="B206" s="13" t="s">
        <v>2264</v>
      </c>
      <c r="C206" s="12">
        <v>45600.427905092591</v>
      </c>
      <c r="D206" s="13" t="s">
        <v>2265</v>
      </c>
      <c r="E206" s="13" t="s">
        <v>2266</v>
      </c>
      <c r="F206" s="13" t="s">
        <v>22</v>
      </c>
      <c r="G206" s="13" t="s">
        <v>31</v>
      </c>
      <c r="H206" s="24">
        <v>45600</v>
      </c>
      <c r="I206" s="24">
        <v>45600</v>
      </c>
      <c r="J206" s="25" t="s">
        <v>55</v>
      </c>
      <c r="K206" s="18" t="s">
        <v>33</v>
      </c>
      <c r="L206" s="14"/>
      <c r="M206" s="14"/>
      <c r="N206" s="22"/>
      <c r="O206" s="20" t="s">
        <v>34</v>
      </c>
      <c r="P206" s="24">
        <v>45601</v>
      </c>
      <c r="Q206" s="31">
        <v>45603</v>
      </c>
      <c r="R206" s="20" t="s">
        <v>35</v>
      </c>
      <c r="S206" s="14"/>
      <c r="T206" s="14"/>
      <c r="U206" s="51"/>
      <c r="V206" s="34" t="s">
        <v>65</v>
      </c>
    </row>
    <row r="207" spans="1:22" ht="13.8" thickBot="1">
      <c r="A207" s="11">
        <v>794</v>
      </c>
      <c r="B207" s="13" t="s">
        <v>2288</v>
      </c>
      <c r="C207" s="12">
        <v>45600.476423611108</v>
      </c>
      <c r="D207" s="13" t="s">
        <v>2289</v>
      </c>
      <c r="E207" s="13" t="s">
        <v>25</v>
      </c>
      <c r="F207" s="13" t="s">
        <v>420</v>
      </c>
      <c r="G207" s="13" t="s">
        <v>23</v>
      </c>
      <c r="H207" s="24">
        <v>45642</v>
      </c>
      <c r="I207" s="24">
        <v>45642</v>
      </c>
      <c r="J207" s="40" t="s">
        <v>55</v>
      </c>
      <c r="K207" s="28" t="s">
        <v>51</v>
      </c>
      <c r="L207" s="14"/>
      <c r="M207" s="14"/>
      <c r="N207" s="14"/>
      <c r="O207" s="15"/>
      <c r="P207" s="14"/>
      <c r="Q207" s="14"/>
      <c r="R207" s="15"/>
      <c r="S207" s="14"/>
      <c r="T207" s="14"/>
      <c r="U207" s="42"/>
      <c r="V207" s="34" t="s">
        <v>65</v>
      </c>
    </row>
    <row r="208" spans="1:22" ht="13.8" thickBot="1">
      <c r="A208" s="11">
        <v>796</v>
      </c>
      <c r="B208" s="13" t="s">
        <v>2293</v>
      </c>
      <c r="C208" s="12">
        <v>45600.4843287037</v>
      </c>
      <c r="D208" s="13" t="s">
        <v>2294</v>
      </c>
      <c r="E208" s="13" t="s">
        <v>2295</v>
      </c>
      <c r="F208" s="13" t="s">
        <v>22</v>
      </c>
      <c r="G208" s="13" t="s">
        <v>23</v>
      </c>
      <c r="H208" s="24">
        <v>45601</v>
      </c>
      <c r="I208" s="24">
        <v>45602</v>
      </c>
      <c r="J208" s="25" t="s">
        <v>55</v>
      </c>
      <c r="K208" s="18" t="s">
        <v>33</v>
      </c>
      <c r="L208" s="14"/>
      <c r="M208" s="14"/>
      <c r="N208" s="22"/>
      <c r="O208" s="20" t="s">
        <v>34</v>
      </c>
      <c r="P208" s="24">
        <v>45601</v>
      </c>
      <c r="Q208" s="31">
        <v>45603</v>
      </c>
      <c r="R208" s="20" t="s">
        <v>35</v>
      </c>
      <c r="S208" s="14"/>
      <c r="T208" s="14"/>
      <c r="U208" s="42"/>
      <c r="V208" s="34" t="s">
        <v>65</v>
      </c>
    </row>
    <row r="209" spans="1:22" ht="13.8" thickBot="1">
      <c r="A209" s="11">
        <v>800</v>
      </c>
      <c r="B209" s="13" t="s">
        <v>2305</v>
      </c>
      <c r="C209" s="12">
        <v>45600.492766203701</v>
      </c>
      <c r="D209" s="13" t="s">
        <v>2306</v>
      </c>
      <c r="E209" s="13" t="s">
        <v>2307</v>
      </c>
      <c r="F209" s="13" t="s">
        <v>22</v>
      </c>
      <c r="G209" s="13" t="s">
        <v>23</v>
      </c>
      <c r="H209" s="24">
        <v>45602</v>
      </c>
      <c r="I209" s="24">
        <v>45603</v>
      </c>
      <c r="J209" s="25" t="s">
        <v>72</v>
      </c>
      <c r="K209" s="18" t="s">
        <v>33</v>
      </c>
      <c r="L209" s="14"/>
      <c r="M209" s="14"/>
      <c r="N209" s="22"/>
      <c r="O209" s="20" t="s">
        <v>34</v>
      </c>
      <c r="P209" s="24">
        <v>45601</v>
      </c>
      <c r="Q209" s="31">
        <v>45603</v>
      </c>
      <c r="R209" s="20" t="s">
        <v>35</v>
      </c>
      <c r="S209" s="14"/>
      <c r="T209" s="14"/>
      <c r="U209" s="51"/>
      <c r="V209" s="34" t="s">
        <v>65</v>
      </c>
    </row>
    <row r="210" spans="1:22" ht="13.8" thickBot="1">
      <c r="A210" s="11">
        <v>806</v>
      </c>
      <c r="B210" s="13" t="s">
        <v>2319</v>
      </c>
      <c r="C210" s="12">
        <v>45600.500902777778</v>
      </c>
      <c r="D210" s="13" t="s">
        <v>2320</v>
      </c>
      <c r="E210" s="13" t="s">
        <v>2321</v>
      </c>
      <c r="F210" s="13" t="s">
        <v>125</v>
      </c>
      <c r="G210" s="13" t="s">
        <v>23</v>
      </c>
      <c r="H210" s="24">
        <v>45601</v>
      </c>
      <c r="I210" s="24">
        <v>45601</v>
      </c>
      <c r="J210" s="25" t="s">
        <v>68</v>
      </c>
      <c r="K210" s="18" t="s">
        <v>33</v>
      </c>
      <c r="L210" s="14"/>
      <c r="M210" s="14"/>
      <c r="N210" s="22"/>
      <c r="O210" s="20" t="s">
        <v>34</v>
      </c>
      <c r="P210" s="24">
        <v>45602</v>
      </c>
      <c r="Q210" s="31">
        <v>45603</v>
      </c>
      <c r="R210" s="20" t="s">
        <v>35</v>
      </c>
      <c r="S210" s="12">
        <v>45603.614594907405</v>
      </c>
      <c r="T210" s="31">
        <v>45624</v>
      </c>
      <c r="U210" s="37" t="s">
        <v>35</v>
      </c>
      <c r="V210" s="34" t="s">
        <v>65</v>
      </c>
    </row>
    <row r="211" spans="1:22" ht="13.8" thickBot="1">
      <c r="A211" s="11">
        <v>810</v>
      </c>
      <c r="B211" s="13" t="s">
        <v>2330</v>
      </c>
      <c r="C211" s="12">
        <v>45600.573819444442</v>
      </c>
      <c r="D211" s="13" t="s">
        <v>2331</v>
      </c>
      <c r="E211" s="13" t="s">
        <v>2332</v>
      </c>
      <c r="F211" s="13" t="s">
        <v>1264</v>
      </c>
      <c r="G211" s="13" t="s">
        <v>42</v>
      </c>
      <c r="H211" s="24">
        <v>45601</v>
      </c>
      <c r="I211" s="24">
        <v>45602</v>
      </c>
      <c r="J211" s="25" t="s">
        <v>55</v>
      </c>
      <c r="K211" s="18" t="s">
        <v>33</v>
      </c>
      <c r="L211" s="14"/>
      <c r="M211" s="14"/>
      <c r="N211" s="22"/>
      <c r="O211" s="20" t="s">
        <v>34</v>
      </c>
      <c r="P211" s="24">
        <v>45601</v>
      </c>
      <c r="Q211" s="31">
        <v>45603</v>
      </c>
      <c r="R211" s="20" t="s">
        <v>35</v>
      </c>
      <c r="S211" s="14"/>
      <c r="T211" s="14"/>
      <c r="U211" s="51"/>
      <c r="V211" s="34" t="s">
        <v>65</v>
      </c>
    </row>
    <row r="212" spans="1:22" ht="13.8" thickBot="1">
      <c r="A212" s="6">
        <v>811</v>
      </c>
      <c r="B212" s="8" t="s">
        <v>2333</v>
      </c>
      <c r="C212" s="7">
        <v>45600.575023148151</v>
      </c>
      <c r="D212" s="8" t="s">
        <v>2334</v>
      </c>
      <c r="E212" s="8" t="s">
        <v>2335</v>
      </c>
      <c r="F212" s="8" t="s">
        <v>1264</v>
      </c>
      <c r="G212" s="8" t="s">
        <v>42</v>
      </c>
      <c r="H212" s="16">
        <v>45601</v>
      </c>
      <c r="I212" s="16">
        <v>45607</v>
      </c>
      <c r="J212" s="17" t="s">
        <v>68</v>
      </c>
      <c r="K212" s="18" t="s">
        <v>33</v>
      </c>
      <c r="L212" s="9"/>
      <c r="M212" s="9"/>
      <c r="N212" s="19"/>
      <c r="O212" s="20" t="s">
        <v>34</v>
      </c>
      <c r="P212" s="16">
        <v>45601</v>
      </c>
      <c r="Q212" s="21">
        <v>45603</v>
      </c>
      <c r="R212" s="20" t="s">
        <v>35</v>
      </c>
      <c r="S212" s="9"/>
      <c r="T212" s="9"/>
      <c r="U212" s="35"/>
      <c r="V212" s="34" t="s">
        <v>65</v>
      </c>
    </row>
    <row r="213" spans="1:22" ht="13.8" thickBot="1">
      <c r="A213" s="11">
        <v>812</v>
      </c>
      <c r="B213" s="13" t="s">
        <v>2336</v>
      </c>
      <c r="C213" s="12">
        <v>45600.577326388891</v>
      </c>
      <c r="D213" s="13" t="s">
        <v>2337</v>
      </c>
      <c r="E213" s="13" t="s">
        <v>2338</v>
      </c>
      <c r="F213" s="13" t="s">
        <v>2339</v>
      </c>
      <c r="G213" s="13" t="s">
        <v>42</v>
      </c>
      <c r="H213" s="24">
        <v>45602</v>
      </c>
      <c r="I213" s="24">
        <v>45609</v>
      </c>
      <c r="J213" s="25" t="s">
        <v>72</v>
      </c>
      <c r="K213" s="18" t="s">
        <v>33</v>
      </c>
      <c r="L213" s="14"/>
      <c r="M213" s="14"/>
      <c r="N213" s="22"/>
      <c r="O213" s="20" t="s">
        <v>34</v>
      </c>
      <c r="P213" s="24">
        <v>45602</v>
      </c>
      <c r="Q213" s="31">
        <v>45603</v>
      </c>
      <c r="R213" s="20" t="s">
        <v>35</v>
      </c>
      <c r="S213" s="14"/>
      <c r="T213" s="14"/>
      <c r="U213" s="51"/>
      <c r="V213" s="34" t="s">
        <v>65</v>
      </c>
    </row>
    <row r="214" spans="1:22" ht="13.8" thickBot="1">
      <c r="A214" s="11">
        <v>814</v>
      </c>
      <c r="B214" s="13" t="s">
        <v>2343</v>
      </c>
      <c r="C214" s="12">
        <v>45600.5858912037</v>
      </c>
      <c r="D214" s="13" t="s">
        <v>2344</v>
      </c>
      <c r="E214" s="13" t="s">
        <v>2345</v>
      </c>
      <c r="F214" s="13" t="s">
        <v>216</v>
      </c>
      <c r="G214" s="13" t="s">
        <v>27</v>
      </c>
      <c r="H214" s="24">
        <v>45601</v>
      </c>
      <c r="I214" s="24">
        <v>45602</v>
      </c>
      <c r="J214" s="25" t="s">
        <v>55</v>
      </c>
      <c r="K214" s="26" t="s">
        <v>33</v>
      </c>
      <c r="L214" s="14"/>
      <c r="M214" s="14"/>
      <c r="N214" s="22"/>
      <c r="O214" s="20" t="s">
        <v>34</v>
      </c>
      <c r="P214" s="24">
        <v>45601</v>
      </c>
      <c r="Q214" s="31">
        <v>45603</v>
      </c>
      <c r="R214" s="20" t="s">
        <v>35</v>
      </c>
      <c r="S214" s="12">
        <v>45603.614340277774</v>
      </c>
      <c r="T214" s="30"/>
      <c r="U214" s="43" t="s">
        <v>61</v>
      </c>
      <c r="V214" s="34" t="s">
        <v>65</v>
      </c>
    </row>
    <row r="215" spans="1:22" ht="13.8" thickBot="1">
      <c r="A215" s="6">
        <v>815</v>
      </c>
      <c r="B215" s="8" t="s">
        <v>2346</v>
      </c>
      <c r="C215" s="7">
        <v>45600.590833333335</v>
      </c>
      <c r="D215" s="8" t="s">
        <v>2341</v>
      </c>
      <c r="E215" s="8" t="s">
        <v>2347</v>
      </c>
      <c r="F215" s="8" t="s">
        <v>22</v>
      </c>
      <c r="G215" s="8" t="s">
        <v>23</v>
      </c>
      <c r="H215" s="16">
        <v>45601</v>
      </c>
      <c r="I215" s="16">
        <v>45602</v>
      </c>
      <c r="J215" s="27" t="s">
        <v>32</v>
      </c>
      <c r="K215" s="28" t="s">
        <v>51</v>
      </c>
      <c r="L215" s="9"/>
      <c r="M215" s="9"/>
      <c r="N215" s="38"/>
      <c r="O215" s="45" t="s">
        <v>118</v>
      </c>
      <c r="P215" s="9"/>
      <c r="Q215" s="21">
        <v>45604</v>
      </c>
      <c r="R215" s="20" t="s">
        <v>110</v>
      </c>
      <c r="S215" s="9"/>
      <c r="T215" s="9"/>
      <c r="U215" s="35"/>
      <c r="V215" s="34" t="s">
        <v>65</v>
      </c>
    </row>
    <row r="216" spans="1:22" ht="13.8" thickBot="1">
      <c r="A216" s="6">
        <v>817</v>
      </c>
      <c r="B216" s="8" t="s">
        <v>2350</v>
      </c>
      <c r="C216" s="7">
        <v>45600.60119212963</v>
      </c>
      <c r="D216" s="8" t="s">
        <v>2351</v>
      </c>
      <c r="E216" s="8" t="s">
        <v>2352</v>
      </c>
      <c r="F216" s="8" t="s">
        <v>22</v>
      </c>
      <c r="G216" s="8" t="s">
        <v>23</v>
      </c>
      <c r="H216" s="16">
        <v>45602</v>
      </c>
      <c r="I216" s="16">
        <v>45603</v>
      </c>
      <c r="J216" s="17" t="s">
        <v>72</v>
      </c>
      <c r="K216" s="18" t="s">
        <v>33</v>
      </c>
      <c r="L216" s="9"/>
      <c r="M216" s="9"/>
      <c r="N216" s="19"/>
      <c r="O216" s="20" t="s">
        <v>34</v>
      </c>
      <c r="P216" s="16">
        <v>45601</v>
      </c>
      <c r="Q216" s="21">
        <v>45603</v>
      </c>
      <c r="R216" s="20" t="s">
        <v>35</v>
      </c>
      <c r="S216" s="9"/>
      <c r="T216" s="9"/>
      <c r="U216" s="44"/>
      <c r="V216" s="34" t="s">
        <v>65</v>
      </c>
    </row>
    <row r="217" spans="1:22" ht="13.8" thickBot="1">
      <c r="A217" s="11">
        <v>818</v>
      </c>
      <c r="B217" s="13" t="s">
        <v>2353</v>
      </c>
      <c r="C217" s="12">
        <v>45600.60533564815</v>
      </c>
      <c r="D217" s="13" t="s">
        <v>2354</v>
      </c>
      <c r="E217" s="13" t="s">
        <v>2355</v>
      </c>
      <c r="F217" s="13" t="s">
        <v>1172</v>
      </c>
      <c r="G217" s="13" t="s">
        <v>42</v>
      </c>
      <c r="H217" s="24">
        <v>45603</v>
      </c>
      <c r="I217" s="24">
        <v>45603</v>
      </c>
      <c r="J217" s="25" t="s">
        <v>130</v>
      </c>
      <c r="K217" s="18" t="s">
        <v>33</v>
      </c>
      <c r="L217" s="14"/>
      <c r="M217" s="14"/>
      <c r="N217" s="22"/>
      <c r="O217" s="20" t="s">
        <v>34</v>
      </c>
      <c r="P217" s="24">
        <v>45609</v>
      </c>
      <c r="Q217" s="31">
        <v>45607</v>
      </c>
      <c r="R217" s="20" t="s">
        <v>110</v>
      </c>
      <c r="S217" s="12">
        <v>45609.453321759262</v>
      </c>
      <c r="T217" s="30"/>
      <c r="U217" s="43" t="s">
        <v>61</v>
      </c>
      <c r="V217" s="34" t="s">
        <v>65</v>
      </c>
    </row>
    <row r="218" spans="1:22" ht="13.8" thickBot="1">
      <c r="A218" s="6">
        <v>823</v>
      </c>
      <c r="B218" s="8" t="s">
        <v>2367</v>
      </c>
      <c r="C218" s="7">
        <v>45600.614907407406</v>
      </c>
      <c r="D218" s="8" t="s">
        <v>2368</v>
      </c>
      <c r="E218" s="8" t="s">
        <v>2369</v>
      </c>
      <c r="F218" s="8" t="s">
        <v>194</v>
      </c>
      <c r="G218" s="8" t="s">
        <v>168</v>
      </c>
      <c r="H218" s="16">
        <v>45602</v>
      </c>
      <c r="I218" s="16">
        <v>45604</v>
      </c>
      <c r="J218" s="17" t="s">
        <v>72</v>
      </c>
      <c r="K218" s="18" t="s">
        <v>33</v>
      </c>
      <c r="L218" s="9"/>
      <c r="M218" s="9"/>
      <c r="N218" s="19"/>
      <c r="O218" s="20" t="s">
        <v>34</v>
      </c>
      <c r="P218" s="16">
        <v>45608</v>
      </c>
      <c r="Q218" s="21">
        <v>45604</v>
      </c>
      <c r="R218" s="20" t="s">
        <v>110</v>
      </c>
      <c r="S218" s="9"/>
      <c r="T218" s="36"/>
      <c r="U218" s="43" t="s">
        <v>61</v>
      </c>
      <c r="V218" s="34" t="s">
        <v>65</v>
      </c>
    </row>
    <row r="219" spans="1:22" ht="13.8" thickBot="1">
      <c r="A219" s="6">
        <v>833</v>
      </c>
      <c r="B219" s="8" t="s">
        <v>2396</v>
      </c>
      <c r="C219" s="7">
        <v>45601.411493055559</v>
      </c>
      <c r="D219" s="8" t="s">
        <v>2397</v>
      </c>
      <c r="E219" s="8" t="s">
        <v>2398</v>
      </c>
      <c r="F219" s="8" t="s">
        <v>2399</v>
      </c>
      <c r="G219" s="8" t="s">
        <v>23</v>
      </c>
      <c r="H219" s="16">
        <v>45602</v>
      </c>
      <c r="I219" s="16">
        <v>45617</v>
      </c>
      <c r="J219" s="17" t="s">
        <v>55</v>
      </c>
      <c r="K219" s="18" t="s">
        <v>33</v>
      </c>
      <c r="L219" s="9"/>
      <c r="M219" s="9"/>
      <c r="N219" s="19"/>
      <c r="O219" s="20" t="s">
        <v>109</v>
      </c>
      <c r="P219" s="9"/>
      <c r="Q219" s="9"/>
      <c r="R219" s="23"/>
      <c r="S219" s="9"/>
      <c r="T219" s="9"/>
      <c r="U219" s="44"/>
      <c r="V219" s="34" t="s">
        <v>65</v>
      </c>
    </row>
    <row r="220" spans="1:22" ht="13.8" thickBot="1">
      <c r="A220" s="11">
        <v>834</v>
      </c>
      <c r="B220" s="13" t="s">
        <v>2400</v>
      </c>
      <c r="C220" s="12">
        <v>45601.411828703705</v>
      </c>
      <c r="D220" s="13" t="s">
        <v>2401</v>
      </c>
      <c r="E220" s="13" t="s">
        <v>2402</v>
      </c>
      <c r="F220" s="13" t="s">
        <v>216</v>
      </c>
      <c r="G220" s="13" t="s">
        <v>27</v>
      </c>
      <c r="H220" s="24">
        <v>45603</v>
      </c>
      <c r="I220" s="24">
        <v>45603</v>
      </c>
      <c r="J220" s="25" t="s">
        <v>55</v>
      </c>
      <c r="K220" s="18" t="s">
        <v>33</v>
      </c>
      <c r="L220" s="14"/>
      <c r="M220" s="14"/>
      <c r="N220" s="22"/>
      <c r="O220" s="20" t="s">
        <v>34</v>
      </c>
      <c r="P220" s="24">
        <v>45609</v>
      </c>
      <c r="Q220" s="31">
        <v>45607</v>
      </c>
      <c r="R220" s="20" t="s">
        <v>110</v>
      </c>
      <c r="S220" s="12">
        <v>45609.453182870369</v>
      </c>
      <c r="T220" s="30"/>
      <c r="U220" s="43" t="s">
        <v>61</v>
      </c>
      <c r="V220" s="34" t="s">
        <v>65</v>
      </c>
    </row>
    <row r="221" spans="1:22" ht="13.8" thickBot="1">
      <c r="A221" s="6">
        <v>835</v>
      </c>
      <c r="B221" s="8" t="s">
        <v>2403</v>
      </c>
      <c r="C221" s="7">
        <v>45601.413252314815</v>
      </c>
      <c r="D221" s="8" t="s">
        <v>2404</v>
      </c>
      <c r="E221" s="8" t="s">
        <v>2405</v>
      </c>
      <c r="F221" s="8" t="s">
        <v>2406</v>
      </c>
      <c r="G221" s="8" t="s">
        <v>42</v>
      </c>
      <c r="H221" s="16">
        <v>45602</v>
      </c>
      <c r="I221" s="16">
        <v>45645</v>
      </c>
      <c r="J221" s="17" t="s">
        <v>68</v>
      </c>
      <c r="K221" s="18" t="s">
        <v>33</v>
      </c>
      <c r="L221" s="9"/>
      <c r="M221" s="9"/>
      <c r="N221" s="38"/>
      <c r="O221" s="45" t="s">
        <v>118</v>
      </c>
      <c r="P221" s="9"/>
      <c r="Q221" s="9"/>
      <c r="R221" s="9"/>
      <c r="S221" s="9"/>
      <c r="T221" s="9"/>
      <c r="U221" s="35"/>
      <c r="V221" s="34" t="s">
        <v>65</v>
      </c>
    </row>
    <row r="222" spans="1:22" ht="13.8" thickBot="1">
      <c r="A222" s="6">
        <v>845</v>
      </c>
      <c r="B222" s="8" t="s">
        <v>2430</v>
      </c>
      <c r="C222" s="7">
        <v>45601.453611111108</v>
      </c>
      <c r="D222" s="8" t="s">
        <v>2431</v>
      </c>
      <c r="E222" s="8" t="s">
        <v>2432</v>
      </c>
      <c r="F222" s="8" t="s">
        <v>22</v>
      </c>
      <c r="G222" s="8" t="s">
        <v>23</v>
      </c>
      <c r="H222" s="16">
        <v>45602</v>
      </c>
      <c r="I222" s="16">
        <v>45602</v>
      </c>
      <c r="J222" s="17" t="s">
        <v>32</v>
      </c>
      <c r="K222" s="18" t="s">
        <v>33</v>
      </c>
      <c r="L222" s="9"/>
      <c r="M222" s="9"/>
      <c r="N222" s="19"/>
      <c r="O222" s="20" t="s">
        <v>34</v>
      </c>
      <c r="P222" s="16">
        <v>45602</v>
      </c>
      <c r="Q222" s="21">
        <v>45603</v>
      </c>
      <c r="R222" s="20" t="s">
        <v>35</v>
      </c>
      <c r="S222" s="9"/>
      <c r="T222" s="9"/>
      <c r="U222" s="33"/>
      <c r="V222" s="34" t="s">
        <v>65</v>
      </c>
    </row>
    <row r="223" spans="1:22" ht="13.8" thickBot="1">
      <c r="A223" s="11">
        <v>850</v>
      </c>
      <c r="B223" s="13" t="s">
        <v>2444</v>
      </c>
      <c r="C223" s="12">
        <v>45601.465601851851</v>
      </c>
      <c r="D223" s="13" t="s">
        <v>2445</v>
      </c>
      <c r="E223" s="13" t="s">
        <v>2446</v>
      </c>
      <c r="F223" s="13" t="s">
        <v>216</v>
      </c>
      <c r="G223" s="13" t="s">
        <v>42</v>
      </c>
      <c r="H223" s="24">
        <v>45602</v>
      </c>
      <c r="I223" s="24">
        <v>45608</v>
      </c>
      <c r="J223" s="25" t="s">
        <v>32</v>
      </c>
      <c r="K223" s="18" t="s">
        <v>33</v>
      </c>
      <c r="L223" s="14"/>
      <c r="M223" s="14"/>
      <c r="N223" s="14"/>
      <c r="O223" s="14"/>
      <c r="P223" s="14"/>
      <c r="Q223" s="14"/>
      <c r="R223" s="14"/>
      <c r="S223" s="14"/>
      <c r="T223" s="14"/>
      <c r="U223" s="51"/>
      <c r="V223" s="34" t="s">
        <v>65</v>
      </c>
    </row>
    <row r="224" spans="1:22" ht="13.8" thickBot="1">
      <c r="A224" s="11">
        <v>852</v>
      </c>
      <c r="B224" s="13" t="s">
        <v>2450</v>
      </c>
      <c r="C224" s="12">
        <v>45601.473749999997</v>
      </c>
      <c r="D224" s="13" t="s">
        <v>2451</v>
      </c>
      <c r="E224" s="13" t="s">
        <v>2452</v>
      </c>
      <c r="F224" s="13" t="s">
        <v>183</v>
      </c>
      <c r="G224" s="13" t="s">
        <v>168</v>
      </c>
      <c r="H224" s="24">
        <v>45602</v>
      </c>
      <c r="I224" s="24">
        <v>45603</v>
      </c>
      <c r="J224" s="25" t="s">
        <v>55</v>
      </c>
      <c r="K224" s="18" t="s">
        <v>33</v>
      </c>
      <c r="L224" s="14"/>
      <c r="M224" s="14"/>
      <c r="N224" s="47"/>
      <c r="O224" s="45" t="s">
        <v>118</v>
      </c>
      <c r="P224" s="14"/>
      <c r="Q224" s="31">
        <v>45607</v>
      </c>
      <c r="R224" s="20" t="s">
        <v>110</v>
      </c>
      <c r="S224" s="14"/>
      <c r="T224" s="30"/>
      <c r="U224" s="43" t="s">
        <v>61</v>
      </c>
      <c r="V224" s="34" t="s">
        <v>65</v>
      </c>
    </row>
    <row r="225" spans="1:24" ht="13.8" thickBot="1">
      <c r="A225" s="6">
        <v>853</v>
      </c>
      <c r="B225" s="8" t="s">
        <v>2453</v>
      </c>
      <c r="C225" s="7">
        <v>45601.474953703706</v>
      </c>
      <c r="D225" s="8" t="s">
        <v>2454</v>
      </c>
      <c r="E225" s="8" t="s">
        <v>25</v>
      </c>
      <c r="F225" s="8" t="s">
        <v>2455</v>
      </c>
      <c r="G225" s="8" t="s">
        <v>23</v>
      </c>
      <c r="H225" s="9"/>
      <c r="I225" s="9"/>
      <c r="J225" s="9"/>
      <c r="K225" s="23"/>
      <c r="L225" s="9"/>
      <c r="M225" s="9"/>
      <c r="N225" s="9"/>
      <c r="O225" s="23"/>
      <c r="P225" s="9"/>
      <c r="Q225" s="9"/>
      <c r="R225" s="23"/>
      <c r="S225" s="9"/>
      <c r="T225" s="9"/>
      <c r="U225" s="44"/>
      <c r="V225" s="34" t="s">
        <v>65</v>
      </c>
    </row>
    <row r="226" spans="1:24" ht="13.8" thickBot="1">
      <c r="A226" s="11">
        <v>858</v>
      </c>
      <c r="B226" s="13" t="s">
        <v>2468</v>
      </c>
      <c r="C226" s="12">
        <v>45601.482847222222</v>
      </c>
      <c r="D226" s="13" t="s">
        <v>2469</v>
      </c>
      <c r="E226" s="13" t="s">
        <v>2470</v>
      </c>
      <c r="F226" s="13" t="s">
        <v>22</v>
      </c>
      <c r="G226" s="13" t="s">
        <v>23</v>
      </c>
      <c r="H226" s="24">
        <v>45602</v>
      </c>
      <c r="I226" s="24">
        <v>45602</v>
      </c>
      <c r="J226" s="25" t="s">
        <v>68</v>
      </c>
      <c r="K226" s="18" t="s">
        <v>33</v>
      </c>
      <c r="L226" s="14"/>
      <c r="M226" s="14"/>
      <c r="N226" s="22"/>
      <c r="O226" s="20" t="s">
        <v>34</v>
      </c>
      <c r="P226" s="24">
        <v>45602</v>
      </c>
      <c r="Q226" s="31">
        <v>45604</v>
      </c>
      <c r="R226" s="20" t="s">
        <v>35</v>
      </c>
      <c r="S226" s="14"/>
      <c r="T226" s="14"/>
      <c r="U226" s="51"/>
      <c r="V226" s="34" t="s">
        <v>65</v>
      </c>
    </row>
    <row r="227" spans="1:24" ht="13.8" thickBot="1">
      <c r="A227" s="11">
        <v>860</v>
      </c>
      <c r="B227" s="13" t="s">
        <v>2473</v>
      </c>
      <c r="C227" s="12">
        <v>45601.491585648146</v>
      </c>
      <c r="D227" s="13" t="s">
        <v>37</v>
      </c>
      <c r="E227" s="13" t="s">
        <v>2474</v>
      </c>
      <c r="F227" s="13" t="s">
        <v>2475</v>
      </c>
      <c r="G227" s="13" t="s">
        <v>23</v>
      </c>
      <c r="H227" s="24">
        <v>45602</v>
      </c>
      <c r="I227" s="14"/>
      <c r="J227" s="13" t="s">
        <v>32</v>
      </c>
      <c r="K227" s="15"/>
      <c r="L227" s="14"/>
      <c r="M227" s="14"/>
      <c r="N227" s="47"/>
      <c r="O227" s="45" t="s">
        <v>118</v>
      </c>
      <c r="P227" s="14"/>
      <c r="Q227" s="14"/>
      <c r="R227" s="15"/>
      <c r="S227" s="14"/>
      <c r="T227" s="14"/>
      <c r="U227" s="42"/>
      <c r="V227" s="34" t="s">
        <v>65</v>
      </c>
    </row>
    <row r="228" spans="1:24" ht="13.8" thickBot="1">
      <c r="A228" s="6">
        <v>863</v>
      </c>
      <c r="B228" s="8" t="s">
        <v>2481</v>
      </c>
      <c r="C228" s="7">
        <v>45601.555486111109</v>
      </c>
      <c r="D228" s="8" t="s">
        <v>2482</v>
      </c>
      <c r="E228" s="8" t="s">
        <v>2483</v>
      </c>
      <c r="F228" s="8" t="s">
        <v>216</v>
      </c>
      <c r="G228" s="8" t="s">
        <v>27</v>
      </c>
      <c r="H228" s="16">
        <v>45602</v>
      </c>
      <c r="I228" s="16">
        <v>45603</v>
      </c>
      <c r="J228" s="17" t="s">
        <v>32</v>
      </c>
      <c r="K228" s="26" t="s">
        <v>33</v>
      </c>
      <c r="L228" s="9"/>
      <c r="M228" s="9"/>
      <c r="N228" s="19"/>
      <c r="O228" s="20" t="s">
        <v>34</v>
      </c>
      <c r="P228" s="9"/>
      <c r="Q228" s="9"/>
      <c r="R228" s="9"/>
      <c r="S228" s="9"/>
      <c r="T228" s="9"/>
      <c r="U228" s="35"/>
      <c r="V228" s="34" t="s">
        <v>65</v>
      </c>
    </row>
    <row r="229" spans="1:24" ht="13.8" thickBot="1">
      <c r="A229" s="11">
        <v>864</v>
      </c>
      <c r="B229" s="13" t="s">
        <v>2484</v>
      </c>
      <c r="C229" s="12">
        <v>45601.556226851855</v>
      </c>
      <c r="D229" s="13" t="s">
        <v>2485</v>
      </c>
      <c r="E229" s="13" t="s">
        <v>2486</v>
      </c>
      <c r="F229" s="13" t="s">
        <v>46</v>
      </c>
      <c r="G229" s="13" t="s">
        <v>42</v>
      </c>
      <c r="H229" s="24">
        <v>45602</v>
      </c>
      <c r="I229" s="24">
        <v>45604</v>
      </c>
      <c r="J229" s="40" t="s">
        <v>47</v>
      </c>
      <c r="K229" s="28" t="s">
        <v>51</v>
      </c>
      <c r="L229" s="14"/>
      <c r="M229" s="14"/>
      <c r="N229" s="14"/>
      <c r="O229" s="15"/>
      <c r="P229" s="14"/>
      <c r="Q229" s="14"/>
      <c r="R229" s="15"/>
      <c r="S229" s="14"/>
      <c r="T229" s="14"/>
      <c r="U229" s="50"/>
      <c r="V229" s="34" t="s">
        <v>65</v>
      </c>
    </row>
    <row r="230" spans="1:24" ht="13.8" thickBot="1">
      <c r="A230" s="11">
        <v>872</v>
      </c>
      <c r="B230" s="13" t="s">
        <v>2507</v>
      </c>
      <c r="C230" s="12">
        <v>45601.579479166663</v>
      </c>
      <c r="D230" s="13" t="s">
        <v>2508</v>
      </c>
      <c r="E230" s="13" t="s">
        <v>2509</v>
      </c>
      <c r="F230" s="13" t="s">
        <v>420</v>
      </c>
      <c r="G230" s="13" t="s">
        <v>23</v>
      </c>
      <c r="H230" s="24">
        <v>45607</v>
      </c>
      <c r="I230" s="24">
        <v>45610</v>
      </c>
      <c r="J230" s="40" t="s">
        <v>72</v>
      </c>
      <c r="K230" s="28" t="s">
        <v>51</v>
      </c>
      <c r="L230" s="14"/>
      <c r="M230" s="14"/>
      <c r="N230" s="14"/>
      <c r="O230" s="15"/>
      <c r="P230" s="14"/>
      <c r="Q230" s="14"/>
      <c r="R230" s="15"/>
      <c r="S230" s="14"/>
      <c r="T230" s="14"/>
      <c r="U230" s="50"/>
      <c r="V230" s="34" t="s">
        <v>65</v>
      </c>
    </row>
    <row r="231" spans="1:24" ht="13.8" thickBot="1">
      <c r="A231" s="6">
        <v>875</v>
      </c>
      <c r="B231" s="8" t="s">
        <v>2515</v>
      </c>
      <c r="C231" s="7">
        <v>45601.59003472222</v>
      </c>
      <c r="D231" s="8" t="s">
        <v>2516</v>
      </c>
      <c r="E231" s="8" t="s">
        <v>2517</v>
      </c>
      <c r="F231" s="8" t="s">
        <v>22</v>
      </c>
      <c r="G231" s="8" t="s">
        <v>23</v>
      </c>
      <c r="H231" s="16">
        <v>45603</v>
      </c>
      <c r="I231" s="16">
        <v>45607</v>
      </c>
      <c r="J231" s="17" t="s">
        <v>72</v>
      </c>
      <c r="K231" s="18" t="s">
        <v>33</v>
      </c>
      <c r="L231" s="9"/>
      <c r="M231" s="9"/>
      <c r="N231" s="19"/>
      <c r="O231" s="20" t="s">
        <v>34</v>
      </c>
      <c r="P231" s="16">
        <v>45602</v>
      </c>
      <c r="Q231" s="21">
        <v>45604</v>
      </c>
      <c r="R231" s="20" t="s">
        <v>35</v>
      </c>
      <c r="S231" s="9"/>
      <c r="T231" s="9"/>
      <c r="U231" s="35"/>
      <c r="V231" s="34" t="s">
        <v>65</v>
      </c>
    </row>
    <row r="232" spans="1:24" ht="13.8" thickBot="1">
      <c r="A232" s="6">
        <v>895</v>
      </c>
      <c r="B232" s="8" t="s">
        <v>2569</v>
      </c>
      <c r="C232" s="7">
        <v>45602.374803240738</v>
      </c>
      <c r="D232" s="8" t="s">
        <v>2570</v>
      </c>
      <c r="E232" s="8" t="s">
        <v>2571</v>
      </c>
      <c r="F232" s="8" t="s">
        <v>514</v>
      </c>
      <c r="G232" s="8" t="s">
        <v>27</v>
      </c>
      <c r="H232" s="16">
        <v>45607</v>
      </c>
      <c r="I232" s="16">
        <v>45607</v>
      </c>
      <c r="J232" s="17" t="s">
        <v>130</v>
      </c>
      <c r="K232" s="18" t="s">
        <v>33</v>
      </c>
      <c r="L232" s="9"/>
      <c r="M232" s="9"/>
      <c r="N232" s="9"/>
      <c r="O232" s="9"/>
      <c r="P232" s="9"/>
      <c r="Q232" s="21">
        <v>45609</v>
      </c>
      <c r="R232" s="20" t="s">
        <v>110</v>
      </c>
      <c r="S232" s="9"/>
      <c r="T232" s="9"/>
      <c r="U232" s="35"/>
      <c r="V232" s="34" t="s">
        <v>65</v>
      </c>
    </row>
    <row r="233" spans="1:24" ht="13.8" thickBot="1">
      <c r="A233" s="6">
        <v>899</v>
      </c>
      <c r="B233" s="8" t="s">
        <v>2581</v>
      </c>
      <c r="C233" s="7">
        <v>45602.411932870367</v>
      </c>
      <c r="D233" s="8" t="s">
        <v>2582</v>
      </c>
      <c r="E233" s="8" t="s">
        <v>2583</v>
      </c>
      <c r="F233" s="8" t="s">
        <v>87</v>
      </c>
      <c r="G233" s="8" t="s">
        <v>23</v>
      </c>
      <c r="H233" s="16">
        <v>45603</v>
      </c>
      <c r="I233" s="16">
        <v>45603</v>
      </c>
      <c r="J233" s="17" t="s">
        <v>55</v>
      </c>
      <c r="K233" s="18" t="s">
        <v>33</v>
      </c>
      <c r="L233" s="9"/>
      <c r="M233" s="9"/>
      <c r="N233" s="9"/>
      <c r="O233" s="9"/>
      <c r="P233" s="9"/>
      <c r="Q233" s="9"/>
      <c r="R233" s="9"/>
      <c r="S233" s="9"/>
      <c r="T233" s="9"/>
      <c r="U233" s="35"/>
      <c r="V233" s="34" t="s">
        <v>65</v>
      </c>
    </row>
    <row r="234" spans="1:24" ht="13.8" thickBot="1">
      <c r="A234" s="6">
        <v>903</v>
      </c>
      <c r="B234" s="8" t="s">
        <v>2593</v>
      </c>
      <c r="C234" s="7">
        <v>45602.449930555558</v>
      </c>
      <c r="D234" s="8" t="s">
        <v>2594</v>
      </c>
      <c r="E234" s="8" t="s">
        <v>2595</v>
      </c>
      <c r="F234" s="8" t="s">
        <v>129</v>
      </c>
      <c r="G234" s="8" t="s">
        <v>23</v>
      </c>
      <c r="H234" s="16">
        <v>45607</v>
      </c>
      <c r="I234" s="16">
        <v>45625</v>
      </c>
      <c r="J234" s="27" t="s">
        <v>72</v>
      </c>
      <c r="K234" s="28" t="s">
        <v>51</v>
      </c>
      <c r="L234" s="9"/>
      <c r="M234" s="9"/>
      <c r="N234" s="9"/>
      <c r="O234" s="23"/>
      <c r="P234" s="9"/>
      <c r="Q234" s="9"/>
      <c r="R234" s="23"/>
      <c r="S234" s="9"/>
      <c r="T234" s="9"/>
      <c r="U234" s="44"/>
      <c r="V234" s="34" t="s">
        <v>65</v>
      </c>
    </row>
    <row r="235" spans="1:24" ht="13.8" thickBot="1">
      <c r="A235" s="6">
        <v>909</v>
      </c>
      <c r="B235" s="8" t="s">
        <v>2610</v>
      </c>
      <c r="C235" s="7">
        <v>45602.469201388885</v>
      </c>
      <c r="D235" s="8" t="s">
        <v>2611</v>
      </c>
      <c r="E235" s="8" t="s">
        <v>2612</v>
      </c>
      <c r="F235" s="8" t="s">
        <v>22</v>
      </c>
      <c r="G235" s="8" t="s">
        <v>23</v>
      </c>
      <c r="H235" s="16">
        <v>45603</v>
      </c>
      <c r="I235" s="16">
        <v>45603</v>
      </c>
      <c r="J235" s="17" t="s">
        <v>32</v>
      </c>
      <c r="K235" s="18" t="s">
        <v>33</v>
      </c>
      <c r="L235" s="9"/>
      <c r="M235" s="9"/>
      <c r="N235" s="19"/>
      <c r="O235" s="20" t="s">
        <v>34</v>
      </c>
      <c r="P235" s="9"/>
      <c r="Q235" s="9"/>
      <c r="R235" s="23"/>
      <c r="S235" s="9"/>
      <c r="T235" s="9"/>
      <c r="U235" s="35"/>
      <c r="V235" s="34" t="s">
        <v>65</v>
      </c>
    </row>
    <row r="236" spans="1:24" ht="13.8" thickBot="1">
      <c r="A236" s="6">
        <v>911</v>
      </c>
      <c r="B236" s="8" t="s">
        <v>2616</v>
      </c>
      <c r="C236" s="7">
        <v>45602.47729166667</v>
      </c>
      <c r="D236" s="8" t="s">
        <v>2617</v>
      </c>
      <c r="E236" s="8" t="s">
        <v>2618</v>
      </c>
      <c r="F236" s="8" t="s">
        <v>26</v>
      </c>
      <c r="G236" s="8" t="s">
        <v>23</v>
      </c>
      <c r="H236" s="16">
        <v>45603</v>
      </c>
      <c r="I236" s="16">
        <v>45603</v>
      </c>
      <c r="J236" s="17" t="s">
        <v>68</v>
      </c>
      <c r="K236" s="18" t="s">
        <v>33</v>
      </c>
      <c r="L236" s="9"/>
      <c r="M236" s="9"/>
      <c r="N236" s="9"/>
      <c r="O236" s="23"/>
      <c r="P236" s="9"/>
      <c r="Q236" s="9"/>
      <c r="R236" s="23"/>
      <c r="S236" s="9"/>
      <c r="T236" s="9"/>
      <c r="U236" s="33"/>
      <c r="V236" s="34" t="s">
        <v>65</v>
      </c>
    </row>
    <row r="237" spans="1:24" ht="13.8" thickBot="1">
      <c r="A237" s="6">
        <v>913</v>
      </c>
      <c r="B237" s="8" t="s">
        <v>2622</v>
      </c>
      <c r="C237" s="7">
        <v>45602.483634259261</v>
      </c>
      <c r="D237" s="8" t="s">
        <v>2623</v>
      </c>
      <c r="E237" s="8" t="s">
        <v>2624</v>
      </c>
      <c r="F237" s="8" t="s">
        <v>125</v>
      </c>
      <c r="G237" s="8" t="s">
        <v>23</v>
      </c>
      <c r="H237" s="16">
        <v>45603</v>
      </c>
      <c r="I237" s="16">
        <v>45622</v>
      </c>
      <c r="J237" s="17" t="s">
        <v>72</v>
      </c>
      <c r="K237" s="26" t="s">
        <v>33</v>
      </c>
      <c r="L237" s="9"/>
      <c r="M237" s="9"/>
      <c r="N237" s="38"/>
      <c r="O237" s="39" t="s">
        <v>118</v>
      </c>
      <c r="P237" s="9"/>
      <c r="Q237" s="21">
        <v>45615</v>
      </c>
      <c r="R237" s="20" t="s">
        <v>35</v>
      </c>
      <c r="S237" s="7">
        <v>45616.375972222224</v>
      </c>
      <c r="T237" s="36"/>
      <c r="U237" s="43" t="s">
        <v>61</v>
      </c>
      <c r="V237" s="34" t="s">
        <v>65</v>
      </c>
    </row>
    <row r="238" spans="1:24" ht="13.8" thickBot="1">
      <c r="A238" s="11">
        <v>914</v>
      </c>
      <c r="B238" s="13" t="s">
        <v>2625</v>
      </c>
      <c r="C238" s="12">
        <v>45602.488321759258</v>
      </c>
      <c r="D238" s="13" t="s">
        <v>2626</v>
      </c>
      <c r="E238" s="13" t="s">
        <v>2627</v>
      </c>
      <c r="F238" s="13" t="s">
        <v>125</v>
      </c>
      <c r="G238" s="13" t="s">
        <v>42</v>
      </c>
      <c r="H238" s="24">
        <v>45603</v>
      </c>
      <c r="I238" s="24">
        <v>45604</v>
      </c>
      <c r="J238" s="40" t="s">
        <v>32</v>
      </c>
      <c r="K238" s="28" t="s">
        <v>51</v>
      </c>
      <c r="L238" s="14"/>
      <c r="M238" s="14"/>
      <c r="N238" s="22"/>
      <c r="O238" s="20" t="s">
        <v>34</v>
      </c>
      <c r="P238" s="24">
        <v>45604</v>
      </c>
      <c r="Q238" s="31">
        <v>45609</v>
      </c>
      <c r="R238" s="20" t="s">
        <v>35</v>
      </c>
      <c r="S238" s="14"/>
      <c r="T238" s="14"/>
      <c r="U238" s="50"/>
      <c r="V238" s="34" t="s">
        <v>65</v>
      </c>
    </row>
    <row r="239" spans="1:24" ht="13.8" thickBot="1">
      <c r="A239" s="6">
        <v>917</v>
      </c>
      <c r="B239" s="8" t="s">
        <v>2633</v>
      </c>
      <c r="C239" s="7">
        <v>45602.568472222221</v>
      </c>
      <c r="D239" s="8" t="s">
        <v>2634</v>
      </c>
      <c r="E239" s="8" t="s">
        <v>2635</v>
      </c>
      <c r="F239" s="8" t="s">
        <v>2159</v>
      </c>
      <c r="G239" s="8" t="s">
        <v>23</v>
      </c>
      <c r="H239" s="16">
        <v>45610</v>
      </c>
      <c r="I239" s="16">
        <v>45610</v>
      </c>
      <c r="J239" s="27" t="s">
        <v>72</v>
      </c>
      <c r="K239" s="28" t="s">
        <v>51</v>
      </c>
      <c r="L239" s="9"/>
      <c r="M239" s="9"/>
      <c r="N239" s="9"/>
      <c r="O239" s="9"/>
      <c r="P239" s="9"/>
      <c r="Q239" s="9"/>
      <c r="R239" s="9"/>
      <c r="S239" s="9"/>
      <c r="T239" s="9"/>
      <c r="U239" s="9"/>
      <c r="V239" s="10" t="s">
        <v>7410</v>
      </c>
      <c r="X239" t="s">
        <v>7410</v>
      </c>
    </row>
    <row r="240" spans="1:24" ht="13.8" thickBot="1">
      <c r="A240" s="6">
        <v>921</v>
      </c>
      <c r="B240" s="8" t="s">
        <v>2640</v>
      </c>
      <c r="C240" s="7">
        <v>45602.575266203705</v>
      </c>
      <c r="D240" s="8" t="s">
        <v>2641</v>
      </c>
      <c r="E240" s="8" t="s">
        <v>2642</v>
      </c>
      <c r="F240" s="8" t="s">
        <v>2159</v>
      </c>
      <c r="G240" s="8" t="s">
        <v>23</v>
      </c>
      <c r="H240" s="16">
        <v>45604</v>
      </c>
      <c r="I240" s="9"/>
      <c r="J240" s="8" t="s">
        <v>32</v>
      </c>
      <c r="K240" s="23"/>
      <c r="L240" s="9"/>
      <c r="M240" s="9"/>
      <c r="N240" s="9"/>
      <c r="O240" s="23"/>
      <c r="P240" s="9"/>
      <c r="Q240" s="9"/>
      <c r="R240" s="23"/>
      <c r="S240" s="9"/>
      <c r="T240" s="9"/>
      <c r="U240" s="33"/>
      <c r="V240" s="34" t="s">
        <v>65</v>
      </c>
    </row>
    <row r="241" spans="1:22" ht="13.8" thickBot="1">
      <c r="A241" s="11">
        <v>928</v>
      </c>
      <c r="B241" s="13" t="s">
        <v>2661</v>
      </c>
      <c r="C241" s="12">
        <v>45602.595335648148</v>
      </c>
      <c r="D241" s="13" t="s">
        <v>2662</v>
      </c>
      <c r="E241" s="13" t="s">
        <v>2663</v>
      </c>
      <c r="F241" s="13" t="s">
        <v>855</v>
      </c>
      <c r="G241" s="13" t="s">
        <v>23</v>
      </c>
      <c r="H241" s="24">
        <v>45603</v>
      </c>
      <c r="I241" s="24">
        <v>45631</v>
      </c>
      <c r="J241" s="25" t="s">
        <v>55</v>
      </c>
      <c r="K241" s="18" t="s">
        <v>33</v>
      </c>
      <c r="L241" s="14"/>
      <c r="M241" s="14"/>
      <c r="N241" s="22"/>
      <c r="O241" s="20" t="s">
        <v>34</v>
      </c>
      <c r="P241" s="24">
        <v>45604</v>
      </c>
      <c r="Q241" s="30"/>
      <c r="R241" s="32" t="s">
        <v>134</v>
      </c>
      <c r="S241" s="14"/>
      <c r="T241" s="14"/>
      <c r="U241" s="51"/>
      <c r="V241" s="34" t="s">
        <v>65</v>
      </c>
    </row>
    <row r="242" spans="1:22" ht="13.8" thickBot="1">
      <c r="A242" s="11">
        <v>930</v>
      </c>
      <c r="B242" s="13" t="s">
        <v>2667</v>
      </c>
      <c r="C242" s="12">
        <v>45602.602164351854</v>
      </c>
      <c r="D242" s="13" t="s">
        <v>2668</v>
      </c>
      <c r="E242" s="13" t="s">
        <v>2669</v>
      </c>
      <c r="F242" s="13" t="s">
        <v>26</v>
      </c>
      <c r="G242" s="13" t="s">
        <v>23</v>
      </c>
      <c r="H242" s="24">
        <v>45603</v>
      </c>
      <c r="I242" s="24">
        <v>45603</v>
      </c>
      <c r="J242" s="25" t="s">
        <v>55</v>
      </c>
      <c r="K242" s="18" t="s">
        <v>33</v>
      </c>
      <c r="L242" s="14"/>
      <c r="M242" s="14"/>
      <c r="N242" s="14"/>
      <c r="O242" s="14"/>
      <c r="P242" s="14"/>
      <c r="Q242" s="14"/>
      <c r="R242" s="14"/>
      <c r="S242" s="14"/>
      <c r="T242" s="14"/>
      <c r="U242" s="51"/>
      <c r="V242" s="34" t="s">
        <v>65</v>
      </c>
    </row>
    <row r="243" spans="1:22" ht="13.8" thickBot="1">
      <c r="A243" s="11">
        <v>932</v>
      </c>
      <c r="B243" s="13" t="s">
        <v>2672</v>
      </c>
      <c r="C243" s="12">
        <v>45602.605949074074</v>
      </c>
      <c r="D243" s="13" t="s">
        <v>2673</v>
      </c>
      <c r="E243" s="13" t="s">
        <v>2674</v>
      </c>
      <c r="F243" s="13" t="s">
        <v>216</v>
      </c>
      <c r="G243" s="13" t="s">
        <v>42</v>
      </c>
      <c r="H243" s="24">
        <v>45614</v>
      </c>
      <c r="I243" s="24">
        <v>45614</v>
      </c>
      <c r="J243" s="25" t="s">
        <v>130</v>
      </c>
      <c r="K243" s="18" t="s">
        <v>33</v>
      </c>
      <c r="L243" s="14"/>
      <c r="M243" s="14"/>
      <c r="N243" s="22"/>
      <c r="O243" s="20" t="s">
        <v>34</v>
      </c>
      <c r="P243" s="24">
        <v>45604</v>
      </c>
      <c r="Q243" s="30"/>
      <c r="R243" s="32" t="s">
        <v>134</v>
      </c>
      <c r="S243" s="14"/>
      <c r="T243" s="30"/>
      <c r="U243" s="43" t="s">
        <v>61</v>
      </c>
      <c r="V243" s="34" t="s">
        <v>65</v>
      </c>
    </row>
    <row r="244" spans="1:22" ht="13.8" thickBot="1">
      <c r="A244" s="11">
        <v>934</v>
      </c>
      <c r="B244" s="13" t="s">
        <v>2048</v>
      </c>
      <c r="C244" s="12">
        <v>45602.612407407411</v>
      </c>
      <c r="D244" s="13" t="s">
        <v>2049</v>
      </c>
      <c r="E244" s="13" t="s">
        <v>623</v>
      </c>
      <c r="F244" s="13" t="s">
        <v>216</v>
      </c>
      <c r="G244" s="13" t="s">
        <v>27</v>
      </c>
      <c r="H244" s="24">
        <v>45600</v>
      </c>
      <c r="I244" s="24">
        <v>45602</v>
      </c>
      <c r="J244" s="25" t="s">
        <v>55</v>
      </c>
      <c r="K244" s="18" t="s">
        <v>33</v>
      </c>
      <c r="L244" s="14"/>
      <c r="M244" s="14"/>
      <c r="N244" s="22"/>
      <c r="O244" s="20" t="s">
        <v>34</v>
      </c>
      <c r="P244" s="14"/>
      <c r="Q244" s="14"/>
      <c r="R244" s="14"/>
      <c r="S244" s="14"/>
      <c r="T244" s="14"/>
      <c r="U244" s="51"/>
      <c r="V244" s="34" t="s">
        <v>65</v>
      </c>
    </row>
    <row r="245" spans="1:22" ht="13.8" thickBot="1">
      <c r="A245" s="11">
        <v>940</v>
      </c>
      <c r="B245" s="13" t="s">
        <v>2690</v>
      </c>
      <c r="C245" s="12">
        <v>45602.620578703703</v>
      </c>
      <c r="D245" s="13" t="s">
        <v>2691</v>
      </c>
      <c r="E245" s="13" t="s">
        <v>2692</v>
      </c>
      <c r="F245" s="13" t="s">
        <v>216</v>
      </c>
      <c r="G245" s="13" t="s">
        <v>2379</v>
      </c>
      <c r="H245" s="24">
        <v>45614</v>
      </c>
      <c r="I245" s="24">
        <v>45614</v>
      </c>
      <c r="J245" s="25" t="s">
        <v>130</v>
      </c>
      <c r="K245" s="26" t="s">
        <v>33</v>
      </c>
      <c r="L245" s="14"/>
      <c r="M245" s="14"/>
      <c r="N245" s="22"/>
      <c r="O245" s="20" t="s">
        <v>34</v>
      </c>
      <c r="P245" s="24">
        <v>45604</v>
      </c>
      <c r="Q245" s="31">
        <v>45609</v>
      </c>
      <c r="R245" s="20" t="s">
        <v>35</v>
      </c>
      <c r="S245" s="12">
        <v>45609.486087962963</v>
      </c>
      <c r="T245" s="30"/>
      <c r="U245" s="43" t="s">
        <v>61</v>
      </c>
      <c r="V245" s="34" t="s">
        <v>65</v>
      </c>
    </row>
    <row r="246" spans="1:22" ht="13.8" thickBot="1">
      <c r="A246" s="6">
        <v>941</v>
      </c>
      <c r="B246" s="8" t="s">
        <v>2693</v>
      </c>
      <c r="C246" s="7">
        <v>45602.622430555559</v>
      </c>
      <c r="D246" s="8" t="s">
        <v>2694</v>
      </c>
      <c r="E246" s="8" t="s">
        <v>2695</v>
      </c>
      <c r="F246" s="8" t="s">
        <v>2211</v>
      </c>
      <c r="G246" s="8" t="s">
        <v>168</v>
      </c>
      <c r="H246" s="16">
        <v>45622</v>
      </c>
      <c r="I246" s="16">
        <v>45622</v>
      </c>
      <c r="J246" s="27" t="s">
        <v>55</v>
      </c>
      <c r="K246" s="28" t="s">
        <v>51</v>
      </c>
      <c r="L246" s="9"/>
      <c r="M246" s="9"/>
      <c r="N246" s="9"/>
      <c r="O246" s="23"/>
      <c r="P246" s="9"/>
      <c r="Q246" s="9"/>
      <c r="R246" s="53"/>
      <c r="S246" s="9"/>
      <c r="T246" s="9"/>
      <c r="U246" s="33"/>
      <c r="V246" s="34" t="s">
        <v>65</v>
      </c>
    </row>
    <row r="247" spans="1:22" ht="13.8" thickBot="1">
      <c r="A247" s="6">
        <v>943</v>
      </c>
      <c r="B247" s="8" t="s">
        <v>2699</v>
      </c>
      <c r="C247" s="7">
        <v>45602.631782407407</v>
      </c>
      <c r="D247" s="8" t="s">
        <v>2700</v>
      </c>
      <c r="E247" s="8" t="s">
        <v>2701</v>
      </c>
      <c r="F247" s="8" t="s">
        <v>22</v>
      </c>
      <c r="G247" s="8" t="s">
        <v>27</v>
      </c>
      <c r="H247" s="16">
        <v>45603</v>
      </c>
      <c r="I247" s="16">
        <v>45604</v>
      </c>
      <c r="J247" s="17" t="s">
        <v>47</v>
      </c>
      <c r="K247" s="18" t="s">
        <v>33</v>
      </c>
      <c r="L247" s="9"/>
      <c r="M247" s="9"/>
      <c r="N247" s="19"/>
      <c r="O247" s="20" t="s">
        <v>34</v>
      </c>
      <c r="P247" s="16">
        <v>45604</v>
      </c>
      <c r="Q247" s="21">
        <v>45609</v>
      </c>
      <c r="R247" s="20" t="s">
        <v>110</v>
      </c>
      <c r="S247" s="9"/>
      <c r="T247" s="9"/>
      <c r="U247" s="35"/>
      <c r="V247" s="34" t="s">
        <v>65</v>
      </c>
    </row>
    <row r="248" spans="1:22" ht="13.8" thickBot="1">
      <c r="A248" s="6">
        <v>945</v>
      </c>
      <c r="B248" s="8" t="s">
        <v>2705</v>
      </c>
      <c r="C248" s="7">
        <v>45602.634953703702</v>
      </c>
      <c r="D248" s="8" t="s">
        <v>2706</v>
      </c>
      <c r="E248" s="8" t="s">
        <v>2707</v>
      </c>
      <c r="F248" s="8" t="s">
        <v>2708</v>
      </c>
      <c r="G248" s="8" t="s">
        <v>168</v>
      </c>
      <c r="H248" s="16">
        <v>45603</v>
      </c>
      <c r="I248" s="16">
        <v>45604</v>
      </c>
      <c r="J248" s="17" t="s">
        <v>32</v>
      </c>
      <c r="K248" s="18" t="s">
        <v>33</v>
      </c>
      <c r="L248" s="9"/>
      <c r="M248" s="9"/>
      <c r="N248" s="9"/>
      <c r="O248" s="9"/>
      <c r="P248" s="9"/>
      <c r="Q248" s="9"/>
      <c r="R248" s="9"/>
      <c r="S248" s="9"/>
      <c r="T248" s="9"/>
      <c r="U248" s="35"/>
      <c r="V248" s="34" t="s">
        <v>65</v>
      </c>
    </row>
    <row r="249" spans="1:22" ht="13.8" thickBot="1">
      <c r="A249" s="11">
        <v>946</v>
      </c>
      <c r="B249" s="13" t="s">
        <v>2709</v>
      </c>
      <c r="C249" s="12">
        <v>45602.636307870373</v>
      </c>
      <c r="D249" s="13" t="s">
        <v>2706</v>
      </c>
      <c r="E249" s="13" t="s">
        <v>2710</v>
      </c>
      <c r="F249" s="13" t="s">
        <v>2708</v>
      </c>
      <c r="G249" s="13" t="s">
        <v>168</v>
      </c>
      <c r="H249" s="24">
        <v>45614</v>
      </c>
      <c r="I249" s="24">
        <v>45614</v>
      </c>
      <c r="J249" s="25" t="s">
        <v>130</v>
      </c>
      <c r="K249" s="18" t="s">
        <v>33</v>
      </c>
      <c r="L249" s="14"/>
      <c r="M249" s="14"/>
      <c r="N249" s="14"/>
      <c r="O249" s="15"/>
      <c r="P249" s="14"/>
      <c r="Q249" s="14"/>
      <c r="R249" s="15"/>
      <c r="S249" s="14"/>
      <c r="T249" s="14"/>
      <c r="U249" s="42"/>
      <c r="V249" s="34" t="s">
        <v>65</v>
      </c>
    </row>
    <row r="250" spans="1:22" ht="13.8" thickBot="1">
      <c r="A250" s="6">
        <v>947</v>
      </c>
      <c r="B250" s="8" t="s">
        <v>2711</v>
      </c>
      <c r="C250" s="7">
        <v>45602.636793981481</v>
      </c>
      <c r="D250" s="8" t="s">
        <v>2712</v>
      </c>
      <c r="E250" s="8" t="s">
        <v>2713</v>
      </c>
      <c r="F250" s="8" t="s">
        <v>855</v>
      </c>
      <c r="G250" s="8" t="s">
        <v>2379</v>
      </c>
      <c r="H250" s="16">
        <v>45603</v>
      </c>
      <c r="I250" s="16">
        <v>45629</v>
      </c>
      <c r="J250" s="17" t="s">
        <v>47</v>
      </c>
      <c r="K250" s="18" t="s">
        <v>33</v>
      </c>
      <c r="L250" s="9"/>
      <c r="M250" s="9"/>
      <c r="N250" s="19"/>
      <c r="O250" s="20" t="s">
        <v>109</v>
      </c>
      <c r="P250" s="16">
        <v>45604</v>
      </c>
      <c r="Q250" s="21">
        <v>45607</v>
      </c>
      <c r="R250" s="20" t="s">
        <v>35</v>
      </c>
      <c r="S250" s="7">
        <v>45607.648009259261</v>
      </c>
      <c r="T250" s="21">
        <v>45646</v>
      </c>
      <c r="U250" s="52" t="s">
        <v>35</v>
      </c>
      <c r="V250" s="34" t="s">
        <v>65</v>
      </c>
    </row>
    <row r="251" spans="1:22" ht="13.8" thickBot="1">
      <c r="A251" s="11">
        <v>950</v>
      </c>
      <c r="B251" s="13" t="s">
        <v>2721</v>
      </c>
      <c r="C251" s="12">
        <v>45603.392870370371</v>
      </c>
      <c r="D251" s="13" t="s">
        <v>2722</v>
      </c>
      <c r="E251" s="13" t="s">
        <v>2723</v>
      </c>
      <c r="F251" s="13" t="s">
        <v>2724</v>
      </c>
      <c r="G251" s="13" t="s">
        <v>2379</v>
      </c>
      <c r="H251" s="14"/>
      <c r="I251" s="14"/>
      <c r="J251" s="14"/>
      <c r="K251" s="14"/>
      <c r="L251" s="14"/>
      <c r="M251" s="14"/>
      <c r="N251" s="22"/>
      <c r="O251" s="20" t="s">
        <v>34</v>
      </c>
      <c r="P251" s="14"/>
      <c r="Q251" s="22"/>
      <c r="R251" s="20" t="s">
        <v>110</v>
      </c>
      <c r="S251" s="14"/>
      <c r="T251" s="14"/>
      <c r="U251" s="51"/>
      <c r="V251" s="34" t="s">
        <v>65</v>
      </c>
    </row>
    <row r="252" spans="1:22" ht="13.8" thickBot="1">
      <c r="A252" s="6">
        <v>953</v>
      </c>
      <c r="B252" s="8" t="s">
        <v>2730</v>
      </c>
      <c r="C252" s="7">
        <v>45603.422650462962</v>
      </c>
      <c r="D252" s="8" t="s">
        <v>2731</v>
      </c>
      <c r="E252" s="8" t="s">
        <v>2732</v>
      </c>
      <c r="F252" s="8" t="s">
        <v>216</v>
      </c>
      <c r="G252" s="8" t="s">
        <v>27</v>
      </c>
      <c r="H252" s="16">
        <v>45604</v>
      </c>
      <c r="I252" s="16">
        <v>45622</v>
      </c>
      <c r="J252" s="17" t="s">
        <v>72</v>
      </c>
      <c r="K252" s="18" t="s">
        <v>33</v>
      </c>
      <c r="L252" s="9"/>
      <c r="M252" s="9"/>
      <c r="N252" s="19"/>
      <c r="O252" s="20" t="s">
        <v>34</v>
      </c>
      <c r="P252" s="16">
        <v>45604</v>
      </c>
      <c r="Q252" s="21">
        <v>45607</v>
      </c>
      <c r="R252" s="20" t="s">
        <v>35</v>
      </c>
      <c r="S252" s="7">
        <v>45607.648032407407</v>
      </c>
      <c r="T252" s="21">
        <v>45635</v>
      </c>
      <c r="U252" s="37" t="s">
        <v>35</v>
      </c>
      <c r="V252" s="34" t="s">
        <v>65</v>
      </c>
    </row>
    <row r="253" spans="1:22" ht="13.8" thickBot="1">
      <c r="A253" s="6">
        <v>957</v>
      </c>
      <c r="B253" s="8" t="s">
        <v>2739</v>
      </c>
      <c r="C253" s="7">
        <v>45603.444305555553</v>
      </c>
      <c r="D253" s="8" t="s">
        <v>2740</v>
      </c>
      <c r="E253" s="8" t="s">
        <v>2741</v>
      </c>
      <c r="F253" s="8" t="s">
        <v>1172</v>
      </c>
      <c r="G253" s="8" t="s">
        <v>168</v>
      </c>
      <c r="H253" s="16">
        <v>45604</v>
      </c>
      <c r="I253" s="16">
        <v>45608</v>
      </c>
      <c r="J253" s="17" t="s">
        <v>72</v>
      </c>
      <c r="K253" s="18" t="s">
        <v>33</v>
      </c>
      <c r="L253" s="9"/>
      <c r="M253" s="9"/>
      <c r="N253" s="9"/>
      <c r="O253" s="9"/>
      <c r="P253" s="9"/>
      <c r="Q253" s="9"/>
      <c r="R253" s="9"/>
      <c r="S253" s="9"/>
      <c r="T253" s="9"/>
      <c r="U253" s="35"/>
      <c r="V253" s="34" t="s">
        <v>65</v>
      </c>
    </row>
    <row r="254" spans="1:22" ht="13.8" thickBot="1">
      <c r="A254" s="11">
        <v>964</v>
      </c>
      <c r="B254" s="13" t="s">
        <v>2760</v>
      </c>
      <c r="C254" s="12">
        <v>45603.448101851849</v>
      </c>
      <c r="D254" s="13" t="s">
        <v>2761</v>
      </c>
      <c r="E254" s="13" t="s">
        <v>2762</v>
      </c>
      <c r="F254" s="13" t="s">
        <v>216</v>
      </c>
      <c r="G254" s="13" t="s">
        <v>27</v>
      </c>
      <c r="H254" s="24">
        <v>45604</v>
      </c>
      <c r="I254" s="24">
        <v>45604</v>
      </c>
      <c r="J254" s="25" t="s">
        <v>68</v>
      </c>
      <c r="K254" s="18" t="s">
        <v>33</v>
      </c>
      <c r="L254" s="14"/>
      <c r="M254" s="14"/>
      <c r="N254" s="22"/>
      <c r="O254" s="20" t="s">
        <v>34</v>
      </c>
      <c r="P254" s="24">
        <v>45604</v>
      </c>
      <c r="Q254" s="31">
        <v>45607</v>
      </c>
      <c r="R254" s="20" t="s">
        <v>35</v>
      </c>
      <c r="S254" s="12">
        <v>45607.648263888892</v>
      </c>
      <c r="T254" s="30"/>
      <c r="U254" s="43" t="s">
        <v>61</v>
      </c>
      <c r="V254" s="34" t="s">
        <v>65</v>
      </c>
    </row>
    <row r="255" spans="1:22" ht="13.8" thickBot="1">
      <c r="A255" s="11">
        <v>966</v>
      </c>
      <c r="B255" s="13" t="s">
        <v>2766</v>
      </c>
      <c r="C255" s="12">
        <v>45603.450324074074</v>
      </c>
      <c r="D255" s="13" t="s">
        <v>2767</v>
      </c>
      <c r="E255" s="13" t="s">
        <v>2768</v>
      </c>
      <c r="F255" s="13" t="s">
        <v>216</v>
      </c>
      <c r="G255" s="13" t="s">
        <v>27</v>
      </c>
      <c r="H255" s="24">
        <v>45604</v>
      </c>
      <c r="I255" s="24">
        <v>45607</v>
      </c>
      <c r="J255" s="25" t="s">
        <v>47</v>
      </c>
      <c r="K255" s="18" t="s">
        <v>33</v>
      </c>
      <c r="L255" s="14"/>
      <c r="M255" s="14"/>
      <c r="N255" s="22"/>
      <c r="O255" s="20" t="s">
        <v>34</v>
      </c>
      <c r="P255" s="24">
        <v>45604</v>
      </c>
      <c r="Q255" s="31">
        <v>45607</v>
      </c>
      <c r="R255" s="20" t="s">
        <v>35</v>
      </c>
      <c r="S255" s="12">
        <v>45607.648287037038</v>
      </c>
      <c r="T255" s="31">
        <v>45624</v>
      </c>
      <c r="U255" s="52" t="s">
        <v>35</v>
      </c>
      <c r="V255" s="34" t="s">
        <v>65</v>
      </c>
    </row>
    <row r="256" spans="1:22" ht="13.8" thickBot="1">
      <c r="A256" s="6">
        <v>967</v>
      </c>
      <c r="B256" s="8" t="s">
        <v>2769</v>
      </c>
      <c r="C256" s="7">
        <v>45603.46597222222</v>
      </c>
      <c r="D256" s="8" t="s">
        <v>2770</v>
      </c>
      <c r="E256" s="8" t="s">
        <v>2771</v>
      </c>
      <c r="F256" s="8" t="s">
        <v>216</v>
      </c>
      <c r="G256" s="8" t="s">
        <v>2379</v>
      </c>
      <c r="H256" s="16">
        <v>45604</v>
      </c>
      <c r="I256" s="16">
        <v>45607</v>
      </c>
      <c r="J256" s="17" t="s">
        <v>47</v>
      </c>
      <c r="K256" s="26" t="s">
        <v>33</v>
      </c>
      <c r="L256" s="9"/>
      <c r="M256" s="9"/>
      <c r="N256" s="38"/>
      <c r="O256" s="45" t="s">
        <v>118</v>
      </c>
      <c r="P256" s="9"/>
      <c r="Q256" s="21">
        <v>45622</v>
      </c>
      <c r="R256" s="20" t="s">
        <v>110</v>
      </c>
      <c r="S256" s="9"/>
      <c r="T256" s="36"/>
      <c r="U256" s="43" t="s">
        <v>61</v>
      </c>
      <c r="V256" s="34" t="s">
        <v>65</v>
      </c>
    </row>
    <row r="257" spans="1:22" ht="13.8" thickBot="1">
      <c r="A257" s="11">
        <v>968</v>
      </c>
      <c r="B257" s="13" t="s">
        <v>2772</v>
      </c>
      <c r="C257" s="12">
        <v>45603.471886574072</v>
      </c>
      <c r="D257" s="13" t="s">
        <v>2773</v>
      </c>
      <c r="E257" s="13" t="s">
        <v>2774</v>
      </c>
      <c r="F257" s="13" t="s">
        <v>424</v>
      </c>
      <c r="G257" s="13" t="s">
        <v>168</v>
      </c>
      <c r="H257" s="24">
        <v>45607</v>
      </c>
      <c r="I257" s="24">
        <v>45608</v>
      </c>
      <c r="J257" s="40" t="s">
        <v>55</v>
      </c>
      <c r="K257" s="28" t="s">
        <v>51</v>
      </c>
      <c r="L257" s="14"/>
      <c r="M257" s="14"/>
      <c r="N257" s="14"/>
      <c r="O257" s="15"/>
      <c r="P257" s="14"/>
      <c r="Q257" s="14"/>
      <c r="R257" s="15"/>
      <c r="S257" s="14"/>
      <c r="T257" s="14"/>
      <c r="U257" s="42"/>
      <c r="V257" s="34" t="s">
        <v>65</v>
      </c>
    </row>
    <row r="258" spans="1:22" ht="13.8" thickBot="1">
      <c r="A258" s="6">
        <v>969</v>
      </c>
      <c r="B258" s="8" t="s">
        <v>2775</v>
      </c>
      <c r="C258" s="7">
        <v>45603.480486111112</v>
      </c>
      <c r="D258" s="8" t="s">
        <v>2776</v>
      </c>
      <c r="E258" s="8" t="s">
        <v>2777</v>
      </c>
      <c r="F258" s="8" t="s">
        <v>406</v>
      </c>
      <c r="G258" s="8" t="s">
        <v>23</v>
      </c>
      <c r="H258" s="16">
        <v>45608</v>
      </c>
      <c r="I258" s="16">
        <v>45608</v>
      </c>
      <c r="J258" s="27" t="s">
        <v>32</v>
      </c>
      <c r="K258" s="28" t="s">
        <v>51</v>
      </c>
      <c r="L258" s="9"/>
      <c r="M258" s="9"/>
      <c r="N258" s="19"/>
      <c r="O258" s="20" t="s">
        <v>34</v>
      </c>
      <c r="P258" s="16">
        <v>45604</v>
      </c>
      <c r="Q258" s="21">
        <v>45607</v>
      </c>
      <c r="R258" s="20" t="s">
        <v>35</v>
      </c>
      <c r="S258" s="7">
        <v>45607.648298611108</v>
      </c>
      <c r="T258" s="21">
        <v>45624</v>
      </c>
      <c r="U258" s="37" t="s">
        <v>35</v>
      </c>
      <c r="V258" s="34" t="s">
        <v>65</v>
      </c>
    </row>
    <row r="259" spans="1:22" ht="13.8" thickBot="1">
      <c r="A259" s="11">
        <v>970</v>
      </c>
      <c r="B259" s="13" t="s">
        <v>2778</v>
      </c>
      <c r="C259" s="12">
        <v>45603.547280092593</v>
      </c>
      <c r="D259" s="13" t="s">
        <v>2779</v>
      </c>
      <c r="E259" s="13" t="s">
        <v>2780</v>
      </c>
      <c r="F259" s="13" t="s">
        <v>22</v>
      </c>
      <c r="G259" s="13" t="s">
        <v>42</v>
      </c>
      <c r="H259" s="24">
        <v>45604</v>
      </c>
      <c r="I259" s="24">
        <v>45604</v>
      </c>
      <c r="J259" s="25" t="s">
        <v>32</v>
      </c>
      <c r="K259" s="18" t="s">
        <v>33</v>
      </c>
      <c r="L259" s="14"/>
      <c r="M259" s="14"/>
      <c r="N259" s="22"/>
      <c r="O259" s="20" t="s">
        <v>34</v>
      </c>
      <c r="P259" s="24">
        <v>45604</v>
      </c>
      <c r="Q259" s="31">
        <v>45607</v>
      </c>
      <c r="R259" s="20" t="s">
        <v>35</v>
      </c>
      <c r="S259" s="14"/>
      <c r="T259" s="14"/>
      <c r="U259" s="51"/>
      <c r="V259" s="34" t="s">
        <v>65</v>
      </c>
    </row>
    <row r="260" spans="1:22" ht="13.8" thickBot="1">
      <c r="A260" s="11">
        <v>972</v>
      </c>
      <c r="B260" s="13" t="s">
        <v>2784</v>
      </c>
      <c r="C260" s="12">
        <v>45603.553182870368</v>
      </c>
      <c r="D260" s="13" t="s">
        <v>2785</v>
      </c>
      <c r="E260" s="13" t="s">
        <v>1583</v>
      </c>
      <c r="F260" s="13" t="s">
        <v>129</v>
      </c>
      <c r="G260" s="13" t="s">
        <v>23</v>
      </c>
      <c r="H260" s="24">
        <v>45609</v>
      </c>
      <c r="I260" s="24">
        <v>45609</v>
      </c>
      <c r="J260" s="40" t="s">
        <v>72</v>
      </c>
      <c r="K260" s="28" t="s">
        <v>51</v>
      </c>
      <c r="L260" s="14"/>
      <c r="M260" s="14"/>
      <c r="N260" s="14"/>
      <c r="O260" s="15"/>
      <c r="P260" s="14"/>
      <c r="Q260" s="14"/>
      <c r="R260" s="15"/>
      <c r="S260" s="14"/>
      <c r="T260" s="14"/>
      <c r="U260" s="50"/>
      <c r="V260" s="34" t="s">
        <v>65</v>
      </c>
    </row>
    <row r="261" spans="1:22" ht="13.8" thickBot="1">
      <c r="A261" s="11">
        <v>976</v>
      </c>
      <c r="B261" s="13" t="s">
        <v>2794</v>
      </c>
      <c r="C261" s="12">
        <v>45603.572187500002</v>
      </c>
      <c r="D261" s="13" t="s">
        <v>2795</v>
      </c>
      <c r="E261" s="13" t="s">
        <v>2796</v>
      </c>
      <c r="F261" s="13" t="s">
        <v>216</v>
      </c>
      <c r="G261" s="13" t="s">
        <v>2379</v>
      </c>
      <c r="H261" s="24">
        <v>45607</v>
      </c>
      <c r="I261" s="24">
        <v>45609</v>
      </c>
      <c r="J261" s="25" t="s">
        <v>55</v>
      </c>
      <c r="K261" s="18" t="s">
        <v>33</v>
      </c>
      <c r="L261" s="14"/>
      <c r="M261" s="14"/>
      <c r="N261" s="47"/>
      <c r="O261" s="45" t="s">
        <v>118</v>
      </c>
      <c r="P261" s="14"/>
      <c r="Q261" s="31">
        <v>45614</v>
      </c>
      <c r="R261" s="20" t="s">
        <v>110</v>
      </c>
      <c r="S261" s="14"/>
      <c r="T261" s="31">
        <v>45621</v>
      </c>
      <c r="U261" s="37" t="s">
        <v>35</v>
      </c>
      <c r="V261" s="34" t="s">
        <v>65</v>
      </c>
    </row>
    <row r="262" spans="1:22" ht="13.8" thickBot="1">
      <c r="A262" s="6">
        <v>979</v>
      </c>
      <c r="B262" s="8" t="s">
        <v>2803</v>
      </c>
      <c r="C262" s="7">
        <v>45603.589780092596</v>
      </c>
      <c r="D262" s="8" t="s">
        <v>2804</v>
      </c>
      <c r="E262" s="8" t="s">
        <v>2805</v>
      </c>
      <c r="F262" s="8" t="s">
        <v>22</v>
      </c>
      <c r="G262" s="8" t="s">
        <v>2379</v>
      </c>
      <c r="H262" s="16">
        <v>45604</v>
      </c>
      <c r="I262" s="16">
        <v>45604</v>
      </c>
      <c r="J262" s="17" t="s">
        <v>72</v>
      </c>
      <c r="K262" s="26" t="s">
        <v>33</v>
      </c>
      <c r="L262" s="9"/>
      <c r="M262" s="9"/>
      <c r="N262" s="19"/>
      <c r="O262" s="20" t="s">
        <v>34</v>
      </c>
      <c r="P262" s="16">
        <v>45604</v>
      </c>
      <c r="Q262" s="21">
        <v>45611</v>
      </c>
      <c r="R262" s="20" t="s">
        <v>35</v>
      </c>
      <c r="S262" s="9"/>
      <c r="T262" s="9"/>
      <c r="U262" s="35"/>
      <c r="V262" s="34" t="s">
        <v>65</v>
      </c>
    </row>
    <row r="263" spans="1:22" ht="13.8" thickBot="1">
      <c r="A263" s="11">
        <v>980</v>
      </c>
      <c r="B263" s="13" t="s">
        <v>2806</v>
      </c>
      <c r="C263" s="12">
        <v>45603.590879629628</v>
      </c>
      <c r="D263" s="13" t="s">
        <v>2807</v>
      </c>
      <c r="E263" s="13" t="s">
        <v>2808</v>
      </c>
      <c r="F263" s="13" t="s">
        <v>660</v>
      </c>
      <c r="G263" s="13" t="s">
        <v>23</v>
      </c>
      <c r="H263" s="24">
        <v>45604</v>
      </c>
      <c r="I263" s="24">
        <v>45604</v>
      </c>
      <c r="J263" s="40" t="s">
        <v>68</v>
      </c>
      <c r="K263" s="28" t="s">
        <v>51</v>
      </c>
      <c r="L263" s="14"/>
      <c r="M263" s="14"/>
      <c r="N263" s="47"/>
      <c r="O263" s="39" t="s">
        <v>118</v>
      </c>
      <c r="P263" s="14"/>
      <c r="Q263" s="14"/>
      <c r="R263" s="15"/>
      <c r="S263" s="14"/>
      <c r="T263" s="14"/>
      <c r="U263" s="42"/>
      <c r="V263" s="34" t="s">
        <v>65</v>
      </c>
    </row>
    <row r="264" spans="1:22" ht="13.8" thickBot="1">
      <c r="A264" s="6">
        <v>981</v>
      </c>
      <c r="B264" s="8" t="s">
        <v>2809</v>
      </c>
      <c r="C264" s="7">
        <v>45603.591921296298</v>
      </c>
      <c r="D264" s="8" t="s">
        <v>2810</v>
      </c>
      <c r="E264" s="8" t="s">
        <v>2811</v>
      </c>
      <c r="F264" s="8" t="s">
        <v>2812</v>
      </c>
      <c r="G264" s="8" t="s">
        <v>42</v>
      </c>
      <c r="H264" s="16">
        <v>45607</v>
      </c>
      <c r="I264" s="16">
        <v>45608</v>
      </c>
      <c r="J264" s="17" t="s">
        <v>55</v>
      </c>
      <c r="K264" s="18" t="s">
        <v>33</v>
      </c>
      <c r="L264" s="9"/>
      <c r="M264" s="9"/>
      <c r="N264" s="19"/>
      <c r="O264" s="20" t="s">
        <v>34</v>
      </c>
      <c r="P264" s="16">
        <v>45604</v>
      </c>
      <c r="Q264" s="21">
        <v>45607</v>
      </c>
      <c r="R264" s="20" t="s">
        <v>35</v>
      </c>
      <c r="S264" s="7">
        <v>45607.648310185185</v>
      </c>
      <c r="T264" s="21">
        <v>45645</v>
      </c>
      <c r="U264" s="52" t="s">
        <v>35</v>
      </c>
      <c r="V264" s="34" t="s">
        <v>65</v>
      </c>
    </row>
    <row r="265" spans="1:22" ht="13.8" thickBot="1">
      <c r="A265" s="6">
        <v>987</v>
      </c>
      <c r="B265" s="8" t="s">
        <v>2826</v>
      </c>
      <c r="C265" s="7">
        <v>45603.617442129631</v>
      </c>
      <c r="D265" s="8" t="s">
        <v>2827</v>
      </c>
      <c r="E265" s="8" t="s">
        <v>2828</v>
      </c>
      <c r="F265" s="8" t="s">
        <v>216</v>
      </c>
      <c r="G265" s="8" t="s">
        <v>42</v>
      </c>
      <c r="H265" s="16">
        <v>45607</v>
      </c>
      <c r="I265" s="16">
        <v>45609</v>
      </c>
      <c r="J265" s="17" t="s">
        <v>55</v>
      </c>
      <c r="K265" s="18" t="s">
        <v>33</v>
      </c>
      <c r="L265" s="9"/>
      <c r="M265" s="9"/>
      <c r="N265" s="38"/>
      <c r="O265" s="45" t="s">
        <v>118</v>
      </c>
      <c r="P265" s="9"/>
      <c r="Q265" s="21">
        <v>45611</v>
      </c>
      <c r="R265" s="20" t="s">
        <v>110</v>
      </c>
      <c r="S265" s="9"/>
      <c r="T265" s="36"/>
      <c r="U265" s="43" t="s">
        <v>61</v>
      </c>
      <c r="V265" s="34" t="s">
        <v>65</v>
      </c>
    </row>
    <row r="266" spans="1:22" ht="13.8" thickBot="1">
      <c r="A266" s="6">
        <v>989</v>
      </c>
      <c r="B266" s="8" t="s">
        <v>2830</v>
      </c>
      <c r="C266" s="7">
        <v>45604.385312500002</v>
      </c>
      <c r="D266" s="8" t="s">
        <v>2831</v>
      </c>
      <c r="E266" s="8" t="s">
        <v>2832</v>
      </c>
      <c r="F266" s="8" t="s">
        <v>325</v>
      </c>
      <c r="G266" s="8" t="s">
        <v>2379</v>
      </c>
      <c r="H266" s="16">
        <v>45604</v>
      </c>
      <c r="I266" s="16">
        <v>45604</v>
      </c>
      <c r="J266" s="17" t="s">
        <v>72</v>
      </c>
      <c r="K266" s="18" t="s">
        <v>33</v>
      </c>
      <c r="L266" s="9"/>
      <c r="M266" s="9"/>
      <c r="N266" s="19"/>
      <c r="O266" s="20" t="s">
        <v>34</v>
      </c>
      <c r="P266" s="16">
        <v>45644</v>
      </c>
      <c r="Q266" s="21">
        <v>45607</v>
      </c>
      <c r="R266" s="20" t="s">
        <v>110</v>
      </c>
      <c r="S266" s="9"/>
      <c r="T266" s="36"/>
      <c r="U266" s="43" t="s">
        <v>61</v>
      </c>
      <c r="V266" s="34" t="s">
        <v>65</v>
      </c>
    </row>
    <row r="267" spans="1:22" ht="13.8" thickBot="1">
      <c r="A267" s="11">
        <v>990</v>
      </c>
      <c r="B267" s="13" t="s">
        <v>2833</v>
      </c>
      <c r="C267" s="12">
        <v>45604.385983796295</v>
      </c>
      <c r="D267" s="13" t="s">
        <v>2834</v>
      </c>
      <c r="E267" s="13" t="s">
        <v>2835</v>
      </c>
      <c r="F267" s="13" t="s">
        <v>216</v>
      </c>
      <c r="G267" s="13" t="s">
        <v>27</v>
      </c>
      <c r="H267" s="24">
        <v>45607</v>
      </c>
      <c r="I267" s="24">
        <v>45607</v>
      </c>
      <c r="J267" s="25" t="s">
        <v>68</v>
      </c>
      <c r="K267" s="18" t="s">
        <v>33</v>
      </c>
      <c r="L267" s="14"/>
      <c r="M267" s="14"/>
      <c r="N267" s="47"/>
      <c r="O267" s="39" t="s">
        <v>118</v>
      </c>
      <c r="P267" s="14"/>
      <c r="Q267" s="31">
        <v>45609</v>
      </c>
      <c r="R267" s="20" t="s">
        <v>110</v>
      </c>
      <c r="S267" s="14"/>
      <c r="T267" s="30"/>
      <c r="U267" s="43" t="s">
        <v>61</v>
      </c>
      <c r="V267" s="34" t="s">
        <v>65</v>
      </c>
    </row>
    <row r="268" spans="1:22" ht="13.8" thickBot="1">
      <c r="A268" s="6">
        <v>991</v>
      </c>
      <c r="B268" s="8" t="s">
        <v>2836</v>
      </c>
      <c r="C268" s="7">
        <v>45604.386250000003</v>
      </c>
      <c r="D268" s="8" t="s">
        <v>1607</v>
      </c>
      <c r="E268" s="8" t="s">
        <v>2837</v>
      </c>
      <c r="F268" s="8" t="s">
        <v>660</v>
      </c>
      <c r="G268" s="8" t="s">
        <v>23</v>
      </c>
      <c r="H268" s="16">
        <v>45608</v>
      </c>
      <c r="I268" s="16">
        <v>45632</v>
      </c>
      <c r="J268" s="17" t="s">
        <v>32</v>
      </c>
      <c r="K268" s="18" t="s">
        <v>33</v>
      </c>
      <c r="L268" s="9"/>
      <c r="M268" s="9"/>
      <c r="N268" s="19"/>
      <c r="O268" s="20" t="s">
        <v>34</v>
      </c>
      <c r="P268" s="16">
        <v>45607</v>
      </c>
      <c r="Q268" s="21">
        <v>45611</v>
      </c>
      <c r="R268" s="20" t="s">
        <v>35</v>
      </c>
      <c r="S268" s="9"/>
      <c r="T268" s="9"/>
      <c r="U268" s="33"/>
      <c r="V268" s="34" t="s">
        <v>65</v>
      </c>
    </row>
    <row r="269" spans="1:22" ht="13.8" thickBot="1">
      <c r="A269" s="6">
        <v>993</v>
      </c>
      <c r="B269" s="8" t="s">
        <v>2841</v>
      </c>
      <c r="C269" s="7">
        <v>45604.394745370373</v>
      </c>
      <c r="D269" s="8" t="s">
        <v>2842</v>
      </c>
      <c r="E269" s="8" t="s">
        <v>2843</v>
      </c>
      <c r="F269" s="8" t="s">
        <v>22</v>
      </c>
      <c r="G269" s="8" t="s">
        <v>23</v>
      </c>
      <c r="H269" s="9"/>
      <c r="I269" s="9"/>
      <c r="J269" s="9"/>
      <c r="K269" s="9"/>
      <c r="L269" s="9"/>
      <c r="M269" s="9"/>
      <c r="N269" s="38"/>
      <c r="O269" s="45" t="s">
        <v>118</v>
      </c>
      <c r="P269" s="9"/>
      <c r="Q269" s="9"/>
      <c r="R269" s="9"/>
      <c r="S269" s="9"/>
      <c r="T269" s="9"/>
      <c r="U269" s="35"/>
      <c r="V269" s="34" t="s">
        <v>65</v>
      </c>
    </row>
    <row r="270" spans="1:22" ht="13.8" thickBot="1">
      <c r="A270" s="11">
        <v>996</v>
      </c>
      <c r="B270" s="13" t="s">
        <v>2849</v>
      </c>
      <c r="C270" s="12">
        <v>45604.408599537041</v>
      </c>
      <c r="D270" s="13" t="s">
        <v>2850</v>
      </c>
      <c r="E270" s="13" t="s">
        <v>2851</v>
      </c>
      <c r="F270" s="13" t="s">
        <v>216</v>
      </c>
      <c r="G270" s="13" t="s">
        <v>42</v>
      </c>
      <c r="H270" s="24">
        <v>45607</v>
      </c>
      <c r="I270" s="24">
        <v>45629</v>
      </c>
      <c r="J270" s="25" t="s">
        <v>55</v>
      </c>
      <c r="K270" s="18" t="s">
        <v>33</v>
      </c>
      <c r="L270" s="14"/>
      <c r="M270" s="14"/>
      <c r="N270" s="22"/>
      <c r="O270" s="20" t="s">
        <v>34</v>
      </c>
      <c r="P270" s="24">
        <v>45607</v>
      </c>
      <c r="Q270" s="31">
        <v>45611</v>
      </c>
      <c r="R270" s="20" t="s">
        <v>35</v>
      </c>
      <c r="S270" s="12">
        <v>45614.608958333331</v>
      </c>
      <c r="T270" s="30"/>
      <c r="U270" s="43" t="s">
        <v>61</v>
      </c>
      <c r="V270" s="34" t="s">
        <v>65</v>
      </c>
    </row>
    <row r="271" spans="1:22" ht="13.8" thickBot="1">
      <c r="A271" s="6">
        <v>997</v>
      </c>
      <c r="B271" s="8" t="s">
        <v>2852</v>
      </c>
      <c r="C271" s="7">
        <v>45604.410451388889</v>
      </c>
      <c r="D271" s="8" t="s">
        <v>2853</v>
      </c>
      <c r="E271" s="8" t="s">
        <v>2854</v>
      </c>
      <c r="F271" s="8" t="s">
        <v>2855</v>
      </c>
      <c r="G271" s="8" t="s">
        <v>23</v>
      </c>
      <c r="H271" s="16">
        <v>45607</v>
      </c>
      <c r="I271" s="16">
        <v>45608</v>
      </c>
      <c r="J271" s="17" t="s">
        <v>55</v>
      </c>
      <c r="K271" s="18" t="s">
        <v>33</v>
      </c>
      <c r="L271" s="9"/>
      <c r="M271" s="9"/>
      <c r="N271" s="19"/>
      <c r="O271" s="20" t="s">
        <v>109</v>
      </c>
      <c r="P271" s="16">
        <v>45607</v>
      </c>
      <c r="Q271" s="21">
        <v>45609</v>
      </c>
      <c r="R271" s="20" t="s">
        <v>35</v>
      </c>
      <c r="S271" s="9"/>
      <c r="T271" s="9"/>
      <c r="U271" s="35"/>
      <c r="V271" s="34" t="s">
        <v>65</v>
      </c>
    </row>
    <row r="272" spans="1:22" ht="13.8" thickBot="1">
      <c r="A272" s="6">
        <v>999</v>
      </c>
      <c r="B272" s="8" t="s">
        <v>2859</v>
      </c>
      <c r="C272" s="7">
        <v>45604.419212962966</v>
      </c>
      <c r="D272" s="8" t="s">
        <v>2860</v>
      </c>
      <c r="E272" s="8" t="s">
        <v>2861</v>
      </c>
      <c r="F272" s="8" t="s">
        <v>140</v>
      </c>
      <c r="G272" s="8" t="s">
        <v>23</v>
      </c>
      <c r="H272" s="16">
        <v>45604</v>
      </c>
      <c r="I272" s="16">
        <v>45604</v>
      </c>
      <c r="J272" s="17" t="s">
        <v>72</v>
      </c>
      <c r="K272" s="18" t="s">
        <v>33</v>
      </c>
      <c r="L272" s="9"/>
      <c r="M272" s="9"/>
      <c r="N272" s="38"/>
      <c r="O272" s="39" t="s">
        <v>118</v>
      </c>
      <c r="P272" s="9"/>
      <c r="Q272" s="9"/>
      <c r="R272" s="23"/>
      <c r="S272" s="9"/>
      <c r="T272" s="9"/>
      <c r="U272" s="33"/>
      <c r="V272" s="34" t="s">
        <v>65</v>
      </c>
    </row>
    <row r="273" spans="1:22" ht="13.8" thickBot="1">
      <c r="A273" s="6">
        <v>1001</v>
      </c>
      <c r="B273" s="8" t="s">
        <v>2865</v>
      </c>
      <c r="C273" s="7">
        <v>45604.431701388887</v>
      </c>
      <c r="D273" s="8" t="s">
        <v>2866</v>
      </c>
      <c r="E273" s="8" t="s">
        <v>2867</v>
      </c>
      <c r="F273" s="8" t="s">
        <v>22</v>
      </c>
      <c r="G273" s="8" t="s">
        <v>23</v>
      </c>
      <c r="H273" s="16">
        <v>45607</v>
      </c>
      <c r="I273" s="16">
        <v>45607</v>
      </c>
      <c r="J273" s="17" t="s">
        <v>130</v>
      </c>
      <c r="K273" s="18" t="s">
        <v>33</v>
      </c>
      <c r="L273" s="9"/>
      <c r="M273" s="9"/>
      <c r="N273" s="19"/>
      <c r="O273" s="20" t="s">
        <v>34</v>
      </c>
      <c r="P273" s="16">
        <v>45607</v>
      </c>
      <c r="Q273" s="21">
        <v>45614</v>
      </c>
      <c r="R273" s="20" t="s">
        <v>35</v>
      </c>
      <c r="S273" s="9"/>
      <c r="T273" s="9"/>
      <c r="U273" s="35"/>
      <c r="V273" s="34" t="s">
        <v>65</v>
      </c>
    </row>
    <row r="274" spans="1:22" ht="13.8" thickBot="1">
      <c r="A274" s="11">
        <v>1006</v>
      </c>
      <c r="B274" s="13" t="s">
        <v>2879</v>
      </c>
      <c r="C274" s="12">
        <v>45604.447962962964</v>
      </c>
      <c r="D274" s="13" t="s">
        <v>44</v>
      </c>
      <c r="E274" s="13" t="s">
        <v>2880</v>
      </c>
      <c r="F274" s="13" t="s">
        <v>2339</v>
      </c>
      <c r="G274" s="13" t="s">
        <v>23</v>
      </c>
      <c r="H274" s="24">
        <v>45607</v>
      </c>
      <c r="I274" s="24">
        <v>45607</v>
      </c>
      <c r="J274" s="40" t="s">
        <v>68</v>
      </c>
      <c r="K274" s="28" t="s">
        <v>51</v>
      </c>
      <c r="L274" s="14"/>
      <c r="M274" s="14"/>
      <c r="N274" s="22"/>
      <c r="O274" s="20" t="s">
        <v>34</v>
      </c>
      <c r="P274" s="24">
        <v>45608</v>
      </c>
      <c r="Q274" s="31">
        <v>45611</v>
      </c>
      <c r="R274" s="20" t="s">
        <v>35</v>
      </c>
      <c r="S274" s="14"/>
      <c r="T274" s="14"/>
      <c r="U274" s="51"/>
      <c r="V274" s="34" t="s">
        <v>65</v>
      </c>
    </row>
    <row r="275" spans="1:22" ht="13.8" thickBot="1">
      <c r="A275" s="11">
        <v>1008</v>
      </c>
      <c r="B275" s="13" t="s">
        <v>2883</v>
      </c>
      <c r="C275" s="12">
        <v>45604.453923611109</v>
      </c>
      <c r="D275" s="13" t="s">
        <v>2884</v>
      </c>
      <c r="E275" s="13" t="s">
        <v>2885</v>
      </c>
      <c r="F275" s="13" t="s">
        <v>1541</v>
      </c>
      <c r="G275" s="13" t="s">
        <v>42</v>
      </c>
      <c r="H275" s="24">
        <v>45607</v>
      </c>
      <c r="I275" s="24">
        <v>45608</v>
      </c>
      <c r="J275" s="25" t="s">
        <v>55</v>
      </c>
      <c r="K275" s="18" t="s">
        <v>33</v>
      </c>
      <c r="L275" s="14"/>
      <c r="M275" s="14"/>
      <c r="N275" s="14"/>
      <c r="O275" s="15"/>
      <c r="P275" s="14"/>
      <c r="Q275" s="14"/>
      <c r="R275" s="15"/>
      <c r="S275" s="14"/>
      <c r="T275" s="14"/>
      <c r="U275" s="50"/>
      <c r="V275" s="34" t="s">
        <v>65</v>
      </c>
    </row>
    <row r="276" spans="1:22" ht="13.8" thickBot="1">
      <c r="A276" s="11">
        <v>1016</v>
      </c>
      <c r="B276" s="13" t="s">
        <v>2903</v>
      </c>
      <c r="C276" s="12">
        <v>45604.565081018518</v>
      </c>
      <c r="D276" s="13" t="s">
        <v>2904</v>
      </c>
      <c r="E276" s="13" t="s">
        <v>2905</v>
      </c>
      <c r="F276" s="13" t="s">
        <v>22</v>
      </c>
      <c r="G276" s="13" t="s">
        <v>23</v>
      </c>
      <c r="H276" s="24">
        <v>45607</v>
      </c>
      <c r="I276" s="24">
        <v>45607</v>
      </c>
      <c r="J276" s="25" t="s">
        <v>72</v>
      </c>
      <c r="K276" s="18" t="s">
        <v>33</v>
      </c>
      <c r="L276" s="14"/>
      <c r="M276" s="14"/>
      <c r="N276" s="22"/>
      <c r="O276" s="20" t="s">
        <v>109</v>
      </c>
      <c r="P276" s="24">
        <v>45607</v>
      </c>
      <c r="Q276" s="31">
        <v>45614</v>
      </c>
      <c r="R276" s="20" t="s">
        <v>35</v>
      </c>
      <c r="S276" s="14"/>
      <c r="T276" s="14"/>
      <c r="U276" s="51"/>
      <c r="V276" s="34" t="s">
        <v>65</v>
      </c>
    </row>
    <row r="277" spans="1:22" ht="13.8" thickBot="1">
      <c r="A277" s="11">
        <v>1024</v>
      </c>
      <c r="B277" s="13" t="s">
        <v>2922</v>
      </c>
      <c r="C277" s="12">
        <v>45604.57912037037</v>
      </c>
      <c r="D277" s="13" t="s">
        <v>2923</v>
      </c>
      <c r="E277" s="13" t="s">
        <v>2924</v>
      </c>
      <c r="F277" s="13" t="s">
        <v>216</v>
      </c>
      <c r="G277" s="13" t="s">
        <v>2379</v>
      </c>
      <c r="H277" s="24">
        <v>45607</v>
      </c>
      <c r="I277" s="24">
        <v>45607</v>
      </c>
      <c r="J277" s="25" t="s">
        <v>47</v>
      </c>
      <c r="K277" s="18" t="s">
        <v>33</v>
      </c>
      <c r="L277" s="14"/>
      <c r="M277" s="14"/>
      <c r="N277" s="22"/>
      <c r="O277" s="20" t="s">
        <v>34</v>
      </c>
      <c r="P277" s="24">
        <v>45607</v>
      </c>
      <c r="Q277" s="31">
        <v>45609</v>
      </c>
      <c r="R277" s="20" t="s">
        <v>35</v>
      </c>
      <c r="S277" s="12">
        <v>45614.609664351854</v>
      </c>
      <c r="T277" s="31">
        <v>45624</v>
      </c>
      <c r="U277" s="37" t="s">
        <v>35</v>
      </c>
      <c r="V277" s="34" t="s">
        <v>65</v>
      </c>
    </row>
    <row r="278" spans="1:22" ht="13.8" thickBot="1">
      <c r="A278" s="11">
        <v>1036</v>
      </c>
      <c r="B278" s="13" t="s">
        <v>2953</v>
      </c>
      <c r="C278" s="12">
        <v>45604.618344907409</v>
      </c>
      <c r="D278" s="13" t="s">
        <v>2954</v>
      </c>
      <c r="E278" s="13" t="s">
        <v>2955</v>
      </c>
      <c r="F278" s="13" t="s">
        <v>194</v>
      </c>
      <c r="G278" s="13" t="s">
        <v>168</v>
      </c>
      <c r="H278" s="24">
        <v>45607</v>
      </c>
      <c r="I278" s="24">
        <v>45617</v>
      </c>
      <c r="J278" s="25" t="s">
        <v>68</v>
      </c>
      <c r="K278" s="18" t="s">
        <v>33</v>
      </c>
      <c r="L278" s="14"/>
      <c r="M278" s="14"/>
      <c r="N278" s="22"/>
      <c r="O278" s="20" t="s">
        <v>34</v>
      </c>
      <c r="P278" s="24">
        <v>45607</v>
      </c>
      <c r="Q278" s="31">
        <v>45609</v>
      </c>
      <c r="R278" s="20" t="s">
        <v>35</v>
      </c>
      <c r="S278" s="12">
        <v>45614.609525462962</v>
      </c>
      <c r="T278" s="30"/>
      <c r="U278" s="43" t="s">
        <v>61</v>
      </c>
      <c r="V278" s="34" t="s">
        <v>65</v>
      </c>
    </row>
    <row r="279" spans="1:22" ht="13.8" thickBot="1">
      <c r="A279" s="11">
        <v>1038</v>
      </c>
      <c r="B279" s="13" t="s">
        <v>2958</v>
      </c>
      <c r="C279" s="12">
        <v>45604.625023148146</v>
      </c>
      <c r="D279" s="13" t="s">
        <v>2959</v>
      </c>
      <c r="E279" s="13" t="s">
        <v>2960</v>
      </c>
      <c r="F279" s="13" t="s">
        <v>216</v>
      </c>
      <c r="G279" s="13" t="s">
        <v>42</v>
      </c>
      <c r="H279" s="24">
        <v>45607</v>
      </c>
      <c r="I279" s="24">
        <v>45608</v>
      </c>
      <c r="J279" s="25" t="s">
        <v>72</v>
      </c>
      <c r="K279" s="18" t="s">
        <v>33</v>
      </c>
      <c r="L279" s="14"/>
      <c r="M279" s="14"/>
      <c r="N279" s="22"/>
      <c r="O279" s="20" t="s">
        <v>34</v>
      </c>
      <c r="P279" s="24">
        <v>45607</v>
      </c>
      <c r="Q279" s="31">
        <v>45609</v>
      </c>
      <c r="R279" s="20" t="s">
        <v>35</v>
      </c>
      <c r="S279" s="12">
        <v>45614.609537037039</v>
      </c>
      <c r="T279" s="30"/>
      <c r="U279" s="43" t="s">
        <v>61</v>
      </c>
      <c r="V279" s="34" t="s">
        <v>65</v>
      </c>
    </row>
    <row r="280" spans="1:22" ht="13.8" thickBot="1">
      <c r="A280" s="6">
        <v>1039</v>
      </c>
      <c r="B280" s="8" t="s">
        <v>2961</v>
      </c>
      <c r="C280" s="7">
        <v>45604.632407407407</v>
      </c>
      <c r="D280" s="8" t="s">
        <v>2962</v>
      </c>
      <c r="E280" s="8" t="s">
        <v>2963</v>
      </c>
      <c r="F280" s="8" t="s">
        <v>2106</v>
      </c>
      <c r="G280" s="8" t="s">
        <v>168</v>
      </c>
      <c r="H280" s="9"/>
      <c r="I280" s="9"/>
      <c r="J280" s="9"/>
      <c r="K280" s="23"/>
      <c r="L280" s="9"/>
      <c r="M280" s="9"/>
      <c r="N280" s="9"/>
      <c r="O280" s="23"/>
      <c r="P280" s="9"/>
      <c r="Q280" s="9"/>
      <c r="R280" s="23"/>
      <c r="S280" s="9"/>
      <c r="T280" s="9"/>
      <c r="U280" s="33"/>
      <c r="V280" s="34" t="s">
        <v>65</v>
      </c>
    </row>
    <row r="281" spans="1:22" ht="13.8" thickBot="1">
      <c r="A281" s="11">
        <v>1040</v>
      </c>
      <c r="B281" s="13" t="s">
        <v>2964</v>
      </c>
      <c r="C281" s="12">
        <v>45604.63318287037</v>
      </c>
      <c r="D281" s="13" t="s">
        <v>2965</v>
      </c>
      <c r="E281" s="13" t="s">
        <v>2966</v>
      </c>
      <c r="F281" s="13" t="s">
        <v>406</v>
      </c>
      <c r="G281" s="13" t="s">
        <v>2379</v>
      </c>
      <c r="H281" s="24">
        <v>45607</v>
      </c>
      <c r="I281" s="24">
        <v>45607</v>
      </c>
      <c r="J281" s="25" t="s">
        <v>130</v>
      </c>
      <c r="K281" s="18" t="s">
        <v>33</v>
      </c>
      <c r="L281" s="14"/>
      <c r="M281" s="14"/>
      <c r="N281" s="22"/>
      <c r="O281" s="20" t="s">
        <v>34</v>
      </c>
      <c r="P281" s="24">
        <v>45607</v>
      </c>
      <c r="Q281" s="31">
        <v>45609</v>
      </c>
      <c r="R281" s="20" t="s">
        <v>35</v>
      </c>
      <c r="S281" s="12">
        <v>45614.609537037039</v>
      </c>
      <c r="T281" s="31">
        <v>45624</v>
      </c>
      <c r="U281" s="52" t="s">
        <v>35</v>
      </c>
      <c r="V281" s="34" t="s">
        <v>65</v>
      </c>
    </row>
    <row r="282" spans="1:22" ht="13.8" thickBot="1">
      <c r="A282" s="11">
        <v>1044</v>
      </c>
      <c r="B282" s="13" t="s">
        <v>2974</v>
      </c>
      <c r="C282" s="12">
        <v>45607.386006944442</v>
      </c>
      <c r="D282" s="13" t="s">
        <v>2975</v>
      </c>
      <c r="E282" s="13" t="s">
        <v>2976</v>
      </c>
      <c r="F282" s="13" t="s">
        <v>22</v>
      </c>
      <c r="G282" s="13" t="s">
        <v>23</v>
      </c>
      <c r="H282" s="24">
        <v>45608</v>
      </c>
      <c r="I282" s="24">
        <v>45609</v>
      </c>
      <c r="J282" s="25" t="s">
        <v>32</v>
      </c>
      <c r="K282" s="18" t="s">
        <v>33</v>
      </c>
      <c r="L282" s="14"/>
      <c r="M282" s="14"/>
      <c r="N282" s="22"/>
      <c r="O282" s="20" t="s">
        <v>34</v>
      </c>
      <c r="P282" s="24">
        <v>45616</v>
      </c>
      <c r="Q282" s="31">
        <v>45617</v>
      </c>
      <c r="R282" s="20" t="s">
        <v>35</v>
      </c>
      <c r="S282" s="14"/>
      <c r="T282" s="14"/>
      <c r="U282" s="51"/>
      <c r="V282" s="34" t="s">
        <v>65</v>
      </c>
    </row>
    <row r="283" spans="1:22" ht="13.8" thickBot="1">
      <c r="A283" s="11">
        <v>1050</v>
      </c>
      <c r="B283" s="13" t="s">
        <v>2991</v>
      </c>
      <c r="C283" s="12">
        <v>45607.425208333334</v>
      </c>
      <c r="D283" s="13" t="s">
        <v>2992</v>
      </c>
      <c r="E283" s="13" t="s">
        <v>2993</v>
      </c>
      <c r="F283" s="13" t="s">
        <v>194</v>
      </c>
      <c r="G283" s="13" t="s">
        <v>168</v>
      </c>
      <c r="H283" s="24">
        <v>45608</v>
      </c>
      <c r="I283" s="24">
        <v>45621</v>
      </c>
      <c r="J283" s="25" t="s">
        <v>47</v>
      </c>
      <c r="K283" s="18" t="s">
        <v>33</v>
      </c>
      <c r="L283" s="14"/>
      <c r="M283" s="14"/>
      <c r="N283" s="47"/>
      <c r="O283" s="39" t="s">
        <v>118</v>
      </c>
      <c r="P283" s="14"/>
      <c r="Q283" s="31">
        <v>45622</v>
      </c>
      <c r="R283" s="20" t="s">
        <v>110</v>
      </c>
      <c r="S283" s="14"/>
      <c r="T283" s="30"/>
      <c r="U283" s="43" t="s">
        <v>61</v>
      </c>
      <c r="V283" s="34" t="s">
        <v>65</v>
      </c>
    </row>
    <row r="284" spans="1:22" ht="13.8" thickBot="1">
      <c r="A284" s="11">
        <v>1052</v>
      </c>
      <c r="B284" s="13" t="s">
        <v>2997</v>
      </c>
      <c r="C284" s="12">
        <v>45607.446168981478</v>
      </c>
      <c r="D284" s="13" t="s">
        <v>2998</v>
      </c>
      <c r="E284" s="13" t="s">
        <v>2999</v>
      </c>
      <c r="F284" s="13" t="s">
        <v>22</v>
      </c>
      <c r="G284" s="13" t="s">
        <v>42</v>
      </c>
      <c r="H284" s="24">
        <v>45608</v>
      </c>
      <c r="I284" s="24">
        <v>45608</v>
      </c>
      <c r="J284" s="25" t="s">
        <v>68</v>
      </c>
      <c r="K284" s="18" t="s">
        <v>33</v>
      </c>
      <c r="L284" s="14"/>
      <c r="M284" s="14"/>
      <c r="N284" s="22"/>
      <c r="O284" s="20" t="s">
        <v>34</v>
      </c>
      <c r="P284" s="24">
        <v>45608</v>
      </c>
      <c r="Q284" s="31">
        <v>45611</v>
      </c>
      <c r="R284" s="20" t="s">
        <v>35</v>
      </c>
      <c r="S284" s="14"/>
      <c r="T284" s="14"/>
      <c r="U284" s="51"/>
      <c r="V284" s="34" t="s">
        <v>65</v>
      </c>
    </row>
    <row r="285" spans="1:22" ht="13.8" thickBot="1">
      <c r="A285" s="11">
        <v>1060</v>
      </c>
      <c r="B285" s="13" t="s">
        <v>3017</v>
      </c>
      <c r="C285" s="12">
        <v>45607.559363425928</v>
      </c>
      <c r="D285" s="13" t="s">
        <v>3018</v>
      </c>
      <c r="E285" s="13" t="s">
        <v>3019</v>
      </c>
      <c r="F285" s="13" t="s">
        <v>194</v>
      </c>
      <c r="G285" s="13" t="s">
        <v>168</v>
      </c>
      <c r="H285" s="24">
        <v>45608</v>
      </c>
      <c r="I285" s="24">
        <v>45611</v>
      </c>
      <c r="J285" s="25" t="s">
        <v>72</v>
      </c>
      <c r="K285" s="18" t="s">
        <v>33</v>
      </c>
      <c r="L285" s="14"/>
      <c r="M285" s="14"/>
      <c r="N285" s="47"/>
      <c r="O285" s="39" t="s">
        <v>118</v>
      </c>
      <c r="P285" s="14"/>
      <c r="Q285" s="31">
        <v>45614</v>
      </c>
      <c r="R285" s="20" t="s">
        <v>110</v>
      </c>
      <c r="S285" s="14"/>
      <c r="T285" s="30"/>
      <c r="U285" s="43" t="s">
        <v>61</v>
      </c>
      <c r="V285" s="34" t="s">
        <v>65</v>
      </c>
    </row>
    <row r="286" spans="1:22" ht="13.8" thickBot="1">
      <c r="A286" s="11">
        <v>1066</v>
      </c>
      <c r="B286" s="13" t="s">
        <v>3035</v>
      </c>
      <c r="C286" s="12">
        <v>45607.579479166663</v>
      </c>
      <c r="D286" s="13" t="s">
        <v>3036</v>
      </c>
      <c r="E286" s="13" t="s">
        <v>3037</v>
      </c>
      <c r="F286" s="13" t="s">
        <v>216</v>
      </c>
      <c r="G286" s="13" t="s">
        <v>42</v>
      </c>
      <c r="H286" s="24">
        <v>45609</v>
      </c>
      <c r="I286" s="24">
        <v>45616</v>
      </c>
      <c r="J286" s="25" t="s">
        <v>55</v>
      </c>
      <c r="K286" s="18" t="s">
        <v>33</v>
      </c>
      <c r="L286" s="14"/>
      <c r="M286" s="14"/>
      <c r="N286" s="14"/>
      <c r="O286" s="15"/>
      <c r="P286" s="14"/>
      <c r="Q286" s="14"/>
      <c r="R286" s="15"/>
      <c r="S286" s="14"/>
      <c r="T286" s="14"/>
      <c r="U286" s="50"/>
      <c r="V286" s="34" t="s">
        <v>65</v>
      </c>
    </row>
    <row r="287" spans="1:22" ht="13.8" thickBot="1">
      <c r="A287" s="6">
        <v>1067</v>
      </c>
      <c r="B287" s="8" t="s">
        <v>3038</v>
      </c>
      <c r="C287" s="7">
        <v>45607.586122685185</v>
      </c>
      <c r="D287" s="8" t="s">
        <v>3039</v>
      </c>
      <c r="E287" s="8" t="s">
        <v>3040</v>
      </c>
      <c r="F287" s="8" t="s">
        <v>216</v>
      </c>
      <c r="G287" s="8" t="s">
        <v>2379</v>
      </c>
      <c r="H287" s="16">
        <v>45614</v>
      </c>
      <c r="I287" s="16">
        <v>45614</v>
      </c>
      <c r="J287" s="17" t="s">
        <v>130</v>
      </c>
      <c r="K287" s="18" t="s">
        <v>33</v>
      </c>
      <c r="L287" s="9"/>
      <c r="M287" s="9"/>
      <c r="N287" s="19"/>
      <c r="O287" s="20" t="s">
        <v>34</v>
      </c>
      <c r="P287" s="16">
        <v>45608</v>
      </c>
      <c r="Q287" s="21">
        <v>45611</v>
      </c>
      <c r="R287" s="20" t="s">
        <v>35</v>
      </c>
      <c r="S287" s="7">
        <v>45614.609178240738</v>
      </c>
      <c r="T287" s="36"/>
      <c r="U287" s="43" t="s">
        <v>61</v>
      </c>
      <c r="V287" s="34" t="s">
        <v>65</v>
      </c>
    </row>
    <row r="288" spans="1:22" ht="13.8" thickBot="1">
      <c r="A288" s="6">
        <v>1069</v>
      </c>
      <c r="B288" s="8" t="s">
        <v>3043</v>
      </c>
      <c r="C288" s="7">
        <v>45607.588553240741</v>
      </c>
      <c r="D288" s="8" t="s">
        <v>3044</v>
      </c>
      <c r="E288" s="8" t="s">
        <v>3045</v>
      </c>
      <c r="F288" s="8" t="s">
        <v>758</v>
      </c>
      <c r="G288" s="8" t="s">
        <v>27</v>
      </c>
      <c r="H288" s="16">
        <v>45608</v>
      </c>
      <c r="I288" s="16">
        <v>45637</v>
      </c>
      <c r="J288" s="17" t="s">
        <v>32</v>
      </c>
      <c r="K288" s="18" t="s">
        <v>33</v>
      </c>
      <c r="L288" s="9"/>
      <c r="M288" s="9"/>
      <c r="N288" s="19"/>
      <c r="O288" s="20" t="s">
        <v>34</v>
      </c>
      <c r="P288" s="16">
        <v>45608</v>
      </c>
      <c r="Q288" s="21">
        <v>45611</v>
      </c>
      <c r="R288" s="20" t="s">
        <v>35</v>
      </c>
      <c r="S288" s="7">
        <v>45614.6090625</v>
      </c>
      <c r="T288" s="36"/>
      <c r="U288" s="43" t="s">
        <v>61</v>
      </c>
      <c r="V288" s="34" t="s">
        <v>65</v>
      </c>
    </row>
    <row r="289" spans="1:22" ht="13.8" thickBot="1">
      <c r="A289" s="11">
        <v>1070</v>
      </c>
      <c r="B289" s="13" t="s">
        <v>3046</v>
      </c>
      <c r="C289" s="12">
        <v>45607.589097222219</v>
      </c>
      <c r="D289" s="13" t="s">
        <v>3047</v>
      </c>
      <c r="E289" s="13" t="s">
        <v>3048</v>
      </c>
      <c r="F289" s="13" t="s">
        <v>2044</v>
      </c>
      <c r="G289" s="13" t="s">
        <v>168</v>
      </c>
      <c r="H289" s="24">
        <v>45608</v>
      </c>
      <c r="I289" s="24">
        <v>45609</v>
      </c>
      <c r="J289" s="25" t="s">
        <v>32</v>
      </c>
      <c r="K289" s="18" t="s">
        <v>33</v>
      </c>
      <c r="L289" s="14"/>
      <c r="M289" s="14"/>
      <c r="N289" s="47"/>
      <c r="O289" s="39" t="s">
        <v>118</v>
      </c>
      <c r="P289" s="14"/>
      <c r="Q289" s="31">
        <v>45614</v>
      </c>
      <c r="R289" s="20" t="s">
        <v>110</v>
      </c>
      <c r="S289" s="14"/>
      <c r="T289" s="14"/>
      <c r="U289" s="42"/>
      <c r="V289" s="34" t="s">
        <v>65</v>
      </c>
    </row>
    <row r="290" spans="1:22" ht="13.8" thickBot="1">
      <c r="A290" s="6">
        <v>1077</v>
      </c>
      <c r="B290" s="8" t="s">
        <v>3065</v>
      </c>
      <c r="C290" s="7">
        <v>45607.609756944446</v>
      </c>
      <c r="D290" s="8" t="s">
        <v>3066</v>
      </c>
      <c r="E290" s="8" t="s">
        <v>3067</v>
      </c>
      <c r="F290" s="8" t="s">
        <v>3068</v>
      </c>
      <c r="G290" s="8" t="s">
        <v>2379</v>
      </c>
      <c r="H290" s="16">
        <v>45609</v>
      </c>
      <c r="I290" s="16">
        <v>45609</v>
      </c>
      <c r="J290" s="17" t="s">
        <v>55</v>
      </c>
      <c r="K290" s="18" t="s">
        <v>33</v>
      </c>
      <c r="L290" s="9"/>
      <c r="M290" s="9"/>
      <c r="N290" s="9"/>
      <c r="O290" s="23"/>
      <c r="P290" s="9"/>
      <c r="Q290" s="9"/>
      <c r="R290" s="23"/>
      <c r="S290" s="9"/>
      <c r="T290" s="9"/>
      <c r="U290" s="44"/>
      <c r="V290" s="34" t="s">
        <v>65</v>
      </c>
    </row>
    <row r="291" spans="1:22" ht="13.8" thickBot="1">
      <c r="A291" s="11">
        <v>1078</v>
      </c>
      <c r="B291" s="13" t="s">
        <v>3069</v>
      </c>
      <c r="C291" s="12">
        <v>45607.612858796296</v>
      </c>
      <c r="D291" s="13" t="s">
        <v>3070</v>
      </c>
      <c r="E291" s="13" t="s">
        <v>3071</v>
      </c>
      <c r="F291" s="13" t="s">
        <v>325</v>
      </c>
      <c r="G291" s="13" t="s">
        <v>23</v>
      </c>
      <c r="H291" s="24">
        <v>45614</v>
      </c>
      <c r="I291" s="24">
        <v>45628</v>
      </c>
      <c r="J291" s="25" t="s">
        <v>130</v>
      </c>
      <c r="K291" s="18" t="s">
        <v>33</v>
      </c>
      <c r="L291" s="14"/>
      <c r="M291" s="14"/>
      <c r="N291" s="22"/>
      <c r="O291" s="20" t="s">
        <v>34</v>
      </c>
      <c r="P291" s="24">
        <v>45608</v>
      </c>
      <c r="Q291" s="31">
        <v>45611</v>
      </c>
      <c r="R291" s="20" t="s">
        <v>35</v>
      </c>
      <c r="S291" s="12">
        <v>45614.609097222223</v>
      </c>
      <c r="T291" s="30"/>
      <c r="U291" s="43" t="s">
        <v>61</v>
      </c>
      <c r="V291" s="34" t="s">
        <v>65</v>
      </c>
    </row>
    <row r="292" spans="1:22" ht="13.8" thickBot="1">
      <c r="A292" s="6">
        <v>1079</v>
      </c>
      <c r="B292" s="8" t="s">
        <v>3072</v>
      </c>
      <c r="C292" s="7">
        <v>45607.617326388892</v>
      </c>
      <c r="D292" s="8" t="s">
        <v>3073</v>
      </c>
      <c r="E292" s="8" t="s">
        <v>3074</v>
      </c>
      <c r="F292" s="8" t="s">
        <v>22</v>
      </c>
      <c r="G292" s="8" t="s">
        <v>23</v>
      </c>
      <c r="H292" s="16">
        <v>45609</v>
      </c>
      <c r="I292" s="16">
        <v>45609</v>
      </c>
      <c r="J292" s="17" t="s">
        <v>68</v>
      </c>
      <c r="K292" s="18" t="s">
        <v>33</v>
      </c>
      <c r="L292" s="9"/>
      <c r="M292" s="9"/>
      <c r="N292" s="19"/>
      <c r="O292" s="20" t="s">
        <v>34</v>
      </c>
      <c r="P292" s="16">
        <v>45616</v>
      </c>
      <c r="Q292" s="21">
        <v>45617</v>
      </c>
      <c r="R292" s="20" t="s">
        <v>35</v>
      </c>
      <c r="S292" s="9"/>
      <c r="T292" s="9"/>
      <c r="U292" s="35"/>
      <c r="V292" s="34" t="s">
        <v>65</v>
      </c>
    </row>
    <row r="293" spans="1:22" ht="13.8" thickBot="1">
      <c r="A293" s="6">
        <v>1081</v>
      </c>
      <c r="B293" s="8" t="s">
        <v>3078</v>
      </c>
      <c r="C293" s="7">
        <v>45607.626805555556</v>
      </c>
      <c r="D293" s="8" t="s">
        <v>3079</v>
      </c>
      <c r="E293" s="8" t="s">
        <v>3080</v>
      </c>
      <c r="F293" s="8" t="s">
        <v>216</v>
      </c>
      <c r="G293" s="8" t="s">
        <v>42</v>
      </c>
      <c r="H293" s="16">
        <v>45608</v>
      </c>
      <c r="I293" s="16">
        <v>45614</v>
      </c>
      <c r="J293" s="17" t="s">
        <v>68</v>
      </c>
      <c r="K293" s="18" t="s">
        <v>33</v>
      </c>
      <c r="L293" s="9"/>
      <c r="M293" s="9"/>
      <c r="N293" s="19"/>
      <c r="O293" s="20" t="s">
        <v>34</v>
      </c>
      <c r="P293" s="16">
        <v>45624</v>
      </c>
      <c r="Q293" s="21">
        <v>45617</v>
      </c>
      <c r="R293" s="20" t="s">
        <v>110</v>
      </c>
      <c r="S293" s="9"/>
      <c r="T293" s="36"/>
      <c r="U293" s="43" t="s">
        <v>61</v>
      </c>
      <c r="V293" s="34" t="s">
        <v>65</v>
      </c>
    </row>
    <row r="294" spans="1:22" ht="13.8" thickBot="1">
      <c r="A294" s="11">
        <v>1082</v>
      </c>
      <c r="B294" s="13" t="s">
        <v>3081</v>
      </c>
      <c r="C294" s="12">
        <v>45607.62699074074</v>
      </c>
      <c r="D294" s="13" t="s">
        <v>3082</v>
      </c>
      <c r="E294" s="13" t="s">
        <v>3083</v>
      </c>
      <c r="F294" s="13" t="s">
        <v>758</v>
      </c>
      <c r="G294" s="13" t="s">
        <v>27</v>
      </c>
      <c r="H294" s="24">
        <v>45609</v>
      </c>
      <c r="I294" s="24">
        <v>45653</v>
      </c>
      <c r="J294" s="25" t="s">
        <v>55</v>
      </c>
      <c r="K294" s="18" t="s">
        <v>33</v>
      </c>
      <c r="L294" s="14"/>
      <c r="M294" s="14"/>
      <c r="N294" s="22"/>
      <c r="O294" s="20" t="s">
        <v>34</v>
      </c>
      <c r="P294" s="24">
        <v>45608</v>
      </c>
      <c r="Q294" s="31">
        <v>45611</v>
      </c>
      <c r="R294" s="20" t="s">
        <v>35</v>
      </c>
      <c r="S294" s="12">
        <v>45614.609178240738</v>
      </c>
      <c r="T294" s="30"/>
      <c r="U294" s="43" t="s">
        <v>61</v>
      </c>
      <c r="V294" s="34" t="s">
        <v>65</v>
      </c>
    </row>
    <row r="295" spans="1:22" ht="13.8" thickBot="1">
      <c r="A295" s="6">
        <v>1083</v>
      </c>
      <c r="B295" s="8" t="s">
        <v>3084</v>
      </c>
      <c r="C295" s="7">
        <v>45607.62809027778</v>
      </c>
      <c r="D295" s="8" t="s">
        <v>3085</v>
      </c>
      <c r="E295" s="8" t="s">
        <v>3085</v>
      </c>
      <c r="F295" s="8" t="s">
        <v>22</v>
      </c>
      <c r="G295" s="8" t="s">
        <v>23</v>
      </c>
      <c r="H295" s="16">
        <v>45608</v>
      </c>
      <c r="I295" s="16">
        <v>45609</v>
      </c>
      <c r="J295" s="17" t="s">
        <v>32</v>
      </c>
      <c r="K295" s="18" t="s">
        <v>33</v>
      </c>
      <c r="L295" s="9"/>
      <c r="M295" s="9"/>
      <c r="N295" s="38"/>
      <c r="O295" s="45" t="s">
        <v>118</v>
      </c>
      <c r="P295" s="9"/>
      <c r="Q295" s="9"/>
      <c r="R295" s="9"/>
      <c r="S295" s="9"/>
      <c r="T295" s="9"/>
      <c r="U295" s="35"/>
      <c r="V295" s="34" t="s">
        <v>65</v>
      </c>
    </row>
    <row r="296" spans="1:22" ht="13.8" thickBot="1">
      <c r="A296" s="11">
        <v>1088</v>
      </c>
      <c r="B296" s="13" t="s">
        <v>3096</v>
      </c>
      <c r="C296" s="12">
        <v>45607.660960648151</v>
      </c>
      <c r="D296" s="13" t="s">
        <v>3097</v>
      </c>
      <c r="E296" s="13" t="s">
        <v>3098</v>
      </c>
      <c r="F296" s="13" t="s">
        <v>194</v>
      </c>
      <c r="G296" s="13" t="s">
        <v>168</v>
      </c>
      <c r="H296" s="24">
        <v>45608</v>
      </c>
      <c r="I296" s="24">
        <v>45656</v>
      </c>
      <c r="J296" s="25" t="s">
        <v>68</v>
      </c>
      <c r="K296" s="18" t="s">
        <v>33</v>
      </c>
      <c r="L296" s="14"/>
      <c r="M296" s="14"/>
      <c r="N296" s="22"/>
      <c r="O296" s="20" t="s">
        <v>34</v>
      </c>
      <c r="P296" s="24">
        <v>45609</v>
      </c>
      <c r="Q296" s="31">
        <v>45611</v>
      </c>
      <c r="R296" s="20" t="s">
        <v>35</v>
      </c>
      <c r="S296" s="12">
        <v>45614.608553240738</v>
      </c>
      <c r="T296" s="30"/>
      <c r="U296" s="43" t="s">
        <v>61</v>
      </c>
      <c r="V296" s="34" t="s">
        <v>65</v>
      </c>
    </row>
    <row r="297" spans="1:22" ht="13.8" thickBot="1">
      <c r="A297" s="6">
        <v>1095</v>
      </c>
      <c r="B297" s="8" t="s">
        <v>3116</v>
      </c>
      <c r="C297" s="7">
        <v>45608.408831018518</v>
      </c>
      <c r="D297" s="8" t="s">
        <v>3117</v>
      </c>
      <c r="E297" s="8" t="s">
        <v>3118</v>
      </c>
      <c r="F297" s="8" t="s">
        <v>482</v>
      </c>
      <c r="G297" s="8" t="s">
        <v>168</v>
      </c>
      <c r="H297" s="16">
        <v>45609</v>
      </c>
      <c r="I297" s="16">
        <v>45642</v>
      </c>
      <c r="J297" s="17" t="s">
        <v>47</v>
      </c>
      <c r="K297" s="18" t="s">
        <v>33</v>
      </c>
      <c r="L297" s="9"/>
      <c r="M297" s="9"/>
      <c r="N297" s="38"/>
      <c r="O297" s="45" t="s">
        <v>118</v>
      </c>
      <c r="P297" s="9"/>
      <c r="Q297" s="21">
        <v>45616</v>
      </c>
      <c r="R297" s="20" t="s">
        <v>35</v>
      </c>
      <c r="S297" s="7">
        <v>45617.592893518522</v>
      </c>
      <c r="T297" s="36"/>
      <c r="U297" s="43" t="s">
        <v>61</v>
      </c>
      <c r="V297" s="34" t="s">
        <v>65</v>
      </c>
    </row>
    <row r="298" spans="1:22" ht="13.8" thickBot="1">
      <c r="A298" s="6">
        <v>1097</v>
      </c>
      <c r="B298" s="8" t="s">
        <v>3122</v>
      </c>
      <c r="C298" s="7">
        <v>45608.413055555553</v>
      </c>
      <c r="D298" s="8" t="s">
        <v>3123</v>
      </c>
      <c r="E298" s="8" t="s">
        <v>3124</v>
      </c>
      <c r="F298" s="8" t="s">
        <v>413</v>
      </c>
      <c r="G298" s="8" t="s">
        <v>42</v>
      </c>
      <c r="H298" s="16">
        <v>45609</v>
      </c>
      <c r="I298" s="16">
        <v>45610</v>
      </c>
      <c r="J298" s="17" t="s">
        <v>55</v>
      </c>
      <c r="K298" s="18" t="s">
        <v>33</v>
      </c>
      <c r="L298" s="9"/>
      <c r="M298" s="9"/>
      <c r="N298" s="9"/>
      <c r="O298" s="9"/>
      <c r="P298" s="9"/>
      <c r="Q298" s="9"/>
      <c r="R298" s="9"/>
      <c r="S298" s="9"/>
      <c r="T298" s="9"/>
      <c r="U298" s="35"/>
      <c r="V298" s="34" t="s">
        <v>65</v>
      </c>
    </row>
    <row r="299" spans="1:22" ht="13.8" thickBot="1">
      <c r="A299" s="11">
        <v>1104</v>
      </c>
      <c r="B299" s="13" t="s">
        <v>3142</v>
      </c>
      <c r="C299" s="12">
        <v>45608.442777777775</v>
      </c>
      <c r="D299" s="13" t="s">
        <v>158</v>
      </c>
      <c r="E299" s="13" t="s">
        <v>3143</v>
      </c>
      <c r="F299" s="13" t="s">
        <v>406</v>
      </c>
      <c r="G299" s="13" t="s">
        <v>42</v>
      </c>
      <c r="H299" s="24">
        <v>45609</v>
      </c>
      <c r="I299" s="24">
        <v>45609</v>
      </c>
      <c r="J299" s="25" t="s">
        <v>68</v>
      </c>
      <c r="K299" s="18" t="s">
        <v>33</v>
      </c>
      <c r="L299" s="14"/>
      <c r="M299" s="14"/>
      <c r="N299" s="47"/>
      <c r="O299" s="39" t="s">
        <v>118</v>
      </c>
      <c r="P299" s="14"/>
      <c r="Q299" s="31">
        <v>45611</v>
      </c>
      <c r="R299" s="20" t="s">
        <v>110</v>
      </c>
      <c r="S299" s="14"/>
      <c r="T299" s="30"/>
      <c r="U299" s="43" t="s">
        <v>61</v>
      </c>
      <c r="V299" s="34" t="s">
        <v>65</v>
      </c>
    </row>
    <row r="300" spans="1:22" ht="13.8" thickBot="1">
      <c r="A300" s="6">
        <v>1109</v>
      </c>
      <c r="B300" s="8" t="s">
        <v>3155</v>
      </c>
      <c r="C300" s="7">
        <v>45608.45385416667</v>
      </c>
      <c r="D300" s="8" t="s">
        <v>3156</v>
      </c>
      <c r="E300" s="8" t="s">
        <v>3157</v>
      </c>
      <c r="F300" s="8" t="s">
        <v>855</v>
      </c>
      <c r="G300" s="8" t="s">
        <v>2379</v>
      </c>
      <c r="H300" s="16">
        <v>45609</v>
      </c>
      <c r="I300" s="16">
        <v>45642</v>
      </c>
      <c r="J300" s="17" t="s">
        <v>47</v>
      </c>
      <c r="K300" s="18" t="s">
        <v>33</v>
      </c>
      <c r="L300" s="9"/>
      <c r="M300" s="9"/>
      <c r="N300" s="38"/>
      <c r="O300" s="45" t="s">
        <v>118</v>
      </c>
      <c r="P300" s="9"/>
      <c r="Q300" s="19"/>
      <c r="R300" s="20" t="s">
        <v>110</v>
      </c>
      <c r="S300" s="9"/>
      <c r="T300" s="9"/>
      <c r="U300" s="35"/>
      <c r="V300" s="34" t="s">
        <v>65</v>
      </c>
    </row>
    <row r="301" spans="1:22" ht="13.8" thickBot="1">
      <c r="A301" s="11">
        <v>1110</v>
      </c>
      <c r="B301" s="13" t="s">
        <v>3155</v>
      </c>
      <c r="C301" s="12">
        <v>45608.455069444448</v>
      </c>
      <c r="D301" s="13" t="s">
        <v>3156</v>
      </c>
      <c r="E301" s="13" t="s">
        <v>3158</v>
      </c>
      <c r="F301" s="13" t="s">
        <v>855</v>
      </c>
      <c r="G301" s="13" t="s">
        <v>2379</v>
      </c>
      <c r="H301" s="24">
        <v>45609</v>
      </c>
      <c r="I301" s="24">
        <v>45642</v>
      </c>
      <c r="J301" s="25" t="s">
        <v>47</v>
      </c>
      <c r="K301" s="18" t="s">
        <v>33</v>
      </c>
      <c r="L301" s="14"/>
      <c r="M301" s="14"/>
      <c r="N301" s="47"/>
      <c r="O301" s="39" t="s">
        <v>118</v>
      </c>
      <c r="P301" s="14"/>
      <c r="Q301" s="22"/>
      <c r="R301" s="20" t="s">
        <v>110</v>
      </c>
      <c r="S301" s="14"/>
      <c r="T301" s="14"/>
      <c r="U301" s="51"/>
      <c r="V301" s="34" t="s">
        <v>65</v>
      </c>
    </row>
    <row r="302" spans="1:22" ht="13.8" thickBot="1">
      <c r="A302" s="11">
        <v>1112</v>
      </c>
      <c r="B302" s="13" t="s">
        <v>3162</v>
      </c>
      <c r="C302" s="12">
        <v>45608.456388888888</v>
      </c>
      <c r="D302" s="13" t="s">
        <v>3163</v>
      </c>
      <c r="E302" s="13" t="s">
        <v>3164</v>
      </c>
      <c r="F302" s="13" t="s">
        <v>899</v>
      </c>
      <c r="G302" s="13" t="s">
        <v>23</v>
      </c>
      <c r="H302" s="24">
        <v>45609</v>
      </c>
      <c r="I302" s="24">
        <v>45609</v>
      </c>
      <c r="J302" s="25" t="s">
        <v>55</v>
      </c>
      <c r="K302" s="18" t="s">
        <v>33</v>
      </c>
      <c r="L302" s="14"/>
      <c r="M302" s="14"/>
      <c r="N302" s="14"/>
      <c r="O302" s="49"/>
      <c r="P302" s="14"/>
      <c r="Q302" s="14"/>
      <c r="R302" s="15"/>
      <c r="S302" s="14"/>
      <c r="T302" s="14"/>
      <c r="U302" s="51"/>
      <c r="V302" s="34" t="s">
        <v>65</v>
      </c>
    </row>
    <row r="303" spans="1:22" ht="13.8" thickBot="1">
      <c r="A303" s="6">
        <v>1113</v>
      </c>
      <c r="B303" s="8" t="s">
        <v>3155</v>
      </c>
      <c r="C303" s="7">
        <v>45608.459004629629</v>
      </c>
      <c r="D303" s="8" t="s">
        <v>3156</v>
      </c>
      <c r="E303" s="8" t="s">
        <v>3165</v>
      </c>
      <c r="F303" s="8" t="s">
        <v>855</v>
      </c>
      <c r="G303" s="8" t="s">
        <v>2379</v>
      </c>
      <c r="H303" s="16">
        <v>45609</v>
      </c>
      <c r="I303" s="16">
        <v>45642</v>
      </c>
      <c r="J303" s="17" t="s">
        <v>47</v>
      </c>
      <c r="K303" s="18" t="s">
        <v>33</v>
      </c>
      <c r="L303" s="9"/>
      <c r="M303" s="9"/>
      <c r="N303" s="38"/>
      <c r="O303" s="45" t="s">
        <v>118</v>
      </c>
      <c r="P303" s="9"/>
      <c r="Q303" s="19"/>
      <c r="R303" s="20" t="s">
        <v>110</v>
      </c>
      <c r="S303" s="9"/>
      <c r="T303" s="9"/>
      <c r="U303" s="35"/>
      <c r="V303" s="34" t="s">
        <v>65</v>
      </c>
    </row>
    <row r="304" spans="1:22" ht="13.8" thickBot="1">
      <c r="A304" s="11">
        <v>1116</v>
      </c>
      <c r="B304" s="13" t="s">
        <v>3171</v>
      </c>
      <c r="C304" s="12">
        <v>45608.474849537037</v>
      </c>
      <c r="D304" s="13" t="s">
        <v>3172</v>
      </c>
      <c r="E304" s="13" t="s">
        <v>3173</v>
      </c>
      <c r="F304" s="13" t="s">
        <v>22</v>
      </c>
      <c r="G304" s="13" t="s">
        <v>2379</v>
      </c>
      <c r="H304" s="24">
        <v>45609</v>
      </c>
      <c r="I304" s="24">
        <v>45610</v>
      </c>
      <c r="J304" s="25" t="s">
        <v>47</v>
      </c>
      <c r="K304" s="18" t="s">
        <v>33</v>
      </c>
      <c r="L304" s="14"/>
      <c r="M304" s="14"/>
      <c r="N304" s="22"/>
      <c r="O304" s="20" t="s">
        <v>34</v>
      </c>
      <c r="P304" s="24">
        <v>45610</v>
      </c>
      <c r="Q304" s="31">
        <v>45614</v>
      </c>
      <c r="R304" s="20" t="s">
        <v>35</v>
      </c>
      <c r="S304" s="14"/>
      <c r="T304" s="14"/>
      <c r="U304" s="50"/>
      <c r="V304" s="34" t="s">
        <v>65</v>
      </c>
    </row>
    <row r="305" spans="1:22" ht="13.8" thickBot="1">
      <c r="A305" s="11">
        <v>1118</v>
      </c>
      <c r="B305" s="13" t="s">
        <v>3176</v>
      </c>
      <c r="C305" s="12">
        <v>45608.479768518519</v>
      </c>
      <c r="D305" s="13" t="s">
        <v>3177</v>
      </c>
      <c r="E305" s="13" t="s">
        <v>3178</v>
      </c>
      <c r="F305" s="13" t="s">
        <v>26</v>
      </c>
      <c r="G305" s="13" t="s">
        <v>23</v>
      </c>
      <c r="H305" s="24">
        <v>45609</v>
      </c>
      <c r="I305" s="24">
        <v>45609</v>
      </c>
      <c r="J305" s="25" t="s">
        <v>72</v>
      </c>
      <c r="K305" s="18" t="s">
        <v>33</v>
      </c>
      <c r="L305" s="14"/>
      <c r="M305" s="14"/>
      <c r="N305" s="14"/>
      <c r="O305" s="14"/>
      <c r="P305" s="14"/>
      <c r="Q305" s="14"/>
      <c r="R305" s="14"/>
      <c r="S305" s="14"/>
      <c r="T305" s="14"/>
      <c r="U305" s="51"/>
      <c r="V305" s="34" t="s">
        <v>65</v>
      </c>
    </row>
    <row r="306" spans="1:22" ht="13.8" thickBot="1">
      <c r="A306" s="11">
        <v>1120</v>
      </c>
      <c r="B306" s="13" t="s">
        <v>3182</v>
      </c>
      <c r="C306" s="12">
        <v>45608.485902777778</v>
      </c>
      <c r="D306" s="13" t="s">
        <v>3183</v>
      </c>
      <c r="E306" s="13" t="s">
        <v>3184</v>
      </c>
      <c r="F306" s="13" t="s">
        <v>22</v>
      </c>
      <c r="G306" s="13" t="s">
        <v>23</v>
      </c>
      <c r="H306" s="24">
        <v>45609</v>
      </c>
      <c r="I306" s="24">
        <v>45609</v>
      </c>
      <c r="J306" s="25" t="s">
        <v>32</v>
      </c>
      <c r="K306" s="18" t="s">
        <v>33</v>
      </c>
      <c r="L306" s="14"/>
      <c r="M306" s="14"/>
      <c r="N306" s="22"/>
      <c r="O306" s="20" t="s">
        <v>109</v>
      </c>
      <c r="P306" s="24">
        <v>45616</v>
      </c>
      <c r="Q306" s="31">
        <v>45617</v>
      </c>
      <c r="R306" s="20" t="s">
        <v>35</v>
      </c>
      <c r="S306" s="14"/>
      <c r="T306" s="14"/>
      <c r="U306" s="50"/>
      <c r="V306" s="34" t="s">
        <v>65</v>
      </c>
    </row>
    <row r="307" spans="1:22" ht="13.8" thickBot="1">
      <c r="A307" s="11">
        <v>1122</v>
      </c>
      <c r="B307" s="13" t="s">
        <v>3188</v>
      </c>
      <c r="C307" s="12">
        <v>45608.491261574076</v>
      </c>
      <c r="D307" s="13" t="s">
        <v>3189</v>
      </c>
      <c r="E307" s="13" t="s">
        <v>3190</v>
      </c>
      <c r="F307" s="13" t="s">
        <v>22</v>
      </c>
      <c r="G307" s="13" t="s">
        <v>27</v>
      </c>
      <c r="H307" s="24">
        <v>45609</v>
      </c>
      <c r="I307" s="24">
        <v>45610</v>
      </c>
      <c r="J307" s="25" t="s">
        <v>47</v>
      </c>
      <c r="K307" s="18" t="s">
        <v>33</v>
      </c>
      <c r="L307" s="14"/>
      <c r="M307" s="14"/>
      <c r="N307" s="47"/>
      <c r="O307" s="45" t="s">
        <v>118</v>
      </c>
      <c r="P307" s="14"/>
      <c r="Q307" s="14"/>
      <c r="R307" s="14"/>
      <c r="S307" s="14"/>
      <c r="T307" s="14"/>
      <c r="U307" s="51"/>
      <c r="V307" s="34" t="s">
        <v>65</v>
      </c>
    </row>
    <row r="308" spans="1:22" ht="13.8" thickBot="1">
      <c r="A308" s="11">
        <v>1124</v>
      </c>
      <c r="B308" s="13" t="s">
        <v>3193</v>
      </c>
      <c r="C308" s="12">
        <v>45608.546539351853</v>
      </c>
      <c r="D308" s="13" t="s">
        <v>3194</v>
      </c>
      <c r="E308" s="13" t="s">
        <v>3195</v>
      </c>
      <c r="F308" s="13" t="s">
        <v>22</v>
      </c>
      <c r="G308" s="13" t="s">
        <v>23</v>
      </c>
      <c r="H308" s="24">
        <v>45609</v>
      </c>
      <c r="I308" s="24">
        <v>45609</v>
      </c>
      <c r="J308" s="25" t="s">
        <v>32</v>
      </c>
      <c r="K308" s="18" t="s">
        <v>33</v>
      </c>
      <c r="L308" s="14"/>
      <c r="M308" s="14"/>
      <c r="N308" s="22"/>
      <c r="O308" s="20" t="s">
        <v>34</v>
      </c>
      <c r="P308" s="24">
        <v>45609</v>
      </c>
      <c r="Q308" s="31">
        <v>45611</v>
      </c>
      <c r="R308" s="20" t="s">
        <v>35</v>
      </c>
      <c r="S308" s="14"/>
      <c r="T308" s="14"/>
      <c r="U308" s="42"/>
      <c r="V308" s="34" t="s">
        <v>65</v>
      </c>
    </row>
    <row r="309" spans="1:22" ht="13.8" thickBot="1">
      <c r="A309" s="6">
        <v>1127</v>
      </c>
      <c r="B309" s="8" t="s">
        <v>3201</v>
      </c>
      <c r="C309" s="7">
        <v>45608.563437500001</v>
      </c>
      <c r="D309" s="8" t="s">
        <v>3202</v>
      </c>
      <c r="E309" s="8" t="s">
        <v>3203</v>
      </c>
      <c r="F309" s="8" t="s">
        <v>855</v>
      </c>
      <c r="G309" s="8" t="s">
        <v>23</v>
      </c>
      <c r="H309" s="16">
        <v>45609</v>
      </c>
      <c r="I309" s="16">
        <v>45609</v>
      </c>
      <c r="J309" s="17" t="s">
        <v>68</v>
      </c>
      <c r="K309" s="18" t="s">
        <v>33</v>
      </c>
      <c r="L309" s="9"/>
      <c r="M309" s="9"/>
      <c r="N309" s="9"/>
      <c r="O309" s="9"/>
      <c r="P309" s="9"/>
      <c r="Q309" s="9"/>
      <c r="R309" s="9"/>
      <c r="S309" s="9"/>
      <c r="T309" s="9"/>
      <c r="U309" s="35"/>
      <c r="V309" s="34" t="s">
        <v>65</v>
      </c>
    </row>
    <row r="310" spans="1:22" ht="13.8" thickBot="1">
      <c r="A310" s="6">
        <v>1129</v>
      </c>
      <c r="B310" s="8" t="s">
        <v>3206</v>
      </c>
      <c r="C310" s="7">
        <v>45608.569618055553</v>
      </c>
      <c r="D310" s="8" t="s">
        <v>3207</v>
      </c>
      <c r="E310" s="8" t="s">
        <v>3208</v>
      </c>
      <c r="F310" s="8" t="s">
        <v>3209</v>
      </c>
      <c r="G310" s="8" t="s">
        <v>168</v>
      </c>
      <c r="H310" s="16">
        <v>45609</v>
      </c>
      <c r="I310" s="16">
        <v>45622</v>
      </c>
      <c r="J310" s="17" t="s">
        <v>72</v>
      </c>
      <c r="K310" s="18" t="s">
        <v>33</v>
      </c>
      <c r="L310" s="9"/>
      <c r="M310" s="9"/>
      <c r="N310" s="38"/>
      <c r="O310" s="39" t="s">
        <v>118</v>
      </c>
      <c r="P310" s="9"/>
      <c r="Q310" s="9"/>
      <c r="R310" s="23"/>
      <c r="S310" s="9"/>
      <c r="T310" s="9"/>
      <c r="U310" s="35"/>
      <c r="V310" s="34" t="s">
        <v>65</v>
      </c>
    </row>
    <row r="311" spans="1:22" ht="13.8" thickBot="1">
      <c r="A311" s="11">
        <v>1130</v>
      </c>
      <c r="B311" s="13" t="s">
        <v>3210</v>
      </c>
      <c r="C311" s="12">
        <v>45608.573854166665</v>
      </c>
      <c r="D311" s="13" t="s">
        <v>3211</v>
      </c>
      <c r="E311" s="13" t="s">
        <v>3212</v>
      </c>
      <c r="F311" s="13" t="s">
        <v>22</v>
      </c>
      <c r="G311" s="13" t="s">
        <v>23</v>
      </c>
      <c r="H311" s="24">
        <v>45609</v>
      </c>
      <c r="I311" s="24">
        <v>45609</v>
      </c>
      <c r="J311" s="25" t="s">
        <v>72</v>
      </c>
      <c r="K311" s="18" t="s">
        <v>33</v>
      </c>
      <c r="L311" s="14"/>
      <c r="M311" s="14"/>
      <c r="N311" s="22"/>
      <c r="O311" s="20" t="s">
        <v>34</v>
      </c>
      <c r="P311" s="24">
        <v>45609</v>
      </c>
      <c r="Q311" s="31">
        <v>45611</v>
      </c>
      <c r="R311" s="20" t="s">
        <v>35</v>
      </c>
      <c r="S311" s="14"/>
      <c r="T311" s="14"/>
      <c r="U311" s="42"/>
      <c r="V311" s="34" t="s">
        <v>65</v>
      </c>
    </row>
    <row r="312" spans="1:22" ht="13.8" thickBot="1">
      <c r="A312" s="6">
        <v>1135</v>
      </c>
      <c r="B312" s="8" t="s">
        <v>3223</v>
      </c>
      <c r="C312" s="7">
        <v>45608.581041666665</v>
      </c>
      <c r="D312" s="8" t="s">
        <v>3224</v>
      </c>
      <c r="E312" s="8" t="s">
        <v>3225</v>
      </c>
      <c r="F312" s="8" t="s">
        <v>216</v>
      </c>
      <c r="G312" s="8" t="s">
        <v>42</v>
      </c>
      <c r="H312" s="16">
        <v>45609</v>
      </c>
      <c r="I312" s="16">
        <v>45609</v>
      </c>
      <c r="J312" s="17" t="s">
        <v>32</v>
      </c>
      <c r="K312" s="18" t="s">
        <v>33</v>
      </c>
      <c r="L312" s="9"/>
      <c r="M312" s="9"/>
      <c r="N312" s="9"/>
      <c r="O312" s="9"/>
      <c r="P312" s="9"/>
      <c r="Q312" s="9"/>
      <c r="R312" s="9"/>
      <c r="S312" s="9"/>
      <c r="T312" s="9"/>
      <c r="U312" s="35"/>
      <c r="V312" s="34" t="s">
        <v>65</v>
      </c>
    </row>
    <row r="313" spans="1:22" ht="13.8" thickBot="1">
      <c r="A313" s="6">
        <v>1137</v>
      </c>
      <c r="B313" s="8" t="s">
        <v>3229</v>
      </c>
      <c r="C313" s="7">
        <v>45608.58421296296</v>
      </c>
      <c r="D313" s="8" t="s">
        <v>3230</v>
      </c>
      <c r="E313" s="8" t="s">
        <v>3231</v>
      </c>
      <c r="F313" s="8" t="s">
        <v>22</v>
      </c>
      <c r="G313" s="8" t="s">
        <v>23</v>
      </c>
      <c r="H313" s="16">
        <v>45609</v>
      </c>
      <c r="I313" s="16">
        <v>45615</v>
      </c>
      <c r="J313" s="17" t="s">
        <v>55</v>
      </c>
      <c r="K313" s="18" t="s">
        <v>33</v>
      </c>
      <c r="L313" s="9"/>
      <c r="M313" s="9"/>
      <c r="N313" s="19"/>
      <c r="O313" s="20" t="s">
        <v>414</v>
      </c>
      <c r="P313" s="16">
        <v>45610</v>
      </c>
      <c r="Q313" s="21">
        <v>45611</v>
      </c>
      <c r="R313" s="20" t="s">
        <v>35</v>
      </c>
      <c r="S313" s="7">
        <v>45614.608807870369</v>
      </c>
      <c r="T313" s="36"/>
      <c r="U313" s="43" t="s">
        <v>61</v>
      </c>
      <c r="V313" s="34" t="s">
        <v>65</v>
      </c>
    </row>
    <row r="314" spans="1:22" ht="13.8" thickBot="1">
      <c r="A314" s="11">
        <v>1138</v>
      </c>
      <c r="B314" s="13" t="s">
        <v>3232</v>
      </c>
      <c r="C314" s="12">
        <v>45608.589212962965</v>
      </c>
      <c r="D314" s="13" t="s">
        <v>3233</v>
      </c>
      <c r="E314" s="13" t="s">
        <v>3234</v>
      </c>
      <c r="F314" s="13" t="s">
        <v>216</v>
      </c>
      <c r="G314" s="13" t="s">
        <v>2379</v>
      </c>
      <c r="H314" s="24">
        <v>45609</v>
      </c>
      <c r="I314" s="24">
        <v>45609</v>
      </c>
      <c r="J314" s="25" t="s">
        <v>72</v>
      </c>
      <c r="K314" s="18" t="s">
        <v>33</v>
      </c>
      <c r="L314" s="14"/>
      <c r="M314" s="14"/>
      <c r="N314" s="22"/>
      <c r="O314" s="20" t="s">
        <v>34</v>
      </c>
      <c r="P314" s="24">
        <v>45610</v>
      </c>
      <c r="Q314" s="31">
        <v>45611</v>
      </c>
      <c r="R314" s="20" t="s">
        <v>35</v>
      </c>
      <c r="S314" s="12">
        <v>45614.608819444446</v>
      </c>
      <c r="T314" s="30"/>
      <c r="U314" s="43" t="s">
        <v>61</v>
      </c>
      <c r="V314" s="34" t="s">
        <v>65</v>
      </c>
    </row>
    <row r="315" spans="1:22" ht="13.8" thickBot="1">
      <c r="A315" s="6">
        <v>1139</v>
      </c>
      <c r="B315" s="8" t="s">
        <v>3235</v>
      </c>
      <c r="C315" s="7">
        <v>45608.592442129629</v>
      </c>
      <c r="D315" s="8" t="s">
        <v>535</v>
      </c>
      <c r="E315" s="8" t="s">
        <v>3236</v>
      </c>
      <c r="F315" s="8" t="s">
        <v>125</v>
      </c>
      <c r="G315" s="8" t="s">
        <v>23</v>
      </c>
      <c r="H315" s="9"/>
      <c r="I315" s="9"/>
      <c r="J315" s="9"/>
      <c r="K315" s="23"/>
      <c r="L315" s="9"/>
      <c r="M315" s="9"/>
      <c r="N315" s="38"/>
      <c r="O315" s="39" t="s">
        <v>118</v>
      </c>
      <c r="P315" s="9"/>
      <c r="Q315" s="19"/>
      <c r="R315" s="20" t="s">
        <v>110</v>
      </c>
      <c r="S315" s="9"/>
      <c r="T315" s="9"/>
      <c r="U315" s="33"/>
      <c r="V315" s="34" t="s">
        <v>65</v>
      </c>
    </row>
    <row r="316" spans="1:22" ht="13.8" thickBot="1">
      <c r="A316" s="6">
        <v>1145</v>
      </c>
      <c r="B316" s="8" t="s">
        <v>3251</v>
      </c>
      <c r="C316" s="7">
        <v>45609.390474537038</v>
      </c>
      <c r="D316" s="8" t="s">
        <v>3252</v>
      </c>
      <c r="E316" s="8" t="s">
        <v>3253</v>
      </c>
      <c r="F316" s="8" t="s">
        <v>2159</v>
      </c>
      <c r="G316" s="8" t="s">
        <v>23</v>
      </c>
      <c r="H316" s="16">
        <v>45642</v>
      </c>
      <c r="I316" s="16">
        <v>45643</v>
      </c>
      <c r="J316" s="17" t="s">
        <v>68</v>
      </c>
      <c r="K316" s="18" t="s">
        <v>33</v>
      </c>
      <c r="L316" s="9"/>
      <c r="M316" s="9"/>
      <c r="N316" s="9"/>
      <c r="O316" s="23"/>
      <c r="P316" s="9"/>
      <c r="Q316" s="9"/>
      <c r="R316" s="23"/>
      <c r="S316" s="9"/>
      <c r="T316" s="9"/>
      <c r="U316" s="35"/>
      <c r="V316" s="34" t="s">
        <v>65</v>
      </c>
    </row>
    <row r="317" spans="1:22" ht="13.8" thickBot="1">
      <c r="A317" s="6">
        <v>1147</v>
      </c>
      <c r="B317" s="8" t="s">
        <v>3257</v>
      </c>
      <c r="C317" s="7">
        <v>45609.415891203702</v>
      </c>
      <c r="D317" s="8" t="s">
        <v>535</v>
      </c>
      <c r="E317" s="8" t="s">
        <v>3236</v>
      </c>
      <c r="F317" s="8" t="s">
        <v>855</v>
      </c>
      <c r="G317" s="8" t="s">
        <v>23</v>
      </c>
      <c r="H317" s="16">
        <v>45610</v>
      </c>
      <c r="I317" s="16">
        <v>45614</v>
      </c>
      <c r="J317" s="17" t="s">
        <v>55</v>
      </c>
      <c r="K317" s="18" t="s">
        <v>33</v>
      </c>
      <c r="L317" s="9"/>
      <c r="M317" s="9"/>
      <c r="N317" s="38"/>
      <c r="O317" s="45" t="s">
        <v>118</v>
      </c>
      <c r="P317" s="9"/>
      <c r="Q317" s="9"/>
      <c r="R317" s="9"/>
      <c r="S317" s="9"/>
      <c r="T317" s="9"/>
      <c r="U317" s="35"/>
      <c r="V317" s="34" t="s">
        <v>65</v>
      </c>
    </row>
    <row r="318" spans="1:22" ht="13.8" thickBot="1">
      <c r="A318" s="11">
        <v>1148</v>
      </c>
      <c r="B318" s="13" t="s">
        <v>3258</v>
      </c>
      <c r="C318" s="12">
        <v>45609.428935185184</v>
      </c>
      <c r="D318" s="13" t="s">
        <v>1607</v>
      </c>
      <c r="E318" s="13" t="s">
        <v>3259</v>
      </c>
      <c r="F318" s="13" t="s">
        <v>660</v>
      </c>
      <c r="G318" s="13" t="s">
        <v>23</v>
      </c>
      <c r="H318" s="24">
        <v>45622</v>
      </c>
      <c r="I318" s="24">
        <v>45629</v>
      </c>
      <c r="J318" s="25" t="s">
        <v>72</v>
      </c>
      <c r="K318" s="18" t="s">
        <v>33</v>
      </c>
      <c r="L318" s="14"/>
      <c r="M318" s="14"/>
      <c r="N318" s="14"/>
      <c r="O318" s="14"/>
      <c r="P318" s="14"/>
      <c r="Q318" s="14"/>
      <c r="R318" s="14"/>
      <c r="S318" s="14"/>
      <c r="T318" s="14"/>
      <c r="U318" s="51"/>
      <c r="V318" s="34" t="s">
        <v>65</v>
      </c>
    </row>
    <row r="319" spans="1:22" ht="13.8" thickBot="1">
      <c r="A319" s="11">
        <v>1150</v>
      </c>
      <c r="B319" s="13" t="s">
        <v>3263</v>
      </c>
      <c r="C319" s="12">
        <v>45609.432581018518</v>
      </c>
      <c r="D319" s="13" t="s">
        <v>3244</v>
      </c>
      <c r="E319" s="13" t="s">
        <v>3264</v>
      </c>
      <c r="F319" s="13" t="s">
        <v>889</v>
      </c>
      <c r="G319" s="13" t="s">
        <v>168</v>
      </c>
      <c r="H319" s="24">
        <v>45610</v>
      </c>
      <c r="I319" s="24">
        <v>45616</v>
      </c>
      <c r="J319" s="25" t="s">
        <v>55</v>
      </c>
      <c r="K319" s="18" t="s">
        <v>33</v>
      </c>
      <c r="L319" s="14"/>
      <c r="M319" s="14"/>
      <c r="N319" s="14"/>
      <c r="O319" s="15"/>
      <c r="P319" s="14"/>
      <c r="Q319" s="14"/>
      <c r="R319" s="15"/>
      <c r="S319" s="14"/>
      <c r="T319" s="14"/>
      <c r="U319" s="50"/>
      <c r="V319" s="34" t="s">
        <v>65</v>
      </c>
    </row>
    <row r="320" spans="1:22" ht="13.8" thickBot="1">
      <c r="A320" s="6">
        <v>1151</v>
      </c>
      <c r="B320" s="8" t="s">
        <v>3265</v>
      </c>
      <c r="C320" s="7">
        <v>45609.433148148149</v>
      </c>
      <c r="D320" s="8" t="s">
        <v>3266</v>
      </c>
      <c r="E320" s="8" t="s">
        <v>3267</v>
      </c>
      <c r="F320" s="8" t="s">
        <v>194</v>
      </c>
      <c r="G320" s="8" t="s">
        <v>168</v>
      </c>
      <c r="H320" s="16">
        <v>45617</v>
      </c>
      <c r="I320" s="16">
        <v>45621</v>
      </c>
      <c r="J320" s="17" t="s">
        <v>130</v>
      </c>
      <c r="K320" s="18" t="s">
        <v>33</v>
      </c>
      <c r="L320" s="9"/>
      <c r="M320" s="9"/>
      <c r="N320" s="19"/>
      <c r="O320" s="20" t="s">
        <v>34</v>
      </c>
      <c r="P320" s="16">
        <v>45614</v>
      </c>
      <c r="Q320" s="21">
        <v>45615</v>
      </c>
      <c r="R320" s="20" t="s">
        <v>35</v>
      </c>
      <c r="S320" s="7">
        <v>45616.375925925924</v>
      </c>
      <c r="T320" s="36"/>
      <c r="U320" s="43" t="s">
        <v>61</v>
      </c>
      <c r="V320" s="34" t="s">
        <v>65</v>
      </c>
    </row>
    <row r="321" spans="1:22" ht="13.8" thickBot="1">
      <c r="A321" s="11">
        <v>1152</v>
      </c>
      <c r="B321" s="13" t="s">
        <v>3268</v>
      </c>
      <c r="C321" s="12">
        <v>45609.436307870368</v>
      </c>
      <c r="D321" s="13" t="s">
        <v>3269</v>
      </c>
      <c r="E321" s="13" t="s">
        <v>3270</v>
      </c>
      <c r="F321" s="13" t="s">
        <v>22</v>
      </c>
      <c r="G321" s="13" t="s">
        <v>23</v>
      </c>
      <c r="H321" s="24">
        <v>45610</v>
      </c>
      <c r="I321" s="24">
        <v>45613</v>
      </c>
      <c r="J321" s="25" t="s">
        <v>68</v>
      </c>
      <c r="K321" s="18" t="s">
        <v>33</v>
      </c>
      <c r="L321" s="14"/>
      <c r="M321" s="14"/>
      <c r="N321" s="22"/>
      <c r="O321" s="20" t="s">
        <v>109</v>
      </c>
      <c r="P321" s="24">
        <v>45614</v>
      </c>
      <c r="Q321" s="31">
        <v>45615</v>
      </c>
      <c r="R321" s="20" t="s">
        <v>35</v>
      </c>
      <c r="S321" s="14"/>
      <c r="T321" s="14"/>
      <c r="U321" s="51"/>
      <c r="V321" s="34" t="s">
        <v>65</v>
      </c>
    </row>
    <row r="322" spans="1:22" ht="13.8" thickBot="1">
      <c r="A322" s="11">
        <v>1154</v>
      </c>
      <c r="B322" s="13" t="s">
        <v>3275</v>
      </c>
      <c r="C322" s="12">
        <v>45609.446840277778</v>
      </c>
      <c r="D322" s="13" t="s">
        <v>3276</v>
      </c>
      <c r="E322" s="13" t="s">
        <v>3277</v>
      </c>
      <c r="F322" s="13" t="s">
        <v>216</v>
      </c>
      <c r="G322" s="13" t="s">
        <v>42</v>
      </c>
      <c r="H322" s="24">
        <v>45610</v>
      </c>
      <c r="I322" s="24">
        <v>45657</v>
      </c>
      <c r="J322" s="40" t="s">
        <v>68</v>
      </c>
      <c r="K322" s="28" t="s">
        <v>51</v>
      </c>
      <c r="L322" s="14"/>
      <c r="M322" s="14"/>
      <c r="N322" s="22"/>
      <c r="O322" s="20" t="s">
        <v>34</v>
      </c>
      <c r="P322" s="24">
        <v>45614</v>
      </c>
      <c r="Q322" s="31">
        <v>45615</v>
      </c>
      <c r="R322" s="20" t="s">
        <v>35</v>
      </c>
      <c r="S322" s="14"/>
      <c r="T322" s="14"/>
      <c r="U322" s="50"/>
      <c r="V322" s="34" t="s">
        <v>65</v>
      </c>
    </row>
    <row r="323" spans="1:22" ht="13.8" thickBot="1">
      <c r="A323" s="6">
        <v>1155</v>
      </c>
      <c r="B323" s="8" t="s">
        <v>3278</v>
      </c>
      <c r="C323" s="7">
        <v>45609.45579861111</v>
      </c>
      <c r="D323" s="8" t="s">
        <v>3276</v>
      </c>
      <c r="E323" s="8" t="s">
        <v>3279</v>
      </c>
      <c r="F323" s="8" t="s">
        <v>3280</v>
      </c>
      <c r="G323" s="8" t="s">
        <v>42</v>
      </c>
      <c r="H323" s="16">
        <v>45617</v>
      </c>
      <c r="I323" s="16">
        <v>45617</v>
      </c>
      <c r="J323" s="17" t="s">
        <v>130</v>
      </c>
      <c r="K323" s="18" t="s">
        <v>33</v>
      </c>
      <c r="L323" s="9"/>
      <c r="M323" s="9"/>
      <c r="N323" s="19"/>
      <c r="O323" s="20" t="s">
        <v>34</v>
      </c>
      <c r="P323" s="16">
        <v>45614</v>
      </c>
      <c r="Q323" s="21">
        <v>45615</v>
      </c>
      <c r="R323" s="20" t="s">
        <v>35</v>
      </c>
      <c r="S323" s="7">
        <v>45616.375937500001</v>
      </c>
      <c r="T323" s="36"/>
      <c r="U323" s="43" t="s">
        <v>61</v>
      </c>
      <c r="V323" s="34" t="s">
        <v>65</v>
      </c>
    </row>
    <row r="324" spans="1:22" ht="13.8" thickBot="1">
      <c r="A324" s="11">
        <v>1156</v>
      </c>
      <c r="B324" s="13" t="s">
        <v>3281</v>
      </c>
      <c r="C324" s="12">
        <v>45609.458634259259</v>
      </c>
      <c r="D324" s="13" t="s">
        <v>3282</v>
      </c>
      <c r="E324" s="13" t="s">
        <v>3283</v>
      </c>
      <c r="F324" s="13" t="s">
        <v>216</v>
      </c>
      <c r="G324" s="13" t="s">
        <v>42</v>
      </c>
      <c r="H324" s="14"/>
      <c r="I324" s="14"/>
      <c r="J324" s="14"/>
      <c r="K324" s="15"/>
      <c r="L324" s="14"/>
      <c r="M324" s="14"/>
      <c r="N324" s="22"/>
      <c r="O324" s="20" t="s">
        <v>34</v>
      </c>
      <c r="P324" s="24">
        <v>45614</v>
      </c>
      <c r="Q324" s="31">
        <v>45615</v>
      </c>
      <c r="R324" s="20" t="s">
        <v>35</v>
      </c>
      <c r="S324" s="14"/>
      <c r="T324" s="14"/>
      <c r="U324" s="51"/>
      <c r="V324" s="34" t="s">
        <v>65</v>
      </c>
    </row>
    <row r="325" spans="1:22" ht="13.8" thickBot="1">
      <c r="A325" s="11">
        <v>1158</v>
      </c>
      <c r="B325" s="13" t="s">
        <v>3287</v>
      </c>
      <c r="C325" s="12">
        <v>45609.487256944441</v>
      </c>
      <c r="D325" s="13" t="s">
        <v>3288</v>
      </c>
      <c r="E325" s="13" t="s">
        <v>3289</v>
      </c>
      <c r="F325" s="13" t="s">
        <v>216</v>
      </c>
      <c r="G325" s="13" t="s">
        <v>2379</v>
      </c>
      <c r="H325" s="24">
        <v>45610</v>
      </c>
      <c r="I325" s="24">
        <v>45642</v>
      </c>
      <c r="J325" s="25" t="s">
        <v>47</v>
      </c>
      <c r="K325" s="18" t="s">
        <v>33</v>
      </c>
      <c r="L325" s="14"/>
      <c r="M325" s="14"/>
      <c r="N325" s="47"/>
      <c r="O325" s="45" t="s">
        <v>118</v>
      </c>
      <c r="P325" s="14"/>
      <c r="Q325" s="31">
        <v>45616</v>
      </c>
      <c r="R325" s="20" t="s">
        <v>35</v>
      </c>
      <c r="S325" s="12">
        <v>45617.59269675926</v>
      </c>
      <c r="T325" s="30"/>
      <c r="U325" s="43" t="s">
        <v>61</v>
      </c>
      <c r="V325" s="34" t="s">
        <v>65</v>
      </c>
    </row>
    <row r="326" spans="1:22" ht="13.8" thickBot="1">
      <c r="A326" s="6">
        <v>1159</v>
      </c>
      <c r="B326" s="8" t="s">
        <v>3290</v>
      </c>
      <c r="C326" s="7">
        <v>45609.49015046296</v>
      </c>
      <c r="D326" s="8" t="s">
        <v>3291</v>
      </c>
      <c r="E326" s="8" t="s">
        <v>3292</v>
      </c>
      <c r="F326" s="8" t="s">
        <v>1338</v>
      </c>
      <c r="G326" s="8" t="s">
        <v>23</v>
      </c>
      <c r="H326" s="16">
        <v>45617</v>
      </c>
      <c r="I326" s="16">
        <v>45617</v>
      </c>
      <c r="J326" s="17" t="s">
        <v>130</v>
      </c>
      <c r="K326" s="18" t="s">
        <v>33</v>
      </c>
      <c r="L326" s="9"/>
      <c r="M326" s="9"/>
      <c r="N326" s="9"/>
      <c r="O326" s="23"/>
      <c r="P326" s="9"/>
      <c r="Q326" s="9"/>
      <c r="R326" s="23"/>
      <c r="S326" s="9"/>
      <c r="T326" s="9"/>
      <c r="U326" s="44"/>
      <c r="V326" s="34" t="s">
        <v>65</v>
      </c>
    </row>
    <row r="327" spans="1:22" ht="13.8" thickBot="1">
      <c r="A327" s="11">
        <v>1160</v>
      </c>
      <c r="B327" s="13" t="s">
        <v>3293</v>
      </c>
      <c r="C327" s="12">
        <v>45609.545104166667</v>
      </c>
      <c r="D327" s="13" t="s">
        <v>3294</v>
      </c>
      <c r="E327" s="13" t="s">
        <v>3295</v>
      </c>
      <c r="F327" s="13" t="s">
        <v>482</v>
      </c>
      <c r="G327" s="13" t="s">
        <v>168</v>
      </c>
      <c r="H327" s="24">
        <v>45610</v>
      </c>
      <c r="I327" s="24">
        <v>45618</v>
      </c>
      <c r="J327" s="25" t="s">
        <v>55</v>
      </c>
      <c r="K327" s="26" t="s">
        <v>33</v>
      </c>
      <c r="L327" s="14"/>
      <c r="M327" s="14"/>
      <c r="N327" s="22"/>
      <c r="O327" s="20" t="s">
        <v>34</v>
      </c>
      <c r="P327" s="24">
        <v>45614</v>
      </c>
      <c r="Q327" s="31">
        <v>45615</v>
      </c>
      <c r="R327" s="20" t="s">
        <v>35</v>
      </c>
      <c r="S327" s="12">
        <v>45616.375902777778</v>
      </c>
      <c r="T327" s="30"/>
      <c r="U327" s="43" t="s">
        <v>61</v>
      </c>
      <c r="V327" s="34" t="s">
        <v>65</v>
      </c>
    </row>
    <row r="328" spans="1:22" ht="13.8" thickBot="1">
      <c r="A328" s="11">
        <v>1162</v>
      </c>
      <c r="B328" s="13" t="s">
        <v>3299</v>
      </c>
      <c r="C328" s="12">
        <v>45609.56040509259</v>
      </c>
      <c r="D328" s="13" t="s">
        <v>3300</v>
      </c>
      <c r="E328" s="13" t="s">
        <v>3301</v>
      </c>
      <c r="F328" s="13" t="s">
        <v>758</v>
      </c>
      <c r="G328" s="13" t="s">
        <v>27</v>
      </c>
      <c r="H328" s="14"/>
      <c r="I328" s="14"/>
      <c r="J328" s="14"/>
      <c r="K328" s="15"/>
      <c r="L328" s="14"/>
      <c r="M328" s="14"/>
      <c r="N328" s="47"/>
      <c r="O328" s="45" t="s">
        <v>118</v>
      </c>
      <c r="P328" s="14"/>
      <c r="Q328" s="14"/>
      <c r="R328" s="14"/>
      <c r="S328" s="14"/>
      <c r="T328" s="14"/>
      <c r="U328" s="51"/>
      <c r="V328" s="34" t="s">
        <v>65</v>
      </c>
    </row>
    <row r="329" spans="1:22" ht="13.8" thickBot="1">
      <c r="A329" s="11">
        <v>1166</v>
      </c>
      <c r="B329" s="13" t="s">
        <v>3311</v>
      </c>
      <c r="C329" s="12">
        <v>45609.571168981478</v>
      </c>
      <c r="D329" s="13" t="s">
        <v>3312</v>
      </c>
      <c r="E329" s="13" t="s">
        <v>3313</v>
      </c>
      <c r="F329" s="13" t="s">
        <v>22</v>
      </c>
      <c r="G329" s="13" t="s">
        <v>23</v>
      </c>
      <c r="H329" s="24">
        <v>45610</v>
      </c>
      <c r="I329" s="24">
        <v>45610</v>
      </c>
      <c r="J329" s="25" t="s">
        <v>72</v>
      </c>
      <c r="K329" s="18" t="s">
        <v>33</v>
      </c>
      <c r="L329" s="14"/>
      <c r="M329" s="14"/>
      <c r="N329" s="47"/>
      <c r="O329" s="45" t="s">
        <v>118</v>
      </c>
      <c r="P329" s="14"/>
      <c r="Q329" s="14"/>
      <c r="R329" s="14"/>
      <c r="S329" s="14"/>
      <c r="T329" s="14"/>
      <c r="U329" s="51"/>
      <c r="V329" s="34" t="s">
        <v>65</v>
      </c>
    </row>
    <row r="330" spans="1:22" ht="13.8" thickBot="1">
      <c r="A330" s="6">
        <v>1169</v>
      </c>
      <c r="B330" s="8" t="s">
        <v>3318</v>
      </c>
      <c r="C330" s="7">
        <v>45609.580034722225</v>
      </c>
      <c r="D330" s="8" t="s">
        <v>3319</v>
      </c>
      <c r="E330" s="8" t="s">
        <v>3320</v>
      </c>
      <c r="F330" s="8" t="s">
        <v>22</v>
      </c>
      <c r="G330" s="8" t="s">
        <v>2379</v>
      </c>
      <c r="H330" s="16">
        <v>45610</v>
      </c>
      <c r="I330" s="16">
        <v>45618</v>
      </c>
      <c r="J330" s="17" t="s">
        <v>32</v>
      </c>
      <c r="K330" s="18" t="s">
        <v>33</v>
      </c>
      <c r="L330" s="9"/>
      <c r="M330" s="9"/>
      <c r="N330" s="38"/>
      <c r="O330" s="45" t="s">
        <v>118</v>
      </c>
      <c r="P330" s="9"/>
      <c r="Q330" s="21">
        <v>45615</v>
      </c>
      <c r="R330" s="20" t="s">
        <v>110</v>
      </c>
      <c r="S330" s="9"/>
      <c r="T330" s="9"/>
      <c r="U330" s="33"/>
      <c r="V330" s="34" t="s">
        <v>65</v>
      </c>
    </row>
    <row r="331" spans="1:22" ht="13.8" thickBot="1">
      <c r="A331" s="11">
        <v>1170</v>
      </c>
      <c r="B331" s="13" t="s">
        <v>3321</v>
      </c>
      <c r="C331" s="12">
        <v>45609.584513888891</v>
      </c>
      <c r="D331" s="13" t="s">
        <v>3322</v>
      </c>
      <c r="E331" s="13" t="s">
        <v>3323</v>
      </c>
      <c r="F331" s="13" t="s">
        <v>216</v>
      </c>
      <c r="G331" s="13" t="s">
        <v>2379</v>
      </c>
      <c r="H331" s="24">
        <v>45610</v>
      </c>
      <c r="I331" s="24">
        <v>45610</v>
      </c>
      <c r="J331" s="25" t="s">
        <v>72</v>
      </c>
      <c r="K331" s="18" t="s">
        <v>33</v>
      </c>
      <c r="L331" s="14"/>
      <c r="M331" s="14"/>
      <c r="N331" s="47"/>
      <c r="O331" s="39" t="s">
        <v>118</v>
      </c>
      <c r="P331" s="14"/>
      <c r="Q331" s="31">
        <v>45614</v>
      </c>
      <c r="R331" s="20" t="s">
        <v>110</v>
      </c>
      <c r="S331" s="14"/>
      <c r="T331" s="31">
        <v>45624</v>
      </c>
      <c r="U331" s="37" t="s">
        <v>35</v>
      </c>
      <c r="V331" s="34" t="s">
        <v>65</v>
      </c>
    </row>
    <row r="332" spans="1:22" ht="13.8" thickBot="1">
      <c r="A332" s="6">
        <v>1173</v>
      </c>
      <c r="B332" s="8" t="s">
        <v>3330</v>
      </c>
      <c r="C332" s="7">
        <v>45609.610891203702</v>
      </c>
      <c r="D332" s="8" t="s">
        <v>3331</v>
      </c>
      <c r="E332" s="8" t="s">
        <v>3332</v>
      </c>
      <c r="F332" s="8" t="s">
        <v>87</v>
      </c>
      <c r="G332" s="8" t="s">
        <v>23</v>
      </c>
      <c r="H332" s="16">
        <v>45610</v>
      </c>
      <c r="I332" s="16">
        <v>45611</v>
      </c>
      <c r="J332" s="17" t="s">
        <v>55</v>
      </c>
      <c r="K332" s="26" t="s">
        <v>33</v>
      </c>
      <c r="L332" s="9"/>
      <c r="M332" s="9"/>
      <c r="N332" s="9"/>
      <c r="O332" s="23"/>
      <c r="P332" s="9"/>
      <c r="Q332" s="9"/>
      <c r="R332" s="53"/>
      <c r="S332" s="9"/>
      <c r="T332" s="9"/>
      <c r="U332" s="35"/>
      <c r="V332" s="34" t="s">
        <v>65</v>
      </c>
    </row>
    <row r="333" spans="1:22" ht="13.8" thickBot="1">
      <c r="A333" s="11">
        <v>1174</v>
      </c>
      <c r="B333" s="13" t="s">
        <v>3333</v>
      </c>
      <c r="C333" s="12">
        <v>45609.611215277779</v>
      </c>
      <c r="D333" s="13" t="s">
        <v>3334</v>
      </c>
      <c r="E333" s="13" t="s">
        <v>3335</v>
      </c>
      <c r="F333" s="13" t="s">
        <v>216</v>
      </c>
      <c r="G333" s="13" t="s">
        <v>42</v>
      </c>
      <c r="H333" s="24">
        <v>45610</v>
      </c>
      <c r="I333" s="24">
        <v>45610</v>
      </c>
      <c r="J333" s="40" t="s">
        <v>47</v>
      </c>
      <c r="K333" s="28" t="s">
        <v>51</v>
      </c>
      <c r="L333" s="14"/>
      <c r="M333" s="14"/>
      <c r="N333" s="22"/>
      <c r="O333" s="20" t="s">
        <v>34</v>
      </c>
      <c r="P333" s="24">
        <v>45614</v>
      </c>
      <c r="Q333" s="30"/>
      <c r="R333" s="32" t="s">
        <v>134</v>
      </c>
      <c r="S333" s="14"/>
      <c r="T333" s="14"/>
      <c r="U333" s="50"/>
      <c r="V333" s="34" t="s">
        <v>65</v>
      </c>
    </row>
    <row r="334" spans="1:22" ht="13.8" thickBot="1">
      <c r="A334" s="6">
        <v>1175</v>
      </c>
      <c r="B334" s="8" t="s">
        <v>3336</v>
      </c>
      <c r="C334" s="7">
        <v>45609.61273148148</v>
      </c>
      <c r="D334" s="8" t="s">
        <v>3337</v>
      </c>
      <c r="E334" s="8" t="s">
        <v>3338</v>
      </c>
      <c r="F334" s="8" t="s">
        <v>406</v>
      </c>
      <c r="G334" s="8" t="s">
        <v>42</v>
      </c>
      <c r="H334" s="16">
        <v>45610</v>
      </c>
      <c r="I334" s="16">
        <v>45611</v>
      </c>
      <c r="J334" s="17" t="s">
        <v>32</v>
      </c>
      <c r="K334" s="18" t="s">
        <v>33</v>
      </c>
      <c r="L334" s="9"/>
      <c r="M334" s="9"/>
      <c r="N334" s="38"/>
      <c r="O334" s="45" t="s">
        <v>118</v>
      </c>
      <c r="P334" s="9"/>
      <c r="Q334" s="21">
        <v>45617</v>
      </c>
      <c r="R334" s="20" t="s">
        <v>110</v>
      </c>
      <c r="S334" s="9"/>
      <c r="T334" s="36"/>
      <c r="U334" s="43" t="s">
        <v>61</v>
      </c>
      <c r="V334" s="34" t="s">
        <v>65</v>
      </c>
    </row>
    <row r="335" spans="1:22" ht="13.8" thickBot="1">
      <c r="A335" s="6">
        <v>1177</v>
      </c>
      <c r="B335" s="8" t="s">
        <v>3342</v>
      </c>
      <c r="C335" s="7">
        <v>45609.615787037037</v>
      </c>
      <c r="D335" s="8" t="s">
        <v>3331</v>
      </c>
      <c r="E335" s="8" t="s">
        <v>3343</v>
      </c>
      <c r="F335" s="8" t="s">
        <v>87</v>
      </c>
      <c r="G335" s="8" t="s">
        <v>23</v>
      </c>
      <c r="H335" s="16">
        <v>45611</v>
      </c>
      <c r="I335" s="16">
        <v>45611</v>
      </c>
      <c r="J335" s="17" t="s">
        <v>72</v>
      </c>
      <c r="K335" s="18" t="s">
        <v>33</v>
      </c>
      <c r="L335" s="9"/>
      <c r="M335" s="9"/>
      <c r="N335" s="9"/>
      <c r="O335" s="48"/>
      <c r="P335" s="9"/>
      <c r="Q335" s="9"/>
      <c r="R335" s="23"/>
      <c r="S335" s="9"/>
      <c r="T335" s="9"/>
      <c r="U335" s="44"/>
      <c r="V335" s="34" t="s">
        <v>65</v>
      </c>
    </row>
    <row r="336" spans="1:22" ht="13.8" thickBot="1">
      <c r="A336" s="11">
        <v>1178</v>
      </c>
      <c r="B336" s="13" t="s">
        <v>3344</v>
      </c>
      <c r="C336" s="12">
        <v>45609.618495370371</v>
      </c>
      <c r="D336" s="13" t="s">
        <v>3345</v>
      </c>
      <c r="E336" s="13" t="s">
        <v>3346</v>
      </c>
      <c r="F336" s="13" t="s">
        <v>216</v>
      </c>
      <c r="G336" s="13" t="s">
        <v>2379</v>
      </c>
      <c r="H336" s="24">
        <v>45610</v>
      </c>
      <c r="I336" s="24">
        <v>45615</v>
      </c>
      <c r="J336" s="25" t="s">
        <v>68</v>
      </c>
      <c r="K336" s="18" t="s">
        <v>33</v>
      </c>
      <c r="L336" s="14"/>
      <c r="M336" s="14"/>
      <c r="N336" s="47"/>
      <c r="O336" s="45" t="s">
        <v>118</v>
      </c>
      <c r="P336" s="14"/>
      <c r="Q336" s="31">
        <v>45616</v>
      </c>
      <c r="R336" s="20" t="s">
        <v>35</v>
      </c>
      <c r="S336" s="12">
        <v>45617.592881944445</v>
      </c>
      <c r="T336" s="30"/>
      <c r="U336" s="43" t="s">
        <v>61</v>
      </c>
      <c r="V336" s="34" t="s">
        <v>65</v>
      </c>
    </row>
    <row r="337" spans="1:22" ht="13.8" thickBot="1">
      <c r="A337" s="11">
        <v>1180</v>
      </c>
      <c r="B337" s="13" t="s">
        <v>3349</v>
      </c>
      <c r="C337" s="12">
        <v>45610.378969907404</v>
      </c>
      <c r="D337" s="13" t="s">
        <v>2860</v>
      </c>
      <c r="E337" s="13" t="s">
        <v>3350</v>
      </c>
      <c r="F337" s="13" t="s">
        <v>1541</v>
      </c>
      <c r="G337" s="13" t="s">
        <v>23</v>
      </c>
      <c r="H337" s="24">
        <v>45610</v>
      </c>
      <c r="I337" s="24">
        <v>45610</v>
      </c>
      <c r="J337" s="25" t="s">
        <v>72</v>
      </c>
      <c r="K337" s="18" t="s">
        <v>33</v>
      </c>
      <c r="L337" s="14"/>
      <c r="M337" s="14"/>
      <c r="N337" s="14"/>
      <c r="O337" s="15"/>
      <c r="P337" s="14"/>
      <c r="Q337" s="14"/>
      <c r="R337" s="15"/>
      <c r="S337" s="14"/>
      <c r="T337" s="14"/>
      <c r="U337" s="51"/>
      <c r="V337" s="34" t="s">
        <v>65</v>
      </c>
    </row>
    <row r="338" spans="1:22" ht="13.8" thickBot="1">
      <c r="A338" s="6">
        <v>1181</v>
      </c>
      <c r="B338" s="8" t="s">
        <v>3351</v>
      </c>
      <c r="C338" s="7">
        <v>45610.389664351853</v>
      </c>
      <c r="D338" s="8" t="s">
        <v>3352</v>
      </c>
      <c r="E338" s="8" t="s">
        <v>3353</v>
      </c>
      <c r="F338" s="8" t="s">
        <v>1140</v>
      </c>
      <c r="G338" s="8" t="s">
        <v>23</v>
      </c>
      <c r="H338" s="16">
        <v>45611</v>
      </c>
      <c r="I338" s="16">
        <v>45611</v>
      </c>
      <c r="J338" s="17" t="s">
        <v>32</v>
      </c>
      <c r="K338" s="18" t="s">
        <v>33</v>
      </c>
      <c r="L338" s="9"/>
      <c r="M338" s="9"/>
      <c r="N338" s="19"/>
      <c r="O338" s="20" t="s">
        <v>34</v>
      </c>
      <c r="P338" s="16">
        <v>45614</v>
      </c>
      <c r="Q338" s="21">
        <v>45615</v>
      </c>
      <c r="R338" s="20" t="s">
        <v>35</v>
      </c>
      <c r="S338" s="9"/>
      <c r="T338" s="9"/>
      <c r="U338" s="44"/>
      <c r="V338" s="34" t="s">
        <v>65</v>
      </c>
    </row>
    <row r="339" spans="1:22" ht="13.8" thickBot="1">
      <c r="A339" s="6">
        <v>1183</v>
      </c>
      <c r="B339" s="8" t="s">
        <v>3357</v>
      </c>
      <c r="C339" s="7">
        <v>45610.39230324074</v>
      </c>
      <c r="D339" s="8" t="s">
        <v>3358</v>
      </c>
      <c r="E339" s="8" t="s">
        <v>3359</v>
      </c>
      <c r="F339" s="8" t="s">
        <v>22</v>
      </c>
      <c r="G339" s="8" t="s">
        <v>42</v>
      </c>
      <c r="H339" s="16">
        <v>45611</v>
      </c>
      <c r="I339" s="16">
        <v>45611</v>
      </c>
      <c r="J339" s="17" t="s">
        <v>55</v>
      </c>
      <c r="K339" s="18" t="s">
        <v>33</v>
      </c>
      <c r="L339" s="9"/>
      <c r="M339" s="9"/>
      <c r="N339" s="19"/>
      <c r="O339" s="20" t="s">
        <v>34</v>
      </c>
      <c r="P339" s="16">
        <v>45616</v>
      </c>
      <c r="Q339" s="21">
        <v>45618</v>
      </c>
      <c r="R339" s="20" t="s">
        <v>35</v>
      </c>
      <c r="S339" s="9"/>
      <c r="T339" s="9"/>
      <c r="U339" s="35"/>
      <c r="V339" s="34" t="s">
        <v>65</v>
      </c>
    </row>
    <row r="340" spans="1:22" ht="13.8" thickBot="1">
      <c r="A340" s="6">
        <v>1185</v>
      </c>
      <c r="B340" s="8" t="s">
        <v>3362</v>
      </c>
      <c r="C340" s="7">
        <v>45610.397858796299</v>
      </c>
      <c r="D340" s="8" t="s">
        <v>3363</v>
      </c>
      <c r="E340" s="8" t="s">
        <v>3364</v>
      </c>
      <c r="F340" s="8" t="s">
        <v>216</v>
      </c>
      <c r="G340" s="8" t="s">
        <v>2379</v>
      </c>
      <c r="H340" s="16">
        <v>45611</v>
      </c>
      <c r="I340" s="16">
        <v>45611</v>
      </c>
      <c r="J340" s="17" t="s">
        <v>55</v>
      </c>
      <c r="K340" s="18" t="s">
        <v>33</v>
      </c>
      <c r="L340" s="9"/>
      <c r="M340" s="9"/>
      <c r="N340" s="19"/>
      <c r="O340" s="20" t="s">
        <v>34</v>
      </c>
      <c r="P340" s="16">
        <v>45614</v>
      </c>
      <c r="Q340" s="21">
        <v>45614</v>
      </c>
      <c r="R340" s="20" t="s">
        <v>110</v>
      </c>
      <c r="S340" s="9"/>
      <c r="T340" s="36"/>
      <c r="U340" s="43" t="s">
        <v>61</v>
      </c>
      <c r="V340" s="34" t="s">
        <v>65</v>
      </c>
    </row>
    <row r="341" spans="1:22" ht="13.8" thickBot="1">
      <c r="A341" s="6">
        <v>1187</v>
      </c>
      <c r="B341" s="8" t="s">
        <v>3368</v>
      </c>
      <c r="C341" s="7">
        <v>45610.410601851851</v>
      </c>
      <c r="D341" s="8" t="s">
        <v>3369</v>
      </c>
      <c r="E341" s="8" t="s">
        <v>3370</v>
      </c>
      <c r="F341" s="8" t="s">
        <v>22</v>
      </c>
      <c r="G341" s="8" t="s">
        <v>23</v>
      </c>
      <c r="H341" s="16">
        <v>45611</v>
      </c>
      <c r="I341" s="16">
        <v>45611</v>
      </c>
      <c r="J341" s="17" t="s">
        <v>32</v>
      </c>
      <c r="K341" s="18" t="s">
        <v>33</v>
      </c>
      <c r="L341" s="9"/>
      <c r="M341" s="9"/>
      <c r="N341" s="19"/>
      <c r="O341" s="20" t="s">
        <v>34</v>
      </c>
      <c r="P341" s="16">
        <v>45614</v>
      </c>
      <c r="Q341" s="21">
        <v>45615</v>
      </c>
      <c r="R341" s="20" t="s">
        <v>35</v>
      </c>
      <c r="S341" s="9"/>
      <c r="T341" s="9"/>
      <c r="U341" s="44"/>
      <c r="V341" s="34" t="s">
        <v>65</v>
      </c>
    </row>
    <row r="342" spans="1:22" ht="13.8" thickBot="1">
      <c r="A342" s="11">
        <v>1188</v>
      </c>
      <c r="B342" s="13" t="s">
        <v>3371</v>
      </c>
      <c r="C342" s="12">
        <v>45610.413611111115</v>
      </c>
      <c r="D342" s="13" t="s">
        <v>3372</v>
      </c>
      <c r="E342" s="13" t="s">
        <v>3373</v>
      </c>
      <c r="F342" s="13" t="s">
        <v>216</v>
      </c>
      <c r="G342" s="13" t="s">
        <v>42</v>
      </c>
      <c r="H342" s="24">
        <v>45611</v>
      </c>
      <c r="I342" s="24">
        <v>45615</v>
      </c>
      <c r="J342" s="25" t="s">
        <v>68</v>
      </c>
      <c r="K342" s="18" t="s">
        <v>33</v>
      </c>
      <c r="L342" s="14"/>
      <c r="M342" s="14"/>
      <c r="N342" s="47"/>
      <c r="O342" s="39" t="s">
        <v>118</v>
      </c>
      <c r="P342" s="14"/>
      <c r="Q342" s="31">
        <v>45617</v>
      </c>
      <c r="R342" s="20" t="s">
        <v>110</v>
      </c>
      <c r="S342" s="14"/>
      <c r="T342" s="30"/>
      <c r="U342" s="43" t="s">
        <v>61</v>
      </c>
      <c r="V342" s="34" t="s">
        <v>65</v>
      </c>
    </row>
    <row r="343" spans="1:22" ht="13.8" thickBot="1">
      <c r="A343" s="11">
        <v>1194</v>
      </c>
      <c r="B343" s="13" t="s">
        <v>3386</v>
      </c>
      <c r="C343" s="12">
        <v>45610.476307870369</v>
      </c>
      <c r="D343" s="13" t="s">
        <v>3387</v>
      </c>
      <c r="E343" s="13" t="s">
        <v>3388</v>
      </c>
      <c r="F343" s="13" t="s">
        <v>22</v>
      </c>
      <c r="G343" s="13" t="s">
        <v>23</v>
      </c>
      <c r="H343" s="24">
        <v>45611</v>
      </c>
      <c r="I343" s="24">
        <v>45614</v>
      </c>
      <c r="J343" s="25" t="s">
        <v>68</v>
      </c>
      <c r="K343" s="18" t="s">
        <v>33</v>
      </c>
      <c r="L343" s="14"/>
      <c r="M343" s="14"/>
      <c r="N343" s="47"/>
      <c r="O343" s="45" t="s">
        <v>118</v>
      </c>
      <c r="P343" s="14"/>
      <c r="Q343" s="14"/>
      <c r="R343" s="14"/>
      <c r="S343" s="14"/>
      <c r="T343" s="14"/>
      <c r="U343" s="51"/>
      <c r="V343" s="34" t="s">
        <v>65</v>
      </c>
    </row>
    <row r="344" spans="1:22" ht="13.8" thickBot="1">
      <c r="A344" s="11">
        <v>1198</v>
      </c>
      <c r="B344" s="13" t="s">
        <v>3397</v>
      </c>
      <c r="C344" s="12">
        <v>45610.480578703704</v>
      </c>
      <c r="D344" s="13" t="s">
        <v>3369</v>
      </c>
      <c r="E344" s="13" t="s">
        <v>3398</v>
      </c>
      <c r="F344" s="13" t="s">
        <v>22</v>
      </c>
      <c r="G344" s="13" t="s">
        <v>23</v>
      </c>
      <c r="H344" s="24">
        <v>45611</v>
      </c>
      <c r="I344" s="24">
        <v>45611</v>
      </c>
      <c r="J344" s="25" t="s">
        <v>72</v>
      </c>
      <c r="K344" s="18" t="s">
        <v>33</v>
      </c>
      <c r="L344" s="14"/>
      <c r="M344" s="14"/>
      <c r="N344" s="22"/>
      <c r="O344" s="20" t="s">
        <v>34</v>
      </c>
      <c r="P344" s="24">
        <v>45614</v>
      </c>
      <c r="Q344" s="31">
        <v>45615</v>
      </c>
      <c r="R344" s="20" t="s">
        <v>35</v>
      </c>
      <c r="S344" s="14"/>
      <c r="T344" s="14"/>
      <c r="U344" s="42"/>
      <c r="V344" s="34" t="s">
        <v>65</v>
      </c>
    </row>
    <row r="345" spans="1:22" ht="13.8" thickBot="1">
      <c r="A345" s="11">
        <v>1202</v>
      </c>
      <c r="B345" s="13" t="s">
        <v>3407</v>
      </c>
      <c r="C345" s="12">
        <v>45610.573935185188</v>
      </c>
      <c r="D345" s="13" t="s">
        <v>3408</v>
      </c>
      <c r="E345" s="13" t="s">
        <v>3409</v>
      </c>
      <c r="F345" s="13" t="s">
        <v>194</v>
      </c>
      <c r="G345" s="13" t="s">
        <v>168</v>
      </c>
      <c r="H345" s="24">
        <v>45615</v>
      </c>
      <c r="I345" s="24">
        <v>45631</v>
      </c>
      <c r="J345" s="25" t="s">
        <v>55</v>
      </c>
      <c r="K345" s="18" t="s">
        <v>33</v>
      </c>
      <c r="L345" s="14"/>
      <c r="M345" s="14"/>
      <c r="N345" s="47"/>
      <c r="O345" s="39" t="s">
        <v>118</v>
      </c>
      <c r="P345" s="14"/>
      <c r="Q345" s="22"/>
      <c r="R345" s="20" t="s">
        <v>110</v>
      </c>
      <c r="S345" s="14"/>
      <c r="T345" s="30"/>
      <c r="U345" s="43" t="s">
        <v>61</v>
      </c>
      <c r="V345" s="34" t="s">
        <v>65</v>
      </c>
    </row>
    <row r="346" spans="1:22" ht="13.8" thickBot="1">
      <c r="A346" s="6">
        <v>1203</v>
      </c>
      <c r="B346" s="8" t="s">
        <v>3410</v>
      </c>
      <c r="C346" s="7">
        <v>45610.574780092589</v>
      </c>
      <c r="D346" s="8" t="s">
        <v>3411</v>
      </c>
      <c r="E346" s="8" t="s">
        <v>3412</v>
      </c>
      <c r="F346" s="8" t="s">
        <v>216</v>
      </c>
      <c r="G346" s="8" t="s">
        <v>2379</v>
      </c>
      <c r="H346" s="16">
        <v>45611</v>
      </c>
      <c r="I346" s="16">
        <v>45611</v>
      </c>
      <c r="J346" s="17" t="s">
        <v>68</v>
      </c>
      <c r="K346" s="18" t="s">
        <v>33</v>
      </c>
      <c r="L346" s="9"/>
      <c r="M346" s="9"/>
      <c r="N346" s="19"/>
      <c r="O346" s="20" t="s">
        <v>34</v>
      </c>
      <c r="P346" s="16">
        <v>45614</v>
      </c>
      <c r="Q346" s="21">
        <v>45615</v>
      </c>
      <c r="R346" s="20" t="s">
        <v>35</v>
      </c>
      <c r="S346" s="7">
        <v>45616.376215277778</v>
      </c>
      <c r="T346" s="36"/>
      <c r="U346" s="43" t="s">
        <v>61</v>
      </c>
      <c r="V346" s="34" t="s">
        <v>65</v>
      </c>
    </row>
    <row r="347" spans="1:22" ht="13.8" thickBot="1">
      <c r="A347" s="11">
        <v>1206</v>
      </c>
      <c r="B347" s="13" t="s">
        <v>3418</v>
      </c>
      <c r="C347" s="12">
        <v>45610.581793981481</v>
      </c>
      <c r="D347" s="13" t="s">
        <v>3419</v>
      </c>
      <c r="E347" s="13" t="s">
        <v>3420</v>
      </c>
      <c r="F347" s="13" t="s">
        <v>22</v>
      </c>
      <c r="G347" s="13" t="s">
        <v>23</v>
      </c>
      <c r="H347" s="24">
        <v>45611</v>
      </c>
      <c r="I347" s="24">
        <v>45615</v>
      </c>
      <c r="J347" s="25" t="s">
        <v>55</v>
      </c>
      <c r="K347" s="18" t="s">
        <v>33</v>
      </c>
      <c r="L347" s="14"/>
      <c r="M347" s="14"/>
      <c r="N347" s="22"/>
      <c r="O347" s="20" t="s">
        <v>34</v>
      </c>
      <c r="P347" s="24">
        <v>45614</v>
      </c>
      <c r="Q347" s="31">
        <v>45615</v>
      </c>
      <c r="R347" s="20" t="s">
        <v>35</v>
      </c>
      <c r="S347" s="14"/>
      <c r="T347" s="14"/>
      <c r="U347" s="51"/>
      <c r="V347" s="34" t="s">
        <v>65</v>
      </c>
    </row>
    <row r="348" spans="1:22" ht="13.8" thickBot="1">
      <c r="A348" s="11">
        <v>1208</v>
      </c>
      <c r="B348" s="13" t="s">
        <v>3424</v>
      </c>
      <c r="C348" s="12">
        <v>45610.586967592593</v>
      </c>
      <c r="D348" s="13" t="s">
        <v>3425</v>
      </c>
      <c r="E348" s="13" t="s">
        <v>3426</v>
      </c>
      <c r="F348" s="13" t="s">
        <v>26</v>
      </c>
      <c r="G348" s="13" t="s">
        <v>2379</v>
      </c>
      <c r="H348" s="24">
        <v>45631</v>
      </c>
      <c r="I348" s="24">
        <v>45631</v>
      </c>
      <c r="J348" s="25" t="s">
        <v>47</v>
      </c>
      <c r="K348" s="18" t="s">
        <v>33</v>
      </c>
      <c r="L348" s="14"/>
      <c r="M348" s="14"/>
      <c r="N348" s="14"/>
      <c r="O348" s="14"/>
      <c r="P348" s="14"/>
      <c r="Q348" s="14"/>
      <c r="R348" s="14"/>
      <c r="S348" s="14"/>
      <c r="T348" s="14"/>
      <c r="U348" s="51"/>
      <c r="V348" s="34" t="s">
        <v>65</v>
      </c>
    </row>
    <row r="349" spans="1:22" ht="13.8" thickBot="1">
      <c r="A349" s="6">
        <v>1209</v>
      </c>
      <c r="B349" s="8" t="s">
        <v>3427</v>
      </c>
      <c r="C349" s="7">
        <v>45610.5934375</v>
      </c>
      <c r="D349" s="8" t="s">
        <v>3428</v>
      </c>
      <c r="E349" s="8" t="s">
        <v>3429</v>
      </c>
      <c r="F349" s="8" t="s">
        <v>26</v>
      </c>
      <c r="G349" s="8" t="s">
        <v>23</v>
      </c>
      <c r="H349" s="16">
        <v>45611</v>
      </c>
      <c r="I349" s="16">
        <v>45611</v>
      </c>
      <c r="J349" s="17" t="s">
        <v>72</v>
      </c>
      <c r="K349" s="18" t="s">
        <v>33</v>
      </c>
      <c r="L349" s="9"/>
      <c r="M349" s="9"/>
      <c r="N349" s="9"/>
      <c r="O349" s="9"/>
      <c r="P349" s="9"/>
      <c r="Q349" s="9"/>
      <c r="R349" s="9"/>
      <c r="S349" s="9"/>
      <c r="T349" s="9"/>
      <c r="U349" s="35"/>
      <c r="V349" s="34" t="s">
        <v>65</v>
      </c>
    </row>
    <row r="350" spans="1:22" ht="13.8" thickBot="1">
      <c r="A350" s="11">
        <v>1212</v>
      </c>
      <c r="B350" s="13" t="s">
        <v>3436</v>
      </c>
      <c r="C350" s="12">
        <v>45610.59778935185</v>
      </c>
      <c r="D350" s="13" t="s">
        <v>3437</v>
      </c>
      <c r="E350" s="13" t="s">
        <v>3438</v>
      </c>
      <c r="F350" s="13" t="s">
        <v>889</v>
      </c>
      <c r="G350" s="13" t="s">
        <v>42</v>
      </c>
      <c r="H350" s="24">
        <v>45611</v>
      </c>
      <c r="I350" s="24">
        <v>45611</v>
      </c>
      <c r="J350" s="25" t="s">
        <v>68</v>
      </c>
      <c r="K350" s="18" t="s">
        <v>33</v>
      </c>
      <c r="L350" s="14"/>
      <c r="M350" s="14"/>
      <c r="N350" s="14"/>
      <c r="O350" s="49"/>
      <c r="P350" s="14"/>
      <c r="Q350" s="14"/>
      <c r="R350" s="15"/>
      <c r="S350" s="14"/>
      <c r="T350" s="14"/>
      <c r="U350" s="50"/>
      <c r="V350" s="34" t="s">
        <v>65</v>
      </c>
    </row>
    <row r="351" spans="1:22" ht="13.8" thickBot="1">
      <c r="A351" s="11">
        <v>1214</v>
      </c>
      <c r="B351" s="13" t="s">
        <v>3442</v>
      </c>
      <c r="C351" s="12">
        <v>45610.600706018522</v>
      </c>
      <c r="D351" s="13" t="s">
        <v>1480</v>
      </c>
      <c r="E351" s="13" t="s">
        <v>3443</v>
      </c>
      <c r="F351" s="13" t="s">
        <v>367</v>
      </c>
      <c r="G351" s="13" t="s">
        <v>42</v>
      </c>
      <c r="H351" s="24">
        <v>45611</v>
      </c>
      <c r="I351" s="24">
        <v>45611</v>
      </c>
      <c r="J351" s="25" t="s">
        <v>32</v>
      </c>
      <c r="K351" s="18" t="s">
        <v>33</v>
      </c>
      <c r="L351" s="14"/>
      <c r="M351" s="14"/>
      <c r="N351" s="14"/>
      <c r="O351" s="15"/>
      <c r="P351" s="14"/>
      <c r="Q351" s="14"/>
      <c r="R351" s="15"/>
      <c r="S351" s="14"/>
      <c r="T351" s="14"/>
      <c r="U351" s="50"/>
      <c r="V351" s="34" t="s">
        <v>65</v>
      </c>
    </row>
    <row r="352" spans="1:22" ht="13.8" thickBot="1">
      <c r="A352" s="6">
        <v>1219</v>
      </c>
      <c r="B352" s="8" t="s">
        <v>3455</v>
      </c>
      <c r="C352" s="7">
        <v>45610.604710648149</v>
      </c>
      <c r="D352" s="8" t="s">
        <v>1480</v>
      </c>
      <c r="E352" s="8" t="s">
        <v>3456</v>
      </c>
      <c r="F352" s="8" t="s">
        <v>367</v>
      </c>
      <c r="G352" s="8" t="s">
        <v>42</v>
      </c>
      <c r="H352" s="16">
        <v>45611</v>
      </c>
      <c r="I352" s="16">
        <v>45611</v>
      </c>
      <c r="J352" s="17" t="s">
        <v>55</v>
      </c>
      <c r="K352" s="18" t="s">
        <v>33</v>
      </c>
      <c r="L352" s="9"/>
      <c r="M352" s="9"/>
      <c r="N352" s="9"/>
      <c r="O352" s="9"/>
      <c r="P352" s="9"/>
      <c r="Q352" s="9"/>
      <c r="R352" s="9"/>
      <c r="S352" s="9"/>
      <c r="T352" s="9"/>
      <c r="U352" s="35"/>
      <c r="V352" s="34" t="s">
        <v>65</v>
      </c>
    </row>
    <row r="353" spans="1:22" ht="13.8" thickBot="1">
      <c r="A353" s="11">
        <v>1220</v>
      </c>
      <c r="B353" s="13" t="s">
        <v>3457</v>
      </c>
      <c r="C353" s="12">
        <v>45610.606458333335</v>
      </c>
      <c r="D353" s="13" t="s">
        <v>1480</v>
      </c>
      <c r="E353" s="13" t="s">
        <v>3458</v>
      </c>
      <c r="F353" s="13" t="s">
        <v>367</v>
      </c>
      <c r="G353" s="13" t="s">
        <v>42</v>
      </c>
      <c r="H353" s="14"/>
      <c r="I353" s="14"/>
      <c r="J353" s="14"/>
      <c r="K353" s="15"/>
      <c r="L353" s="14"/>
      <c r="M353" s="14"/>
      <c r="N353" s="14"/>
      <c r="O353" s="14"/>
      <c r="P353" s="14"/>
      <c r="Q353" s="14"/>
      <c r="R353" s="14"/>
      <c r="S353" s="14"/>
      <c r="T353" s="14"/>
      <c r="U353" s="51"/>
      <c r="V353" s="34" t="s">
        <v>65</v>
      </c>
    </row>
    <row r="354" spans="1:22" ht="13.8" thickBot="1">
      <c r="A354" s="6">
        <v>1221</v>
      </c>
      <c r="B354" s="8" t="s">
        <v>3459</v>
      </c>
      <c r="C354" s="7">
        <v>45610.608344907407</v>
      </c>
      <c r="D354" s="8" t="s">
        <v>1480</v>
      </c>
      <c r="E354" s="8" t="s">
        <v>3460</v>
      </c>
      <c r="F354" s="8" t="s">
        <v>367</v>
      </c>
      <c r="G354" s="8" t="s">
        <v>42</v>
      </c>
      <c r="H354" s="16">
        <v>45611</v>
      </c>
      <c r="I354" s="16">
        <v>45615</v>
      </c>
      <c r="J354" s="17" t="s">
        <v>47</v>
      </c>
      <c r="K354" s="18" t="s">
        <v>33</v>
      </c>
      <c r="L354" s="9"/>
      <c r="M354" s="9"/>
      <c r="N354" s="9"/>
      <c r="O354" s="23"/>
      <c r="P354" s="9"/>
      <c r="Q354" s="9"/>
      <c r="R354" s="23"/>
      <c r="S354" s="9"/>
      <c r="T354" s="9"/>
      <c r="U354" s="35"/>
      <c r="V354" s="34" t="s">
        <v>65</v>
      </c>
    </row>
    <row r="355" spans="1:22" ht="13.8" thickBot="1">
      <c r="A355" s="11">
        <v>1222</v>
      </c>
      <c r="B355" s="13" t="s">
        <v>3461</v>
      </c>
      <c r="C355" s="12">
        <v>45610.610937500001</v>
      </c>
      <c r="D355" s="13" t="s">
        <v>3462</v>
      </c>
      <c r="E355" s="13" t="s">
        <v>3463</v>
      </c>
      <c r="F355" s="13" t="s">
        <v>22</v>
      </c>
      <c r="G355" s="13" t="s">
        <v>42</v>
      </c>
      <c r="H355" s="24">
        <v>45611</v>
      </c>
      <c r="I355" s="24">
        <v>45611</v>
      </c>
      <c r="J355" s="25" t="s">
        <v>32</v>
      </c>
      <c r="K355" s="18" t="s">
        <v>33</v>
      </c>
      <c r="L355" s="14"/>
      <c r="M355" s="14"/>
      <c r="N355" s="22"/>
      <c r="O355" s="20" t="s">
        <v>34</v>
      </c>
      <c r="P355" s="24">
        <v>45614</v>
      </c>
      <c r="Q355" s="31">
        <v>45615</v>
      </c>
      <c r="R355" s="20" t="s">
        <v>35</v>
      </c>
      <c r="S355" s="14"/>
      <c r="T355" s="14"/>
      <c r="U355" s="51"/>
      <c r="V355" s="34" t="s">
        <v>65</v>
      </c>
    </row>
    <row r="356" spans="1:22" ht="13.8" thickBot="1">
      <c r="A356" s="6">
        <v>1223</v>
      </c>
      <c r="B356" s="8" t="s">
        <v>3464</v>
      </c>
      <c r="C356" s="7">
        <v>45610.612141203703</v>
      </c>
      <c r="D356" s="8" t="s">
        <v>3462</v>
      </c>
      <c r="E356" s="8" t="s">
        <v>3465</v>
      </c>
      <c r="F356" s="8" t="s">
        <v>22</v>
      </c>
      <c r="G356" s="8" t="s">
        <v>42</v>
      </c>
      <c r="H356" s="16">
        <v>45611</v>
      </c>
      <c r="I356" s="16">
        <v>45611</v>
      </c>
      <c r="J356" s="17" t="s">
        <v>32</v>
      </c>
      <c r="K356" s="18" t="s">
        <v>33</v>
      </c>
      <c r="L356" s="9"/>
      <c r="M356" s="9"/>
      <c r="N356" s="19"/>
      <c r="O356" s="20" t="s">
        <v>109</v>
      </c>
      <c r="P356" s="16">
        <v>45614</v>
      </c>
      <c r="Q356" s="21">
        <v>45615</v>
      </c>
      <c r="R356" s="20" t="s">
        <v>35</v>
      </c>
      <c r="S356" s="9"/>
      <c r="T356" s="9"/>
      <c r="U356" s="35"/>
      <c r="V356" s="34" t="s">
        <v>65</v>
      </c>
    </row>
    <row r="357" spans="1:22" ht="13.8" thickBot="1">
      <c r="A357" s="11">
        <v>1226</v>
      </c>
      <c r="B357" s="13" t="s">
        <v>3471</v>
      </c>
      <c r="C357" s="12">
        <v>45610.621782407405</v>
      </c>
      <c r="D357" s="13" t="s">
        <v>3472</v>
      </c>
      <c r="E357" s="13" t="s">
        <v>3473</v>
      </c>
      <c r="F357" s="13" t="s">
        <v>2159</v>
      </c>
      <c r="G357" s="13" t="s">
        <v>27</v>
      </c>
      <c r="H357" s="14"/>
      <c r="I357" s="14"/>
      <c r="J357" s="14"/>
      <c r="K357" s="15"/>
      <c r="L357" s="14"/>
      <c r="M357" s="14"/>
      <c r="N357" s="14"/>
      <c r="O357" s="14"/>
      <c r="P357" s="14"/>
      <c r="Q357" s="14"/>
      <c r="R357" s="14"/>
      <c r="S357" s="14"/>
      <c r="T357" s="14"/>
      <c r="U357" s="51"/>
      <c r="V357" s="34" t="s">
        <v>65</v>
      </c>
    </row>
    <row r="358" spans="1:22" ht="13.8" thickBot="1">
      <c r="A358" s="11">
        <v>1232</v>
      </c>
      <c r="B358" s="13" t="s">
        <v>3487</v>
      </c>
      <c r="C358" s="12">
        <v>45611.37945601852</v>
      </c>
      <c r="D358" s="13" t="s">
        <v>3488</v>
      </c>
      <c r="E358" s="13" t="s">
        <v>3489</v>
      </c>
      <c r="F358" s="13" t="s">
        <v>22</v>
      </c>
      <c r="G358" s="13" t="s">
        <v>23</v>
      </c>
      <c r="H358" s="24">
        <v>45614</v>
      </c>
      <c r="I358" s="24">
        <v>45614</v>
      </c>
      <c r="J358" s="25" t="s">
        <v>32</v>
      </c>
      <c r="K358" s="26" t="s">
        <v>33</v>
      </c>
      <c r="L358" s="14"/>
      <c r="M358" s="14"/>
      <c r="N358" s="22"/>
      <c r="O358" s="20" t="s">
        <v>34</v>
      </c>
      <c r="P358" s="24">
        <v>45614</v>
      </c>
      <c r="Q358" s="31">
        <v>45615</v>
      </c>
      <c r="R358" s="20" t="s">
        <v>35</v>
      </c>
      <c r="S358" s="14"/>
      <c r="T358" s="14"/>
      <c r="U358" s="51"/>
      <c r="V358" s="34" t="s">
        <v>65</v>
      </c>
    </row>
    <row r="359" spans="1:22" ht="13.8" thickBot="1">
      <c r="A359" s="6">
        <v>1233</v>
      </c>
      <c r="B359" s="8" t="s">
        <v>3490</v>
      </c>
      <c r="C359" s="7">
        <v>45611.383773148147</v>
      </c>
      <c r="D359" s="8" t="s">
        <v>3491</v>
      </c>
      <c r="E359" s="8" t="s">
        <v>3492</v>
      </c>
      <c r="F359" s="8" t="s">
        <v>22</v>
      </c>
      <c r="G359" s="8" t="s">
        <v>27</v>
      </c>
      <c r="H359" s="16">
        <v>45611</v>
      </c>
      <c r="I359" s="16">
        <v>45615</v>
      </c>
      <c r="J359" s="27" t="s">
        <v>47</v>
      </c>
      <c r="K359" s="28" t="s">
        <v>51</v>
      </c>
      <c r="L359" s="9"/>
      <c r="M359" s="9"/>
      <c r="N359" s="19"/>
      <c r="O359" s="20" t="s">
        <v>34</v>
      </c>
      <c r="P359" s="16">
        <v>45614</v>
      </c>
      <c r="Q359" s="21">
        <v>45615</v>
      </c>
      <c r="R359" s="20" t="s">
        <v>35</v>
      </c>
      <c r="S359" s="9"/>
      <c r="T359" s="9"/>
      <c r="U359" s="35"/>
      <c r="V359" s="34" t="s">
        <v>65</v>
      </c>
    </row>
    <row r="360" spans="1:22" ht="13.8" thickBot="1">
      <c r="A360" s="11">
        <v>1234</v>
      </c>
      <c r="B360" s="13" t="s">
        <v>3493</v>
      </c>
      <c r="C360" s="12">
        <v>45611.394826388889</v>
      </c>
      <c r="D360" s="13" t="s">
        <v>3494</v>
      </c>
      <c r="E360" s="13" t="s">
        <v>3495</v>
      </c>
      <c r="F360" s="13" t="s">
        <v>26</v>
      </c>
      <c r="G360" s="13" t="s">
        <v>23</v>
      </c>
      <c r="H360" s="24">
        <v>45611</v>
      </c>
      <c r="I360" s="24">
        <v>45611</v>
      </c>
      <c r="J360" s="25" t="s">
        <v>32</v>
      </c>
      <c r="K360" s="18" t="s">
        <v>33</v>
      </c>
      <c r="L360" s="14"/>
      <c r="M360" s="14"/>
      <c r="N360" s="14"/>
      <c r="O360" s="14"/>
      <c r="P360" s="14"/>
      <c r="Q360" s="14"/>
      <c r="R360" s="14"/>
      <c r="S360" s="14"/>
      <c r="T360" s="14"/>
      <c r="U360" s="51"/>
      <c r="V360" s="34" t="s">
        <v>65</v>
      </c>
    </row>
    <row r="361" spans="1:22" ht="13.8" thickBot="1">
      <c r="A361" s="6">
        <v>1235</v>
      </c>
      <c r="B361" s="8" t="s">
        <v>3496</v>
      </c>
      <c r="C361" s="7">
        <v>45611.401122685187</v>
      </c>
      <c r="D361" s="8" t="s">
        <v>3497</v>
      </c>
      <c r="E361" s="8" t="s">
        <v>3498</v>
      </c>
      <c r="F361" s="8" t="s">
        <v>367</v>
      </c>
      <c r="G361" s="8" t="s">
        <v>42</v>
      </c>
      <c r="H361" s="16">
        <v>45614</v>
      </c>
      <c r="I361" s="16">
        <v>45614</v>
      </c>
      <c r="J361" s="17" t="s">
        <v>32</v>
      </c>
      <c r="K361" s="26" t="s">
        <v>33</v>
      </c>
      <c r="L361" s="9"/>
      <c r="M361" s="9"/>
      <c r="N361" s="9"/>
      <c r="O361" s="48"/>
      <c r="P361" s="9"/>
      <c r="Q361" s="9"/>
      <c r="R361" s="9"/>
      <c r="S361" s="9"/>
      <c r="T361" s="9"/>
      <c r="U361" s="35"/>
      <c r="V361" s="34" t="s">
        <v>65</v>
      </c>
    </row>
    <row r="362" spans="1:22" ht="13.8" thickBot="1">
      <c r="A362" s="11">
        <v>1236</v>
      </c>
      <c r="B362" s="13" t="s">
        <v>3499</v>
      </c>
      <c r="C362" s="12">
        <v>45611.403981481482</v>
      </c>
      <c r="D362" s="13" t="s">
        <v>3500</v>
      </c>
      <c r="E362" s="13" t="s">
        <v>3501</v>
      </c>
      <c r="F362" s="13" t="s">
        <v>2339</v>
      </c>
      <c r="G362" s="13" t="s">
        <v>42</v>
      </c>
      <c r="H362" s="24">
        <v>45613</v>
      </c>
      <c r="I362" s="24">
        <v>45613</v>
      </c>
      <c r="J362" s="40" t="s">
        <v>68</v>
      </c>
      <c r="K362" s="28" t="s">
        <v>51</v>
      </c>
      <c r="L362" s="14"/>
      <c r="M362" s="14"/>
      <c r="N362" s="47"/>
      <c r="O362" s="39" t="s">
        <v>118</v>
      </c>
      <c r="P362" s="14"/>
      <c r="Q362" s="14"/>
      <c r="R362" s="15"/>
      <c r="S362" s="14"/>
      <c r="T362" s="14"/>
      <c r="U362" s="51"/>
      <c r="V362" s="34" t="s">
        <v>65</v>
      </c>
    </row>
    <row r="363" spans="1:22" ht="13.8" thickBot="1">
      <c r="A363" s="6">
        <v>1237</v>
      </c>
      <c r="B363" s="8" t="s">
        <v>3502</v>
      </c>
      <c r="C363" s="7">
        <v>45611.410231481481</v>
      </c>
      <c r="D363" s="8" t="s">
        <v>3503</v>
      </c>
      <c r="E363" s="8" t="s">
        <v>3504</v>
      </c>
      <c r="F363" s="8" t="s">
        <v>22</v>
      </c>
      <c r="G363" s="8" t="s">
        <v>23</v>
      </c>
      <c r="H363" s="16">
        <v>45614</v>
      </c>
      <c r="I363" s="16">
        <v>45616</v>
      </c>
      <c r="J363" s="17" t="s">
        <v>55</v>
      </c>
      <c r="K363" s="18" t="s">
        <v>33</v>
      </c>
      <c r="L363" s="9"/>
      <c r="M363" s="9"/>
      <c r="N363" s="19"/>
      <c r="O363" s="20" t="s">
        <v>34</v>
      </c>
      <c r="P363" s="16">
        <v>45614</v>
      </c>
      <c r="Q363" s="21">
        <v>45615</v>
      </c>
      <c r="R363" s="20" t="s">
        <v>35</v>
      </c>
      <c r="S363" s="9"/>
      <c r="T363" s="9"/>
      <c r="U363" s="35"/>
      <c r="V363" s="34" t="s">
        <v>65</v>
      </c>
    </row>
    <row r="364" spans="1:22" ht="13.8" thickBot="1">
      <c r="A364" s="11">
        <v>1238</v>
      </c>
      <c r="B364" s="13" t="s">
        <v>3505</v>
      </c>
      <c r="C364" s="12">
        <v>45611.410729166666</v>
      </c>
      <c r="D364" s="13" t="s">
        <v>3506</v>
      </c>
      <c r="E364" s="13" t="s">
        <v>3507</v>
      </c>
      <c r="F364" s="13" t="s">
        <v>46</v>
      </c>
      <c r="G364" s="13" t="s">
        <v>23</v>
      </c>
      <c r="H364" s="24">
        <v>45614</v>
      </c>
      <c r="I364" s="24">
        <v>45616</v>
      </c>
      <c r="J364" s="25" t="s">
        <v>55</v>
      </c>
      <c r="K364" s="18" t="s">
        <v>33</v>
      </c>
      <c r="L364" s="14"/>
      <c r="M364" s="14"/>
      <c r="N364" s="14"/>
      <c r="O364" s="14"/>
      <c r="P364" s="14"/>
      <c r="Q364" s="14"/>
      <c r="R364" s="14"/>
      <c r="S364" s="14"/>
      <c r="T364" s="14"/>
      <c r="U364" s="51"/>
      <c r="V364" s="34" t="s">
        <v>65</v>
      </c>
    </row>
    <row r="365" spans="1:22" ht="13.8" thickBot="1">
      <c r="A365" s="6">
        <v>1241</v>
      </c>
      <c r="B365" s="8" t="s">
        <v>3512</v>
      </c>
      <c r="C365" s="7">
        <v>45611.423425925925</v>
      </c>
      <c r="D365" s="8" t="s">
        <v>3513</v>
      </c>
      <c r="E365" s="8" t="s">
        <v>3514</v>
      </c>
      <c r="F365" s="8" t="s">
        <v>367</v>
      </c>
      <c r="G365" s="8" t="s">
        <v>42</v>
      </c>
      <c r="H365" s="16">
        <v>45614</v>
      </c>
      <c r="I365" s="16">
        <v>45614</v>
      </c>
      <c r="J365" s="17" t="s">
        <v>55</v>
      </c>
      <c r="K365" s="18" t="s">
        <v>33</v>
      </c>
      <c r="L365" s="9"/>
      <c r="M365" s="9"/>
      <c r="N365" s="9"/>
      <c r="O365" s="9"/>
      <c r="P365" s="9"/>
      <c r="Q365" s="9"/>
      <c r="R365" s="9"/>
      <c r="S365" s="9"/>
      <c r="T365" s="9"/>
      <c r="U365" s="35"/>
      <c r="V365" s="34" t="s">
        <v>65</v>
      </c>
    </row>
    <row r="366" spans="1:22" ht="13.8" thickBot="1">
      <c r="A366" s="6">
        <v>1243</v>
      </c>
      <c r="B366" s="8" t="s">
        <v>3517</v>
      </c>
      <c r="C366" s="7">
        <v>45611.427303240744</v>
      </c>
      <c r="D366" s="8" t="s">
        <v>3513</v>
      </c>
      <c r="E366" s="8" t="s">
        <v>3518</v>
      </c>
      <c r="F366" s="8" t="s">
        <v>367</v>
      </c>
      <c r="G366" s="8" t="s">
        <v>42</v>
      </c>
      <c r="H366" s="16">
        <v>45614</v>
      </c>
      <c r="I366" s="16">
        <v>45614</v>
      </c>
      <c r="J366" s="17" t="s">
        <v>55</v>
      </c>
      <c r="K366" s="26" t="s">
        <v>33</v>
      </c>
      <c r="L366" s="9"/>
      <c r="M366" s="9"/>
      <c r="N366" s="9"/>
      <c r="O366" s="48"/>
      <c r="P366" s="9"/>
      <c r="Q366" s="9"/>
      <c r="R366" s="9"/>
      <c r="S366" s="9"/>
      <c r="T366" s="9"/>
      <c r="U366" s="35"/>
      <c r="V366" s="34" t="s">
        <v>65</v>
      </c>
    </row>
    <row r="367" spans="1:22" ht="13.8" thickBot="1">
      <c r="A367" s="11">
        <v>1244</v>
      </c>
      <c r="B367" s="13" t="s">
        <v>3519</v>
      </c>
      <c r="C367" s="12">
        <v>45611.430335648147</v>
      </c>
      <c r="D367" s="13" t="s">
        <v>3520</v>
      </c>
      <c r="E367" s="13" t="s">
        <v>3521</v>
      </c>
      <c r="F367" s="13" t="s">
        <v>325</v>
      </c>
      <c r="G367" s="13" t="s">
        <v>2379</v>
      </c>
      <c r="H367" s="24">
        <v>45613</v>
      </c>
      <c r="I367" s="24">
        <v>45613</v>
      </c>
      <c r="J367" s="40" t="s">
        <v>68</v>
      </c>
      <c r="K367" s="28" t="s">
        <v>51</v>
      </c>
      <c r="L367" s="14"/>
      <c r="M367" s="14"/>
      <c r="N367" s="47"/>
      <c r="O367" s="45" t="s">
        <v>118</v>
      </c>
      <c r="P367" s="14"/>
      <c r="Q367" s="14"/>
      <c r="R367" s="14"/>
      <c r="S367" s="14"/>
      <c r="T367" s="14"/>
      <c r="U367" s="51"/>
      <c r="V367" s="34" t="s">
        <v>65</v>
      </c>
    </row>
    <row r="368" spans="1:22" ht="13.8" thickBot="1">
      <c r="A368" s="6">
        <v>1247</v>
      </c>
      <c r="B368" s="8" t="s">
        <v>3527</v>
      </c>
      <c r="C368" s="7">
        <v>45611.438009259262</v>
      </c>
      <c r="D368" s="8" t="s">
        <v>3528</v>
      </c>
      <c r="E368" s="8" t="s">
        <v>3529</v>
      </c>
      <c r="F368" s="8" t="s">
        <v>3530</v>
      </c>
      <c r="G368" s="8" t="s">
        <v>2379</v>
      </c>
      <c r="H368" s="9"/>
      <c r="I368" s="9"/>
      <c r="J368" s="9"/>
      <c r="K368" s="23"/>
      <c r="L368" s="9"/>
      <c r="M368" s="9"/>
      <c r="N368" s="9"/>
      <c r="O368" s="23"/>
      <c r="P368" s="9"/>
      <c r="Q368" s="9"/>
      <c r="R368" s="23"/>
      <c r="S368" s="9"/>
      <c r="T368" s="9"/>
      <c r="U368" s="33"/>
      <c r="V368" s="34" t="s">
        <v>65</v>
      </c>
    </row>
    <row r="369" spans="1:22" ht="13.8" thickBot="1">
      <c r="A369" s="6">
        <v>1257</v>
      </c>
      <c r="B369" s="8" t="s">
        <v>3552</v>
      </c>
      <c r="C369" s="7">
        <v>45611.465775462966</v>
      </c>
      <c r="D369" s="8" t="s">
        <v>3553</v>
      </c>
      <c r="E369" s="8" t="s">
        <v>3554</v>
      </c>
      <c r="F369" s="8" t="s">
        <v>216</v>
      </c>
      <c r="G369" s="8" t="s">
        <v>2379</v>
      </c>
      <c r="H369" s="16">
        <v>45611</v>
      </c>
      <c r="I369" s="16">
        <v>45629</v>
      </c>
      <c r="J369" s="17" t="s">
        <v>47</v>
      </c>
      <c r="K369" s="18" t="s">
        <v>33</v>
      </c>
      <c r="L369" s="9"/>
      <c r="M369" s="9"/>
      <c r="N369" s="19"/>
      <c r="O369" s="20" t="s">
        <v>34</v>
      </c>
      <c r="P369" s="16">
        <v>45614</v>
      </c>
      <c r="Q369" s="21">
        <v>45615</v>
      </c>
      <c r="R369" s="20" t="s">
        <v>35</v>
      </c>
      <c r="S369" s="7">
        <v>45616.376006944447</v>
      </c>
      <c r="T369" s="36"/>
      <c r="U369" s="43" t="s">
        <v>61</v>
      </c>
      <c r="V369" s="34" t="s">
        <v>65</v>
      </c>
    </row>
    <row r="370" spans="1:22" ht="13.8" thickBot="1">
      <c r="A370" s="11">
        <v>1260</v>
      </c>
      <c r="B370" s="13" t="s">
        <v>3558</v>
      </c>
      <c r="C370" s="12">
        <v>45611.54241898148</v>
      </c>
      <c r="D370" s="13" t="s">
        <v>3559</v>
      </c>
      <c r="E370" s="13" t="s">
        <v>3560</v>
      </c>
      <c r="F370" s="13" t="s">
        <v>482</v>
      </c>
      <c r="G370" s="13" t="s">
        <v>168</v>
      </c>
      <c r="H370" s="24">
        <v>45614</v>
      </c>
      <c r="I370" s="24">
        <v>45618</v>
      </c>
      <c r="J370" s="25" t="s">
        <v>55</v>
      </c>
      <c r="K370" s="18" t="s">
        <v>33</v>
      </c>
      <c r="L370" s="14"/>
      <c r="M370" s="14"/>
      <c r="N370" s="22"/>
      <c r="O370" s="20" t="s">
        <v>34</v>
      </c>
      <c r="P370" s="24">
        <v>45614</v>
      </c>
      <c r="Q370" s="31">
        <v>45615</v>
      </c>
      <c r="R370" s="20" t="s">
        <v>35</v>
      </c>
      <c r="S370" s="12">
        <v>45615.676203703704</v>
      </c>
      <c r="T370" s="30"/>
      <c r="U370" s="43" t="s">
        <v>61</v>
      </c>
      <c r="V370" s="34" t="s">
        <v>65</v>
      </c>
    </row>
    <row r="371" spans="1:22" ht="13.8" thickBot="1">
      <c r="A371" s="6">
        <v>1263</v>
      </c>
      <c r="B371" s="8" t="s">
        <v>3567</v>
      </c>
      <c r="C371" s="7">
        <v>45611.547824074078</v>
      </c>
      <c r="D371" s="8" t="s">
        <v>3568</v>
      </c>
      <c r="E371" s="8" t="s">
        <v>3569</v>
      </c>
      <c r="F371" s="8" t="s">
        <v>1541</v>
      </c>
      <c r="G371" s="8" t="s">
        <v>23</v>
      </c>
      <c r="H371" s="16">
        <v>45615</v>
      </c>
      <c r="I371" s="16">
        <v>45615</v>
      </c>
      <c r="J371" s="17" t="s">
        <v>68</v>
      </c>
      <c r="K371" s="18" t="s">
        <v>33</v>
      </c>
      <c r="L371" s="9"/>
      <c r="M371" s="9"/>
      <c r="N371" s="9"/>
      <c r="O371" s="9"/>
      <c r="P371" s="9"/>
      <c r="Q371" s="9"/>
      <c r="R371" s="9"/>
      <c r="S371" s="9"/>
      <c r="T371" s="9"/>
      <c r="U371" s="35"/>
      <c r="V371" s="34" t="s">
        <v>65</v>
      </c>
    </row>
    <row r="372" spans="1:22" ht="13.8" thickBot="1">
      <c r="A372" s="6">
        <v>1265</v>
      </c>
      <c r="B372" s="8" t="s">
        <v>3572</v>
      </c>
      <c r="C372" s="7">
        <v>45611.558981481481</v>
      </c>
      <c r="D372" s="8" t="s">
        <v>3573</v>
      </c>
      <c r="E372" s="8" t="s">
        <v>3574</v>
      </c>
      <c r="F372" s="8" t="s">
        <v>125</v>
      </c>
      <c r="G372" s="8" t="s">
        <v>23</v>
      </c>
      <c r="H372" s="16">
        <v>45614</v>
      </c>
      <c r="I372" s="16">
        <v>45616</v>
      </c>
      <c r="J372" s="17" t="s">
        <v>55</v>
      </c>
      <c r="K372" s="18" t="s">
        <v>33</v>
      </c>
      <c r="L372" s="9"/>
      <c r="M372" s="9"/>
      <c r="N372" s="38"/>
      <c r="O372" s="45" t="s">
        <v>118</v>
      </c>
      <c r="P372" s="9"/>
      <c r="Q372" s="19"/>
      <c r="R372" s="20" t="s">
        <v>110</v>
      </c>
      <c r="S372" s="9"/>
      <c r="T372" s="9"/>
      <c r="U372" s="35"/>
      <c r="V372" s="34" t="s">
        <v>65</v>
      </c>
    </row>
    <row r="373" spans="1:22" ht="13.8" thickBot="1">
      <c r="A373" s="6">
        <v>1267</v>
      </c>
      <c r="B373" s="8" t="s">
        <v>3577</v>
      </c>
      <c r="C373" s="7">
        <v>45611.571967592594</v>
      </c>
      <c r="D373" s="8" t="s">
        <v>3578</v>
      </c>
      <c r="E373" s="8" t="s">
        <v>3579</v>
      </c>
      <c r="F373" s="8" t="s">
        <v>3580</v>
      </c>
      <c r="G373" s="8" t="s">
        <v>42</v>
      </c>
      <c r="H373" s="16">
        <v>45637</v>
      </c>
      <c r="I373" s="16">
        <v>45645</v>
      </c>
      <c r="J373" s="27" t="s">
        <v>68</v>
      </c>
      <c r="K373" s="28" t="s">
        <v>51</v>
      </c>
      <c r="L373" s="9"/>
      <c r="M373" s="9"/>
      <c r="N373" s="9"/>
      <c r="O373" s="23"/>
      <c r="P373" s="9"/>
      <c r="Q373" s="9"/>
      <c r="R373" s="23"/>
      <c r="S373" s="9"/>
      <c r="T373" s="9"/>
      <c r="U373" s="35"/>
      <c r="V373" s="34" t="s">
        <v>65</v>
      </c>
    </row>
    <row r="374" spans="1:22" ht="13.8" thickBot="1">
      <c r="A374" s="11">
        <v>1268</v>
      </c>
      <c r="B374" s="13" t="s">
        <v>3581</v>
      </c>
      <c r="C374" s="12">
        <v>45611.585104166668</v>
      </c>
      <c r="D374" s="13" t="s">
        <v>3582</v>
      </c>
      <c r="E374" s="13" t="s">
        <v>3583</v>
      </c>
      <c r="F374" s="13" t="s">
        <v>22</v>
      </c>
      <c r="G374" s="13" t="s">
        <v>23</v>
      </c>
      <c r="H374" s="24">
        <v>45614</v>
      </c>
      <c r="I374" s="24">
        <v>45614</v>
      </c>
      <c r="J374" s="25" t="s">
        <v>32</v>
      </c>
      <c r="K374" s="18" t="s">
        <v>33</v>
      </c>
      <c r="L374" s="14"/>
      <c r="M374" s="14"/>
      <c r="N374" s="22"/>
      <c r="O374" s="20" t="s">
        <v>34</v>
      </c>
      <c r="P374" s="24">
        <v>45615</v>
      </c>
      <c r="Q374" s="31">
        <v>45616</v>
      </c>
      <c r="R374" s="20" t="s">
        <v>35</v>
      </c>
      <c r="S374" s="14"/>
      <c r="T374" s="14"/>
      <c r="U374" s="42"/>
      <c r="V374" s="34" t="s">
        <v>65</v>
      </c>
    </row>
    <row r="375" spans="1:22" ht="13.8" thickBot="1">
      <c r="A375" s="11">
        <v>1272</v>
      </c>
      <c r="B375" s="13" t="s">
        <v>3593</v>
      </c>
      <c r="C375" s="12">
        <v>45611.590150462966</v>
      </c>
      <c r="D375" s="13" t="s">
        <v>3594</v>
      </c>
      <c r="E375" s="13" t="s">
        <v>3595</v>
      </c>
      <c r="F375" s="13" t="s">
        <v>257</v>
      </c>
      <c r="G375" s="13" t="s">
        <v>168</v>
      </c>
      <c r="H375" s="24">
        <v>45617</v>
      </c>
      <c r="I375" s="24">
        <v>45635</v>
      </c>
      <c r="J375" s="25" t="s">
        <v>130</v>
      </c>
      <c r="K375" s="18" t="s">
        <v>33</v>
      </c>
      <c r="L375" s="14"/>
      <c r="M375" s="14"/>
      <c r="N375" s="14"/>
      <c r="O375" s="15"/>
      <c r="P375" s="14"/>
      <c r="Q375" s="14"/>
      <c r="R375" s="15"/>
      <c r="S375" s="14"/>
      <c r="T375" s="14"/>
      <c r="U375" s="42"/>
      <c r="V375" s="34" t="s">
        <v>65</v>
      </c>
    </row>
    <row r="376" spans="1:22" ht="13.8" thickBot="1">
      <c r="A376" s="6">
        <v>1273</v>
      </c>
      <c r="B376" s="8" t="s">
        <v>3596</v>
      </c>
      <c r="C376" s="7">
        <v>45611.595173611109</v>
      </c>
      <c r="D376" s="8" t="s">
        <v>3597</v>
      </c>
      <c r="E376" s="8" t="s">
        <v>3597</v>
      </c>
      <c r="F376" s="8" t="s">
        <v>3598</v>
      </c>
      <c r="G376" s="8" t="s">
        <v>23</v>
      </c>
      <c r="H376" s="16">
        <v>45614</v>
      </c>
      <c r="I376" s="16">
        <v>45615</v>
      </c>
      <c r="J376" s="17" t="s">
        <v>32</v>
      </c>
      <c r="K376" s="18" t="s">
        <v>33</v>
      </c>
      <c r="L376" s="9"/>
      <c r="M376" s="9"/>
      <c r="N376" s="19"/>
      <c r="O376" s="20" t="s">
        <v>34</v>
      </c>
      <c r="P376" s="16">
        <v>45615</v>
      </c>
      <c r="Q376" s="21">
        <v>45616</v>
      </c>
      <c r="R376" s="20" t="s">
        <v>35</v>
      </c>
      <c r="S376" s="7">
        <v>45617.59269675926</v>
      </c>
      <c r="T376" s="21">
        <v>45635</v>
      </c>
      <c r="U376" s="37" t="s">
        <v>35</v>
      </c>
      <c r="V376" s="34" t="s">
        <v>65</v>
      </c>
    </row>
    <row r="377" spans="1:22" ht="13.8" thickBot="1">
      <c r="A377" s="6">
        <v>1279</v>
      </c>
      <c r="B377" s="8" t="s">
        <v>3611</v>
      </c>
      <c r="C377" s="7">
        <v>45611.620115740741</v>
      </c>
      <c r="D377" s="8" t="s">
        <v>3612</v>
      </c>
      <c r="E377" s="8" t="s">
        <v>3613</v>
      </c>
      <c r="F377" s="8" t="s">
        <v>194</v>
      </c>
      <c r="G377" s="8" t="s">
        <v>168</v>
      </c>
      <c r="H377" s="16">
        <v>45611</v>
      </c>
      <c r="I377" s="16">
        <v>45637</v>
      </c>
      <c r="J377" s="17" t="s">
        <v>47</v>
      </c>
      <c r="K377" s="18" t="s">
        <v>33</v>
      </c>
      <c r="L377" s="9"/>
      <c r="M377" s="9"/>
      <c r="N377" s="38"/>
      <c r="O377" s="39" t="s">
        <v>118</v>
      </c>
      <c r="P377" s="9"/>
      <c r="Q377" s="9"/>
      <c r="R377" s="23"/>
      <c r="S377" s="9"/>
      <c r="T377" s="9"/>
      <c r="U377" s="33"/>
      <c r="V377" s="34" t="s">
        <v>65</v>
      </c>
    </row>
    <row r="378" spans="1:22" ht="13.8" thickBot="1">
      <c r="A378" s="11">
        <v>1292</v>
      </c>
      <c r="B378" s="13" t="s">
        <v>3647</v>
      </c>
      <c r="C378" s="12">
        <v>45612.38726851852</v>
      </c>
      <c r="D378" s="13" t="s">
        <v>3648</v>
      </c>
      <c r="E378" s="13" t="s">
        <v>3649</v>
      </c>
      <c r="F378" s="13" t="s">
        <v>1541</v>
      </c>
      <c r="G378" s="13" t="s">
        <v>23</v>
      </c>
      <c r="H378" s="24">
        <v>45612</v>
      </c>
      <c r="I378" s="24">
        <v>45612</v>
      </c>
      <c r="J378" s="25" t="s">
        <v>55</v>
      </c>
      <c r="K378" s="18" t="s">
        <v>33</v>
      </c>
      <c r="L378" s="14"/>
      <c r="M378" s="14"/>
      <c r="N378" s="14"/>
      <c r="O378" s="15"/>
      <c r="P378" s="14"/>
      <c r="Q378" s="14"/>
      <c r="R378" s="15"/>
      <c r="S378" s="14"/>
      <c r="T378" s="14"/>
      <c r="U378" s="51"/>
      <c r="V378" s="34" t="s">
        <v>65</v>
      </c>
    </row>
    <row r="379" spans="1:22" ht="13.8" thickBot="1">
      <c r="A379" s="6">
        <v>1295</v>
      </c>
      <c r="B379" s="8" t="s">
        <v>3655</v>
      </c>
      <c r="C379" s="7">
        <v>45612.486527777779</v>
      </c>
      <c r="D379" s="8" t="s">
        <v>3656</v>
      </c>
      <c r="E379" s="8" t="s">
        <v>3657</v>
      </c>
      <c r="F379" s="8" t="s">
        <v>22</v>
      </c>
      <c r="G379" s="8" t="s">
        <v>23</v>
      </c>
      <c r="H379" s="16">
        <v>45617</v>
      </c>
      <c r="I379" s="16">
        <v>45617</v>
      </c>
      <c r="J379" s="17" t="s">
        <v>130</v>
      </c>
      <c r="K379" s="18" t="s">
        <v>33</v>
      </c>
      <c r="L379" s="9"/>
      <c r="M379" s="9"/>
      <c r="N379" s="19"/>
      <c r="O379" s="20" t="s">
        <v>34</v>
      </c>
      <c r="P379" s="16">
        <v>45615</v>
      </c>
      <c r="Q379" s="21">
        <v>45617</v>
      </c>
      <c r="R379" s="20" t="s">
        <v>35</v>
      </c>
      <c r="S379" s="9"/>
      <c r="T379" s="9"/>
      <c r="U379" s="44"/>
      <c r="V379" s="34" t="s">
        <v>65</v>
      </c>
    </row>
    <row r="380" spans="1:22" ht="13.8" thickBot="1">
      <c r="A380" s="11">
        <v>1296</v>
      </c>
      <c r="B380" s="13" t="s">
        <v>3658</v>
      </c>
      <c r="C380" s="12">
        <v>45612.49019675926</v>
      </c>
      <c r="D380" s="13" t="s">
        <v>3659</v>
      </c>
      <c r="E380" s="13" t="s">
        <v>3660</v>
      </c>
      <c r="F380" s="13" t="s">
        <v>22</v>
      </c>
      <c r="G380" s="13" t="s">
        <v>23</v>
      </c>
      <c r="H380" s="24">
        <v>45615</v>
      </c>
      <c r="I380" s="24">
        <v>45631</v>
      </c>
      <c r="J380" s="25" t="s">
        <v>55</v>
      </c>
      <c r="K380" s="18" t="s">
        <v>33</v>
      </c>
      <c r="L380" s="14"/>
      <c r="M380" s="14"/>
      <c r="N380" s="47"/>
      <c r="O380" s="45" t="s">
        <v>118</v>
      </c>
      <c r="P380" s="14"/>
      <c r="Q380" s="22"/>
      <c r="R380" s="20" t="s">
        <v>110</v>
      </c>
      <c r="S380" s="14"/>
      <c r="T380" s="30"/>
      <c r="U380" s="43" t="s">
        <v>61</v>
      </c>
      <c r="V380" s="34" t="s">
        <v>65</v>
      </c>
    </row>
    <row r="381" spans="1:22" ht="13.8" thickBot="1">
      <c r="A381" s="11">
        <v>1298</v>
      </c>
      <c r="B381" s="13" t="s">
        <v>3664</v>
      </c>
      <c r="C381" s="12">
        <v>45614.361342592594</v>
      </c>
      <c r="D381" s="13" t="s">
        <v>158</v>
      </c>
      <c r="E381" s="13" t="s">
        <v>3665</v>
      </c>
      <c r="F381" s="13" t="s">
        <v>216</v>
      </c>
      <c r="G381" s="13" t="s">
        <v>42</v>
      </c>
      <c r="H381" s="24">
        <v>45617</v>
      </c>
      <c r="I381" s="14"/>
      <c r="J381" s="13" t="s">
        <v>47</v>
      </c>
      <c r="K381" s="14"/>
      <c r="L381" s="14"/>
      <c r="M381" s="14"/>
      <c r="N381" s="47"/>
      <c r="O381" s="39" t="s">
        <v>118</v>
      </c>
      <c r="P381" s="14"/>
      <c r="Q381" s="22"/>
      <c r="R381" s="20" t="s">
        <v>35</v>
      </c>
      <c r="S381" s="14"/>
      <c r="T381" s="30"/>
      <c r="U381" s="43" t="s">
        <v>61</v>
      </c>
      <c r="V381" s="34" t="s">
        <v>65</v>
      </c>
    </row>
    <row r="382" spans="1:22" ht="13.8" thickBot="1">
      <c r="A382" s="6">
        <v>1299</v>
      </c>
      <c r="B382" s="8" t="s">
        <v>3666</v>
      </c>
      <c r="C382" s="7">
        <v>45614.362372685187</v>
      </c>
      <c r="D382" s="8" t="s">
        <v>158</v>
      </c>
      <c r="E382" s="8" t="s">
        <v>3667</v>
      </c>
      <c r="F382" s="8" t="s">
        <v>22</v>
      </c>
      <c r="G382" s="8" t="s">
        <v>42</v>
      </c>
      <c r="H382" s="16">
        <v>45615</v>
      </c>
      <c r="I382" s="16">
        <v>45646</v>
      </c>
      <c r="J382" s="8" t="s">
        <v>55</v>
      </c>
      <c r="K382" s="56" t="s">
        <v>705</v>
      </c>
      <c r="L382" s="9"/>
      <c r="M382" s="9"/>
      <c r="N382" s="19"/>
      <c r="O382" s="20" t="s">
        <v>109</v>
      </c>
      <c r="P382" s="16">
        <v>45615</v>
      </c>
      <c r="Q382" s="21">
        <v>45616</v>
      </c>
      <c r="R382" s="20" t="s">
        <v>35</v>
      </c>
      <c r="S382" s="9"/>
      <c r="T382" s="9"/>
      <c r="U382" s="35"/>
      <c r="V382" s="34" t="s">
        <v>65</v>
      </c>
    </row>
    <row r="383" spans="1:22" ht="13.8" thickBot="1">
      <c r="A383" s="11">
        <v>1300</v>
      </c>
      <c r="B383" s="13" t="s">
        <v>3668</v>
      </c>
      <c r="C383" s="12">
        <v>45614.384155092594</v>
      </c>
      <c r="D383" s="13" t="s">
        <v>3669</v>
      </c>
      <c r="E383" s="13" t="s">
        <v>3670</v>
      </c>
      <c r="F383" s="13" t="s">
        <v>22</v>
      </c>
      <c r="G383" s="13" t="s">
        <v>23</v>
      </c>
      <c r="H383" s="24">
        <v>45615</v>
      </c>
      <c r="I383" s="24">
        <v>45615</v>
      </c>
      <c r="J383" s="25" t="s">
        <v>68</v>
      </c>
      <c r="K383" s="18" t="s">
        <v>33</v>
      </c>
      <c r="L383" s="14"/>
      <c r="M383" s="14"/>
      <c r="N383" s="22"/>
      <c r="O383" s="20" t="s">
        <v>34</v>
      </c>
      <c r="P383" s="24">
        <v>45615</v>
      </c>
      <c r="Q383" s="31">
        <v>45616</v>
      </c>
      <c r="R383" s="20" t="s">
        <v>35</v>
      </c>
      <c r="S383" s="14"/>
      <c r="T383" s="14"/>
      <c r="U383" s="50"/>
      <c r="V383" s="34" t="s">
        <v>65</v>
      </c>
    </row>
    <row r="384" spans="1:22" ht="13.8" thickBot="1">
      <c r="A384" s="6">
        <v>1301</v>
      </c>
      <c r="B384" s="8" t="s">
        <v>3671</v>
      </c>
      <c r="C384" s="7">
        <v>45614.38480324074</v>
      </c>
      <c r="D384" s="8" t="s">
        <v>3672</v>
      </c>
      <c r="E384" s="8" t="s">
        <v>3673</v>
      </c>
      <c r="F384" s="8" t="s">
        <v>325</v>
      </c>
      <c r="G384" s="8" t="s">
        <v>42</v>
      </c>
      <c r="H384" s="16">
        <v>45615</v>
      </c>
      <c r="I384" s="16">
        <v>45622</v>
      </c>
      <c r="J384" s="17" t="s">
        <v>68</v>
      </c>
      <c r="K384" s="18" t="s">
        <v>33</v>
      </c>
      <c r="L384" s="9"/>
      <c r="M384" s="9"/>
      <c r="N384" s="19"/>
      <c r="O384" s="20" t="s">
        <v>109</v>
      </c>
      <c r="P384" s="16">
        <v>45615</v>
      </c>
      <c r="Q384" s="21">
        <v>45616</v>
      </c>
      <c r="R384" s="20" t="s">
        <v>35</v>
      </c>
      <c r="S384" s="7">
        <v>45617.592627314814</v>
      </c>
      <c r="T384" s="36"/>
      <c r="U384" s="43" t="s">
        <v>61</v>
      </c>
      <c r="V384" s="34" t="s">
        <v>65</v>
      </c>
    </row>
    <row r="385" spans="1:22" ht="13.8" thickBot="1">
      <c r="A385" s="11">
        <v>1302</v>
      </c>
      <c r="B385" s="13" t="s">
        <v>3674</v>
      </c>
      <c r="C385" s="12">
        <v>45614.388784722221</v>
      </c>
      <c r="D385" s="13" t="s">
        <v>3675</v>
      </c>
      <c r="E385" s="13" t="s">
        <v>3676</v>
      </c>
      <c r="F385" s="13" t="s">
        <v>325</v>
      </c>
      <c r="G385" s="13" t="s">
        <v>42</v>
      </c>
      <c r="H385" s="24">
        <v>45615</v>
      </c>
      <c r="I385" s="24">
        <v>45622</v>
      </c>
      <c r="J385" s="25" t="s">
        <v>68</v>
      </c>
      <c r="K385" s="18" t="s">
        <v>33</v>
      </c>
      <c r="L385" s="14"/>
      <c r="M385" s="14"/>
      <c r="N385" s="22"/>
      <c r="O385" s="20" t="s">
        <v>109</v>
      </c>
      <c r="P385" s="24">
        <v>45615</v>
      </c>
      <c r="Q385" s="31">
        <v>45616</v>
      </c>
      <c r="R385" s="20" t="s">
        <v>35</v>
      </c>
      <c r="S385" s="12">
        <v>45617.592986111114</v>
      </c>
      <c r="T385" s="30"/>
      <c r="U385" s="43" t="s">
        <v>61</v>
      </c>
      <c r="V385" s="34" t="s">
        <v>65</v>
      </c>
    </row>
    <row r="386" spans="1:22" ht="13.8" thickBot="1">
      <c r="A386" s="6">
        <v>1303</v>
      </c>
      <c r="B386" s="8" t="s">
        <v>3677</v>
      </c>
      <c r="C386" s="7">
        <v>45614.390046296299</v>
      </c>
      <c r="D386" s="8" t="s">
        <v>3678</v>
      </c>
      <c r="E386" s="8" t="s">
        <v>3679</v>
      </c>
      <c r="F386" s="8" t="s">
        <v>22</v>
      </c>
      <c r="G386" s="8" t="s">
        <v>23</v>
      </c>
      <c r="H386" s="16">
        <v>45615</v>
      </c>
      <c r="I386" s="16">
        <v>45615</v>
      </c>
      <c r="J386" s="17" t="s">
        <v>68</v>
      </c>
      <c r="K386" s="18" t="s">
        <v>33</v>
      </c>
      <c r="L386" s="9"/>
      <c r="M386" s="9"/>
      <c r="N386" s="38"/>
      <c r="O386" s="45" t="s">
        <v>118</v>
      </c>
      <c r="P386" s="9"/>
      <c r="Q386" s="9"/>
      <c r="R386" s="9"/>
      <c r="S386" s="9"/>
      <c r="T386" s="9"/>
      <c r="U386" s="35"/>
      <c r="V386" s="34" t="s">
        <v>65</v>
      </c>
    </row>
    <row r="387" spans="1:22" ht="13.8" thickBot="1">
      <c r="A387" s="6">
        <v>1305</v>
      </c>
      <c r="B387" s="8" t="s">
        <v>3682</v>
      </c>
      <c r="C387" s="7">
        <v>45614.408703703702</v>
      </c>
      <c r="D387" s="8" t="s">
        <v>3683</v>
      </c>
      <c r="E387" s="8" t="s">
        <v>3684</v>
      </c>
      <c r="F387" s="8" t="s">
        <v>3685</v>
      </c>
      <c r="G387" s="8" t="s">
        <v>23</v>
      </c>
      <c r="H387" s="16">
        <v>45615</v>
      </c>
      <c r="I387" s="16">
        <v>45615</v>
      </c>
      <c r="J387" s="17" t="s">
        <v>68</v>
      </c>
      <c r="K387" s="18" t="s">
        <v>33</v>
      </c>
      <c r="L387" s="9"/>
      <c r="M387" s="9"/>
      <c r="N387" s="19"/>
      <c r="O387" s="20" t="s">
        <v>34</v>
      </c>
      <c r="P387" s="16">
        <v>45615</v>
      </c>
      <c r="Q387" s="21">
        <v>45616</v>
      </c>
      <c r="R387" s="20" t="s">
        <v>35</v>
      </c>
      <c r="S387" s="9"/>
      <c r="T387" s="9"/>
      <c r="U387" s="35"/>
      <c r="V387" s="34" t="s">
        <v>65</v>
      </c>
    </row>
    <row r="388" spans="1:22" ht="13.8" thickBot="1">
      <c r="A388" s="11">
        <v>1308</v>
      </c>
      <c r="B388" s="13" t="s">
        <v>3691</v>
      </c>
      <c r="C388" s="12">
        <v>45614.441331018519</v>
      </c>
      <c r="D388" s="13" t="s">
        <v>2726</v>
      </c>
      <c r="E388" s="13" t="s">
        <v>2727</v>
      </c>
      <c r="F388" s="13" t="s">
        <v>46</v>
      </c>
      <c r="G388" s="13" t="s">
        <v>27</v>
      </c>
      <c r="H388" s="24">
        <v>45617</v>
      </c>
      <c r="I388" s="24">
        <v>45629</v>
      </c>
      <c r="J388" s="25" t="s">
        <v>47</v>
      </c>
      <c r="K388" s="18" t="s">
        <v>33</v>
      </c>
      <c r="L388" s="14"/>
      <c r="M388" s="14"/>
      <c r="N388" s="14"/>
      <c r="O388" s="15"/>
      <c r="P388" s="14"/>
      <c r="Q388" s="14"/>
      <c r="R388" s="15"/>
      <c r="S388" s="14"/>
      <c r="T388" s="14"/>
      <c r="U388" s="50"/>
      <c r="V388" s="34" t="s">
        <v>65</v>
      </c>
    </row>
    <row r="389" spans="1:22" ht="13.8" thickBot="1">
      <c r="A389" s="6">
        <v>1309</v>
      </c>
      <c r="B389" s="8" t="s">
        <v>3692</v>
      </c>
      <c r="C389" s="7">
        <v>45614.453541666669</v>
      </c>
      <c r="D389" s="8" t="s">
        <v>3693</v>
      </c>
      <c r="E389" s="8" t="s">
        <v>3694</v>
      </c>
      <c r="F389" s="8" t="s">
        <v>194</v>
      </c>
      <c r="G389" s="8" t="s">
        <v>168</v>
      </c>
      <c r="H389" s="16">
        <v>45617</v>
      </c>
      <c r="I389" s="16">
        <v>45621</v>
      </c>
      <c r="J389" s="17" t="s">
        <v>47</v>
      </c>
      <c r="K389" s="18" t="s">
        <v>33</v>
      </c>
      <c r="L389" s="9"/>
      <c r="M389" s="9"/>
      <c r="N389" s="19"/>
      <c r="O389" s="20" t="s">
        <v>34</v>
      </c>
      <c r="P389" s="16">
        <v>45615</v>
      </c>
      <c r="Q389" s="21">
        <v>45616</v>
      </c>
      <c r="R389" s="20" t="s">
        <v>35</v>
      </c>
      <c r="S389" s="7">
        <v>45617.592986111114</v>
      </c>
      <c r="T389" s="36"/>
      <c r="U389" s="43" t="s">
        <v>61</v>
      </c>
      <c r="V389" s="34" t="s">
        <v>65</v>
      </c>
    </row>
    <row r="390" spans="1:22" ht="13.8" thickBot="1">
      <c r="A390" s="11">
        <v>1310</v>
      </c>
      <c r="B390" s="13" t="s">
        <v>3695</v>
      </c>
      <c r="C390" s="12">
        <v>45614.45417824074</v>
      </c>
      <c r="D390" s="13" t="s">
        <v>3696</v>
      </c>
      <c r="E390" s="13" t="s">
        <v>3697</v>
      </c>
      <c r="F390" s="13" t="s">
        <v>22</v>
      </c>
      <c r="G390" s="13" t="s">
        <v>23</v>
      </c>
      <c r="H390" s="24">
        <v>45617</v>
      </c>
      <c r="I390" s="24">
        <v>45617</v>
      </c>
      <c r="J390" s="25" t="s">
        <v>130</v>
      </c>
      <c r="K390" s="18" t="s">
        <v>33</v>
      </c>
      <c r="L390" s="14"/>
      <c r="M390" s="14"/>
      <c r="N390" s="22"/>
      <c r="O390" s="20" t="s">
        <v>34</v>
      </c>
      <c r="P390" s="24">
        <v>45615</v>
      </c>
      <c r="Q390" s="31">
        <v>45616</v>
      </c>
      <c r="R390" s="20" t="s">
        <v>35</v>
      </c>
      <c r="S390" s="14"/>
      <c r="T390" s="14"/>
      <c r="U390" s="42"/>
      <c r="V390" s="34" t="s">
        <v>65</v>
      </c>
    </row>
    <row r="391" spans="1:22" ht="13.8" thickBot="1">
      <c r="A391" s="11">
        <v>1320</v>
      </c>
      <c r="B391" s="13" t="s">
        <v>3723</v>
      </c>
      <c r="C391" s="12">
        <v>45614.474606481483</v>
      </c>
      <c r="D391" s="13" t="s">
        <v>3724</v>
      </c>
      <c r="E391" s="13" t="s">
        <v>3725</v>
      </c>
      <c r="F391" s="13" t="s">
        <v>216</v>
      </c>
      <c r="G391" s="13" t="s">
        <v>2379</v>
      </c>
      <c r="H391" s="24">
        <v>45615</v>
      </c>
      <c r="I391" s="24">
        <v>45617</v>
      </c>
      <c r="J391" s="25" t="s">
        <v>32</v>
      </c>
      <c r="K391" s="18" t="s">
        <v>33</v>
      </c>
      <c r="L391" s="14"/>
      <c r="M391" s="14"/>
      <c r="N391" s="22"/>
      <c r="O391" s="20" t="s">
        <v>34</v>
      </c>
      <c r="P391" s="24">
        <v>45615</v>
      </c>
      <c r="Q391" s="31">
        <v>45617</v>
      </c>
      <c r="R391" s="20" t="s">
        <v>35</v>
      </c>
      <c r="S391" s="12">
        <v>45617.593206018515</v>
      </c>
      <c r="T391" s="31">
        <v>45630</v>
      </c>
      <c r="U391" s="37" t="s">
        <v>35</v>
      </c>
      <c r="V391" s="34" t="s">
        <v>65</v>
      </c>
    </row>
    <row r="392" spans="1:22" ht="13.8" thickBot="1">
      <c r="A392" s="6">
        <v>1321</v>
      </c>
      <c r="B392" s="8" t="s">
        <v>3726</v>
      </c>
      <c r="C392" s="7">
        <v>45614.476377314815</v>
      </c>
      <c r="D392" s="8" t="s">
        <v>3727</v>
      </c>
      <c r="E392" s="8" t="s">
        <v>3728</v>
      </c>
      <c r="F392" s="8" t="s">
        <v>216</v>
      </c>
      <c r="G392" s="8" t="s">
        <v>2379</v>
      </c>
      <c r="H392" s="16">
        <v>45615</v>
      </c>
      <c r="I392" s="16">
        <v>45617</v>
      </c>
      <c r="J392" s="17" t="s">
        <v>55</v>
      </c>
      <c r="K392" s="18" t="s">
        <v>33</v>
      </c>
      <c r="L392" s="9"/>
      <c r="M392" s="9"/>
      <c r="N392" s="19"/>
      <c r="O392" s="20" t="s">
        <v>34</v>
      </c>
      <c r="P392" s="16">
        <v>45615</v>
      </c>
      <c r="Q392" s="21">
        <v>45617</v>
      </c>
      <c r="R392" s="20" t="s">
        <v>35</v>
      </c>
      <c r="S392" s="7">
        <v>45617.593206018515</v>
      </c>
      <c r="T392" s="21">
        <v>45630</v>
      </c>
      <c r="U392" s="52" t="s">
        <v>35</v>
      </c>
      <c r="V392" s="34" t="s">
        <v>65</v>
      </c>
    </row>
    <row r="393" spans="1:22" ht="13.8" thickBot="1">
      <c r="A393" s="11">
        <v>1322</v>
      </c>
      <c r="B393" s="13" t="s">
        <v>3729</v>
      </c>
      <c r="C393" s="12">
        <v>45614.47865740741</v>
      </c>
      <c r="D393" s="13" t="s">
        <v>3730</v>
      </c>
      <c r="E393" s="13" t="s">
        <v>3731</v>
      </c>
      <c r="F393" s="13" t="s">
        <v>216</v>
      </c>
      <c r="G393" s="13" t="s">
        <v>2379</v>
      </c>
      <c r="H393" s="24">
        <v>45617</v>
      </c>
      <c r="I393" s="14"/>
      <c r="J393" s="13" t="s">
        <v>47</v>
      </c>
      <c r="K393" s="14"/>
      <c r="L393" s="14"/>
      <c r="M393" s="14"/>
      <c r="N393" s="47"/>
      <c r="O393" s="45" t="s">
        <v>118</v>
      </c>
      <c r="P393" s="14"/>
      <c r="Q393" s="22"/>
      <c r="R393" s="20" t="s">
        <v>110</v>
      </c>
      <c r="S393" s="14"/>
      <c r="T393" s="30"/>
      <c r="U393" s="43" t="s">
        <v>61</v>
      </c>
      <c r="V393" s="34" t="s">
        <v>65</v>
      </c>
    </row>
    <row r="394" spans="1:22" ht="13.8" thickBot="1">
      <c r="A394" s="6">
        <v>1325</v>
      </c>
      <c r="B394" s="8" t="s">
        <v>3737</v>
      </c>
      <c r="C394" s="7">
        <v>45614.493333333332</v>
      </c>
      <c r="D394" s="8" t="s">
        <v>3738</v>
      </c>
      <c r="E394" s="8" t="s">
        <v>3739</v>
      </c>
      <c r="F394" s="8" t="s">
        <v>855</v>
      </c>
      <c r="G394" s="8" t="s">
        <v>23</v>
      </c>
      <c r="H394" s="16">
        <v>45615</v>
      </c>
      <c r="I394" s="16">
        <v>45618</v>
      </c>
      <c r="J394" s="17" t="s">
        <v>32</v>
      </c>
      <c r="K394" s="18" t="s">
        <v>33</v>
      </c>
      <c r="L394" s="9"/>
      <c r="M394" s="9"/>
      <c r="N394" s="19"/>
      <c r="O394" s="20" t="s">
        <v>34</v>
      </c>
      <c r="P394" s="16">
        <v>45615</v>
      </c>
      <c r="Q394" s="21">
        <v>45617</v>
      </c>
      <c r="R394" s="20" t="s">
        <v>35</v>
      </c>
      <c r="S394" s="9"/>
      <c r="T394" s="9"/>
      <c r="U394" s="35"/>
      <c r="V394" s="34" t="s">
        <v>65</v>
      </c>
    </row>
    <row r="395" spans="1:22" ht="13.8" thickBot="1">
      <c r="A395" s="6">
        <v>1327</v>
      </c>
      <c r="B395" s="8" t="s">
        <v>3742</v>
      </c>
      <c r="C395" s="7">
        <v>45614.573449074072</v>
      </c>
      <c r="D395" s="8" t="s">
        <v>1871</v>
      </c>
      <c r="E395" s="8" t="s">
        <v>3743</v>
      </c>
      <c r="F395" s="8" t="s">
        <v>1541</v>
      </c>
      <c r="G395" s="8" t="s">
        <v>23</v>
      </c>
      <c r="H395" s="16">
        <v>45617</v>
      </c>
      <c r="I395" s="16">
        <v>45617</v>
      </c>
      <c r="J395" s="17" t="s">
        <v>130</v>
      </c>
      <c r="K395" s="18" t="s">
        <v>33</v>
      </c>
      <c r="L395" s="9"/>
      <c r="M395" s="9"/>
      <c r="N395" s="9"/>
      <c r="O395" s="9"/>
      <c r="P395" s="9"/>
      <c r="Q395" s="9"/>
      <c r="R395" s="9"/>
      <c r="S395" s="9"/>
      <c r="T395" s="9"/>
      <c r="U395" s="35"/>
      <c r="V395" s="34" t="s">
        <v>65</v>
      </c>
    </row>
    <row r="396" spans="1:22" ht="13.8" thickBot="1">
      <c r="A396" s="11">
        <v>1328</v>
      </c>
      <c r="B396" s="13" t="s">
        <v>3744</v>
      </c>
      <c r="C396" s="12">
        <v>45614.555474537039</v>
      </c>
      <c r="D396" s="13" t="s">
        <v>3745</v>
      </c>
      <c r="E396" s="13" t="s">
        <v>3746</v>
      </c>
      <c r="F396" s="13" t="s">
        <v>216</v>
      </c>
      <c r="G396" s="13" t="s">
        <v>42</v>
      </c>
      <c r="H396" s="24">
        <v>45617</v>
      </c>
      <c r="I396" s="24">
        <v>45621</v>
      </c>
      <c r="J396" s="25" t="s">
        <v>47</v>
      </c>
      <c r="K396" s="18" t="s">
        <v>33</v>
      </c>
      <c r="L396" s="14"/>
      <c r="M396" s="14"/>
      <c r="N396" s="14"/>
      <c r="O396" s="14"/>
      <c r="P396" s="14"/>
      <c r="Q396" s="14"/>
      <c r="R396" s="14"/>
      <c r="S396" s="14"/>
      <c r="T396" s="14"/>
      <c r="U396" s="51"/>
      <c r="V396" s="34" t="s">
        <v>65</v>
      </c>
    </row>
    <row r="397" spans="1:22" ht="13.8" thickBot="1">
      <c r="A397" s="11">
        <v>1334</v>
      </c>
      <c r="B397" s="13" t="s">
        <v>3760</v>
      </c>
      <c r="C397" s="12">
        <v>45614.561851851853</v>
      </c>
      <c r="D397" s="13" t="s">
        <v>3761</v>
      </c>
      <c r="E397" s="13" t="s">
        <v>3762</v>
      </c>
      <c r="F397" s="13" t="s">
        <v>22</v>
      </c>
      <c r="G397" s="13" t="s">
        <v>42</v>
      </c>
      <c r="H397" s="24">
        <v>45615</v>
      </c>
      <c r="I397" s="24">
        <v>45629</v>
      </c>
      <c r="J397" s="25" t="s">
        <v>55</v>
      </c>
      <c r="K397" s="18" t="s">
        <v>33</v>
      </c>
      <c r="L397" s="14"/>
      <c r="M397" s="14"/>
      <c r="N397" s="47"/>
      <c r="O397" s="39" t="s">
        <v>118</v>
      </c>
      <c r="P397" s="14"/>
      <c r="Q397" s="14"/>
      <c r="R397" s="15"/>
      <c r="S397" s="14"/>
      <c r="T397" s="14"/>
      <c r="U397" s="50"/>
      <c r="V397" s="34" t="s">
        <v>65</v>
      </c>
    </row>
    <row r="398" spans="1:22" ht="13.8" thickBot="1">
      <c r="A398" s="6">
        <v>1335</v>
      </c>
      <c r="B398" s="8" t="s">
        <v>3763</v>
      </c>
      <c r="C398" s="7">
        <v>45614.57440972222</v>
      </c>
      <c r="D398" s="8" t="s">
        <v>3764</v>
      </c>
      <c r="E398" s="8" t="s">
        <v>3765</v>
      </c>
      <c r="F398" s="8" t="s">
        <v>3764</v>
      </c>
      <c r="G398" s="8" t="s">
        <v>23</v>
      </c>
      <c r="H398" s="16">
        <v>45617</v>
      </c>
      <c r="I398" s="16">
        <v>45617</v>
      </c>
      <c r="J398" s="17" t="s">
        <v>130</v>
      </c>
      <c r="K398" s="18" t="s">
        <v>33</v>
      </c>
      <c r="L398" s="9"/>
      <c r="M398" s="9"/>
      <c r="N398" s="19"/>
      <c r="O398" s="20" t="s">
        <v>34</v>
      </c>
      <c r="P398" s="16">
        <v>45615</v>
      </c>
      <c r="Q398" s="21">
        <v>45617</v>
      </c>
      <c r="R398" s="20" t="s">
        <v>35</v>
      </c>
      <c r="S398" s="7">
        <v>45617.593206018515</v>
      </c>
      <c r="T398" s="36"/>
      <c r="U398" s="43" t="s">
        <v>61</v>
      </c>
      <c r="V398" s="34" t="s">
        <v>65</v>
      </c>
    </row>
    <row r="399" spans="1:22" ht="13.8" thickBot="1">
      <c r="A399" s="11">
        <v>1338</v>
      </c>
      <c r="B399" s="13" t="s">
        <v>3772</v>
      </c>
      <c r="C399" s="12">
        <v>45614.578900462962</v>
      </c>
      <c r="D399" s="13" t="s">
        <v>3773</v>
      </c>
      <c r="E399" s="13" t="s">
        <v>3774</v>
      </c>
      <c r="F399" s="13" t="s">
        <v>216</v>
      </c>
      <c r="G399" s="13" t="s">
        <v>27</v>
      </c>
      <c r="H399" s="24">
        <v>45615</v>
      </c>
      <c r="I399" s="24">
        <v>45615</v>
      </c>
      <c r="J399" s="25" t="s">
        <v>68</v>
      </c>
      <c r="K399" s="18" t="s">
        <v>33</v>
      </c>
      <c r="L399" s="14"/>
      <c r="M399" s="14"/>
      <c r="N399" s="14"/>
      <c r="O399" s="14"/>
      <c r="P399" s="14"/>
      <c r="Q399" s="14"/>
      <c r="R399" s="14"/>
      <c r="S399" s="14"/>
      <c r="T399" s="14"/>
      <c r="U399" s="51"/>
      <c r="V399" s="34" t="s">
        <v>65</v>
      </c>
    </row>
    <row r="400" spans="1:22" ht="13.8" thickBot="1">
      <c r="A400" s="6">
        <v>1339</v>
      </c>
      <c r="B400" s="8" t="s">
        <v>3775</v>
      </c>
      <c r="C400" s="7">
        <v>45614.591550925928</v>
      </c>
      <c r="D400" s="8" t="s">
        <v>3776</v>
      </c>
      <c r="E400" s="8" t="s">
        <v>3777</v>
      </c>
      <c r="F400" s="8" t="s">
        <v>125</v>
      </c>
      <c r="G400" s="8" t="s">
        <v>42</v>
      </c>
      <c r="H400" s="16">
        <v>45615</v>
      </c>
      <c r="I400" s="16">
        <v>45617</v>
      </c>
      <c r="J400" s="17" t="s">
        <v>32</v>
      </c>
      <c r="K400" s="18" t="s">
        <v>33</v>
      </c>
      <c r="L400" s="9"/>
      <c r="M400" s="9"/>
      <c r="N400" s="9"/>
      <c r="O400" s="9"/>
      <c r="P400" s="9"/>
      <c r="Q400" s="9"/>
      <c r="R400" s="9"/>
      <c r="S400" s="9"/>
      <c r="T400" s="9"/>
      <c r="U400" s="35"/>
      <c r="V400" s="34" t="s">
        <v>65</v>
      </c>
    </row>
    <row r="401" spans="1:22" ht="13.8" thickBot="1">
      <c r="A401" s="6">
        <v>1343</v>
      </c>
      <c r="B401" s="8" t="s">
        <v>3786</v>
      </c>
      <c r="C401" s="7">
        <v>45614.598124999997</v>
      </c>
      <c r="D401" s="8" t="s">
        <v>3787</v>
      </c>
      <c r="E401" s="8" t="s">
        <v>3788</v>
      </c>
      <c r="F401" s="8" t="s">
        <v>1541</v>
      </c>
      <c r="G401" s="8" t="s">
        <v>2379</v>
      </c>
      <c r="H401" s="16">
        <v>45617</v>
      </c>
      <c r="I401" s="16">
        <v>45629</v>
      </c>
      <c r="J401" s="17" t="s">
        <v>47</v>
      </c>
      <c r="K401" s="18" t="s">
        <v>33</v>
      </c>
      <c r="L401" s="9"/>
      <c r="M401" s="9"/>
      <c r="N401" s="19"/>
      <c r="O401" s="20" t="s">
        <v>34</v>
      </c>
      <c r="P401" s="16">
        <v>45615</v>
      </c>
      <c r="Q401" s="21">
        <v>45616</v>
      </c>
      <c r="R401" s="20" t="s">
        <v>35</v>
      </c>
      <c r="S401" s="7">
        <v>45617.592766203707</v>
      </c>
      <c r="T401" s="36"/>
      <c r="U401" s="43" t="s">
        <v>61</v>
      </c>
      <c r="V401" s="34" t="s">
        <v>65</v>
      </c>
    </row>
    <row r="402" spans="1:22" ht="13.8" thickBot="1">
      <c r="A402" s="6">
        <v>1347</v>
      </c>
      <c r="B402" s="8" t="s">
        <v>3798</v>
      </c>
      <c r="C402" s="7">
        <v>45614.604675925926</v>
      </c>
      <c r="D402" s="8" t="s">
        <v>3799</v>
      </c>
      <c r="E402" s="8" t="s">
        <v>3800</v>
      </c>
      <c r="F402" s="8" t="s">
        <v>22</v>
      </c>
      <c r="G402" s="8" t="s">
        <v>23</v>
      </c>
      <c r="H402" s="9"/>
      <c r="I402" s="9"/>
      <c r="J402" s="9"/>
      <c r="K402" s="9"/>
      <c r="L402" s="9"/>
      <c r="M402" s="9"/>
      <c r="N402" s="38"/>
      <c r="O402" s="45" t="s">
        <v>118</v>
      </c>
      <c r="P402" s="9"/>
      <c r="Q402" s="9"/>
      <c r="R402" s="9"/>
      <c r="S402" s="9"/>
      <c r="T402" s="9"/>
      <c r="U402" s="35"/>
      <c r="V402" s="34" t="s">
        <v>65</v>
      </c>
    </row>
    <row r="403" spans="1:22" ht="13.8" thickBot="1">
      <c r="A403" s="6">
        <v>1349</v>
      </c>
      <c r="B403" s="8" t="s">
        <v>3803</v>
      </c>
      <c r="C403" s="7">
        <v>45614.618298611109</v>
      </c>
      <c r="D403" s="8" t="s">
        <v>3804</v>
      </c>
      <c r="E403" s="8" t="s">
        <v>3805</v>
      </c>
      <c r="F403" s="8" t="s">
        <v>46</v>
      </c>
      <c r="G403" s="8" t="s">
        <v>23</v>
      </c>
      <c r="H403" s="9"/>
      <c r="I403" s="9"/>
      <c r="J403" s="9"/>
      <c r="K403" s="23"/>
      <c r="L403" s="9"/>
      <c r="M403" s="9"/>
      <c r="N403" s="9"/>
      <c r="O403" s="23"/>
      <c r="P403" s="9"/>
      <c r="Q403" s="9"/>
      <c r="R403" s="23"/>
      <c r="S403" s="9"/>
      <c r="T403" s="9"/>
      <c r="U403" s="33"/>
      <c r="V403" s="34" t="s">
        <v>65</v>
      </c>
    </row>
    <row r="404" spans="1:22" ht="13.8" thickBot="1">
      <c r="A404" s="11">
        <v>1352</v>
      </c>
      <c r="B404" s="13" t="s">
        <v>3811</v>
      </c>
      <c r="C404" s="12">
        <v>45614.623611111114</v>
      </c>
      <c r="D404" s="13" t="s">
        <v>3812</v>
      </c>
      <c r="E404" s="13" t="s">
        <v>3813</v>
      </c>
      <c r="F404" s="13" t="s">
        <v>216</v>
      </c>
      <c r="G404" s="13" t="s">
        <v>2379</v>
      </c>
      <c r="H404" s="24">
        <v>45617</v>
      </c>
      <c r="I404" s="24">
        <v>45621</v>
      </c>
      <c r="J404" s="25" t="s">
        <v>47</v>
      </c>
      <c r="K404" s="18" t="s">
        <v>33</v>
      </c>
      <c r="L404" s="14"/>
      <c r="M404" s="14"/>
      <c r="N404" s="22"/>
      <c r="O404" s="20" t="s">
        <v>34</v>
      </c>
      <c r="P404" s="24">
        <v>45615</v>
      </c>
      <c r="Q404" s="31">
        <v>45616</v>
      </c>
      <c r="R404" s="20" t="s">
        <v>35</v>
      </c>
      <c r="S404" s="12">
        <v>45617.592766203707</v>
      </c>
      <c r="T404" s="31">
        <v>45635</v>
      </c>
      <c r="U404" s="52" t="s">
        <v>35</v>
      </c>
      <c r="V404" s="34" t="s">
        <v>65</v>
      </c>
    </row>
    <row r="405" spans="1:22" ht="13.8" thickBot="1">
      <c r="A405" s="11">
        <v>1354</v>
      </c>
      <c r="B405" s="13" t="s">
        <v>3816</v>
      </c>
      <c r="C405" s="12">
        <v>45614.626354166663</v>
      </c>
      <c r="D405" s="13" t="s">
        <v>3817</v>
      </c>
      <c r="E405" s="13" t="s">
        <v>3818</v>
      </c>
      <c r="F405" s="13" t="s">
        <v>216</v>
      </c>
      <c r="G405" s="13" t="s">
        <v>2379</v>
      </c>
      <c r="H405" s="24">
        <v>45617</v>
      </c>
      <c r="I405" s="24">
        <v>45637</v>
      </c>
      <c r="J405" s="25" t="s">
        <v>47</v>
      </c>
      <c r="K405" s="18" t="s">
        <v>33</v>
      </c>
      <c r="L405" s="14"/>
      <c r="M405" s="14"/>
      <c r="N405" s="47"/>
      <c r="O405" s="45" t="s">
        <v>118</v>
      </c>
      <c r="P405" s="14"/>
      <c r="Q405" s="14"/>
      <c r="R405" s="15"/>
      <c r="S405" s="14"/>
      <c r="T405" s="14"/>
      <c r="U405" s="51"/>
      <c r="V405" s="34" t="s">
        <v>65</v>
      </c>
    </row>
    <row r="406" spans="1:22" ht="13.8" thickBot="1">
      <c r="A406" s="11">
        <v>1360</v>
      </c>
      <c r="B406" s="13" t="s">
        <v>3833</v>
      </c>
      <c r="C406" s="12">
        <v>45614.643483796295</v>
      </c>
      <c r="D406" s="13" t="s">
        <v>3834</v>
      </c>
      <c r="E406" s="13" t="s">
        <v>3835</v>
      </c>
      <c r="F406" s="13" t="s">
        <v>257</v>
      </c>
      <c r="G406" s="13" t="s">
        <v>168</v>
      </c>
      <c r="H406" s="24">
        <v>45615</v>
      </c>
      <c r="I406" s="24">
        <v>45616</v>
      </c>
      <c r="J406" s="40" t="s">
        <v>55</v>
      </c>
      <c r="K406" s="28" t="s">
        <v>51</v>
      </c>
      <c r="L406" s="14"/>
      <c r="M406" s="14"/>
      <c r="N406" s="14"/>
      <c r="O406" s="14"/>
      <c r="P406" s="14"/>
      <c r="Q406" s="14"/>
      <c r="R406" s="14"/>
      <c r="S406" s="14"/>
      <c r="T406" s="14"/>
      <c r="U406" s="51"/>
      <c r="V406" s="34" t="s">
        <v>65</v>
      </c>
    </row>
    <row r="407" spans="1:22" ht="13.8" thickBot="1">
      <c r="A407" s="11">
        <v>1364</v>
      </c>
      <c r="B407" s="13" t="s">
        <v>3843</v>
      </c>
      <c r="C407" s="12">
        <v>45615.385625000003</v>
      </c>
      <c r="D407" s="13" t="s">
        <v>3844</v>
      </c>
      <c r="E407" s="13" t="s">
        <v>3845</v>
      </c>
      <c r="F407" s="13" t="s">
        <v>216</v>
      </c>
      <c r="G407" s="13" t="s">
        <v>42</v>
      </c>
      <c r="H407" s="24">
        <v>45617</v>
      </c>
      <c r="I407" s="14"/>
      <c r="J407" s="13" t="s">
        <v>47</v>
      </c>
      <c r="K407" s="15"/>
      <c r="L407" s="14"/>
      <c r="M407" s="14"/>
      <c r="N407" s="14"/>
      <c r="O407" s="14"/>
      <c r="P407" s="14"/>
      <c r="Q407" s="14"/>
      <c r="R407" s="14"/>
      <c r="S407" s="14"/>
      <c r="T407" s="14"/>
      <c r="U407" s="51"/>
      <c r="V407" s="34" t="s">
        <v>65</v>
      </c>
    </row>
    <row r="408" spans="1:22" ht="13.8" thickBot="1">
      <c r="A408" s="11">
        <v>1366</v>
      </c>
      <c r="B408" s="13" t="s">
        <v>3849</v>
      </c>
      <c r="C408" s="12">
        <v>45615.40384259259</v>
      </c>
      <c r="D408" s="13" t="s">
        <v>3850</v>
      </c>
      <c r="E408" s="13" t="s">
        <v>3851</v>
      </c>
      <c r="F408" s="13" t="s">
        <v>87</v>
      </c>
      <c r="G408" s="13" t="s">
        <v>23</v>
      </c>
      <c r="H408" s="24">
        <v>45617</v>
      </c>
      <c r="I408" s="24">
        <v>45618</v>
      </c>
      <c r="J408" s="25" t="s">
        <v>32</v>
      </c>
      <c r="K408" s="18" t="s">
        <v>33</v>
      </c>
      <c r="L408" s="14"/>
      <c r="M408" s="14"/>
      <c r="N408" s="14"/>
      <c r="O408" s="14"/>
      <c r="P408" s="14"/>
      <c r="Q408" s="14"/>
      <c r="R408" s="14"/>
      <c r="S408" s="14"/>
      <c r="T408" s="14"/>
      <c r="U408" s="51"/>
      <c r="V408" s="34" t="s">
        <v>65</v>
      </c>
    </row>
    <row r="409" spans="1:22" ht="13.8" thickBot="1">
      <c r="A409" s="6">
        <v>1369</v>
      </c>
      <c r="B409" s="8" t="s">
        <v>3857</v>
      </c>
      <c r="C409" s="7">
        <v>45615.417337962965</v>
      </c>
      <c r="D409" s="8" t="s">
        <v>3858</v>
      </c>
      <c r="E409" s="8" t="s">
        <v>3859</v>
      </c>
      <c r="F409" s="8" t="s">
        <v>855</v>
      </c>
      <c r="G409" s="8" t="s">
        <v>23</v>
      </c>
      <c r="H409" s="16">
        <v>45616</v>
      </c>
      <c r="I409" s="16">
        <v>45624</v>
      </c>
      <c r="J409" s="17" t="s">
        <v>68</v>
      </c>
      <c r="K409" s="18" t="s">
        <v>33</v>
      </c>
      <c r="L409" s="9"/>
      <c r="M409" s="9"/>
      <c r="N409" s="19"/>
      <c r="O409" s="20" t="s">
        <v>34</v>
      </c>
      <c r="P409" s="16">
        <v>45642</v>
      </c>
      <c r="Q409" s="21">
        <v>45622</v>
      </c>
      <c r="R409" s="20" t="s">
        <v>110</v>
      </c>
      <c r="S409" s="9"/>
      <c r="T409" s="21">
        <v>45646</v>
      </c>
      <c r="U409" s="37" t="s">
        <v>35</v>
      </c>
      <c r="V409" s="34" t="s">
        <v>65</v>
      </c>
    </row>
    <row r="410" spans="1:22" ht="13.8" thickBot="1">
      <c r="A410" s="11">
        <v>1374</v>
      </c>
      <c r="B410" s="13" t="s">
        <v>3870</v>
      </c>
      <c r="C410" s="12">
        <v>45615.435347222221</v>
      </c>
      <c r="D410" s="13" t="s">
        <v>3871</v>
      </c>
      <c r="E410" s="13" t="s">
        <v>3872</v>
      </c>
      <c r="F410" s="13" t="s">
        <v>194</v>
      </c>
      <c r="G410" s="13" t="s">
        <v>168</v>
      </c>
      <c r="H410" s="24">
        <v>45617</v>
      </c>
      <c r="I410" s="24">
        <v>45642</v>
      </c>
      <c r="J410" s="25" t="s">
        <v>47</v>
      </c>
      <c r="K410" s="18" t="s">
        <v>33</v>
      </c>
      <c r="L410" s="14"/>
      <c r="M410" s="14"/>
      <c r="N410" s="22"/>
      <c r="O410" s="20" t="s">
        <v>34</v>
      </c>
      <c r="P410" s="24">
        <v>45616</v>
      </c>
      <c r="Q410" s="31">
        <v>45617</v>
      </c>
      <c r="R410" s="20" t="s">
        <v>35</v>
      </c>
      <c r="S410" s="12">
        <v>45617.593425925923</v>
      </c>
      <c r="T410" s="30"/>
      <c r="U410" s="43" t="s">
        <v>61</v>
      </c>
      <c r="V410" s="34" t="s">
        <v>65</v>
      </c>
    </row>
    <row r="411" spans="1:22" ht="13.8" thickBot="1">
      <c r="A411" s="6">
        <v>1375</v>
      </c>
      <c r="B411" s="8" t="s">
        <v>3873</v>
      </c>
      <c r="C411" s="7">
        <v>45615.437407407408</v>
      </c>
      <c r="D411" s="8" t="s">
        <v>3874</v>
      </c>
      <c r="E411" s="8" t="s">
        <v>3875</v>
      </c>
      <c r="F411" s="8" t="s">
        <v>183</v>
      </c>
      <c r="G411" s="8" t="s">
        <v>168</v>
      </c>
      <c r="H411" s="16">
        <v>45617</v>
      </c>
      <c r="I411" s="16">
        <v>45635</v>
      </c>
      <c r="J411" s="17" t="s">
        <v>47</v>
      </c>
      <c r="K411" s="18" t="s">
        <v>33</v>
      </c>
      <c r="L411" s="9"/>
      <c r="M411" s="9"/>
      <c r="N411" s="19"/>
      <c r="O411" s="20" t="s">
        <v>34</v>
      </c>
      <c r="P411" s="16">
        <v>45616</v>
      </c>
      <c r="Q411" s="21">
        <v>45617</v>
      </c>
      <c r="R411" s="20" t="s">
        <v>35</v>
      </c>
      <c r="S411" s="9"/>
      <c r="T411" s="9"/>
      <c r="U411" s="35"/>
      <c r="V411" s="34" t="s">
        <v>65</v>
      </c>
    </row>
    <row r="412" spans="1:22" ht="13.8" thickBot="1">
      <c r="A412" s="11">
        <v>1376</v>
      </c>
      <c r="B412" s="13" t="s">
        <v>3876</v>
      </c>
      <c r="C412" s="12">
        <v>45615.437800925924</v>
      </c>
      <c r="D412" s="13" t="s">
        <v>3497</v>
      </c>
      <c r="E412" s="13" t="s">
        <v>3877</v>
      </c>
      <c r="F412" s="13" t="s">
        <v>367</v>
      </c>
      <c r="G412" s="13" t="s">
        <v>42</v>
      </c>
      <c r="H412" s="24">
        <v>45615</v>
      </c>
      <c r="I412" s="24">
        <v>45615</v>
      </c>
      <c r="J412" s="25" t="s">
        <v>32</v>
      </c>
      <c r="K412" s="18" t="s">
        <v>33</v>
      </c>
      <c r="L412" s="14"/>
      <c r="M412" s="14"/>
      <c r="N412" s="14"/>
      <c r="O412" s="15"/>
      <c r="P412" s="14"/>
      <c r="Q412" s="14"/>
      <c r="R412" s="15"/>
      <c r="S412" s="14"/>
      <c r="T412" s="14"/>
      <c r="U412" s="42"/>
      <c r="V412" s="34" t="s">
        <v>65</v>
      </c>
    </row>
    <row r="413" spans="1:22" ht="13.8" thickBot="1">
      <c r="A413" s="11">
        <v>1378</v>
      </c>
      <c r="B413" s="13" t="s">
        <v>3881</v>
      </c>
      <c r="C413" s="12">
        <v>45615.444722222222</v>
      </c>
      <c r="D413" s="13" t="s">
        <v>3882</v>
      </c>
      <c r="E413" s="13" t="s">
        <v>3883</v>
      </c>
      <c r="F413" s="13" t="s">
        <v>216</v>
      </c>
      <c r="G413" s="13" t="s">
        <v>27</v>
      </c>
      <c r="H413" s="24">
        <v>45616</v>
      </c>
      <c r="I413" s="24">
        <v>45636</v>
      </c>
      <c r="J413" s="25" t="s">
        <v>68</v>
      </c>
      <c r="K413" s="18" t="s">
        <v>33</v>
      </c>
      <c r="L413" s="14"/>
      <c r="M413" s="14"/>
      <c r="N413" s="22"/>
      <c r="O413" s="20" t="s">
        <v>414</v>
      </c>
      <c r="P413" s="24">
        <v>45616</v>
      </c>
      <c r="Q413" s="31">
        <v>45617</v>
      </c>
      <c r="R413" s="20" t="s">
        <v>35</v>
      </c>
      <c r="S413" s="12">
        <v>45617.593425925923</v>
      </c>
      <c r="T413" s="30"/>
      <c r="U413" s="43" t="s">
        <v>61</v>
      </c>
      <c r="V413" s="34" t="s">
        <v>65</v>
      </c>
    </row>
    <row r="414" spans="1:22" ht="13.8" thickBot="1">
      <c r="A414" s="6">
        <v>1379</v>
      </c>
      <c r="B414" s="8" t="s">
        <v>3884</v>
      </c>
      <c r="C414" s="7">
        <v>45615.445821759262</v>
      </c>
      <c r="D414" s="8" t="s">
        <v>3885</v>
      </c>
      <c r="E414" s="8" t="s">
        <v>3886</v>
      </c>
      <c r="F414" s="8" t="s">
        <v>22</v>
      </c>
      <c r="G414" s="8" t="s">
        <v>2379</v>
      </c>
      <c r="H414" s="16">
        <v>45617</v>
      </c>
      <c r="I414" s="16">
        <v>45629</v>
      </c>
      <c r="J414" s="17" t="s">
        <v>47</v>
      </c>
      <c r="K414" s="18" t="s">
        <v>33</v>
      </c>
      <c r="L414" s="9"/>
      <c r="M414" s="9"/>
      <c r="N414" s="38"/>
      <c r="O414" s="39" t="s">
        <v>118</v>
      </c>
      <c r="P414" s="9"/>
      <c r="Q414" s="9"/>
      <c r="R414" s="9"/>
      <c r="S414" s="9"/>
      <c r="T414" s="9"/>
      <c r="U414" s="35"/>
      <c r="V414" s="34" t="s">
        <v>65</v>
      </c>
    </row>
    <row r="415" spans="1:22" ht="13.8" thickBot="1">
      <c r="A415" s="11">
        <v>1380</v>
      </c>
      <c r="B415" s="13" t="s">
        <v>3887</v>
      </c>
      <c r="C415" s="12">
        <v>45615.561168981483</v>
      </c>
      <c r="D415" s="13" t="s">
        <v>3888</v>
      </c>
      <c r="E415" s="13" t="s">
        <v>3889</v>
      </c>
      <c r="F415" s="13" t="s">
        <v>855</v>
      </c>
      <c r="G415" s="13" t="s">
        <v>23</v>
      </c>
      <c r="H415" s="24">
        <v>45616</v>
      </c>
      <c r="I415" s="24">
        <v>45616</v>
      </c>
      <c r="J415" s="25" t="s">
        <v>68</v>
      </c>
      <c r="K415" s="18" t="s">
        <v>33</v>
      </c>
      <c r="L415" s="14"/>
      <c r="M415" s="14"/>
      <c r="N415" s="22"/>
      <c r="O415" s="20" t="s">
        <v>34</v>
      </c>
      <c r="P415" s="14"/>
      <c r="Q415" s="14"/>
      <c r="R415" s="14"/>
      <c r="S415" s="14"/>
      <c r="T415" s="14"/>
      <c r="U415" s="51"/>
      <c r="V415" s="34" t="s">
        <v>65</v>
      </c>
    </row>
    <row r="416" spans="1:22" ht="13.8" thickBot="1">
      <c r="A416" s="6">
        <v>1385</v>
      </c>
      <c r="B416" s="8" t="s">
        <v>3902</v>
      </c>
      <c r="C416" s="7">
        <v>45615.473807870374</v>
      </c>
      <c r="D416" s="8" t="s">
        <v>3903</v>
      </c>
      <c r="E416" s="8" t="s">
        <v>3904</v>
      </c>
      <c r="F416" s="8" t="s">
        <v>758</v>
      </c>
      <c r="G416" s="8" t="s">
        <v>27</v>
      </c>
      <c r="H416" s="16">
        <v>45616</v>
      </c>
      <c r="I416" s="16">
        <v>45655</v>
      </c>
      <c r="J416" s="27" t="s">
        <v>55</v>
      </c>
      <c r="K416" s="28" t="s">
        <v>51</v>
      </c>
      <c r="L416" s="9"/>
      <c r="M416" s="9"/>
      <c r="N416" s="19"/>
      <c r="O416" s="20" t="s">
        <v>34</v>
      </c>
      <c r="P416" s="16">
        <v>45615</v>
      </c>
      <c r="Q416" s="21">
        <v>45616</v>
      </c>
      <c r="R416" s="20" t="s">
        <v>35</v>
      </c>
      <c r="S416" s="9"/>
      <c r="T416" s="9"/>
      <c r="U416" s="33"/>
      <c r="V416" s="34" t="s">
        <v>65</v>
      </c>
    </row>
    <row r="417" spans="1:22" ht="13.8" thickBot="1">
      <c r="A417" s="6">
        <v>1387</v>
      </c>
      <c r="B417" s="8" t="s">
        <v>3907</v>
      </c>
      <c r="C417" s="7">
        <v>45615.474479166667</v>
      </c>
      <c r="D417" s="8" t="s">
        <v>3908</v>
      </c>
      <c r="E417" s="8" t="s">
        <v>3909</v>
      </c>
      <c r="F417" s="8" t="s">
        <v>2529</v>
      </c>
      <c r="G417" s="8" t="s">
        <v>168</v>
      </c>
      <c r="H417" s="16">
        <v>45616</v>
      </c>
      <c r="I417" s="16">
        <v>45616</v>
      </c>
      <c r="J417" s="17" t="s">
        <v>68</v>
      </c>
      <c r="K417" s="18" t="s">
        <v>33</v>
      </c>
      <c r="L417" s="9"/>
      <c r="M417" s="9"/>
      <c r="N417" s="9"/>
      <c r="O417" s="48"/>
      <c r="P417" s="9"/>
      <c r="Q417" s="21">
        <v>45624</v>
      </c>
      <c r="R417" s="20" t="s">
        <v>110</v>
      </c>
      <c r="S417" s="9"/>
      <c r="T417" s="36"/>
      <c r="U417" s="43" t="s">
        <v>61</v>
      </c>
      <c r="V417" s="34" t="s">
        <v>65</v>
      </c>
    </row>
    <row r="418" spans="1:22" ht="13.8" thickBot="1">
      <c r="A418" s="11">
        <v>1388</v>
      </c>
      <c r="B418" s="13" t="s">
        <v>3910</v>
      </c>
      <c r="C418" s="12">
        <v>45615.474548611113</v>
      </c>
      <c r="D418" s="13" t="s">
        <v>3911</v>
      </c>
      <c r="E418" s="13" t="s">
        <v>3912</v>
      </c>
      <c r="F418" s="13" t="s">
        <v>758</v>
      </c>
      <c r="G418" s="13" t="s">
        <v>27</v>
      </c>
      <c r="H418" s="24">
        <v>45616</v>
      </c>
      <c r="I418" s="24">
        <v>45616</v>
      </c>
      <c r="J418" s="25" t="s">
        <v>68</v>
      </c>
      <c r="K418" s="18" t="s">
        <v>33</v>
      </c>
      <c r="L418" s="14"/>
      <c r="M418" s="14"/>
      <c r="N418" s="47"/>
      <c r="O418" s="45" t="s">
        <v>118</v>
      </c>
      <c r="P418" s="14"/>
      <c r="Q418" s="31">
        <v>45624</v>
      </c>
      <c r="R418" s="20" t="s">
        <v>110</v>
      </c>
      <c r="S418" s="14"/>
      <c r="T418" s="30"/>
      <c r="U418" s="43" t="s">
        <v>61</v>
      </c>
      <c r="V418" s="34" t="s">
        <v>65</v>
      </c>
    </row>
    <row r="419" spans="1:22" ht="13.8" thickBot="1">
      <c r="A419" s="11">
        <v>1394</v>
      </c>
      <c r="B419" s="13" t="s">
        <v>3926</v>
      </c>
      <c r="C419" s="12">
        <v>45615.561805555553</v>
      </c>
      <c r="D419" s="13" t="s">
        <v>3927</v>
      </c>
      <c r="E419" s="13" t="s">
        <v>3928</v>
      </c>
      <c r="F419" s="13" t="s">
        <v>22</v>
      </c>
      <c r="G419" s="13" t="s">
        <v>23</v>
      </c>
      <c r="H419" s="14"/>
      <c r="I419" s="24">
        <v>45616</v>
      </c>
      <c r="J419" s="14"/>
      <c r="K419" s="57" t="s">
        <v>705</v>
      </c>
      <c r="L419" s="14"/>
      <c r="M419" s="14"/>
      <c r="N419" s="22"/>
      <c r="O419" s="20" t="s">
        <v>34</v>
      </c>
      <c r="P419" s="14"/>
      <c r="Q419" s="14"/>
      <c r="R419" s="14"/>
      <c r="S419" s="14"/>
      <c r="T419" s="14"/>
      <c r="U419" s="51"/>
      <c r="V419" s="34" t="s">
        <v>65</v>
      </c>
    </row>
    <row r="420" spans="1:22" ht="13.8" thickBot="1">
      <c r="A420" s="6">
        <v>1395</v>
      </c>
      <c r="B420" s="8" t="s">
        <v>3929</v>
      </c>
      <c r="C420" s="7">
        <v>45615.562627314815</v>
      </c>
      <c r="D420" s="8" t="s">
        <v>3930</v>
      </c>
      <c r="E420" s="8" t="s">
        <v>719</v>
      </c>
      <c r="F420" s="8" t="s">
        <v>482</v>
      </c>
      <c r="G420" s="8" t="s">
        <v>168</v>
      </c>
      <c r="H420" s="16">
        <v>45616</v>
      </c>
      <c r="I420" s="16">
        <v>45621</v>
      </c>
      <c r="J420" s="27" t="s">
        <v>55</v>
      </c>
      <c r="K420" s="28" t="s">
        <v>51</v>
      </c>
      <c r="L420" s="9"/>
      <c r="M420" s="9"/>
      <c r="N420" s="19"/>
      <c r="O420" s="20" t="s">
        <v>34</v>
      </c>
      <c r="P420" s="9"/>
      <c r="Q420" s="9"/>
      <c r="R420" s="23"/>
      <c r="S420" s="9"/>
      <c r="T420" s="9"/>
      <c r="U420" s="35"/>
      <c r="V420" s="34" t="s">
        <v>65</v>
      </c>
    </row>
    <row r="421" spans="1:22" ht="13.8" thickBot="1">
      <c r="A421" s="11">
        <v>1396</v>
      </c>
      <c r="B421" s="13" t="s">
        <v>3931</v>
      </c>
      <c r="C421" s="12">
        <v>45615.56422453704</v>
      </c>
      <c r="D421" s="13" t="s">
        <v>3932</v>
      </c>
      <c r="E421" s="13" t="s">
        <v>3933</v>
      </c>
      <c r="F421" s="13" t="s">
        <v>183</v>
      </c>
      <c r="G421" s="13" t="s">
        <v>168</v>
      </c>
      <c r="H421" s="24">
        <v>45616</v>
      </c>
      <c r="I421" s="24">
        <v>45631</v>
      </c>
      <c r="J421" s="25" t="s">
        <v>55</v>
      </c>
      <c r="K421" s="18" t="s">
        <v>33</v>
      </c>
      <c r="L421" s="14"/>
      <c r="M421" s="14"/>
      <c r="N421" s="22"/>
      <c r="O421" s="20" t="s">
        <v>34</v>
      </c>
      <c r="P421" s="24">
        <v>45616</v>
      </c>
      <c r="Q421" s="31">
        <v>45617</v>
      </c>
      <c r="R421" s="20" t="s">
        <v>35</v>
      </c>
      <c r="S421" s="14"/>
      <c r="T421" s="14"/>
      <c r="U421" s="51"/>
      <c r="V421" s="34" t="s">
        <v>65</v>
      </c>
    </row>
    <row r="422" spans="1:22" ht="13.8" thickBot="1">
      <c r="A422" s="11">
        <v>1398</v>
      </c>
      <c r="B422" s="13" t="s">
        <v>3937</v>
      </c>
      <c r="C422" s="12">
        <v>45615.57304398148</v>
      </c>
      <c r="D422" s="13" t="s">
        <v>3938</v>
      </c>
      <c r="E422" s="13" t="s">
        <v>3939</v>
      </c>
      <c r="F422" s="13" t="s">
        <v>367</v>
      </c>
      <c r="G422" s="13" t="s">
        <v>42</v>
      </c>
      <c r="H422" s="24">
        <v>45616</v>
      </c>
      <c r="I422" s="24">
        <v>45618</v>
      </c>
      <c r="J422" s="25" t="s">
        <v>55</v>
      </c>
      <c r="K422" s="18" t="s">
        <v>33</v>
      </c>
      <c r="L422" s="14"/>
      <c r="M422" s="14"/>
      <c r="N422" s="14"/>
      <c r="O422" s="14"/>
      <c r="P422" s="14"/>
      <c r="Q422" s="14"/>
      <c r="R422" s="14"/>
      <c r="S422" s="14"/>
      <c r="T422" s="14"/>
      <c r="U422" s="51"/>
      <c r="V422" s="34" t="s">
        <v>65</v>
      </c>
    </row>
    <row r="423" spans="1:22" ht="13.8" thickBot="1">
      <c r="A423" s="11">
        <v>1402</v>
      </c>
      <c r="B423" s="13" t="s">
        <v>3948</v>
      </c>
      <c r="C423" s="12">
        <v>45615.578090277777</v>
      </c>
      <c r="D423" s="13" t="s">
        <v>3525</v>
      </c>
      <c r="E423" s="13" t="s">
        <v>3949</v>
      </c>
      <c r="F423" s="13" t="s">
        <v>367</v>
      </c>
      <c r="G423" s="13" t="s">
        <v>42</v>
      </c>
      <c r="H423" s="24">
        <v>45616</v>
      </c>
      <c r="I423" s="24">
        <v>45618</v>
      </c>
      <c r="J423" s="25" t="s">
        <v>55</v>
      </c>
      <c r="K423" s="18" t="s">
        <v>33</v>
      </c>
      <c r="L423" s="14"/>
      <c r="M423" s="14"/>
      <c r="N423" s="14"/>
      <c r="O423" s="14"/>
      <c r="P423" s="14"/>
      <c r="Q423" s="14"/>
      <c r="R423" s="14"/>
      <c r="S423" s="14"/>
      <c r="T423" s="14"/>
      <c r="U423" s="51"/>
      <c r="V423" s="34" t="s">
        <v>65</v>
      </c>
    </row>
    <row r="424" spans="1:22" ht="13.8" thickBot="1">
      <c r="A424" s="11">
        <v>1404</v>
      </c>
      <c r="B424" s="13" t="s">
        <v>3952</v>
      </c>
      <c r="C424" s="12">
        <v>45615.587835648148</v>
      </c>
      <c r="D424" s="13" t="s">
        <v>3953</v>
      </c>
      <c r="E424" s="13" t="s">
        <v>1861</v>
      </c>
      <c r="F424" s="13" t="s">
        <v>758</v>
      </c>
      <c r="G424" s="13" t="s">
        <v>27</v>
      </c>
      <c r="H424" s="24">
        <v>45617</v>
      </c>
      <c r="I424" s="24">
        <v>45642</v>
      </c>
      <c r="J424" s="25" t="s">
        <v>47</v>
      </c>
      <c r="K424" s="18" t="s">
        <v>33</v>
      </c>
      <c r="L424" s="14"/>
      <c r="M424" s="14"/>
      <c r="N424" s="22"/>
      <c r="O424" s="20" t="s">
        <v>34</v>
      </c>
      <c r="P424" s="24">
        <v>45616</v>
      </c>
      <c r="Q424" s="31">
        <v>45617</v>
      </c>
      <c r="R424" s="20" t="s">
        <v>35</v>
      </c>
      <c r="S424" s="12">
        <v>45617.593506944446</v>
      </c>
      <c r="T424" s="30"/>
      <c r="U424" s="43" t="s">
        <v>61</v>
      </c>
      <c r="V424" s="34" t="s">
        <v>65</v>
      </c>
    </row>
    <row r="425" spans="1:22" ht="13.8" thickBot="1">
      <c r="A425" s="6">
        <v>1405</v>
      </c>
      <c r="B425" s="8" t="s">
        <v>3954</v>
      </c>
      <c r="C425" s="7">
        <v>45615.58934027778</v>
      </c>
      <c r="D425" s="8" t="s">
        <v>3955</v>
      </c>
      <c r="E425" s="8" t="s">
        <v>3956</v>
      </c>
      <c r="F425" s="8" t="s">
        <v>22</v>
      </c>
      <c r="G425" s="8" t="s">
        <v>23</v>
      </c>
      <c r="H425" s="16">
        <v>45616</v>
      </c>
      <c r="I425" s="16">
        <v>45616</v>
      </c>
      <c r="J425" s="17" t="s">
        <v>68</v>
      </c>
      <c r="K425" s="18" t="s">
        <v>33</v>
      </c>
      <c r="L425" s="9"/>
      <c r="M425" s="9"/>
      <c r="N425" s="19"/>
      <c r="O425" s="20" t="s">
        <v>34</v>
      </c>
      <c r="P425" s="16">
        <v>45622</v>
      </c>
      <c r="Q425" s="21">
        <v>45624</v>
      </c>
      <c r="R425" s="20" t="s">
        <v>35</v>
      </c>
      <c r="S425" s="9"/>
      <c r="T425" s="9"/>
      <c r="U425" s="35"/>
      <c r="V425" s="34" t="s">
        <v>65</v>
      </c>
    </row>
    <row r="426" spans="1:22" ht="13.8" thickBot="1">
      <c r="A426" s="11">
        <v>1410</v>
      </c>
      <c r="B426" s="13" t="s">
        <v>3968</v>
      </c>
      <c r="C426" s="12">
        <v>45615.606678240743</v>
      </c>
      <c r="D426" s="13" t="s">
        <v>3969</v>
      </c>
      <c r="E426" s="13" t="s">
        <v>3970</v>
      </c>
      <c r="F426" s="13" t="s">
        <v>22</v>
      </c>
      <c r="G426" s="13" t="s">
        <v>23</v>
      </c>
      <c r="H426" s="24">
        <v>45617</v>
      </c>
      <c r="I426" s="24">
        <v>45618</v>
      </c>
      <c r="J426" s="40" t="s">
        <v>32</v>
      </c>
      <c r="K426" s="28" t="s">
        <v>51</v>
      </c>
      <c r="L426" s="14"/>
      <c r="M426" s="14"/>
      <c r="N426" s="22"/>
      <c r="O426" s="20" t="s">
        <v>109</v>
      </c>
      <c r="P426" s="24">
        <v>45616</v>
      </c>
      <c r="Q426" s="31">
        <v>45617</v>
      </c>
      <c r="R426" s="20" t="s">
        <v>35</v>
      </c>
      <c r="S426" s="14"/>
      <c r="T426" s="14"/>
      <c r="U426" s="50"/>
      <c r="V426" s="34" t="s">
        <v>65</v>
      </c>
    </row>
    <row r="427" spans="1:22" ht="13.8" thickBot="1">
      <c r="A427" s="6">
        <v>1411</v>
      </c>
      <c r="B427" s="8" t="s">
        <v>3971</v>
      </c>
      <c r="C427" s="7">
        <v>45615.607164351852</v>
      </c>
      <c r="D427" s="8" t="s">
        <v>3972</v>
      </c>
      <c r="E427" s="8" t="s">
        <v>3973</v>
      </c>
      <c r="F427" s="8" t="s">
        <v>216</v>
      </c>
      <c r="G427" s="8" t="s">
        <v>27</v>
      </c>
      <c r="H427" s="16">
        <v>45616</v>
      </c>
      <c r="I427" s="16">
        <v>45616</v>
      </c>
      <c r="J427" s="17" t="s">
        <v>68</v>
      </c>
      <c r="K427" s="18" t="s">
        <v>33</v>
      </c>
      <c r="L427" s="9"/>
      <c r="M427" s="9"/>
      <c r="N427" s="19"/>
      <c r="O427" s="20" t="s">
        <v>34</v>
      </c>
      <c r="P427" s="16">
        <v>45616</v>
      </c>
      <c r="Q427" s="21">
        <v>45617</v>
      </c>
      <c r="R427" s="20" t="s">
        <v>35</v>
      </c>
      <c r="S427" s="7">
        <v>45617.593449074076</v>
      </c>
      <c r="T427" s="36"/>
      <c r="U427" s="43" t="s">
        <v>61</v>
      </c>
      <c r="V427" s="34" t="s">
        <v>65</v>
      </c>
    </row>
    <row r="428" spans="1:22" ht="13.8" thickBot="1">
      <c r="A428" s="11">
        <v>1412</v>
      </c>
      <c r="B428" s="13" t="s">
        <v>3974</v>
      </c>
      <c r="C428" s="12">
        <v>45615.609618055554</v>
      </c>
      <c r="D428" s="13" t="s">
        <v>3975</v>
      </c>
      <c r="E428" s="13" t="s">
        <v>3976</v>
      </c>
      <c r="F428" s="13" t="s">
        <v>22</v>
      </c>
      <c r="G428" s="13" t="s">
        <v>23</v>
      </c>
      <c r="H428" s="24">
        <v>45616</v>
      </c>
      <c r="I428" s="24">
        <v>45625</v>
      </c>
      <c r="J428" s="25" t="s">
        <v>55</v>
      </c>
      <c r="K428" s="18" t="s">
        <v>33</v>
      </c>
      <c r="L428" s="14"/>
      <c r="M428" s="14"/>
      <c r="N428" s="22"/>
      <c r="O428" s="20" t="s">
        <v>34</v>
      </c>
      <c r="P428" s="24">
        <v>45616</v>
      </c>
      <c r="Q428" s="31">
        <v>45617</v>
      </c>
      <c r="R428" s="20" t="s">
        <v>35</v>
      </c>
      <c r="S428" s="14"/>
      <c r="T428" s="14"/>
      <c r="U428" s="50"/>
      <c r="V428" s="34" t="s">
        <v>65</v>
      </c>
    </row>
    <row r="429" spans="1:22" ht="13.8" thickBot="1">
      <c r="A429" s="11">
        <v>1414</v>
      </c>
      <c r="B429" s="13" t="s">
        <v>3980</v>
      </c>
      <c r="C429" s="12">
        <v>45615.634247685186</v>
      </c>
      <c r="D429" s="13" t="s">
        <v>3981</v>
      </c>
      <c r="E429" s="13" t="s">
        <v>3982</v>
      </c>
      <c r="F429" s="13" t="s">
        <v>325</v>
      </c>
      <c r="G429" s="13" t="s">
        <v>42</v>
      </c>
      <c r="H429" s="24">
        <v>45617</v>
      </c>
      <c r="I429" s="24">
        <v>45618</v>
      </c>
      <c r="J429" s="40" t="s">
        <v>32</v>
      </c>
      <c r="K429" s="28" t="s">
        <v>51</v>
      </c>
      <c r="L429" s="14"/>
      <c r="M429" s="14"/>
      <c r="N429" s="47"/>
      <c r="O429" s="39" t="s">
        <v>118</v>
      </c>
      <c r="P429" s="14"/>
      <c r="Q429" s="14"/>
      <c r="R429" s="15"/>
      <c r="S429" s="14"/>
      <c r="T429" s="14"/>
      <c r="U429" s="50"/>
      <c r="V429" s="34" t="s">
        <v>65</v>
      </c>
    </row>
    <row r="430" spans="1:22" ht="13.8" thickBot="1">
      <c r="A430" s="6">
        <v>1415</v>
      </c>
      <c r="B430" s="8" t="s">
        <v>3983</v>
      </c>
      <c r="C430" s="7">
        <v>45615.640416666669</v>
      </c>
      <c r="D430" s="8" t="s">
        <v>3984</v>
      </c>
      <c r="E430" s="8" t="s">
        <v>3985</v>
      </c>
      <c r="F430" s="8" t="s">
        <v>216</v>
      </c>
      <c r="G430" s="8" t="s">
        <v>2379</v>
      </c>
      <c r="H430" s="16">
        <v>45616</v>
      </c>
      <c r="I430" s="16">
        <v>45631</v>
      </c>
      <c r="J430" s="17" t="s">
        <v>55</v>
      </c>
      <c r="K430" s="18" t="s">
        <v>33</v>
      </c>
      <c r="L430" s="9"/>
      <c r="M430" s="9"/>
      <c r="N430" s="19"/>
      <c r="O430" s="20" t="s">
        <v>34</v>
      </c>
      <c r="P430" s="16">
        <v>45616</v>
      </c>
      <c r="Q430" s="21">
        <v>45617</v>
      </c>
      <c r="R430" s="20" t="s">
        <v>35</v>
      </c>
      <c r="S430" s="7">
        <v>45617.593449074076</v>
      </c>
      <c r="T430" s="36"/>
      <c r="U430" s="43" t="s">
        <v>61</v>
      </c>
      <c r="V430" s="34" t="s">
        <v>65</v>
      </c>
    </row>
    <row r="431" spans="1:22" ht="13.8" thickBot="1">
      <c r="A431" s="6">
        <v>1419</v>
      </c>
      <c r="B431" s="8" t="s">
        <v>3995</v>
      </c>
      <c r="C431" s="7">
        <v>45616.405960648146</v>
      </c>
      <c r="D431" s="8" t="s">
        <v>3996</v>
      </c>
      <c r="E431" s="8" t="s">
        <v>3997</v>
      </c>
      <c r="F431" s="8" t="s">
        <v>216</v>
      </c>
      <c r="G431" s="8" t="s">
        <v>27</v>
      </c>
      <c r="H431" s="16">
        <v>45617</v>
      </c>
      <c r="I431" s="16">
        <v>45638</v>
      </c>
      <c r="J431" s="17" t="s">
        <v>55</v>
      </c>
      <c r="K431" s="18" t="s">
        <v>33</v>
      </c>
      <c r="L431" s="9"/>
      <c r="M431" s="9"/>
      <c r="N431" s="38"/>
      <c r="O431" s="45" t="s">
        <v>118</v>
      </c>
      <c r="P431" s="9"/>
      <c r="Q431" s="19"/>
      <c r="R431" s="20" t="s">
        <v>110</v>
      </c>
      <c r="S431" s="9"/>
      <c r="T431" s="36"/>
      <c r="U431" s="43" t="s">
        <v>61</v>
      </c>
      <c r="V431" s="34" t="s">
        <v>65</v>
      </c>
    </row>
    <row r="432" spans="1:22" ht="13.8" thickBot="1">
      <c r="A432" s="11">
        <v>1420</v>
      </c>
      <c r="B432" s="13" t="s">
        <v>3998</v>
      </c>
      <c r="C432" s="12">
        <v>45616.4140162037</v>
      </c>
      <c r="D432" s="13" t="s">
        <v>3999</v>
      </c>
      <c r="E432" s="13" t="s">
        <v>4000</v>
      </c>
      <c r="F432" s="13" t="s">
        <v>325</v>
      </c>
      <c r="G432" s="13" t="s">
        <v>23</v>
      </c>
      <c r="H432" s="24">
        <v>45617</v>
      </c>
      <c r="I432" s="24">
        <v>45618</v>
      </c>
      <c r="J432" s="25" t="s">
        <v>55</v>
      </c>
      <c r="K432" s="18" t="s">
        <v>33</v>
      </c>
      <c r="L432" s="14"/>
      <c r="M432" s="14"/>
      <c r="N432" s="47"/>
      <c r="O432" s="39" t="s">
        <v>118</v>
      </c>
      <c r="P432" s="14"/>
      <c r="Q432" s="31">
        <v>45625</v>
      </c>
      <c r="R432" s="20" t="s">
        <v>110</v>
      </c>
      <c r="S432" s="14"/>
      <c r="T432" s="14"/>
      <c r="U432" s="51"/>
      <c r="V432" s="34" t="s">
        <v>65</v>
      </c>
    </row>
    <row r="433" spans="1:22" ht="13.8" thickBot="1">
      <c r="A433" s="6">
        <v>1421</v>
      </c>
      <c r="B433" s="8" t="s">
        <v>4001</v>
      </c>
      <c r="C433" s="7">
        <v>45616.431759259256</v>
      </c>
      <c r="D433" s="8" t="s">
        <v>4002</v>
      </c>
      <c r="E433" s="8" t="s">
        <v>2618</v>
      </c>
      <c r="F433" s="8" t="s">
        <v>2618</v>
      </c>
      <c r="G433" s="8" t="s">
        <v>23</v>
      </c>
      <c r="H433" s="16">
        <v>45617</v>
      </c>
      <c r="I433" s="16">
        <v>45617</v>
      </c>
      <c r="J433" s="17" t="s">
        <v>68</v>
      </c>
      <c r="K433" s="18" t="s">
        <v>33</v>
      </c>
      <c r="L433" s="9"/>
      <c r="M433" s="9"/>
      <c r="N433" s="19"/>
      <c r="O433" s="20" t="s">
        <v>34</v>
      </c>
      <c r="P433" s="16">
        <v>45617</v>
      </c>
      <c r="Q433" s="21">
        <v>45621</v>
      </c>
      <c r="R433" s="20" t="s">
        <v>35</v>
      </c>
      <c r="S433" s="9"/>
      <c r="T433" s="9"/>
      <c r="U433" s="44"/>
      <c r="V433" s="34" t="s">
        <v>65</v>
      </c>
    </row>
    <row r="434" spans="1:22" ht="13.8" thickBot="1">
      <c r="A434" s="11">
        <v>1422</v>
      </c>
      <c r="B434" s="13" t="s">
        <v>4003</v>
      </c>
      <c r="C434" s="12">
        <v>45616.436180555553</v>
      </c>
      <c r="D434" s="13" t="s">
        <v>4004</v>
      </c>
      <c r="E434" s="13" t="s">
        <v>4005</v>
      </c>
      <c r="F434" s="13" t="s">
        <v>216</v>
      </c>
      <c r="G434" s="13" t="s">
        <v>2379</v>
      </c>
      <c r="H434" s="24">
        <v>45617</v>
      </c>
      <c r="I434" s="24">
        <v>45629</v>
      </c>
      <c r="J434" s="25" t="s">
        <v>47</v>
      </c>
      <c r="K434" s="18" t="s">
        <v>33</v>
      </c>
      <c r="L434" s="14"/>
      <c r="M434" s="14"/>
      <c r="N434" s="47"/>
      <c r="O434" s="45" t="s">
        <v>118</v>
      </c>
      <c r="P434" s="14"/>
      <c r="Q434" s="22"/>
      <c r="R434" s="20" t="s">
        <v>110</v>
      </c>
      <c r="S434" s="14"/>
      <c r="T434" s="30"/>
      <c r="U434" s="43" t="s">
        <v>61</v>
      </c>
      <c r="V434" s="34" t="s">
        <v>65</v>
      </c>
    </row>
    <row r="435" spans="1:22" ht="13.8" thickBot="1">
      <c r="A435" s="6">
        <v>1425</v>
      </c>
      <c r="B435" s="8" t="s">
        <v>4011</v>
      </c>
      <c r="C435" s="7">
        <v>45616.446111111109</v>
      </c>
      <c r="D435" s="8" t="s">
        <v>4009</v>
      </c>
      <c r="E435" s="8" t="s">
        <v>4012</v>
      </c>
      <c r="F435" s="8" t="s">
        <v>194</v>
      </c>
      <c r="G435" s="8" t="s">
        <v>168</v>
      </c>
      <c r="H435" s="16">
        <v>45635</v>
      </c>
      <c r="I435" s="16">
        <v>45641</v>
      </c>
      <c r="J435" s="17" t="s">
        <v>130</v>
      </c>
      <c r="K435" s="18" t="s">
        <v>33</v>
      </c>
      <c r="L435" s="9"/>
      <c r="M435" s="9"/>
      <c r="N435" s="19"/>
      <c r="O435" s="20" t="s">
        <v>34</v>
      </c>
      <c r="P435" s="16">
        <v>45617</v>
      </c>
      <c r="Q435" s="21">
        <v>45621</v>
      </c>
      <c r="R435" s="20" t="s">
        <v>35</v>
      </c>
      <c r="S435" s="7">
        <v>45621.705358796295</v>
      </c>
      <c r="T435" s="36"/>
      <c r="U435" s="43" t="s">
        <v>61</v>
      </c>
      <c r="V435" s="34" t="s">
        <v>65</v>
      </c>
    </row>
    <row r="436" spans="1:22" ht="13.8" thickBot="1">
      <c r="A436" s="6">
        <v>1427</v>
      </c>
      <c r="B436" s="8" t="s">
        <v>4016</v>
      </c>
      <c r="C436" s="7">
        <v>45616.451909722222</v>
      </c>
      <c r="D436" s="8" t="s">
        <v>158</v>
      </c>
      <c r="E436" s="8" t="s">
        <v>4017</v>
      </c>
      <c r="F436" s="8" t="s">
        <v>125</v>
      </c>
      <c r="G436" s="8" t="s">
        <v>42</v>
      </c>
      <c r="H436" s="16">
        <v>45617</v>
      </c>
      <c r="I436" s="16">
        <v>45618</v>
      </c>
      <c r="J436" s="27" t="s">
        <v>55</v>
      </c>
      <c r="K436" s="28" t="s">
        <v>51</v>
      </c>
      <c r="L436" s="9"/>
      <c r="M436" s="9"/>
      <c r="N436" s="38"/>
      <c r="O436" s="39" t="s">
        <v>118</v>
      </c>
      <c r="P436" s="9"/>
      <c r="Q436" s="9"/>
      <c r="R436" s="23"/>
      <c r="S436" s="9"/>
      <c r="T436" s="9"/>
      <c r="U436" s="44"/>
      <c r="V436" s="34" t="s">
        <v>65</v>
      </c>
    </row>
    <row r="437" spans="1:22" ht="13.8" thickBot="1">
      <c r="A437" s="11">
        <v>1436</v>
      </c>
      <c r="B437" s="13" t="s">
        <v>4040</v>
      </c>
      <c r="C437" s="12">
        <v>45616.480798611112</v>
      </c>
      <c r="D437" s="13" t="s">
        <v>2676</v>
      </c>
      <c r="E437" s="13" t="s">
        <v>4041</v>
      </c>
      <c r="F437" s="13" t="s">
        <v>367</v>
      </c>
      <c r="G437" s="13" t="s">
        <v>42</v>
      </c>
      <c r="H437" s="24">
        <v>45617</v>
      </c>
      <c r="I437" s="24">
        <v>45617</v>
      </c>
      <c r="J437" s="40" t="s">
        <v>130</v>
      </c>
      <c r="K437" s="28" t="s">
        <v>51</v>
      </c>
      <c r="L437" s="14"/>
      <c r="M437" s="14"/>
      <c r="N437" s="14"/>
      <c r="O437" s="15"/>
      <c r="P437" s="14"/>
      <c r="Q437" s="14"/>
      <c r="R437" s="15"/>
      <c r="S437" s="14"/>
      <c r="T437" s="14"/>
      <c r="U437" s="51"/>
      <c r="V437" s="34" t="s">
        <v>65</v>
      </c>
    </row>
    <row r="438" spans="1:22" ht="13.8" thickBot="1">
      <c r="A438" s="6">
        <v>1437</v>
      </c>
      <c r="B438" s="8" t="s">
        <v>4042</v>
      </c>
      <c r="C438" s="7">
        <v>45616.550486111111</v>
      </c>
      <c r="D438" s="8" t="s">
        <v>4043</v>
      </c>
      <c r="E438" s="8" t="s">
        <v>4044</v>
      </c>
      <c r="F438" s="8" t="s">
        <v>660</v>
      </c>
      <c r="G438" s="8" t="s">
        <v>23</v>
      </c>
      <c r="H438" s="16">
        <v>45617</v>
      </c>
      <c r="I438" s="16">
        <v>45617</v>
      </c>
      <c r="J438" s="17" t="s">
        <v>130</v>
      </c>
      <c r="K438" s="18" t="s">
        <v>33</v>
      </c>
      <c r="L438" s="9"/>
      <c r="M438" s="9"/>
      <c r="N438" s="19"/>
      <c r="O438" s="20" t="s">
        <v>34</v>
      </c>
      <c r="P438" s="16">
        <v>45617</v>
      </c>
      <c r="Q438" s="21">
        <v>45621</v>
      </c>
      <c r="R438" s="20" t="s">
        <v>35</v>
      </c>
      <c r="S438" s="9"/>
      <c r="T438" s="9"/>
      <c r="U438" s="44"/>
      <c r="V438" s="34" t="s">
        <v>65</v>
      </c>
    </row>
    <row r="439" spans="1:22" ht="13.8" thickBot="1">
      <c r="A439" s="11">
        <v>1438</v>
      </c>
      <c r="B439" s="13" t="s">
        <v>4045</v>
      </c>
      <c r="C439" s="12">
        <v>45616.554375</v>
      </c>
      <c r="D439" s="13" t="s">
        <v>4046</v>
      </c>
      <c r="E439" s="13" t="s">
        <v>4047</v>
      </c>
      <c r="F439" s="13" t="s">
        <v>194</v>
      </c>
      <c r="G439" s="13" t="s">
        <v>168</v>
      </c>
      <c r="H439" s="24">
        <v>45622</v>
      </c>
      <c r="I439" s="24">
        <v>45622</v>
      </c>
      <c r="J439" s="25" t="s">
        <v>130</v>
      </c>
      <c r="K439" s="18" t="s">
        <v>33</v>
      </c>
      <c r="L439" s="14"/>
      <c r="M439" s="14"/>
      <c r="N439" s="22"/>
      <c r="O439" s="20" t="s">
        <v>34</v>
      </c>
      <c r="P439" s="24">
        <v>45617</v>
      </c>
      <c r="Q439" s="31">
        <v>45621</v>
      </c>
      <c r="R439" s="20" t="s">
        <v>35</v>
      </c>
      <c r="S439" s="12">
        <v>45621.705358796295</v>
      </c>
      <c r="T439" s="30"/>
      <c r="U439" s="43" t="s">
        <v>61</v>
      </c>
      <c r="V439" s="34" t="s">
        <v>65</v>
      </c>
    </row>
    <row r="440" spans="1:22" ht="13.8" thickBot="1">
      <c r="A440" s="11">
        <v>1440</v>
      </c>
      <c r="B440" s="13" t="s">
        <v>4051</v>
      </c>
      <c r="C440" s="12">
        <v>45616.562291666669</v>
      </c>
      <c r="D440" s="13" t="s">
        <v>2782</v>
      </c>
      <c r="E440" s="13" t="s">
        <v>4052</v>
      </c>
      <c r="F440" s="13" t="s">
        <v>325</v>
      </c>
      <c r="G440" s="13" t="s">
        <v>42</v>
      </c>
      <c r="H440" s="24">
        <v>45617</v>
      </c>
      <c r="I440" s="24">
        <v>45625</v>
      </c>
      <c r="J440" s="25" t="s">
        <v>68</v>
      </c>
      <c r="K440" s="18" t="s">
        <v>33</v>
      </c>
      <c r="L440" s="14"/>
      <c r="M440" s="14"/>
      <c r="N440" s="22"/>
      <c r="O440" s="20" t="s">
        <v>34</v>
      </c>
      <c r="P440" s="24">
        <v>45617</v>
      </c>
      <c r="Q440" s="31">
        <v>45621</v>
      </c>
      <c r="R440" s="20" t="s">
        <v>35</v>
      </c>
      <c r="S440" s="12">
        <v>45621.705358796295</v>
      </c>
      <c r="T440" s="30"/>
      <c r="U440" s="43" t="s">
        <v>61</v>
      </c>
      <c r="V440" s="34" t="s">
        <v>65</v>
      </c>
    </row>
    <row r="441" spans="1:22" ht="13.8" thickBot="1">
      <c r="A441" s="11">
        <v>1444</v>
      </c>
      <c r="B441" s="13" t="s">
        <v>4061</v>
      </c>
      <c r="C441" s="12">
        <v>45616.570520833331</v>
      </c>
      <c r="D441" s="13" t="s">
        <v>4062</v>
      </c>
      <c r="E441" s="13" t="s">
        <v>4063</v>
      </c>
      <c r="F441" s="13" t="s">
        <v>216</v>
      </c>
      <c r="G441" s="13" t="s">
        <v>27</v>
      </c>
      <c r="H441" s="24">
        <v>45617</v>
      </c>
      <c r="I441" s="24">
        <v>45622</v>
      </c>
      <c r="J441" s="25" t="s">
        <v>68</v>
      </c>
      <c r="K441" s="18" t="s">
        <v>33</v>
      </c>
      <c r="L441" s="14"/>
      <c r="M441" s="14"/>
      <c r="N441" s="22"/>
      <c r="O441" s="20" t="s">
        <v>34</v>
      </c>
      <c r="P441" s="24">
        <v>45622</v>
      </c>
      <c r="Q441" s="31">
        <v>45624</v>
      </c>
      <c r="R441" s="20" t="s">
        <v>35</v>
      </c>
      <c r="S441" s="12">
        <v>45624.650046296294</v>
      </c>
      <c r="T441" s="30"/>
      <c r="U441" s="43" t="s">
        <v>61</v>
      </c>
      <c r="V441" s="34" t="s">
        <v>65</v>
      </c>
    </row>
    <row r="442" spans="1:22" ht="13.8" thickBot="1">
      <c r="A442" s="11">
        <v>1448</v>
      </c>
      <c r="B442" s="13" t="s">
        <v>4071</v>
      </c>
      <c r="C442" s="12">
        <v>45616.57880787037</v>
      </c>
      <c r="D442" s="13" t="s">
        <v>4072</v>
      </c>
      <c r="E442" s="13" t="s">
        <v>4073</v>
      </c>
      <c r="F442" s="13" t="s">
        <v>216</v>
      </c>
      <c r="G442" s="13" t="s">
        <v>2379</v>
      </c>
      <c r="H442" s="24">
        <v>45617</v>
      </c>
      <c r="I442" s="24">
        <v>45621</v>
      </c>
      <c r="J442" s="25" t="s">
        <v>32</v>
      </c>
      <c r="K442" s="18" t="s">
        <v>33</v>
      </c>
      <c r="L442" s="14"/>
      <c r="M442" s="14"/>
      <c r="N442" s="22"/>
      <c r="O442" s="20" t="s">
        <v>34</v>
      </c>
      <c r="P442" s="24">
        <v>45617</v>
      </c>
      <c r="Q442" s="31">
        <v>45621</v>
      </c>
      <c r="R442" s="20" t="s">
        <v>35</v>
      </c>
      <c r="S442" s="12">
        <v>45621.705358796295</v>
      </c>
      <c r="T442" s="30"/>
      <c r="U442" s="43" t="s">
        <v>61</v>
      </c>
      <c r="V442" s="34" t="s">
        <v>65</v>
      </c>
    </row>
    <row r="443" spans="1:22" ht="13.8" thickBot="1">
      <c r="A443" s="6">
        <v>1449</v>
      </c>
      <c r="B443" s="8" t="s">
        <v>4074</v>
      </c>
      <c r="C443" s="7">
        <v>45616.580752314818</v>
      </c>
      <c r="D443" s="8" t="s">
        <v>4075</v>
      </c>
      <c r="E443" s="8" t="s">
        <v>4076</v>
      </c>
      <c r="F443" s="8" t="s">
        <v>216</v>
      </c>
      <c r="G443" s="8" t="s">
        <v>2379</v>
      </c>
      <c r="H443" s="16">
        <v>45617</v>
      </c>
      <c r="I443" s="16">
        <v>45621</v>
      </c>
      <c r="J443" s="17" t="s">
        <v>32</v>
      </c>
      <c r="K443" s="18" t="s">
        <v>33</v>
      </c>
      <c r="L443" s="9"/>
      <c r="M443" s="9"/>
      <c r="N443" s="19"/>
      <c r="O443" s="20" t="s">
        <v>34</v>
      </c>
      <c r="P443" s="16">
        <v>45617</v>
      </c>
      <c r="Q443" s="21">
        <v>45621</v>
      </c>
      <c r="R443" s="20" t="s">
        <v>35</v>
      </c>
      <c r="S443" s="7">
        <v>45621.705358796295</v>
      </c>
      <c r="T443" s="36"/>
      <c r="U443" s="43" t="s">
        <v>61</v>
      </c>
      <c r="V443" s="34" t="s">
        <v>65</v>
      </c>
    </row>
    <row r="444" spans="1:22" ht="13.8" thickBot="1">
      <c r="A444" s="11">
        <v>1454</v>
      </c>
      <c r="B444" s="13" t="s">
        <v>4087</v>
      </c>
      <c r="C444" s="12">
        <v>45616.59915509259</v>
      </c>
      <c r="D444" s="13" t="s">
        <v>4088</v>
      </c>
      <c r="E444" s="13" t="s">
        <v>4089</v>
      </c>
      <c r="F444" s="13" t="s">
        <v>618</v>
      </c>
      <c r="G444" s="13" t="s">
        <v>27</v>
      </c>
      <c r="H444" s="24">
        <v>45617</v>
      </c>
      <c r="I444" s="24">
        <v>45629</v>
      </c>
      <c r="J444" s="40" t="s">
        <v>47</v>
      </c>
      <c r="K444" s="28" t="s">
        <v>51</v>
      </c>
      <c r="L444" s="14"/>
      <c r="M444" s="14"/>
      <c r="N444" s="22"/>
      <c r="O444" s="20" t="s">
        <v>34</v>
      </c>
      <c r="P444" s="24">
        <v>45622</v>
      </c>
      <c r="Q444" s="31">
        <v>45624</v>
      </c>
      <c r="R444" s="20" t="s">
        <v>35</v>
      </c>
      <c r="S444" s="14"/>
      <c r="T444" s="14"/>
      <c r="U444" s="42"/>
      <c r="V444" s="34" t="s">
        <v>65</v>
      </c>
    </row>
    <row r="445" spans="1:22" ht="13.8" thickBot="1">
      <c r="A445" s="6">
        <v>1457</v>
      </c>
      <c r="B445" s="8" t="s">
        <v>4095</v>
      </c>
      <c r="C445" s="7">
        <v>45616.616747685184</v>
      </c>
      <c r="D445" s="8" t="s">
        <v>4096</v>
      </c>
      <c r="E445" s="8" t="s">
        <v>4097</v>
      </c>
      <c r="F445" s="8" t="s">
        <v>758</v>
      </c>
      <c r="G445" s="8" t="s">
        <v>27</v>
      </c>
      <c r="H445" s="16">
        <v>45621</v>
      </c>
      <c r="I445" s="16">
        <v>45621</v>
      </c>
      <c r="J445" s="27" t="s">
        <v>130</v>
      </c>
      <c r="K445" s="28" t="s">
        <v>51</v>
      </c>
      <c r="L445" s="9"/>
      <c r="M445" s="9"/>
      <c r="N445" s="19"/>
      <c r="O445" s="20" t="s">
        <v>34</v>
      </c>
      <c r="P445" s="16">
        <v>45617</v>
      </c>
      <c r="Q445" s="21">
        <v>45621</v>
      </c>
      <c r="R445" s="20" t="s">
        <v>35</v>
      </c>
      <c r="S445" s="9"/>
      <c r="T445" s="9"/>
      <c r="U445" s="35"/>
      <c r="V445" s="34" t="s">
        <v>65</v>
      </c>
    </row>
    <row r="446" spans="1:22" ht="13.8" thickBot="1">
      <c r="A446" s="6">
        <v>1459</v>
      </c>
      <c r="B446" s="8" t="s">
        <v>4101</v>
      </c>
      <c r="C446" s="7">
        <v>45616.637696759259</v>
      </c>
      <c r="D446" s="8" t="s">
        <v>4102</v>
      </c>
      <c r="E446" s="8" t="s">
        <v>4103</v>
      </c>
      <c r="F446" s="8" t="s">
        <v>733</v>
      </c>
      <c r="G446" s="8" t="s">
        <v>27</v>
      </c>
      <c r="H446" s="16">
        <v>45617</v>
      </c>
      <c r="I446" s="16">
        <v>45621</v>
      </c>
      <c r="J446" s="27" t="s">
        <v>47</v>
      </c>
      <c r="K446" s="28" t="s">
        <v>51</v>
      </c>
      <c r="L446" s="9"/>
      <c r="M446" s="9"/>
      <c r="N446" s="9"/>
      <c r="O446" s="9"/>
      <c r="P446" s="9"/>
      <c r="Q446" s="9"/>
      <c r="R446" s="9"/>
      <c r="S446" s="9"/>
      <c r="T446" s="9"/>
      <c r="U446" s="35"/>
      <c r="V446" s="34" t="s">
        <v>65</v>
      </c>
    </row>
    <row r="447" spans="1:22" ht="13.8" thickBot="1">
      <c r="A447" s="11">
        <v>1462</v>
      </c>
      <c r="B447" s="13" t="s">
        <v>4111</v>
      </c>
      <c r="C447" s="12">
        <v>45617.381689814814</v>
      </c>
      <c r="D447" s="13" t="s">
        <v>4112</v>
      </c>
      <c r="E447" s="13" t="s">
        <v>4113</v>
      </c>
      <c r="F447" s="13" t="s">
        <v>22</v>
      </c>
      <c r="G447" s="13" t="s">
        <v>23</v>
      </c>
      <c r="H447" s="24">
        <v>45621</v>
      </c>
      <c r="I447" s="24">
        <v>45621</v>
      </c>
      <c r="J447" s="25" t="s">
        <v>68</v>
      </c>
      <c r="K447" s="26" t="s">
        <v>33</v>
      </c>
      <c r="L447" s="14"/>
      <c r="M447" s="14"/>
      <c r="N447" s="22"/>
      <c r="O447" s="20" t="s">
        <v>34</v>
      </c>
      <c r="P447" s="24">
        <v>45621</v>
      </c>
      <c r="Q447" s="31">
        <v>45622</v>
      </c>
      <c r="R447" s="20" t="s">
        <v>35</v>
      </c>
      <c r="S447" s="14"/>
      <c r="T447" s="14"/>
      <c r="U447" s="42"/>
      <c r="V447" s="34" t="s">
        <v>65</v>
      </c>
    </row>
    <row r="448" spans="1:22" ht="13.8" thickBot="1">
      <c r="A448" s="6">
        <v>1465</v>
      </c>
      <c r="B448" s="8" t="s">
        <v>4119</v>
      </c>
      <c r="C448" s="7">
        <v>45617.40457175926</v>
      </c>
      <c r="D448" s="8" t="s">
        <v>4120</v>
      </c>
      <c r="E448" s="8" t="s">
        <v>4121</v>
      </c>
      <c r="F448" s="8" t="s">
        <v>194</v>
      </c>
      <c r="G448" s="8" t="s">
        <v>168</v>
      </c>
      <c r="H448" s="16">
        <v>45618</v>
      </c>
      <c r="I448" s="16">
        <v>45624</v>
      </c>
      <c r="J448" s="17" t="s">
        <v>55</v>
      </c>
      <c r="K448" s="18" t="s">
        <v>33</v>
      </c>
      <c r="L448" s="9"/>
      <c r="M448" s="9"/>
      <c r="N448" s="19"/>
      <c r="O448" s="20" t="s">
        <v>34</v>
      </c>
      <c r="P448" s="16">
        <v>45622</v>
      </c>
      <c r="Q448" s="21">
        <v>45624</v>
      </c>
      <c r="R448" s="20" t="s">
        <v>35</v>
      </c>
      <c r="S448" s="7">
        <v>45624.650046296294</v>
      </c>
      <c r="T448" s="36"/>
      <c r="U448" s="43" t="s">
        <v>61</v>
      </c>
      <c r="V448" s="34" t="s">
        <v>65</v>
      </c>
    </row>
    <row r="449" spans="1:22" ht="13.8" thickBot="1">
      <c r="A449" s="6">
        <v>1469</v>
      </c>
      <c r="B449" s="8" t="s">
        <v>4132</v>
      </c>
      <c r="C449" s="7">
        <v>45617.419965277775</v>
      </c>
      <c r="D449" s="8" t="s">
        <v>4133</v>
      </c>
      <c r="E449" s="8" t="s">
        <v>4134</v>
      </c>
      <c r="F449" s="8" t="s">
        <v>4135</v>
      </c>
      <c r="G449" s="8" t="s">
        <v>42</v>
      </c>
      <c r="H449" s="9"/>
      <c r="I449" s="9"/>
      <c r="J449" s="9"/>
      <c r="K449" s="23"/>
      <c r="L449" s="9"/>
      <c r="M449" s="9"/>
      <c r="N449" s="9"/>
      <c r="O449" s="9"/>
      <c r="P449" s="9"/>
      <c r="Q449" s="9"/>
      <c r="R449" s="9"/>
      <c r="S449" s="9"/>
      <c r="T449" s="9"/>
      <c r="U449" s="35"/>
      <c r="V449" s="34" t="s">
        <v>65</v>
      </c>
    </row>
    <row r="450" spans="1:22" ht="13.8" thickBot="1">
      <c r="A450" s="11">
        <v>1470</v>
      </c>
      <c r="B450" s="13" t="s">
        <v>4136</v>
      </c>
      <c r="C450" s="12">
        <v>45617.420069444444</v>
      </c>
      <c r="D450" s="13" t="s">
        <v>4137</v>
      </c>
      <c r="E450" s="13" t="s">
        <v>4138</v>
      </c>
      <c r="F450" s="13" t="s">
        <v>1338</v>
      </c>
      <c r="G450" s="13" t="s">
        <v>23</v>
      </c>
      <c r="H450" s="24">
        <v>45621</v>
      </c>
      <c r="I450" s="24">
        <v>45621</v>
      </c>
      <c r="J450" s="25" t="s">
        <v>72</v>
      </c>
      <c r="K450" s="26" t="s">
        <v>33</v>
      </c>
      <c r="L450" s="14"/>
      <c r="M450" s="14"/>
      <c r="N450" s="14"/>
      <c r="O450" s="15"/>
      <c r="P450" s="14"/>
      <c r="Q450" s="14"/>
      <c r="R450" s="15"/>
      <c r="S450" s="14"/>
      <c r="T450" s="14"/>
      <c r="U450" s="51"/>
      <c r="V450" s="34" t="s">
        <v>65</v>
      </c>
    </row>
    <row r="451" spans="1:22" ht="13.8" thickBot="1">
      <c r="A451" s="6">
        <v>1471</v>
      </c>
      <c r="B451" s="8" t="s">
        <v>4139</v>
      </c>
      <c r="C451" s="7">
        <v>45617.429050925923</v>
      </c>
      <c r="D451" s="8" t="s">
        <v>4140</v>
      </c>
      <c r="E451" s="8" t="s">
        <v>4141</v>
      </c>
      <c r="F451" s="8" t="s">
        <v>22</v>
      </c>
      <c r="G451" s="8" t="s">
        <v>23</v>
      </c>
      <c r="H451" s="16">
        <v>45618</v>
      </c>
      <c r="I451" s="16">
        <v>45621</v>
      </c>
      <c r="J451" s="27" t="s">
        <v>55</v>
      </c>
      <c r="K451" s="28" t="s">
        <v>51</v>
      </c>
      <c r="L451" s="9"/>
      <c r="M451" s="9"/>
      <c r="N451" s="19"/>
      <c r="O451" s="20" t="s">
        <v>34</v>
      </c>
      <c r="P451" s="16">
        <v>45621</v>
      </c>
      <c r="Q451" s="21">
        <v>45622</v>
      </c>
      <c r="R451" s="20" t="s">
        <v>35</v>
      </c>
      <c r="S451" s="9"/>
      <c r="T451" s="9"/>
      <c r="U451" s="44"/>
      <c r="V451" s="34" t="s">
        <v>65</v>
      </c>
    </row>
    <row r="452" spans="1:22" ht="13.8" thickBot="1">
      <c r="A452" s="6">
        <v>1473</v>
      </c>
      <c r="B452" s="8" t="s">
        <v>4145</v>
      </c>
      <c r="C452" s="7">
        <v>45617.431875000002</v>
      </c>
      <c r="D452" s="8" t="s">
        <v>4146</v>
      </c>
      <c r="E452" s="8" t="s">
        <v>4147</v>
      </c>
      <c r="F452" s="8" t="s">
        <v>216</v>
      </c>
      <c r="G452" s="8" t="s">
        <v>27</v>
      </c>
      <c r="H452" s="16">
        <v>45618</v>
      </c>
      <c r="I452" s="16">
        <v>45629</v>
      </c>
      <c r="J452" s="17" t="s">
        <v>47</v>
      </c>
      <c r="K452" s="18" t="s">
        <v>33</v>
      </c>
      <c r="L452" s="9"/>
      <c r="M452" s="9"/>
      <c r="N452" s="38"/>
      <c r="O452" s="45" t="s">
        <v>118</v>
      </c>
      <c r="P452" s="9"/>
      <c r="Q452" s="19"/>
      <c r="R452" s="20" t="s">
        <v>110</v>
      </c>
      <c r="S452" s="9"/>
      <c r="T452" s="36"/>
      <c r="U452" s="43" t="s">
        <v>61</v>
      </c>
      <c r="V452" s="34" t="s">
        <v>65</v>
      </c>
    </row>
    <row r="453" spans="1:22" ht="13.8" thickBot="1">
      <c r="A453" s="6">
        <v>1481</v>
      </c>
      <c r="B453" s="8" t="s">
        <v>4164</v>
      </c>
      <c r="C453" s="7">
        <v>45617.449826388889</v>
      </c>
      <c r="D453" s="8" t="s">
        <v>4162</v>
      </c>
      <c r="E453" s="8" t="s">
        <v>4165</v>
      </c>
      <c r="F453" s="8" t="s">
        <v>1997</v>
      </c>
      <c r="G453" s="8" t="s">
        <v>42</v>
      </c>
      <c r="H453" s="9"/>
      <c r="I453" s="9"/>
      <c r="J453" s="9"/>
      <c r="K453" s="9"/>
      <c r="L453" s="9"/>
      <c r="M453" s="9"/>
      <c r="N453" s="9"/>
      <c r="O453" s="9"/>
      <c r="P453" s="9"/>
      <c r="Q453" s="9"/>
      <c r="R453" s="9"/>
      <c r="S453" s="9"/>
      <c r="T453" s="9"/>
      <c r="U453" s="35"/>
      <c r="V453" s="34" t="s">
        <v>65</v>
      </c>
    </row>
    <row r="454" spans="1:22" ht="13.8" thickBot="1">
      <c r="A454" s="11">
        <v>1482</v>
      </c>
      <c r="B454" s="13" t="s">
        <v>4166</v>
      </c>
      <c r="C454" s="12">
        <v>45617.450474537036</v>
      </c>
      <c r="D454" s="13" t="s">
        <v>4162</v>
      </c>
      <c r="E454" s="13" t="s">
        <v>4167</v>
      </c>
      <c r="F454" s="13" t="s">
        <v>280</v>
      </c>
      <c r="G454" s="13" t="s">
        <v>42</v>
      </c>
      <c r="H454" s="14"/>
      <c r="I454" s="14"/>
      <c r="J454" s="14"/>
      <c r="K454" s="15"/>
      <c r="L454" s="14"/>
      <c r="M454" s="14"/>
      <c r="N454" s="14"/>
      <c r="O454" s="49"/>
      <c r="P454" s="14"/>
      <c r="Q454" s="14"/>
      <c r="R454" s="14"/>
      <c r="S454" s="14"/>
      <c r="T454" s="14"/>
      <c r="U454" s="51"/>
      <c r="V454" s="34" t="s">
        <v>65</v>
      </c>
    </row>
    <row r="455" spans="1:22" ht="13.8" thickBot="1">
      <c r="A455" s="6">
        <v>1483</v>
      </c>
      <c r="B455" s="8" t="s">
        <v>4168</v>
      </c>
      <c r="C455" s="7">
        <v>45617.452893518515</v>
      </c>
      <c r="D455" s="8" t="s">
        <v>3177</v>
      </c>
      <c r="E455" s="8" t="s">
        <v>3178</v>
      </c>
      <c r="F455" s="8" t="s">
        <v>618</v>
      </c>
      <c r="G455" s="8" t="s">
        <v>23</v>
      </c>
      <c r="H455" s="16">
        <v>45618</v>
      </c>
      <c r="I455" s="16">
        <v>45621</v>
      </c>
      <c r="J455" s="17" t="s">
        <v>32</v>
      </c>
      <c r="K455" s="18" t="s">
        <v>33</v>
      </c>
      <c r="L455" s="9"/>
      <c r="M455" s="9"/>
      <c r="N455" s="38"/>
      <c r="O455" s="39" t="s">
        <v>118</v>
      </c>
      <c r="P455" s="9"/>
      <c r="Q455" s="9"/>
      <c r="R455" s="23"/>
      <c r="S455" s="9"/>
      <c r="T455" s="9"/>
      <c r="U455" s="33"/>
      <c r="V455" s="34" t="s">
        <v>65</v>
      </c>
    </row>
    <row r="456" spans="1:22" ht="13.8" thickBot="1">
      <c r="A456" s="11">
        <v>1486</v>
      </c>
      <c r="B456" s="13" t="s">
        <v>4173</v>
      </c>
      <c r="C456" s="12">
        <v>45617.460659722223</v>
      </c>
      <c r="D456" s="13" t="s">
        <v>158</v>
      </c>
      <c r="E456" s="13" t="s">
        <v>4174</v>
      </c>
      <c r="F456" s="13" t="s">
        <v>216</v>
      </c>
      <c r="G456" s="13" t="s">
        <v>42</v>
      </c>
      <c r="H456" s="24">
        <v>45622</v>
      </c>
      <c r="I456" s="24">
        <v>45622</v>
      </c>
      <c r="J456" s="40" t="s">
        <v>72</v>
      </c>
      <c r="K456" s="28" t="s">
        <v>51</v>
      </c>
      <c r="L456" s="14"/>
      <c r="M456" s="14"/>
      <c r="N456" s="22"/>
      <c r="O456" s="20" t="s">
        <v>34</v>
      </c>
      <c r="P456" s="24">
        <v>45622</v>
      </c>
      <c r="Q456" s="31">
        <v>45624</v>
      </c>
      <c r="R456" s="20" t="s">
        <v>35</v>
      </c>
      <c r="S456" s="14"/>
      <c r="T456" s="14"/>
      <c r="U456" s="51"/>
      <c r="V456" s="34" t="s">
        <v>65</v>
      </c>
    </row>
    <row r="457" spans="1:22" ht="13.8" thickBot="1">
      <c r="A457" s="6">
        <v>1487</v>
      </c>
      <c r="B457" s="8" t="s">
        <v>4175</v>
      </c>
      <c r="C457" s="7">
        <v>45617.461504629631</v>
      </c>
      <c r="D457" s="8" t="s">
        <v>4176</v>
      </c>
      <c r="E457" s="8" t="s">
        <v>4177</v>
      </c>
      <c r="F457" s="8" t="s">
        <v>855</v>
      </c>
      <c r="G457" s="8" t="s">
        <v>23</v>
      </c>
      <c r="H457" s="16">
        <v>45621</v>
      </c>
      <c r="I457" s="16">
        <v>45621</v>
      </c>
      <c r="J457" s="17" t="s">
        <v>72</v>
      </c>
      <c r="K457" s="18" t="s">
        <v>33</v>
      </c>
      <c r="L457" s="9"/>
      <c r="M457" s="9"/>
      <c r="N457" s="38"/>
      <c r="O457" s="39" t="s">
        <v>118</v>
      </c>
      <c r="P457" s="9"/>
      <c r="Q457" s="9"/>
      <c r="R457" s="23"/>
      <c r="S457" s="9"/>
      <c r="T457" s="9"/>
      <c r="U457" s="35"/>
      <c r="V457" s="34" t="s">
        <v>65</v>
      </c>
    </row>
    <row r="458" spans="1:22" ht="13.8" thickBot="1">
      <c r="A458" s="6">
        <v>1491</v>
      </c>
      <c r="B458" s="8" t="s">
        <v>4186</v>
      </c>
      <c r="C458" s="7">
        <v>45617.492777777778</v>
      </c>
      <c r="D458" s="8" t="s">
        <v>4187</v>
      </c>
      <c r="E458" s="8" t="s">
        <v>4188</v>
      </c>
      <c r="F458" s="8" t="s">
        <v>22</v>
      </c>
      <c r="G458" s="8" t="s">
        <v>23</v>
      </c>
      <c r="H458" s="16">
        <v>45621</v>
      </c>
      <c r="I458" s="16">
        <v>45643</v>
      </c>
      <c r="J458" s="17" t="s">
        <v>68</v>
      </c>
      <c r="K458" s="18" t="s">
        <v>33</v>
      </c>
      <c r="L458" s="9"/>
      <c r="M458" s="9"/>
      <c r="N458" s="38"/>
      <c r="O458" s="39" t="s">
        <v>118</v>
      </c>
      <c r="P458" s="9"/>
      <c r="Q458" s="19"/>
      <c r="R458" s="20" t="s">
        <v>110</v>
      </c>
      <c r="S458" s="9"/>
      <c r="T458" s="36"/>
      <c r="U458" s="43" t="s">
        <v>61</v>
      </c>
      <c r="V458" s="34" t="s">
        <v>65</v>
      </c>
    </row>
    <row r="459" spans="1:22" ht="13.8" thickBot="1">
      <c r="A459" s="11">
        <v>1492</v>
      </c>
      <c r="B459" s="13" t="s">
        <v>4189</v>
      </c>
      <c r="C459" s="12">
        <v>45617.493703703702</v>
      </c>
      <c r="D459" s="13" t="s">
        <v>4190</v>
      </c>
      <c r="E459" s="13" t="s">
        <v>4191</v>
      </c>
      <c r="F459" s="13" t="s">
        <v>216</v>
      </c>
      <c r="G459" s="13" t="s">
        <v>42</v>
      </c>
      <c r="H459" s="24">
        <v>45618</v>
      </c>
      <c r="I459" s="24">
        <v>45631</v>
      </c>
      <c r="J459" s="25" t="s">
        <v>55</v>
      </c>
      <c r="K459" s="18" t="s">
        <v>33</v>
      </c>
      <c r="L459" s="14"/>
      <c r="M459" s="14"/>
      <c r="N459" s="22"/>
      <c r="O459" s="20" t="s">
        <v>34</v>
      </c>
      <c r="P459" s="24">
        <v>45621</v>
      </c>
      <c r="Q459" s="31">
        <v>45622</v>
      </c>
      <c r="R459" s="20" t="s">
        <v>35</v>
      </c>
      <c r="S459" s="14"/>
      <c r="T459" s="30"/>
      <c r="U459" s="43" t="s">
        <v>61</v>
      </c>
      <c r="V459" s="34" t="s">
        <v>65</v>
      </c>
    </row>
    <row r="460" spans="1:22" ht="13.8" thickBot="1">
      <c r="A460" s="6">
        <v>1495</v>
      </c>
      <c r="B460" s="8" t="s">
        <v>4197</v>
      </c>
      <c r="C460" s="7">
        <v>45617.547812500001</v>
      </c>
      <c r="D460" s="8" t="s">
        <v>4198</v>
      </c>
      <c r="E460" s="8" t="s">
        <v>4199</v>
      </c>
      <c r="F460" s="8" t="s">
        <v>22</v>
      </c>
      <c r="G460" s="8" t="s">
        <v>23</v>
      </c>
      <c r="H460" s="16">
        <v>45618</v>
      </c>
      <c r="I460" s="16">
        <v>45621</v>
      </c>
      <c r="J460" s="17" t="s">
        <v>55</v>
      </c>
      <c r="K460" s="18" t="s">
        <v>33</v>
      </c>
      <c r="L460" s="9"/>
      <c r="M460" s="9"/>
      <c r="N460" s="38"/>
      <c r="O460" s="45" t="s">
        <v>118</v>
      </c>
      <c r="P460" s="9"/>
      <c r="Q460" s="9"/>
      <c r="R460" s="9"/>
      <c r="S460" s="9"/>
      <c r="T460" s="9"/>
      <c r="U460" s="35"/>
      <c r="V460" s="34" t="s">
        <v>65</v>
      </c>
    </row>
    <row r="461" spans="1:22" ht="13.8" thickBot="1">
      <c r="A461" s="11">
        <v>1496</v>
      </c>
      <c r="B461" s="13" t="s">
        <v>4200</v>
      </c>
      <c r="C461" s="12">
        <v>45617.562476851854</v>
      </c>
      <c r="D461" s="13" t="s">
        <v>4201</v>
      </c>
      <c r="E461" s="13" t="s">
        <v>4202</v>
      </c>
      <c r="F461" s="13" t="s">
        <v>2163</v>
      </c>
      <c r="G461" s="13" t="s">
        <v>42</v>
      </c>
      <c r="H461" s="24">
        <v>45621</v>
      </c>
      <c r="I461" s="24">
        <v>45621</v>
      </c>
      <c r="J461" s="25" t="s">
        <v>68</v>
      </c>
      <c r="K461" s="18" t="s">
        <v>33</v>
      </c>
      <c r="L461" s="14"/>
      <c r="M461" s="14"/>
      <c r="N461" s="14"/>
      <c r="O461" s="49"/>
      <c r="P461" s="14"/>
      <c r="Q461" s="14"/>
      <c r="R461" s="15"/>
      <c r="S461" s="14"/>
      <c r="T461" s="14"/>
      <c r="U461" s="50"/>
      <c r="V461" s="34" t="s">
        <v>65</v>
      </c>
    </row>
    <row r="462" spans="1:22" ht="13.8" thickBot="1">
      <c r="A462" s="6">
        <v>1497</v>
      </c>
      <c r="B462" s="8" t="s">
        <v>4203</v>
      </c>
      <c r="C462" s="7">
        <v>45617.566030092596</v>
      </c>
      <c r="D462" s="8" t="s">
        <v>4204</v>
      </c>
      <c r="E462" s="8" t="s">
        <v>4205</v>
      </c>
      <c r="F462" s="8" t="s">
        <v>194</v>
      </c>
      <c r="G462" s="8" t="s">
        <v>168</v>
      </c>
      <c r="H462" s="16">
        <v>45618</v>
      </c>
      <c r="I462" s="16">
        <v>45629</v>
      </c>
      <c r="J462" s="17" t="s">
        <v>32</v>
      </c>
      <c r="K462" s="18" t="s">
        <v>33</v>
      </c>
      <c r="L462" s="9"/>
      <c r="M462" s="9"/>
      <c r="N462" s="38"/>
      <c r="O462" s="39" t="s">
        <v>118</v>
      </c>
      <c r="P462" s="9"/>
      <c r="Q462" s="19"/>
      <c r="R462" s="20" t="s">
        <v>110</v>
      </c>
      <c r="S462" s="9"/>
      <c r="T462" s="36"/>
      <c r="U462" s="43" t="s">
        <v>61</v>
      </c>
      <c r="V462" s="34" t="s">
        <v>65</v>
      </c>
    </row>
    <row r="463" spans="1:22" ht="13.8" thickBot="1">
      <c r="A463" s="11">
        <v>1498</v>
      </c>
      <c r="B463" s="13" t="s">
        <v>4206</v>
      </c>
      <c r="C463" s="12">
        <v>45617.569687499999</v>
      </c>
      <c r="D463" s="13" t="s">
        <v>4207</v>
      </c>
      <c r="E463" s="13" t="s">
        <v>4208</v>
      </c>
      <c r="F463" s="13" t="s">
        <v>22</v>
      </c>
      <c r="G463" s="13" t="s">
        <v>23</v>
      </c>
      <c r="H463" s="24">
        <v>45618</v>
      </c>
      <c r="I463" s="24">
        <v>45621</v>
      </c>
      <c r="J463" s="25" t="s">
        <v>32</v>
      </c>
      <c r="K463" s="18" t="s">
        <v>33</v>
      </c>
      <c r="L463" s="14"/>
      <c r="M463" s="14"/>
      <c r="N463" s="22"/>
      <c r="O463" s="20" t="s">
        <v>34</v>
      </c>
      <c r="P463" s="24">
        <v>45621</v>
      </c>
      <c r="Q463" s="31">
        <v>45622</v>
      </c>
      <c r="R463" s="20" t="s">
        <v>35</v>
      </c>
      <c r="S463" s="14"/>
      <c r="T463" s="14"/>
      <c r="U463" s="51"/>
      <c r="V463" s="34" t="s">
        <v>65</v>
      </c>
    </row>
    <row r="464" spans="1:22" ht="13.8" thickBot="1">
      <c r="A464" s="6">
        <v>1501</v>
      </c>
      <c r="B464" s="8" t="s">
        <v>4213</v>
      </c>
      <c r="C464" s="7">
        <v>45617.579861111109</v>
      </c>
      <c r="D464" s="8" t="s">
        <v>4214</v>
      </c>
      <c r="E464" s="8" t="s">
        <v>4215</v>
      </c>
      <c r="F464" s="8" t="s">
        <v>2211</v>
      </c>
      <c r="G464" s="8" t="s">
        <v>168</v>
      </c>
      <c r="H464" s="9"/>
      <c r="I464" s="9"/>
      <c r="J464" s="9"/>
      <c r="K464" s="23"/>
      <c r="L464" s="9"/>
      <c r="M464" s="9"/>
      <c r="N464" s="9"/>
      <c r="O464" s="23"/>
      <c r="P464" s="9"/>
      <c r="Q464" s="9"/>
      <c r="R464" s="23"/>
      <c r="S464" s="9"/>
      <c r="T464" s="9"/>
      <c r="U464" s="44"/>
      <c r="V464" s="34" t="s">
        <v>65</v>
      </c>
    </row>
    <row r="465" spans="1:22" ht="13.8" thickBot="1">
      <c r="A465" s="11">
        <v>1502</v>
      </c>
      <c r="B465" s="13" t="s">
        <v>4216</v>
      </c>
      <c r="C465" s="12">
        <v>45617.586863425924</v>
      </c>
      <c r="D465" s="13" t="s">
        <v>4217</v>
      </c>
      <c r="E465" s="13" t="s">
        <v>4218</v>
      </c>
      <c r="F465" s="13" t="s">
        <v>194</v>
      </c>
      <c r="G465" s="13" t="s">
        <v>168</v>
      </c>
      <c r="H465" s="24">
        <v>45618</v>
      </c>
      <c r="I465" s="24">
        <v>45621</v>
      </c>
      <c r="J465" s="25" t="s">
        <v>47</v>
      </c>
      <c r="K465" s="18" t="s">
        <v>33</v>
      </c>
      <c r="L465" s="14"/>
      <c r="M465" s="14"/>
      <c r="N465" s="22"/>
      <c r="O465" s="20" t="s">
        <v>34</v>
      </c>
      <c r="P465" s="24">
        <v>45621</v>
      </c>
      <c r="Q465" s="31">
        <v>45622</v>
      </c>
      <c r="R465" s="20" t="s">
        <v>35</v>
      </c>
      <c r="S465" s="14"/>
      <c r="T465" s="30"/>
      <c r="U465" s="43" t="s">
        <v>61</v>
      </c>
      <c r="V465" s="34" t="s">
        <v>65</v>
      </c>
    </row>
    <row r="466" spans="1:22" ht="13.8" thickBot="1">
      <c r="A466" s="6">
        <v>1503</v>
      </c>
      <c r="B466" s="8" t="s">
        <v>4219</v>
      </c>
      <c r="C466" s="7">
        <v>45617.588807870372</v>
      </c>
      <c r="D466" s="8" t="s">
        <v>4220</v>
      </c>
      <c r="E466" s="8" t="s">
        <v>4221</v>
      </c>
      <c r="F466" s="8" t="s">
        <v>22</v>
      </c>
      <c r="G466" s="8" t="s">
        <v>23</v>
      </c>
      <c r="H466" s="16">
        <v>45622</v>
      </c>
      <c r="I466" s="16">
        <v>45622</v>
      </c>
      <c r="J466" s="17" t="s">
        <v>72</v>
      </c>
      <c r="K466" s="18" t="s">
        <v>33</v>
      </c>
      <c r="L466" s="9"/>
      <c r="M466" s="9"/>
      <c r="N466" s="19"/>
      <c r="O466" s="20" t="s">
        <v>109</v>
      </c>
      <c r="P466" s="16">
        <v>45625</v>
      </c>
      <c r="Q466" s="21">
        <v>45628</v>
      </c>
      <c r="R466" s="20" t="s">
        <v>35</v>
      </c>
      <c r="S466" s="9"/>
      <c r="T466" s="9"/>
      <c r="U466" s="33"/>
      <c r="V466" s="34" t="s">
        <v>65</v>
      </c>
    </row>
    <row r="467" spans="1:22" ht="13.8" thickBot="1">
      <c r="A467" s="6">
        <v>1505</v>
      </c>
      <c r="B467" s="8" t="s">
        <v>4225</v>
      </c>
      <c r="C467" s="7">
        <v>45617.598124999997</v>
      </c>
      <c r="D467" s="8" t="s">
        <v>4226</v>
      </c>
      <c r="E467" s="8" t="s">
        <v>4227</v>
      </c>
      <c r="F467" s="8" t="s">
        <v>22</v>
      </c>
      <c r="G467" s="8" t="s">
        <v>42</v>
      </c>
      <c r="H467" s="16">
        <v>45621</v>
      </c>
      <c r="I467" s="16">
        <v>45621</v>
      </c>
      <c r="J467" s="17" t="s">
        <v>72</v>
      </c>
      <c r="K467" s="18" t="s">
        <v>33</v>
      </c>
      <c r="L467" s="9"/>
      <c r="M467" s="9"/>
      <c r="N467" s="19"/>
      <c r="O467" s="20" t="s">
        <v>109</v>
      </c>
      <c r="P467" s="16">
        <v>45625</v>
      </c>
      <c r="Q467" s="21">
        <v>45628</v>
      </c>
      <c r="R467" s="20" t="s">
        <v>35</v>
      </c>
      <c r="S467" s="9"/>
      <c r="T467" s="9"/>
      <c r="U467" s="35"/>
      <c r="V467" s="34" t="s">
        <v>65</v>
      </c>
    </row>
    <row r="468" spans="1:22" ht="13.8" thickBot="1">
      <c r="A468" s="11">
        <v>1506</v>
      </c>
      <c r="B468" s="13" t="s">
        <v>4228</v>
      </c>
      <c r="C468" s="12">
        <v>45617.605925925927</v>
      </c>
      <c r="D468" s="13" t="s">
        <v>4229</v>
      </c>
      <c r="E468" s="13" t="s">
        <v>4230</v>
      </c>
      <c r="F468" s="13" t="s">
        <v>325</v>
      </c>
      <c r="G468" s="13" t="s">
        <v>42</v>
      </c>
      <c r="H468" s="24">
        <v>45618</v>
      </c>
      <c r="I468" s="14"/>
      <c r="J468" s="13" t="s">
        <v>32</v>
      </c>
      <c r="K468" s="15"/>
      <c r="L468" s="14"/>
      <c r="M468" s="14"/>
      <c r="N468" s="22"/>
      <c r="O468" s="20" t="s">
        <v>414</v>
      </c>
      <c r="P468" s="24">
        <v>45621</v>
      </c>
      <c r="Q468" s="31">
        <v>45622</v>
      </c>
      <c r="R468" s="20" t="s">
        <v>35</v>
      </c>
      <c r="S468" s="14"/>
      <c r="T468" s="14"/>
      <c r="U468" s="50"/>
      <c r="V468" s="34" t="s">
        <v>65</v>
      </c>
    </row>
    <row r="469" spans="1:22" ht="13.8" thickBot="1">
      <c r="A469" s="6">
        <v>1507</v>
      </c>
      <c r="B469" s="8" t="s">
        <v>4231</v>
      </c>
      <c r="C469" s="7">
        <v>45617.608159722222</v>
      </c>
      <c r="D469" s="8" t="s">
        <v>4232</v>
      </c>
      <c r="E469" s="8" t="s">
        <v>4233</v>
      </c>
      <c r="F469" s="8" t="s">
        <v>194</v>
      </c>
      <c r="G469" s="8" t="s">
        <v>168</v>
      </c>
      <c r="H469" s="16">
        <v>45622</v>
      </c>
      <c r="I469" s="16">
        <v>45629</v>
      </c>
      <c r="J469" s="17" t="s">
        <v>72</v>
      </c>
      <c r="K469" s="18" t="s">
        <v>33</v>
      </c>
      <c r="L469" s="9"/>
      <c r="M469" s="9"/>
      <c r="N469" s="19"/>
      <c r="O469" s="20" t="s">
        <v>34</v>
      </c>
      <c r="P469" s="16">
        <v>45621</v>
      </c>
      <c r="Q469" s="21">
        <v>45622</v>
      </c>
      <c r="R469" s="20" t="s">
        <v>35</v>
      </c>
      <c r="S469" s="7">
        <v>45624.650046296294</v>
      </c>
      <c r="T469" s="36"/>
      <c r="U469" s="43" t="s">
        <v>61</v>
      </c>
      <c r="V469" s="34" t="s">
        <v>65</v>
      </c>
    </row>
    <row r="470" spans="1:22" ht="13.8" thickBot="1">
      <c r="A470" s="11">
        <v>1510</v>
      </c>
      <c r="B470" s="13" t="s">
        <v>4238</v>
      </c>
      <c r="C470" s="12">
        <v>45617.626898148148</v>
      </c>
      <c r="D470" s="13" t="s">
        <v>4239</v>
      </c>
      <c r="E470" s="13" t="s">
        <v>4240</v>
      </c>
      <c r="F470" s="13" t="s">
        <v>621</v>
      </c>
      <c r="G470" s="13" t="s">
        <v>27</v>
      </c>
      <c r="H470" s="14"/>
      <c r="I470" s="14"/>
      <c r="J470" s="14"/>
      <c r="K470" s="14"/>
      <c r="L470" s="14"/>
      <c r="M470" s="14"/>
      <c r="N470" s="14"/>
      <c r="O470" s="14"/>
      <c r="P470" s="14"/>
      <c r="Q470" s="14"/>
      <c r="R470" s="14"/>
      <c r="S470" s="14"/>
      <c r="T470" s="14"/>
      <c r="U470" s="51"/>
      <c r="V470" s="34" t="s">
        <v>65</v>
      </c>
    </row>
    <row r="471" spans="1:22" ht="13.8" thickBot="1">
      <c r="A471" s="6">
        <v>1511</v>
      </c>
      <c r="B471" s="8" t="s">
        <v>4241</v>
      </c>
      <c r="C471" s="7">
        <v>45617.62771990741</v>
      </c>
      <c r="D471" s="8" t="s">
        <v>4242</v>
      </c>
      <c r="E471" s="8" t="s">
        <v>4243</v>
      </c>
      <c r="F471" s="8" t="s">
        <v>4244</v>
      </c>
      <c r="G471" s="8" t="s">
        <v>168</v>
      </c>
      <c r="H471" s="9"/>
      <c r="I471" s="9"/>
      <c r="J471" s="9"/>
      <c r="K471" s="23"/>
      <c r="L471" s="9"/>
      <c r="M471" s="9"/>
      <c r="N471" s="9"/>
      <c r="O471" s="23"/>
      <c r="P471" s="9"/>
      <c r="Q471" s="9"/>
      <c r="R471" s="23"/>
      <c r="S471" s="9"/>
      <c r="T471" s="9"/>
      <c r="U471" s="44"/>
      <c r="V471" s="34" t="s">
        <v>65</v>
      </c>
    </row>
    <row r="472" spans="1:22" ht="13.8" thickBot="1">
      <c r="A472" s="11">
        <v>1516</v>
      </c>
      <c r="B472" s="13" t="s">
        <v>4253</v>
      </c>
      <c r="C472" s="12">
        <v>45618.378634259258</v>
      </c>
      <c r="D472" s="13" t="s">
        <v>3249</v>
      </c>
      <c r="E472" s="13" t="s">
        <v>4254</v>
      </c>
      <c r="F472" s="13" t="s">
        <v>216</v>
      </c>
      <c r="G472" s="13" t="s">
        <v>42</v>
      </c>
      <c r="H472" s="24">
        <v>45621</v>
      </c>
      <c r="I472" s="24">
        <v>45621</v>
      </c>
      <c r="J472" s="25" t="s">
        <v>68</v>
      </c>
      <c r="K472" s="18" t="s">
        <v>33</v>
      </c>
      <c r="L472" s="14"/>
      <c r="M472" s="14"/>
      <c r="N472" s="22"/>
      <c r="O472" s="20" t="s">
        <v>34</v>
      </c>
      <c r="P472" s="24">
        <v>45622</v>
      </c>
      <c r="Q472" s="31">
        <v>45624</v>
      </c>
      <c r="R472" s="20" t="s">
        <v>110</v>
      </c>
      <c r="S472" s="14"/>
      <c r="T472" s="30"/>
      <c r="U472" s="43" t="s">
        <v>61</v>
      </c>
      <c r="V472" s="34" t="s">
        <v>65</v>
      </c>
    </row>
    <row r="473" spans="1:22" ht="13.8" thickBot="1">
      <c r="A473" s="6">
        <v>1517</v>
      </c>
      <c r="B473" s="8" t="s">
        <v>4255</v>
      </c>
      <c r="C473" s="7">
        <v>45618.386076388888</v>
      </c>
      <c r="D473" s="8" t="s">
        <v>2668</v>
      </c>
      <c r="E473" s="8" t="s">
        <v>2669</v>
      </c>
      <c r="F473" s="8" t="s">
        <v>618</v>
      </c>
      <c r="G473" s="8" t="s">
        <v>23</v>
      </c>
      <c r="H473" s="16">
        <v>45621</v>
      </c>
      <c r="I473" s="16">
        <v>45621</v>
      </c>
      <c r="J473" s="17" t="s">
        <v>72</v>
      </c>
      <c r="K473" s="18" t="s">
        <v>33</v>
      </c>
      <c r="L473" s="9"/>
      <c r="M473" s="9"/>
      <c r="N473" s="38"/>
      <c r="O473" s="39" t="s">
        <v>118</v>
      </c>
      <c r="P473" s="9"/>
      <c r="Q473" s="9"/>
      <c r="R473" s="23"/>
      <c r="S473" s="9"/>
      <c r="T473" s="9"/>
      <c r="U473" s="35"/>
      <c r="V473" s="34" t="s">
        <v>65</v>
      </c>
    </row>
    <row r="474" spans="1:22" ht="13.8" thickBot="1">
      <c r="A474" s="11">
        <v>1518</v>
      </c>
      <c r="B474" s="13" t="s">
        <v>4256</v>
      </c>
      <c r="C474" s="12">
        <v>45618.389178240737</v>
      </c>
      <c r="D474" s="13" t="s">
        <v>4257</v>
      </c>
      <c r="E474" s="13" t="s">
        <v>4258</v>
      </c>
      <c r="F474" s="13" t="s">
        <v>325</v>
      </c>
      <c r="G474" s="13" t="s">
        <v>2379</v>
      </c>
      <c r="H474" s="24">
        <v>45624</v>
      </c>
      <c r="I474" s="24">
        <v>45624</v>
      </c>
      <c r="J474" s="25" t="s">
        <v>55</v>
      </c>
      <c r="K474" s="18" t="s">
        <v>33</v>
      </c>
      <c r="L474" s="14"/>
      <c r="M474" s="14"/>
      <c r="N474" s="22"/>
      <c r="O474" s="20" t="s">
        <v>34</v>
      </c>
      <c r="P474" s="24">
        <v>45622</v>
      </c>
      <c r="Q474" s="31">
        <v>45624</v>
      </c>
      <c r="R474" s="20" t="s">
        <v>35</v>
      </c>
      <c r="S474" s="14"/>
      <c r="T474" s="14"/>
      <c r="U474" s="51"/>
      <c r="V474" s="34" t="s">
        <v>65</v>
      </c>
    </row>
    <row r="475" spans="1:22" ht="13.8" thickBot="1">
      <c r="A475" s="11">
        <v>1520</v>
      </c>
      <c r="B475" s="13" t="s">
        <v>4261</v>
      </c>
      <c r="C475" s="12">
        <v>45618.411689814813</v>
      </c>
      <c r="D475" s="13" t="s">
        <v>4262</v>
      </c>
      <c r="E475" s="13" t="s">
        <v>4263</v>
      </c>
      <c r="F475" s="13" t="s">
        <v>22</v>
      </c>
      <c r="G475" s="13" t="s">
        <v>42</v>
      </c>
      <c r="H475" s="24">
        <v>45621</v>
      </c>
      <c r="I475" s="24">
        <v>45621</v>
      </c>
      <c r="J475" s="25" t="s">
        <v>72</v>
      </c>
      <c r="K475" s="18" t="s">
        <v>33</v>
      </c>
      <c r="L475" s="14"/>
      <c r="M475" s="14"/>
      <c r="N475" s="22"/>
      <c r="O475" s="20" t="s">
        <v>34</v>
      </c>
      <c r="P475" s="24">
        <v>45622</v>
      </c>
      <c r="Q475" s="31">
        <v>45624</v>
      </c>
      <c r="R475" s="20" t="s">
        <v>35</v>
      </c>
      <c r="S475" s="14"/>
      <c r="T475" s="14"/>
      <c r="U475" s="51"/>
      <c r="V475" s="34" t="s">
        <v>65</v>
      </c>
    </row>
    <row r="476" spans="1:22" ht="13.8" thickBot="1">
      <c r="A476" s="6">
        <v>1521</v>
      </c>
      <c r="B476" s="8" t="s">
        <v>4264</v>
      </c>
      <c r="C476" s="7">
        <v>45618.414467592593</v>
      </c>
      <c r="D476" s="8" t="s">
        <v>4265</v>
      </c>
      <c r="E476" s="8" t="s">
        <v>4266</v>
      </c>
      <c r="F476" s="8" t="s">
        <v>46</v>
      </c>
      <c r="G476" s="8" t="s">
        <v>27</v>
      </c>
      <c r="H476" s="16">
        <v>45621</v>
      </c>
      <c r="I476" s="16">
        <v>45621</v>
      </c>
      <c r="J476" s="17" t="s">
        <v>68</v>
      </c>
      <c r="K476" s="18" t="s">
        <v>33</v>
      </c>
      <c r="L476" s="9"/>
      <c r="M476" s="9"/>
      <c r="N476" s="9"/>
      <c r="O476" s="9"/>
      <c r="P476" s="9"/>
      <c r="Q476" s="9"/>
      <c r="R476" s="9"/>
      <c r="S476" s="9"/>
      <c r="T476" s="9"/>
      <c r="U476" s="35"/>
      <c r="V476" s="34" t="s">
        <v>65</v>
      </c>
    </row>
    <row r="477" spans="1:22" ht="13.8" thickBot="1">
      <c r="A477" s="11">
        <v>1522</v>
      </c>
      <c r="B477" s="13" t="s">
        <v>4267</v>
      </c>
      <c r="C477" s="12">
        <v>45618.420798611114</v>
      </c>
      <c r="D477" s="13" t="s">
        <v>4262</v>
      </c>
      <c r="E477" s="13" t="s">
        <v>4268</v>
      </c>
      <c r="F477" s="13" t="s">
        <v>280</v>
      </c>
      <c r="G477" s="13" t="s">
        <v>42</v>
      </c>
      <c r="H477" s="14"/>
      <c r="I477" s="14"/>
      <c r="J477" s="14"/>
      <c r="K477" s="15"/>
      <c r="L477" s="14"/>
      <c r="M477" s="14"/>
      <c r="N477" s="14"/>
      <c r="O477" s="14"/>
      <c r="P477" s="14"/>
      <c r="Q477" s="14"/>
      <c r="R477" s="14"/>
      <c r="S477" s="14"/>
      <c r="T477" s="14"/>
      <c r="U477" s="51"/>
      <c r="V477" s="34" t="s">
        <v>65</v>
      </c>
    </row>
    <row r="478" spans="1:22" ht="13.8" thickBot="1">
      <c r="A478" s="11">
        <v>1524</v>
      </c>
      <c r="B478" s="13" t="s">
        <v>4272</v>
      </c>
      <c r="C478" s="12">
        <v>45618.434814814813</v>
      </c>
      <c r="D478" s="13" t="s">
        <v>4273</v>
      </c>
      <c r="E478" s="13" t="s">
        <v>4274</v>
      </c>
      <c r="F478" s="13" t="s">
        <v>216</v>
      </c>
      <c r="G478" s="13" t="s">
        <v>2379</v>
      </c>
      <c r="H478" s="24">
        <v>45621</v>
      </c>
      <c r="I478" s="24">
        <v>45642</v>
      </c>
      <c r="J478" s="25" t="s">
        <v>47</v>
      </c>
      <c r="K478" s="18" t="s">
        <v>33</v>
      </c>
      <c r="L478" s="14"/>
      <c r="M478" s="14"/>
      <c r="N478" s="22"/>
      <c r="O478" s="20" t="s">
        <v>34</v>
      </c>
      <c r="P478" s="24">
        <v>45622</v>
      </c>
      <c r="Q478" s="31">
        <v>45624</v>
      </c>
      <c r="R478" s="20" t="s">
        <v>35</v>
      </c>
      <c r="S478" s="12">
        <v>45625.439363425925</v>
      </c>
      <c r="T478" s="30"/>
      <c r="U478" s="43" t="s">
        <v>61</v>
      </c>
      <c r="V478" s="34" t="s">
        <v>65</v>
      </c>
    </row>
    <row r="479" spans="1:22" ht="13.8" thickBot="1">
      <c r="A479" s="6">
        <v>1525</v>
      </c>
      <c r="B479" s="8" t="s">
        <v>4275</v>
      </c>
      <c r="C479" s="7">
        <v>45618.435613425929</v>
      </c>
      <c r="D479" s="8" t="s">
        <v>4276</v>
      </c>
      <c r="E479" s="8" t="s">
        <v>4277</v>
      </c>
      <c r="F479" s="8" t="s">
        <v>22</v>
      </c>
      <c r="G479" s="8" t="s">
        <v>23</v>
      </c>
      <c r="H479" s="16">
        <v>45621</v>
      </c>
      <c r="I479" s="16">
        <v>45622</v>
      </c>
      <c r="J479" s="17" t="s">
        <v>68</v>
      </c>
      <c r="K479" s="18" t="s">
        <v>33</v>
      </c>
      <c r="L479" s="9"/>
      <c r="M479" s="9"/>
      <c r="N479" s="38"/>
      <c r="O479" s="39" t="s">
        <v>118</v>
      </c>
      <c r="P479" s="9"/>
      <c r="Q479" s="9"/>
      <c r="R479" s="23"/>
      <c r="S479" s="9"/>
      <c r="T479" s="9"/>
      <c r="U479" s="44"/>
      <c r="V479" s="34" t="s">
        <v>65</v>
      </c>
    </row>
    <row r="480" spans="1:22" ht="13.8" thickBot="1">
      <c r="A480" s="11">
        <v>1526</v>
      </c>
      <c r="B480" s="13" t="s">
        <v>4278</v>
      </c>
      <c r="C480" s="12">
        <v>45618.436099537037</v>
      </c>
      <c r="D480" s="13" t="s">
        <v>4279</v>
      </c>
      <c r="E480" s="13" t="s">
        <v>4280</v>
      </c>
      <c r="F480" s="13" t="s">
        <v>216</v>
      </c>
      <c r="G480" s="13" t="s">
        <v>2379</v>
      </c>
      <c r="H480" s="24">
        <v>45622</v>
      </c>
      <c r="I480" s="24">
        <v>45622</v>
      </c>
      <c r="J480" s="25" t="s">
        <v>130</v>
      </c>
      <c r="K480" s="18" t="s">
        <v>33</v>
      </c>
      <c r="L480" s="14"/>
      <c r="M480" s="14"/>
      <c r="N480" s="22"/>
      <c r="O480" s="20" t="s">
        <v>34</v>
      </c>
      <c r="P480" s="24">
        <v>45622</v>
      </c>
      <c r="Q480" s="31">
        <v>45624</v>
      </c>
      <c r="R480" s="20" t="s">
        <v>35</v>
      </c>
      <c r="S480" s="12">
        <v>45625.439456018517</v>
      </c>
      <c r="T480" s="30"/>
      <c r="U480" s="43" t="s">
        <v>61</v>
      </c>
      <c r="V480" s="34" t="s">
        <v>65</v>
      </c>
    </row>
    <row r="481" spans="1:22" ht="13.8" thickBot="1">
      <c r="A481" s="11">
        <v>1528</v>
      </c>
      <c r="B481" s="13" t="s">
        <v>4283</v>
      </c>
      <c r="C481" s="12">
        <v>45618.448657407411</v>
      </c>
      <c r="D481" s="13" t="s">
        <v>4284</v>
      </c>
      <c r="E481" s="13" t="s">
        <v>4285</v>
      </c>
      <c r="F481" s="13" t="s">
        <v>1338</v>
      </c>
      <c r="G481" s="13" t="s">
        <v>23</v>
      </c>
      <c r="H481" s="24">
        <v>45621</v>
      </c>
      <c r="I481" s="24">
        <v>45621</v>
      </c>
      <c r="J481" s="25" t="s">
        <v>130</v>
      </c>
      <c r="K481" s="18" t="s">
        <v>33</v>
      </c>
      <c r="L481" s="14"/>
      <c r="M481" s="14"/>
      <c r="N481" s="14"/>
      <c r="O481" s="14"/>
      <c r="P481" s="14"/>
      <c r="Q481" s="14"/>
      <c r="R481" s="14"/>
      <c r="S481" s="14"/>
      <c r="T481" s="14"/>
      <c r="U481" s="51"/>
      <c r="V481" s="34" t="s">
        <v>65</v>
      </c>
    </row>
    <row r="482" spans="1:22" ht="13.8" thickBot="1">
      <c r="A482" s="6">
        <v>1531</v>
      </c>
      <c r="B482" s="8" t="s">
        <v>4290</v>
      </c>
      <c r="C482" s="7">
        <v>45618.47383101852</v>
      </c>
      <c r="D482" s="8" t="s">
        <v>4291</v>
      </c>
      <c r="E482" s="8" t="s">
        <v>4292</v>
      </c>
      <c r="F482" s="8" t="s">
        <v>22</v>
      </c>
      <c r="G482" s="8" t="s">
        <v>23</v>
      </c>
      <c r="H482" s="16">
        <v>45621</v>
      </c>
      <c r="I482" s="16">
        <v>45631</v>
      </c>
      <c r="J482" s="17" t="s">
        <v>55</v>
      </c>
      <c r="K482" s="18" t="s">
        <v>33</v>
      </c>
      <c r="L482" s="9"/>
      <c r="M482" s="9"/>
      <c r="N482" s="19"/>
      <c r="O482" s="20" t="s">
        <v>34</v>
      </c>
      <c r="P482" s="16">
        <v>45622</v>
      </c>
      <c r="Q482" s="21">
        <v>45624</v>
      </c>
      <c r="R482" s="20" t="s">
        <v>35</v>
      </c>
      <c r="S482" s="9"/>
      <c r="T482" s="9"/>
      <c r="U482" s="35"/>
      <c r="V482" s="34" t="s">
        <v>65</v>
      </c>
    </row>
    <row r="483" spans="1:22" ht="13.8" thickBot="1">
      <c r="A483" s="11">
        <v>1532</v>
      </c>
      <c r="B483" s="13" t="s">
        <v>4293</v>
      </c>
      <c r="C483" s="12">
        <v>45618.478680555556</v>
      </c>
      <c r="D483" s="13" t="s">
        <v>4294</v>
      </c>
      <c r="E483" s="13" t="s">
        <v>4295</v>
      </c>
      <c r="F483" s="13" t="s">
        <v>22</v>
      </c>
      <c r="G483" s="13" t="s">
        <v>2379</v>
      </c>
      <c r="H483" s="24">
        <v>45621</v>
      </c>
      <c r="I483" s="24">
        <v>45635</v>
      </c>
      <c r="J483" s="25" t="s">
        <v>55</v>
      </c>
      <c r="K483" s="18" t="s">
        <v>33</v>
      </c>
      <c r="L483" s="14"/>
      <c r="M483" s="14"/>
      <c r="N483" s="47"/>
      <c r="O483" s="39" t="s">
        <v>118</v>
      </c>
      <c r="P483" s="14"/>
      <c r="Q483" s="22"/>
      <c r="R483" s="20" t="s">
        <v>110</v>
      </c>
      <c r="S483" s="14"/>
      <c r="T483" s="14"/>
      <c r="U483" s="51"/>
      <c r="V483" s="34" t="s">
        <v>65</v>
      </c>
    </row>
    <row r="484" spans="1:22" ht="13.8" thickBot="1">
      <c r="A484" s="11">
        <v>1536</v>
      </c>
      <c r="B484" s="13" t="s">
        <v>4304</v>
      </c>
      <c r="C484" s="12">
        <v>45618.568935185183</v>
      </c>
      <c r="D484" s="13" t="s">
        <v>4305</v>
      </c>
      <c r="E484" s="13" t="s">
        <v>4306</v>
      </c>
      <c r="F484" s="13" t="s">
        <v>406</v>
      </c>
      <c r="G484" s="13" t="s">
        <v>2379</v>
      </c>
      <c r="H484" s="24">
        <v>45621</v>
      </c>
      <c r="I484" s="24">
        <v>45621</v>
      </c>
      <c r="J484" s="25" t="s">
        <v>130</v>
      </c>
      <c r="K484" s="18" t="s">
        <v>33</v>
      </c>
      <c r="L484" s="14"/>
      <c r="M484" s="14"/>
      <c r="N484" s="22"/>
      <c r="O484" s="20" t="s">
        <v>109</v>
      </c>
      <c r="P484" s="24">
        <v>45628</v>
      </c>
      <c r="Q484" s="31">
        <v>45624</v>
      </c>
      <c r="R484" s="20" t="s">
        <v>110</v>
      </c>
      <c r="S484" s="14"/>
      <c r="T484" s="30"/>
      <c r="U484" s="43" t="s">
        <v>61</v>
      </c>
      <c r="V484" s="34" t="s">
        <v>65</v>
      </c>
    </row>
    <row r="485" spans="1:22" ht="13.8" thickBot="1">
      <c r="A485" s="6">
        <v>1537</v>
      </c>
      <c r="B485" s="8" t="s">
        <v>4307</v>
      </c>
      <c r="C485" s="7">
        <v>45618.571516203701</v>
      </c>
      <c r="D485" s="8" t="s">
        <v>4308</v>
      </c>
      <c r="E485" s="8" t="s">
        <v>4309</v>
      </c>
      <c r="F485" s="8" t="s">
        <v>280</v>
      </c>
      <c r="G485" s="8" t="s">
        <v>42</v>
      </c>
      <c r="H485" s="9"/>
      <c r="I485" s="9"/>
      <c r="J485" s="9"/>
      <c r="K485" s="23"/>
      <c r="L485" s="9"/>
      <c r="M485" s="9"/>
      <c r="N485" s="9"/>
      <c r="O485" s="23"/>
      <c r="P485" s="9"/>
      <c r="Q485" s="9"/>
      <c r="R485" s="23"/>
      <c r="S485" s="9"/>
      <c r="T485" s="9"/>
      <c r="U485" s="44"/>
      <c r="V485" s="34" t="s">
        <v>65</v>
      </c>
    </row>
    <row r="486" spans="1:22" ht="13.8" thickBot="1">
      <c r="A486" s="11">
        <v>1540</v>
      </c>
      <c r="B486" s="13" t="s">
        <v>4314</v>
      </c>
      <c r="C486" s="12">
        <v>45618.57916666667</v>
      </c>
      <c r="D486" s="13" t="s">
        <v>4315</v>
      </c>
      <c r="E486" s="13" t="s">
        <v>4316</v>
      </c>
      <c r="F486" s="13" t="s">
        <v>216</v>
      </c>
      <c r="G486" s="13" t="s">
        <v>2379</v>
      </c>
      <c r="H486" s="24">
        <v>45622</v>
      </c>
      <c r="I486" s="24">
        <v>45622</v>
      </c>
      <c r="J486" s="25" t="s">
        <v>130</v>
      </c>
      <c r="K486" s="18" t="s">
        <v>33</v>
      </c>
      <c r="L486" s="14"/>
      <c r="M486" s="14"/>
      <c r="N486" s="22"/>
      <c r="O486" s="20" t="s">
        <v>34</v>
      </c>
      <c r="P486" s="24">
        <v>45628</v>
      </c>
      <c r="Q486" s="31">
        <v>45625</v>
      </c>
      <c r="R486" s="20" t="s">
        <v>110</v>
      </c>
      <c r="S486" s="14"/>
      <c r="T486" s="30"/>
      <c r="U486" s="43" t="s">
        <v>61</v>
      </c>
      <c r="V486" s="34" t="s">
        <v>65</v>
      </c>
    </row>
    <row r="487" spans="1:22" ht="13.8" thickBot="1">
      <c r="A487" s="6">
        <v>1541</v>
      </c>
      <c r="B487" s="8" t="s">
        <v>4317</v>
      </c>
      <c r="C487" s="7">
        <v>45618.579456018517</v>
      </c>
      <c r="D487" s="8" t="s">
        <v>4318</v>
      </c>
      <c r="E487" s="8" t="s">
        <v>4319</v>
      </c>
      <c r="F487" s="8" t="s">
        <v>194</v>
      </c>
      <c r="G487" s="8" t="s">
        <v>168</v>
      </c>
      <c r="H487" s="16">
        <v>45621</v>
      </c>
      <c r="I487" s="16">
        <v>45631</v>
      </c>
      <c r="J487" s="17" t="s">
        <v>68</v>
      </c>
      <c r="K487" s="18" t="s">
        <v>33</v>
      </c>
      <c r="L487" s="9"/>
      <c r="M487" s="9"/>
      <c r="N487" s="38"/>
      <c r="O487" s="39" t="s">
        <v>118</v>
      </c>
      <c r="P487" s="9"/>
      <c r="Q487" s="19"/>
      <c r="R487" s="20" t="s">
        <v>110</v>
      </c>
      <c r="S487" s="9"/>
      <c r="T487" s="36"/>
      <c r="U487" s="43" t="s">
        <v>61</v>
      </c>
      <c r="V487" s="34" t="s">
        <v>65</v>
      </c>
    </row>
    <row r="488" spans="1:22" ht="13.8" thickBot="1">
      <c r="A488" s="11">
        <v>1544</v>
      </c>
      <c r="B488" s="13" t="s">
        <v>4304</v>
      </c>
      <c r="C488" s="12">
        <v>45618.584224537037</v>
      </c>
      <c r="D488" s="13" t="s">
        <v>4326</v>
      </c>
      <c r="E488" s="13" t="s">
        <v>4327</v>
      </c>
      <c r="F488" s="13" t="s">
        <v>621</v>
      </c>
      <c r="G488" s="13" t="s">
        <v>2379</v>
      </c>
      <c r="H488" s="24">
        <v>45621</v>
      </c>
      <c r="I488" s="24">
        <v>45621</v>
      </c>
      <c r="J488" s="25" t="s">
        <v>130</v>
      </c>
      <c r="K488" s="26" t="s">
        <v>33</v>
      </c>
      <c r="L488" s="14"/>
      <c r="M488" s="14"/>
      <c r="N488" s="22"/>
      <c r="O488" s="20" t="s">
        <v>109</v>
      </c>
      <c r="P488" s="24">
        <v>45628</v>
      </c>
      <c r="Q488" s="31">
        <v>45624</v>
      </c>
      <c r="R488" s="20" t="s">
        <v>110</v>
      </c>
      <c r="S488" s="14"/>
      <c r="T488" s="30"/>
      <c r="U488" s="43" t="s">
        <v>61</v>
      </c>
      <c r="V488" s="34" t="s">
        <v>65</v>
      </c>
    </row>
    <row r="489" spans="1:22" ht="13.8" thickBot="1">
      <c r="A489" s="6">
        <v>1545</v>
      </c>
      <c r="B489" s="8" t="s">
        <v>4328</v>
      </c>
      <c r="C489" s="7">
        <v>45618.59097222222</v>
      </c>
      <c r="D489" s="8" t="s">
        <v>4329</v>
      </c>
      <c r="E489" s="8" t="s">
        <v>4330</v>
      </c>
      <c r="F489" s="8" t="s">
        <v>216</v>
      </c>
      <c r="G489" s="8" t="s">
        <v>42</v>
      </c>
      <c r="H489" s="16">
        <v>45637</v>
      </c>
      <c r="I489" s="16">
        <v>45637</v>
      </c>
      <c r="J489" s="27" t="s">
        <v>47</v>
      </c>
      <c r="K489" s="28" t="s">
        <v>51</v>
      </c>
      <c r="L489" s="9"/>
      <c r="M489" s="9"/>
      <c r="N489" s="38"/>
      <c r="O489" s="45" t="s">
        <v>118</v>
      </c>
      <c r="P489" s="9"/>
      <c r="Q489" s="9"/>
      <c r="R489" s="9"/>
      <c r="S489" s="9"/>
      <c r="T489" s="9"/>
      <c r="U489" s="35"/>
      <c r="V489" s="34" t="s">
        <v>65</v>
      </c>
    </row>
    <row r="490" spans="1:22" ht="13.8" thickBot="1">
      <c r="A490" s="6">
        <v>1547</v>
      </c>
      <c r="B490" s="8" t="s">
        <v>4333</v>
      </c>
      <c r="C490" s="7">
        <v>45618.601909722223</v>
      </c>
      <c r="D490" s="8" t="s">
        <v>4334</v>
      </c>
      <c r="E490" s="8" t="s">
        <v>4335</v>
      </c>
      <c r="F490" s="8" t="s">
        <v>216</v>
      </c>
      <c r="G490" s="8" t="s">
        <v>2379</v>
      </c>
      <c r="H490" s="16">
        <v>45621</v>
      </c>
      <c r="I490" s="16">
        <v>45621</v>
      </c>
      <c r="J490" s="17" t="s">
        <v>72</v>
      </c>
      <c r="K490" s="18" t="s">
        <v>33</v>
      </c>
      <c r="L490" s="9"/>
      <c r="M490" s="9"/>
      <c r="N490" s="19"/>
      <c r="O490" s="20" t="s">
        <v>34</v>
      </c>
      <c r="P490" s="16">
        <v>45622</v>
      </c>
      <c r="Q490" s="21">
        <v>45624</v>
      </c>
      <c r="R490" s="20" t="s">
        <v>35</v>
      </c>
      <c r="S490" s="7">
        <v>45625.441377314812</v>
      </c>
      <c r="T490" s="36"/>
      <c r="U490" s="43" t="s">
        <v>61</v>
      </c>
      <c r="V490" s="34" t="s">
        <v>65</v>
      </c>
    </row>
    <row r="491" spans="1:22" ht="13.8" thickBot="1">
      <c r="A491" s="6">
        <v>1551</v>
      </c>
      <c r="B491" s="8" t="s">
        <v>4344</v>
      </c>
      <c r="C491" s="7">
        <v>45618.608865740738</v>
      </c>
      <c r="D491" s="8" t="s">
        <v>4345</v>
      </c>
      <c r="E491" s="8" t="s">
        <v>4346</v>
      </c>
      <c r="F491" s="8" t="s">
        <v>183</v>
      </c>
      <c r="G491" s="8" t="s">
        <v>168</v>
      </c>
      <c r="H491" s="16">
        <v>45621</v>
      </c>
      <c r="I491" s="16">
        <v>45621</v>
      </c>
      <c r="J491" s="17" t="s">
        <v>130</v>
      </c>
      <c r="K491" s="18" t="s">
        <v>33</v>
      </c>
      <c r="L491" s="9"/>
      <c r="M491" s="9"/>
      <c r="N491" s="19"/>
      <c r="O491" s="20" t="s">
        <v>34</v>
      </c>
      <c r="P491" s="16">
        <v>45622</v>
      </c>
      <c r="Q491" s="21">
        <v>45624</v>
      </c>
      <c r="R491" s="20" t="s">
        <v>35</v>
      </c>
      <c r="S491" s="9"/>
      <c r="T491" s="9"/>
      <c r="U491" s="44"/>
      <c r="V491" s="34" t="s">
        <v>65</v>
      </c>
    </row>
    <row r="492" spans="1:22" ht="13.8" thickBot="1">
      <c r="A492" s="11">
        <v>1554</v>
      </c>
      <c r="B492" s="13" t="s">
        <v>4351</v>
      </c>
      <c r="C492" s="12">
        <v>45618.612696759257</v>
      </c>
      <c r="D492" s="13" t="s">
        <v>2203</v>
      </c>
      <c r="E492" s="13" t="s">
        <v>4352</v>
      </c>
      <c r="F492" s="13" t="s">
        <v>216</v>
      </c>
      <c r="G492" s="13" t="s">
        <v>42</v>
      </c>
      <c r="H492" s="24">
        <v>45621</v>
      </c>
      <c r="I492" s="24">
        <v>45631</v>
      </c>
      <c r="J492" s="25" t="s">
        <v>55</v>
      </c>
      <c r="K492" s="18" t="s">
        <v>33</v>
      </c>
      <c r="L492" s="14"/>
      <c r="M492" s="14"/>
      <c r="N492" s="22"/>
      <c r="O492" s="20" t="s">
        <v>34</v>
      </c>
      <c r="P492" s="24">
        <v>45622</v>
      </c>
      <c r="Q492" s="31">
        <v>45624</v>
      </c>
      <c r="R492" s="20" t="s">
        <v>35</v>
      </c>
      <c r="S492" s="12">
        <v>45625.441377314812</v>
      </c>
      <c r="T492" s="31">
        <v>45644</v>
      </c>
      <c r="U492" s="37" t="s">
        <v>35</v>
      </c>
      <c r="V492" s="34" t="s">
        <v>65</v>
      </c>
    </row>
    <row r="493" spans="1:22" ht="13.8" thickBot="1">
      <c r="A493" s="11">
        <v>1556</v>
      </c>
      <c r="B493" s="13" t="s">
        <v>4355</v>
      </c>
      <c r="C493" s="12">
        <v>45618.632800925923</v>
      </c>
      <c r="D493" s="13" t="s">
        <v>4356</v>
      </c>
      <c r="E493" s="13" t="s">
        <v>4357</v>
      </c>
      <c r="F493" s="13" t="s">
        <v>216</v>
      </c>
      <c r="G493" s="13" t="s">
        <v>27</v>
      </c>
      <c r="H493" s="24">
        <v>45621</v>
      </c>
      <c r="I493" s="24">
        <v>45638</v>
      </c>
      <c r="J493" s="25" t="s">
        <v>55</v>
      </c>
      <c r="K493" s="18" t="s">
        <v>33</v>
      </c>
      <c r="L493" s="14"/>
      <c r="M493" s="14"/>
      <c r="N493" s="47"/>
      <c r="O493" s="45" t="s">
        <v>118</v>
      </c>
      <c r="P493" s="14"/>
      <c r="Q493" s="22"/>
      <c r="R493" s="20" t="s">
        <v>110</v>
      </c>
      <c r="S493" s="14"/>
      <c r="T493" s="30"/>
      <c r="U493" s="43" t="s">
        <v>61</v>
      </c>
      <c r="V493" s="34" t="s">
        <v>65</v>
      </c>
    </row>
    <row r="494" spans="1:22" ht="13.8" thickBot="1">
      <c r="A494" s="6">
        <v>1557</v>
      </c>
      <c r="B494" s="8" t="s">
        <v>4358</v>
      </c>
      <c r="C494" s="7">
        <v>45621.367488425924</v>
      </c>
      <c r="D494" s="8" t="s">
        <v>4359</v>
      </c>
      <c r="E494" s="8" t="s">
        <v>4360</v>
      </c>
      <c r="F494" s="8" t="s">
        <v>899</v>
      </c>
      <c r="G494" s="8" t="s">
        <v>27</v>
      </c>
      <c r="H494" s="9"/>
      <c r="I494" s="9"/>
      <c r="J494" s="9"/>
      <c r="K494" s="9"/>
      <c r="L494" s="9"/>
      <c r="M494" s="9"/>
      <c r="N494" s="9"/>
      <c r="O494" s="9"/>
      <c r="P494" s="9"/>
      <c r="Q494" s="9"/>
      <c r="R494" s="9"/>
      <c r="S494" s="9"/>
      <c r="T494" s="9"/>
      <c r="U494" s="35"/>
      <c r="V494" s="34" t="s">
        <v>65</v>
      </c>
    </row>
    <row r="495" spans="1:22" ht="13.8" thickBot="1">
      <c r="A495" s="11">
        <v>1558</v>
      </c>
      <c r="B495" s="13" t="s">
        <v>4361</v>
      </c>
      <c r="C495" s="12">
        <v>45621.369097222225</v>
      </c>
      <c r="D495" s="13" t="s">
        <v>4359</v>
      </c>
      <c r="E495" s="13" t="s">
        <v>4362</v>
      </c>
      <c r="F495" s="13" t="s">
        <v>899</v>
      </c>
      <c r="G495" s="13" t="s">
        <v>27</v>
      </c>
      <c r="H495" s="14"/>
      <c r="I495" s="14"/>
      <c r="J495" s="14"/>
      <c r="K495" s="15"/>
      <c r="L495" s="14"/>
      <c r="M495" s="14"/>
      <c r="N495" s="14"/>
      <c r="O495" s="49"/>
      <c r="P495" s="14"/>
      <c r="Q495" s="14"/>
      <c r="R495" s="15"/>
      <c r="S495" s="14"/>
      <c r="T495" s="14"/>
      <c r="U495" s="51"/>
      <c r="V495" s="34" t="s">
        <v>65</v>
      </c>
    </row>
    <row r="496" spans="1:22" ht="13.8" thickBot="1">
      <c r="A496" s="6">
        <v>1559</v>
      </c>
      <c r="B496" s="8" t="s">
        <v>4363</v>
      </c>
      <c r="C496" s="7">
        <v>45621.377395833333</v>
      </c>
      <c r="D496" s="8" t="s">
        <v>784</v>
      </c>
      <c r="E496" s="8" t="s">
        <v>4364</v>
      </c>
      <c r="F496" s="8" t="s">
        <v>4365</v>
      </c>
      <c r="G496" s="8" t="s">
        <v>23</v>
      </c>
      <c r="H496" s="16">
        <v>45624</v>
      </c>
      <c r="I496" s="16">
        <v>45629</v>
      </c>
      <c r="J496" s="17" t="s">
        <v>55</v>
      </c>
      <c r="K496" s="18" t="s">
        <v>33</v>
      </c>
      <c r="L496" s="9"/>
      <c r="M496" s="9"/>
      <c r="N496" s="38"/>
      <c r="O496" s="45" t="s">
        <v>118</v>
      </c>
      <c r="P496" s="9"/>
      <c r="Q496" s="21">
        <v>45628</v>
      </c>
      <c r="R496" s="20" t="s">
        <v>110</v>
      </c>
      <c r="S496" s="9"/>
      <c r="T496" s="9"/>
      <c r="U496" s="33"/>
      <c r="V496" s="34" t="s">
        <v>65</v>
      </c>
    </row>
    <row r="497" spans="1:22" ht="13.8" thickBot="1">
      <c r="A497" s="11">
        <v>1566</v>
      </c>
      <c r="B497" s="13" t="s">
        <v>4381</v>
      </c>
      <c r="C497" s="12">
        <v>45621.416759259257</v>
      </c>
      <c r="D497" s="13" t="s">
        <v>4382</v>
      </c>
      <c r="E497" s="13" t="s">
        <v>4383</v>
      </c>
      <c r="F497" s="13" t="s">
        <v>194</v>
      </c>
      <c r="G497" s="13" t="s">
        <v>168</v>
      </c>
      <c r="H497" s="24">
        <v>45622</v>
      </c>
      <c r="I497" s="14"/>
      <c r="J497" s="13" t="s">
        <v>47</v>
      </c>
      <c r="K497" s="15"/>
      <c r="L497" s="14"/>
      <c r="M497" s="14"/>
      <c r="N497" s="47"/>
      <c r="O497" s="45" t="s">
        <v>118</v>
      </c>
      <c r="P497" s="14"/>
      <c r="Q497" s="14"/>
      <c r="R497" s="14"/>
      <c r="S497" s="14"/>
      <c r="T497" s="14"/>
      <c r="U497" s="51"/>
      <c r="V497" s="34" t="s">
        <v>65</v>
      </c>
    </row>
    <row r="498" spans="1:22" ht="13.8" thickBot="1">
      <c r="A498" s="6">
        <v>1569</v>
      </c>
      <c r="B498" s="8" t="s">
        <v>4390</v>
      </c>
      <c r="C498" s="7">
        <v>45621.43414351852</v>
      </c>
      <c r="D498" s="8" t="s">
        <v>4391</v>
      </c>
      <c r="E498" s="8" t="s">
        <v>4392</v>
      </c>
      <c r="F498" s="8" t="s">
        <v>4393</v>
      </c>
      <c r="G498" s="8" t="s">
        <v>27</v>
      </c>
      <c r="H498" s="16">
        <v>45622</v>
      </c>
      <c r="I498" s="16">
        <v>45622</v>
      </c>
      <c r="J498" s="17" t="s">
        <v>55</v>
      </c>
      <c r="K498" s="18" t="s">
        <v>33</v>
      </c>
      <c r="L498" s="9"/>
      <c r="M498" s="9"/>
      <c r="N498" s="38"/>
      <c r="O498" s="45" t="s">
        <v>118</v>
      </c>
      <c r="P498" s="9"/>
      <c r="Q498" s="21">
        <v>45628</v>
      </c>
      <c r="R498" s="20" t="s">
        <v>110</v>
      </c>
      <c r="S498" s="9"/>
      <c r="T498" s="9"/>
      <c r="U498" s="35"/>
      <c r="V498" s="34" t="s">
        <v>65</v>
      </c>
    </row>
    <row r="499" spans="1:22" ht="13.8" thickBot="1">
      <c r="A499" s="11">
        <v>1570</v>
      </c>
      <c r="B499" s="13" t="s">
        <v>4394</v>
      </c>
      <c r="C499" s="12">
        <v>45621.434999999998</v>
      </c>
      <c r="D499" s="13" t="s">
        <v>4395</v>
      </c>
      <c r="E499" s="13" t="s">
        <v>4396</v>
      </c>
      <c r="F499" s="13" t="s">
        <v>280</v>
      </c>
      <c r="G499" s="13" t="s">
        <v>42</v>
      </c>
      <c r="H499" s="14"/>
      <c r="I499" s="14"/>
      <c r="J499" s="14"/>
      <c r="K499" s="15"/>
      <c r="L499" s="14"/>
      <c r="M499" s="14"/>
      <c r="N499" s="14"/>
      <c r="O499" s="15"/>
      <c r="P499" s="14"/>
      <c r="Q499" s="14"/>
      <c r="R499" s="15"/>
      <c r="S499" s="14"/>
      <c r="T499" s="14"/>
      <c r="U499" s="51"/>
      <c r="V499" s="34" t="s">
        <v>65</v>
      </c>
    </row>
    <row r="500" spans="1:22" ht="13.8" thickBot="1">
      <c r="A500" s="6">
        <v>1571</v>
      </c>
      <c r="B500" s="8" t="s">
        <v>4397</v>
      </c>
      <c r="C500" s="7">
        <v>45621.441527777781</v>
      </c>
      <c r="D500" s="8" t="s">
        <v>4398</v>
      </c>
      <c r="E500" s="8" t="s">
        <v>4399</v>
      </c>
      <c r="F500" s="8" t="s">
        <v>22</v>
      </c>
      <c r="G500" s="8" t="s">
        <v>23</v>
      </c>
      <c r="H500" s="16">
        <v>45622</v>
      </c>
      <c r="I500" s="16">
        <v>45622</v>
      </c>
      <c r="J500" s="17" t="s">
        <v>130</v>
      </c>
      <c r="K500" s="18" t="s">
        <v>33</v>
      </c>
      <c r="L500" s="9"/>
      <c r="M500" s="9"/>
      <c r="N500" s="19"/>
      <c r="O500" s="20" t="s">
        <v>109</v>
      </c>
      <c r="P500" s="16">
        <v>45625</v>
      </c>
      <c r="Q500" s="21">
        <v>45628</v>
      </c>
      <c r="R500" s="20" t="s">
        <v>35</v>
      </c>
      <c r="S500" s="9"/>
      <c r="T500" s="9"/>
      <c r="U500" s="35"/>
      <c r="V500" s="34" t="s">
        <v>65</v>
      </c>
    </row>
    <row r="501" spans="1:22" ht="13.8" thickBot="1">
      <c r="A501" s="6">
        <v>1579</v>
      </c>
      <c r="B501" s="8" t="s">
        <v>4419</v>
      </c>
      <c r="C501" s="7">
        <v>45621.462708333333</v>
      </c>
      <c r="D501" s="8" t="s">
        <v>4420</v>
      </c>
      <c r="E501" s="8" t="s">
        <v>4421</v>
      </c>
      <c r="F501" s="8" t="s">
        <v>216</v>
      </c>
      <c r="G501" s="8" t="s">
        <v>2379</v>
      </c>
      <c r="H501" s="16">
        <v>45622</v>
      </c>
      <c r="I501" s="16">
        <v>45637</v>
      </c>
      <c r="J501" s="17" t="s">
        <v>68</v>
      </c>
      <c r="K501" s="18" t="s">
        <v>33</v>
      </c>
      <c r="L501" s="9"/>
      <c r="M501" s="9"/>
      <c r="N501" s="38"/>
      <c r="O501" s="39" t="s">
        <v>118</v>
      </c>
      <c r="P501" s="9"/>
      <c r="Q501" s="19"/>
      <c r="R501" s="20" t="s">
        <v>110</v>
      </c>
      <c r="S501" s="9"/>
      <c r="T501" s="36"/>
      <c r="U501" s="43" t="s">
        <v>61</v>
      </c>
      <c r="V501" s="34" t="s">
        <v>65</v>
      </c>
    </row>
    <row r="502" spans="1:22" ht="13.8" thickBot="1">
      <c r="A502" s="11">
        <v>1580</v>
      </c>
      <c r="B502" s="13" t="s">
        <v>4422</v>
      </c>
      <c r="C502" s="12">
        <v>45621.462858796294</v>
      </c>
      <c r="D502" s="13" t="s">
        <v>4423</v>
      </c>
      <c r="E502" s="13" t="s">
        <v>4424</v>
      </c>
      <c r="F502" s="13" t="s">
        <v>140</v>
      </c>
      <c r="G502" s="13" t="s">
        <v>23</v>
      </c>
      <c r="H502" s="24">
        <v>45624</v>
      </c>
      <c r="I502" s="24">
        <v>45625</v>
      </c>
      <c r="J502" s="25" t="s">
        <v>72</v>
      </c>
      <c r="K502" s="18" t="s">
        <v>33</v>
      </c>
      <c r="L502" s="14"/>
      <c r="M502" s="14"/>
      <c r="N502" s="22"/>
      <c r="O502" s="20" t="s">
        <v>34</v>
      </c>
      <c r="P502" s="24">
        <v>45622</v>
      </c>
      <c r="Q502" s="31">
        <v>45624</v>
      </c>
      <c r="R502" s="20" t="s">
        <v>35</v>
      </c>
      <c r="S502" s="14"/>
      <c r="T502" s="14"/>
      <c r="U502" s="51"/>
      <c r="V502" s="34" t="s">
        <v>65</v>
      </c>
    </row>
    <row r="503" spans="1:22" ht="13.8" thickBot="1">
      <c r="A503" s="6">
        <v>1581</v>
      </c>
      <c r="B503" s="8" t="s">
        <v>4425</v>
      </c>
      <c r="C503" s="7">
        <v>45621.466458333336</v>
      </c>
      <c r="D503" s="8" t="s">
        <v>4423</v>
      </c>
      <c r="E503" s="8" t="s">
        <v>4426</v>
      </c>
      <c r="F503" s="8" t="s">
        <v>140</v>
      </c>
      <c r="G503" s="8" t="s">
        <v>23</v>
      </c>
      <c r="H503" s="16">
        <v>45622</v>
      </c>
      <c r="I503" s="16">
        <v>45622</v>
      </c>
      <c r="J503" s="17" t="s">
        <v>130</v>
      </c>
      <c r="K503" s="18" t="s">
        <v>33</v>
      </c>
      <c r="L503" s="9"/>
      <c r="M503" s="9"/>
      <c r="N503" s="19"/>
      <c r="O503" s="20" t="s">
        <v>34</v>
      </c>
      <c r="P503" s="16">
        <v>45622</v>
      </c>
      <c r="Q503" s="21">
        <v>45624</v>
      </c>
      <c r="R503" s="20" t="s">
        <v>35</v>
      </c>
      <c r="S503" s="9"/>
      <c r="T503" s="9"/>
      <c r="U503" s="33"/>
      <c r="V503" s="34" t="s">
        <v>65</v>
      </c>
    </row>
    <row r="504" spans="1:22" ht="13.8" thickBot="1">
      <c r="A504" s="11">
        <v>1582</v>
      </c>
      <c r="B504" s="13" t="s">
        <v>4427</v>
      </c>
      <c r="C504" s="12">
        <v>45621.470277777778</v>
      </c>
      <c r="D504" s="13" t="s">
        <v>1541</v>
      </c>
      <c r="E504" s="13" t="s">
        <v>4428</v>
      </c>
      <c r="F504" s="13" t="s">
        <v>1541</v>
      </c>
      <c r="G504" s="13" t="s">
        <v>23</v>
      </c>
      <c r="H504" s="24">
        <v>45624</v>
      </c>
      <c r="I504" s="24">
        <v>45624</v>
      </c>
      <c r="J504" s="25" t="s">
        <v>72</v>
      </c>
      <c r="K504" s="18" t="s">
        <v>33</v>
      </c>
      <c r="L504" s="14"/>
      <c r="M504" s="14"/>
      <c r="N504" s="22"/>
      <c r="O504" s="20" t="s">
        <v>34</v>
      </c>
      <c r="P504" s="24">
        <v>45622</v>
      </c>
      <c r="Q504" s="31">
        <v>45624</v>
      </c>
      <c r="R504" s="20" t="s">
        <v>35</v>
      </c>
      <c r="S504" s="12">
        <v>45625.441412037035</v>
      </c>
      <c r="T504" s="31">
        <v>45635</v>
      </c>
      <c r="U504" s="37" t="s">
        <v>35</v>
      </c>
      <c r="V504" s="34" t="s">
        <v>65</v>
      </c>
    </row>
    <row r="505" spans="1:22" ht="13.8" thickBot="1">
      <c r="A505" s="11">
        <v>1584</v>
      </c>
      <c r="B505" s="13" t="s">
        <v>4431</v>
      </c>
      <c r="C505" s="12">
        <v>45621.474178240744</v>
      </c>
      <c r="D505" s="13" t="s">
        <v>4432</v>
      </c>
      <c r="E505" s="13" t="s">
        <v>4433</v>
      </c>
      <c r="F505" s="13" t="s">
        <v>4434</v>
      </c>
      <c r="G505" s="13" t="s">
        <v>42</v>
      </c>
      <c r="H505" s="24">
        <v>45624</v>
      </c>
      <c r="I505" s="24">
        <v>45624</v>
      </c>
      <c r="J505" s="25" t="s">
        <v>72</v>
      </c>
      <c r="K505" s="18" t="s">
        <v>33</v>
      </c>
      <c r="L505" s="14"/>
      <c r="M505" s="14"/>
      <c r="N505" s="47"/>
      <c r="O505" s="45" t="s">
        <v>118</v>
      </c>
      <c r="P505" s="14"/>
      <c r="Q505" s="14"/>
      <c r="R505" s="15"/>
      <c r="S505" s="14"/>
      <c r="T505" s="14"/>
      <c r="U505" s="50"/>
      <c r="V505" s="34" t="s">
        <v>65</v>
      </c>
    </row>
    <row r="506" spans="1:22" ht="13.8" thickBot="1">
      <c r="A506" s="6">
        <v>1585</v>
      </c>
      <c r="B506" s="8" t="s">
        <v>4435</v>
      </c>
      <c r="C506" s="7">
        <v>45621.480671296296</v>
      </c>
      <c r="D506" s="8" t="s">
        <v>4436</v>
      </c>
      <c r="E506" s="8" t="s">
        <v>4437</v>
      </c>
      <c r="F506" s="8" t="s">
        <v>216</v>
      </c>
      <c r="G506" s="8" t="s">
        <v>2379</v>
      </c>
      <c r="H506" s="16">
        <v>45622</v>
      </c>
      <c r="I506" s="16">
        <v>45622</v>
      </c>
      <c r="J506" s="17" t="s">
        <v>55</v>
      </c>
      <c r="K506" s="18" t="s">
        <v>33</v>
      </c>
      <c r="L506" s="9"/>
      <c r="M506" s="9"/>
      <c r="N506" s="38"/>
      <c r="O506" s="45" t="s">
        <v>118</v>
      </c>
      <c r="P506" s="9"/>
      <c r="Q506" s="19"/>
      <c r="R506" s="20" t="s">
        <v>110</v>
      </c>
      <c r="S506" s="9"/>
      <c r="T506" s="36"/>
      <c r="U506" s="43" t="s">
        <v>61</v>
      </c>
      <c r="V506" s="34" t="s">
        <v>65</v>
      </c>
    </row>
    <row r="507" spans="1:22" ht="13.8" thickBot="1">
      <c r="A507" s="6">
        <v>1589</v>
      </c>
      <c r="B507" s="8" t="s">
        <v>4447</v>
      </c>
      <c r="C507" s="7">
        <v>45621.548113425924</v>
      </c>
      <c r="D507" s="8" t="s">
        <v>4448</v>
      </c>
      <c r="E507" s="8" t="s">
        <v>4449</v>
      </c>
      <c r="F507" s="8" t="s">
        <v>4450</v>
      </c>
      <c r="G507" s="8" t="s">
        <v>27</v>
      </c>
      <c r="H507" s="9"/>
      <c r="I507" s="9"/>
      <c r="J507" s="9"/>
      <c r="K507" s="55"/>
      <c r="L507" s="9"/>
      <c r="M507" s="9"/>
      <c r="N507" s="9"/>
      <c r="O507" s="9"/>
      <c r="P507" s="9"/>
      <c r="Q507" s="9"/>
      <c r="R507" s="9"/>
      <c r="S507" s="9"/>
      <c r="T507" s="9"/>
      <c r="U507" s="35"/>
      <c r="V507" s="34" t="s">
        <v>65</v>
      </c>
    </row>
    <row r="508" spans="1:22" ht="13.8" thickBot="1">
      <c r="A508" s="11">
        <v>1590</v>
      </c>
      <c r="B508" s="13" t="s">
        <v>4451</v>
      </c>
      <c r="C508" s="12">
        <v>45621.549178240741</v>
      </c>
      <c r="D508" s="13" t="s">
        <v>4452</v>
      </c>
      <c r="E508" s="13" t="s">
        <v>4449</v>
      </c>
      <c r="F508" s="13" t="s">
        <v>4450</v>
      </c>
      <c r="G508" s="13" t="s">
        <v>27</v>
      </c>
      <c r="H508" s="24">
        <v>45639</v>
      </c>
      <c r="I508" s="24">
        <v>45639</v>
      </c>
      <c r="J508" s="40" t="s">
        <v>72</v>
      </c>
      <c r="K508" s="28" t="s">
        <v>51</v>
      </c>
      <c r="L508" s="14"/>
      <c r="M508" s="14"/>
      <c r="N508" s="14"/>
      <c r="O508" s="14"/>
      <c r="P508" s="14"/>
      <c r="Q508" s="14"/>
      <c r="R508" s="14"/>
      <c r="S508" s="14"/>
      <c r="T508" s="14"/>
      <c r="U508" s="51"/>
      <c r="V508" s="34" t="s">
        <v>65</v>
      </c>
    </row>
    <row r="509" spans="1:22" ht="13.8" thickBot="1">
      <c r="A509" s="11">
        <v>1594</v>
      </c>
      <c r="B509" s="13" t="s">
        <v>4460</v>
      </c>
      <c r="C509" s="12">
        <v>45621.558923611112</v>
      </c>
      <c r="D509" s="13" t="s">
        <v>4461</v>
      </c>
      <c r="E509" s="13" t="s">
        <v>4462</v>
      </c>
      <c r="F509" s="13" t="s">
        <v>660</v>
      </c>
      <c r="G509" s="13" t="s">
        <v>23</v>
      </c>
      <c r="H509" s="24">
        <v>45622</v>
      </c>
      <c r="I509" s="24">
        <v>45639</v>
      </c>
      <c r="J509" s="40" t="s">
        <v>68</v>
      </c>
      <c r="K509" s="28" t="s">
        <v>51</v>
      </c>
      <c r="L509" s="14"/>
      <c r="M509" s="14"/>
      <c r="N509" s="22"/>
      <c r="O509" s="20" t="s">
        <v>34</v>
      </c>
      <c r="P509" s="24">
        <v>45622</v>
      </c>
      <c r="Q509" s="31">
        <v>45624</v>
      </c>
      <c r="R509" s="20" t="s">
        <v>35</v>
      </c>
      <c r="S509" s="14"/>
      <c r="T509" s="14"/>
      <c r="U509" s="51"/>
      <c r="V509" s="34" t="s">
        <v>65</v>
      </c>
    </row>
    <row r="510" spans="1:22" ht="13.8" thickBot="1">
      <c r="A510" s="6">
        <v>1597</v>
      </c>
      <c r="B510" s="8" t="s">
        <v>4469</v>
      </c>
      <c r="C510" s="7">
        <v>45621.563055555554</v>
      </c>
      <c r="D510" s="8" t="s">
        <v>158</v>
      </c>
      <c r="E510" s="8" t="s">
        <v>4470</v>
      </c>
      <c r="F510" s="8" t="s">
        <v>194</v>
      </c>
      <c r="G510" s="8" t="s">
        <v>42</v>
      </c>
      <c r="H510" s="16">
        <v>45622</v>
      </c>
      <c r="I510" s="16">
        <v>45625</v>
      </c>
      <c r="J510" s="17" t="s">
        <v>55</v>
      </c>
      <c r="K510" s="18" t="s">
        <v>33</v>
      </c>
      <c r="L510" s="9"/>
      <c r="M510" s="9"/>
      <c r="N510" s="19"/>
      <c r="O510" s="20" t="s">
        <v>34</v>
      </c>
      <c r="P510" s="16">
        <v>45622</v>
      </c>
      <c r="Q510" s="21">
        <v>45624</v>
      </c>
      <c r="R510" s="20" t="s">
        <v>35</v>
      </c>
      <c r="S510" s="7">
        <v>45624.650046296294</v>
      </c>
      <c r="T510" s="36"/>
      <c r="U510" s="32" t="s">
        <v>61</v>
      </c>
      <c r="V510" s="54" t="s">
        <v>7410</v>
      </c>
    </row>
    <row r="511" spans="1:22" ht="13.8" thickBot="1">
      <c r="A511" s="11">
        <v>1598</v>
      </c>
      <c r="B511" s="13" t="s">
        <v>4471</v>
      </c>
      <c r="C511" s="12">
        <v>45621.569131944445</v>
      </c>
      <c r="D511" s="13" t="s">
        <v>4472</v>
      </c>
      <c r="E511" s="13" t="s">
        <v>4473</v>
      </c>
      <c r="F511" s="13" t="s">
        <v>216</v>
      </c>
      <c r="G511" s="13" t="s">
        <v>2379</v>
      </c>
      <c r="H511" s="24">
        <v>45622</v>
      </c>
      <c r="I511" s="24">
        <v>45635</v>
      </c>
      <c r="J511" s="25" t="s">
        <v>47</v>
      </c>
      <c r="K511" s="18" t="s">
        <v>33</v>
      </c>
      <c r="L511" s="14"/>
      <c r="M511" s="14"/>
      <c r="N511" s="47"/>
      <c r="O511" s="45" t="s">
        <v>118</v>
      </c>
      <c r="P511" s="14"/>
      <c r="Q511" s="22"/>
      <c r="R511" s="20" t="s">
        <v>110</v>
      </c>
      <c r="S511" s="14"/>
      <c r="T511" s="30"/>
      <c r="U511" s="43" t="s">
        <v>61</v>
      </c>
      <c r="V511" s="34" t="s">
        <v>65</v>
      </c>
    </row>
    <row r="512" spans="1:22" ht="13.8" thickBot="1">
      <c r="A512" s="6">
        <v>1601</v>
      </c>
      <c r="B512" s="8" t="s">
        <v>4479</v>
      </c>
      <c r="C512" s="7">
        <v>45621.58153935185</v>
      </c>
      <c r="D512" s="8" t="s">
        <v>4480</v>
      </c>
      <c r="E512" s="8" t="s">
        <v>4481</v>
      </c>
      <c r="F512" s="8" t="s">
        <v>216</v>
      </c>
      <c r="G512" s="8" t="s">
        <v>27</v>
      </c>
      <c r="H512" s="16">
        <v>45622</v>
      </c>
      <c r="I512" s="16">
        <v>45629</v>
      </c>
      <c r="J512" s="17" t="s">
        <v>47</v>
      </c>
      <c r="K512" s="18" t="s">
        <v>33</v>
      </c>
      <c r="L512" s="9"/>
      <c r="M512" s="9"/>
      <c r="N512" s="19"/>
      <c r="O512" s="20" t="s">
        <v>34</v>
      </c>
      <c r="P512" s="16">
        <v>45622</v>
      </c>
      <c r="Q512" s="21">
        <v>45624</v>
      </c>
      <c r="R512" s="20" t="s">
        <v>35</v>
      </c>
      <c r="S512" s="7">
        <v>45624.650046296294</v>
      </c>
      <c r="T512" s="36"/>
      <c r="U512" s="43" t="s">
        <v>61</v>
      </c>
      <c r="V512" s="34" t="s">
        <v>65</v>
      </c>
    </row>
    <row r="513" spans="1:22" ht="13.8" thickBot="1">
      <c r="A513" s="6">
        <v>1609</v>
      </c>
      <c r="B513" s="8" t="s">
        <v>4499</v>
      </c>
      <c r="C513" s="7">
        <v>45621.602280092593</v>
      </c>
      <c r="D513" s="8" t="s">
        <v>4500</v>
      </c>
      <c r="E513" s="8" t="s">
        <v>4501</v>
      </c>
      <c r="F513" s="8" t="s">
        <v>216</v>
      </c>
      <c r="G513" s="8" t="s">
        <v>2379</v>
      </c>
      <c r="H513" s="16">
        <v>45622</v>
      </c>
      <c r="I513" s="16">
        <v>45624</v>
      </c>
      <c r="J513" s="27" t="s">
        <v>55</v>
      </c>
      <c r="K513" s="28" t="s">
        <v>51</v>
      </c>
      <c r="L513" s="9"/>
      <c r="M513" s="9"/>
      <c r="N513" s="19"/>
      <c r="O513" s="20" t="s">
        <v>34</v>
      </c>
      <c r="P513" s="16">
        <v>45622</v>
      </c>
      <c r="Q513" s="21">
        <v>45624</v>
      </c>
      <c r="R513" s="20" t="s">
        <v>35</v>
      </c>
      <c r="S513" s="9"/>
      <c r="T513" s="9"/>
      <c r="U513" s="35"/>
      <c r="V513" s="34" t="s">
        <v>65</v>
      </c>
    </row>
    <row r="514" spans="1:22" ht="13.8" thickBot="1">
      <c r="A514" s="6">
        <v>1611</v>
      </c>
      <c r="B514" s="8" t="s">
        <v>4504</v>
      </c>
      <c r="C514" s="7">
        <v>45621.604305555556</v>
      </c>
      <c r="D514" s="8" t="s">
        <v>4505</v>
      </c>
      <c r="E514" s="8" t="s">
        <v>4506</v>
      </c>
      <c r="F514" s="8" t="s">
        <v>216</v>
      </c>
      <c r="G514" s="8" t="s">
        <v>27</v>
      </c>
      <c r="H514" s="16">
        <v>45628</v>
      </c>
      <c r="I514" s="16">
        <v>45628</v>
      </c>
      <c r="J514" s="17" t="s">
        <v>130</v>
      </c>
      <c r="K514" s="18" t="s">
        <v>33</v>
      </c>
      <c r="L514" s="9"/>
      <c r="M514" s="9"/>
      <c r="N514" s="19"/>
      <c r="O514" s="20" t="s">
        <v>34</v>
      </c>
      <c r="P514" s="16">
        <v>45622</v>
      </c>
      <c r="Q514" s="21">
        <v>45624</v>
      </c>
      <c r="R514" s="20" t="s">
        <v>35</v>
      </c>
      <c r="S514" s="7">
        <v>45624.650046296294</v>
      </c>
      <c r="T514" s="36"/>
      <c r="U514" s="43" t="s">
        <v>61</v>
      </c>
      <c r="V514" s="34" t="s">
        <v>65</v>
      </c>
    </row>
    <row r="515" spans="1:22" ht="13.8" thickBot="1">
      <c r="A515" s="11">
        <v>1612</v>
      </c>
      <c r="B515" s="13" t="s">
        <v>4507</v>
      </c>
      <c r="C515" s="12">
        <v>45621.604687500003</v>
      </c>
      <c r="D515" s="13" t="s">
        <v>4508</v>
      </c>
      <c r="E515" s="13" t="s">
        <v>4509</v>
      </c>
      <c r="F515" s="13" t="s">
        <v>216</v>
      </c>
      <c r="G515" s="13" t="s">
        <v>2379</v>
      </c>
      <c r="H515" s="24">
        <v>45624</v>
      </c>
      <c r="I515" s="24">
        <v>45624</v>
      </c>
      <c r="J515" s="25" t="s">
        <v>72</v>
      </c>
      <c r="K515" s="26" t="s">
        <v>33</v>
      </c>
      <c r="L515" s="14"/>
      <c r="M515" s="14"/>
      <c r="N515" s="22"/>
      <c r="O515" s="20" t="s">
        <v>34</v>
      </c>
      <c r="P515" s="24">
        <v>45622</v>
      </c>
      <c r="Q515" s="31">
        <v>45624</v>
      </c>
      <c r="R515" s="20" t="s">
        <v>35</v>
      </c>
      <c r="S515" s="12">
        <v>45624.650046296294</v>
      </c>
      <c r="T515" s="30"/>
      <c r="U515" s="43" t="s">
        <v>61</v>
      </c>
      <c r="V515" s="34" t="s">
        <v>65</v>
      </c>
    </row>
    <row r="516" spans="1:22" ht="13.8" thickBot="1">
      <c r="A516" s="6">
        <v>1613</v>
      </c>
      <c r="B516" s="8" t="s">
        <v>4510</v>
      </c>
      <c r="C516" s="7">
        <v>45621.610069444447</v>
      </c>
      <c r="D516" s="8" t="s">
        <v>4511</v>
      </c>
      <c r="E516" s="8" t="s">
        <v>4512</v>
      </c>
      <c r="F516" s="8" t="s">
        <v>660</v>
      </c>
      <c r="G516" s="8" t="s">
        <v>23</v>
      </c>
      <c r="H516" s="16">
        <v>45622</v>
      </c>
      <c r="I516" s="16">
        <v>45622</v>
      </c>
      <c r="J516" s="27" t="s">
        <v>130</v>
      </c>
      <c r="K516" s="28" t="s">
        <v>51</v>
      </c>
      <c r="L516" s="9"/>
      <c r="M516" s="9"/>
      <c r="N516" s="9"/>
      <c r="O516" s="48"/>
      <c r="P516" s="9"/>
      <c r="Q516" s="9"/>
      <c r="R516" s="23"/>
      <c r="S516" s="9"/>
      <c r="T516" s="9"/>
      <c r="U516" s="44"/>
      <c r="V516" s="34" t="s">
        <v>65</v>
      </c>
    </row>
    <row r="517" spans="1:22" ht="13.8" thickBot="1">
      <c r="A517" s="11">
        <v>1614</v>
      </c>
      <c r="B517" s="13" t="s">
        <v>4513</v>
      </c>
      <c r="C517" s="12">
        <v>45621.610092592593</v>
      </c>
      <c r="D517" s="13" t="s">
        <v>4514</v>
      </c>
      <c r="E517" s="13" t="s">
        <v>4515</v>
      </c>
      <c r="F517" s="13" t="s">
        <v>216</v>
      </c>
      <c r="G517" s="13" t="s">
        <v>42</v>
      </c>
      <c r="H517" s="24">
        <v>45628</v>
      </c>
      <c r="I517" s="24">
        <v>45628</v>
      </c>
      <c r="J517" s="25" t="s">
        <v>130</v>
      </c>
      <c r="K517" s="18" t="s">
        <v>33</v>
      </c>
      <c r="L517" s="14"/>
      <c r="M517" s="14"/>
      <c r="N517" s="47"/>
      <c r="O517" s="45" t="s">
        <v>118</v>
      </c>
      <c r="P517" s="14"/>
      <c r="Q517" s="22"/>
      <c r="R517" s="20" t="s">
        <v>110</v>
      </c>
      <c r="S517" s="14"/>
      <c r="T517" s="30"/>
      <c r="U517" s="43" t="s">
        <v>61</v>
      </c>
      <c r="V517" s="34" t="s">
        <v>65</v>
      </c>
    </row>
    <row r="518" spans="1:22" ht="13.8" thickBot="1">
      <c r="A518" s="6">
        <v>1615</v>
      </c>
      <c r="B518" s="8" t="s">
        <v>4516</v>
      </c>
      <c r="C518" s="7">
        <v>45621.611608796295</v>
      </c>
      <c r="D518" s="8" t="s">
        <v>4514</v>
      </c>
      <c r="E518" s="8" t="s">
        <v>4517</v>
      </c>
      <c r="F518" s="8" t="s">
        <v>46</v>
      </c>
      <c r="G518" s="8" t="s">
        <v>42</v>
      </c>
      <c r="H518" s="16">
        <v>45622</v>
      </c>
      <c r="I518" s="16">
        <v>45635</v>
      </c>
      <c r="J518" s="17" t="s">
        <v>47</v>
      </c>
      <c r="K518" s="26" t="s">
        <v>33</v>
      </c>
      <c r="L518" s="9"/>
      <c r="M518" s="9"/>
      <c r="N518" s="9"/>
      <c r="O518" s="48"/>
      <c r="P518" s="9"/>
      <c r="Q518" s="9"/>
      <c r="R518" s="9"/>
      <c r="S518" s="9"/>
      <c r="T518" s="9"/>
      <c r="U518" s="35"/>
      <c r="V518" s="34" t="s">
        <v>65</v>
      </c>
    </row>
    <row r="519" spans="1:22" ht="13.8" thickBot="1">
      <c r="A519" s="11">
        <v>1616</v>
      </c>
      <c r="B519" s="13" t="s">
        <v>4518</v>
      </c>
      <c r="C519" s="12">
        <v>45621.623043981483</v>
      </c>
      <c r="D519" s="13" t="s">
        <v>4519</v>
      </c>
      <c r="E519" s="13" t="s">
        <v>4520</v>
      </c>
      <c r="F519" s="13" t="s">
        <v>216</v>
      </c>
      <c r="G519" s="13" t="s">
        <v>27</v>
      </c>
      <c r="H519" s="24">
        <v>45622</v>
      </c>
      <c r="I519" s="24">
        <v>45629</v>
      </c>
      <c r="J519" s="40" t="s">
        <v>47</v>
      </c>
      <c r="K519" s="28" t="s">
        <v>51</v>
      </c>
      <c r="L519" s="14"/>
      <c r="M519" s="14"/>
      <c r="N519" s="47"/>
      <c r="O519" s="39" t="s">
        <v>118</v>
      </c>
      <c r="P519" s="14"/>
      <c r="Q519" s="14"/>
      <c r="R519" s="15"/>
      <c r="S519" s="14"/>
      <c r="T519" s="14"/>
      <c r="U519" s="50"/>
      <c r="V519" s="34" t="s">
        <v>65</v>
      </c>
    </row>
    <row r="520" spans="1:22" ht="13.8" thickBot="1">
      <c r="A520" s="6">
        <v>1617</v>
      </c>
      <c r="B520" s="8" t="s">
        <v>4521</v>
      </c>
      <c r="C520" s="7">
        <v>45621.624166666668</v>
      </c>
      <c r="D520" s="8" t="s">
        <v>4522</v>
      </c>
      <c r="E520" s="8" t="s">
        <v>4523</v>
      </c>
      <c r="F520" s="8" t="s">
        <v>216</v>
      </c>
      <c r="G520" s="8" t="s">
        <v>2379</v>
      </c>
      <c r="H520" s="16">
        <v>45632</v>
      </c>
      <c r="I520" s="16">
        <v>45641</v>
      </c>
      <c r="J520" s="17" t="s">
        <v>130</v>
      </c>
      <c r="K520" s="18" t="s">
        <v>33</v>
      </c>
      <c r="L520" s="9"/>
      <c r="M520" s="9"/>
      <c r="N520" s="19"/>
      <c r="O520" s="20" t="s">
        <v>34</v>
      </c>
      <c r="P520" s="16">
        <v>45622</v>
      </c>
      <c r="Q520" s="21">
        <v>45624</v>
      </c>
      <c r="R520" s="20" t="s">
        <v>35</v>
      </c>
      <c r="S520" s="7">
        <v>45624.650046296294</v>
      </c>
      <c r="T520" s="36"/>
      <c r="U520" s="43" t="s">
        <v>61</v>
      </c>
      <c r="V520" s="34" t="s">
        <v>65</v>
      </c>
    </row>
    <row r="521" spans="1:22" ht="13.8" thickBot="1">
      <c r="A521" s="11">
        <v>1618</v>
      </c>
      <c r="B521" s="13" t="s">
        <v>4524</v>
      </c>
      <c r="C521" s="12">
        <v>45621.624722222223</v>
      </c>
      <c r="D521" s="13" t="s">
        <v>3400</v>
      </c>
      <c r="E521" s="13" t="s">
        <v>4525</v>
      </c>
      <c r="F521" s="13" t="s">
        <v>98</v>
      </c>
      <c r="G521" s="13" t="s">
        <v>42</v>
      </c>
      <c r="H521" s="14"/>
      <c r="I521" s="14"/>
      <c r="J521" s="14"/>
      <c r="K521" s="15"/>
      <c r="L521" s="14"/>
      <c r="M521" s="14"/>
      <c r="N521" s="14"/>
      <c r="O521" s="15"/>
      <c r="P521" s="14"/>
      <c r="Q521" s="14"/>
      <c r="R521" s="15"/>
      <c r="S521" s="14"/>
      <c r="T521" s="14"/>
      <c r="U521" s="51"/>
      <c r="V521" s="34" t="s">
        <v>65</v>
      </c>
    </row>
    <row r="522" spans="1:22" ht="13.8" thickBot="1">
      <c r="A522" s="6">
        <v>1619</v>
      </c>
      <c r="B522" s="8" t="s">
        <v>4526</v>
      </c>
      <c r="C522" s="7">
        <v>45621.625104166669</v>
      </c>
      <c r="D522" s="8" t="s">
        <v>4527</v>
      </c>
      <c r="E522" s="8" t="s">
        <v>4528</v>
      </c>
      <c r="F522" s="8" t="s">
        <v>22</v>
      </c>
      <c r="G522" s="8" t="s">
        <v>2379</v>
      </c>
      <c r="H522" s="16">
        <v>45622</v>
      </c>
      <c r="I522" s="16">
        <v>45622</v>
      </c>
      <c r="J522" s="17" t="s">
        <v>68</v>
      </c>
      <c r="K522" s="26" t="s">
        <v>33</v>
      </c>
      <c r="L522" s="9"/>
      <c r="M522" s="9"/>
      <c r="N522" s="19"/>
      <c r="O522" s="20" t="s">
        <v>414</v>
      </c>
      <c r="P522" s="16">
        <v>45622</v>
      </c>
      <c r="Q522" s="21">
        <v>45624</v>
      </c>
      <c r="R522" s="20" t="s">
        <v>35</v>
      </c>
      <c r="S522" s="9"/>
      <c r="T522" s="9"/>
      <c r="U522" s="35"/>
      <c r="V522" s="34" t="s">
        <v>65</v>
      </c>
    </row>
    <row r="523" spans="1:22" ht="13.8" thickBot="1">
      <c r="A523" s="11">
        <v>1620</v>
      </c>
      <c r="B523" s="13" t="s">
        <v>4529</v>
      </c>
      <c r="C523" s="12">
        <v>45621.625115740739</v>
      </c>
      <c r="D523" s="13" t="s">
        <v>4530</v>
      </c>
      <c r="E523" s="13" t="s">
        <v>4531</v>
      </c>
      <c r="F523" s="13" t="s">
        <v>4532</v>
      </c>
      <c r="G523" s="13" t="s">
        <v>168</v>
      </c>
      <c r="H523" s="24">
        <v>45637</v>
      </c>
      <c r="I523" s="24">
        <v>45637</v>
      </c>
      <c r="J523" s="40" t="s">
        <v>47</v>
      </c>
      <c r="K523" s="28" t="s">
        <v>51</v>
      </c>
      <c r="L523" s="14"/>
      <c r="M523" s="14"/>
      <c r="N523" s="47"/>
      <c r="O523" s="39" t="s">
        <v>118</v>
      </c>
      <c r="P523" s="14"/>
      <c r="Q523" s="14"/>
      <c r="R523" s="15"/>
      <c r="S523" s="14"/>
      <c r="T523" s="14"/>
      <c r="U523" s="51"/>
      <c r="V523" s="34" t="s">
        <v>65</v>
      </c>
    </row>
    <row r="524" spans="1:22" ht="13.8" thickBot="1">
      <c r="A524" s="11">
        <v>1622</v>
      </c>
      <c r="B524" s="13" t="s">
        <v>4536</v>
      </c>
      <c r="C524" s="12">
        <v>45622.386319444442</v>
      </c>
      <c r="D524" s="13" t="s">
        <v>4537</v>
      </c>
      <c r="E524" s="13" t="s">
        <v>4538</v>
      </c>
      <c r="F524" s="13" t="s">
        <v>216</v>
      </c>
      <c r="G524" s="13" t="s">
        <v>27</v>
      </c>
      <c r="H524" s="24">
        <v>45628</v>
      </c>
      <c r="I524" s="24">
        <v>45628</v>
      </c>
      <c r="J524" s="25" t="s">
        <v>130</v>
      </c>
      <c r="K524" s="18" t="s">
        <v>33</v>
      </c>
      <c r="L524" s="14"/>
      <c r="M524" s="14"/>
      <c r="N524" s="22"/>
      <c r="O524" s="20" t="s">
        <v>34</v>
      </c>
      <c r="P524" s="24">
        <v>45624</v>
      </c>
      <c r="Q524" s="31">
        <v>45625</v>
      </c>
      <c r="R524" s="20" t="s">
        <v>35</v>
      </c>
      <c r="S524" s="12">
        <v>45625.620300925926</v>
      </c>
      <c r="T524" s="30"/>
      <c r="U524" s="43" t="s">
        <v>61</v>
      </c>
      <c r="V524" s="34" t="s">
        <v>65</v>
      </c>
    </row>
    <row r="525" spans="1:22" ht="13.8" thickBot="1">
      <c r="A525" s="6">
        <v>1627</v>
      </c>
      <c r="B525" s="8" t="s">
        <v>4548</v>
      </c>
      <c r="C525" s="7">
        <v>45622.394467592596</v>
      </c>
      <c r="D525" s="8" t="s">
        <v>4549</v>
      </c>
      <c r="E525" s="8" t="s">
        <v>4550</v>
      </c>
      <c r="F525" s="8" t="s">
        <v>22</v>
      </c>
      <c r="G525" s="8" t="s">
        <v>23</v>
      </c>
      <c r="H525" s="16">
        <v>45625</v>
      </c>
      <c r="I525" s="16">
        <v>45629</v>
      </c>
      <c r="J525" s="17" t="s">
        <v>72</v>
      </c>
      <c r="K525" s="18" t="s">
        <v>33</v>
      </c>
      <c r="L525" s="9"/>
      <c r="M525" s="9"/>
      <c r="N525" s="38"/>
      <c r="O525" s="45" t="s">
        <v>118</v>
      </c>
      <c r="P525" s="9"/>
      <c r="Q525" s="9"/>
      <c r="R525" s="9"/>
      <c r="S525" s="9"/>
      <c r="T525" s="9"/>
      <c r="U525" s="35"/>
      <c r="V525" s="34" t="s">
        <v>65</v>
      </c>
    </row>
    <row r="526" spans="1:22" ht="13.8" thickBot="1">
      <c r="A526" s="11">
        <v>1628</v>
      </c>
      <c r="B526" s="13" t="s">
        <v>4551</v>
      </c>
      <c r="C526" s="12">
        <v>45622.403564814813</v>
      </c>
      <c r="D526" s="13" t="s">
        <v>1480</v>
      </c>
      <c r="E526" s="13" t="s">
        <v>4552</v>
      </c>
      <c r="F526" s="13" t="s">
        <v>367</v>
      </c>
      <c r="G526" s="13" t="s">
        <v>42</v>
      </c>
      <c r="H526" s="24">
        <v>45624</v>
      </c>
      <c r="I526" s="24">
        <v>45624</v>
      </c>
      <c r="J526" s="25" t="s">
        <v>68</v>
      </c>
      <c r="K526" s="18" t="s">
        <v>33</v>
      </c>
      <c r="L526" s="14"/>
      <c r="M526" s="14"/>
      <c r="N526" s="14"/>
      <c r="O526" s="14"/>
      <c r="P526" s="14"/>
      <c r="Q526" s="14"/>
      <c r="R526" s="14"/>
      <c r="S526" s="14"/>
      <c r="T526" s="14"/>
      <c r="U526" s="51"/>
      <c r="V526" s="34" t="s">
        <v>65</v>
      </c>
    </row>
    <row r="527" spans="1:22" ht="13.8" thickBot="1">
      <c r="A527" s="6">
        <v>1629</v>
      </c>
      <c r="B527" s="8" t="s">
        <v>4553</v>
      </c>
      <c r="C527" s="7">
        <v>45622.404479166667</v>
      </c>
      <c r="D527" s="8" t="s">
        <v>1480</v>
      </c>
      <c r="E527" s="8" t="s">
        <v>4554</v>
      </c>
      <c r="F527" s="8" t="s">
        <v>367</v>
      </c>
      <c r="G527" s="8" t="s">
        <v>42</v>
      </c>
      <c r="H527" s="16">
        <v>45624</v>
      </c>
      <c r="I527" s="16">
        <v>45624</v>
      </c>
      <c r="J527" s="17" t="s">
        <v>72</v>
      </c>
      <c r="K527" s="18" t="s">
        <v>33</v>
      </c>
      <c r="L527" s="9"/>
      <c r="M527" s="9"/>
      <c r="N527" s="9"/>
      <c r="O527" s="48"/>
      <c r="P527" s="9"/>
      <c r="Q527" s="9"/>
      <c r="R527" s="9"/>
      <c r="S527" s="9"/>
      <c r="T527" s="9"/>
      <c r="U527" s="35"/>
      <c r="V527" s="34" t="s">
        <v>65</v>
      </c>
    </row>
    <row r="528" spans="1:22" ht="13.8" thickBot="1">
      <c r="A528" s="11">
        <v>1630</v>
      </c>
      <c r="B528" s="13" t="s">
        <v>4555</v>
      </c>
      <c r="C528" s="12">
        <v>45622.404490740744</v>
      </c>
      <c r="D528" s="13" t="s">
        <v>4556</v>
      </c>
      <c r="E528" s="13" t="s">
        <v>4557</v>
      </c>
      <c r="F528" s="13" t="s">
        <v>855</v>
      </c>
      <c r="G528" s="13" t="s">
        <v>23</v>
      </c>
      <c r="H528" s="24">
        <v>45624</v>
      </c>
      <c r="I528" s="24">
        <v>45624</v>
      </c>
      <c r="J528" s="25" t="s">
        <v>55</v>
      </c>
      <c r="K528" s="18" t="s">
        <v>33</v>
      </c>
      <c r="L528" s="14"/>
      <c r="M528" s="14"/>
      <c r="N528" s="47"/>
      <c r="O528" s="45" t="s">
        <v>118</v>
      </c>
      <c r="P528" s="14"/>
      <c r="Q528" s="14"/>
      <c r="R528" s="14"/>
      <c r="S528" s="14"/>
      <c r="T528" s="14"/>
      <c r="U528" s="51"/>
      <c r="V528" s="34" t="s">
        <v>65</v>
      </c>
    </row>
    <row r="529" spans="1:22" ht="13.8" thickBot="1">
      <c r="A529" s="6">
        <v>1631</v>
      </c>
      <c r="B529" s="8" t="s">
        <v>4558</v>
      </c>
      <c r="C529" s="7">
        <v>45622.405405092592</v>
      </c>
      <c r="D529" s="8" t="s">
        <v>1480</v>
      </c>
      <c r="E529" s="8" t="s">
        <v>4559</v>
      </c>
      <c r="F529" s="8" t="s">
        <v>367</v>
      </c>
      <c r="G529" s="8" t="s">
        <v>42</v>
      </c>
      <c r="H529" s="16">
        <v>45624</v>
      </c>
      <c r="I529" s="16">
        <v>45624</v>
      </c>
      <c r="J529" s="17" t="s">
        <v>68</v>
      </c>
      <c r="K529" s="18" t="s">
        <v>33</v>
      </c>
      <c r="L529" s="9"/>
      <c r="M529" s="9"/>
      <c r="N529" s="9"/>
      <c r="O529" s="23"/>
      <c r="P529" s="9"/>
      <c r="Q529" s="9"/>
      <c r="R529" s="23"/>
      <c r="S529" s="9"/>
      <c r="T529" s="9"/>
      <c r="U529" s="44"/>
      <c r="V529" s="34" t="s">
        <v>65</v>
      </c>
    </row>
    <row r="530" spans="1:22" ht="13.8" thickBot="1">
      <c r="A530" s="6">
        <v>1633</v>
      </c>
      <c r="B530" s="8" t="s">
        <v>4563</v>
      </c>
      <c r="C530" s="7">
        <v>45622.406504629631</v>
      </c>
      <c r="D530" s="8" t="s">
        <v>1480</v>
      </c>
      <c r="E530" s="8" t="s">
        <v>4564</v>
      </c>
      <c r="F530" s="8" t="s">
        <v>367</v>
      </c>
      <c r="G530" s="8" t="s">
        <v>42</v>
      </c>
      <c r="H530" s="16">
        <v>45624</v>
      </c>
      <c r="I530" s="16">
        <v>45624</v>
      </c>
      <c r="J530" s="17" t="s">
        <v>72</v>
      </c>
      <c r="K530" s="18" t="s">
        <v>33</v>
      </c>
      <c r="L530" s="9"/>
      <c r="M530" s="9"/>
      <c r="N530" s="9"/>
      <c r="O530" s="9"/>
      <c r="P530" s="9"/>
      <c r="Q530" s="9"/>
      <c r="R530" s="9"/>
      <c r="S530" s="9"/>
      <c r="T530" s="9"/>
      <c r="U530" s="35"/>
      <c r="V530" s="34" t="s">
        <v>65</v>
      </c>
    </row>
    <row r="531" spans="1:22" ht="13.8" thickBot="1">
      <c r="A531" s="11">
        <v>1634</v>
      </c>
      <c r="B531" s="13" t="s">
        <v>4565</v>
      </c>
      <c r="C531" s="12">
        <v>45622.409328703703</v>
      </c>
      <c r="D531" s="13" t="s">
        <v>4566</v>
      </c>
      <c r="E531" s="13" t="s">
        <v>4567</v>
      </c>
      <c r="F531" s="13" t="s">
        <v>367</v>
      </c>
      <c r="G531" s="13" t="s">
        <v>42</v>
      </c>
      <c r="H531" s="14"/>
      <c r="I531" s="14"/>
      <c r="J531" s="14"/>
      <c r="K531" s="14"/>
      <c r="L531" s="14"/>
      <c r="M531" s="14"/>
      <c r="N531" s="14"/>
      <c r="O531" s="14"/>
      <c r="P531" s="14"/>
      <c r="Q531" s="14"/>
      <c r="R531" s="14"/>
      <c r="S531" s="14"/>
      <c r="T531" s="14"/>
      <c r="U531" s="51"/>
      <c r="V531" s="34" t="s">
        <v>65</v>
      </c>
    </row>
    <row r="532" spans="1:22" ht="13.8" thickBot="1">
      <c r="A532" s="6">
        <v>1635</v>
      </c>
      <c r="B532" s="8" t="s">
        <v>4568</v>
      </c>
      <c r="C532" s="7">
        <v>45622.410127314812</v>
      </c>
      <c r="D532" s="8" t="s">
        <v>1480</v>
      </c>
      <c r="E532" s="8" t="s">
        <v>4569</v>
      </c>
      <c r="F532" s="8" t="s">
        <v>367</v>
      </c>
      <c r="G532" s="8" t="s">
        <v>42</v>
      </c>
      <c r="H532" s="16">
        <v>45624</v>
      </c>
      <c r="I532" s="16">
        <v>45624</v>
      </c>
      <c r="J532" s="8" t="s">
        <v>55</v>
      </c>
      <c r="K532" s="8" t="s">
        <v>705</v>
      </c>
      <c r="L532" s="9"/>
      <c r="M532" s="9"/>
      <c r="N532" s="9"/>
      <c r="O532" s="9"/>
      <c r="P532" s="9"/>
      <c r="Q532" s="9"/>
      <c r="R532" s="9"/>
      <c r="S532" s="9"/>
      <c r="T532" s="9"/>
      <c r="U532" s="35"/>
      <c r="V532" s="34" t="s">
        <v>65</v>
      </c>
    </row>
    <row r="533" spans="1:22" ht="13.8" thickBot="1">
      <c r="A533" s="11">
        <v>1636</v>
      </c>
      <c r="B533" s="13" t="s">
        <v>4570</v>
      </c>
      <c r="C533" s="12">
        <v>45622.411111111112</v>
      </c>
      <c r="D533" s="13" t="s">
        <v>1480</v>
      </c>
      <c r="E533" s="13" t="s">
        <v>4571</v>
      </c>
      <c r="F533" s="13" t="s">
        <v>367</v>
      </c>
      <c r="G533" s="13" t="s">
        <v>42</v>
      </c>
      <c r="H533" s="24">
        <v>45624</v>
      </c>
      <c r="I533" s="24">
        <v>45624</v>
      </c>
      <c r="J533" s="13" t="s">
        <v>55</v>
      </c>
      <c r="K533" s="58" t="s">
        <v>705</v>
      </c>
      <c r="L533" s="14"/>
      <c r="M533" s="14"/>
      <c r="N533" s="14"/>
      <c r="O533" s="15"/>
      <c r="P533" s="14"/>
      <c r="Q533" s="14"/>
      <c r="R533" s="15"/>
      <c r="S533" s="14"/>
      <c r="T533" s="14"/>
      <c r="U533" s="50"/>
      <c r="V533" s="34" t="s">
        <v>65</v>
      </c>
    </row>
    <row r="534" spans="1:22" ht="13.8" thickBot="1">
      <c r="A534" s="11">
        <v>1638</v>
      </c>
      <c r="B534" s="13" t="s">
        <v>4575</v>
      </c>
      <c r="C534" s="12">
        <v>45622.41609953704</v>
      </c>
      <c r="D534" s="13" t="s">
        <v>4576</v>
      </c>
      <c r="E534" s="13" t="s">
        <v>4577</v>
      </c>
      <c r="F534" s="13" t="s">
        <v>194</v>
      </c>
      <c r="G534" s="13" t="s">
        <v>168</v>
      </c>
      <c r="H534" s="24">
        <v>45624</v>
      </c>
      <c r="I534" s="24">
        <v>45645</v>
      </c>
      <c r="J534" s="25" t="s">
        <v>68</v>
      </c>
      <c r="K534" s="18" t="s">
        <v>33</v>
      </c>
      <c r="L534" s="14"/>
      <c r="M534" s="14"/>
      <c r="N534" s="22"/>
      <c r="O534" s="20" t="s">
        <v>34</v>
      </c>
      <c r="P534" s="24">
        <v>45624</v>
      </c>
      <c r="Q534" s="31">
        <v>45625</v>
      </c>
      <c r="R534" s="20" t="s">
        <v>35</v>
      </c>
      <c r="S534" s="12">
        <v>45625.620300925926</v>
      </c>
      <c r="T534" s="30"/>
      <c r="U534" s="43" t="s">
        <v>61</v>
      </c>
      <c r="V534" s="34" t="s">
        <v>65</v>
      </c>
    </row>
    <row r="535" spans="1:22" ht="13.8" thickBot="1">
      <c r="A535" s="6">
        <v>1639</v>
      </c>
      <c r="B535" s="8" t="s">
        <v>4578</v>
      </c>
      <c r="C535" s="7">
        <v>45622.41679398148</v>
      </c>
      <c r="D535" s="8" t="s">
        <v>4579</v>
      </c>
      <c r="E535" s="8" t="s">
        <v>4580</v>
      </c>
      <c r="F535" s="8" t="s">
        <v>413</v>
      </c>
      <c r="G535" s="8" t="s">
        <v>168</v>
      </c>
      <c r="H535" s="16">
        <v>45624</v>
      </c>
      <c r="I535" s="16">
        <v>45631</v>
      </c>
      <c r="J535" s="17" t="s">
        <v>55</v>
      </c>
      <c r="K535" s="18" t="s">
        <v>33</v>
      </c>
      <c r="L535" s="9"/>
      <c r="M535" s="9"/>
      <c r="N535" s="19"/>
      <c r="O535" s="20" t="s">
        <v>34</v>
      </c>
      <c r="P535" s="9"/>
      <c r="Q535" s="19"/>
      <c r="R535" s="20" t="s">
        <v>110</v>
      </c>
      <c r="S535" s="9"/>
      <c r="T535" s="36"/>
      <c r="U535" s="43" t="s">
        <v>61</v>
      </c>
      <c r="V535" s="34" t="s">
        <v>65</v>
      </c>
    </row>
    <row r="536" spans="1:22" ht="13.8" thickBot="1">
      <c r="A536" s="6">
        <v>1645</v>
      </c>
      <c r="B536" s="8" t="s">
        <v>4594</v>
      </c>
      <c r="C536" s="7">
        <v>45622.456562500003</v>
      </c>
      <c r="D536" s="8" t="s">
        <v>4595</v>
      </c>
      <c r="E536" s="8" t="s">
        <v>4596</v>
      </c>
      <c r="F536" s="8" t="s">
        <v>325</v>
      </c>
      <c r="G536" s="8" t="s">
        <v>2379</v>
      </c>
      <c r="H536" s="16">
        <v>45624</v>
      </c>
      <c r="I536" s="16">
        <v>45625</v>
      </c>
      <c r="J536" s="27" t="s">
        <v>55</v>
      </c>
      <c r="K536" s="28" t="s">
        <v>51</v>
      </c>
      <c r="L536" s="9"/>
      <c r="M536" s="9"/>
      <c r="N536" s="9"/>
      <c r="O536" s="9"/>
      <c r="P536" s="9"/>
      <c r="Q536" s="9"/>
      <c r="R536" s="9"/>
      <c r="S536" s="9"/>
      <c r="T536" s="9"/>
      <c r="U536" s="35"/>
      <c r="V536" s="34" t="s">
        <v>65</v>
      </c>
    </row>
    <row r="537" spans="1:22" ht="13.8" thickBot="1">
      <c r="A537" s="6">
        <v>1649</v>
      </c>
      <c r="B537" s="8" t="s">
        <v>4606</v>
      </c>
      <c r="C537" s="7">
        <v>45622.460196759261</v>
      </c>
      <c r="D537" s="8" t="s">
        <v>4607</v>
      </c>
      <c r="E537" s="8" t="s">
        <v>4608</v>
      </c>
      <c r="F537" s="8" t="s">
        <v>125</v>
      </c>
      <c r="G537" s="8" t="s">
        <v>42</v>
      </c>
      <c r="H537" s="16">
        <v>45624</v>
      </c>
      <c r="I537" s="16">
        <v>45624</v>
      </c>
      <c r="J537" s="17" t="s">
        <v>68</v>
      </c>
      <c r="K537" s="18" t="s">
        <v>33</v>
      </c>
      <c r="L537" s="9"/>
      <c r="M537" s="9"/>
      <c r="N537" s="19"/>
      <c r="O537" s="20" t="s">
        <v>34</v>
      </c>
      <c r="P537" s="16">
        <v>45624</v>
      </c>
      <c r="Q537" s="21">
        <v>45625</v>
      </c>
      <c r="R537" s="20" t="s">
        <v>35</v>
      </c>
      <c r="S537" s="9"/>
      <c r="T537" s="9"/>
      <c r="U537" s="35"/>
      <c r="V537" s="34" t="s">
        <v>65</v>
      </c>
    </row>
    <row r="538" spans="1:22" ht="13.8" thickBot="1">
      <c r="A538" s="11">
        <v>1650</v>
      </c>
      <c r="B538" s="13" t="s">
        <v>4609</v>
      </c>
      <c r="C538" s="12">
        <v>45622.463680555556</v>
      </c>
      <c r="D538" s="13" t="s">
        <v>4610</v>
      </c>
      <c r="E538" s="13" t="s">
        <v>4611</v>
      </c>
      <c r="F538" s="13" t="s">
        <v>22</v>
      </c>
      <c r="G538" s="13" t="s">
        <v>23</v>
      </c>
      <c r="H538" s="24">
        <v>45628</v>
      </c>
      <c r="I538" s="24">
        <v>45628</v>
      </c>
      <c r="J538" s="25" t="s">
        <v>130</v>
      </c>
      <c r="K538" s="18" t="s">
        <v>33</v>
      </c>
      <c r="L538" s="14"/>
      <c r="M538" s="14"/>
      <c r="N538" s="22"/>
      <c r="O538" s="20" t="s">
        <v>34</v>
      </c>
      <c r="P538" s="24">
        <v>45624</v>
      </c>
      <c r="Q538" s="31">
        <v>45630</v>
      </c>
      <c r="R538" s="20" t="s">
        <v>35</v>
      </c>
      <c r="S538" s="14"/>
      <c r="T538" s="14"/>
      <c r="U538" s="51"/>
      <c r="V538" s="34" t="s">
        <v>65</v>
      </c>
    </row>
    <row r="539" spans="1:22" ht="13.8" thickBot="1">
      <c r="A539" s="11">
        <v>1652</v>
      </c>
      <c r="B539" s="13" t="s">
        <v>4616</v>
      </c>
      <c r="C539" s="12">
        <v>45622.481122685182</v>
      </c>
      <c r="D539" s="13" t="s">
        <v>4617</v>
      </c>
      <c r="E539" s="13" t="s">
        <v>4618</v>
      </c>
      <c r="F539" s="13" t="s">
        <v>216</v>
      </c>
      <c r="G539" s="13" t="s">
        <v>27</v>
      </c>
      <c r="H539" s="24">
        <v>45624</v>
      </c>
      <c r="I539" s="24">
        <v>45638</v>
      </c>
      <c r="J539" s="25" t="s">
        <v>55</v>
      </c>
      <c r="K539" s="18" t="s">
        <v>33</v>
      </c>
      <c r="L539" s="14"/>
      <c r="M539" s="14"/>
      <c r="N539" s="22"/>
      <c r="O539" s="20" t="s">
        <v>34</v>
      </c>
      <c r="P539" s="24">
        <v>45628</v>
      </c>
      <c r="Q539" s="31">
        <v>45630</v>
      </c>
      <c r="R539" s="20" t="s">
        <v>35</v>
      </c>
      <c r="S539" s="12">
        <v>45630.633518518516</v>
      </c>
      <c r="T539" s="30"/>
      <c r="U539" s="43" t="s">
        <v>61</v>
      </c>
      <c r="V539" s="34" t="s">
        <v>65</v>
      </c>
    </row>
    <row r="540" spans="1:22" ht="13.8" thickBot="1">
      <c r="A540" s="11">
        <v>1654</v>
      </c>
      <c r="B540" s="13" t="s">
        <v>4621</v>
      </c>
      <c r="C540" s="12">
        <v>45622.496504629627</v>
      </c>
      <c r="D540" s="13" t="s">
        <v>4622</v>
      </c>
      <c r="E540" s="13" t="s">
        <v>4623</v>
      </c>
      <c r="F540" s="13" t="s">
        <v>899</v>
      </c>
      <c r="G540" s="13" t="s">
        <v>23</v>
      </c>
      <c r="H540" s="24">
        <v>45635</v>
      </c>
      <c r="I540" s="24">
        <v>45635</v>
      </c>
      <c r="J540" s="40" t="s">
        <v>72</v>
      </c>
      <c r="K540" s="28" t="s">
        <v>51</v>
      </c>
      <c r="L540" s="14"/>
      <c r="M540" s="14"/>
      <c r="N540" s="14"/>
      <c r="O540" s="14"/>
      <c r="P540" s="14"/>
      <c r="Q540" s="14"/>
      <c r="R540" s="14"/>
      <c r="S540" s="14"/>
      <c r="T540" s="14"/>
      <c r="U540" s="51"/>
      <c r="V540" s="34" t="s">
        <v>65</v>
      </c>
    </row>
    <row r="541" spans="1:22" ht="13.8" thickBot="1">
      <c r="A541" s="11">
        <v>1656</v>
      </c>
      <c r="B541" s="13" t="s">
        <v>4627</v>
      </c>
      <c r="C541" s="12">
        <v>45622.547592592593</v>
      </c>
      <c r="D541" s="13" t="s">
        <v>4628</v>
      </c>
      <c r="E541" s="13" t="s">
        <v>4629</v>
      </c>
      <c r="F541" s="13" t="s">
        <v>22</v>
      </c>
      <c r="G541" s="13" t="s">
        <v>23</v>
      </c>
      <c r="H541" s="24">
        <v>45624</v>
      </c>
      <c r="I541" s="24">
        <v>45624</v>
      </c>
      <c r="J541" s="25" t="s">
        <v>68</v>
      </c>
      <c r="K541" s="18" t="s">
        <v>33</v>
      </c>
      <c r="L541" s="14"/>
      <c r="M541" s="14"/>
      <c r="N541" s="22"/>
      <c r="O541" s="20" t="s">
        <v>34</v>
      </c>
      <c r="P541" s="24">
        <v>45624</v>
      </c>
      <c r="Q541" s="31">
        <v>45630</v>
      </c>
      <c r="R541" s="20" t="s">
        <v>35</v>
      </c>
      <c r="S541" s="14"/>
      <c r="T541" s="14"/>
      <c r="U541" s="50"/>
      <c r="V541" s="34" t="s">
        <v>65</v>
      </c>
    </row>
    <row r="542" spans="1:22" ht="13.8" thickBot="1">
      <c r="A542" s="6">
        <v>1657</v>
      </c>
      <c r="B542" s="8" t="s">
        <v>4630</v>
      </c>
      <c r="C542" s="7">
        <v>45622.558518518519</v>
      </c>
      <c r="D542" s="8" t="s">
        <v>4631</v>
      </c>
      <c r="E542" s="8" t="s">
        <v>4632</v>
      </c>
      <c r="F542" s="8" t="s">
        <v>325</v>
      </c>
      <c r="G542" s="8" t="s">
        <v>23</v>
      </c>
      <c r="H542" s="16">
        <v>45625</v>
      </c>
      <c r="I542" s="16">
        <v>45638</v>
      </c>
      <c r="J542" s="17" t="s">
        <v>72</v>
      </c>
      <c r="K542" s="18" t="s">
        <v>33</v>
      </c>
      <c r="L542" s="9"/>
      <c r="M542" s="9"/>
      <c r="N542" s="19"/>
      <c r="O542" s="20" t="s">
        <v>34</v>
      </c>
      <c r="P542" s="16">
        <v>45624</v>
      </c>
      <c r="Q542" s="21">
        <v>45625</v>
      </c>
      <c r="R542" s="20" t="s">
        <v>35</v>
      </c>
      <c r="S542" s="7">
        <v>45625.620347222219</v>
      </c>
      <c r="T542" s="36"/>
      <c r="U542" s="43" t="s">
        <v>61</v>
      </c>
      <c r="V542" s="34" t="s">
        <v>65</v>
      </c>
    </row>
    <row r="543" spans="1:22" ht="13.8" thickBot="1">
      <c r="A543" s="11">
        <v>1658</v>
      </c>
      <c r="B543" s="13" t="s">
        <v>4633</v>
      </c>
      <c r="C543" s="12">
        <v>45622.560243055559</v>
      </c>
      <c r="D543" s="13" t="s">
        <v>4634</v>
      </c>
      <c r="E543" s="13" t="s">
        <v>3556</v>
      </c>
      <c r="F543" s="13" t="s">
        <v>4635</v>
      </c>
      <c r="G543" s="13" t="s">
        <v>168</v>
      </c>
      <c r="H543" s="24">
        <v>45625</v>
      </c>
      <c r="I543" s="24">
        <v>45630</v>
      </c>
      <c r="J543" s="25" t="s">
        <v>72</v>
      </c>
      <c r="K543" s="18" t="s">
        <v>33</v>
      </c>
      <c r="L543" s="14"/>
      <c r="M543" s="14"/>
      <c r="N543" s="22"/>
      <c r="O543" s="20" t="s">
        <v>34</v>
      </c>
      <c r="P543" s="14"/>
      <c r="Q543" s="22"/>
      <c r="R543" s="20" t="s">
        <v>35</v>
      </c>
      <c r="S543" s="12">
        <v>45630.633587962962</v>
      </c>
      <c r="T543" s="30"/>
      <c r="U543" s="43" t="s">
        <v>61</v>
      </c>
      <c r="V543" s="34" t="s">
        <v>65</v>
      </c>
    </row>
    <row r="544" spans="1:22" ht="13.8" thickBot="1">
      <c r="A544" s="11">
        <v>1664</v>
      </c>
      <c r="B544" s="13" t="s">
        <v>4649</v>
      </c>
      <c r="C544" s="12">
        <v>45622.569363425922</v>
      </c>
      <c r="D544" s="13" t="s">
        <v>4650</v>
      </c>
      <c r="E544" s="13" t="s">
        <v>4651</v>
      </c>
      <c r="F544" s="13" t="s">
        <v>4652</v>
      </c>
      <c r="G544" s="13" t="s">
        <v>168</v>
      </c>
      <c r="H544" s="14"/>
      <c r="I544" s="14"/>
      <c r="J544" s="14"/>
      <c r="K544" s="14"/>
      <c r="L544" s="14"/>
      <c r="M544" s="14"/>
      <c r="N544" s="14"/>
      <c r="O544" s="14"/>
      <c r="P544" s="14"/>
      <c r="Q544" s="14"/>
      <c r="R544" s="14"/>
      <c r="S544" s="14"/>
      <c r="T544" s="14"/>
      <c r="U544" s="51"/>
      <c r="V544" s="34" t="s">
        <v>65</v>
      </c>
    </row>
    <row r="545" spans="1:22" ht="13.8" thickBot="1">
      <c r="A545" s="11">
        <v>1666</v>
      </c>
      <c r="B545" s="13" t="s">
        <v>4655</v>
      </c>
      <c r="C545" s="12">
        <v>45622.575821759259</v>
      </c>
      <c r="D545" s="13" t="s">
        <v>4656</v>
      </c>
      <c r="E545" s="13" t="s">
        <v>2523</v>
      </c>
      <c r="F545" s="13" t="s">
        <v>22</v>
      </c>
      <c r="G545" s="13" t="s">
        <v>2379</v>
      </c>
      <c r="H545" s="24">
        <v>45629</v>
      </c>
      <c r="I545" s="24">
        <v>45629</v>
      </c>
      <c r="J545" s="25" t="s">
        <v>47</v>
      </c>
      <c r="K545" s="18" t="s">
        <v>33</v>
      </c>
      <c r="L545" s="14"/>
      <c r="M545" s="14"/>
      <c r="N545" s="22"/>
      <c r="O545" s="20" t="s">
        <v>34</v>
      </c>
      <c r="P545" s="14"/>
      <c r="Q545" s="14"/>
      <c r="R545" s="15"/>
      <c r="S545" s="14"/>
      <c r="T545" s="14"/>
      <c r="U545" s="42"/>
      <c r="V545" s="34" t="s">
        <v>65</v>
      </c>
    </row>
    <row r="546" spans="1:22" ht="13.8" thickBot="1">
      <c r="A546" s="6">
        <v>1673</v>
      </c>
      <c r="B546" s="8" t="s">
        <v>4671</v>
      </c>
      <c r="C546" s="7">
        <v>45622.590277777781</v>
      </c>
      <c r="D546" s="8" t="s">
        <v>4672</v>
      </c>
      <c r="E546" s="8" t="s">
        <v>4673</v>
      </c>
      <c r="F546" s="8" t="s">
        <v>22</v>
      </c>
      <c r="G546" s="8" t="s">
        <v>23</v>
      </c>
      <c r="H546" s="16">
        <v>45625</v>
      </c>
      <c r="I546" s="16">
        <v>45625</v>
      </c>
      <c r="J546" s="17" t="s">
        <v>72</v>
      </c>
      <c r="K546" s="18" t="s">
        <v>33</v>
      </c>
      <c r="L546" s="9"/>
      <c r="M546" s="9"/>
      <c r="N546" s="38"/>
      <c r="O546" s="45" t="s">
        <v>118</v>
      </c>
      <c r="P546" s="9"/>
      <c r="Q546" s="9"/>
      <c r="R546" s="9"/>
      <c r="S546" s="9"/>
      <c r="T546" s="9"/>
      <c r="U546" s="35"/>
      <c r="V546" s="34" t="s">
        <v>65</v>
      </c>
    </row>
    <row r="547" spans="1:22" ht="13.8" thickBot="1">
      <c r="A547" s="11">
        <v>1674</v>
      </c>
      <c r="B547" s="13" t="s">
        <v>4674</v>
      </c>
      <c r="C547" s="12">
        <v>45622.591331018521</v>
      </c>
      <c r="D547" s="13" t="s">
        <v>4675</v>
      </c>
      <c r="E547" s="13" t="s">
        <v>4676</v>
      </c>
      <c r="F547" s="13" t="s">
        <v>1997</v>
      </c>
      <c r="G547" s="13" t="s">
        <v>42</v>
      </c>
      <c r="H547" s="14"/>
      <c r="I547" s="14"/>
      <c r="J547" s="14"/>
      <c r="K547" s="46"/>
      <c r="L547" s="14"/>
      <c r="M547" s="14"/>
      <c r="N547" s="14"/>
      <c r="O547" s="14"/>
      <c r="P547" s="14"/>
      <c r="Q547" s="14"/>
      <c r="R547" s="14"/>
      <c r="S547" s="14"/>
      <c r="T547" s="14"/>
      <c r="U547" s="51"/>
      <c r="V547" s="34" t="s">
        <v>65</v>
      </c>
    </row>
    <row r="548" spans="1:22" ht="13.8" thickBot="1">
      <c r="A548" s="6">
        <v>1677</v>
      </c>
      <c r="B548" s="8" t="s">
        <v>4683</v>
      </c>
      <c r="C548" s="7">
        <v>45622.603356481479</v>
      </c>
      <c r="D548" s="8" t="s">
        <v>4684</v>
      </c>
      <c r="E548" s="8" t="s">
        <v>4685</v>
      </c>
      <c r="F548" s="8" t="s">
        <v>22</v>
      </c>
      <c r="G548" s="8" t="s">
        <v>42</v>
      </c>
      <c r="H548" s="16">
        <v>45628</v>
      </c>
      <c r="I548" s="16">
        <v>45641</v>
      </c>
      <c r="J548" s="17" t="s">
        <v>130</v>
      </c>
      <c r="K548" s="26" t="s">
        <v>33</v>
      </c>
      <c r="L548" s="9"/>
      <c r="M548" s="9"/>
      <c r="N548" s="19"/>
      <c r="O548" s="20" t="s">
        <v>414</v>
      </c>
      <c r="P548" s="16">
        <v>45624</v>
      </c>
      <c r="Q548" s="21">
        <v>45625</v>
      </c>
      <c r="R548" s="20" t="s">
        <v>35</v>
      </c>
      <c r="S548" s="7">
        <v>45625.620347222219</v>
      </c>
      <c r="T548" s="36"/>
      <c r="U548" s="43" t="s">
        <v>61</v>
      </c>
      <c r="V548" s="34" t="s">
        <v>65</v>
      </c>
    </row>
    <row r="549" spans="1:22" ht="13.8" thickBot="1">
      <c r="A549" s="11">
        <v>1678</v>
      </c>
      <c r="B549" s="13" t="s">
        <v>4686</v>
      </c>
      <c r="C549" s="12">
        <v>45622.605057870373</v>
      </c>
      <c r="D549" s="13" t="s">
        <v>3462</v>
      </c>
      <c r="E549" s="13" t="s">
        <v>4687</v>
      </c>
      <c r="F549" s="13" t="s">
        <v>514</v>
      </c>
      <c r="G549" s="13" t="s">
        <v>42</v>
      </c>
      <c r="H549" s="24">
        <v>45628</v>
      </c>
      <c r="I549" s="24">
        <v>45628</v>
      </c>
      <c r="J549" s="40" t="s">
        <v>130</v>
      </c>
      <c r="K549" s="28" t="s">
        <v>51</v>
      </c>
      <c r="L549" s="14"/>
      <c r="M549" s="14"/>
      <c r="N549" s="47"/>
      <c r="O549" s="39" t="s">
        <v>118</v>
      </c>
      <c r="P549" s="14"/>
      <c r="Q549" s="14"/>
      <c r="R549" s="15"/>
      <c r="S549" s="14"/>
      <c r="T549" s="14"/>
      <c r="U549" s="50"/>
      <c r="V549" s="34" t="s">
        <v>65</v>
      </c>
    </row>
    <row r="550" spans="1:22" ht="13.8" thickBot="1">
      <c r="A550" s="6">
        <v>1679</v>
      </c>
      <c r="B550" s="8" t="s">
        <v>4688</v>
      </c>
      <c r="C550" s="7">
        <v>45622.607847222222</v>
      </c>
      <c r="D550" s="8" t="s">
        <v>4514</v>
      </c>
      <c r="E550" s="8" t="s">
        <v>4689</v>
      </c>
      <c r="F550" s="8" t="s">
        <v>216</v>
      </c>
      <c r="G550" s="8" t="s">
        <v>42</v>
      </c>
      <c r="H550" s="16">
        <v>45632</v>
      </c>
      <c r="I550" s="16">
        <v>45632</v>
      </c>
      <c r="J550" s="17" t="s">
        <v>130</v>
      </c>
      <c r="K550" s="18" t="s">
        <v>33</v>
      </c>
      <c r="L550" s="9"/>
      <c r="M550" s="9"/>
      <c r="N550" s="19"/>
      <c r="O550" s="20" t="s">
        <v>34</v>
      </c>
      <c r="P550" s="16">
        <v>45624</v>
      </c>
      <c r="Q550" s="21">
        <v>45625</v>
      </c>
      <c r="R550" s="20" t="s">
        <v>35</v>
      </c>
      <c r="S550" s="7">
        <v>45625.620347222219</v>
      </c>
      <c r="T550" s="36"/>
      <c r="U550" s="43" t="s">
        <v>61</v>
      </c>
      <c r="V550" s="34" t="s">
        <v>65</v>
      </c>
    </row>
    <row r="551" spans="1:22" ht="13.8" thickBot="1">
      <c r="A551" s="6">
        <v>1683</v>
      </c>
      <c r="B551" s="8" t="s">
        <v>4696</v>
      </c>
      <c r="C551" s="7">
        <v>45622.614988425928</v>
      </c>
      <c r="D551" s="8" t="s">
        <v>4697</v>
      </c>
      <c r="E551" s="8" t="s">
        <v>4698</v>
      </c>
      <c r="F551" s="8" t="s">
        <v>216</v>
      </c>
      <c r="G551" s="8" t="s">
        <v>27</v>
      </c>
      <c r="H551" s="16">
        <v>45625</v>
      </c>
      <c r="I551" s="16">
        <v>45637</v>
      </c>
      <c r="J551" s="17" t="s">
        <v>72</v>
      </c>
      <c r="K551" s="26" t="s">
        <v>33</v>
      </c>
      <c r="L551" s="9"/>
      <c r="M551" s="9"/>
      <c r="N551" s="19"/>
      <c r="O551" s="20" t="s">
        <v>34</v>
      </c>
      <c r="P551" s="16">
        <v>45624</v>
      </c>
      <c r="Q551" s="21">
        <v>45625</v>
      </c>
      <c r="R551" s="20" t="s">
        <v>35</v>
      </c>
      <c r="S551" s="7">
        <v>45625.620300925926</v>
      </c>
      <c r="T551" s="36"/>
      <c r="U551" s="43" t="s">
        <v>61</v>
      </c>
      <c r="V551" s="34" t="s">
        <v>65</v>
      </c>
    </row>
    <row r="552" spans="1:22" ht="13.8" thickBot="1">
      <c r="A552" s="11">
        <v>1684</v>
      </c>
      <c r="B552" s="13" t="s">
        <v>4699</v>
      </c>
      <c r="C552" s="12">
        <v>45622.615324074075</v>
      </c>
      <c r="D552" s="13" t="s">
        <v>4700</v>
      </c>
      <c r="E552" s="13" t="s">
        <v>4701</v>
      </c>
      <c r="F552" s="13" t="s">
        <v>71</v>
      </c>
      <c r="G552" s="13" t="s">
        <v>2379</v>
      </c>
      <c r="H552" s="24">
        <v>45629</v>
      </c>
      <c r="I552" s="24">
        <v>45629</v>
      </c>
      <c r="J552" s="40" t="s">
        <v>47</v>
      </c>
      <c r="K552" s="28" t="s">
        <v>51</v>
      </c>
      <c r="L552" s="14"/>
      <c r="M552" s="14"/>
      <c r="N552" s="47"/>
      <c r="O552" s="39" t="s">
        <v>118</v>
      </c>
      <c r="P552" s="14"/>
      <c r="Q552" s="14"/>
      <c r="R552" s="15"/>
      <c r="S552" s="14"/>
      <c r="T552" s="14"/>
      <c r="U552" s="42"/>
      <c r="V552" s="34" t="s">
        <v>65</v>
      </c>
    </row>
    <row r="553" spans="1:22" ht="13.8" thickBot="1">
      <c r="A553" s="11">
        <v>1686</v>
      </c>
      <c r="B553" s="13" t="s">
        <v>4705</v>
      </c>
      <c r="C553" s="12">
        <v>45622.616631944446</v>
      </c>
      <c r="D553" s="13" t="s">
        <v>4514</v>
      </c>
      <c r="E553" s="13" t="s">
        <v>4706</v>
      </c>
      <c r="F553" s="13" t="s">
        <v>216</v>
      </c>
      <c r="G553" s="13" t="s">
        <v>42</v>
      </c>
      <c r="H553" s="24">
        <v>45624</v>
      </c>
      <c r="I553" s="24">
        <v>45653</v>
      </c>
      <c r="J553" s="40" t="s">
        <v>55</v>
      </c>
      <c r="K553" s="28" t="s">
        <v>51</v>
      </c>
      <c r="L553" s="14"/>
      <c r="M553" s="14"/>
      <c r="N553" s="22"/>
      <c r="O553" s="20" t="s">
        <v>414</v>
      </c>
      <c r="P553" s="24">
        <v>45624</v>
      </c>
      <c r="Q553" s="31">
        <v>45625</v>
      </c>
      <c r="R553" s="20" t="s">
        <v>35</v>
      </c>
      <c r="S553" s="14"/>
      <c r="T553" s="14"/>
      <c r="U553" s="51"/>
      <c r="V553" s="34" t="s">
        <v>65</v>
      </c>
    </row>
    <row r="554" spans="1:22" ht="13.8" thickBot="1">
      <c r="A554" s="6">
        <v>1687</v>
      </c>
      <c r="B554" s="8" t="s">
        <v>4707</v>
      </c>
      <c r="C554" s="7">
        <v>45622.624525462961</v>
      </c>
      <c r="D554" s="8" t="s">
        <v>4672</v>
      </c>
      <c r="E554" s="8" t="s">
        <v>4708</v>
      </c>
      <c r="F554" s="8" t="s">
        <v>22</v>
      </c>
      <c r="G554" s="8" t="s">
        <v>23</v>
      </c>
      <c r="H554" s="16">
        <v>45628</v>
      </c>
      <c r="I554" s="16">
        <v>45628</v>
      </c>
      <c r="J554" s="17" t="s">
        <v>130</v>
      </c>
      <c r="K554" s="18" t="s">
        <v>33</v>
      </c>
      <c r="L554" s="9"/>
      <c r="M554" s="9"/>
      <c r="N554" s="19"/>
      <c r="O554" s="20" t="s">
        <v>34</v>
      </c>
      <c r="P554" s="16">
        <v>45624</v>
      </c>
      <c r="Q554" s="21">
        <v>45625</v>
      </c>
      <c r="R554" s="20" t="s">
        <v>35</v>
      </c>
      <c r="S554" s="9"/>
      <c r="T554" s="9"/>
      <c r="U554" s="44"/>
      <c r="V554" s="34" t="s">
        <v>65</v>
      </c>
    </row>
    <row r="555" spans="1:22" ht="13.8" thickBot="1">
      <c r="A555" s="11">
        <v>1688</v>
      </c>
      <c r="B555" s="13" t="s">
        <v>4709</v>
      </c>
      <c r="C555" s="12">
        <v>45622.6325462963</v>
      </c>
      <c r="D555" s="13" t="s">
        <v>94</v>
      </c>
      <c r="E555" s="13" t="s">
        <v>4710</v>
      </c>
      <c r="F555" s="13" t="s">
        <v>216</v>
      </c>
      <c r="G555" s="13" t="s">
        <v>42</v>
      </c>
      <c r="H555" s="24">
        <v>45625</v>
      </c>
      <c r="I555" s="24">
        <v>45645</v>
      </c>
      <c r="J555" s="25" t="s">
        <v>72</v>
      </c>
      <c r="K555" s="26" t="s">
        <v>33</v>
      </c>
      <c r="L555" s="14"/>
      <c r="M555" s="14"/>
      <c r="N555" s="22"/>
      <c r="O555" s="20" t="s">
        <v>34</v>
      </c>
      <c r="P555" s="24">
        <v>45624</v>
      </c>
      <c r="Q555" s="31">
        <v>45625</v>
      </c>
      <c r="R555" s="20" t="s">
        <v>35</v>
      </c>
      <c r="S555" s="12">
        <v>45625.620347222219</v>
      </c>
      <c r="T555" s="30"/>
      <c r="U555" s="43" t="s">
        <v>61</v>
      </c>
      <c r="V555" s="34" t="s">
        <v>65</v>
      </c>
    </row>
    <row r="556" spans="1:22" ht="13.8" thickBot="1">
      <c r="A556" s="6">
        <v>1689</v>
      </c>
      <c r="B556" s="8" t="s">
        <v>4711</v>
      </c>
      <c r="C556" s="7">
        <v>45622.635057870371</v>
      </c>
      <c r="D556" s="8" t="s">
        <v>94</v>
      </c>
      <c r="E556" s="8" t="s">
        <v>4712</v>
      </c>
      <c r="F556" s="8" t="s">
        <v>325</v>
      </c>
      <c r="G556" s="8" t="s">
        <v>42</v>
      </c>
      <c r="H556" s="16">
        <v>45624</v>
      </c>
      <c r="I556" s="16">
        <v>45624</v>
      </c>
      <c r="J556" s="27" t="s">
        <v>68</v>
      </c>
      <c r="K556" s="28" t="s">
        <v>51</v>
      </c>
      <c r="L556" s="9"/>
      <c r="M556" s="9"/>
      <c r="N556" s="38"/>
      <c r="O556" s="45" t="s">
        <v>118</v>
      </c>
      <c r="P556" s="9"/>
      <c r="Q556" s="9"/>
      <c r="R556" s="9"/>
      <c r="S556" s="9"/>
      <c r="T556" s="9"/>
      <c r="U556" s="35"/>
      <c r="V556" s="34" t="s">
        <v>65</v>
      </c>
    </row>
    <row r="557" spans="1:22" ht="13.8" thickBot="1">
      <c r="A557" s="11">
        <v>1690</v>
      </c>
      <c r="B557" s="13" t="s">
        <v>4713</v>
      </c>
      <c r="C557" s="12">
        <v>45622.63652777778</v>
      </c>
      <c r="D557" s="13" t="s">
        <v>4714</v>
      </c>
      <c r="E557" s="13" t="s">
        <v>4715</v>
      </c>
      <c r="F557" s="13" t="s">
        <v>194</v>
      </c>
      <c r="G557" s="13" t="s">
        <v>168</v>
      </c>
      <c r="H557" s="24">
        <v>45632</v>
      </c>
      <c r="I557" s="24">
        <v>45632</v>
      </c>
      <c r="J557" s="40" t="s">
        <v>130</v>
      </c>
      <c r="K557" s="28" t="s">
        <v>51</v>
      </c>
      <c r="L557" s="14"/>
      <c r="M557" s="14"/>
      <c r="N557" s="47"/>
      <c r="O557" s="45" t="s">
        <v>118</v>
      </c>
      <c r="P557" s="14"/>
      <c r="Q557" s="14"/>
      <c r="R557" s="14"/>
      <c r="S557" s="14"/>
      <c r="T557" s="14"/>
      <c r="U557" s="51"/>
      <c r="V557" s="34" t="s">
        <v>65</v>
      </c>
    </row>
    <row r="558" spans="1:22" ht="13.8" thickBot="1">
      <c r="A558" s="6">
        <v>1691</v>
      </c>
      <c r="B558" s="8" t="s">
        <v>4716</v>
      </c>
      <c r="C558" s="7">
        <v>45622.638622685183</v>
      </c>
      <c r="D558" s="8" t="s">
        <v>4717</v>
      </c>
      <c r="E558" s="8" t="s">
        <v>4718</v>
      </c>
      <c r="F558" s="8" t="s">
        <v>194</v>
      </c>
      <c r="G558" s="8" t="s">
        <v>168</v>
      </c>
      <c r="H558" s="16">
        <v>45628</v>
      </c>
      <c r="I558" s="16">
        <v>45628</v>
      </c>
      <c r="J558" s="27" t="s">
        <v>130</v>
      </c>
      <c r="K558" s="28" t="s">
        <v>51</v>
      </c>
      <c r="L558" s="9"/>
      <c r="M558" s="9"/>
      <c r="N558" s="38"/>
      <c r="O558" s="45" t="s">
        <v>118</v>
      </c>
      <c r="P558" s="9"/>
      <c r="Q558" s="9"/>
      <c r="R558" s="9"/>
      <c r="S558" s="9"/>
      <c r="T558" s="9"/>
      <c r="U558" s="35"/>
      <c r="V558" s="34" t="s">
        <v>65</v>
      </c>
    </row>
    <row r="559" spans="1:22" ht="13.8" thickBot="1">
      <c r="A559" s="6">
        <v>1693</v>
      </c>
      <c r="B559" s="8" t="s">
        <v>4722</v>
      </c>
      <c r="C559" s="7">
        <v>45624.36146990741</v>
      </c>
      <c r="D559" s="8" t="s">
        <v>4723</v>
      </c>
      <c r="E559" s="8" t="s">
        <v>4724</v>
      </c>
      <c r="F559" s="8" t="s">
        <v>325</v>
      </c>
      <c r="G559" s="8" t="s">
        <v>42</v>
      </c>
      <c r="H559" s="16">
        <v>45629</v>
      </c>
      <c r="I559" s="16">
        <v>45656</v>
      </c>
      <c r="J559" s="17" t="s">
        <v>72</v>
      </c>
      <c r="K559" s="18" t="s">
        <v>33</v>
      </c>
      <c r="L559" s="9"/>
      <c r="M559" s="9"/>
      <c r="N559" s="38"/>
      <c r="O559" s="45" t="s">
        <v>118</v>
      </c>
      <c r="P559" s="9"/>
      <c r="Q559" s="9"/>
      <c r="R559" s="9"/>
      <c r="S559" s="9"/>
      <c r="T559" s="9"/>
      <c r="U559" s="35"/>
      <c r="V559" s="34" t="s">
        <v>65</v>
      </c>
    </row>
    <row r="560" spans="1:22" ht="13.8" thickBot="1">
      <c r="A560" s="11">
        <v>1694</v>
      </c>
      <c r="B560" s="13" t="s">
        <v>4725</v>
      </c>
      <c r="C560" s="12">
        <v>45624.362824074073</v>
      </c>
      <c r="D560" s="13" t="s">
        <v>4723</v>
      </c>
      <c r="E560" s="13" t="s">
        <v>4726</v>
      </c>
      <c r="F560" s="13" t="s">
        <v>325</v>
      </c>
      <c r="G560" s="13" t="s">
        <v>42</v>
      </c>
      <c r="H560" s="24">
        <v>45625</v>
      </c>
      <c r="I560" s="24">
        <v>45656</v>
      </c>
      <c r="J560" s="25" t="s">
        <v>55</v>
      </c>
      <c r="K560" s="18" t="s">
        <v>33</v>
      </c>
      <c r="L560" s="14"/>
      <c r="M560" s="14"/>
      <c r="N560" s="47"/>
      <c r="O560" s="45" t="s">
        <v>118</v>
      </c>
      <c r="P560" s="14"/>
      <c r="Q560" s="14"/>
      <c r="R560" s="14"/>
      <c r="S560" s="14"/>
      <c r="T560" s="14"/>
      <c r="U560" s="51"/>
      <c r="V560" s="34" t="s">
        <v>65</v>
      </c>
    </row>
    <row r="561" spans="1:22" ht="13.8" thickBot="1">
      <c r="A561" s="6">
        <v>1695</v>
      </c>
      <c r="B561" s="8" t="s">
        <v>4727</v>
      </c>
      <c r="C561" s="7">
        <v>45624.364074074074</v>
      </c>
      <c r="D561" s="8" t="s">
        <v>4723</v>
      </c>
      <c r="E561" s="8" t="s">
        <v>4728</v>
      </c>
      <c r="F561" s="8" t="s">
        <v>325</v>
      </c>
      <c r="G561" s="8" t="s">
        <v>42</v>
      </c>
      <c r="H561" s="16">
        <v>45625</v>
      </c>
      <c r="I561" s="16">
        <v>45656</v>
      </c>
      <c r="J561" s="17" t="s">
        <v>68</v>
      </c>
      <c r="K561" s="18" t="s">
        <v>33</v>
      </c>
      <c r="L561" s="9"/>
      <c r="M561" s="9"/>
      <c r="N561" s="38"/>
      <c r="O561" s="45" t="s">
        <v>118</v>
      </c>
      <c r="P561" s="9"/>
      <c r="Q561" s="9"/>
      <c r="R561" s="9"/>
      <c r="S561" s="9"/>
      <c r="T561" s="9"/>
      <c r="U561" s="35"/>
      <c r="V561" s="34" t="s">
        <v>65</v>
      </c>
    </row>
    <row r="562" spans="1:22" ht="13.8" thickBot="1">
      <c r="A562" s="11">
        <v>1696</v>
      </c>
      <c r="B562" s="13" t="s">
        <v>4729</v>
      </c>
      <c r="C562" s="12">
        <v>45624.375520833331</v>
      </c>
      <c r="D562" s="13" t="s">
        <v>4730</v>
      </c>
      <c r="E562" s="13" t="s">
        <v>4731</v>
      </c>
      <c r="F562" s="13" t="s">
        <v>46</v>
      </c>
      <c r="G562" s="13" t="s">
        <v>27</v>
      </c>
      <c r="H562" s="24">
        <v>45629</v>
      </c>
      <c r="I562" s="24">
        <v>45629</v>
      </c>
      <c r="J562" s="25" t="s">
        <v>72</v>
      </c>
      <c r="K562" s="18" t="s">
        <v>33</v>
      </c>
      <c r="L562" s="14"/>
      <c r="M562" s="14"/>
      <c r="N562" s="14"/>
      <c r="O562" s="15"/>
      <c r="P562" s="14"/>
      <c r="Q562" s="14"/>
      <c r="R562" s="15"/>
      <c r="S562" s="14"/>
      <c r="T562" s="14"/>
      <c r="U562" s="51"/>
      <c r="V562" s="34" t="s">
        <v>65</v>
      </c>
    </row>
    <row r="563" spans="1:22" ht="13.8" thickBot="1">
      <c r="A563" s="6">
        <v>1697</v>
      </c>
      <c r="B563" s="8" t="s">
        <v>4732</v>
      </c>
      <c r="C563" s="7">
        <v>45624.38349537037</v>
      </c>
      <c r="D563" s="8" t="s">
        <v>4733</v>
      </c>
      <c r="E563" s="8" t="s">
        <v>4734</v>
      </c>
      <c r="F563" s="8" t="s">
        <v>855</v>
      </c>
      <c r="G563" s="8" t="s">
        <v>23</v>
      </c>
      <c r="H563" s="16">
        <v>45625</v>
      </c>
      <c r="I563" s="16">
        <v>45628</v>
      </c>
      <c r="J563" s="17" t="s">
        <v>55</v>
      </c>
      <c r="K563" s="18" t="s">
        <v>33</v>
      </c>
      <c r="L563" s="9"/>
      <c r="M563" s="9"/>
      <c r="N563" s="19"/>
      <c r="O563" s="20" t="s">
        <v>109</v>
      </c>
      <c r="P563" s="16">
        <v>45628</v>
      </c>
      <c r="Q563" s="21">
        <v>45630</v>
      </c>
      <c r="R563" s="20" t="s">
        <v>35</v>
      </c>
      <c r="S563" s="9"/>
      <c r="T563" s="9"/>
      <c r="U563" s="35"/>
      <c r="V563" s="34" t="s">
        <v>65</v>
      </c>
    </row>
    <row r="564" spans="1:22" ht="13.8" thickBot="1">
      <c r="A564" s="6">
        <v>1699</v>
      </c>
      <c r="B564" s="8" t="s">
        <v>4737</v>
      </c>
      <c r="C564" s="7">
        <v>45624.406412037039</v>
      </c>
      <c r="D564" s="8" t="s">
        <v>4738</v>
      </c>
      <c r="E564" s="8" t="s">
        <v>4739</v>
      </c>
      <c r="F564" s="8" t="s">
        <v>194</v>
      </c>
      <c r="G564" s="8" t="s">
        <v>168</v>
      </c>
      <c r="H564" s="16">
        <v>45629</v>
      </c>
      <c r="I564" s="16">
        <v>45629</v>
      </c>
      <c r="J564" s="17" t="s">
        <v>72</v>
      </c>
      <c r="K564" s="18" t="s">
        <v>33</v>
      </c>
      <c r="L564" s="9"/>
      <c r="M564" s="9"/>
      <c r="N564" s="38"/>
      <c r="O564" s="39" t="s">
        <v>118</v>
      </c>
      <c r="P564" s="9"/>
      <c r="Q564" s="19"/>
      <c r="R564" s="20" t="s">
        <v>110</v>
      </c>
      <c r="S564" s="9"/>
      <c r="T564" s="36"/>
      <c r="U564" s="43" t="s">
        <v>61</v>
      </c>
      <c r="V564" s="34" t="s">
        <v>65</v>
      </c>
    </row>
    <row r="565" spans="1:22" ht="13.8" thickBot="1">
      <c r="A565" s="11">
        <v>1700</v>
      </c>
      <c r="B565" s="13" t="s">
        <v>4740</v>
      </c>
      <c r="C565" s="12">
        <v>45624.407696759263</v>
      </c>
      <c r="D565" s="13" t="s">
        <v>4741</v>
      </c>
      <c r="E565" s="13" t="s">
        <v>4742</v>
      </c>
      <c r="F565" s="13" t="s">
        <v>325</v>
      </c>
      <c r="G565" s="13" t="s">
        <v>42</v>
      </c>
      <c r="H565" s="24">
        <v>45628</v>
      </c>
      <c r="I565" s="24">
        <v>45628</v>
      </c>
      <c r="J565" s="25" t="s">
        <v>72</v>
      </c>
      <c r="K565" s="18" t="s">
        <v>33</v>
      </c>
      <c r="L565" s="14"/>
      <c r="M565" s="14"/>
      <c r="N565" s="22"/>
      <c r="O565" s="20" t="s">
        <v>34</v>
      </c>
      <c r="P565" s="24">
        <v>45628</v>
      </c>
      <c r="Q565" s="31">
        <v>45628</v>
      </c>
      <c r="R565" s="20" t="s">
        <v>35</v>
      </c>
      <c r="S565" s="12">
        <v>45628.693668981483</v>
      </c>
      <c r="T565" s="30"/>
      <c r="U565" s="43" t="s">
        <v>61</v>
      </c>
      <c r="V565" s="34" t="s">
        <v>65</v>
      </c>
    </row>
    <row r="566" spans="1:22" ht="13.8" thickBot="1">
      <c r="A566" s="11">
        <v>1702</v>
      </c>
      <c r="B566" s="13" t="s">
        <v>4746</v>
      </c>
      <c r="C566" s="12">
        <v>45624.43236111111</v>
      </c>
      <c r="D566" s="13" t="s">
        <v>4747</v>
      </c>
      <c r="E566" s="13" t="s">
        <v>4748</v>
      </c>
      <c r="F566" s="13" t="s">
        <v>2159</v>
      </c>
      <c r="G566" s="13" t="s">
        <v>23</v>
      </c>
      <c r="H566" s="24">
        <v>45630</v>
      </c>
      <c r="I566" s="24">
        <v>45642</v>
      </c>
      <c r="J566" s="25" t="s">
        <v>72</v>
      </c>
      <c r="K566" s="26" t="s">
        <v>33</v>
      </c>
      <c r="L566" s="14"/>
      <c r="M566" s="14"/>
      <c r="N566" s="14"/>
      <c r="O566" s="49"/>
      <c r="P566" s="14"/>
      <c r="Q566" s="14"/>
      <c r="R566" s="14"/>
      <c r="S566" s="14"/>
      <c r="T566" s="14"/>
      <c r="U566" s="51"/>
      <c r="V566" s="34" t="s">
        <v>65</v>
      </c>
    </row>
    <row r="567" spans="1:22" ht="13.8" thickBot="1">
      <c r="A567" s="6">
        <v>1703</v>
      </c>
      <c r="B567" s="8" t="s">
        <v>4749</v>
      </c>
      <c r="C567" s="7">
        <v>45624.433993055558</v>
      </c>
      <c r="D567" s="8" t="s">
        <v>4750</v>
      </c>
      <c r="E567" s="8" t="s">
        <v>4751</v>
      </c>
      <c r="F567" s="8" t="s">
        <v>216</v>
      </c>
      <c r="G567" s="8" t="s">
        <v>27</v>
      </c>
      <c r="H567" s="16">
        <v>45625</v>
      </c>
      <c r="I567" s="16">
        <v>45625</v>
      </c>
      <c r="J567" s="27" t="s">
        <v>68</v>
      </c>
      <c r="K567" s="28" t="s">
        <v>51</v>
      </c>
      <c r="L567" s="9"/>
      <c r="M567" s="9"/>
      <c r="N567" s="38"/>
      <c r="O567" s="39" t="s">
        <v>118</v>
      </c>
      <c r="P567" s="9"/>
      <c r="Q567" s="9"/>
      <c r="R567" s="23"/>
      <c r="S567" s="9"/>
      <c r="T567" s="9"/>
      <c r="U567" s="33"/>
      <c r="V567" s="34" t="s">
        <v>65</v>
      </c>
    </row>
    <row r="568" spans="1:22" ht="13.8" thickBot="1">
      <c r="A568" s="6">
        <v>1705</v>
      </c>
      <c r="B568" s="8" t="s">
        <v>4755</v>
      </c>
      <c r="C568" s="7">
        <v>45624.449444444443</v>
      </c>
      <c r="D568" s="8" t="s">
        <v>4756</v>
      </c>
      <c r="E568" s="8" t="s">
        <v>4757</v>
      </c>
      <c r="F568" s="8" t="s">
        <v>325</v>
      </c>
      <c r="G568" s="8" t="s">
        <v>2379</v>
      </c>
      <c r="H568" s="16">
        <v>45625</v>
      </c>
      <c r="I568" s="16">
        <v>45631</v>
      </c>
      <c r="J568" s="17" t="s">
        <v>55</v>
      </c>
      <c r="K568" s="18" t="s">
        <v>33</v>
      </c>
      <c r="L568" s="9"/>
      <c r="M568" s="9"/>
      <c r="N568" s="38"/>
      <c r="O568" s="45" t="s">
        <v>118</v>
      </c>
      <c r="P568" s="9"/>
      <c r="Q568" s="19"/>
      <c r="R568" s="20" t="s">
        <v>110</v>
      </c>
      <c r="S568" s="9"/>
      <c r="T568" s="36"/>
      <c r="U568" s="43" t="s">
        <v>61</v>
      </c>
      <c r="V568" s="34" t="s">
        <v>65</v>
      </c>
    </row>
    <row r="569" spans="1:22" ht="13.8" thickBot="1">
      <c r="A569" s="11">
        <v>1706</v>
      </c>
      <c r="B569" s="13" t="s">
        <v>4758</v>
      </c>
      <c r="C569" s="12">
        <v>45624.54960648148</v>
      </c>
      <c r="D569" s="13" t="s">
        <v>4759</v>
      </c>
      <c r="E569" s="13" t="s">
        <v>4760</v>
      </c>
      <c r="F569" s="13" t="s">
        <v>271</v>
      </c>
      <c r="G569" s="13" t="s">
        <v>168</v>
      </c>
      <c r="H569" s="24">
        <v>45625</v>
      </c>
      <c r="I569" s="24">
        <v>45625</v>
      </c>
      <c r="J569" s="25" t="s">
        <v>68</v>
      </c>
      <c r="K569" s="18" t="s">
        <v>33</v>
      </c>
      <c r="L569" s="14"/>
      <c r="M569" s="14"/>
      <c r="N569" s="47"/>
      <c r="O569" s="39" t="s">
        <v>118</v>
      </c>
      <c r="P569" s="14"/>
      <c r="Q569" s="22"/>
      <c r="R569" s="20" t="s">
        <v>110</v>
      </c>
      <c r="S569" s="14"/>
      <c r="T569" s="30"/>
      <c r="U569" s="43" t="s">
        <v>61</v>
      </c>
      <c r="V569" s="34" t="s">
        <v>65</v>
      </c>
    </row>
    <row r="570" spans="1:22" ht="13.8" thickBot="1">
      <c r="A570" s="6">
        <v>1707</v>
      </c>
      <c r="B570" s="8" t="s">
        <v>4761</v>
      </c>
      <c r="C570" s="7">
        <v>45624.554270833331</v>
      </c>
      <c r="D570" s="8" t="s">
        <v>4762</v>
      </c>
      <c r="E570" s="8" t="s">
        <v>4763</v>
      </c>
      <c r="F570" s="8" t="s">
        <v>482</v>
      </c>
      <c r="G570" s="8" t="s">
        <v>168</v>
      </c>
      <c r="H570" s="16">
        <v>45637</v>
      </c>
      <c r="I570" s="16">
        <v>45642</v>
      </c>
      <c r="J570" s="17" t="s">
        <v>47</v>
      </c>
      <c r="K570" s="26" t="s">
        <v>33</v>
      </c>
      <c r="L570" s="9"/>
      <c r="M570" s="9"/>
      <c r="N570" s="19"/>
      <c r="O570" s="20" t="s">
        <v>34</v>
      </c>
      <c r="P570" s="16">
        <v>45628</v>
      </c>
      <c r="Q570" s="21">
        <v>45628</v>
      </c>
      <c r="R570" s="20" t="s">
        <v>35</v>
      </c>
      <c r="S570" s="7">
        <v>45628.693668981483</v>
      </c>
      <c r="T570" s="36"/>
      <c r="U570" s="43" t="s">
        <v>61</v>
      </c>
      <c r="V570" s="34" t="s">
        <v>65</v>
      </c>
    </row>
    <row r="571" spans="1:22" ht="13.8" thickBot="1">
      <c r="A571" s="11">
        <v>1708</v>
      </c>
      <c r="B571" s="13" t="s">
        <v>4764</v>
      </c>
      <c r="C571" s="12">
        <v>45624.555</v>
      </c>
      <c r="D571" s="13" t="s">
        <v>4765</v>
      </c>
      <c r="E571" s="13" t="s">
        <v>4766</v>
      </c>
      <c r="F571" s="13" t="s">
        <v>482</v>
      </c>
      <c r="G571" s="13" t="s">
        <v>168</v>
      </c>
      <c r="H571" s="24">
        <v>45637</v>
      </c>
      <c r="I571" s="24">
        <v>45637</v>
      </c>
      <c r="J571" s="40" t="s">
        <v>47</v>
      </c>
      <c r="K571" s="28" t="s">
        <v>51</v>
      </c>
      <c r="L571" s="14"/>
      <c r="M571" s="14"/>
      <c r="N571" s="22"/>
      <c r="O571" s="20" t="s">
        <v>34</v>
      </c>
      <c r="P571" s="24">
        <v>45628</v>
      </c>
      <c r="Q571" s="31">
        <v>45628</v>
      </c>
      <c r="R571" s="20" t="s">
        <v>35</v>
      </c>
      <c r="S571" s="14"/>
      <c r="T571" s="14"/>
      <c r="U571" s="50"/>
      <c r="V571" s="34" t="s">
        <v>65</v>
      </c>
    </row>
    <row r="572" spans="1:22" ht="13.8" thickBot="1">
      <c r="A572" s="6">
        <v>1709</v>
      </c>
      <c r="B572" s="8" t="s">
        <v>4767</v>
      </c>
      <c r="C572" s="7">
        <v>45624.556215277778</v>
      </c>
      <c r="D572" s="8" t="s">
        <v>4768</v>
      </c>
      <c r="E572" s="8" t="s">
        <v>4769</v>
      </c>
      <c r="F572" s="8" t="s">
        <v>216</v>
      </c>
      <c r="G572" s="8" t="s">
        <v>42</v>
      </c>
      <c r="H572" s="16">
        <v>45625</v>
      </c>
      <c r="I572" s="16">
        <v>45625</v>
      </c>
      <c r="J572" s="17" t="s">
        <v>68</v>
      </c>
      <c r="K572" s="18" t="s">
        <v>33</v>
      </c>
      <c r="L572" s="9"/>
      <c r="M572" s="9"/>
      <c r="N572" s="19"/>
      <c r="O572" s="20" t="s">
        <v>34</v>
      </c>
      <c r="P572" s="16">
        <v>45628</v>
      </c>
      <c r="Q572" s="21">
        <v>45628</v>
      </c>
      <c r="R572" s="20" t="s">
        <v>35</v>
      </c>
      <c r="S572" s="7">
        <v>45628.693668981483</v>
      </c>
      <c r="T572" s="36"/>
      <c r="U572" s="43" t="s">
        <v>61</v>
      </c>
      <c r="V572" s="34" t="s">
        <v>65</v>
      </c>
    </row>
    <row r="573" spans="1:22" ht="13.8" thickBot="1">
      <c r="A573" s="6">
        <v>1715</v>
      </c>
      <c r="B573" s="8" t="s">
        <v>4785</v>
      </c>
      <c r="C573" s="7">
        <v>45624.568912037037</v>
      </c>
      <c r="D573" s="8" t="s">
        <v>4786</v>
      </c>
      <c r="E573" s="8" t="s">
        <v>4787</v>
      </c>
      <c r="F573" s="8" t="s">
        <v>216</v>
      </c>
      <c r="G573" s="8" t="s">
        <v>42</v>
      </c>
      <c r="H573" s="16">
        <v>45625</v>
      </c>
      <c r="I573" s="16">
        <v>45629</v>
      </c>
      <c r="J573" s="17" t="s">
        <v>68</v>
      </c>
      <c r="K573" s="18" t="s">
        <v>33</v>
      </c>
      <c r="L573" s="9"/>
      <c r="M573" s="9"/>
      <c r="N573" s="19"/>
      <c r="O573" s="20" t="s">
        <v>34</v>
      </c>
      <c r="P573" s="16">
        <v>45628</v>
      </c>
      <c r="Q573" s="21">
        <v>45628</v>
      </c>
      <c r="R573" s="20" t="s">
        <v>35</v>
      </c>
      <c r="S573" s="7">
        <v>45628.693668981483</v>
      </c>
      <c r="T573" s="36"/>
      <c r="U573" s="43" t="s">
        <v>61</v>
      </c>
      <c r="V573" s="34" t="s">
        <v>65</v>
      </c>
    </row>
    <row r="574" spans="1:22" ht="13.8" thickBot="1">
      <c r="A574" s="11">
        <v>1716</v>
      </c>
      <c r="B574" s="13" t="s">
        <v>4788</v>
      </c>
      <c r="C574" s="12">
        <v>45624.573171296295</v>
      </c>
      <c r="D574" s="13" t="s">
        <v>4789</v>
      </c>
      <c r="E574" s="13" t="s">
        <v>4790</v>
      </c>
      <c r="F574" s="13" t="s">
        <v>22</v>
      </c>
      <c r="G574" s="13" t="s">
        <v>27</v>
      </c>
      <c r="H574" s="24">
        <v>45625</v>
      </c>
      <c r="I574" s="24">
        <v>45629</v>
      </c>
      <c r="J574" s="25" t="s">
        <v>55</v>
      </c>
      <c r="K574" s="26" t="s">
        <v>33</v>
      </c>
      <c r="L574" s="14"/>
      <c r="M574" s="14"/>
      <c r="N574" s="22"/>
      <c r="O574" s="20" t="s">
        <v>34</v>
      </c>
      <c r="P574" s="24">
        <v>45628</v>
      </c>
      <c r="Q574" s="31">
        <v>45630</v>
      </c>
      <c r="R574" s="20" t="s">
        <v>35</v>
      </c>
      <c r="S574" s="14"/>
      <c r="T574" s="14"/>
      <c r="U574" s="51"/>
      <c r="V574" s="34" t="s">
        <v>65</v>
      </c>
    </row>
    <row r="575" spans="1:22" ht="13.8" thickBot="1">
      <c r="A575" s="6">
        <v>1717</v>
      </c>
      <c r="B575" s="8" t="s">
        <v>4791</v>
      </c>
      <c r="C575" s="7">
        <v>45624.573483796295</v>
      </c>
      <c r="D575" s="8" t="s">
        <v>3981</v>
      </c>
      <c r="E575" s="8" t="s">
        <v>4792</v>
      </c>
      <c r="F575" s="8" t="s">
        <v>325</v>
      </c>
      <c r="G575" s="8" t="s">
        <v>42</v>
      </c>
      <c r="H575" s="16">
        <v>45625</v>
      </c>
      <c r="I575" s="16">
        <v>45626</v>
      </c>
      <c r="J575" s="27" t="s">
        <v>55</v>
      </c>
      <c r="K575" s="28" t="s">
        <v>51</v>
      </c>
      <c r="L575" s="9"/>
      <c r="M575" s="9"/>
      <c r="N575" s="38"/>
      <c r="O575" s="39" t="s">
        <v>118</v>
      </c>
      <c r="P575" s="9"/>
      <c r="Q575" s="9"/>
      <c r="R575" s="23"/>
      <c r="S575" s="9"/>
      <c r="T575" s="9"/>
      <c r="U575" s="33"/>
      <c r="V575" s="34" t="s">
        <v>65</v>
      </c>
    </row>
    <row r="576" spans="1:22" ht="13.8" thickBot="1">
      <c r="A576" s="11">
        <v>1718</v>
      </c>
      <c r="B576" s="13" t="s">
        <v>4793</v>
      </c>
      <c r="C576" s="12">
        <v>45624.57984953704</v>
      </c>
      <c r="D576" s="13" t="s">
        <v>4794</v>
      </c>
      <c r="E576" s="13" t="s">
        <v>4795</v>
      </c>
      <c r="F576" s="13" t="s">
        <v>194</v>
      </c>
      <c r="G576" s="13" t="s">
        <v>168</v>
      </c>
      <c r="H576" s="24">
        <v>45625</v>
      </c>
      <c r="I576" s="24">
        <v>45631</v>
      </c>
      <c r="J576" s="25" t="s">
        <v>55</v>
      </c>
      <c r="K576" s="18" t="s">
        <v>33</v>
      </c>
      <c r="L576" s="14"/>
      <c r="M576" s="14"/>
      <c r="N576" s="22"/>
      <c r="O576" s="20" t="s">
        <v>34</v>
      </c>
      <c r="P576" s="24">
        <v>45628</v>
      </c>
      <c r="Q576" s="31">
        <v>45628</v>
      </c>
      <c r="R576" s="29" t="s">
        <v>35</v>
      </c>
      <c r="S576" s="12">
        <v>45628.693668981483</v>
      </c>
      <c r="T576" s="31">
        <v>45644</v>
      </c>
      <c r="U576" s="52" t="s">
        <v>35</v>
      </c>
      <c r="V576" s="34" t="s">
        <v>65</v>
      </c>
    </row>
    <row r="577" spans="1:22" ht="13.8" thickBot="1">
      <c r="A577" s="6">
        <v>1719</v>
      </c>
      <c r="B577" s="8" t="s">
        <v>4796</v>
      </c>
      <c r="C577" s="7">
        <v>45624.58152777778</v>
      </c>
      <c r="D577" s="8" t="s">
        <v>4797</v>
      </c>
      <c r="E577" s="8" t="s">
        <v>4798</v>
      </c>
      <c r="F577" s="8" t="s">
        <v>758</v>
      </c>
      <c r="G577" s="8" t="s">
        <v>27</v>
      </c>
      <c r="H577" s="16">
        <v>45625</v>
      </c>
      <c r="I577" s="16">
        <v>45645</v>
      </c>
      <c r="J577" s="17" t="s">
        <v>68</v>
      </c>
      <c r="K577" s="18" t="s">
        <v>33</v>
      </c>
      <c r="L577" s="9"/>
      <c r="M577" s="9"/>
      <c r="N577" s="38"/>
      <c r="O577" s="45" t="s">
        <v>118</v>
      </c>
      <c r="P577" s="9"/>
      <c r="Q577" s="36"/>
      <c r="R577" s="32" t="s">
        <v>134</v>
      </c>
      <c r="S577" s="9"/>
      <c r="T577" s="36"/>
      <c r="U577" s="43" t="s">
        <v>61</v>
      </c>
      <c r="V577" s="34" t="s">
        <v>65</v>
      </c>
    </row>
    <row r="578" spans="1:22" ht="13.8" thickBot="1">
      <c r="A578" s="6">
        <v>1721</v>
      </c>
      <c r="B578" s="8" t="s">
        <v>4801</v>
      </c>
      <c r="C578" s="7">
        <v>45624.585532407407</v>
      </c>
      <c r="D578" s="8" t="s">
        <v>4802</v>
      </c>
      <c r="E578" s="8" t="s">
        <v>4803</v>
      </c>
      <c r="F578" s="8" t="s">
        <v>758</v>
      </c>
      <c r="G578" s="8" t="s">
        <v>27</v>
      </c>
      <c r="H578" s="16">
        <v>45629</v>
      </c>
      <c r="I578" s="16">
        <v>45629</v>
      </c>
      <c r="J578" s="17" t="s">
        <v>72</v>
      </c>
      <c r="K578" s="18" t="s">
        <v>33</v>
      </c>
      <c r="L578" s="9"/>
      <c r="M578" s="9"/>
      <c r="N578" s="19"/>
      <c r="O578" s="20" t="s">
        <v>34</v>
      </c>
      <c r="P578" s="16">
        <v>45628</v>
      </c>
      <c r="Q578" s="21">
        <v>45628</v>
      </c>
      <c r="R578" s="20" t="s">
        <v>35</v>
      </c>
      <c r="S578" s="7">
        <v>45628.693668981483</v>
      </c>
      <c r="T578" s="36"/>
      <c r="U578" s="43" t="s">
        <v>61</v>
      </c>
      <c r="V578" s="34" t="s">
        <v>65</v>
      </c>
    </row>
    <row r="579" spans="1:22" ht="13.8" thickBot="1">
      <c r="A579" s="11">
        <v>1722</v>
      </c>
      <c r="B579" s="13" t="s">
        <v>4804</v>
      </c>
      <c r="C579" s="12">
        <v>45624.586875000001</v>
      </c>
      <c r="D579" s="13" t="s">
        <v>1480</v>
      </c>
      <c r="E579" s="13" t="s">
        <v>4805</v>
      </c>
      <c r="F579" s="13" t="s">
        <v>367</v>
      </c>
      <c r="G579" s="13" t="s">
        <v>42</v>
      </c>
      <c r="H579" s="24">
        <v>45629</v>
      </c>
      <c r="I579" s="24">
        <v>45629</v>
      </c>
      <c r="J579" s="25" t="s">
        <v>72</v>
      </c>
      <c r="K579" s="18" t="s">
        <v>33</v>
      </c>
      <c r="L579" s="14"/>
      <c r="M579" s="14"/>
      <c r="N579" s="14"/>
      <c r="O579" s="14"/>
      <c r="P579" s="14"/>
      <c r="Q579" s="14"/>
      <c r="R579" s="14"/>
      <c r="S579" s="14"/>
      <c r="T579" s="14"/>
      <c r="U579" s="51"/>
      <c r="V579" s="34" t="s">
        <v>65</v>
      </c>
    </row>
    <row r="580" spans="1:22" ht="13.8" thickBot="1">
      <c r="A580" s="6">
        <v>1725</v>
      </c>
      <c r="B580" s="8" t="s">
        <v>4810</v>
      </c>
      <c r="C580" s="7">
        <v>45624.590810185182</v>
      </c>
      <c r="D580" s="8" t="s">
        <v>4811</v>
      </c>
      <c r="E580" s="8" t="s">
        <v>4812</v>
      </c>
      <c r="F580" s="8" t="s">
        <v>22</v>
      </c>
      <c r="G580" s="8" t="s">
        <v>2379</v>
      </c>
      <c r="H580" s="16">
        <v>45629</v>
      </c>
      <c r="I580" s="16">
        <v>45629</v>
      </c>
      <c r="J580" s="17" t="s">
        <v>47</v>
      </c>
      <c r="K580" s="18" t="s">
        <v>33</v>
      </c>
      <c r="L580" s="9"/>
      <c r="M580" s="9"/>
      <c r="N580" s="19"/>
      <c r="O580" s="20" t="s">
        <v>34</v>
      </c>
      <c r="P580" s="9"/>
      <c r="Q580" s="19"/>
      <c r="R580" s="20" t="s">
        <v>35</v>
      </c>
      <c r="S580" s="9"/>
      <c r="T580" s="9"/>
      <c r="U580" s="35"/>
      <c r="V580" s="34" t="s">
        <v>65</v>
      </c>
    </row>
    <row r="581" spans="1:22" ht="13.8" thickBot="1">
      <c r="A581" s="6">
        <v>1727</v>
      </c>
      <c r="B581" s="8" t="s">
        <v>4816</v>
      </c>
      <c r="C581" s="7">
        <v>45624.598101851851</v>
      </c>
      <c r="D581" s="8" t="s">
        <v>4817</v>
      </c>
      <c r="E581" s="8" t="s">
        <v>4818</v>
      </c>
      <c r="F581" s="8" t="s">
        <v>216</v>
      </c>
      <c r="G581" s="8" t="s">
        <v>2379</v>
      </c>
      <c r="H581" s="16">
        <v>45625</v>
      </c>
      <c r="I581" s="16">
        <v>45625</v>
      </c>
      <c r="J581" s="17" t="s">
        <v>68</v>
      </c>
      <c r="K581" s="18" t="s">
        <v>33</v>
      </c>
      <c r="L581" s="9"/>
      <c r="M581" s="9"/>
      <c r="N581" s="38"/>
      <c r="O581" s="39" t="s">
        <v>118</v>
      </c>
      <c r="P581" s="9"/>
      <c r="Q581" s="19"/>
      <c r="R581" s="20" t="s">
        <v>35</v>
      </c>
      <c r="S581" s="7">
        <v>45630.633611111109</v>
      </c>
      <c r="T581" s="36"/>
      <c r="U581" s="43" t="s">
        <v>61</v>
      </c>
      <c r="V581" s="34" t="s">
        <v>65</v>
      </c>
    </row>
    <row r="582" spans="1:22" ht="13.8" thickBot="1">
      <c r="A582" s="11">
        <v>1728</v>
      </c>
      <c r="B582" s="13" t="s">
        <v>4819</v>
      </c>
      <c r="C582" s="12">
        <v>45624.599976851852</v>
      </c>
      <c r="D582" s="13" t="s">
        <v>4820</v>
      </c>
      <c r="E582" s="13" t="s">
        <v>4821</v>
      </c>
      <c r="F582" s="13" t="s">
        <v>216</v>
      </c>
      <c r="G582" s="13" t="s">
        <v>2379</v>
      </c>
      <c r="H582" s="24">
        <v>45629</v>
      </c>
      <c r="I582" s="24">
        <v>45629</v>
      </c>
      <c r="J582" s="25" t="s">
        <v>47</v>
      </c>
      <c r="K582" s="18" t="s">
        <v>33</v>
      </c>
      <c r="L582" s="14"/>
      <c r="M582" s="14"/>
      <c r="N582" s="22"/>
      <c r="O582" s="20" t="s">
        <v>34</v>
      </c>
      <c r="P582" s="24">
        <v>45628</v>
      </c>
      <c r="Q582" s="31">
        <v>45630</v>
      </c>
      <c r="R582" s="20" t="s">
        <v>35</v>
      </c>
      <c r="S582" s="12">
        <v>45630.633472222224</v>
      </c>
      <c r="T582" s="30"/>
      <c r="U582" s="43" t="s">
        <v>61</v>
      </c>
      <c r="V582" s="34" t="s">
        <v>65</v>
      </c>
    </row>
    <row r="583" spans="1:22" ht="13.8" thickBot="1">
      <c r="A583" s="11">
        <v>1734</v>
      </c>
      <c r="B583" s="13" t="s">
        <v>4834</v>
      </c>
      <c r="C583" s="12">
        <v>45624.627835648149</v>
      </c>
      <c r="D583" s="13" t="s">
        <v>3824</v>
      </c>
      <c r="E583" s="13" t="s">
        <v>4835</v>
      </c>
      <c r="F583" s="13" t="s">
        <v>216</v>
      </c>
      <c r="G583" s="13" t="s">
        <v>42</v>
      </c>
      <c r="H583" s="24">
        <v>45629</v>
      </c>
      <c r="I583" s="24">
        <v>45629</v>
      </c>
      <c r="J583" s="25" t="s">
        <v>72</v>
      </c>
      <c r="K583" s="18" t="s">
        <v>33</v>
      </c>
      <c r="L583" s="14"/>
      <c r="M583" s="14"/>
      <c r="N583" s="22"/>
      <c r="O583" s="20" t="s">
        <v>34</v>
      </c>
      <c r="P583" s="14"/>
      <c r="Q583" s="22"/>
      <c r="R583" s="20" t="s">
        <v>35</v>
      </c>
      <c r="S583" s="12">
        <v>45630.633587962962</v>
      </c>
      <c r="T583" s="30"/>
      <c r="U583" s="43" t="s">
        <v>61</v>
      </c>
      <c r="V583" s="34" t="s">
        <v>65</v>
      </c>
    </row>
    <row r="584" spans="1:22" ht="13.8" thickBot="1">
      <c r="A584" s="6">
        <v>1735</v>
      </c>
      <c r="B584" s="8" t="s">
        <v>4836</v>
      </c>
      <c r="C584" s="7">
        <v>45624.630057870374</v>
      </c>
      <c r="D584" s="8" t="s">
        <v>4837</v>
      </c>
      <c r="E584" s="8" t="s">
        <v>4838</v>
      </c>
      <c r="F584" s="8" t="s">
        <v>22</v>
      </c>
      <c r="G584" s="8" t="s">
        <v>23</v>
      </c>
      <c r="H584" s="16">
        <v>45629</v>
      </c>
      <c r="I584" s="16">
        <v>45631</v>
      </c>
      <c r="J584" s="17" t="s">
        <v>72</v>
      </c>
      <c r="K584" s="18" t="s">
        <v>33</v>
      </c>
      <c r="L584" s="9"/>
      <c r="M584" s="9"/>
      <c r="N584" s="19"/>
      <c r="O584" s="20" t="s">
        <v>34</v>
      </c>
      <c r="P584" s="16">
        <v>45628</v>
      </c>
      <c r="Q584" s="21">
        <v>45628</v>
      </c>
      <c r="R584" s="20" t="s">
        <v>35</v>
      </c>
      <c r="S584" s="9"/>
      <c r="T584" s="9"/>
      <c r="U584" s="35"/>
      <c r="V584" s="34" t="s">
        <v>65</v>
      </c>
    </row>
    <row r="585" spans="1:22" ht="13.8" thickBot="1">
      <c r="A585" s="11">
        <v>1736</v>
      </c>
      <c r="B585" s="13" t="s">
        <v>4839</v>
      </c>
      <c r="C585" s="12">
        <v>45624.656689814816</v>
      </c>
      <c r="D585" s="13" t="s">
        <v>4840</v>
      </c>
      <c r="E585" s="13" t="s">
        <v>4841</v>
      </c>
      <c r="F585" s="13" t="s">
        <v>330</v>
      </c>
      <c r="G585" s="13" t="s">
        <v>27</v>
      </c>
      <c r="H585" s="14"/>
      <c r="I585" s="14"/>
      <c r="J585" s="14"/>
      <c r="K585" s="15"/>
      <c r="L585" s="14"/>
      <c r="M585" s="14"/>
      <c r="N585" s="14"/>
      <c r="O585" s="14"/>
      <c r="P585" s="14"/>
      <c r="Q585" s="14"/>
      <c r="R585" s="15"/>
      <c r="S585" s="14"/>
      <c r="T585" s="14"/>
      <c r="U585" s="50"/>
      <c r="V585" s="34" t="s">
        <v>65</v>
      </c>
    </row>
    <row r="586" spans="1:22" ht="13.8" thickBot="1">
      <c r="A586" s="6">
        <v>1737</v>
      </c>
      <c r="B586" s="8" t="s">
        <v>4842</v>
      </c>
      <c r="C586" s="7">
        <v>45625.392129629632</v>
      </c>
      <c r="D586" s="8" t="s">
        <v>4843</v>
      </c>
      <c r="E586" s="8" t="s">
        <v>4844</v>
      </c>
      <c r="F586" s="8" t="s">
        <v>228</v>
      </c>
      <c r="G586" s="8" t="s">
        <v>27</v>
      </c>
      <c r="H586" s="16">
        <v>45628</v>
      </c>
      <c r="I586" s="16">
        <v>45643</v>
      </c>
      <c r="J586" s="17" t="s">
        <v>32</v>
      </c>
      <c r="K586" s="18" t="s">
        <v>33</v>
      </c>
      <c r="L586" s="9"/>
      <c r="M586" s="9"/>
      <c r="N586" s="9"/>
      <c r="O586" s="48"/>
      <c r="P586" s="9"/>
      <c r="Q586" s="19"/>
      <c r="R586" s="20" t="s">
        <v>110</v>
      </c>
      <c r="S586" s="9"/>
      <c r="T586" s="36"/>
      <c r="U586" s="43" t="s">
        <v>61</v>
      </c>
      <c r="V586" s="34" t="s">
        <v>65</v>
      </c>
    </row>
    <row r="587" spans="1:22" ht="13.8" thickBot="1">
      <c r="A587" s="11">
        <v>1738</v>
      </c>
      <c r="B587" s="13" t="s">
        <v>4845</v>
      </c>
      <c r="C587" s="12">
        <v>45625.403495370374</v>
      </c>
      <c r="D587" s="13" t="s">
        <v>4846</v>
      </c>
      <c r="E587" s="13" t="s">
        <v>4847</v>
      </c>
      <c r="F587" s="13" t="s">
        <v>22</v>
      </c>
      <c r="G587" s="13" t="s">
        <v>23</v>
      </c>
      <c r="H587" s="24">
        <v>45626</v>
      </c>
      <c r="I587" s="24">
        <v>45629</v>
      </c>
      <c r="J587" s="25" t="s">
        <v>55</v>
      </c>
      <c r="K587" s="18" t="s">
        <v>33</v>
      </c>
      <c r="L587" s="14"/>
      <c r="M587" s="14"/>
      <c r="N587" s="47"/>
      <c r="O587" s="45" t="s">
        <v>118</v>
      </c>
      <c r="P587" s="14"/>
      <c r="Q587" s="14"/>
      <c r="R587" s="14"/>
      <c r="S587" s="14"/>
      <c r="T587" s="14"/>
      <c r="U587" s="51"/>
      <c r="V587" s="34" t="s">
        <v>65</v>
      </c>
    </row>
    <row r="588" spans="1:22" ht="13.8" thickBot="1">
      <c r="A588" s="11">
        <v>1740</v>
      </c>
      <c r="B588" s="13" t="s">
        <v>4851</v>
      </c>
      <c r="C588" s="12">
        <v>45625.407916666663</v>
      </c>
      <c r="D588" s="13" t="s">
        <v>4852</v>
      </c>
      <c r="E588" s="13" t="s">
        <v>4853</v>
      </c>
      <c r="F588" s="13" t="s">
        <v>4854</v>
      </c>
      <c r="G588" s="13" t="s">
        <v>168</v>
      </c>
      <c r="H588" s="24">
        <v>45629</v>
      </c>
      <c r="I588" s="24">
        <v>45635</v>
      </c>
      <c r="J588" s="25" t="s">
        <v>47</v>
      </c>
      <c r="K588" s="26" t="s">
        <v>33</v>
      </c>
      <c r="L588" s="14"/>
      <c r="M588" s="14"/>
      <c r="N588" s="14"/>
      <c r="O588" s="15"/>
      <c r="P588" s="14"/>
      <c r="Q588" s="14"/>
      <c r="R588" s="14"/>
      <c r="S588" s="14"/>
      <c r="T588" s="14"/>
      <c r="U588" s="51"/>
      <c r="V588" s="34" t="s">
        <v>65</v>
      </c>
    </row>
    <row r="589" spans="1:22" ht="13.8" thickBot="1">
      <c r="A589" s="6">
        <v>1741</v>
      </c>
      <c r="B589" s="8" t="s">
        <v>4855</v>
      </c>
      <c r="C589" s="7">
        <v>45625.410775462966</v>
      </c>
      <c r="D589" s="8" t="s">
        <v>4856</v>
      </c>
      <c r="E589" s="8" t="s">
        <v>4857</v>
      </c>
      <c r="F589" s="8" t="s">
        <v>22</v>
      </c>
      <c r="G589" s="8" t="s">
        <v>23</v>
      </c>
      <c r="H589" s="16">
        <v>45629</v>
      </c>
      <c r="I589" s="16">
        <v>45629</v>
      </c>
      <c r="J589" s="27" t="s">
        <v>55</v>
      </c>
      <c r="K589" s="28" t="s">
        <v>51</v>
      </c>
      <c r="L589" s="9"/>
      <c r="M589" s="9"/>
      <c r="N589" s="19"/>
      <c r="O589" s="20" t="s">
        <v>34</v>
      </c>
      <c r="P589" s="9"/>
      <c r="Q589" s="9"/>
      <c r="R589" s="23"/>
      <c r="S589" s="9"/>
      <c r="T589" s="9"/>
      <c r="U589" s="35"/>
      <c r="V589" s="34" t="s">
        <v>65</v>
      </c>
    </row>
    <row r="590" spans="1:22" ht="13.8" thickBot="1">
      <c r="A590" s="11">
        <v>1742</v>
      </c>
      <c r="B590" s="13" t="s">
        <v>4858</v>
      </c>
      <c r="C590" s="12">
        <v>45625.423483796294</v>
      </c>
      <c r="D590" s="13" t="s">
        <v>4859</v>
      </c>
      <c r="E590" s="13" t="s">
        <v>4860</v>
      </c>
      <c r="F590" s="13" t="s">
        <v>22</v>
      </c>
      <c r="G590" s="13" t="s">
        <v>2379</v>
      </c>
      <c r="H590" s="24">
        <v>45626</v>
      </c>
      <c r="I590" s="24">
        <v>45629</v>
      </c>
      <c r="J590" s="25" t="s">
        <v>55</v>
      </c>
      <c r="K590" s="18" t="s">
        <v>33</v>
      </c>
      <c r="L590" s="14"/>
      <c r="M590" s="14"/>
      <c r="N590" s="22"/>
      <c r="O590" s="20" t="s">
        <v>34</v>
      </c>
      <c r="P590" s="14"/>
      <c r="Q590" s="22"/>
      <c r="R590" s="20" t="s">
        <v>110</v>
      </c>
      <c r="S590" s="14"/>
      <c r="T590" s="14"/>
      <c r="U590" s="51"/>
      <c r="V590" s="34" t="s">
        <v>65</v>
      </c>
    </row>
    <row r="591" spans="1:22" ht="13.8" thickBot="1">
      <c r="A591" s="6">
        <v>1743</v>
      </c>
      <c r="B591" s="8" t="s">
        <v>4861</v>
      </c>
      <c r="C591" s="7">
        <v>45625.432511574072</v>
      </c>
      <c r="D591" s="8" t="s">
        <v>4862</v>
      </c>
      <c r="E591" s="8" t="s">
        <v>4863</v>
      </c>
      <c r="F591" s="8" t="s">
        <v>4864</v>
      </c>
      <c r="G591" s="8" t="s">
        <v>2379</v>
      </c>
      <c r="H591" s="16">
        <v>45632</v>
      </c>
      <c r="I591" s="16">
        <v>45641</v>
      </c>
      <c r="J591" s="17" t="s">
        <v>130</v>
      </c>
      <c r="K591" s="18" t="s">
        <v>33</v>
      </c>
      <c r="L591" s="9"/>
      <c r="M591" s="9"/>
      <c r="N591" s="38"/>
      <c r="O591" s="39" t="s">
        <v>118</v>
      </c>
      <c r="P591" s="9"/>
      <c r="Q591" s="9"/>
      <c r="R591" s="23"/>
      <c r="S591" s="9"/>
      <c r="T591" s="9"/>
      <c r="U591" s="44"/>
      <c r="V591" s="34" t="s">
        <v>65</v>
      </c>
    </row>
    <row r="592" spans="1:22" ht="13.8" thickBot="1">
      <c r="A592" s="11">
        <v>1744</v>
      </c>
      <c r="B592" s="13" t="s">
        <v>4865</v>
      </c>
      <c r="C592" s="12">
        <v>45625.43414351852</v>
      </c>
      <c r="D592" s="13" t="s">
        <v>4866</v>
      </c>
      <c r="E592" s="13" t="s">
        <v>4867</v>
      </c>
      <c r="F592" s="13" t="s">
        <v>216</v>
      </c>
      <c r="G592" s="13" t="s">
        <v>42</v>
      </c>
      <c r="H592" s="24">
        <v>45628</v>
      </c>
      <c r="I592" s="24">
        <v>45634</v>
      </c>
      <c r="J592" s="25" t="s">
        <v>68</v>
      </c>
      <c r="K592" s="18" t="s">
        <v>33</v>
      </c>
      <c r="L592" s="14"/>
      <c r="M592" s="14"/>
      <c r="N592" s="22"/>
      <c r="O592" s="20" t="s">
        <v>34</v>
      </c>
      <c r="P592" s="14"/>
      <c r="Q592" s="22"/>
      <c r="R592" s="20" t="s">
        <v>35</v>
      </c>
      <c r="S592" s="12">
        <v>45630.633611111109</v>
      </c>
      <c r="T592" s="30"/>
      <c r="U592" s="43" t="s">
        <v>61</v>
      </c>
      <c r="V592" s="34" t="s">
        <v>65</v>
      </c>
    </row>
    <row r="593" spans="1:22" ht="13.8" thickBot="1">
      <c r="A593" s="6">
        <v>1747</v>
      </c>
      <c r="B593" s="8" t="s">
        <v>4873</v>
      </c>
      <c r="C593" s="7">
        <v>45625.446284722224</v>
      </c>
      <c r="D593" s="8" t="s">
        <v>4874</v>
      </c>
      <c r="E593" s="8" t="s">
        <v>4875</v>
      </c>
      <c r="F593" s="8" t="s">
        <v>194</v>
      </c>
      <c r="G593" s="8" t="s">
        <v>168</v>
      </c>
      <c r="H593" s="16">
        <v>45628</v>
      </c>
      <c r="I593" s="16">
        <v>45628</v>
      </c>
      <c r="J593" s="17" t="s">
        <v>68</v>
      </c>
      <c r="K593" s="18" t="s">
        <v>33</v>
      </c>
      <c r="L593" s="9"/>
      <c r="M593" s="9"/>
      <c r="N593" s="19"/>
      <c r="O593" s="20" t="s">
        <v>34</v>
      </c>
      <c r="P593" s="9"/>
      <c r="Q593" s="19"/>
      <c r="R593" s="20" t="s">
        <v>35</v>
      </c>
      <c r="S593" s="7">
        <v>45630.633692129632</v>
      </c>
      <c r="T593" s="21">
        <v>45645</v>
      </c>
      <c r="U593" s="37" t="s">
        <v>35</v>
      </c>
      <c r="V593" s="34" t="s">
        <v>65</v>
      </c>
    </row>
    <row r="594" spans="1:22" ht="13.8" thickBot="1">
      <c r="A594" s="11">
        <v>1748</v>
      </c>
      <c r="B594" s="13" t="s">
        <v>4876</v>
      </c>
      <c r="C594" s="12">
        <v>45625.45521990741</v>
      </c>
      <c r="D594" s="13" t="s">
        <v>4877</v>
      </c>
      <c r="E594" s="13" t="s">
        <v>4878</v>
      </c>
      <c r="F594" s="13" t="s">
        <v>22</v>
      </c>
      <c r="G594" s="13" t="s">
        <v>2379</v>
      </c>
      <c r="H594" s="24">
        <v>45630</v>
      </c>
      <c r="I594" s="24">
        <v>45630</v>
      </c>
      <c r="J594" s="25" t="s">
        <v>130</v>
      </c>
      <c r="K594" s="18" t="s">
        <v>33</v>
      </c>
      <c r="L594" s="14"/>
      <c r="M594" s="14"/>
      <c r="N594" s="22"/>
      <c r="O594" s="20" t="s">
        <v>34</v>
      </c>
      <c r="P594" s="14"/>
      <c r="Q594" s="22"/>
      <c r="R594" s="20" t="s">
        <v>35</v>
      </c>
      <c r="S594" s="14"/>
      <c r="T594" s="14"/>
      <c r="U594" s="51"/>
      <c r="V594" s="34" t="s">
        <v>65</v>
      </c>
    </row>
    <row r="595" spans="1:22" ht="13.8" thickBot="1">
      <c r="A595" s="11">
        <v>1754</v>
      </c>
      <c r="B595" s="13" t="s">
        <v>4892</v>
      </c>
      <c r="C595" s="12">
        <v>45625.555023148147</v>
      </c>
      <c r="D595" s="13" t="s">
        <v>4893</v>
      </c>
      <c r="E595" s="13" t="s">
        <v>4894</v>
      </c>
      <c r="F595" s="13" t="s">
        <v>325</v>
      </c>
      <c r="G595" s="13" t="s">
        <v>23</v>
      </c>
      <c r="H595" s="24">
        <v>45628</v>
      </c>
      <c r="I595" s="24">
        <v>45628</v>
      </c>
      <c r="J595" s="40" t="s">
        <v>68</v>
      </c>
      <c r="K595" s="28" t="s">
        <v>51</v>
      </c>
      <c r="L595" s="14"/>
      <c r="M595" s="14"/>
      <c r="N595" s="22"/>
      <c r="O595" s="20" t="s">
        <v>34</v>
      </c>
      <c r="P595" s="14"/>
      <c r="Q595" s="22"/>
      <c r="R595" s="20" t="s">
        <v>35</v>
      </c>
      <c r="S595" s="14"/>
      <c r="T595" s="14"/>
      <c r="U595" s="51"/>
      <c r="V595" s="34" t="s">
        <v>65</v>
      </c>
    </row>
    <row r="596" spans="1:22" ht="13.8" thickBot="1">
      <c r="A596" s="11">
        <v>1756</v>
      </c>
      <c r="B596" s="13" t="s">
        <v>4897</v>
      </c>
      <c r="C596" s="12">
        <v>45625.563136574077</v>
      </c>
      <c r="D596" s="13" t="s">
        <v>4898</v>
      </c>
      <c r="E596" s="13" t="s">
        <v>4899</v>
      </c>
      <c r="F596" s="13" t="s">
        <v>22</v>
      </c>
      <c r="G596" s="13" t="s">
        <v>2379</v>
      </c>
      <c r="H596" s="24">
        <v>45628</v>
      </c>
      <c r="I596" s="24">
        <v>45628</v>
      </c>
      <c r="J596" s="25" t="s">
        <v>72</v>
      </c>
      <c r="K596" s="18" t="s">
        <v>33</v>
      </c>
      <c r="L596" s="14"/>
      <c r="M596" s="14"/>
      <c r="N596" s="22"/>
      <c r="O596" s="20" t="s">
        <v>34</v>
      </c>
      <c r="P596" s="14"/>
      <c r="Q596" s="22"/>
      <c r="R596" s="20" t="s">
        <v>35</v>
      </c>
      <c r="S596" s="14"/>
      <c r="T596" s="14"/>
      <c r="U596" s="51"/>
      <c r="V596" s="34" t="s">
        <v>65</v>
      </c>
    </row>
    <row r="597" spans="1:22" ht="13.8" thickBot="1">
      <c r="A597" s="11">
        <v>1762</v>
      </c>
      <c r="B597" s="13" t="s">
        <v>4910</v>
      </c>
      <c r="C597" s="12">
        <v>45625.578240740739</v>
      </c>
      <c r="D597" s="13" t="s">
        <v>3689</v>
      </c>
      <c r="E597" s="13" t="s">
        <v>4911</v>
      </c>
      <c r="F597" s="13" t="s">
        <v>98</v>
      </c>
      <c r="G597" s="13" t="s">
        <v>42</v>
      </c>
      <c r="H597" s="14"/>
      <c r="I597" s="14"/>
      <c r="J597" s="14"/>
      <c r="K597" s="15"/>
      <c r="L597" s="14"/>
      <c r="M597" s="14"/>
      <c r="N597" s="14"/>
      <c r="O597" s="15"/>
      <c r="P597" s="14"/>
      <c r="Q597" s="14"/>
      <c r="R597" s="15"/>
      <c r="S597" s="14"/>
      <c r="T597" s="14"/>
      <c r="U597" s="50"/>
      <c r="V597" s="34" t="s">
        <v>65</v>
      </c>
    </row>
    <row r="598" spans="1:22" ht="13.8" thickBot="1">
      <c r="A598" s="6">
        <v>1763</v>
      </c>
      <c r="B598" s="8" t="s">
        <v>4912</v>
      </c>
      <c r="C598" s="7">
        <v>45625.586018518516</v>
      </c>
      <c r="D598" s="8" t="s">
        <v>4913</v>
      </c>
      <c r="E598" s="8" t="s">
        <v>4914</v>
      </c>
      <c r="F598" s="8" t="s">
        <v>216</v>
      </c>
      <c r="G598" s="8" t="s">
        <v>27</v>
      </c>
      <c r="H598" s="16">
        <v>45628</v>
      </c>
      <c r="I598" s="16">
        <v>45629</v>
      </c>
      <c r="J598" s="17" t="s">
        <v>32</v>
      </c>
      <c r="K598" s="18" t="s">
        <v>33</v>
      </c>
      <c r="L598" s="9"/>
      <c r="M598" s="9"/>
      <c r="N598" s="19"/>
      <c r="O598" s="20" t="s">
        <v>34</v>
      </c>
      <c r="P598" s="9"/>
      <c r="Q598" s="19"/>
      <c r="R598" s="20" t="s">
        <v>35</v>
      </c>
      <c r="S598" s="7">
        <v>45630.633645833332</v>
      </c>
      <c r="T598" s="36"/>
      <c r="U598" s="43" t="s">
        <v>61</v>
      </c>
      <c r="V598" s="34" t="s">
        <v>65</v>
      </c>
    </row>
    <row r="599" spans="1:22" ht="13.8" thickBot="1">
      <c r="A599" s="6">
        <v>1765</v>
      </c>
      <c r="B599" s="8" t="s">
        <v>4918</v>
      </c>
      <c r="C599" s="7">
        <v>45625.587743055556</v>
      </c>
      <c r="D599" s="8" t="s">
        <v>4919</v>
      </c>
      <c r="E599" s="8" t="s">
        <v>4920</v>
      </c>
      <c r="F599" s="8" t="s">
        <v>216</v>
      </c>
      <c r="G599" s="8" t="s">
        <v>27</v>
      </c>
      <c r="H599" s="16">
        <v>45628</v>
      </c>
      <c r="I599" s="16">
        <v>45645</v>
      </c>
      <c r="J599" s="17" t="s">
        <v>68</v>
      </c>
      <c r="K599" s="26" t="s">
        <v>33</v>
      </c>
      <c r="L599" s="9"/>
      <c r="M599" s="9"/>
      <c r="N599" s="19"/>
      <c r="O599" s="20" t="s">
        <v>34</v>
      </c>
      <c r="P599" s="9"/>
      <c r="Q599" s="19"/>
      <c r="R599" s="20" t="s">
        <v>35</v>
      </c>
      <c r="S599" s="7">
        <v>45630.633611111109</v>
      </c>
      <c r="T599" s="36"/>
      <c r="U599" s="43" t="s">
        <v>61</v>
      </c>
      <c r="V599" s="34" t="s">
        <v>65</v>
      </c>
    </row>
    <row r="600" spans="1:22" ht="13.8" thickBot="1">
      <c r="A600" s="11">
        <v>1766</v>
      </c>
      <c r="B600" s="13" t="s">
        <v>4921</v>
      </c>
      <c r="C600" s="12">
        <v>45625.588750000003</v>
      </c>
      <c r="D600" s="13" t="s">
        <v>3824</v>
      </c>
      <c r="E600" s="13" t="s">
        <v>4922</v>
      </c>
      <c r="F600" s="13" t="s">
        <v>216</v>
      </c>
      <c r="G600" s="13" t="s">
        <v>42</v>
      </c>
      <c r="H600" s="24">
        <v>45629</v>
      </c>
      <c r="I600" s="24">
        <v>45629</v>
      </c>
      <c r="J600" s="40" t="s">
        <v>47</v>
      </c>
      <c r="K600" s="28" t="s">
        <v>51</v>
      </c>
      <c r="L600" s="14"/>
      <c r="M600" s="14"/>
      <c r="N600" s="47"/>
      <c r="O600" s="45" t="s">
        <v>118</v>
      </c>
      <c r="P600" s="14"/>
      <c r="Q600" s="14"/>
      <c r="R600" s="14"/>
      <c r="S600" s="14"/>
      <c r="T600" s="14"/>
      <c r="U600" s="51"/>
      <c r="V600" s="34" t="s">
        <v>65</v>
      </c>
    </row>
    <row r="601" spans="1:22" ht="13.8" thickBot="1">
      <c r="A601" s="11">
        <v>1768</v>
      </c>
      <c r="B601" s="13" t="s">
        <v>4925</v>
      </c>
      <c r="C601" s="12">
        <v>45625.592430555553</v>
      </c>
      <c r="D601" s="13" t="s">
        <v>4926</v>
      </c>
      <c r="E601" s="13" t="s">
        <v>4841</v>
      </c>
      <c r="F601" s="13" t="s">
        <v>330</v>
      </c>
      <c r="G601" s="13" t="s">
        <v>2379</v>
      </c>
      <c r="H601" s="14"/>
      <c r="I601" s="14"/>
      <c r="J601" s="14"/>
      <c r="K601" s="15"/>
      <c r="L601" s="14"/>
      <c r="M601" s="14"/>
      <c r="N601" s="14"/>
      <c r="O601" s="14"/>
      <c r="P601" s="14"/>
      <c r="Q601" s="14"/>
      <c r="R601" s="14"/>
      <c r="S601" s="14"/>
      <c r="T601" s="14"/>
      <c r="U601" s="51"/>
      <c r="V601" s="34" t="s">
        <v>65</v>
      </c>
    </row>
    <row r="602" spans="1:22" ht="13.8" thickBot="1">
      <c r="A602" s="11">
        <v>1770</v>
      </c>
      <c r="B602" s="13" t="s">
        <v>4930</v>
      </c>
      <c r="C602" s="12">
        <v>45625.597268518519</v>
      </c>
      <c r="D602" s="13" t="s">
        <v>4931</v>
      </c>
      <c r="E602" s="13" t="s">
        <v>4932</v>
      </c>
      <c r="F602" s="13" t="s">
        <v>325</v>
      </c>
      <c r="G602" s="13" t="s">
        <v>2379</v>
      </c>
      <c r="H602" s="24">
        <v>45644</v>
      </c>
      <c r="I602" s="24">
        <v>45644</v>
      </c>
      <c r="J602" s="40" t="s">
        <v>130</v>
      </c>
      <c r="K602" s="28" t="s">
        <v>51</v>
      </c>
      <c r="L602" s="14"/>
      <c r="M602" s="14"/>
      <c r="N602" s="47"/>
      <c r="O602" s="39" t="s">
        <v>118</v>
      </c>
      <c r="P602" s="14"/>
      <c r="Q602" s="14"/>
      <c r="R602" s="15"/>
      <c r="S602" s="14"/>
      <c r="T602" s="14"/>
      <c r="U602" s="50"/>
      <c r="V602" s="34" t="s">
        <v>65</v>
      </c>
    </row>
    <row r="603" spans="1:22" ht="13.8" thickBot="1">
      <c r="A603" s="6">
        <v>1771</v>
      </c>
      <c r="B603" s="8" t="s">
        <v>4933</v>
      </c>
      <c r="C603" s="7">
        <v>45625.602962962963</v>
      </c>
      <c r="D603" s="8" t="s">
        <v>4934</v>
      </c>
      <c r="E603" s="8" t="s">
        <v>4935</v>
      </c>
      <c r="F603" s="8" t="s">
        <v>216</v>
      </c>
      <c r="G603" s="8" t="s">
        <v>27</v>
      </c>
      <c r="H603" s="16">
        <v>45632</v>
      </c>
      <c r="I603" s="16">
        <v>45632</v>
      </c>
      <c r="J603" s="17" t="s">
        <v>130</v>
      </c>
      <c r="K603" s="18" t="s">
        <v>33</v>
      </c>
      <c r="L603" s="9"/>
      <c r="M603" s="9"/>
      <c r="N603" s="19"/>
      <c r="O603" s="20" t="s">
        <v>34</v>
      </c>
      <c r="P603" s="9"/>
      <c r="Q603" s="19"/>
      <c r="R603" s="20" t="s">
        <v>35</v>
      </c>
      <c r="S603" s="7">
        <v>45630.633587962962</v>
      </c>
      <c r="T603" s="36"/>
      <c r="U603" s="43" t="s">
        <v>61</v>
      </c>
      <c r="V603" s="34" t="s">
        <v>65</v>
      </c>
    </row>
    <row r="604" spans="1:22" ht="13.8" thickBot="1">
      <c r="A604" s="11">
        <v>1772</v>
      </c>
      <c r="B604" s="13" t="s">
        <v>4936</v>
      </c>
      <c r="C604" s="12">
        <v>45625.608912037038</v>
      </c>
      <c r="D604" s="13" t="s">
        <v>4937</v>
      </c>
      <c r="E604" s="13" t="s">
        <v>4938</v>
      </c>
      <c r="F604" s="13" t="s">
        <v>618</v>
      </c>
      <c r="G604" s="13" t="s">
        <v>23</v>
      </c>
      <c r="H604" s="24">
        <v>45628</v>
      </c>
      <c r="I604" s="24">
        <v>45628</v>
      </c>
      <c r="J604" s="25" t="s">
        <v>68</v>
      </c>
      <c r="K604" s="18" t="s">
        <v>33</v>
      </c>
      <c r="L604" s="14"/>
      <c r="M604" s="14"/>
      <c r="N604" s="22"/>
      <c r="O604" s="20" t="s">
        <v>34</v>
      </c>
      <c r="P604" s="14"/>
      <c r="Q604" s="22"/>
      <c r="R604" s="20" t="s">
        <v>35</v>
      </c>
      <c r="S604" s="14"/>
      <c r="T604" s="14"/>
      <c r="U604" s="51"/>
      <c r="V604" s="34" t="s">
        <v>65</v>
      </c>
    </row>
    <row r="605" spans="1:22" ht="13.8" thickBot="1">
      <c r="A605" s="6">
        <v>1775</v>
      </c>
      <c r="B605" s="8" t="s">
        <v>4944</v>
      </c>
      <c r="C605" s="7">
        <v>45625.616365740738</v>
      </c>
      <c r="D605" s="8" t="s">
        <v>3735</v>
      </c>
      <c r="E605" s="8" t="s">
        <v>4945</v>
      </c>
      <c r="F605" s="8" t="s">
        <v>46</v>
      </c>
      <c r="G605" s="8" t="s">
        <v>42</v>
      </c>
      <c r="H605" s="16">
        <v>45629</v>
      </c>
      <c r="I605" s="16">
        <v>45635</v>
      </c>
      <c r="J605" s="17" t="s">
        <v>47</v>
      </c>
      <c r="K605" s="18" t="s">
        <v>33</v>
      </c>
      <c r="L605" s="9"/>
      <c r="M605" s="9"/>
      <c r="N605" s="9"/>
      <c r="O605" s="9"/>
      <c r="P605" s="9"/>
      <c r="Q605" s="9"/>
      <c r="R605" s="9"/>
      <c r="S605" s="9"/>
      <c r="T605" s="9"/>
      <c r="U605" s="35"/>
      <c r="V605" s="34" t="s">
        <v>65</v>
      </c>
    </row>
    <row r="606" spans="1:22" ht="13.8" thickBot="1">
      <c r="A606" s="11">
        <v>1776</v>
      </c>
      <c r="B606" s="13" t="s">
        <v>4946</v>
      </c>
      <c r="C606" s="12">
        <v>45625.620219907411</v>
      </c>
      <c r="D606" s="13" t="s">
        <v>1702</v>
      </c>
      <c r="E606" s="13" t="s">
        <v>1703</v>
      </c>
      <c r="F606" s="13" t="s">
        <v>660</v>
      </c>
      <c r="G606" s="13" t="s">
        <v>23</v>
      </c>
      <c r="H606" s="24">
        <v>45628</v>
      </c>
      <c r="I606" s="24">
        <v>45628</v>
      </c>
      <c r="J606" s="25" t="s">
        <v>72</v>
      </c>
      <c r="K606" s="18" t="s">
        <v>33</v>
      </c>
      <c r="L606" s="14"/>
      <c r="M606" s="14"/>
      <c r="N606" s="14"/>
      <c r="O606" s="14"/>
      <c r="P606" s="14"/>
      <c r="Q606" s="14"/>
      <c r="R606" s="14"/>
      <c r="S606" s="14"/>
      <c r="T606" s="14"/>
      <c r="U606" s="51"/>
      <c r="V606" s="34" t="s">
        <v>65</v>
      </c>
    </row>
    <row r="607" spans="1:22" ht="13.8" thickBot="1">
      <c r="A607" s="6">
        <v>1779</v>
      </c>
      <c r="B607" s="8" t="s">
        <v>4951</v>
      </c>
      <c r="C607" s="7">
        <v>45625.625347222223</v>
      </c>
      <c r="D607" s="8" t="s">
        <v>4952</v>
      </c>
      <c r="E607" s="8" t="s">
        <v>4953</v>
      </c>
      <c r="F607" s="8" t="s">
        <v>194</v>
      </c>
      <c r="G607" s="8" t="s">
        <v>168</v>
      </c>
      <c r="H607" s="16">
        <v>45628</v>
      </c>
      <c r="I607" s="16">
        <v>45629</v>
      </c>
      <c r="J607" s="17" t="s">
        <v>32</v>
      </c>
      <c r="K607" s="18" t="s">
        <v>33</v>
      </c>
      <c r="L607" s="9"/>
      <c r="M607" s="9"/>
      <c r="N607" s="19"/>
      <c r="O607" s="20" t="s">
        <v>34</v>
      </c>
      <c r="P607" s="9"/>
      <c r="Q607" s="19"/>
      <c r="R607" s="20" t="s">
        <v>35</v>
      </c>
      <c r="S607" s="7">
        <v>45630.633611111109</v>
      </c>
      <c r="T607" s="21">
        <v>45644</v>
      </c>
      <c r="U607" s="37" t="s">
        <v>35</v>
      </c>
      <c r="V607" s="34" t="s">
        <v>65</v>
      </c>
    </row>
    <row r="608" spans="1:22" ht="13.8" thickBot="1">
      <c r="A608" s="11">
        <v>1782</v>
      </c>
      <c r="B608" s="13" t="s">
        <v>4958</v>
      </c>
      <c r="C608" s="12">
        <v>45625.627812500003</v>
      </c>
      <c r="D608" s="13" t="s">
        <v>1480</v>
      </c>
      <c r="E608" s="13" t="s">
        <v>4959</v>
      </c>
      <c r="F608" s="13" t="s">
        <v>367</v>
      </c>
      <c r="G608" s="13" t="s">
        <v>42</v>
      </c>
      <c r="H608" s="24">
        <v>45628</v>
      </c>
      <c r="I608" s="24">
        <v>45631</v>
      </c>
      <c r="J608" s="40" t="s">
        <v>47</v>
      </c>
      <c r="K608" s="28" t="s">
        <v>51</v>
      </c>
      <c r="L608" s="14"/>
      <c r="M608" s="14"/>
      <c r="N608" s="14"/>
      <c r="O608" s="14"/>
      <c r="P608" s="14"/>
      <c r="Q608" s="14"/>
      <c r="R608" s="14"/>
      <c r="S608" s="14"/>
      <c r="T608" s="14"/>
      <c r="U608" s="51"/>
      <c r="V608" s="34" t="s">
        <v>65</v>
      </c>
    </row>
    <row r="609" spans="1:22" ht="13.8" thickBot="1">
      <c r="A609" s="6">
        <v>1783</v>
      </c>
      <c r="B609" s="8" t="s">
        <v>4960</v>
      </c>
      <c r="C609" s="7">
        <v>45625.628680555557</v>
      </c>
      <c r="D609" s="8" t="s">
        <v>4961</v>
      </c>
      <c r="E609" s="8" t="s">
        <v>4962</v>
      </c>
      <c r="F609" s="8" t="s">
        <v>367</v>
      </c>
      <c r="G609" s="8" t="s">
        <v>42</v>
      </c>
      <c r="H609" s="16">
        <v>45631</v>
      </c>
      <c r="I609" s="16">
        <v>45631</v>
      </c>
      <c r="J609" s="27" t="s">
        <v>55</v>
      </c>
      <c r="K609" s="28" t="s">
        <v>51</v>
      </c>
      <c r="L609" s="9"/>
      <c r="M609" s="9"/>
      <c r="N609" s="9"/>
      <c r="O609" s="23"/>
      <c r="P609" s="9"/>
      <c r="Q609" s="9"/>
      <c r="R609" s="23"/>
      <c r="S609" s="9"/>
      <c r="T609" s="9"/>
      <c r="U609" s="33"/>
      <c r="V609" s="34" t="s">
        <v>65</v>
      </c>
    </row>
    <row r="610" spans="1:22" ht="13.8" thickBot="1">
      <c r="A610" s="6">
        <v>1785</v>
      </c>
      <c r="B610" s="8" t="s">
        <v>4966</v>
      </c>
      <c r="C610" s="7">
        <v>45628.387314814812</v>
      </c>
      <c r="D610" s="8" t="s">
        <v>4967</v>
      </c>
      <c r="E610" s="8" t="s">
        <v>4968</v>
      </c>
      <c r="F610" s="8" t="s">
        <v>1140</v>
      </c>
      <c r="G610" s="8" t="s">
        <v>23</v>
      </c>
      <c r="H610" s="16">
        <v>45630</v>
      </c>
      <c r="I610" s="16">
        <v>45630</v>
      </c>
      <c r="J610" s="17" t="s">
        <v>32</v>
      </c>
      <c r="K610" s="18" t="s">
        <v>33</v>
      </c>
      <c r="L610" s="9"/>
      <c r="M610" s="9"/>
      <c r="N610" s="38"/>
      <c r="O610" s="39" t="s">
        <v>118</v>
      </c>
      <c r="P610" s="9"/>
      <c r="Q610" s="9"/>
      <c r="R610" s="23"/>
      <c r="S610" s="9"/>
      <c r="T610" s="9"/>
      <c r="U610" s="35"/>
      <c r="V610" s="34" t="s">
        <v>65</v>
      </c>
    </row>
    <row r="611" spans="1:22" ht="13.8" thickBot="1">
      <c r="A611" s="11">
        <v>1786</v>
      </c>
      <c r="B611" s="13" t="s">
        <v>4969</v>
      </c>
      <c r="C611" s="12">
        <v>45628.383634259262</v>
      </c>
      <c r="D611" s="13" t="s">
        <v>4970</v>
      </c>
      <c r="E611" s="13" t="s">
        <v>4971</v>
      </c>
      <c r="F611" s="13" t="s">
        <v>22</v>
      </c>
      <c r="G611" s="13" t="s">
        <v>27</v>
      </c>
      <c r="H611" s="24">
        <v>45630</v>
      </c>
      <c r="I611" s="24">
        <v>45630</v>
      </c>
      <c r="J611" s="25" t="s">
        <v>130</v>
      </c>
      <c r="K611" s="18" t="s">
        <v>33</v>
      </c>
      <c r="L611" s="14"/>
      <c r="M611" s="14"/>
      <c r="N611" s="22"/>
      <c r="O611" s="20" t="s">
        <v>34</v>
      </c>
      <c r="P611" s="14"/>
      <c r="Q611" s="22"/>
      <c r="R611" s="20" t="s">
        <v>35</v>
      </c>
      <c r="S611" s="14"/>
      <c r="T611" s="14"/>
      <c r="U611" s="51"/>
      <c r="V611" s="34" t="s">
        <v>65</v>
      </c>
    </row>
    <row r="612" spans="1:22" ht="13.8" thickBot="1">
      <c r="A612" s="6">
        <v>1787</v>
      </c>
      <c r="B612" s="8" t="s">
        <v>4972</v>
      </c>
      <c r="C612" s="7">
        <v>45628.388425925928</v>
      </c>
      <c r="D612" s="8" t="s">
        <v>4973</v>
      </c>
      <c r="E612" s="8" t="s">
        <v>4974</v>
      </c>
      <c r="F612" s="8" t="s">
        <v>1541</v>
      </c>
      <c r="G612" s="8" t="s">
        <v>23</v>
      </c>
      <c r="H612" s="16">
        <v>45630</v>
      </c>
      <c r="I612" s="16">
        <v>45630</v>
      </c>
      <c r="J612" s="17" t="s">
        <v>130</v>
      </c>
      <c r="K612" s="18" t="s">
        <v>33</v>
      </c>
      <c r="L612" s="9"/>
      <c r="M612" s="9"/>
      <c r="N612" s="9"/>
      <c r="O612" s="9"/>
      <c r="P612" s="9"/>
      <c r="Q612" s="9"/>
      <c r="R612" s="9"/>
      <c r="S612" s="9"/>
      <c r="T612" s="9"/>
      <c r="U612" s="35"/>
      <c r="V612" s="34" t="s">
        <v>65</v>
      </c>
    </row>
    <row r="613" spans="1:22" ht="13.8" thickBot="1">
      <c r="A613" s="6">
        <v>1789</v>
      </c>
      <c r="B613" s="8" t="s">
        <v>4978</v>
      </c>
      <c r="C613" s="7">
        <v>45628.410312499997</v>
      </c>
      <c r="D613" s="8" t="s">
        <v>1480</v>
      </c>
      <c r="E613" s="8" t="s">
        <v>4979</v>
      </c>
      <c r="F613" s="8" t="s">
        <v>367</v>
      </c>
      <c r="G613" s="8" t="s">
        <v>42</v>
      </c>
      <c r="H613" s="16">
        <v>45631</v>
      </c>
      <c r="I613" s="16">
        <v>45631</v>
      </c>
      <c r="J613" s="27" t="s">
        <v>55</v>
      </c>
      <c r="K613" s="28" t="s">
        <v>51</v>
      </c>
      <c r="L613" s="9"/>
      <c r="M613" s="9"/>
      <c r="N613" s="9"/>
      <c r="O613" s="9"/>
      <c r="P613" s="9"/>
      <c r="Q613" s="9"/>
      <c r="R613" s="9"/>
      <c r="S613" s="9"/>
      <c r="T613" s="9"/>
      <c r="U613" s="35"/>
      <c r="V613" s="34" t="s">
        <v>65</v>
      </c>
    </row>
    <row r="614" spans="1:22" ht="13.8" thickBot="1">
      <c r="A614" s="11">
        <v>1790</v>
      </c>
      <c r="B614" s="13" t="s">
        <v>4980</v>
      </c>
      <c r="C614" s="12">
        <v>45628.411458333336</v>
      </c>
      <c r="D614" s="13" t="s">
        <v>1480</v>
      </c>
      <c r="E614" s="13" t="s">
        <v>4981</v>
      </c>
      <c r="F614" s="13" t="s">
        <v>367</v>
      </c>
      <c r="G614" s="13" t="s">
        <v>42</v>
      </c>
      <c r="H614" s="24">
        <v>45631</v>
      </c>
      <c r="I614" s="24">
        <v>45631</v>
      </c>
      <c r="J614" s="40" t="s">
        <v>47</v>
      </c>
      <c r="K614" s="28" t="s">
        <v>51</v>
      </c>
      <c r="L614" s="14"/>
      <c r="M614" s="14"/>
      <c r="N614" s="14"/>
      <c r="O614" s="14"/>
      <c r="P614" s="14"/>
      <c r="Q614" s="14"/>
      <c r="R614" s="14"/>
      <c r="S614" s="14"/>
      <c r="T614" s="14"/>
      <c r="U614" s="51"/>
      <c r="V614" s="34" t="s">
        <v>65</v>
      </c>
    </row>
    <row r="615" spans="1:22" ht="13.8" thickBot="1">
      <c r="A615" s="6">
        <v>1791</v>
      </c>
      <c r="B615" s="8" t="s">
        <v>4982</v>
      </c>
      <c r="C615" s="7">
        <v>45628.4221412037</v>
      </c>
      <c r="D615" s="8" t="s">
        <v>4983</v>
      </c>
      <c r="E615" s="8" t="s">
        <v>4984</v>
      </c>
      <c r="F615" s="8" t="s">
        <v>26</v>
      </c>
      <c r="G615" s="8" t="s">
        <v>2379</v>
      </c>
      <c r="H615" s="16">
        <v>45629</v>
      </c>
      <c r="I615" s="16">
        <v>45630</v>
      </c>
      <c r="J615" s="17" t="s">
        <v>72</v>
      </c>
      <c r="K615" s="18" t="s">
        <v>33</v>
      </c>
      <c r="L615" s="9"/>
      <c r="M615" s="9"/>
      <c r="N615" s="9"/>
      <c r="O615" s="48"/>
      <c r="P615" s="9"/>
      <c r="Q615" s="9"/>
      <c r="R615" s="23"/>
      <c r="S615" s="9"/>
      <c r="T615" s="9"/>
      <c r="U615" s="44"/>
      <c r="V615" s="34" t="s">
        <v>65</v>
      </c>
    </row>
    <row r="616" spans="1:22" ht="13.8" thickBot="1">
      <c r="A616" s="11">
        <v>1792</v>
      </c>
      <c r="B616" s="13" t="s">
        <v>4985</v>
      </c>
      <c r="C616" s="12">
        <v>45628.43472222222</v>
      </c>
      <c r="D616" s="13" t="s">
        <v>4986</v>
      </c>
      <c r="E616" s="13" t="s">
        <v>4987</v>
      </c>
      <c r="F616" s="13" t="s">
        <v>406</v>
      </c>
      <c r="G616" s="13" t="s">
        <v>42</v>
      </c>
      <c r="H616" s="24">
        <v>45630</v>
      </c>
      <c r="I616" s="24">
        <v>45630</v>
      </c>
      <c r="J616" s="25" t="s">
        <v>72</v>
      </c>
      <c r="K616" s="18" t="s">
        <v>33</v>
      </c>
      <c r="L616" s="14"/>
      <c r="M616" s="14"/>
      <c r="N616" s="47"/>
      <c r="O616" s="45" t="s">
        <v>118</v>
      </c>
      <c r="P616" s="14"/>
      <c r="Q616" s="22"/>
      <c r="R616" s="20" t="s">
        <v>110</v>
      </c>
      <c r="S616" s="14"/>
      <c r="T616" s="30"/>
      <c r="U616" s="43" t="s">
        <v>61</v>
      </c>
      <c r="V616" s="34" t="s">
        <v>65</v>
      </c>
    </row>
    <row r="617" spans="1:22" ht="13.8" thickBot="1">
      <c r="A617" s="6">
        <v>1795</v>
      </c>
      <c r="B617" s="8" t="s">
        <v>4994</v>
      </c>
      <c r="C617" s="7">
        <v>45628.460740740738</v>
      </c>
      <c r="D617" s="8" t="s">
        <v>4995</v>
      </c>
      <c r="E617" s="8" t="s">
        <v>4996</v>
      </c>
      <c r="F617" s="8" t="s">
        <v>71</v>
      </c>
      <c r="G617" s="8" t="s">
        <v>2379</v>
      </c>
      <c r="H617" s="16">
        <v>45629</v>
      </c>
      <c r="I617" s="16">
        <v>45631</v>
      </c>
      <c r="J617" s="17" t="s">
        <v>55</v>
      </c>
      <c r="K617" s="18" t="s">
        <v>33</v>
      </c>
      <c r="L617" s="9"/>
      <c r="M617" s="9"/>
      <c r="N617" s="9"/>
      <c r="O617" s="23"/>
      <c r="P617" s="9"/>
      <c r="Q617" s="9"/>
      <c r="R617" s="23"/>
      <c r="S617" s="9"/>
      <c r="T617" s="9"/>
      <c r="U617" s="35"/>
      <c r="V617" s="34" t="s">
        <v>65</v>
      </c>
    </row>
    <row r="618" spans="1:22" ht="13.8" thickBot="1">
      <c r="A618" s="6">
        <v>1797</v>
      </c>
      <c r="B618" s="8" t="s">
        <v>5000</v>
      </c>
      <c r="C618" s="7">
        <v>45628.475138888891</v>
      </c>
      <c r="D618" s="8" t="s">
        <v>5001</v>
      </c>
      <c r="E618" s="8" t="s">
        <v>5002</v>
      </c>
      <c r="F618" s="8" t="s">
        <v>325</v>
      </c>
      <c r="G618" s="8" t="s">
        <v>23</v>
      </c>
      <c r="H618" s="16">
        <v>45629</v>
      </c>
      <c r="I618" s="16">
        <v>45642</v>
      </c>
      <c r="J618" s="17" t="s">
        <v>68</v>
      </c>
      <c r="K618" s="18" t="s">
        <v>33</v>
      </c>
      <c r="L618" s="9"/>
      <c r="M618" s="9"/>
      <c r="N618" s="19"/>
      <c r="O618" s="20" t="s">
        <v>34</v>
      </c>
      <c r="P618" s="9"/>
      <c r="Q618" s="19"/>
      <c r="R618" s="20" t="s">
        <v>35</v>
      </c>
      <c r="S618" s="7">
        <v>45637.428402777776</v>
      </c>
      <c r="T618" s="36"/>
      <c r="U618" s="43" t="s">
        <v>61</v>
      </c>
      <c r="V618" s="34" t="s">
        <v>65</v>
      </c>
    </row>
    <row r="619" spans="1:22" ht="13.8" thickBot="1">
      <c r="A619" s="6">
        <v>1799</v>
      </c>
      <c r="B619" s="8" t="s">
        <v>5006</v>
      </c>
      <c r="C619" s="7">
        <v>45628.480763888889</v>
      </c>
      <c r="D619" s="8" t="s">
        <v>1973</v>
      </c>
      <c r="E619" s="8" t="s">
        <v>5007</v>
      </c>
      <c r="F619" s="8" t="s">
        <v>855</v>
      </c>
      <c r="G619" s="8" t="s">
        <v>23</v>
      </c>
      <c r="H619" s="16">
        <v>45629</v>
      </c>
      <c r="I619" s="16">
        <v>45629</v>
      </c>
      <c r="J619" s="17" t="s">
        <v>68</v>
      </c>
      <c r="K619" s="18" t="s">
        <v>33</v>
      </c>
      <c r="L619" s="9"/>
      <c r="M619" s="9"/>
      <c r="N619" s="38"/>
      <c r="O619" s="39" t="s">
        <v>118</v>
      </c>
      <c r="P619" s="9"/>
      <c r="Q619" s="9"/>
      <c r="R619" s="23"/>
      <c r="S619" s="9"/>
      <c r="T619" s="9"/>
      <c r="U619" s="35"/>
      <c r="V619" s="34" t="s">
        <v>65</v>
      </c>
    </row>
    <row r="620" spans="1:22" ht="13.8" thickBot="1">
      <c r="A620" s="11">
        <v>1800</v>
      </c>
      <c r="B620" s="13" t="s">
        <v>5008</v>
      </c>
      <c r="C620" s="12">
        <v>45628.486134259256</v>
      </c>
      <c r="D620" s="13" t="s">
        <v>5009</v>
      </c>
      <c r="E620" s="13" t="s">
        <v>5010</v>
      </c>
      <c r="F620" s="13" t="s">
        <v>22</v>
      </c>
      <c r="G620" s="13" t="s">
        <v>23</v>
      </c>
      <c r="H620" s="24">
        <v>45629</v>
      </c>
      <c r="I620" s="24">
        <v>45629</v>
      </c>
      <c r="J620" s="25" t="s">
        <v>72</v>
      </c>
      <c r="K620" s="26" t="s">
        <v>33</v>
      </c>
      <c r="L620" s="14"/>
      <c r="M620" s="14"/>
      <c r="N620" s="22"/>
      <c r="O620" s="20" t="s">
        <v>34</v>
      </c>
      <c r="P620" s="14"/>
      <c r="Q620" s="22"/>
      <c r="R620" s="20" t="s">
        <v>35</v>
      </c>
      <c r="S620" s="14"/>
      <c r="T620" s="14"/>
      <c r="U620" s="51"/>
      <c r="V620" s="34" t="s">
        <v>65</v>
      </c>
    </row>
    <row r="621" spans="1:22" ht="13.8" thickBot="1">
      <c r="A621" s="6">
        <v>1801</v>
      </c>
      <c r="B621" s="8" t="s">
        <v>5011</v>
      </c>
      <c r="C621" s="7">
        <v>45628.505902777775</v>
      </c>
      <c r="D621" s="8" t="s">
        <v>5012</v>
      </c>
      <c r="E621" s="8" t="s">
        <v>5013</v>
      </c>
      <c r="F621" s="8" t="s">
        <v>22</v>
      </c>
      <c r="G621" s="8" t="s">
        <v>23</v>
      </c>
      <c r="H621" s="16">
        <v>45629</v>
      </c>
      <c r="I621" s="16">
        <v>45629</v>
      </c>
      <c r="J621" s="27" t="s">
        <v>68</v>
      </c>
      <c r="K621" s="28" t="s">
        <v>51</v>
      </c>
      <c r="L621" s="9"/>
      <c r="M621" s="9"/>
      <c r="N621" s="38"/>
      <c r="O621" s="45" t="s">
        <v>118</v>
      </c>
      <c r="P621" s="9"/>
      <c r="Q621" s="19"/>
      <c r="R621" s="20" t="s">
        <v>110</v>
      </c>
      <c r="S621" s="9"/>
      <c r="T621" s="9"/>
      <c r="U621" s="44"/>
      <c r="V621" s="34" t="s">
        <v>65</v>
      </c>
    </row>
    <row r="622" spans="1:22" ht="13.8" thickBot="1">
      <c r="A622" s="11">
        <v>1802</v>
      </c>
      <c r="B622" s="13" t="s">
        <v>5014</v>
      </c>
      <c r="C622" s="12">
        <v>45628.557210648149</v>
      </c>
      <c r="D622" s="13" t="s">
        <v>5015</v>
      </c>
      <c r="E622" s="13" t="s">
        <v>5016</v>
      </c>
      <c r="F622" s="13" t="s">
        <v>325</v>
      </c>
      <c r="G622" s="13" t="s">
        <v>23</v>
      </c>
      <c r="H622" s="24">
        <v>45630</v>
      </c>
      <c r="I622" s="24">
        <v>45631</v>
      </c>
      <c r="J622" s="25" t="s">
        <v>72</v>
      </c>
      <c r="K622" s="18" t="s">
        <v>33</v>
      </c>
      <c r="L622" s="14"/>
      <c r="M622" s="14"/>
      <c r="N622" s="47"/>
      <c r="O622" s="39" t="s">
        <v>118</v>
      </c>
      <c r="P622" s="14"/>
      <c r="Q622" s="22"/>
      <c r="R622" s="20" t="s">
        <v>110</v>
      </c>
      <c r="S622" s="14"/>
      <c r="T622" s="30"/>
      <c r="U622" s="43" t="s">
        <v>61</v>
      </c>
      <c r="V622" s="34" t="s">
        <v>65</v>
      </c>
    </row>
    <row r="623" spans="1:22" ht="13.8" thickBot="1">
      <c r="A623" s="6">
        <v>1803</v>
      </c>
      <c r="B623" s="8" t="s">
        <v>5017</v>
      </c>
      <c r="C623" s="7">
        <v>45628.560671296298</v>
      </c>
      <c r="D623" s="8" t="s">
        <v>5018</v>
      </c>
      <c r="E623" s="8" t="s">
        <v>5019</v>
      </c>
      <c r="F623" s="8" t="s">
        <v>216</v>
      </c>
      <c r="G623" s="8" t="s">
        <v>27</v>
      </c>
      <c r="H623" s="16">
        <v>45629</v>
      </c>
      <c r="I623" s="16">
        <v>45629</v>
      </c>
      <c r="J623" s="17" t="s">
        <v>68</v>
      </c>
      <c r="K623" s="18" t="s">
        <v>33</v>
      </c>
      <c r="L623" s="9"/>
      <c r="M623" s="9"/>
      <c r="N623" s="19"/>
      <c r="O623" s="20" t="s">
        <v>34</v>
      </c>
      <c r="P623" s="9"/>
      <c r="Q623" s="19"/>
      <c r="R623" s="20" t="s">
        <v>110</v>
      </c>
      <c r="S623" s="7">
        <v>45637.435023148151</v>
      </c>
      <c r="T623" s="36"/>
      <c r="U623" s="43" t="s">
        <v>61</v>
      </c>
      <c r="V623" s="34" t="s">
        <v>65</v>
      </c>
    </row>
    <row r="624" spans="1:22" ht="13.8" thickBot="1">
      <c r="A624" s="6">
        <v>1805</v>
      </c>
      <c r="B624" s="8" t="s">
        <v>5023</v>
      </c>
      <c r="C624" s="7">
        <v>45628.571597222224</v>
      </c>
      <c r="D624" s="8" t="s">
        <v>5024</v>
      </c>
      <c r="E624" s="8" t="s">
        <v>5025</v>
      </c>
      <c r="F624" s="8" t="s">
        <v>183</v>
      </c>
      <c r="G624" s="8" t="s">
        <v>168</v>
      </c>
      <c r="H624" s="16">
        <v>45630</v>
      </c>
      <c r="I624" s="16">
        <v>45632</v>
      </c>
      <c r="J624" s="17" t="s">
        <v>130</v>
      </c>
      <c r="K624" s="18" t="s">
        <v>33</v>
      </c>
      <c r="L624" s="9"/>
      <c r="M624" s="9"/>
      <c r="N624" s="38"/>
      <c r="O624" s="45" t="s">
        <v>118</v>
      </c>
      <c r="P624" s="9"/>
      <c r="Q624" s="9"/>
      <c r="R624" s="9"/>
      <c r="S624" s="9"/>
      <c r="T624" s="9"/>
      <c r="U624" s="35"/>
      <c r="V624" s="34" t="s">
        <v>65</v>
      </c>
    </row>
    <row r="625" spans="1:22" ht="13.8" thickBot="1">
      <c r="A625" s="11">
        <v>1808</v>
      </c>
      <c r="B625" s="13" t="s">
        <v>5031</v>
      </c>
      <c r="C625" s="12">
        <v>45628.583518518521</v>
      </c>
      <c r="D625" s="13" t="s">
        <v>5024</v>
      </c>
      <c r="E625" s="13" t="s">
        <v>5032</v>
      </c>
      <c r="F625" s="13" t="s">
        <v>183</v>
      </c>
      <c r="G625" s="13" t="s">
        <v>168</v>
      </c>
      <c r="H625" s="24">
        <v>45629</v>
      </c>
      <c r="I625" s="24">
        <v>45630</v>
      </c>
      <c r="J625" s="25" t="s">
        <v>68</v>
      </c>
      <c r="K625" s="18" t="s">
        <v>33</v>
      </c>
      <c r="L625" s="14"/>
      <c r="M625" s="14"/>
      <c r="N625" s="47"/>
      <c r="O625" s="45" t="s">
        <v>118</v>
      </c>
      <c r="P625" s="14"/>
      <c r="Q625" s="22"/>
      <c r="R625" s="20" t="s">
        <v>110</v>
      </c>
      <c r="S625" s="14"/>
      <c r="T625" s="14"/>
      <c r="U625" s="51"/>
      <c r="V625" s="34" t="s">
        <v>65</v>
      </c>
    </row>
    <row r="626" spans="1:22" ht="13.8" thickBot="1">
      <c r="A626" s="6">
        <v>1809</v>
      </c>
      <c r="B626" s="8" t="s">
        <v>5033</v>
      </c>
      <c r="C626" s="7">
        <v>45628.588495370372</v>
      </c>
      <c r="D626" s="8" t="s">
        <v>5034</v>
      </c>
      <c r="E626" s="8" t="s">
        <v>5035</v>
      </c>
      <c r="F626" s="8" t="s">
        <v>5036</v>
      </c>
      <c r="G626" s="8" t="s">
        <v>168</v>
      </c>
      <c r="H626" s="9"/>
      <c r="I626" s="9"/>
      <c r="J626" s="9"/>
      <c r="K626" s="9"/>
      <c r="L626" s="9"/>
      <c r="M626" s="9"/>
      <c r="N626" s="9"/>
      <c r="O626" s="9"/>
      <c r="P626" s="9"/>
      <c r="Q626" s="9"/>
      <c r="R626" s="9"/>
      <c r="S626" s="9"/>
      <c r="T626" s="9"/>
      <c r="U626" s="35"/>
      <c r="V626" s="34" t="s">
        <v>65</v>
      </c>
    </row>
    <row r="627" spans="1:22" ht="13.8" thickBot="1">
      <c r="A627" s="6">
        <v>1811</v>
      </c>
      <c r="B627" s="8" t="s">
        <v>5039</v>
      </c>
      <c r="C627" s="7">
        <v>45628.595613425925</v>
      </c>
      <c r="D627" s="8" t="s">
        <v>5040</v>
      </c>
      <c r="E627" s="8" t="s">
        <v>5041</v>
      </c>
      <c r="F627" s="8" t="s">
        <v>482</v>
      </c>
      <c r="G627" s="8" t="s">
        <v>168</v>
      </c>
      <c r="H627" s="16">
        <v>45629</v>
      </c>
      <c r="I627" s="16">
        <v>45630</v>
      </c>
      <c r="J627" s="27" t="s">
        <v>55</v>
      </c>
      <c r="K627" s="28" t="s">
        <v>51</v>
      </c>
      <c r="L627" s="9"/>
      <c r="M627" s="9"/>
      <c r="N627" s="19"/>
      <c r="O627" s="20" t="s">
        <v>34</v>
      </c>
      <c r="P627" s="9"/>
      <c r="Q627" s="19"/>
      <c r="R627" s="20" t="s">
        <v>35</v>
      </c>
      <c r="S627" s="9"/>
      <c r="T627" s="9"/>
      <c r="U627" s="33"/>
      <c r="V627" s="34" t="s">
        <v>65</v>
      </c>
    </row>
    <row r="628" spans="1:22" ht="13.8" thickBot="1">
      <c r="A628" s="6">
        <v>1813</v>
      </c>
      <c r="B628" s="8" t="s">
        <v>5045</v>
      </c>
      <c r="C628" s="7">
        <v>45628.596562500003</v>
      </c>
      <c r="D628" s="8" t="s">
        <v>5046</v>
      </c>
      <c r="E628" s="8" t="s">
        <v>5047</v>
      </c>
      <c r="F628" s="8" t="s">
        <v>482</v>
      </c>
      <c r="G628" s="8" t="s">
        <v>168</v>
      </c>
      <c r="H628" s="16">
        <v>45630</v>
      </c>
      <c r="I628" s="16">
        <v>45630</v>
      </c>
      <c r="J628" s="27" t="s">
        <v>130</v>
      </c>
      <c r="K628" s="28" t="s">
        <v>51</v>
      </c>
      <c r="L628" s="9"/>
      <c r="M628" s="9"/>
      <c r="N628" s="19"/>
      <c r="O628" s="20" t="s">
        <v>34</v>
      </c>
      <c r="P628" s="9"/>
      <c r="Q628" s="19"/>
      <c r="R628" s="20" t="s">
        <v>35</v>
      </c>
      <c r="S628" s="9"/>
      <c r="T628" s="9"/>
      <c r="U628" s="33"/>
      <c r="V628" s="34" t="s">
        <v>65</v>
      </c>
    </row>
    <row r="629" spans="1:22" ht="13.8" thickBot="1">
      <c r="A629" s="6">
        <v>1817</v>
      </c>
      <c r="B629" s="8" t="s">
        <v>5054</v>
      </c>
      <c r="C629" s="7">
        <v>45628.605150462965</v>
      </c>
      <c r="D629" s="8" t="s">
        <v>5055</v>
      </c>
      <c r="E629" s="8" t="s">
        <v>5056</v>
      </c>
      <c r="F629" s="8" t="s">
        <v>216</v>
      </c>
      <c r="G629" s="8" t="s">
        <v>27</v>
      </c>
      <c r="H629" s="16">
        <v>45630</v>
      </c>
      <c r="I629" s="16">
        <v>45644</v>
      </c>
      <c r="J629" s="17" t="s">
        <v>32</v>
      </c>
      <c r="K629" s="18" t="s">
        <v>33</v>
      </c>
      <c r="L629" s="9"/>
      <c r="M629" s="9"/>
      <c r="N629" s="38"/>
      <c r="O629" s="45" t="s">
        <v>118</v>
      </c>
      <c r="P629" s="9"/>
      <c r="Q629" s="36"/>
      <c r="R629" s="32" t="s">
        <v>134</v>
      </c>
      <c r="S629" s="9"/>
      <c r="T629" s="36"/>
      <c r="U629" s="43" t="s">
        <v>61</v>
      </c>
      <c r="V629" s="34" t="s">
        <v>65</v>
      </c>
    </row>
    <row r="630" spans="1:22" ht="13.8" thickBot="1">
      <c r="A630" s="11">
        <v>1820</v>
      </c>
      <c r="B630" s="13" t="s">
        <v>5062</v>
      </c>
      <c r="C630" s="12">
        <v>45628.615763888891</v>
      </c>
      <c r="D630" s="13" t="s">
        <v>5063</v>
      </c>
      <c r="E630" s="13" t="s">
        <v>5064</v>
      </c>
      <c r="F630" s="13" t="s">
        <v>26</v>
      </c>
      <c r="G630" s="13" t="s">
        <v>23</v>
      </c>
      <c r="H630" s="24">
        <v>45629</v>
      </c>
      <c r="I630" s="24">
        <v>45629</v>
      </c>
      <c r="J630" s="40" t="s">
        <v>55</v>
      </c>
      <c r="K630" s="28" t="s">
        <v>51</v>
      </c>
      <c r="L630" s="14"/>
      <c r="M630" s="14"/>
      <c r="N630" s="14"/>
      <c r="O630" s="49"/>
      <c r="P630" s="14"/>
      <c r="Q630" s="14"/>
      <c r="R630" s="15"/>
      <c r="S630" s="14"/>
      <c r="T630" s="14"/>
      <c r="U630" s="50"/>
      <c r="V630" s="34" t="s">
        <v>65</v>
      </c>
    </row>
    <row r="631" spans="1:22" ht="13.8" thickBot="1">
      <c r="A631" s="6">
        <v>1821</v>
      </c>
      <c r="B631" s="8" t="s">
        <v>5065</v>
      </c>
      <c r="C631" s="7">
        <v>45628.616574074076</v>
      </c>
      <c r="D631" s="8" t="s">
        <v>5066</v>
      </c>
      <c r="E631" s="8" t="s">
        <v>5067</v>
      </c>
      <c r="F631" s="8" t="s">
        <v>194</v>
      </c>
      <c r="G631" s="8" t="s">
        <v>168</v>
      </c>
      <c r="H631" s="16">
        <v>45629</v>
      </c>
      <c r="I631" s="16">
        <v>45630</v>
      </c>
      <c r="J631" s="17" t="s">
        <v>72</v>
      </c>
      <c r="K631" s="18" t="s">
        <v>33</v>
      </c>
      <c r="L631" s="9"/>
      <c r="M631" s="9"/>
      <c r="N631" s="38"/>
      <c r="O631" s="45" t="s">
        <v>118</v>
      </c>
      <c r="P631" s="9"/>
      <c r="Q631" s="19"/>
      <c r="R631" s="20" t="s">
        <v>35</v>
      </c>
      <c r="S631" s="7">
        <v>45639.645787037036</v>
      </c>
      <c r="T631" s="36"/>
      <c r="U631" s="43" t="s">
        <v>61</v>
      </c>
      <c r="V631" s="34" t="s">
        <v>65</v>
      </c>
    </row>
    <row r="632" spans="1:22" ht="13.8" thickBot="1">
      <c r="A632" s="11">
        <v>1822</v>
      </c>
      <c r="B632" s="13" t="s">
        <v>5068</v>
      </c>
      <c r="C632" s="12">
        <v>45628.625671296293</v>
      </c>
      <c r="D632" s="13" t="s">
        <v>5069</v>
      </c>
      <c r="E632" s="13" t="s">
        <v>5070</v>
      </c>
      <c r="F632" s="13" t="s">
        <v>216</v>
      </c>
      <c r="G632" s="13" t="s">
        <v>42</v>
      </c>
      <c r="H632" s="24">
        <v>45629</v>
      </c>
      <c r="I632" s="24">
        <v>45630</v>
      </c>
      <c r="J632" s="25" t="s">
        <v>55</v>
      </c>
      <c r="K632" s="18" t="s">
        <v>33</v>
      </c>
      <c r="L632" s="14"/>
      <c r="M632" s="14"/>
      <c r="N632" s="47"/>
      <c r="O632" s="45" t="s">
        <v>118</v>
      </c>
      <c r="P632" s="14"/>
      <c r="Q632" s="22"/>
      <c r="R632" s="20" t="s">
        <v>110</v>
      </c>
      <c r="S632" s="14"/>
      <c r="T632" s="30"/>
      <c r="U632" s="43" t="s">
        <v>61</v>
      </c>
      <c r="V632" s="34" t="s">
        <v>65</v>
      </c>
    </row>
    <row r="633" spans="1:22" ht="13.8" thickBot="1">
      <c r="A633" s="11">
        <v>1830</v>
      </c>
      <c r="B633" s="13" t="s">
        <v>5088</v>
      </c>
      <c r="C633" s="12">
        <v>45629.374502314815</v>
      </c>
      <c r="D633" s="13" t="s">
        <v>5084</v>
      </c>
      <c r="E633" s="13" t="s">
        <v>5089</v>
      </c>
      <c r="F633" s="13" t="s">
        <v>22</v>
      </c>
      <c r="G633" s="13" t="s">
        <v>27</v>
      </c>
      <c r="H633" s="24">
        <v>45629</v>
      </c>
      <c r="I633" s="24">
        <v>45629</v>
      </c>
      <c r="J633" s="25" t="s">
        <v>55</v>
      </c>
      <c r="K633" s="18" t="s">
        <v>33</v>
      </c>
      <c r="L633" s="14"/>
      <c r="M633" s="14"/>
      <c r="N633" s="47"/>
      <c r="O633" s="45" t="s">
        <v>118</v>
      </c>
      <c r="P633" s="14"/>
      <c r="Q633" s="22"/>
      <c r="R633" s="20" t="s">
        <v>110</v>
      </c>
      <c r="S633" s="14"/>
      <c r="T633" s="14"/>
      <c r="U633" s="51"/>
      <c r="V633" s="34" t="s">
        <v>65</v>
      </c>
    </row>
    <row r="634" spans="1:22" ht="13.8" thickBot="1">
      <c r="A634" s="6">
        <v>1831</v>
      </c>
      <c r="B634" s="8" t="s">
        <v>5090</v>
      </c>
      <c r="C634" s="7">
        <v>45629.3752662037</v>
      </c>
      <c r="D634" s="8" t="s">
        <v>5084</v>
      </c>
      <c r="E634" s="8" t="s">
        <v>5091</v>
      </c>
      <c r="F634" s="8" t="s">
        <v>22</v>
      </c>
      <c r="G634" s="8" t="s">
        <v>27</v>
      </c>
      <c r="H634" s="16">
        <v>45629</v>
      </c>
      <c r="I634" s="16">
        <v>45629</v>
      </c>
      <c r="J634" s="17" t="s">
        <v>55</v>
      </c>
      <c r="K634" s="26" t="s">
        <v>33</v>
      </c>
      <c r="L634" s="9"/>
      <c r="M634" s="9"/>
      <c r="N634" s="38"/>
      <c r="O634" s="45" t="s">
        <v>118</v>
      </c>
      <c r="P634" s="9"/>
      <c r="Q634" s="19"/>
      <c r="R634" s="20" t="s">
        <v>110</v>
      </c>
      <c r="S634" s="9"/>
      <c r="T634" s="9"/>
      <c r="U634" s="35"/>
      <c r="V634" s="34" t="s">
        <v>65</v>
      </c>
    </row>
    <row r="635" spans="1:22" ht="13.8" thickBot="1">
      <c r="A635" s="11">
        <v>1832</v>
      </c>
      <c r="B635" s="13" t="s">
        <v>5092</v>
      </c>
      <c r="C635" s="12">
        <v>45629.397569444445</v>
      </c>
      <c r="D635" s="13" t="s">
        <v>5093</v>
      </c>
      <c r="E635" s="13" t="s">
        <v>5094</v>
      </c>
      <c r="F635" s="13" t="s">
        <v>899</v>
      </c>
      <c r="G635" s="13" t="s">
        <v>23</v>
      </c>
      <c r="H635" s="24">
        <v>45642</v>
      </c>
      <c r="I635" s="24">
        <v>45642</v>
      </c>
      <c r="J635" s="40" t="s">
        <v>130</v>
      </c>
      <c r="K635" s="28" t="s">
        <v>51</v>
      </c>
      <c r="L635" s="14"/>
      <c r="M635" s="14"/>
      <c r="N635" s="14"/>
      <c r="O635" s="14"/>
      <c r="P635" s="14"/>
      <c r="Q635" s="14"/>
      <c r="R635" s="14"/>
      <c r="S635" s="14"/>
      <c r="T635" s="14"/>
      <c r="U635" s="51"/>
      <c r="V635" s="34" t="s">
        <v>65</v>
      </c>
    </row>
    <row r="636" spans="1:22" ht="13.8" thickBot="1">
      <c r="A636" s="11">
        <v>1834</v>
      </c>
      <c r="B636" s="13" t="s">
        <v>5098</v>
      </c>
      <c r="C636" s="12">
        <v>45629.413240740738</v>
      </c>
      <c r="D636" s="13" t="s">
        <v>5099</v>
      </c>
      <c r="E636" s="13" t="s">
        <v>5100</v>
      </c>
      <c r="F636" s="13" t="s">
        <v>216</v>
      </c>
      <c r="G636" s="13" t="s">
        <v>27</v>
      </c>
      <c r="H636" s="24">
        <v>45630</v>
      </c>
      <c r="I636" s="24">
        <v>45637</v>
      </c>
      <c r="J636" s="25" t="s">
        <v>72</v>
      </c>
      <c r="K636" s="18" t="s">
        <v>33</v>
      </c>
      <c r="L636" s="14"/>
      <c r="M636" s="14"/>
      <c r="N636" s="47"/>
      <c r="O636" s="39" t="s">
        <v>118</v>
      </c>
      <c r="P636" s="14"/>
      <c r="Q636" s="22"/>
      <c r="R636" s="20" t="s">
        <v>110</v>
      </c>
      <c r="S636" s="14"/>
      <c r="T636" s="30"/>
      <c r="U636" s="43" t="s">
        <v>61</v>
      </c>
      <c r="V636" s="34" t="s">
        <v>65</v>
      </c>
    </row>
    <row r="637" spans="1:22" ht="13.8" thickBot="1">
      <c r="A637" s="6">
        <v>1835</v>
      </c>
      <c r="B637" s="8" t="s">
        <v>5101</v>
      </c>
      <c r="C637" s="7">
        <v>45629.42050925926</v>
      </c>
      <c r="D637" s="8" t="s">
        <v>5102</v>
      </c>
      <c r="E637" s="8" t="s">
        <v>5103</v>
      </c>
      <c r="F637" s="8" t="s">
        <v>22</v>
      </c>
      <c r="G637" s="8" t="s">
        <v>42</v>
      </c>
      <c r="H637" s="16">
        <v>45630</v>
      </c>
      <c r="I637" s="16">
        <v>45630</v>
      </c>
      <c r="J637" s="17" t="s">
        <v>68</v>
      </c>
      <c r="K637" s="18" t="s">
        <v>33</v>
      </c>
      <c r="L637" s="9"/>
      <c r="M637" s="9"/>
      <c r="N637" s="19"/>
      <c r="O637" s="20" t="s">
        <v>34</v>
      </c>
      <c r="P637" s="9"/>
      <c r="Q637" s="19"/>
      <c r="R637" s="20" t="s">
        <v>35</v>
      </c>
      <c r="S637" s="9"/>
      <c r="T637" s="9"/>
      <c r="U637" s="35"/>
      <c r="V637" s="34" t="s">
        <v>65</v>
      </c>
    </row>
    <row r="638" spans="1:22" ht="13.8" thickBot="1">
      <c r="A638" s="11">
        <v>1838</v>
      </c>
      <c r="B638" s="13" t="s">
        <v>5110</v>
      </c>
      <c r="C638" s="12">
        <v>45629.443541666667</v>
      </c>
      <c r="D638" s="13" t="s">
        <v>3428</v>
      </c>
      <c r="E638" s="13" t="s">
        <v>3429</v>
      </c>
      <c r="F638" s="13" t="s">
        <v>618</v>
      </c>
      <c r="G638" s="13" t="s">
        <v>23</v>
      </c>
      <c r="H638" s="24">
        <v>45630</v>
      </c>
      <c r="I638" s="24">
        <v>45630</v>
      </c>
      <c r="J638" s="25" t="s">
        <v>72</v>
      </c>
      <c r="K638" s="18" t="s">
        <v>33</v>
      </c>
      <c r="L638" s="14"/>
      <c r="M638" s="14"/>
      <c r="N638" s="22"/>
      <c r="O638" s="20" t="s">
        <v>34</v>
      </c>
      <c r="P638" s="14"/>
      <c r="Q638" s="22"/>
      <c r="R638" s="20" t="s">
        <v>35</v>
      </c>
      <c r="S638" s="14"/>
      <c r="T638" s="14"/>
      <c r="U638" s="51"/>
      <c r="V638" s="34" t="s">
        <v>65</v>
      </c>
    </row>
    <row r="639" spans="1:22" ht="13.8" thickBot="1">
      <c r="A639" s="11">
        <v>1840</v>
      </c>
      <c r="B639" s="13" t="s">
        <v>5114</v>
      </c>
      <c r="C639" s="12">
        <v>45629.447905092595</v>
      </c>
      <c r="D639" s="13" t="s">
        <v>5115</v>
      </c>
      <c r="E639" s="13" t="s">
        <v>5116</v>
      </c>
      <c r="F639" s="13" t="s">
        <v>216</v>
      </c>
      <c r="G639" s="13" t="s">
        <v>27</v>
      </c>
      <c r="H639" s="24">
        <v>45630</v>
      </c>
      <c r="I639" s="24">
        <v>45632</v>
      </c>
      <c r="J639" s="25" t="s">
        <v>32</v>
      </c>
      <c r="K639" s="18" t="s">
        <v>33</v>
      </c>
      <c r="L639" s="14"/>
      <c r="M639" s="14"/>
      <c r="N639" s="22"/>
      <c r="O639" s="20" t="s">
        <v>34</v>
      </c>
      <c r="P639" s="14"/>
      <c r="Q639" s="22"/>
      <c r="R639" s="20" t="s">
        <v>35</v>
      </c>
      <c r="S639" s="12">
        <v>45637.431180555555</v>
      </c>
      <c r="T639" s="30"/>
      <c r="U639" s="32" t="s">
        <v>61</v>
      </c>
      <c r="V639" s="54" t="s">
        <v>7410</v>
      </c>
    </row>
    <row r="640" spans="1:22" ht="13.8" thickBot="1">
      <c r="A640" s="11">
        <v>1842</v>
      </c>
      <c r="B640" s="13" t="s">
        <v>5120</v>
      </c>
      <c r="C640" s="12">
        <v>45629.449560185189</v>
      </c>
      <c r="D640" s="13" t="s">
        <v>5121</v>
      </c>
      <c r="E640" s="13" t="s">
        <v>5122</v>
      </c>
      <c r="F640" s="13" t="s">
        <v>22</v>
      </c>
      <c r="G640" s="13" t="s">
        <v>27</v>
      </c>
      <c r="H640" s="24">
        <v>45631</v>
      </c>
      <c r="I640" s="14"/>
      <c r="J640" s="13" t="s">
        <v>47</v>
      </c>
      <c r="K640" s="14"/>
      <c r="L640" s="14"/>
      <c r="M640" s="14"/>
      <c r="N640" s="22"/>
      <c r="O640" s="20" t="s">
        <v>34</v>
      </c>
      <c r="P640" s="14"/>
      <c r="Q640" s="22"/>
      <c r="R640" s="20" t="s">
        <v>35</v>
      </c>
      <c r="S640" s="14"/>
      <c r="T640" s="14"/>
      <c r="U640" s="51"/>
      <c r="V640" s="34" t="s">
        <v>65</v>
      </c>
    </row>
    <row r="641" spans="1:22" ht="13.8" thickBot="1">
      <c r="A641" s="11">
        <v>1846</v>
      </c>
      <c r="B641" s="13" t="s">
        <v>5130</v>
      </c>
      <c r="C641" s="12">
        <v>45629.462627314817</v>
      </c>
      <c r="D641" s="13" t="s">
        <v>5131</v>
      </c>
      <c r="E641" s="13" t="s">
        <v>5132</v>
      </c>
      <c r="F641" s="13" t="s">
        <v>46</v>
      </c>
      <c r="G641" s="13" t="s">
        <v>27</v>
      </c>
      <c r="H641" s="24">
        <v>45630</v>
      </c>
      <c r="I641" s="24">
        <v>45630</v>
      </c>
      <c r="J641" s="25" t="s">
        <v>130</v>
      </c>
      <c r="K641" s="18" t="s">
        <v>33</v>
      </c>
      <c r="L641" s="14"/>
      <c r="M641" s="14"/>
      <c r="N641" s="14"/>
      <c r="O641" s="14"/>
      <c r="P641" s="14"/>
      <c r="Q641" s="14"/>
      <c r="R641" s="14"/>
      <c r="S641" s="14"/>
      <c r="T641" s="14"/>
      <c r="U641" s="51"/>
      <c r="V641" s="34" t="s">
        <v>65</v>
      </c>
    </row>
    <row r="642" spans="1:22" ht="13.8" thickBot="1">
      <c r="A642" s="6">
        <v>1849</v>
      </c>
      <c r="B642" s="8" t="s">
        <v>5140</v>
      </c>
      <c r="C642" s="7">
        <v>45629.555578703701</v>
      </c>
      <c r="D642" s="8" t="s">
        <v>3544</v>
      </c>
      <c r="E642" s="8" t="s">
        <v>5141</v>
      </c>
      <c r="F642" s="8" t="s">
        <v>125</v>
      </c>
      <c r="G642" s="8" t="s">
        <v>23</v>
      </c>
      <c r="H642" s="16">
        <v>45630</v>
      </c>
      <c r="I642" s="16">
        <v>45639</v>
      </c>
      <c r="J642" s="17" t="s">
        <v>68</v>
      </c>
      <c r="K642" s="18" t="s">
        <v>33</v>
      </c>
      <c r="L642" s="9"/>
      <c r="M642" s="9"/>
      <c r="N642" s="38"/>
      <c r="O642" s="39" t="s">
        <v>118</v>
      </c>
      <c r="P642" s="9"/>
      <c r="Q642" s="9"/>
      <c r="R642" s="23"/>
      <c r="S642" s="9"/>
      <c r="T642" s="9"/>
      <c r="U642" s="44"/>
      <c r="V642" s="34" t="s">
        <v>65</v>
      </c>
    </row>
    <row r="643" spans="1:22" ht="13.8" thickBot="1">
      <c r="A643" s="11">
        <v>1850</v>
      </c>
      <c r="B643" s="13" t="s">
        <v>5142</v>
      </c>
      <c r="C643" s="12">
        <v>45629.471979166665</v>
      </c>
      <c r="D643" s="13" t="s">
        <v>5143</v>
      </c>
      <c r="E643" s="13" t="s">
        <v>5144</v>
      </c>
      <c r="F643" s="13" t="s">
        <v>758</v>
      </c>
      <c r="G643" s="13" t="s">
        <v>27</v>
      </c>
      <c r="H643" s="24">
        <v>45630</v>
      </c>
      <c r="I643" s="24">
        <v>45635</v>
      </c>
      <c r="J643" s="25" t="s">
        <v>32</v>
      </c>
      <c r="K643" s="18" t="s">
        <v>33</v>
      </c>
      <c r="L643" s="14"/>
      <c r="M643" s="14"/>
      <c r="N643" s="22"/>
      <c r="O643" s="20" t="s">
        <v>34</v>
      </c>
      <c r="P643" s="14"/>
      <c r="Q643" s="22"/>
      <c r="R643" s="20" t="s">
        <v>35</v>
      </c>
      <c r="S643" s="12">
        <v>45637.428761574076</v>
      </c>
      <c r="T643" s="30"/>
      <c r="U643" s="43" t="s">
        <v>61</v>
      </c>
      <c r="V643" s="34" t="s">
        <v>65</v>
      </c>
    </row>
    <row r="644" spans="1:22" ht="13.8" thickBot="1">
      <c r="A644" s="11">
        <v>1852</v>
      </c>
      <c r="B644" s="13" t="s">
        <v>5148</v>
      </c>
      <c r="C644" s="12">
        <v>45629.478182870371</v>
      </c>
      <c r="D644" s="13" t="s">
        <v>5149</v>
      </c>
      <c r="E644" s="13" t="s">
        <v>5150</v>
      </c>
      <c r="F644" s="13" t="s">
        <v>216</v>
      </c>
      <c r="G644" s="13" t="s">
        <v>42</v>
      </c>
      <c r="H644" s="24">
        <v>45635</v>
      </c>
      <c r="I644" s="24">
        <v>45635</v>
      </c>
      <c r="J644" s="25" t="s">
        <v>130</v>
      </c>
      <c r="K644" s="18" t="s">
        <v>33</v>
      </c>
      <c r="L644" s="14"/>
      <c r="M644" s="14"/>
      <c r="N644" s="22"/>
      <c r="O644" s="20" t="s">
        <v>34</v>
      </c>
      <c r="P644" s="14"/>
      <c r="Q644" s="22"/>
      <c r="R644" s="20" t="s">
        <v>110</v>
      </c>
      <c r="S644" s="14"/>
      <c r="T644" s="30"/>
      <c r="U644" s="43" t="s">
        <v>61</v>
      </c>
      <c r="V644" s="34" t="s">
        <v>65</v>
      </c>
    </row>
    <row r="645" spans="1:22" ht="13.8" thickBot="1">
      <c r="A645" s="6">
        <v>1853</v>
      </c>
      <c r="B645" s="8" t="s">
        <v>5151</v>
      </c>
      <c r="C645" s="7">
        <v>45629.486273148148</v>
      </c>
      <c r="D645" s="8" t="s">
        <v>5152</v>
      </c>
      <c r="E645" s="8" t="s">
        <v>5153</v>
      </c>
      <c r="F645" s="8" t="s">
        <v>5154</v>
      </c>
      <c r="G645" s="8" t="s">
        <v>27</v>
      </c>
      <c r="H645" s="16">
        <v>45631</v>
      </c>
      <c r="I645" s="16">
        <v>45631</v>
      </c>
      <c r="J645" s="17" t="s">
        <v>72</v>
      </c>
      <c r="K645" s="18" t="s">
        <v>33</v>
      </c>
      <c r="L645" s="9"/>
      <c r="M645" s="9"/>
      <c r="N645" s="19"/>
      <c r="O645" s="20" t="s">
        <v>34</v>
      </c>
      <c r="P645" s="9"/>
      <c r="Q645" s="19"/>
      <c r="R645" s="20" t="s">
        <v>35</v>
      </c>
      <c r="S645" s="7">
        <v>45637.435671296298</v>
      </c>
      <c r="T645" s="36"/>
      <c r="U645" s="43" t="s">
        <v>61</v>
      </c>
      <c r="V645" s="34" t="s">
        <v>65</v>
      </c>
    </row>
    <row r="646" spans="1:22" ht="13.8" thickBot="1">
      <c r="A646" s="6">
        <v>1857</v>
      </c>
      <c r="B646" s="8" t="s">
        <v>5163</v>
      </c>
      <c r="C646" s="7">
        <v>45629.548657407409</v>
      </c>
      <c r="D646" s="8" t="s">
        <v>5164</v>
      </c>
      <c r="E646" s="8" t="s">
        <v>5165</v>
      </c>
      <c r="F646" s="8" t="s">
        <v>216</v>
      </c>
      <c r="G646" s="8" t="s">
        <v>42</v>
      </c>
      <c r="H646" s="16">
        <v>45630</v>
      </c>
      <c r="I646" s="16">
        <v>45645</v>
      </c>
      <c r="J646" s="17" t="s">
        <v>68</v>
      </c>
      <c r="K646" s="18" t="s">
        <v>33</v>
      </c>
      <c r="L646" s="9"/>
      <c r="M646" s="9"/>
      <c r="N646" s="19"/>
      <c r="O646" s="20" t="s">
        <v>34</v>
      </c>
      <c r="P646" s="9"/>
      <c r="Q646" s="19"/>
      <c r="R646" s="20" t="s">
        <v>35</v>
      </c>
      <c r="S646" s="7">
        <v>45637.432291666664</v>
      </c>
      <c r="T646" s="36"/>
      <c r="U646" s="43" t="s">
        <v>61</v>
      </c>
      <c r="V646" s="34" t="s">
        <v>65</v>
      </c>
    </row>
    <row r="647" spans="1:22" ht="13.8" thickBot="1">
      <c r="A647" s="11">
        <v>1858</v>
      </c>
      <c r="B647" s="13" t="s">
        <v>5166</v>
      </c>
      <c r="C647" s="12">
        <v>45629.556030092594</v>
      </c>
      <c r="D647" s="13" t="s">
        <v>5167</v>
      </c>
      <c r="E647" s="13" t="s">
        <v>5168</v>
      </c>
      <c r="F647" s="13" t="s">
        <v>325</v>
      </c>
      <c r="G647" s="13" t="s">
        <v>23</v>
      </c>
      <c r="H647" s="14"/>
      <c r="I647" s="14"/>
      <c r="J647" s="14"/>
      <c r="K647" s="46"/>
      <c r="L647" s="14"/>
      <c r="M647" s="14"/>
      <c r="N647" s="47"/>
      <c r="O647" s="39" t="s">
        <v>118</v>
      </c>
      <c r="P647" s="14"/>
      <c r="Q647" s="14"/>
      <c r="R647" s="15"/>
      <c r="S647" s="14"/>
      <c r="T647" s="14"/>
      <c r="U647" s="51"/>
      <c r="V647" s="34" t="s">
        <v>65</v>
      </c>
    </row>
    <row r="648" spans="1:22" ht="13.8" thickBot="1">
      <c r="A648" s="6">
        <v>1859</v>
      </c>
      <c r="B648" s="8" t="s">
        <v>5169</v>
      </c>
      <c r="C648" s="7">
        <v>45629.557141203702</v>
      </c>
      <c r="D648" s="8" t="s">
        <v>4514</v>
      </c>
      <c r="E648" s="8" t="s">
        <v>5170</v>
      </c>
      <c r="F648" s="8" t="s">
        <v>216</v>
      </c>
      <c r="G648" s="8" t="s">
        <v>42</v>
      </c>
      <c r="H648" s="16">
        <v>45635</v>
      </c>
      <c r="I648" s="16">
        <v>45653</v>
      </c>
      <c r="J648" s="27" t="s">
        <v>55</v>
      </c>
      <c r="K648" s="28" t="s">
        <v>51</v>
      </c>
      <c r="L648" s="9"/>
      <c r="M648" s="9"/>
      <c r="N648" s="19"/>
      <c r="O648" s="20" t="s">
        <v>34</v>
      </c>
      <c r="P648" s="9"/>
      <c r="Q648" s="19"/>
      <c r="R648" s="20" t="s">
        <v>35</v>
      </c>
      <c r="S648" s="9"/>
      <c r="T648" s="9"/>
      <c r="U648" s="35"/>
      <c r="V648" s="34" t="s">
        <v>65</v>
      </c>
    </row>
    <row r="649" spans="1:22" ht="13.8" thickBot="1">
      <c r="A649" s="6">
        <v>1861</v>
      </c>
      <c r="B649" s="8" t="s">
        <v>5174</v>
      </c>
      <c r="C649" s="7">
        <v>45629.56559027778</v>
      </c>
      <c r="D649" s="8" t="s">
        <v>5175</v>
      </c>
      <c r="E649" s="8" t="s">
        <v>5176</v>
      </c>
      <c r="F649" s="8" t="s">
        <v>2159</v>
      </c>
      <c r="G649" s="8" t="s">
        <v>23</v>
      </c>
      <c r="H649" s="16">
        <v>45637</v>
      </c>
      <c r="I649" s="9"/>
      <c r="J649" s="8" t="s">
        <v>55</v>
      </c>
      <c r="K649" s="23"/>
      <c r="L649" s="9"/>
      <c r="M649" s="9"/>
      <c r="N649" s="9"/>
      <c r="O649" s="9"/>
      <c r="P649" s="9"/>
      <c r="Q649" s="9"/>
      <c r="R649" s="9"/>
      <c r="S649" s="9"/>
      <c r="T649" s="9"/>
      <c r="U649" s="35"/>
      <c r="V649" s="34" t="s">
        <v>65</v>
      </c>
    </row>
    <row r="650" spans="1:22" ht="13.8" thickBot="1">
      <c r="A650" s="11">
        <v>1864</v>
      </c>
      <c r="B650" s="13" t="s">
        <v>5183</v>
      </c>
      <c r="C650" s="12">
        <v>45629.570451388892</v>
      </c>
      <c r="D650" s="13" t="s">
        <v>5184</v>
      </c>
      <c r="E650" s="13" t="s">
        <v>5185</v>
      </c>
      <c r="F650" s="13" t="s">
        <v>325</v>
      </c>
      <c r="G650" s="13" t="s">
        <v>42</v>
      </c>
      <c r="H650" s="24">
        <v>45635</v>
      </c>
      <c r="I650" s="24">
        <v>45635</v>
      </c>
      <c r="J650" s="40" t="s">
        <v>55</v>
      </c>
      <c r="K650" s="28" t="s">
        <v>51</v>
      </c>
      <c r="L650" s="14"/>
      <c r="M650" s="14"/>
      <c r="N650" s="47"/>
      <c r="O650" s="45" t="s">
        <v>118</v>
      </c>
      <c r="P650" s="14"/>
      <c r="Q650" s="14"/>
      <c r="R650" s="14"/>
      <c r="S650" s="14"/>
      <c r="T650" s="14"/>
      <c r="U650" s="51"/>
      <c r="V650" s="34" t="s">
        <v>65</v>
      </c>
    </row>
    <row r="651" spans="1:22" ht="13.8" thickBot="1">
      <c r="A651" s="6">
        <v>1867</v>
      </c>
      <c r="B651" s="8" t="s">
        <v>5191</v>
      </c>
      <c r="C651" s="7">
        <v>45629.577881944446</v>
      </c>
      <c r="D651" s="8" t="s">
        <v>5192</v>
      </c>
      <c r="E651" s="8" t="s">
        <v>5193</v>
      </c>
      <c r="F651" s="8" t="s">
        <v>194</v>
      </c>
      <c r="G651" s="8" t="s">
        <v>168</v>
      </c>
      <c r="H651" s="16">
        <v>45630</v>
      </c>
      <c r="I651" s="16">
        <v>45630</v>
      </c>
      <c r="J651" s="27" t="s">
        <v>68</v>
      </c>
      <c r="K651" s="28" t="s">
        <v>51</v>
      </c>
      <c r="L651" s="9"/>
      <c r="M651" s="9"/>
      <c r="N651" s="38"/>
      <c r="O651" s="39" t="s">
        <v>118</v>
      </c>
      <c r="P651" s="9"/>
      <c r="Q651" s="9"/>
      <c r="R651" s="23"/>
      <c r="S651" s="9"/>
      <c r="T651" s="9"/>
      <c r="U651" s="33"/>
      <c r="V651" s="34" t="s">
        <v>65</v>
      </c>
    </row>
    <row r="652" spans="1:22" ht="13.8" thickBot="1">
      <c r="A652" s="6">
        <v>1869</v>
      </c>
      <c r="B652" s="8" t="s">
        <v>5197</v>
      </c>
      <c r="C652" s="7">
        <v>45629.578414351854</v>
      </c>
      <c r="D652" s="8" t="s">
        <v>5198</v>
      </c>
      <c r="E652" s="8" t="s">
        <v>5199</v>
      </c>
      <c r="F652" s="8" t="s">
        <v>194</v>
      </c>
      <c r="G652" s="8" t="s">
        <v>168</v>
      </c>
      <c r="H652" s="16">
        <v>45630</v>
      </c>
      <c r="I652" s="16">
        <v>45630</v>
      </c>
      <c r="J652" s="17" t="s">
        <v>72</v>
      </c>
      <c r="K652" s="18" t="s">
        <v>33</v>
      </c>
      <c r="L652" s="9"/>
      <c r="M652" s="9"/>
      <c r="N652" s="38"/>
      <c r="O652" s="45" t="s">
        <v>118</v>
      </c>
      <c r="P652" s="9"/>
      <c r="Q652" s="19"/>
      <c r="R652" s="20" t="s">
        <v>110</v>
      </c>
      <c r="S652" s="9"/>
      <c r="T652" s="36"/>
      <c r="U652" s="43" t="s">
        <v>61</v>
      </c>
      <c r="V652" s="34" t="s">
        <v>65</v>
      </c>
    </row>
    <row r="653" spans="1:22" ht="13.8" thickBot="1">
      <c r="A653" s="11">
        <v>1870</v>
      </c>
      <c r="B653" s="13" t="s">
        <v>5200</v>
      </c>
      <c r="C653" s="12">
        <v>45629.579351851855</v>
      </c>
      <c r="D653" s="13" t="s">
        <v>5201</v>
      </c>
      <c r="E653" s="13" t="s">
        <v>5202</v>
      </c>
      <c r="F653" s="13" t="s">
        <v>660</v>
      </c>
      <c r="G653" s="13" t="s">
        <v>27</v>
      </c>
      <c r="H653" s="24">
        <v>45630</v>
      </c>
      <c r="I653" s="24">
        <v>45630</v>
      </c>
      <c r="J653" s="25" t="s">
        <v>68</v>
      </c>
      <c r="K653" s="18" t="s">
        <v>33</v>
      </c>
      <c r="L653" s="14"/>
      <c r="M653" s="14"/>
      <c r="N653" s="14"/>
      <c r="O653" s="14"/>
      <c r="P653" s="14"/>
      <c r="Q653" s="14"/>
      <c r="R653" s="14"/>
      <c r="S653" s="14"/>
      <c r="T653" s="14"/>
      <c r="U653" s="51"/>
      <c r="V653" s="34" t="s">
        <v>65</v>
      </c>
    </row>
    <row r="654" spans="1:22" ht="13.8" thickBot="1">
      <c r="A654" s="6">
        <v>1871</v>
      </c>
      <c r="B654" s="8" t="s">
        <v>5203</v>
      </c>
      <c r="C654" s="7">
        <v>45629.580254629633</v>
      </c>
      <c r="D654" s="8" t="s">
        <v>5204</v>
      </c>
      <c r="E654" s="8" t="s">
        <v>5205</v>
      </c>
      <c r="F654" s="8" t="s">
        <v>325</v>
      </c>
      <c r="G654" s="8" t="s">
        <v>2379</v>
      </c>
      <c r="H654" s="16">
        <v>45630</v>
      </c>
      <c r="I654" s="16">
        <v>45630</v>
      </c>
      <c r="J654" s="17" t="s">
        <v>130</v>
      </c>
      <c r="K654" s="18" t="s">
        <v>33</v>
      </c>
      <c r="L654" s="9"/>
      <c r="M654" s="9"/>
      <c r="N654" s="9"/>
      <c r="O654" s="9"/>
      <c r="P654" s="9"/>
      <c r="Q654" s="9"/>
      <c r="R654" s="9"/>
      <c r="S654" s="9"/>
      <c r="T654" s="9"/>
      <c r="U654" s="35"/>
      <c r="V654" s="34" t="s">
        <v>65</v>
      </c>
    </row>
    <row r="655" spans="1:22" ht="13.8" thickBot="1">
      <c r="A655" s="11">
        <v>1874</v>
      </c>
      <c r="B655" s="13" t="s">
        <v>5212</v>
      </c>
      <c r="C655" s="12">
        <v>45629.59511574074</v>
      </c>
      <c r="D655" s="13" t="s">
        <v>5213</v>
      </c>
      <c r="E655" s="13" t="s">
        <v>5214</v>
      </c>
      <c r="F655" s="13" t="s">
        <v>216</v>
      </c>
      <c r="G655" s="13" t="s">
        <v>27</v>
      </c>
      <c r="H655" s="24">
        <v>45630</v>
      </c>
      <c r="I655" s="24">
        <v>45636</v>
      </c>
      <c r="J655" s="25" t="s">
        <v>68</v>
      </c>
      <c r="K655" s="18" t="s">
        <v>33</v>
      </c>
      <c r="L655" s="14"/>
      <c r="M655" s="14"/>
      <c r="N655" s="22"/>
      <c r="O655" s="20" t="s">
        <v>34</v>
      </c>
      <c r="P655" s="14"/>
      <c r="Q655" s="22"/>
      <c r="R655" s="20" t="s">
        <v>35</v>
      </c>
      <c r="S655" s="12">
        <v>45637.412511574075</v>
      </c>
      <c r="T655" s="30"/>
      <c r="U655" s="43" t="s">
        <v>61</v>
      </c>
      <c r="V655" s="34" t="s">
        <v>65</v>
      </c>
    </row>
    <row r="656" spans="1:22" ht="13.8" thickBot="1">
      <c r="A656" s="6">
        <v>1875</v>
      </c>
      <c r="B656" s="8" t="s">
        <v>5215</v>
      </c>
      <c r="C656" s="7">
        <v>45629.595682870371</v>
      </c>
      <c r="D656" s="8" t="s">
        <v>5216</v>
      </c>
      <c r="E656" s="8" t="s">
        <v>5217</v>
      </c>
      <c r="F656" s="8" t="s">
        <v>22</v>
      </c>
      <c r="G656" s="8" t="s">
        <v>42</v>
      </c>
      <c r="H656" s="16">
        <v>45630</v>
      </c>
      <c r="I656" s="16">
        <v>45630</v>
      </c>
      <c r="J656" s="17" t="s">
        <v>72</v>
      </c>
      <c r="K656" s="18" t="s">
        <v>33</v>
      </c>
      <c r="L656" s="9"/>
      <c r="M656" s="9"/>
      <c r="N656" s="38"/>
      <c r="O656" s="45" t="s">
        <v>118</v>
      </c>
      <c r="P656" s="9"/>
      <c r="Q656" s="9"/>
      <c r="R656" s="9"/>
      <c r="S656" s="9"/>
      <c r="T656" s="9"/>
      <c r="U656" s="35"/>
      <c r="V656" s="34" t="s">
        <v>65</v>
      </c>
    </row>
    <row r="657" spans="1:22" ht="13.8" thickBot="1">
      <c r="A657" s="11">
        <v>1878</v>
      </c>
      <c r="B657" s="13" t="s">
        <v>5223</v>
      </c>
      <c r="C657" s="12">
        <v>45629.616423611114</v>
      </c>
      <c r="D657" s="13" t="s">
        <v>5224</v>
      </c>
      <c r="E657" s="13" t="s">
        <v>5225</v>
      </c>
      <c r="F657" s="13" t="s">
        <v>5226</v>
      </c>
      <c r="G657" s="13" t="s">
        <v>168</v>
      </c>
      <c r="H657" s="24">
        <v>45635</v>
      </c>
      <c r="I657" s="24">
        <v>45635</v>
      </c>
      <c r="J657" s="40" t="s">
        <v>55</v>
      </c>
      <c r="K657" s="28" t="s">
        <v>51</v>
      </c>
      <c r="L657" s="14"/>
      <c r="M657" s="14"/>
      <c r="N657" s="14"/>
      <c r="O657" s="14"/>
      <c r="P657" s="14"/>
      <c r="Q657" s="14"/>
      <c r="R657" s="14"/>
      <c r="S657" s="14"/>
      <c r="T657" s="14"/>
      <c r="U657" s="51"/>
      <c r="V657" s="34" t="s">
        <v>65</v>
      </c>
    </row>
    <row r="658" spans="1:22" ht="13.8" thickBot="1">
      <c r="A658" s="6">
        <v>1879</v>
      </c>
      <c r="B658" s="8" t="s">
        <v>5227</v>
      </c>
      <c r="C658" s="7">
        <v>45629.637187499997</v>
      </c>
      <c r="D658" s="8" t="s">
        <v>5228</v>
      </c>
      <c r="E658" s="8" t="s">
        <v>2666</v>
      </c>
      <c r="F658" s="8" t="s">
        <v>618</v>
      </c>
      <c r="G658" s="8" t="s">
        <v>2379</v>
      </c>
      <c r="H658" s="16">
        <v>45635</v>
      </c>
      <c r="I658" s="16">
        <v>45635</v>
      </c>
      <c r="J658" s="17" t="s">
        <v>55</v>
      </c>
      <c r="K658" s="18" t="s">
        <v>33</v>
      </c>
      <c r="L658" s="9"/>
      <c r="M658" s="9"/>
      <c r="N658" s="9"/>
      <c r="O658" s="48"/>
      <c r="P658" s="9"/>
      <c r="Q658" s="9"/>
      <c r="R658" s="23"/>
      <c r="S658" s="9"/>
      <c r="T658" s="9"/>
      <c r="U658" s="44"/>
      <c r="V658" s="34" t="s">
        <v>65</v>
      </c>
    </row>
    <row r="659" spans="1:22" ht="13.8" thickBot="1">
      <c r="A659" s="11">
        <v>1880</v>
      </c>
      <c r="B659" s="13" t="s">
        <v>5229</v>
      </c>
      <c r="C659" s="12">
        <v>45629.642905092594</v>
      </c>
      <c r="D659" s="13" t="s">
        <v>5230</v>
      </c>
      <c r="E659" s="13" t="s">
        <v>5231</v>
      </c>
      <c r="F659" s="13" t="s">
        <v>216</v>
      </c>
      <c r="G659" s="13" t="s">
        <v>2379</v>
      </c>
      <c r="H659" s="24">
        <v>45631</v>
      </c>
      <c r="I659" s="14"/>
      <c r="J659" s="13" t="s">
        <v>47</v>
      </c>
      <c r="K659" s="15"/>
      <c r="L659" s="14"/>
      <c r="M659" s="14"/>
      <c r="N659" s="47"/>
      <c r="O659" s="39" t="s">
        <v>118</v>
      </c>
      <c r="P659" s="14"/>
      <c r="Q659" s="22"/>
      <c r="R659" s="20" t="s">
        <v>110</v>
      </c>
      <c r="S659" s="14"/>
      <c r="T659" s="30"/>
      <c r="U659" s="43" t="s">
        <v>61</v>
      </c>
      <c r="V659" s="34" t="s">
        <v>65</v>
      </c>
    </row>
    <row r="660" spans="1:22" ht="13.8" thickBot="1">
      <c r="A660" s="6">
        <v>1883</v>
      </c>
      <c r="B660" s="8" t="s">
        <v>5238</v>
      </c>
      <c r="C660" s="7">
        <v>45630.364039351851</v>
      </c>
      <c r="D660" s="8" t="s">
        <v>5239</v>
      </c>
      <c r="E660" s="8" t="s">
        <v>5240</v>
      </c>
      <c r="F660" s="8" t="s">
        <v>395</v>
      </c>
      <c r="G660" s="8" t="s">
        <v>23</v>
      </c>
      <c r="H660" s="16">
        <v>45631</v>
      </c>
      <c r="I660" s="16">
        <v>45631</v>
      </c>
      <c r="J660" s="17" t="s">
        <v>68</v>
      </c>
      <c r="K660" s="26" t="s">
        <v>33</v>
      </c>
      <c r="L660" s="9"/>
      <c r="M660" s="9"/>
      <c r="N660" s="19"/>
      <c r="O660" s="20" t="s">
        <v>34</v>
      </c>
      <c r="P660" s="9"/>
      <c r="Q660" s="9"/>
      <c r="R660" s="23"/>
      <c r="S660" s="9"/>
      <c r="T660" s="9"/>
      <c r="U660" s="35"/>
      <c r="V660" s="34" t="s">
        <v>65</v>
      </c>
    </row>
    <row r="661" spans="1:22" ht="13.8" thickBot="1">
      <c r="A661" s="11">
        <v>1884</v>
      </c>
      <c r="B661" s="13" t="s">
        <v>5241</v>
      </c>
      <c r="C661" s="12">
        <v>45630.379918981482</v>
      </c>
      <c r="D661" s="13" t="s">
        <v>5242</v>
      </c>
      <c r="E661" s="13" t="s">
        <v>5243</v>
      </c>
      <c r="F661" s="13" t="s">
        <v>22</v>
      </c>
      <c r="G661" s="13" t="s">
        <v>42</v>
      </c>
      <c r="H661" s="24">
        <v>45632</v>
      </c>
      <c r="I661" s="24">
        <v>45632</v>
      </c>
      <c r="J661" s="40" t="s">
        <v>130</v>
      </c>
      <c r="K661" s="28" t="s">
        <v>51</v>
      </c>
      <c r="L661" s="14"/>
      <c r="M661" s="14"/>
      <c r="N661" s="22"/>
      <c r="O661" s="20" t="s">
        <v>34</v>
      </c>
      <c r="P661" s="14"/>
      <c r="Q661" s="22"/>
      <c r="R661" s="20" t="s">
        <v>35</v>
      </c>
      <c r="S661" s="14"/>
      <c r="T661" s="14"/>
      <c r="U661" s="51"/>
      <c r="V661" s="34" t="s">
        <v>65</v>
      </c>
    </row>
    <row r="662" spans="1:22" ht="13.8" thickBot="1">
      <c r="A662" s="11">
        <v>1886</v>
      </c>
      <c r="B662" s="13" t="s">
        <v>5246</v>
      </c>
      <c r="C662" s="12">
        <v>45630.39366898148</v>
      </c>
      <c r="D662" s="13" t="s">
        <v>5247</v>
      </c>
      <c r="E662" s="13" t="s">
        <v>5248</v>
      </c>
      <c r="F662" s="13" t="s">
        <v>22</v>
      </c>
      <c r="G662" s="13" t="s">
        <v>23</v>
      </c>
      <c r="H662" s="24">
        <v>45632</v>
      </c>
      <c r="I662" s="24">
        <v>45632</v>
      </c>
      <c r="J662" s="25" t="s">
        <v>130</v>
      </c>
      <c r="K662" s="18" t="s">
        <v>33</v>
      </c>
      <c r="L662" s="14"/>
      <c r="M662" s="14"/>
      <c r="N662" s="22"/>
      <c r="O662" s="20" t="s">
        <v>34</v>
      </c>
      <c r="P662" s="14"/>
      <c r="Q662" s="22"/>
      <c r="R662" s="20" t="s">
        <v>35</v>
      </c>
      <c r="S662" s="14"/>
      <c r="T662" s="14"/>
      <c r="U662" s="50"/>
      <c r="V662" s="34" t="s">
        <v>65</v>
      </c>
    </row>
    <row r="663" spans="1:22" ht="13.8" thickBot="1">
      <c r="A663" s="6">
        <v>1887</v>
      </c>
      <c r="B663" s="8" t="s">
        <v>5249</v>
      </c>
      <c r="C663" s="7">
        <v>45630.399155092593</v>
      </c>
      <c r="D663" s="8" t="s">
        <v>5250</v>
      </c>
      <c r="E663" s="8" t="s">
        <v>5251</v>
      </c>
      <c r="F663" s="8" t="s">
        <v>216</v>
      </c>
      <c r="G663" s="8" t="s">
        <v>42</v>
      </c>
      <c r="H663" s="16">
        <v>45631</v>
      </c>
      <c r="I663" s="16">
        <v>45631</v>
      </c>
      <c r="J663" s="17" t="s">
        <v>68</v>
      </c>
      <c r="K663" s="18" t="s">
        <v>33</v>
      </c>
      <c r="L663" s="9"/>
      <c r="M663" s="9"/>
      <c r="N663" s="38"/>
      <c r="O663" s="39" t="s">
        <v>118</v>
      </c>
      <c r="P663" s="9"/>
      <c r="Q663" s="19"/>
      <c r="R663" s="20" t="s">
        <v>110</v>
      </c>
      <c r="S663" s="9"/>
      <c r="T663" s="36"/>
      <c r="U663" s="43" t="s">
        <v>61</v>
      </c>
      <c r="V663" s="34" t="s">
        <v>65</v>
      </c>
    </row>
    <row r="664" spans="1:22" ht="13.8" thickBot="1">
      <c r="A664" s="11">
        <v>1888</v>
      </c>
      <c r="B664" s="13" t="s">
        <v>5252</v>
      </c>
      <c r="C664" s="12">
        <v>45630.408032407409</v>
      </c>
      <c r="D664" s="13" t="s">
        <v>5253</v>
      </c>
      <c r="E664" s="13" t="s">
        <v>5254</v>
      </c>
      <c r="F664" s="13" t="s">
        <v>22</v>
      </c>
      <c r="G664" s="13" t="s">
        <v>27</v>
      </c>
      <c r="H664" s="24">
        <v>45632</v>
      </c>
      <c r="I664" s="24">
        <v>45632</v>
      </c>
      <c r="J664" s="25" t="s">
        <v>32</v>
      </c>
      <c r="K664" s="18" t="s">
        <v>33</v>
      </c>
      <c r="L664" s="14"/>
      <c r="M664" s="14"/>
      <c r="N664" s="22"/>
      <c r="O664" s="20" t="s">
        <v>34</v>
      </c>
      <c r="P664" s="14"/>
      <c r="Q664" s="22"/>
      <c r="R664" s="20" t="s">
        <v>35</v>
      </c>
      <c r="S664" s="12">
        <v>45637.437731481485</v>
      </c>
      <c r="T664" s="30"/>
      <c r="U664" s="43" t="s">
        <v>61</v>
      </c>
      <c r="V664" s="34" t="s">
        <v>65</v>
      </c>
    </row>
    <row r="665" spans="1:22" ht="13.8" thickBot="1">
      <c r="A665" s="6">
        <v>1889</v>
      </c>
      <c r="B665" s="8" t="s">
        <v>5255</v>
      </c>
      <c r="C665" s="7">
        <v>45630.425578703704</v>
      </c>
      <c r="D665" s="8" t="s">
        <v>5256</v>
      </c>
      <c r="E665" s="8" t="s">
        <v>5257</v>
      </c>
      <c r="F665" s="8" t="s">
        <v>216</v>
      </c>
      <c r="G665" s="8" t="s">
        <v>42</v>
      </c>
      <c r="H665" s="16">
        <v>45632</v>
      </c>
      <c r="I665" s="16">
        <v>45632</v>
      </c>
      <c r="J665" s="17" t="s">
        <v>72</v>
      </c>
      <c r="K665" s="18" t="s">
        <v>33</v>
      </c>
      <c r="L665" s="9"/>
      <c r="M665" s="9"/>
      <c r="N665" s="19"/>
      <c r="O665" s="20" t="s">
        <v>34</v>
      </c>
      <c r="P665" s="9"/>
      <c r="Q665" s="19"/>
      <c r="R665" s="20" t="s">
        <v>35</v>
      </c>
      <c r="S665" s="7">
        <v>45637.429224537038</v>
      </c>
      <c r="T665" s="36"/>
      <c r="U665" s="43" t="s">
        <v>61</v>
      </c>
      <c r="V665" s="34" t="s">
        <v>65</v>
      </c>
    </row>
    <row r="666" spans="1:22" ht="13.8" thickBot="1">
      <c r="A666" s="11">
        <v>1890</v>
      </c>
      <c r="B666" s="13" t="s">
        <v>5258</v>
      </c>
      <c r="C666" s="12">
        <v>45630.427546296298</v>
      </c>
      <c r="D666" s="13" t="s">
        <v>5259</v>
      </c>
      <c r="E666" s="13" t="s">
        <v>5260</v>
      </c>
      <c r="F666" s="13" t="s">
        <v>216</v>
      </c>
      <c r="G666" s="13" t="s">
        <v>42</v>
      </c>
      <c r="H666" s="24">
        <v>45631</v>
      </c>
      <c r="I666" s="24">
        <v>45631</v>
      </c>
      <c r="J666" s="25" t="s">
        <v>72</v>
      </c>
      <c r="K666" s="26" t="s">
        <v>33</v>
      </c>
      <c r="L666" s="14"/>
      <c r="M666" s="14"/>
      <c r="N666" s="22"/>
      <c r="O666" s="20" t="s">
        <v>34</v>
      </c>
      <c r="P666" s="14"/>
      <c r="Q666" s="22"/>
      <c r="R666" s="20" t="s">
        <v>35</v>
      </c>
      <c r="S666" s="12">
        <v>45637.411319444444</v>
      </c>
      <c r="T666" s="30"/>
      <c r="U666" s="43" t="s">
        <v>61</v>
      </c>
      <c r="V666" s="34" t="s">
        <v>65</v>
      </c>
    </row>
    <row r="667" spans="1:22" ht="13.8" thickBot="1">
      <c r="A667" s="6">
        <v>1891</v>
      </c>
      <c r="B667" s="8" t="s">
        <v>5261</v>
      </c>
      <c r="C667" s="7">
        <v>45630.444513888891</v>
      </c>
      <c r="D667" s="8" t="s">
        <v>5262</v>
      </c>
      <c r="E667" s="8" t="s">
        <v>5263</v>
      </c>
      <c r="F667" s="8" t="s">
        <v>87</v>
      </c>
      <c r="G667" s="8" t="s">
        <v>27</v>
      </c>
      <c r="H667" s="16">
        <v>45632</v>
      </c>
      <c r="I667" s="16">
        <v>45632</v>
      </c>
      <c r="J667" s="27" t="s">
        <v>72</v>
      </c>
      <c r="K667" s="28" t="s">
        <v>51</v>
      </c>
      <c r="L667" s="9"/>
      <c r="M667" s="9"/>
      <c r="N667" s="9"/>
      <c r="O667" s="48"/>
      <c r="P667" s="9"/>
      <c r="Q667" s="9"/>
      <c r="R667" s="23"/>
      <c r="S667" s="9"/>
      <c r="T667" s="9"/>
      <c r="U667" s="44"/>
      <c r="V667" s="34" t="s">
        <v>65</v>
      </c>
    </row>
    <row r="668" spans="1:22" ht="13.8" thickBot="1">
      <c r="A668" s="11">
        <v>1892</v>
      </c>
      <c r="B668" s="13" t="s">
        <v>5264</v>
      </c>
      <c r="C668" s="12">
        <v>45630.449421296296</v>
      </c>
      <c r="D668" s="13" t="s">
        <v>5265</v>
      </c>
      <c r="E668" s="13" t="s">
        <v>5266</v>
      </c>
      <c r="F668" s="13" t="s">
        <v>271</v>
      </c>
      <c r="G668" s="13" t="s">
        <v>168</v>
      </c>
      <c r="H668" s="24">
        <v>45631</v>
      </c>
      <c r="I668" s="24">
        <v>45642</v>
      </c>
      <c r="J668" s="25" t="s">
        <v>47</v>
      </c>
      <c r="K668" s="18" t="s">
        <v>33</v>
      </c>
      <c r="L668" s="14"/>
      <c r="M668" s="14"/>
      <c r="N668" s="47"/>
      <c r="O668" s="45" t="s">
        <v>118</v>
      </c>
      <c r="P668" s="14"/>
      <c r="Q668" s="22"/>
      <c r="R668" s="20" t="s">
        <v>110</v>
      </c>
      <c r="S668" s="14"/>
      <c r="T668" s="30"/>
      <c r="U668" s="43" t="s">
        <v>61</v>
      </c>
      <c r="V668" s="34" t="s">
        <v>65</v>
      </c>
    </row>
    <row r="669" spans="1:22" ht="13.8" thickBot="1">
      <c r="A669" s="6">
        <v>1893</v>
      </c>
      <c r="B669" s="8" t="s">
        <v>5267</v>
      </c>
      <c r="C669" s="7">
        <v>45630.44971064815</v>
      </c>
      <c r="D669" s="8" t="s">
        <v>5268</v>
      </c>
      <c r="E669" s="8" t="s">
        <v>5269</v>
      </c>
      <c r="F669" s="8" t="s">
        <v>98</v>
      </c>
      <c r="G669" s="8" t="s">
        <v>42</v>
      </c>
      <c r="H669" s="9"/>
      <c r="I669" s="9"/>
      <c r="J669" s="9"/>
      <c r="K669" s="9"/>
      <c r="L669" s="9"/>
      <c r="M669" s="9"/>
      <c r="N669" s="9"/>
      <c r="O669" s="9"/>
      <c r="P669" s="9"/>
      <c r="Q669" s="9"/>
      <c r="R669" s="9"/>
      <c r="S669" s="9"/>
      <c r="T669" s="9"/>
      <c r="U669" s="35"/>
      <c r="V669" s="34" t="s">
        <v>65</v>
      </c>
    </row>
    <row r="670" spans="1:22" ht="13.8" thickBot="1">
      <c r="A670" s="11">
        <v>1894</v>
      </c>
      <c r="B670" s="13" t="s">
        <v>5270</v>
      </c>
      <c r="C670" s="12">
        <v>45630.450578703705</v>
      </c>
      <c r="D670" s="13" t="s">
        <v>5271</v>
      </c>
      <c r="E670" s="13" t="s">
        <v>5272</v>
      </c>
      <c r="F670" s="13" t="s">
        <v>98</v>
      </c>
      <c r="G670" s="13" t="s">
        <v>42</v>
      </c>
      <c r="H670" s="14"/>
      <c r="I670" s="14"/>
      <c r="J670" s="14"/>
      <c r="K670" s="14"/>
      <c r="L670" s="14"/>
      <c r="M670" s="14"/>
      <c r="N670" s="14"/>
      <c r="O670" s="14"/>
      <c r="P670" s="14"/>
      <c r="Q670" s="14"/>
      <c r="R670" s="14"/>
      <c r="S670" s="14"/>
      <c r="T670" s="14"/>
      <c r="U670" s="51"/>
      <c r="V670" s="34" t="s">
        <v>65</v>
      </c>
    </row>
    <row r="671" spans="1:22" ht="13.8" thickBot="1">
      <c r="A671" s="6">
        <v>1895</v>
      </c>
      <c r="B671" s="8" t="s">
        <v>5273</v>
      </c>
      <c r="C671" s="7">
        <v>45630.452118055553</v>
      </c>
      <c r="D671" s="8" t="s">
        <v>5271</v>
      </c>
      <c r="E671" s="8" t="s">
        <v>5274</v>
      </c>
      <c r="F671" s="8" t="s">
        <v>280</v>
      </c>
      <c r="G671" s="8" t="s">
        <v>42</v>
      </c>
      <c r="H671" s="9"/>
      <c r="I671" s="9"/>
      <c r="J671" s="9"/>
      <c r="K671" s="23"/>
      <c r="L671" s="9"/>
      <c r="M671" s="9"/>
      <c r="N671" s="9"/>
      <c r="O671" s="48"/>
      <c r="P671" s="9"/>
      <c r="Q671" s="9"/>
      <c r="R671" s="23"/>
      <c r="S671" s="9"/>
      <c r="T671" s="9"/>
      <c r="U671" s="44"/>
      <c r="V671" s="34" t="s">
        <v>65</v>
      </c>
    </row>
    <row r="672" spans="1:22" ht="13.8" thickBot="1">
      <c r="A672" s="11">
        <v>1896</v>
      </c>
      <c r="B672" s="13" t="s">
        <v>5275</v>
      </c>
      <c r="C672" s="12">
        <v>45630.453831018516</v>
      </c>
      <c r="D672" s="13" t="s">
        <v>5265</v>
      </c>
      <c r="E672" s="13" t="s">
        <v>5276</v>
      </c>
      <c r="F672" s="13" t="s">
        <v>271</v>
      </c>
      <c r="G672" s="13" t="s">
        <v>168</v>
      </c>
      <c r="H672" s="24">
        <v>45635</v>
      </c>
      <c r="I672" s="24">
        <v>45642</v>
      </c>
      <c r="J672" s="25" t="s">
        <v>55</v>
      </c>
      <c r="K672" s="18" t="s">
        <v>33</v>
      </c>
      <c r="L672" s="14"/>
      <c r="M672" s="14"/>
      <c r="N672" s="47"/>
      <c r="O672" s="39" t="s">
        <v>118</v>
      </c>
      <c r="P672" s="14"/>
      <c r="Q672" s="22"/>
      <c r="R672" s="20" t="s">
        <v>110</v>
      </c>
      <c r="S672" s="14"/>
      <c r="T672" s="30"/>
      <c r="U672" s="43" t="s">
        <v>61</v>
      </c>
      <c r="V672" s="34" t="s">
        <v>65</v>
      </c>
    </row>
    <row r="673" spans="1:22" ht="13.8" thickBot="1">
      <c r="A673" s="11">
        <v>1898</v>
      </c>
      <c r="B673" s="13" t="s">
        <v>5279</v>
      </c>
      <c r="C673" s="12">
        <v>45630.458645833336</v>
      </c>
      <c r="D673" s="13" t="s">
        <v>5265</v>
      </c>
      <c r="E673" s="13" t="s">
        <v>5280</v>
      </c>
      <c r="F673" s="13" t="s">
        <v>271</v>
      </c>
      <c r="G673" s="13" t="s">
        <v>168</v>
      </c>
      <c r="H673" s="24">
        <v>45636</v>
      </c>
      <c r="I673" s="24">
        <v>45644</v>
      </c>
      <c r="J673" s="25" t="s">
        <v>130</v>
      </c>
      <c r="K673" s="18" t="s">
        <v>33</v>
      </c>
      <c r="L673" s="14"/>
      <c r="M673" s="14"/>
      <c r="N673" s="47"/>
      <c r="O673" s="45" t="s">
        <v>118</v>
      </c>
      <c r="P673" s="14"/>
      <c r="Q673" s="30"/>
      <c r="R673" s="32" t="s">
        <v>134</v>
      </c>
      <c r="S673" s="14"/>
      <c r="T673" s="30"/>
      <c r="U673" s="43" t="s">
        <v>61</v>
      </c>
      <c r="V673" s="34" t="s">
        <v>65</v>
      </c>
    </row>
    <row r="674" spans="1:22" ht="13.8" thickBot="1">
      <c r="A674" s="6">
        <v>1899</v>
      </c>
      <c r="B674" s="8" t="s">
        <v>5281</v>
      </c>
      <c r="C674" s="7">
        <v>45630.462627314817</v>
      </c>
      <c r="D674" s="8" t="s">
        <v>5265</v>
      </c>
      <c r="E674" s="8" t="s">
        <v>5282</v>
      </c>
      <c r="F674" s="8" t="s">
        <v>271</v>
      </c>
      <c r="G674" s="8" t="s">
        <v>168</v>
      </c>
      <c r="H674" s="9"/>
      <c r="I674" s="9"/>
      <c r="J674" s="9"/>
      <c r="K674" s="23"/>
      <c r="L674" s="9"/>
      <c r="M674" s="9"/>
      <c r="N674" s="38"/>
      <c r="O674" s="45" t="s">
        <v>118</v>
      </c>
      <c r="P674" s="9"/>
      <c r="Q674" s="19"/>
      <c r="R674" s="20" t="s">
        <v>110</v>
      </c>
      <c r="S674" s="9"/>
      <c r="T674" s="36"/>
      <c r="U674" s="43" t="s">
        <v>61</v>
      </c>
      <c r="V674" s="34" t="s">
        <v>65</v>
      </c>
    </row>
    <row r="675" spans="1:22" ht="13.8" thickBot="1">
      <c r="A675" s="11">
        <v>1900</v>
      </c>
      <c r="B675" s="13" t="s">
        <v>5283</v>
      </c>
      <c r="C675" s="12">
        <v>45630.469027777777</v>
      </c>
      <c r="D675" s="13" t="s">
        <v>5265</v>
      </c>
      <c r="E675" s="13" t="s">
        <v>5284</v>
      </c>
      <c r="F675" s="13" t="s">
        <v>271</v>
      </c>
      <c r="G675" s="13" t="s">
        <v>168</v>
      </c>
      <c r="H675" s="24">
        <v>45631</v>
      </c>
      <c r="I675" s="24">
        <v>45642</v>
      </c>
      <c r="J675" s="25" t="s">
        <v>68</v>
      </c>
      <c r="K675" s="18" t="s">
        <v>33</v>
      </c>
      <c r="L675" s="14"/>
      <c r="M675" s="14"/>
      <c r="N675" s="47"/>
      <c r="O675" s="39" t="s">
        <v>118</v>
      </c>
      <c r="P675" s="14"/>
      <c r="Q675" s="22"/>
      <c r="R675" s="20" t="s">
        <v>110</v>
      </c>
      <c r="S675" s="14"/>
      <c r="T675" s="30"/>
      <c r="U675" s="43" t="s">
        <v>61</v>
      </c>
      <c r="V675" s="34" t="s">
        <v>65</v>
      </c>
    </row>
    <row r="676" spans="1:22" ht="13.8" thickBot="1">
      <c r="A676" s="6">
        <v>1901</v>
      </c>
      <c r="B676" s="8" t="s">
        <v>5285</v>
      </c>
      <c r="C676" s="7">
        <v>45630.480509259258</v>
      </c>
      <c r="D676" s="8" t="s">
        <v>5286</v>
      </c>
      <c r="E676" s="8" t="s">
        <v>5287</v>
      </c>
      <c r="F676" s="8" t="s">
        <v>216</v>
      </c>
      <c r="G676" s="8" t="s">
        <v>2379</v>
      </c>
      <c r="H676" s="16">
        <v>45632</v>
      </c>
      <c r="I676" s="16">
        <v>45632</v>
      </c>
      <c r="J676" s="17" t="s">
        <v>130</v>
      </c>
      <c r="K676" s="18" t="s">
        <v>33</v>
      </c>
      <c r="L676" s="9"/>
      <c r="M676" s="9"/>
      <c r="N676" s="19"/>
      <c r="O676" s="20" t="s">
        <v>34</v>
      </c>
      <c r="P676" s="9"/>
      <c r="Q676" s="19"/>
      <c r="R676" s="20" t="s">
        <v>35</v>
      </c>
      <c r="S676" s="7">
        <v>45637.43037037037</v>
      </c>
      <c r="T676" s="36"/>
      <c r="U676" s="43" t="s">
        <v>61</v>
      </c>
      <c r="V676" s="34" t="s">
        <v>65</v>
      </c>
    </row>
    <row r="677" spans="1:22" ht="13.8" thickBot="1">
      <c r="A677" s="11">
        <v>1902</v>
      </c>
      <c r="B677" s="13" t="s">
        <v>5288</v>
      </c>
      <c r="C677" s="12">
        <v>45630.486250000002</v>
      </c>
      <c r="D677" s="13" t="s">
        <v>94</v>
      </c>
      <c r="E677" s="13" t="s">
        <v>5289</v>
      </c>
      <c r="F677" s="13" t="s">
        <v>98</v>
      </c>
      <c r="G677" s="13" t="s">
        <v>42</v>
      </c>
      <c r="H677" s="14"/>
      <c r="I677" s="14"/>
      <c r="J677" s="14"/>
      <c r="K677" s="14"/>
      <c r="L677" s="14"/>
      <c r="M677" s="14"/>
      <c r="N677" s="14"/>
      <c r="O677" s="14"/>
      <c r="P677" s="14"/>
      <c r="Q677" s="14"/>
      <c r="R677" s="14"/>
      <c r="S677" s="14"/>
      <c r="T677" s="14"/>
      <c r="U677" s="51"/>
      <c r="V677" s="34" t="s">
        <v>65</v>
      </c>
    </row>
    <row r="678" spans="1:22" ht="13.8" thickBot="1">
      <c r="A678" s="6">
        <v>1903</v>
      </c>
      <c r="B678" s="8" t="s">
        <v>5290</v>
      </c>
      <c r="C678" s="7">
        <v>45630.486863425926</v>
      </c>
      <c r="D678" s="8" t="s">
        <v>94</v>
      </c>
      <c r="E678" s="8" t="s">
        <v>5291</v>
      </c>
      <c r="F678" s="8" t="s">
        <v>98</v>
      </c>
      <c r="G678" s="8" t="s">
        <v>42</v>
      </c>
      <c r="H678" s="9"/>
      <c r="I678" s="9"/>
      <c r="J678" s="9"/>
      <c r="K678" s="9"/>
      <c r="L678" s="9"/>
      <c r="M678" s="9"/>
      <c r="N678" s="9"/>
      <c r="O678" s="9"/>
      <c r="P678" s="9"/>
      <c r="Q678" s="9"/>
      <c r="R678" s="9"/>
      <c r="S678" s="9"/>
      <c r="T678" s="9"/>
      <c r="U678" s="35"/>
      <c r="V678" s="34" t="s">
        <v>65</v>
      </c>
    </row>
    <row r="679" spans="1:22" ht="13.8" thickBot="1">
      <c r="A679" s="11">
        <v>1904</v>
      </c>
      <c r="B679" s="13" t="s">
        <v>5292</v>
      </c>
      <c r="C679" s="12">
        <v>45630.49490740741</v>
      </c>
      <c r="D679" s="13" t="s">
        <v>5293</v>
      </c>
      <c r="E679" s="13" t="s">
        <v>5294</v>
      </c>
      <c r="F679" s="13" t="s">
        <v>1362</v>
      </c>
      <c r="G679" s="13" t="s">
        <v>168</v>
      </c>
      <c r="H679" s="14"/>
      <c r="I679" s="14"/>
      <c r="J679" s="14"/>
      <c r="K679" s="15"/>
      <c r="L679" s="14"/>
      <c r="M679" s="14"/>
      <c r="N679" s="14"/>
      <c r="O679" s="49"/>
      <c r="P679" s="14"/>
      <c r="Q679" s="14"/>
      <c r="R679" s="15"/>
      <c r="S679" s="14"/>
      <c r="T679" s="14"/>
      <c r="U679" s="50"/>
      <c r="V679" s="34" t="s">
        <v>65</v>
      </c>
    </row>
    <row r="680" spans="1:22" ht="13.8" thickBot="1">
      <c r="A680" s="6">
        <v>1905</v>
      </c>
      <c r="B680" s="8" t="s">
        <v>5295</v>
      </c>
      <c r="C680" s="7">
        <v>45630.495381944442</v>
      </c>
      <c r="D680" s="8" t="s">
        <v>5296</v>
      </c>
      <c r="E680" s="8" t="s">
        <v>5297</v>
      </c>
      <c r="F680" s="8" t="s">
        <v>216</v>
      </c>
      <c r="G680" s="8" t="s">
        <v>2379</v>
      </c>
      <c r="H680" s="16">
        <v>45631</v>
      </c>
      <c r="I680" s="16">
        <v>45631</v>
      </c>
      <c r="J680" s="17" t="s">
        <v>68</v>
      </c>
      <c r="K680" s="18" t="s">
        <v>33</v>
      </c>
      <c r="L680" s="9"/>
      <c r="M680" s="9"/>
      <c r="N680" s="38"/>
      <c r="O680" s="45" t="s">
        <v>118</v>
      </c>
      <c r="P680" s="9"/>
      <c r="Q680" s="19"/>
      <c r="R680" s="20" t="s">
        <v>110</v>
      </c>
      <c r="S680" s="9"/>
      <c r="T680" s="36"/>
      <c r="U680" s="43" t="s">
        <v>61</v>
      </c>
      <c r="V680" s="34" t="s">
        <v>65</v>
      </c>
    </row>
    <row r="681" spans="1:22" ht="13.8" thickBot="1">
      <c r="A681" s="6">
        <v>1907</v>
      </c>
      <c r="B681" s="8" t="s">
        <v>5301</v>
      </c>
      <c r="C681" s="7">
        <v>45630.55641203704</v>
      </c>
      <c r="D681" s="8" t="s">
        <v>5302</v>
      </c>
      <c r="E681" s="8" t="s">
        <v>5303</v>
      </c>
      <c r="F681" s="8" t="s">
        <v>325</v>
      </c>
      <c r="G681" s="8" t="s">
        <v>42</v>
      </c>
      <c r="H681" s="16">
        <v>45632</v>
      </c>
      <c r="I681" s="16">
        <v>45632</v>
      </c>
      <c r="J681" s="27" t="s">
        <v>72</v>
      </c>
      <c r="K681" s="28" t="s">
        <v>51</v>
      </c>
      <c r="L681" s="9"/>
      <c r="M681" s="9"/>
      <c r="N681" s="38"/>
      <c r="O681" s="45" t="s">
        <v>118</v>
      </c>
      <c r="P681" s="9"/>
      <c r="Q681" s="9"/>
      <c r="R681" s="9"/>
      <c r="S681" s="9"/>
      <c r="T681" s="9"/>
      <c r="U681" s="35"/>
      <c r="V681" s="34" t="s">
        <v>65</v>
      </c>
    </row>
    <row r="682" spans="1:22" ht="13.8" thickBot="1">
      <c r="A682" s="11">
        <v>1908</v>
      </c>
      <c r="B682" s="13" t="s">
        <v>5304</v>
      </c>
      <c r="C682" s="12">
        <v>45630.563171296293</v>
      </c>
      <c r="D682" s="13" t="s">
        <v>5305</v>
      </c>
      <c r="E682" s="13" t="s">
        <v>5306</v>
      </c>
      <c r="F682" s="13" t="s">
        <v>2159</v>
      </c>
      <c r="G682" s="13" t="s">
        <v>23</v>
      </c>
      <c r="H682" s="24">
        <v>45637</v>
      </c>
      <c r="I682" s="14"/>
      <c r="J682" s="13" t="s">
        <v>32</v>
      </c>
      <c r="K682" s="15"/>
      <c r="L682" s="14"/>
      <c r="M682" s="14"/>
      <c r="N682" s="14"/>
      <c r="O682" s="15"/>
      <c r="P682" s="14"/>
      <c r="Q682" s="14"/>
      <c r="R682" s="15"/>
      <c r="S682" s="14"/>
      <c r="T682" s="14"/>
      <c r="U682" s="50"/>
      <c r="V682" s="34" t="s">
        <v>65</v>
      </c>
    </row>
    <row r="683" spans="1:22" ht="13.8" thickBot="1">
      <c r="A683" s="11">
        <v>1910</v>
      </c>
      <c r="B683" s="13" t="s">
        <v>5310</v>
      </c>
      <c r="C683" s="12">
        <v>45630.566817129627</v>
      </c>
      <c r="D683" s="13" t="s">
        <v>5311</v>
      </c>
      <c r="E683" s="13" t="s">
        <v>5312</v>
      </c>
      <c r="F683" s="13" t="s">
        <v>194</v>
      </c>
      <c r="G683" s="13" t="s">
        <v>168</v>
      </c>
      <c r="H683" s="24">
        <v>45632</v>
      </c>
      <c r="I683" s="24">
        <v>45635</v>
      </c>
      <c r="J683" s="25" t="s">
        <v>32</v>
      </c>
      <c r="K683" s="18" t="s">
        <v>33</v>
      </c>
      <c r="L683" s="14"/>
      <c r="M683" s="14"/>
      <c r="N683" s="22"/>
      <c r="O683" s="20" t="s">
        <v>34</v>
      </c>
      <c r="P683" s="14"/>
      <c r="Q683" s="22"/>
      <c r="R683" s="20" t="s">
        <v>35</v>
      </c>
      <c r="S683" s="12">
        <v>45637.427731481483</v>
      </c>
      <c r="T683" s="30"/>
      <c r="U683" s="43" t="s">
        <v>61</v>
      </c>
      <c r="V683" s="34" t="s">
        <v>65</v>
      </c>
    </row>
    <row r="684" spans="1:22" ht="13.8" thickBot="1">
      <c r="A684" s="11">
        <v>1912</v>
      </c>
      <c r="B684" s="13" t="s">
        <v>5315</v>
      </c>
      <c r="C684" s="12">
        <v>45630.575810185182</v>
      </c>
      <c r="D684" s="13" t="s">
        <v>5316</v>
      </c>
      <c r="E684" s="13" t="s">
        <v>5317</v>
      </c>
      <c r="F684" s="13" t="s">
        <v>325</v>
      </c>
      <c r="G684" s="13" t="s">
        <v>2379</v>
      </c>
      <c r="H684" s="24">
        <v>45632</v>
      </c>
      <c r="I684" s="24">
        <v>45637</v>
      </c>
      <c r="J684" s="25" t="s">
        <v>32</v>
      </c>
      <c r="K684" s="18" t="s">
        <v>33</v>
      </c>
      <c r="L684" s="14"/>
      <c r="M684" s="14"/>
      <c r="N684" s="47"/>
      <c r="O684" s="45" t="s">
        <v>118</v>
      </c>
      <c r="P684" s="14"/>
      <c r="Q684" s="22"/>
      <c r="R684" s="20" t="s">
        <v>110</v>
      </c>
      <c r="S684" s="14"/>
      <c r="T684" s="30"/>
      <c r="U684" s="43" t="s">
        <v>61</v>
      </c>
      <c r="V684" s="34" t="s">
        <v>65</v>
      </c>
    </row>
    <row r="685" spans="1:22" ht="13.8" thickBot="1">
      <c r="A685" s="11">
        <v>1916</v>
      </c>
      <c r="B685" s="13" t="s">
        <v>5325</v>
      </c>
      <c r="C685" s="12">
        <v>45630.58353009259</v>
      </c>
      <c r="D685" s="13" t="s">
        <v>5326</v>
      </c>
      <c r="E685" s="13" t="s">
        <v>5327</v>
      </c>
      <c r="F685" s="13" t="s">
        <v>1541</v>
      </c>
      <c r="G685" s="13" t="s">
        <v>23</v>
      </c>
      <c r="H685" s="24">
        <v>45631</v>
      </c>
      <c r="I685" s="24">
        <v>45634</v>
      </c>
      <c r="J685" s="25" t="s">
        <v>68</v>
      </c>
      <c r="K685" s="18" t="s">
        <v>33</v>
      </c>
      <c r="L685" s="14"/>
      <c r="M685" s="14"/>
      <c r="N685" s="14"/>
      <c r="O685" s="14"/>
      <c r="P685" s="14"/>
      <c r="Q685" s="14"/>
      <c r="R685" s="14"/>
      <c r="S685" s="14"/>
      <c r="T685" s="14"/>
      <c r="U685" s="51"/>
      <c r="V685" s="34" t="s">
        <v>65</v>
      </c>
    </row>
    <row r="686" spans="1:22" ht="13.8" thickBot="1">
      <c r="A686" s="6">
        <v>1917</v>
      </c>
      <c r="B686" s="8" t="s">
        <v>5328</v>
      </c>
      <c r="C686" s="7">
        <v>45630.584189814814</v>
      </c>
      <c r="D686" s="8" t="s">
        <v>5329</v>
      </c>
      <c r="E686" s="8" t="s">
        <v>3164</v>
      </c>
      <c r="F686" s="8" t="s">
        <v>2159</v>
      </c>
      <c r="G686" s="8" t="s">
        <v>27</v>
      </c>
      <c r="H686" s="9"/>
      <c r="I686" s="9"/>
      <c r="J686" s="9"/>
      <c r="K686" s="9"/>
      <c r="L686" s="9"/>
      <c r="M686" s="9"/>
      <c r="N686" s="9"/>
      <c r="O686" s="9"/>
      <c r="P686" s="9"/>
      <c r="Q686" s="9"/>
      <c r="R686" s="9"/>
      <c r="S686" s="9"/>
      <c r="T686" s="9"/>
      <c r="U686" s="35"/>
      <c r="V686" s="34" t="s">
        <v>65</v>
      </c>
    </row>
    <row r="687" spans="1:22" ht="13.8" thickBot="1">
      <c r="A687" s="11">
        <v>1918</v>
      </c>
      <c r="B687" s="13" t="s">
        <v>5330</v>
      </c>
      <c r="C687" s="12">
        <v>45630.584675925929</v>
      </c>
      <c r="D687" s="13" t="s">
        <v>5331</v>
      </c>
      <c r="E687" s="13" t="s">
        <v>3164</v>
      </c>
      <c r="F687" s="13" t="s">
        <v>2159</v>
      </c>
      <c r="G687" s="13" t="s">
        <v>27</v>
      </c>
      <c r="H687" s="14"/>
      <c r="I687" s="14"/>
      <c r="J687" s="14"/>
      <c r="K687" s="15"/>
      <c r="L687" s="14"/>
      <c r="M687" s="14"/>
      <c r="N687" s="14"/>
      <c r="O687" s="14"/>
      <c r="P687" s="14"/>
      <c r="Q687" s="14"/>
      <c r="R687" s="14"/>
      <c r="S687" s="14"/>
      <c r="T687" s="14"/>
      <c r="U687" s="51"/>
      <c r="V687" s="34" t="s">
        <v>65</v>
      </c>
    </row>
    <row r="688" spans="1:22" ht="13.8" thickBot="1">
      <c r="A688" s="11">
        <v>1920</v>
      </c>
      <c r="B688" s="13" t="s">
        <v>5335</v>
      </c>
      <c r="C688" s="12">
        <v>45630.585995370369</v>
      </c>
      <c r="D688" s="13" t="s">
        <v>5336</v>
      </c>
      <c r="E688" s="13" t="s">
        <v>5337</v>
      </c>
      <c r="F688" s="13" t="s">
        <v>22</v>
      </c>
      <c r="G688" s="13" t="s">
        <v>2379</v>
      </c>
      <c r="H688" s="24">
        <v>45635</v>
      </c>
      <c r="I688" s="24">
        <v>45635</v>
      </c>
      <c r="J688" s="25" t="s">
        <v>55</v>
      </c>
      <c r="K688" s="18" t="s">
        <v>33</v>
      </c>
      <c r="L688" s="14"/>
      <c r="M688" s="14"/>
      <c r="N688" s="22"/>
      <c r="O688" s="20" t="s">
        <v>34</v>
      </c>
      <c r="P688" s="14"/>
      <c r="Q688" s="22"/>
      <c r="R688" s="20" t="s">
        <v>35</v>
      </c>
      <c r="S688" s="14"/>
      <c r="T688" s="14"/>
      <c r="U688" s="50"/>
      <c r="V688" s="34" t="s">
        <v>65</v>
      </c>
    </row>
    <row r="689" spans="1:22" ht="13.8" thickBot="1">
      <c r="A689" s="6">
        <v>1921</v>
      </c>
      <c r="B689" s="8" t="s">
        <v>5338</v>
      </c>
      <c r="C689" s="7">
        <v>45630.589085648149</v>
      </c>
      <c r="D689" s="8" t="s">
        <v>5339</v>
      </c>
      <c r="E689" s="8" t="s">
        <v>5340</v>
      </c>
      <c r="F689" s="8" t="s">
        <v>216</v>
      </c>
      <c r="G689" s="8" t="s">
        <v>2379</v>
      </c>
      <c r="H689" s="16">
        <v>45632</v>
      </c>
      <c r="I689" s="16">
        <v>45635</v>
      </c>
      <c r="J689" s="17" t="s">
        <v>32</v>
      </c>
      <c r="K689" s="18" t="s">
        <v>33</v>
      </c>
      <c r="L689" s="9"/>
      <c r="M689" s="9"/>
      <c r="N689" s="38"/>
      <c r="O689" s="45" t="s">
        <v>118</v>
      </c>
      <c r="P689" s="9"/>
      <c r="Q689" s="19"/>
      <c r="R689" s="20" t="s">
        <v>110</v>
      </c>
      <c r="S689" s="9"/>
      <c r="T689" s="36"/>
      <c r="U689" s="43" t="s">
        <v>61</v>
      </c>
      <c r="V689" s="34" t="s">
        <v>65</v>
      </c>
    </row>
    <row r="690" spans="1:22" ht="13.8" thickBot="1">
      <c r="A690" s="11">
        <v>1922</v>
      </c>
      <c r="B690" s="13" t="s">
        <v>5341</v>
      </c>
      <c r="C690" s="12">
        <v>45630.598564814813</v>
      </c>
      <c r="D690" s="13" t="s">
        <v>5342</v>
      </c>
      <c r="E690" s="13" t="s">
        <v>5343</v>
      </c>
      <c r="F690" s="13" t="s">
        <v>22</v>
      </c>
      <c r="G690" s="13" t="s">
        <v>23</v>
      </c>
      <c r="H690" s="24">
        <v>45631</v>
      </c>
      <c r="I690" s="24">
        <v>45631</v>
      </c>
      <c r="J690" s="25" t="s">
        <v>72</v>
      </c>
      <c r="K690" s="18" t="s">
        <v>33</v>
      </c>
      <c r="L690" s="14"/>
      <c r="M690" s="14"/>
      <c r="N690" s="47"/>
      <c r="O690" s="45" t="s">
        <v>118</v>
      </c>
      <c r="P690" s="14"/>
      <c r="Q690" s="14"/>
      <c r="R690" s="14"/>
      <c r="S690" s="14"/>
      <c r="T690" s="14"/>
      <c r="U690" s="51"/>
      <c r="V690" s="34" t="s">
        <v>65</v>
      </c>
    </row>
    <row r="691" spans="1:22" ht="13.8" thickBot="1">
      <c r="A691" s="6">
        <v>1923</v>
      </c>
      <c r="B691" s="8" t="s">
        <v>5344</v>
      </c>
      <c r="C691" s="7">
        <v>45630.600729166668</v>
      </c>
      <c r="D691" s="8" t="s">
        <v>5345</v>
      </c>
      <c r="E691" s="8" t="s">
        <v>5346</v>
      </c>
      <c r="F691" s="8" t="s">
        <v>899</v>
      </c>
      <c r="G691" s="8" t="s">
        <v>2379</v>
      </c>
      <c r="H691" s="16">
        <v>45643</v>
      </c>
      <c r="I691" s="16">
        <v>45643</v>
      </c>
      <c r="J691" s="17" t="s">
        <v>55</v>
      </c>
      <c r="K691" s="18" t="s">
        <v>33</v>
      </c>
      <c r="L691" s="9"/>
      <c r="M691" s="9"/>
      <c r="N691" s="9"/>
      <c r="O691" s="9"/>
      <c r="P691" s="9"/>
      <c r="Q691" s="9"/>
      <c r="R691" s="9"/>
      <c r="S691" s="9"/>
      <c r="T691" s="9"/>
      <c r="U691" s="35"/>
      <c r="V691" s="34" t="s">
        <v>65</v>
      </c>
    </row>
    <row r="692" spans="1:22" ht="13.8" thickBot="1">
      <c r="A692" s="11">
        <v>1924</v>
      </c>
      <c r="B692" s="13" t="s">
        <v>5347</v>
      </c>
      <c r="C692" s="12">
        <v>45630.603865740741</v>
      </c>
      <c r="D692" s="13" t="s">
        <v>5345</v>
      </c>
      <c r="E692" s="13" t="s">
        <v>5348</v>
      </c>
      <c r="F692" s="13" t="s">
        <v>899</v>
      </c>
      <c r="G692" s="13" t="s">
        <v>2379</v>
      </c>
      <c r="H692" s="24">
        <v>45636</v>
      </c>
      <c r="I692" s="24">
        <v>45643</v>
      </c>
      <c r="J692" s="25" t="s">
        <v>72</v>
      </c>
      <c r="K692" s="18" t="s">
        <v>33</v>
      </c>
      <c r="L692" s="14"/>
      <c r="M692" s="14"/>
      <c r="N692" s="14"/>
      <c r="O692" s="15"/>
      <c r="P692" s="14"/>
      <c r="Q692" s="14"/>
      <c r="R692" s="15"/>
      <c r="S692" s="14"/>
      <c r="T692" s="14"/>
      <c r="U692" s="50"/>
      <c r="V692" s="34" t="s">
        <v>65</v>
      </c>
    </row>
    <row r="693" spans="1:22" ht="13.8" thickBot="1">
      <c r="A693" s="6">
        <v>1925</v>
      </c>
      <c r="B693" s="8" t="s">
        <v>5349</v>
      </c>
      <c r="C693" s="7">
        <v>45630.609861111108</v>
      </c>
      <c r="D693" s="8" t="s">
        <v>5350</v>
      </c>
      <c r="E693" s="8" t="s">
        <v>5351</v>
      </c>
      <c r="F693" s="8" t="s">
        <v>216</v>
      </c>
      <c r="G693" s="8" t="s">
        <v>2379</v>
      </c>
      <c r="H693" s="16">
        <v>45635</v>
      </c>
      <c r="I693" s="16">
        <v>45642</v>
      </c>
      <c r="J693" s="17" t="s">
        <v>55</v>
      </c>
      <c r="K693" s="18" t="s">
        <v>33</v>
      </c>
      <c r="L693" s="9"/>
      <c r="M693" s="9"/>
      <c r="N693" s="19"/>
      <c r="O693" s="20" t="s">
        <v>34</v>
      </c>
      <c r="P693" s="9"/>
      <c r="Q693" s="19"/>
      <c r="R693" s="20" t="s">
        <v>35</v>
      </c>
      <c r="S693" s="7">
        <v>45637.426226851851</v>
      </c>
      <c r="T693" s="36"/>
      <c r="U693" s="43" t="s">
        <v>61</v>
      </c>
      <c r="V693" s="34" t="s">
        <v>65</v>
      </c>
    </row>
    <row r="694" spans="1:22" ht="13.8" thickBot="1">
      <c r="A694" s="11">
        <v>1926</v>
      </c>
      <c r="B694" s="13" t="s">
        <v>5352</v>
      </c>
      <c r="C694" s="12">
        <v>45630.612164351849</v>
      </c>
      <c r="D694" s="13" t="s">
        <v>5353</v>
      </c>
      <c r="E694" s="13" t="s">
        <v>5354</v>
      </c>
      <c r="F694" s="13" t="s">
        <v>216</v>
      </c>
      <c r="G694" s="13" t="s">
        <v>2379</v>
      </c>
      <c r="H694" s="24">
        <v>45632</v>
      </c>
      <c r="I694" s="24">
        <v>45632</v>
      </c>
      <c r="J694" s="25" t="s">
        <v>130</v>
      </c>
      <c r="K694" s="18" t="s">
        <v>33</v>
      </c>
      <c r="L694" s="14"/>
      <c r="M694" s="14"/>
      <c r="N694" s="22"/>
      <c r="O694" s="20" t="s">
        <v>34</v>
      </c>
      <c r="P694" s="14"/>
      <c r="Q694" s="22"/>
      <c r="R694" s="20" t="s">
        <v>110</v>
      </c>
      <c r="S694" s="12">
        <v>45637.434421296297</v>
      </c>
      <c r="T694" s="31">
        <v>45645</v>
      </c>
      <c r="U694" s="37" t="s">
        <v>35</v>
      </c>
      <c r="V694" s="34" t="s">
        <v>65</v>
      </c>
    </row>
    <row r="695" spans="1:22" ht="13.8" thickBot="1">
      <c r="A695" s="6">
        <v>1929</v>
      </c>
      <c r="B695" s="8" t="s">
        <v>5361</v>
      </c>
      <c r="C695" s="7">
        <v>45631.379548611112</v>
      </c>
      <c r="D695" s="8" t="s">
        <v>5362</v>
      </c>
      <c r="E695" s="8" t="s">
        <v>5363</v>
      </c>
      <c r="F695" s="8" t="s">
        <v>325</v>
      </c>
      <c r="G695" s="8" t="s">
        <v>42</v>
      </c>
      <c r="H695" s="16">
        <v>45632</v>
      </c>
      <c r="I695" s="16">
        <v>45637</v>
      </c>
      <c r="J695" s="17" t="s">
        <v>32</v>
      </c>
      <c r="K695" s="18" t="s">
        <v>33</v>
      </c>
      <c r="L695" s="9"/>
      <c r="M695" s="9"/>
      <c r="N695" s="19"/>
      <c r="O695" s="20" t="s">
        <v>109</v>
      </c>
      <c r="P695" s="9"/>
      <c r="Q695" s="19"/>
      <c r="R695" s="20" t="s">
        <v>35</v>
      </c>
      <c r="S695" s="7">
        <v>45637.41265046296</v>
      </c>
      <c r="T695" s="36"/>
      <c r="U695" s="43" t="s">
        <v>61</v>
      </c>
      <c r="V695" s="34" t="s">
        <v>65</v>
      </c>
    </row>
    <row r="696" spans="1:22" ht="13.8" thickBot="1">
      <c r="A696" s="11">
        <v>1930</v>
      </c>
      <c r="B696" s="13" t="s">
        <v>5364</v>
      </c>
      <c r="C696" s="12">
        <v>45631.393923611111</v>
      </c>
      <c r="D696" s="13" t="s">
        <v>5365</v>
      </c>
      <c r="E696" s="13" t="s">
        <v>4260</v>
      </c>
      <c r="F696" s="13" t="s">
        <v>257</v>
      </c>
      <c r="G696" s="13" t="s">
        <v>168</v>
      </c>
      <c r="H696" s="24">
        <v>45635</v>
      </c>
      <c r="I696" s="24">
        <v>45642</v>
      </c>
      <c r="J696" s="25" t="s">
        <v>47</v>
      </c>
      <c r="K696" s="18" t="s">
        <v>33</v>
      </c>
      <c r="L696" s="14"/>
      <c r="M696" s="14"/>
      <c r="N696" s="47"/>
      <c r="O696" s="45" t="s">
        <v>118</v>
      </c>
      <c r="P696" s="14"/>
      <c r="Q696" s="14"/>
      <c r="R696" s="15"/>
      <c r="S696" s="14"/>
      <c r="T696" s="14"/>
      <c r="U696" s="50"/>
      <c r="V696" s="34" t="s">
        <v>65</v>
      </c>
    </row>
    <row r="697" spans="1:22" ht="13.8" thickBot="1">
      <c r="A697" s="6">
        <v>1931</v>
      </c>
      <c r="B697" s="8" t="s">
        <v>5366</v>
      </c>
      <c r="C697" s="7">
        <v>45631.395509259259</v>
      </c>
      <c r="D697" s="8" t="s">
        <v>5367</v>
      </c>
      <c r="E697" s="8" t="s">
        <v>5368</v>
      </c>
      <c r="F697" s="8" t="s">
        <v>194</v>
      </c>
      <c r="G697" s="8" t="s">
        <v>168</v>
      </c>
      <c r="H697" s="16">
        <v>45632</v>
      </c>
      <c r="I697" s="16">
        <v>45635</v>
      </c>
      <c r="J697" s="17" t="s">
        <v>32</v>
      </c>
      <c r="K697" s="18" t="s">
        <v>33</v>
      </c>
      <c r="L697" s="9"/>
      <c r="M697" s="9"/>
      <c r="N697" s="38"/>
      <c r="O697" s="45" t="s">
        <v>118</v>
      </c>
      <c r="P697" s="9"/>
      <c r="Q697" s="19"/>
      <c r="R697" s="20" t="s">
        <v>110</v>
      </c>
      <c r="S697" s="9"/>
      <c r="T697" s="36"/>
      <c r="U697" s="43" t="s">
        <v>61</v>
      </c>
      <c r="V697" s="34" t="s">
        <v>65</v>
      </c>
    </row>
    <row r="698" spans="1:22" ht="13.8" thickBot="1">
      <c r="A698" s="11">
        <v>1932</v>
      </c>
      <c r="B698" s="13" t="s">
        <v>5369</v>
      </c>
      <c r="C698" s="12">
        <v>45631.398773148147</v>
      </c>
      <c r="D698" s="13" t="s">
        <v>5370</v>
      </c>
      <c r="E698" s="13" t="s">
        <v>5371</v>
      </c>
      <c r="F698" s="13" t="s">
        <v>855</v>
      </c>
      <c r="G698" s="13" t="s">
        <v>23</v>
      </c>
      <c r="H698" s="24">
        <v>45632</v>
      </c>
      <c r="I698" s="24">
        <v>45636</v>
      </c>
      <c r="J698" s="25" t="s">
        <v>72</v>
      </c>
      <c r="K698" s="18" t="s">
        <v>33</v>
      </c>
      <c r="L698" s="14"/>
      <c r="M698" s="14"/>
      <c r="N698" s="47"/>
      <c r="O698" s="45" t="s">
        <v>118</v>
      </c>
      <c r="P698" s="14"/>
      <c r="Q698" s="14"/>
      <c r="R698" s="14"/>
      <c r="S698" s="14"/>
      <c r="T698" s="14"/>
      <c r="U698" s="51"/>
      <c r="V698" s="34" t="s">
        <v>65</v>
      </c>
    </row>
    <row r="699" spans="1:22" ht="13.8" thickBot="1">
      <c r="A699" s="11">
        <v>1934</v>
      </c>
      <c r="B699" s="13" t="s">
        <v>5375</v>
      </c>
      <c r="C699" s="12">
        <v>45631.409456018519</v>
      </c>
      <c r="D699" s="13" t="s">
        <v>5376</v>
      </c>
      <c r="E699" s="13" t="s">
        <v>5377</v>
      </c>
      <c r="F699" s="13" t="s">
        <v>855</v>
      </c>
      <c r="G699" s="13" t="s">
        <v>23</v>
      </c>
      <c r="H699" s="24">
        <v>45635</v>
      </c>
      <c r="I699" s="24">
        <v>45638</v>
      </c>
      <c r="J699" s="25" t="s">
        <v>55</v>
      </c>
      <c r="K699" s="18" t="s">
        <v>33</v>
      </c>
      <c r="L699" s="14"/>
      <c r="M699" s="14"/>
      <c r="N699" s="22"/>
      <c r="O699" s="20" t="s">
        <v>34</v>
      </c>
      <c r="P699" s="14"/>
      <c r="Q699" s="22"/>
      <c r="R699" s="20" t="s">
        <v>35</v>
      </c>
      <c r="S699" s="14"/>
      <c r="T699" s="14"/>
      <c r="U699" s="51"/>
      <c r="V699" s="34" t="s">
        <v>65</v>
      </c>
    </row>
    <row r="700" spans="1:22" ht="13.8" thickBot="1">
      <c r="A700" s="6">
        <v>1935</v>
      </c>
      <c r="B700" s="8" t="s">
        <v>5378</v>
      </c>
      <c r="C700" s="7">
        <v>45631.413819444446</v>
      </c>
      <c r="D700" s="8" t="s">
        <v>5376</v>
      </c>
      <c r="E700" s="8" t="s">
        <v>5379</v>
      </c>
      <c r="F700" s="8" t="s">
        <v>855</v>
      </c>
      <c r="G700" s="8" t="s">
        <v>23</v>
      </c>
      <c r="H700" s="16">
        <v>45635</v>
      </c>
      <c r="I700" s="16">
        <v>45635</v>
      </c>
      <c r="J700" s="17" t="s">
        <v>130</v>
      </c>
      <c r="K700" s="18" t="s">
        <v>33</v>
      </c>
      <c r="L700" s="9"/>
      <c r="M700" s="9"/>
      <c r="N700" s="19"/>
      <c r="O700" s="20" t="s">
        <v>34</v>
      </c>
      <c r="P700" s="9"/>
      <c r="Q700" s="19"/>
      <c r="R700" s="20" t="s">
        <v>35</v>
      </c>
      <c r="S700" s="9"/>
      <c r="T700" s="9"/>
      <c r="U700" s="35"/>
      <c r="V700" s="34" t="s">
        <v>65</v>
      </c>
    </row>
    <row r="701" spans="1:22" ht="13.8" thickBot="1">
      <c r="A701" s="6">
        <v>1937</v>
      </c>
      <c r="B701" s="8" t="s">
        <v>5383</v>
      </c>
      <c r="C701" s="7">
        <v>45631.419444444444</v>
      </c>
      <c r="D701" s="8" t="s">
        <v>5384</v>
      </c>
      <c r="E701" s="8" t="s">
        <v>5385</v>
      </c>
      <c r="F701" s="8" t="s">
        <v>216</v>
      </c>
      <c r="G701" s="8" t="s">
        <v>27</v>
      </c>
      <c r="H701" s="16">
        <v>45635</v>
      </c>
      <c r="I701" s="16">
        <v>45635</v>
      </c>
      <c r="J701" s="27" t="s">
        <v>130</v>
      </c>
      <c r="K701" s="28" t="s">
        <v>51</v>
      </c>
      <c r="L701" s="9"/>
      <c r="M701" s="9"/>
      <c r="N701" s="19"/>
      <c r="O701" s="20" t="s">
        <v>34</v>
      </c>
      <c r="P701" s="9"/>
      <c r="Q701" s="19"/>
      <c r="R701" s="20" t="s">
        <v>35</v>
      </c>
      <c r="S701" s="9"/>
      <c r="T701" s="9"/>
      <c r="U701" s="35"/>
      <c r="V701" s="34" t="s">
        <v>65</v>
      </c>
    </row>
    <row r="702" spans="1:22" ht="13.8" thickBot="1">
      <c r="A702" s="6">
        <v>1941</v>
      </c>
      <c r="B702" s="8" t="s">
        <v>5391</v>
      </c>
      <c r="C702" s="7">
        <v>45631.451168981483</v>
      </c>
      <c r="D702" s="8" t="s">
        <v>5392</v>
      </c>
      <c r="E702" s="8" t="s">
        <v>5393</v>
      </c>
      <c r="F702" s="8" t="s">
        <v>194</v>
      </c>
      <c r="G702" s="8" t="s">
        <v>168</v>
      </c>
      <c r="H702" s="16">
        <v>45635</v>
      </c>
      <c r="I702" s="16">
        <v>45638</v>
      </c>
      <c r="J702" s="17" t="s">
        <v>55</v>
      </c>
      <c r="K702" s="18" t="s">
        <v>33</v>
      </c>
      <c r="L702" s="9"/>
      <c r="M702" s="9"/>
      <c r="N702" s="19"/>
      <c r="O702" s="20" t="s">
        <v>34</v>
      </c>
      <c r="P702" s="9"/>
      <c r="Q702" s="19"/>
      <c r="R702" s="20" t="s">
        <v>35</v>
      </c>
      <c r="S702" s="7">
        <v>45637.42528935185</v>
      </c>
      <c r="T702" s="36"/>
      <c r="U702" s="43" t="s">
        <v>61</v>
      </c>
      <c r="V702" s="34" t="s">
        <v>65</v>
      </c>
    </row>
    <row r="703" spans="1:22" ht="13.8" thickBot="1">
      <c r="A703" s="11">
        <v>1942</v>
      </c>
      <c r="B703" s="13" t="s">
        <v>5394</v>
      </c>
      <c r="C703" s="12">
        <v>45631.459976851853</v>
      </c>
      <c r="D703" s="13" t="s">
        <v>5395</v>
      </c>
      <c r="E703" s="13" t="s">
        <v>5396</v>
      </c>
      <c r="F703" s="13" t="s">
        <v>22</v>
      </c>
      <c r="G703" s="13" t="s">
        <v>23</v>
      </c>
      <c r="H703" s="24">
        <v>45632</v>
      </c>
      <c r="I703" s="24">
        <v>45636</v>
      </c>
      <c r="J703" s="25" t="s">
        <v>32</v>
      </c>
      <c r="K703" s="18" t="s">
        <v>33</v>
      </c>
      <c r="L703" s="14"/>
      <c r="M703" s="14"/>
      <c r="N703" s="22"/>
      <c r="O703" s="20" t="s">
        <v>34</v>
      </c>
      <c r="P703" s="14"/>
      <c r="Q703" s="22"/>
      <c r="R703" s="20" t="s">
        <v>35</v>
      </c>
      <c r="S703" s="14"/>
      <c r="T703" s="14"/>
      <c r="U703" s="51"/>
      <c r="V703" s="34" t="s">
        <v>65</v>
      </c>
    </row>
    <row r="704" spans="1:22" ht="13.8" thickBot="1">
      <c r="A704" s="6">
        <v>1943</v>
      </c>
      <c r="B704" s="8" t="s">
        <v>5397</v>
      </c>
      <c r="C704" s="7">
        <v>45631.462835648148</v>
      </c>
      <c r="D704" s="8" t="s">
        <v>5398</v>
      </c>
      <c r="E704" s="8" t="s">
        <v>1571</v>
      </c>
      <c r="F704" s="8" t="s">
        <v>367</v>
      </c>
      <c r="G704" s="8" t="s">
        <v>2379</v>
      </c>
      <c r="H704" s="16">
        <v>45634</v>
      </c>
      <c r="I704" s="16">
        <v>45635</v>
      </c>
      <c r="J704" s="17" t="s">
        <v>68</v>
      </c>
      <c r="K704" s="18" t="s">
        <v>33</v>
      </c>
      <c r="L704" s="9"/>
      <c r="M704" s="9"/>
      <c r="N704" s="9"/>
      <c r="O704" s="9"/>
      <c r="P704" s="9"/>
      <c r="Q704" s="9"/>
      <c r="R704" s="9"/>
      <c r="S704" s="9"/>
      <c r="T704" s="9"/>
      <c r="U704" s="35"/>
      <c r="V704" s="34" t="s">
        <v>65</v>
      </c>
    </row>
    <row r="705" spans="1:22" ht="13.8" thickBot="1">
      <c r="A705" s="11">
        <v>1944</v>
      </c>
      <c r="B705" s="13" t="s">
        <v>5399</v>
      </c>
      <c r="C705" s="12">
        <v>45631.46365740741</v>
      </c>
      <c r="D705" s="13" t="s">
        <v>5398</v>
      </c>
      <c r="E705" s="13" t="s">
        <v>1573</v>
      </c>
      <c r="F705" s="13" t="s">
        <v>367</v>
      </c>
      <c r="G705" s="13" t="s">
        <v>2379</v>
      </c>
      <c r="H705" s="24">
        <v>45634</v>
      </c>
      <c r="I705" s="24">
        <v>45635</v>
      </c>
      <c r="J705" s="25" t="s">
        <v>68</v>
      </c>
      <c r="K705" s="18" t="s">
        <v>33</v>
      </c>
      <c r="L705" s="14"/>
      <c r="M705" s="14"/>
      <c r="N705" s="14"/>
      <c r="O705" s="15"/>
      <c r="P705" s="14"/>
      <c r="Q705" s="14"/>
      <c r="R705" s="15"/>
      <c r="S705" s="14"/>
      <c r="T705" s="14"/>
      <c r="U705" s="51"/>
      <c r="V705" s="34" t="s">
        <v>65</v>
      </c>
    </row>
    <row r="706" spans="1:22" ht="13.8" thickBot="1">
      <c r="A706" s="6">
        <v>1945</v>
      </c>
      <c r="B706" s="8" t="s">
        <v>5400</v>
      </c>
      <c r="C706" s="7">
        <v>45631.468738425923</v>
      </c>
      <c r="D706" s="8" t="s">
        <v>1204</v>
      </c>
      <c r="E706" s="8" t="s">
        <v>5401</v>
      </c>
      <c r="F706" s="8" t="s">
        <v>22</v>
      </c>
      <c r="G706" s="8" t="s">
        <v>23</v>
      </c>
      <c r="H706" s="16">
        <v>45634</v>
      </c>
      <c r="I706" s="16">
        <v>45634</v>
      </c>
      <c r="J706" s="17" t="s">
        <v>68</v>
      </c>
      <c r="K706" s="18" t="s">
        <v>33</v>
      </c>
      <c r="L706" s="9"/>
      <c r="M706" s="9"/>
      <c r="N706" s="19"/>
      <c r="O706" s="20" t="s">
        <v>34</v>
      </c>
      <c r="P706" s="9"/>
      <c r="Q706" s="19"/>
      <c r="R706" s="20" t="s">
        <v>35</v>
      </c>
      <c r="S706" s="9"/>
      <c r="T706" s="9"/>
      <c r="U706" s="33"/>
      <c r="V706" s="34" t="s">
        <v>65</v>
      </c>
    </row>
    <row r="707" spans="1:22" ht="13.8" thickBot="1">
      <c r="A707" s="11">
        <v>1946</v>
      </c>
      <c r="B707" s="13" t="s">
        <v>5402</v>
      </c>
      <c r="C707" s="12">
        <v>45631.470555555556</v>
      </c>
      <c r="D707" s="13" t="s">
        <v>5403</v>
      </c>
      <c r="E707" s="13" t="s">
        <v>5404</v>
      </c>
      <c r="F707" s="13" t="s">
        <v>194</v>
      </c>
      <c r="G707" s="13" t="s">
        <v>168</v>
      </c>
      <c r="H707" s="24">
        <v>45632</v>
      </c>
      <c r="I707" s="24">
        <v>45632</v>
      </c>
      <c r="J707" s="25" t="s">
        <v>72</v>
      </c>
      <c r="K707" s="18" t="s">
        <v>33</v>
      </c>
      <c r="L707" s="14"/>
      <c r="M707" s="14"/>
      <c r="N707" s="22"/>
      <c r="O707" s="20" t="s">
        <v>34</v>
      </c>
      <c r="P707" s="14"/>
      <c r="Q707" s="22"/>
      <c r="R707" s="20" t="s">
        <v>35</v>
      </c>
      <c r="S707" s="12">
        <v>45637.427557870367</v>
      </c>
      <c r="T707" s="31">
        <v>45645</v>
      </c>
      <c r="U707" s="37" t="s">
        <v>35</v>
      </c>
      <c r="V707" s="34" t="s">
        <v>65</v>
      </c>
    </row>
    <row r="708" spans="1:22" ht="13.8" thickBot="1">
      <c r="A708" s="11">
        <v>1948</v>
      </c>
      <c r="B708" s="13" t="s">
        <v>5408</v>
      </c>
      <c r="C708" s="12">
        <v>45631.481724537036</v>
      </c>
      <c r="D708" s="13" t="s">
        <v>5409</v>
      </c>
      <c r="E708" s="13" t="s">
        <v>5410</v>
      </c>
      <c r="F708" s="13" t="s">
        <v>194</v>
      </c>
      <c r="G708" s="13" t="s">
        <v>168</v>
      </c>
      <c r="H708" s="24">
        <v>45632</v>
      </c>
      <c r="I708" s="24">
        <v>45636</v>
      </c>
      <c r="J708" s="40" t="s">
        <v>32</v>
      </c>
      <c r="K708" s="28" t="s">
        <v>51</v>
      </c>
      <c r="L708" s="14"/>
      <c r="M708" s="14"/>
      <c r="N708" s="22"/>
      <c r="O708" s="20" t="s">
        <v>34</v>
      </c>
      <c r="P708" s="14"/>
      <c r="Q708" s="22"/>
      <c r="R708" s="20" t="s">
        <v>35</v>
      </c>
      <c r="S708" s="14"/>
      <c r="T708" s="14"/>
      <c r="U708" s="51"/>
      <c r="V708" s="34" t="s">
        <v>65</v>
      </c>
    </row>
    <row r="709" spans="1:22" ht="13.8" thickBot="1">
      <c r="A709" s="6">
        <v>1949</v>
      </c>
      <c r="B709" s="8" t="s">
        <v>5411</v>
      </c>
      <c r="C709" s="7">
        <v>45631.544641203705</v>
      </c>
      <c r="D709" s="8" t="s">
        <v>5412</v>
      </c>
      <c r="E709" s="8" t="s">
        <v>5413</v>
      </c>
      <c r="F709" s="8" t="s">
        <v>22</v>
      </c>
      <c r="G709" s="8" t="s">
        <v>23</v>
      </c>
      <c r="H709" s="16">
        <v>45635</v>
      </c>
      <c r="I709" s="16">
        <v>45635</v>
      </c>
      <c r="J709" s="17" t="s">
        <v>130</v>
      </c>
      <c r="K709" s="18" t="s">
        <v>33</v>
      </c>
      <c r="L709" s="9"/>
      <c r="M709" s="9"/>
      <c r="N709" s="19"/>
      <c r="O709" s="20" t="s">
        <v>34</v>
      </c>
      <c r="P709" s="9"/>
      <c r="Q709" s="19"/>
      <c r="R709" s="29" t="s">
        <v>35</v>
      </c>
      <c r="S709" s="9"/>
      <c r="T709" s="9"/>
      <c r="U709" s="35"/>
      <c r="V709" s="34" t="s">
        <v>65</v>
      </c>
    </row>
    <row r="710" spans="1:22" ht="13.8" thickBot="1">
      <c r="A710" s="11">
        <v>1950</v>
      </c>
      <c r="B710" s="13" t="s">
        <v>5414</v>
      </c>
      <c r="C710" s="12">
        <v>45631.551041666666</v>
      </c>
      <c r="D710" s="13" t="s">
        <v>5415</v>
      </c>
      <c r="E710" s="13" t="s">
        <v>2096</v>
      </c>
      <c r="F710" s="13" t="s">
        <v>758</v>
      </c>
      <c r="G710" s="13" t="s">
        <v>27</v>
      </c>
      <c r="H710" s="24">
        <v>45632</v>
      </c>
      <c r="I710" s="24">
        <v>45650</v>
      </c>
      <c r="J710" s="25" t="s">
        <v>72</v>
      </c>
      <c r="K710" s="18" t="s">
        <v>33</v>
      </c>
      <c r="L710" s="14"/>
      <c r="M710" s="14"/>
      <c r="N710" s="47"/>
      <c r="O710" s="45" t="s">
        <v>118</v>
      </c>
      <c r="P710" s="14"/>
      <c r="Q710" s="30"/>
      <c r="R710" s="32" t="s">
        <v>134</v>
      </c>
      <c r="S710" s="14"/>
      <c r="T710" s="14"/>
      <c r="U710" s="50"/>
      <c r="V710" s="34" t="s">
        <v>65</v>
      </c>
    </row>
    <row r="711" spans="1:22" ht="13.8" thickBot="1">
      <c r="A711" s="6">
        <v>1951</v>
      </c>
      <c r="B711" s="8" t="s">
        <v>5416</v>
      </c>
      <c r="C711" s="7">
        <v>45631.551817129628</v>
      </c>
      <c r="D711" s="8" t="s">
        <v>5417</v>
      </c>
      <c r="E711" s="8" t="s">
        <v>5418</v>
      </c>
      <c r="F711" s="8" t="s">
        <v>216</v>
      </c>
      <c r="G711" s="8" t="s">
        <v>27</v>
      </c>
      <c r="H711" s="16">
        <v>45634</v>
      </c>
      <c r="I711" s="16">
        <v>45636</v>
      </c>
      <c r="J711" s="17" t="s">
        <v>68</v>
      </c>
      <c r="K711" s="18" t="s">
        <v>33</v>
      </c>
      <c r="L711" s="9"/>
      <c r="M711" s="9"/>
      <c r="N711" s="38"/>
      <c r="O711" s="45" t="s">
        <v>118</v>
      </c>
      <c r="P711" s="9"/>
      <c r="Q711" s="19"/>
      <c r="R711" s="20" t="s">
        <v>110</v>
      </c>
      <c r="S711" s="9"/>
      <c r="T711" s="36"/>
      <c r="U711" s="43" t="s">
        <v>61</v>
      </c>
      <c r="V711" s="34" t="s">
        <v>65</v>
      </c>
    </row>
    <row r="712" spans="1:22" ht="13.8" thickBot="1">
      <c r="A712" s="11">
        <v>1952</v>
      </c>
      <c r="B712" s="13" t="s">
        <v>5419</v>
      </c>
      <c r="C712" s="12">
        <v>45631.557222222225</v>
      </c>
      <c r="D712" s="13" t="s">
        <v>3500</v>
      </c>
      <c r="E712" s="13" t="s">
        <v>5420</v>
      </c>
      <c r="F712" s="13" t="s">
        <v>46</v>
      </c>
      <c r="G712" s="13" t="s">
        <v>42</v>
      </c>
      <c r="H712" s="24">
        <v>45632</v>
      </c>
      <c r="I712" s="24">
        <v>45644</v>
      </c>
      <c r="J712" s="25" t="s">
        <v>72</v>
      </c>
      <c r="K712" s="18" t="s">
        <v>33</v>
      </c>
      <c r="L712" s="14"/>
      <c r="M712" s="14"/>
      <c r="N712" s="14"/>
      <c r="O712" s="14"/>
      <c r="P712" s="14"/>
      <c r="Q712" s="14"/>
      <c r="R712" s="14"/>
      <c r="S712" s="14"/>
      <c r="T712" s="14"/>
      <c r="U712" s="51"/>
      <c r="V712" s="34" t="s">
        <v>65</v>
      </c>
    </row>
    <row r="713" spans="1:22" ht="13.8" thickBot="1">
      <c r="A713" s="6">
        <v>1953</v>
      </c>
      <c r="B713" s="8" t="s">
        <v>5421</v>
      </c>
      <c r="C713" s="7">
        <v>45631.564004629632</v>
      </c>
      <c r="D713" s="8" t="s">
        <v>2706</v>
      </c>
      <c r="E713" s="8" t="s">
        <v>2710</v>
      </c>
      <c r="F713" s="8" t="s">
        <v>5226</v>
      </c>
      <c r="G713" s="8" t="s">
        <v>168</v>
      </c>
      <c r="H713" s="16">
        <v>45636</v>
      </c>
      <c r="I713" s="9"/>
      <c r="J713" s="8" t="s">
        <v>47</v>
      </c>
      <c r="K713" s="55"/>
      <c r="L713" s="9"/>
      <c r="M713" s="9"/>
      <c r="N713" s="9"/>
      <c r="O713" s="9"/>
      <c r="P713" s="9"/>
      <c r="Q713" s="9"/>
      <c r="R713" s="9"/>
      <c r="S713" s="9"/>
      <c r="T713" s="9"/>
      <c r="U713" s="35"/>
      <c r="V713" s="34" t="s">
        <v>65</v>
      </c>
    </row>
    <row r="714" spans="1:22" ht="13.8" thickBot="1">
      <c r="A714" s="11">
        <v>1954</v>
      </c>
      <c r="B714" s="13" t="s">
        <v>5422</v>
      </c>
      <c r="C714" s="12">
        <v>45631.565995370373</v>
      </c>
      <c r="D714" s="13" t="s">
        <v>5423</v>
      </c>
      <c r="E714" s="13" t="s">
        <v>2707</v>
      </c>
      <c r="F714" s="13" t="s">
        <v>5226</v>
      </c>
      <c r="G714" s="13" t="s">
        <v>168</v>
      </c>
      <c r="H714" s="24">
        <v>45635</v>
      </c>
      <c r="I714" s="24">
        <v>45638</v>
      </c>
      <c r="J714" s="40" t="s">
        <v>55</v>
      </c>
      <c r="K714" s="28" t="s">
        <v>51</v>
      </c>
      <c r="L714" s="14"/>
      <c r="M714" s="14"/>
      <c r="N714" s="14"/>
      <c r="O714" s="14"/>
      <c r="P714" s="14"/>
      <c r="Q714" s="14"/>
      <c r="R714" s="14"/>
      <c r="S714" s="14"/>
      <c r="T714" s="14"/>
      <c r="U714" s="51"/>
      <c r="V714" s="34" t="s">
        <v>65</v>
      </c>
    </row>
    <row r="715" spans="1:22" ht="13.8" thickBot="1">
      <c r="A715" s="11">
        <v>1956</v>
      </c>
      <c r="B715" s="13" t="s">
        <v>5427</v>
      </c>
      <c r="C715" s="12">
        <v>45631.579884259256</v>
      </c>
      <c r="D715" s="13" t="s">
        <v>5428</v>
      </c>
      <c r="E715" s="13" t="s">
        <v>5429</v>
      </c>
      <c r="F715" s="13" t="s">
        <v>26</v>
      </c>
      <c r="G715" s="13" t="s">
        <v>2379</v>
      </c>
      <c r="H715" s="24">
        <v>45632</v>
      </c>
      <c r="I715" s="24">
        <v>45635</v>
      </c>
      <c r="J715" s="25" t="s">
        <v>32</v>
      </c>
      <c r="K715" s="18" t="s">
        <v>33</v>
      </c>
      <c r="L715" s="14"/>
      <c r="M715" s="14"/>
      <c r="N715" s="14"/>
      <c r="O715" s="15"/>
      <c r="P715" s="14"/>
      <c r="Q715" s="14"/>
      <c r="R715" s="15"/>
      <c r="S715" s="14"/>
      <c r="T715" s="14"/>
      <c r="U715" s="42"/>
      <c r="V715" s="34" t="s">
        <v>65</v>
      </c>
    </row>
    <row r="716" spans="1:22" ht="13.8" thickBot="1">
      <c r="A716" s="11">
        <v>1958</v>
      </c>
      <c r="B716" s="13" t="s">
        <v>5433</v>
      </c>
      <c r="C716" s="12">
        <v>45631.589444444442</v>
      </c>
      <c r="D716" s="13" t="s">
        <v>5434</v>
      </c>
      <c r="E716" s="13" t="s">
        <v>5435</v>
      </c>
      <c r="F716" s="13" t="s">
        <v>216</v>
      </c>
      <c r="G716" s="13" t="s">
        <v>27</v>
      </c>
      <c r="H716" s="24">
        <v>45634</v>
      </c>
      <c r="I716" s="24">
        <v>45642</v>
      </c>
      <c r="J716" s="25" t="s">
        <v>68</v>
      </c>
      <c r="K716" s="18" t="s">
        <v>33</v>
      </c>
      <c r="L716" s="14"/>
      <c r="M716" s="14"/>
      <c r="N716" s="22"/>
      <c r="O716" s="20" t="s">
        <v>34</v>
      </c>
      <c r="P716" s="14"/>
      <c r="Q716" s="22"/>
      <c r="R716" s="20" t="s">
        <v>35</v>
      </c>
      <c r="S716" s="12">
        <v>45637.425127314818</v>
      </c>
      <c r="T716" s="30"/>
      <c r="U716" s="43" t="s">
        <v>61</v>
      </c>
      <c r="V716" s="34" t="s">
        <v>65</v>
      </c>
    </row>
    <row r="717" spans="1:22" ht="13.8" thickBot="1">
      <c r="A717" s="6">
        <v>1959</v>
      </c>
      <c r="B717" s="8" t="s">
        <v>5436</v>
      </c>
      <c r="C717" s="7">
        <v>45631.590775462966</v>
      </c>
      <c r="D717" s="8" t="s">
        <v>5437</v>
      </c>
      <c r="E717" s="8" t="s">
        <v>5438</v>
      </c>
      <c r="F717" s="8" t="s">
        <v>216</v>
      </c>
      <c r="G717" s="8" t="s">
        <v>27</v>
      </c>
      <c r="H717" s="16">
        <v>45635</v>
      </c>
      <c r="I717" s="16">
        <v>45642</v>
      </c>
      <c r="J717" s="17" t="s">
        <v>55</v>
      </c>
      <c r="K717" s="18" t="s">
        <v>33</v>
      </c>
      <c r="L717" s="9"/>
      <c r="M717" s="9"/>
      <c r="N717" s="19"/>
      <c r="O717" s="20" t="s">
        <v>34</v>
      </c>
      <c r="P717" s="9"/>
      <c r="Q717" s="19"/>
      <c r="R717" s="20" t="s">
        <v>35</v>
      </c>
      <c r="S717" s="9"/>
      <c r="T717" s="36"/>
      <c r="U717" s="43" t="s">
        <v>61</v>
      </c>
      <c r="V717" s="34" t="s">
        <v>65</v>
      </c>
    </row>
    <row r="718" spans="1:22" ht="13.8" thickBot="1">
      <c r="A718" s="11">
        <v>1960</v>
      </c>
      <c r="B718" s="13" t="s">
        <v>5439</v>
      </c>
      <c r="C718" s="12">
        <v>45631.590810185182</v>
      </c>
      <c r="D718" s="13" t="s">
        <v>5440</v>
      </c>
      <c r="E718" s="13" t="s">
        <v>5441</v>
      </c>
      <c r="F718" s="13" t="s">
        <v>271</v>
      </c>
      <c r="G718" s="13" t="s">
        <v>168</v>
      </c>
      <c r="H718" s="24">
        <v>45636</v>
      </c>
      <c r="I718" s="24">
        <v>45636</v>
      </c>
      <c r="J718" s="25" t="s">
        <v>72</v>
      </c>
      <c r="K718" s="18" t="s">
        <v>33</v>
      </c>
      <c r="L718" s="14"/>
      <c r="M718" s="14"/>
      <c r="N718" s="47"/>
      <c r="O718" s="45" t="s">
        <v>118</v>
      </c>
      <c r="P718" s="14"/>
      <c r="Q718" s="22"/>
      <c r="R718" s="29" t="s">
        <v>110</v>
      </c>
      <c r="S718" s="14"/>
      <c r="T718" s="30"/>
      <c r="U718" s="43" t="s">
        <v>61</v>
      </c>
      <c r="V718" s="34" t="s">
        <v>65</v>
      </c>
    </row>
    <row r="719" spans="1:22" ht="13.8" thickBot="1">
      <c r="A719" s="6">
        <v>1961</v>
      </c>
      <c r="B719" s="8" t="s">
        <v>5442</v>
      </c>
      <c r="C719" s="7">
        <v>45631.591944444444</v>
      </c>
      <c r="D719" s="8" t="s">
        <v>5440</v>
      </c>
      <c r="E719" s="8" t="s">
        <v>5443</v>
      </c>
      <c r="F719" s="8" t="s">
        <v>271</v>
      </c>
      <c r="G719" s="8" t="s">
        <v>168</v>
      </c>
      <c r="H719" s="16">
        <v>45636</v>
      </c>
      <c r="I719" s="16">
        <v>45644</v>
      </c>
      <c r="J719" s="17" t="s">
        <v>130</v>
      </c>
      <c r="K719" s="18" t="s">
        <v>33</v>
      </c>
      <c r="L719" s="9"/>
      <c r="M719" s="9"/>
      <c r="N719" s="38"/>
      <c r="O719" s="45" t="s">
        <v>118</v>
      </c>
      <c r="P719" s="9"/>
      <c r="Q719" s="36"/>
      <c r="R719" s="32" t="s">
        <v>134</v>
      </c>
      <c r="S719" s="9"/>
      <c r="T719" s="36"/>
      <c r="U719" s="43" t="s">
        <v>61</v>
      </c>
      <c r="V719" s="34" t="s">
        <v>65</v>
      </c>
    </row>
    <row r="720" spans="1:22" ht="13.8" thickBot="1">
      <c r="A720" s="11">
        <v>1962</v>
      </c>
      <c r="B720" s="13" t="s">
        <v>5444</v>
      </c>
      <c r="C720" s="12">
        <v>45631.592569444445</v>
      </c>
      <c r="D720" s="13" t="s">
        <v>5440</v>
      </c>
      <c r="E720" s="13" t="s">
        <v>5445</v>
      </c>
      <c r="F720" s="13" t="s">
        <v>271</v>
      </c>
      <c r="G720" s="13" t="s">
        <v>168</v>
      </c>
      <c r="H720" s="24">
        <v>45632</v>
      </c>
      <c r="I720" s="24">
        <v>45635</v>
      </c>
      <c r="J720" s="25" t="s">
        <v>32</v>
      </c>
      <c r="K720" s="18" t="s">
        <v>33</v>
      </c>
      <c r="L720" s="14"/>
      <c r="M720" s="14"/>
      <c r="N720" s="47"/>
      <c r="O720" s="45" t="s">
        <v>118</v>
      </c>
      <c r="P720" s="14"/>
      <c r="Q720" s="22"/>
      <c r="R720" s="20" t="s">
        <v>110</v>
      </c>
      <c r="S720" s="14"/>
      <c r="T720" s="30"/>
      <c r="U720" s="32" t="s">
        <v>61</v>
      </c>
      <c r="V720" s="54" t="s">
        <v>7410</v>
      </c>
    </row>
    <row r="721" spans="1:22" ht="13.8" thickBot="1">
      <c r="A721" s="6">
        <v>1963</v>
      </c>
      <c r="B721" s="8" t="s">
        <v>5446</v>
      </c>
      <c r="C721" s="7">
        <v>45631.598807870374</v>
      </c>
      <c r="D721" s="8" t="s">
        <v>5265</v>
      </c>
      <c r="E721" s="8" t="s">
        <v>5447</v>
      </c>
      <c r="F721" s="8" t="s">
        <v>271</v>
      </c>
      <c r="G721" s="8" t="s">
        <v>168</v>
      </c>
      <c r="H721" s="16">
        <v>45634</v>
      </c>
      <c r="I721" s="16">
        <v>45642</v>
      </c>
      <c r="J721" s="17" t="s">
        <v>68</v>
      </c>
      <c r="K721" s="18" t="s">
        <v>33</v>
      </c>
      <c r="L721" s="9"/>
      <c r="M721" s="9"/>
      <c r="N721" s="38"/>
      <c r="O721" s="39" t="s">
        <v>118</v>
      </c>
      <c r="P721" s="9"/>
      <c r="Q721" s="19"/>
      <c r="R721" s="20" t="s">
        <v>110</v>
      </c>
      <c r="S721" s="9"/>
      <c r="T721" s="36"/>
      <c r="U721" s="43" t="s">
        <v>61</v>
      </c>
      <c r="V721" s="34" t="s">
        <v>65</v>
      </c>
    </row>
    <row r="722" spans="1:22" ht="13.8" thickBot="1">
      <c r="A722" s="11">
        <v>1964</v>
      </c>
      <c r="B722" s="13" t="s">
        <v>5448</v>
      </c>
      <c r="C722" s="12">
        <v>45631.607187499998</v>
      </c>
      <c r="D722" s="13" t="s">
        <v>5449</v>
      </c>
      <c r="E722" s="13" t="s">
        <v>5450</v>
      </c>
      <c r="F722" s="13" t="s">
        <v>216</v>
      </c>
      <c r="G722" s="13" t="s">
        <v>42</v>
      </c>
      <c r="H722" s="24">
        <v>45635</v>
      </c>
      <c r="I722" s="14"/>
      <c r="J722" s="13" t="s">
        <v>47</v>
      </c>
      <c r="K722" s="15"/>
      <c r="L722" s="14"/>
      <c r="M722" s="14"/>
      <c r="N722" s="22"/>
      <c r="O722" s="20" t="s">
        <v>34</v>
      </c>
      <c r="P722" s="14"/>
      <c r="Q722" s="22"/>
      <c r="R722" s="29" t="s">
        <v>35</v>
      </c>
      <c r="S722" s="14"/>
      <c r="T722" s="14"/>
      <c r="U722" s="50"/>
      <c r="V722" s="34" t="s">
        <v>65</v>
      </c>
    </row>
    <row r="723" spans="1:22" ht="13.8" thickBot="1">
      <c r="A723" s="6">
        <v>1965</v>
      </c>
      <c r="B723" s="8" t="s">
        <v>5451</v>
      </c>
      <c r="C723" s="7">
        <v>45632.371724537035</v>
      </c>
      <c r="D723" s="8" t="s">
        <v>5452</v>
      </c>
      <c r="E723" s="8" t="s">
        <v>5453</v>
      </c>
      <c r="F723" s="8" t="s">
        <v>216</v>
      </c>
      <c r="G723" s="8" t="s">
        <v>42</v>
      </c>
      <c r="H723" s="16">
        <v>45639</v>
      </c>
      <c r="I723" s="16">
        <v>45639</v>
      </c>
      <c r="J723" s="17" t="s">
        <v>72</v>
      </c>
      <c r="K723" s="18" t="s">
        <v>33</v>
      </c>
      <c r="L723" s="9"/>
      <c r="M723" s="9"/>
      <c r="N723" s="38"/>
      <c r="O723" s="45" t="s">
        <v>118</v>
      </c>
      <c r="P723" s="9"/>
      <c r="Q723" s="36"/>
      <c r="R723" s="32" t="s">
        <v>134</v>
      </c>
      <c r="S723" s="9"/>
      <c r="T723" s="36"/>
      <c r="U723" s="43" t="s">
        <v>61</v>
      </c>
      <c r="V723" s="34" t="s">
        <v>65</v>
      </c>
    </row>
    <row r="724" spans="1:22" ht="13.8" thickBot="1">
      <c r="A724" s="11">
        <v>1966</v>
      </c>
      <c r="B724" s="13" t="s">
        <v>5454</v>
      </c>
      <c r="C724" s="12">
        <v>45632.372893518521</v>
      </c>
      <c r="D724" s="13" t="s">
        <v>5455</v>
      </c>
      <c r="E724" s="13" t="s">
        <v>5456</v>
      </c>
      <c r="F724" s="13" t="s">
        <v>216</v>
      </c>
      <c r="G724" s="13" t="s">
        <v>42</v>
      </c>
      <c r="H724" s="24">
        <v>45632</v>
      </c>
      <c r="I724" s="24">
        <v>45636</v>
      </c>
      <c r="J724" s="25" t="s">
        <v>32</v>
      </c>
      <c r="K724" s="18" t="s">
        <v>33</v>
      </c>
      <c r="L724" s="14"/>
      <c r="M724" s="14"/>
      <c r="N724" s="47"/>
      <c r="O724" s="39" t="s">
        <v>118</v>
      </c>
      <c r="P724" s="14"/>
      <c r="Q724" s="22"/>
      <c r="R724" s="20" t="s">
        <v>110</v>
      </c>
      <c r="S724" s="14"/>
      <c r="T724" s="30"/>
      <c r="U724" s="43" t="s">
        <v>61</v>
      </c>
      <c r="V724" s="34" t="s">
        <v>65</v>
      </c>
    </row>
    <row r="725" spans="1:22" ht="13.8" thickBot="1">
      <c r="A725" s="6">
        <v>1967</v>
      </c>
      <c r="B725" s="8" t="s">
        <v>5457</v>
      </c>
      <c r="C725" s="7">
        <v>45632.411469907405</v>
      </c>
      <c r="D725" s="8" t="s">
        <v>945</v>
      </c>
      <c r="E725" s="8" t="s">
        <v>5458</v>
      </c>
      <c r="F725" s="8" t="s">
        <v>216</v>
      </c>
      <c r="G725" s="8" t="s">
        <v>42</v>
      </c>
      <c r="H725" s="16">
        <v>45634</v>
      </c>
      <c r="I725" s="16">
        <v>45642</v>
      </c>
      <c r="J725" s="17" t="s">
        <v>68</v>
      </c>
      <c r="K725" s="18" t="s">
        <v>33</v>
      </c>
      <c r="L725" s="9"/>
      <c r="M725" s="9"/>
      <c r="N725" s="19"/>
      <c r="O725" s="20" t="s">
        <v>34</v>
      </c>
      <c r="P725" s="9"/>
      <c r="Q725" s="19"/>
      <c r="R725" s="20" t="s">
        <v>35</v>
      </c>
      <c r="S725" s="7">
        <v>45637.436747685184</v>
      </c>
      <c r="T725" s="36"/>
      <c r="U725" s="43" t="s">
        <v>61</v>
      </c>
      <c r="V725" s="34" t="s">
        <v>65</v>
      </c>
    </row>
    <row r="726" spans="1:22" ht="13.8" thickBot="1">
      <c r="A726" s="6">
        <v>1969</v>
      </c>
      <c r="B726" s="8" t="s">
        <v>5462</v>
      </c>
      <c r="C726" s="7">
        <v>45632.426851851851</v>
      </c>
      <c r="D726" s="8" t="s">
        <v>5463</v>
      </c>
      <c r="E726" s="8" t="s">
        <v>5464</v>
      </c>
      <c r="F726" s="8" t="s">
        <v>406</v>
      </c>
      <c r="G726" s="8" t="s">
        <v>42</v>
      </c>
      <c r="H726" s="16">
        <v>45642</v>
      </c>
      <c r="I726" s="16">
        <v>45644</v>
      </c>
      <c r="J726" s="17" t="s">
        <v>130</v>
      </c>
      <c r="K726" s="18" t="s">
        <v>33</v>
      </c>
      <c r="L726" s="9"/>
      <c r="M726" s="9"/>
      <c r="N726" s="38"/>
      <c r="O726" s="45" t="s">
        <v>118</v>
      </c>
      <c r="P726" s="9"/>
      <c r="Q726" s="36"/>
      <c r="R726" s="32" t="s">
        <v>134</v>
      </c>
      <c r="S726" s="9"/>
      <c r="T726" s="36"/>
      <c r="U726" s="43" t="s">
        <v>61</v>
      </c>
      <c r="V726" s="34" t="s">
        <v>65</v>
      </c>
    </row>
    <row r="727" spans="1:22" ht="13.8" thickBot="1">
      <c r="A727" s="6">
        <v>1971</v>
      </c>
      <c r="B727" s="8" t="s">
        <v>5468</v>
      </c>
      <c r="C727" s="7">
        <v>45632.430092592593</v>
      </c>
      <c r="D727" s="8" t="s">
        <v>5469</v>
      </c>
      <c r="E727" s="8" t="s">
        <v>5470</v>
      </c>
      <c r="F727" s="8" t="s">
        <v>22</v>
      </c>
      <c r="G727" s="8" t="s">
        <v>23</v>
      </c>
      <c r="H727" s="16">
        <v>45635</v>
      </c>
      <c r="I727" s="16">
        <v>45635</v>
      </c>
      <c r="J727" s="17" t="s">
        <v>130</v>
      </c>
      <c r="K727" s="18" t="s">
        <v>33</v>
      </c>
      <c r="L727" s="9"/>
      <c r="M727" s="9"/>
      <c r="N727" s="38"/>
      <c r="O727" s="45" t="s">
        <v>118</v>
      </c>
      <c r="P727" s="9"/>
      <c r="Q727" s="9"/>
      <c r="R727" s="9"/>
      <c r="S727" s="9"/>
      <c r="T727" s="9"/>
      <c r="U727" s="35"/>
      <c r="V727" s="34" t="s">
        <v>65</v>
      </c>
    </row>
    <row r="728" spans="1:22" ht="13.8" thickBot="1">
      <c r="A728" s="11">
        <v>1972</v>
      </c>
      <c r="B728" s="13" t="s">
        <v>5471</v>
      </c>
      <c r="C728" s="12">
        <v>45632.431747685187</v>
      </c>
      <c r="D728" s="13" t="s">
        <v>5472</v>
      </c>
      <c r="E728" s="13" t="s">
        <v>5473</v>
      </c>
      <c r="F728" s="13" t="s">
        <v>71</v>
      </c>
      <c r="G728" s="13" t="s">
        <v>2379</v>
      </c>
      <c r="H728" s="24">
        <v>45635</v>
      </c>
      <c r="I728" s="24">
        <v>45637</v>
      </c>
      <c r="J728" s="25" t="s">
        <v>55</v>
      </c>
      <c r="K728" s="18" t="s">
        <v>33</v>
      </c>
      <c r="L728" s="14"/>
      <c r="M728" s="14"/>
      <c r="N728" s="14"/>
      <c r="O728" s="15"/>
      <c r="P728" s="14"/>
      <c r="Q728" s="14"/>
      <c r="R728" s="15"/>
      <c r="S728" s="14"/>
      <c r="T728" s="14"/>
      <c r="U728" s="50"/>
      <c r="V728" s="34" t="s">
        <v>65</v>
      </c>
    </row>
    <row r="729" spans="1:22" ht="13.8" thickBot="1">
      <c r="A729" s="6">
        <v>1973</v>
      </c>
      <c r="B729" s="8" t="s">
        <v>5474</v>
      </c>
      <c r="C729" s="7">
        <v>45632.437604166669</v>
      </c>
      <c r="D729" s="8" t="s">
        <v>5475</v>
      </c>
      <c r="E729" s="8" t="s">
        <v>5476</v>
      </c>
      <c r="F729" s="8" t="s">
        <v>194</v>
      </c>
      <c r="G729" s="8" t="s">
        <v>168</v>
      </c>
      <c r="H729" s="16">
        <v>45635</v>
      </c>
      <c r="I729" s="16">
        <v>45635</v>
      </c>
      <c r="J729" s="17" t="s">
        <v>130</v>
      </c>
      <c r="K729" s="18" t="s">
        <v>33</v>
      </c>
      <c r="L729" s="9"/>
      <c r="M729" s="9"/>
      <c r="N729" s="19"/>
      <c r="O729" s="20" t="s">
        <v>34</v>
      </c>
      <c r="P729" s="9"/>
      <c r="Q729" s="19"/>
      <c r="R729" s="20" t="s">
        <v>110</v>
      </c>
      <c r="S729" s="7">
        <v>45650.396226851852</v>
      </c>
      <c r="T729" s="36"/>
      <c r="U729" s="43" t="s">
        <v>61</v>
      </c>
      <c r="V729" s="34" t="s">
        <v>65</v>
      </c>
    </row>
    <row r="730" spans="1:22" ht="13.8" thickBot="1">
      <c r="A730" s="6">
        <v>1977</v>
      </c>
      <c r="B730" s="8" t="s">
        <v>5486</v>
      </c>
      <c r="C730" s="7">
        <v>45632.446099537039</v>
      </c>
      <c r="D730" s="8" t="s">
        <v>5487</v>
      </c>
      <c r="E730" s="8" t="s">
        <v>5488</v>
      </c>
      <c r="F730" s="8" t="s">
        <v>183</v>
      </c>
      <c r="G730" s="8" t="s">
        <v>168</v>
      </c>
      <c r="H730" s="16">
        <v>45635</v>
      </c>
      <c r="I730" s="16">
        <v>45635</v>
      </c>
      <c r="J730" s="17" t="s">
        <v>130</v>
      </c>
      <c r="K730" s="18" t="s">
        <v>33</v>
      </c>
      <c r="L730" s="9"/>
      <c r="M730" s="9"/>
      <c r="N730" s="19"/>
      <c r="O730" s="20" t="s">
        <v>34</v>
      </c>
      <c r="P730" s="9"/>
      <c r="Q730" s="19"/>
      <c r="R730" s="20" t="s">
        <v>35</v>
      </c>
      <c r="S730" s="9"/>
      <c r="T730" s="9"/>
      <c r="U730" s="35"/>
      <c r="V730" s="34" t="s">
        <v>65</v>
      </c>
    </row>
    <row r="731" spans="1:22" ht="13.8" thickBot="1">
      <c r="A731" s="6">
        <v>1979</v>
      </c>
      <c r="B731" s="8" t="s">
        <v>5491</v>
      </c>
      <c r="C731" s="7">
        <v>45632.457199074073</v>
      </c>
      <c r="D731" s="8" t="s">
        <v>5268</v>
      </c>
      <c r="E731" s="8" t="s">
        <v>5492</v>
      </c>
      <c r="F731" s="8" t="s">
        <v>216</v>
      </c>
      <c r="G731" s="8" t="s">
        <v>42</v>
      </c>
      <c r="H731" s="16">
        <v>45635</v>
      </c>
      <c r="I731" s="16">
        <v>45635</v>
      </c>
      <c r="J731" s="17" t="s">
        <v>72</v>
      </c>
      <c r="K731" s="18" t="s">
        <v>33</v>
      </c>
      <c r="L731" s="9"/>
      <c r="M731" s="9"/>
      <c r="N731" s="19"/>
      <c r="O731" s="20" t="s">
        <v>34</v>
      </c>
      <c r="P731" s="9"/>
      <c r="Q731" s="19"/>
      <c r="R731" s="20" t="s">
        <v>35</v>
      </c>
      <c r="S731" s="9"/>
      <c r="T731" s="9"/>
      <c r="U731" s="35"/>
      <c r="V731" s="34" t="s">
        <v>65</v>
      </c>
    </row>
    <row r="732" spans="1:22" ht="13.8" thickBot="1">
      <c r="A732" s="11">
        <v>1980</v>
      </c>
      <c r="B732" s="13" t="s">
        <v>5493</v>
      </c>
      <c r="C732" s="12">
        <v>45632.457395833335</v>
      </c>
      <c r="D732" s="13" t="s">
        <v>5494</v>
      </c>
      <c r="E732" s="13" t="s">
        <v>5495</v>
      </c>
      <c r="F732" s="13" t="s">
        <v>216</v>
      </c>
      <c r="G732" s="13" t="s">
        <v>2379</v>
      </c>
      <c r="H732" s="24">
        <v>45635</v>
      </c>
      <c r="I732" s="24">
        <v>45653</v>
      </c>
      <c r="J732" s="25" t="s">
        <v>55</v>
      </c>
      <c r="K732" s="18" t="s">
        <v>33</v>
      </c>
      <c r="L732" s="14"/>
      <c r="M732" s="14"/>
      <c r="N732" s="14"/>
      <c r="O732" s="14"/>
      <c r="P732" s="14"/>
      <c r="Q732" s="14"/>
      <c r="R732" s="14"/>
      <c r="S732" s="14"/>
      <c r="T732" s="14"/>
      <c r="U732" s="51"/>
      <c r="V732" s="34" t="s">
        <v>65</v>
      </c>
    </row>
    <row r="733" spans="1:22" ht="13.8" thickBot="1">
      <c r="A733" s="11">
        <v>1982</v>
      </c>
      <c r="B733" s="13" t="s">
        <v>5498</v>
      </c>
      <c r="C733" s="12">
        <v>45632.464467592596</v>
      </c>
      <c r="D733" s="13" t="s">
        <v>5499</v>
      </c>
      <c r="E733" s="13" t="s">
        <v>5500</v>
      </c>
      <c r="F733" s="13" t="s">
        <v>367</v>
      </c>
      <c r="G733" s="13" t="s">
        <v>42</v>
      </c>
      <c r="H733" s="24">
        <v>45635</v>
      </c>
      <c r="I733" s="24">
        <v>45638</v>
      </c>
      <c r="J733" s="25" t="s">
        <v>55</v>
      </c>
      <c r="K733" s="18" t="s">
        <v>33</v>
      </c>
      <c r="L733" s="14"/>
      <c r="M733" s="14"/>
      <c r="N733" s="14"/>
      <c r="O733" s="15"/>
      <c r="P733" s="14"/>
      <c r="Q733" s="14"/>
      <c r="R733" s="15"/>
      <c r="S733" s="14"/>
      <c r="T733" s="14"/>
      <c r="U733" s="50"/>
      <c r="V733" s="34" t="s">
        <v>65</v>
      </c>
    </row>
    <row r="734" spans="1:22" ht="13.8" thickBot="1">
      <c r="A734" s="6">
        <v>1983</v>
      </c>
      <c r="B734" s="8" t="s">
        <v>5501</v>
      </c>
      <c r="C734" s="7">
        <v>45632.46802083333</v>
      </c>
      <c r="D734" s="8" t="s">
        <v>5502</v>
      </c>
      <c r="E734" s="8" t="s">
        <v>5503</v>
      </c>
      <c r="F734" s="8" t="s">
        <v>194</v>
      </c>
      <c r="G734" s="8" t="s">
        <v>168</v>
      </c>
      <c r="H734" s="16">
        <v>45634</v>
      </c>
      <c r="I734" s="16">
        <v>45637</v>
      </c>
      <c r="J734" s="17" t="s">
        <v>68</v>
      </c>
      <c r="K734" s="18" t="s">
        <v>33</v>
      </c>
      <c r="L734" s="9"/>
      <c r="M734" s="9"/>
      <c r="N734" s="19"/>
      <c r="O734" s="20" t="s">
        <v>34</v>
      </c>
      <c r="P734" s="9"/>
      <c r="Q734" s="19"/>
      <c r="R734" s="20" t="s">
        <v>35</v>
      </c>
      <c r="S734" s="7">
        <v>45637.436550925922</v>
      </c>
      <c r="T734" s="36"/>
      <c r="U734" s="43" t="s">
        <v>61</v>
      </c>
      <c r="V734" s="34" t="s">
        <v>65</v>
      </c>
    </row>
    <row r="735" spans="1:22" ht="13.8" thickBot="1">
      <c r="A735" s="11">
        <v>1984</v>
      </c>
      <c r="B735" s="13" t="s">
        <v>5504</v>
      </c>
      <c r="C735" s="12">
        <v>45632.469687500001</v>
      </c>
      <c r="D735" s="13" t="s">
        <v>5505</v>
      </c>
      <c r="E735" s="13" t="s">
        <v>5506</v>
      </c>
      <c r="F735" s="13" t="s">
        <v>5507</v>
      </c>
      <c r="G735" s="13" t="s">
        <v>23</v>
      </c>
      <c r="H735" s="24">
        <v>45635</v>
      </c>
      <c r="I735" s="24">
        <v>45641</v>
      </c>
      <c r="J735" s="25" t="s">
        <v>130</v>
      </c>
      <c r="K735" s="18" t="s">
        <v>33</v>
      </c>
      <c r="L735" s="14"/>
      <c r="M735" s="14"/>
      <c r="N735" s="14"/>
      <c r="O735" s="15"/>
      <c r="P735" s="14"/>
      <c r="Q735" s="14"/>
      <c r="R735" s="15"/>
      <c r="S735" s="14"/>
      <c r="T735" s="14"/>
      <c r="U735" s="42"/>
      <c r="V735" s="34" t="s">
        <v>65</v>
      </c>
    </row>
    <row r="736" spans="1:22" ht="13.8" thickBot="1">
      <c r="A736" s="6">
        <v>1985</v>
      </c>
      <c r="B736" s="8" t="s">
        <v>5508</v>
      </c>
      <c r="C736" s="7">
        <v>45632.476215277777</v>
      </c>
      <c r="D736" s="8" t="s">
        <v>5509</v>
      </c>
      <c r="E736" s="8" t="s">
        <v>5510</v>
      </c>
      <c r="F736" s="8" t="s">
        <v>194</v>
      </c>
      <c r="G736" s="8" t="s">
        <v>168</v>
      </c>
      <c r="H736" s="16">
        <v>45635</v>
      </c>
      <c r="I736" s="16">
        <v>45635</v>
      </c>
      <c r="J736" s="17" t="s">
        <v>72</v>
      </c>
      <c r="K736" s="26" t="s">
        <v>33</v>
      </c>
      <c r="L736" s="9"/>
      <c r="M736" s="9"/>
      <c r="N736" s="19"/>
      <c r="O736" s="20" t="s">
        <v>34</v>
      </c>
      <c r="P736" s="9"/>
      <c r="Q736" s="19"/>
      <c r="R736" s="29" t="s">
        <v>35</v>
      </c>
      <c r="S736" s="7">
        <v>45637.437002314815</v>
      </c>
      <c r="T736" s="21">
        <v>45645</v>
      </c>
      <c r="U736" s="52" t="s">
        <v>35</v>
      </c>
      <c r="V736" s="34" t="s">
        <v>65</v>
      </c>
    </row>
    <row r="737" spans="1:22" ht="13.8" thickBot="1">
      <c r="A737" s="11">
        <v>1986</v>
      </c>
      <c r="B737" s="13" t="s">
        <v>5511</v>
      </c>
      <c r="C737" s="12">
        <v>45632.477766203701</v>
      </c>
      <c r="D737" s="13" t="s">
        <v>5512</v>
      </c>
      <c r="E737" s="13" t="s">
        <v>5513</v>
      </c>
      <c r="F737" s="13" t="s">
        <v>406</v>
      </c>
      <c r="G737" s="13" t="s">
        <v>42</v>
      </c>
      <c r="H737" s="24">
        <v>45632</v>
      </c>
      <c r="I737" s="24">
        <v>45635</v>
      </c>
      <c r="J737" s="40" t="s">
        <v>32</v>
      </c>
      <c r="K737" s="28" t="s">
        <v>51</v>
      </c>
      <c r="L737" s="14"/>
      <c r="M737" s="14"/>
      <c r="N737" s="47"/>
      <c r="O737" s="45" t="s">
        <v>118</v>
      </c>
      <c r="P737" s="14"/>
      <c r="Q737" s="30"/>
      <c r="R737" s="32" t="s">
        <v>134</v>
      </c>
      <c r="S737" s="14"/>
      <c r="T737" s="30"/>
      <c r="U737" s="43" t="s">
        <v>61</v>
      </c>
      <c r="V737" s="34" t="s">
        <v>65</v>
      </c>
    </row>
    <row r="738" spans="1:22" ht="13.8" thickBot="1">
      <c r="A738" s="6">
        <v>1987</v>
      </c>
      <c r="B738" s="8" t="s">
        <v>5514</v>
      </c>
      <c r="C738" s="7">
        <v>45632.479108796295</v>
      </c>
      <c r="D738" s="8" t="s">
        <v>5512</v>
      </c>
      <c r="E738" s="8" t="s">
        <v>5515</v>
      </c>
      <c r="F738" s="8" t="s">
        <v>216</v>
      </c>
      <c r="G738" s="8" t="s">
        <v>42</v>
      </c>
      <c r="H738" s="16">
        <v>45635</v>
      </c>
      <c r="I738" s="16">
        <v>45636</v>
      </c>
      <c r="J738" s="17" t="s">
        <v>55</v>
      </c>
      <c r="K738" s="18" t="s">
        <v>33</v>
      </c>
      <c r="L738" s="9"/>
      <c r="M738" s="9"/>
      <c r="N738" s="38"/>
      <c r="O738" s="45" t="s">
        <v>118</v>
      </c>
      <c r="P738" s="9"/>
      <c r="Q738" s="36"/>
      <c r="R738" s="32" t="s">
        <v>134</v>
      </c>
      <c r="S738" s="9"/>
      <c r="T738" s="36"/>
      <c r="U738" s="43" t="s">
        <v>61</v>
      </c>
      <c r="V738" s="34" t="s">
        <v>65</v>
      </c>
    </row>
    <row r="739" spans="1:22" ht="13.8" thickBot="1">
      <c r="A739" s="11">
        <v>1988</v>
      </c>
      <c r="B739" s="13" t="s">
        <v>5516</v>
      </c>
      <c r="C739" s="12">
        <v>45632.553518518522</v>
      </c>
      <c r="D739" s="13" t="s">
        <v>5517</v>
      </c>
      <c r="E739" s="13" t="s">
        <v>5518</v>
      </c>
      <c r="F739" s="13" t="s">
        <v>420</v>
      </c>
      <c r="G739" s="13" t="s">
        <v>23</v>
      </c>
      <c r="H739" s="24">
        <v>45643</v>
      </c>
      <c r="I739" s="14"/>
      <c r="J739" s="13" t="s">
        <v>68</v>
      </c>
      <c r="K739" s="46"/>
      <c r="L739" s="14"/>
      <c r="M739" s="14"/>
      <c r="N739" s="14"/>
      <c r="O739" s="15"/>
      <c r="P739" s="14"/>
      <c r="Q739" s="14"/>
      <c r="R739" s="15"/>
      <c r="S739" s="14"/>
      <c r="T739" s="14"/>
      <c r="U739" s="51"/>
      <c r="V739" s="34" t="s">
        <v>65</v>
      </c>
    </row>
    <row r="740" spans="1:22" ht="13.8" thickBot="1">
      <c r="A740" s="6">
        <v>1989</v>
      </c>
      <c r="B740" s="8" t="s">
        <v>5519</v>
      </c>
      <c r="C740" s="7">
        <v>45632.565648148149</v>
      </c>
      <c r="D740" s="8" t="s">
        <v>5520</v>
      </c>
      <c r="E740" s="8" t="s">
        <v>5521</v>
      </c>
      <c r="F740" s="8" t="s">
        <v>22</v>
      </c>
      <c r="G740" s="8" t="s">
        <v>23</v>
      </c>
      <c r="H740" s="16">
        <v>45634</v>
      </c>
      <c r="I740" s="16">
        <v>45634</v>
      </c>
      <c r="J740" s="27" t="s">
        <v>68</v>
      </c>
      <c r="K740" s="28" t="s">
        <v>51</v>
      </c>
      <c r="L740" s="9"/>
      <c r="M740" s="9"/>
      <c r="N740" s="19"/>
      <c r="O740" s="20" t="s">
        <v>34</v>
      </c>
      <c r="P740" s="9"/>
      <c r="Q740" s="19"/>
      <c r="R740" s="20" t="s">
        <v>35</v>
      </c>
      <c r="S740" s="9"/>
      <c r="T740" s="9"/>
      <c r="U740" s="35"/>
      <c r="V740" s="34" t="s">
        <v>65</v>
      </c>
    </row>
    <row r="741" spans="1:22" ht="13.8" thickBot="1">
      <c r="A741" s="11">
        <v>1990</v>
      </c>
      <c r="B741" s="13" t="s">
        <v>5522</v>
      </c>
      <c r="C741" s="12">
        <v>45632.568854166668</v>
      </c>
      <c r="D741" s="13" t="s">
        <v>5523</v>
      </c>
      <c r="E741" s="13" t="s">
        <v>5524</v>
      </c>
      <c r="F741" s="13" t="s">
        <v>482</v>
      </c>
      <c r="G741" s="13" t="s">
        <v>168</v>
      </c>
      <c r="H741" s="24">
        <v>45635</v>
      </c>
      <c r="I741" s="24">
        <v>45635</v>
      </c>
      <c r="J741" s="40" t="s">
        <v>72</v>
      </c>
      <c r="K741" s="28" t="s">
        <v>51</v>
      </c>
      <c r="L741" s="14"/>
      <c r="M741" s="14"/>
      <c r="N741" s="22"/>
      <c r="O741" s="20" t="s">
        <v>34</v>
      </c>
      <c r="P741" s="14"/>
      <c r="Q741" s="22"/>
      <c r="R741" s="20" t="s">
        <v>35</v>
      </c>
      <c r="S741" s="14"/>
      <c r="T741" s="14"/>
      <c r="U741" s="50"/>
      <c r="V741" s="34" t="s">
        <v>65</v>
      </c>
    </row>
    <row r="742" spans="1:22" ht="13.8" thickBot="1">
      <c r="A742" s="6">
        <v>1991</v>
      </c>
      <c r="B742" s="8" t="s">
        <v>5525</v>
      </c>
      <c r="C742" s="7">
        <v>45632.573599537034</v>
      </c>
      <c r="D742" s="8" t="s">
        <v>5526</v>
      </c>
      <c r="E742" s="8" t="s">
        <v>5527</v>
      </c>
      <c r="F742" s="8" t="s">
        <v>482</v>
      </c>
      <c r="G742" s="8" t="s">
        <v>168</v>
      </c>
      <c r="H742" s="16">
        <v>45634</v>
      </c>
      <c r="I742" s="16">
        <v>45634</v>
      </c>
      <c r="J742" s="17" t="s">
        <v>68</v>
      </c>
      <c r="K742" s="18" t="s">
        <v>33</v>
      </c>
      <c r="L742" s="9"/>
      <c r="M742" s="9"/>
      <c r="N742" s="19"/>
      <c r="O742" s="20" t="s">
        <v>109</v>
      </c>
      <c r="P742" s="9"/>
      <c r="Q742" s="19"/>
      <c r="R742" s="20" t="s">
        <v>35</v>
      </c>
      <c r="S742" s="7">
        <v>45637.436944444446</v>
      </c>
      <c r="T742" s="36"/>
      <c r="U742" s="43" t="s">
        <v>61</v>
      </c>
      <c r="V742" s="34" t="s">
        <v>65</v>
      </c>
    </row>
    <row r="743" spans="1:22" ht="13.8" thickBot="1">
      <c r="A743" s="11">
        <v>1994</v>
      </c>
      <c r="B743" s="13" t="s">
        <v>5533</v>
      </c>
      <c r="C743" s="12">
        <v>45632.589988425927</v>
      </c>
      <c r="D743" s="13" t="s">
        <v>5534</v>
      </c>
      <c r="E743" s="13" t="s">
        <v>5535</v>
      </c>
      <c r="F743" s="13" t="s">
        <v>22</v>
      </c>
      <c r="G743" s="13" t="s">
        <v>42</v>
      </c>
      <c r="H743" s="24">
        <v>45635</v>
      </c>
      <c r="I743" s="24">
        <v>45637</v>
      </c>
      <c r="J743" s="25" t="s">
        <v>47</v>
      </c>
      <c r="K743" s="18" t="s">
        <v>33</v>
      </c>
      <c r="L743" s="14"/>
      <c r="M743" s="14"/>
      <c r="N743" s="22"/>
      <c r="O743" s="20" t="s">
        <v>34</v>
      </c>
      <c r="P743" s="14"/>
      <c r="Q743" s="22"/>
      <c r="R743" s="20" t="s">
        <v>35</v>
      </c>
      <c r="S743" s="14"/>
      <c r="T743" s="14"/>
      <c r="U743" s="50"/>
      <c r="V743" s="34" t="s">
        <v>65</v>
      </c>
    </row>
    <row r="744" spans="1:22" ht="13.8" thickBot="1">
      <c r="A744" s="6">
        <v>1995</v>
      </c>
      <c r="B744" s="8" t="s">
        <v>5536</v>
      </c>
      <c r="C744" s="7">
        <v>45632.592835648145</v>
      </c>
      <c r="D744" s="8" t="s">
        <v>5537</v>
      </c>
      <c r="E744" s="8" t="s">
        <v>5538</v>
      </c>
      <c r="F744" s="8" t="s">
        <v>216</v>
      </c>
      <c r="G744" s="8" t="s">
        <v>2379</v>
      </c>
      <c r="H744" s="16">
        <v>45634</v>
      </c>
      <c r="I744" s="16">
        <v>45634</v>
      </c>
      <c r="J744" s="17" t="s">
        <v>68</v>
      </c>
      <c r="K744" s="18" t="s">
        <v>33</v>
      </c>
      <c r="L744" s="9"/>
      <c r="M744" s="9"/>
      <c r="N744" s="38"/>
      <c r="O744" s="45" t="s">
        <v>118</v>
      </c>
      <c r="P744" s="9"/>
      <c r="Q744" s="19"/>
      <c r="R744" s="20" t="s">
        <v>110</v>
      </c>
      <c r="S744" s="9"/>
      <c r="T744" s="36"/>
      <c r="U744" s="43" t="s">
        <v>61</v>
      </c>
      <c r="V744" s="34" t="s">
        <v>65</v>
      </c>
    </row>
    <row r="745" spans="1:22" ht="13.8" thickBot="1">
      <c r="A745" s="6">
        <v>1997</v>
      </c>
      <c r="B745" s="8" t="s">
        <v>5541</v>
      </c>
      <c r="C745" s="7">
        <v>45632.595000000001</v>
      </c>
      <c r="D745" s="8" t="s">
        <v>5542</v>
      </c>
      <c r="E745" s="8" t="s">
        <v>5543</v>
      </c>
      <c r="F745" s="8" t="s">
        <v>216</v>
      </c>
      <c r="G745" s="8" t="s">
        <v>2379</v>
      </c>
      <c r="H745" s="16">
        <v>45635</v>
      </c>
      <c r="I745" s="16">
        <v>45635</v>
      </c>
      <c r="J745" s="17" t="s">
        <v>72</v>
      </c>
      <c r="K745" s="18" t="s">
        <v>33</v>
      </c>
      <c r="L745" s="9"/>
      <c r="M745" s="9"/>
      <c r="N745" s="19"/>
      <c r="O745" s="20" t="s">
        <v>34</v>
      </c>
      <c r="P745" s="9"/>
      <c r="Q745" s="19"/>
      <c r="R745" s="20" t="s">
        <v>35</v>
      </c>
      <c r="S745" s="7">
        <v>45637.41002314815</v>
      </c>
      <c r="T745" s="21">
        <v>45645</v>
      </c>
      <c r="U745" s="52" t="s">
        <v>35</v>
      </c>
      <c r="V745" s="34" t="s">
        <v>65</v>
      </c>
    </row>
    <row r="746" spans="1:22" ht="13.8" thickBot="1">
      <c r="A746" s="11">
        <v>1998</v>
      </c>
      <c r="B746" s="13" t="s">
        <v>5544</v>
      </c>
      <c r="C746" s="12">
        <v>45632.600358796299</v>
      </c>
      <c r="D746" s="13" t="s">
        <v>5545</v>
      </c>
      <c r="E746" s="13" t="s">
        <v>5546</v>
      </c>
      <c r="F746" s="13" t="s">
        <v>194</v>
      </c>
      <c r="G746" s="13" t="s">
        <v>168</v>
      </c>
      <c r="H746" s="24">
        <v>45635</v>
      </c>
      <c r="I746" s="24">
        <v>45637</v>
      </c>
      <c r="J746" s="25" t="s">
        <v>47</v>
      </c>
      <c r="K746" s="26" t="s">
        <v>33</v>
      </c>
      <c r="L746" s="14"/>
      <c r="M746" s="14"/>
      <c r="N746" s="22"/>
      <c r="O746" s="20" t="s">
        <v>34</v>
      </c>
      <c r="P746" s="14"/>
      <c r="Q746" s="22"/>
      <c r="R746" s="20" t="s">
        <v>35</v>
      </c>
      <c r="S746" s="12">
        <v>45650.395243055558</v>
      </c>
      <c r="T746" s="30"/>
      <c r="U746" s="43" t="s">
        <v>61</v>
      </c>
      <c r="V746" s="34" t="s">
        <v>65</v>
      </c>
    </row>
    <row r="747" spans="1:22" ht="13.8" thickBot="1">
      <c r="A747" s="6">
        <v>1999</v>
      </c>
      <c r="B747" s="8" t="s">
        <v>5547</v>
      </c>
      <c r="C747" s="7">
        <v>45632.601527777777</v>
      </c>
      <c r="D747" s="8" t="s">
        <v>5548</v>
      </c>
      <c r="E747" s="8" t="s">
        <v>5549</v>
      </c>
      <c r="F747" s="8" t="s">
        <v>194</v>
      </c>
      <c r="G747" s="8" t="s">
        <v>168</v>
      </c>
      <c r="H747" s="16">
        <v>45635</v>
      </c>
      <c r="I747" s="16">
        <v>45637</v>
      </c>
      <c r="J747" s="27" t="s">
        <v>55</v>
      </c>
      <c r="K747" s="28" t="s">
        <v>51</v>
      </c>
      <c r="L747" s="9"/>
      <c r="M747" s="9"/>
      <c r="N747" s="19"/>
      <c r="O747" s="20" t="s">
        <v>34</v>
      </c>
      <c r="P747" s="9"/>
      <c r="Q747" s="19"/>
      <c r="R747" s="20" t="s">
        <v>35</v>
      </c>
      <c r="S747" s="9"/>
      <c r="T747" s="9"/>
      <c r="U747" s="35"/>
      <c r="V747" s="34" t="s">
        <v>65</v>
      </c>
    </row>
    <row r="748" spans="1:22" ht="13.8" thickBot="1">
      <c r="A748" s="6">
        <v>2001</v>
      </c>
      <c r="B748" s="8" t="s">
        <v>5553</v>
      </c>
      <c r="C748" s="7">
        <v>45632.612754629627</v>
      </c>
      <c r="D748" s="8" t="s">
        <v>5554</v>
      </c>
      <c r="E748" s="8" t="s">
        <v>5555</v>
      </c>
      <c r="F748" s="8" t="s">
        <v>22</v>
      </c>
      <c r="G748" s="8" t="s">
        <v>23</v>
      </c>
      <c r="H748" s="16">
        <v>45635</v>
      </c>
      <c r="I748" s="16">
        <v>45637</v>
      </c>
      <c r="J748" s="17" t="s">
        <v>72</v>
      </c>
      <c r="K748" s="18" t="s">
        <v>33</v>
      </c>
      <c r="L748" s="9"/>
      <c r="M748" s="9"/>
      <c r="N748" s="19"/>
      <c r="O748" s="20" t="s">
        <v>34</v>
      </c>
      <c r="P748" s="9"/>
      <c r="Q748" s="9"/>
      <c r="R748" s="23"/>
      <c r="S748" s="9"/>
      <c r="T748" s="9"/>
      <c r="U748" s="44"/>
      <c r="V748" s="34" t="s">
        <v>65</v>
      </c>
    </row>
    <row r="749" spans="1:22" ht="13.8" thickBot="1">
      <c r="A749" s="11">
        <v>2002</v>
      </c>
      <c r="B749" s="13" t="s">
        <v>5556</v>
      </c>
      <c r="C749" s="12">
        <v>45632.616435185184</v>
      </c>
      <c r="D749" s="13" t="s">
        <v>5557</v>
      </c>
      <c r="E749" s="13" t="s">
        <v>5558</v>
      </c>
      <c r="F749" s="13" t="s">
        <v>216</v>
      </c>
      <c r="G749" s="13" t="s">
        <v>42</v>
      </c>
      <c r="H749" s="24">
        <v>45635</v>
      </c>
      <c r="I749" s="24">
        <v>45643</v>
      </c>
      <c r="J749" s="25" t="s">
        <v>55</v>
      </c>
      <c r="K749" s="26" t="s">
        <v>33</v>
      </c>
      <c r="L749" s="14"/>
      <c r="M749" s="14"/>
      <c r="N749" s="22"/>
      <c r="O749" s="20" t="s">
        <v>34</v>
      </c>
      <c r="P749" s="14"/>
      <c r="Q749" s="22"/>
      <c r="R749" s="20" t="s">
        <v>35</v>
      </c>
      <c r="S749" s="12">
        <v>45637.409791666665</v>
      </c>
      <c r="T749" s="30"/>
      <c r="U749" s="43" t="s">
        <v>61</v>
      </c>
      <c r="V749" s="34" t="s">
        <v>65</v>
      </c>
    </row>
    <row r="750" spans="1:22" ht="13.8" thickBot="1">
      <c r="A750" s="6">
        <v>2003</v>
      </c>
      <c r="B750" s="8" t="s">
        <v>5559</v>
      </c>
      <c r="C750" s="7">
        <v>45632.618043981478</v>
      </c>
      <c r="D750" s="8" t="s">
        <v>4514</v>
      </c>
      <c r="E750" s="8" t="s">
        <v>5560</v>
      </c>
      <c r="F750" s="8" t="s">
        <v>216</v>
      </c>
      <c r="G750" s="8" t="s">
        <v>42</v>
      </c>
      <c r="H750" s="16">
        <v>45635</v>
      </c>
      <c r="I750" s="16">
        <v>45656</v>
      </c>
      <c r="J750" s="27" t="s">
        <v>47</v>
      </c>
      <c r="K750" s="28" t="s">
        <v>51</v>
      </c>
      <c r="L750" s="9"/>
      <c r="M750" s="9"/>
      <c r="N750" s="19"/>
      <c r="O750" s="20" t="s">
        <v>34</v>
      </c>
      <c r="P750" s="9"/>
      <c r="Q750" s="19"/>
      <c r="R750" s="20" t="s">
        <v>35</v>
      </c>
      <c r="S750" s="9"/>
      <c r="T750" s="9"/>
      <c r="U750" s="44"/>
      <c r="V750" s="34" t="s">
        <v>65</v>
      </c>
    </row>
    <row r="751" spans="1:22" ht="13.8" thickBot="1">
      <c r="A751" s="11">
        <v>2004</v>
      </c>
      <c r="B751" s="13" t="s">
        <v>5561</v>
      </c>
      <c r="C751" s="12">
        <v>45632.619710648149</v>
      </c>
      <c r="D751" s="13" t="s">
        <v>5562</v>
      </c>
      <c r="E751" s="13" t="s">
        <v>5563</v>
      </c>
      <c r="F751" s="13" t="s">
        <v>194</v>
      </c>
      <c r="G751" s="13" t="s">
        <v>168</v>
      </c>
      <c r="H751" s="24">
        <v>45646</v>
      </c>
      <c r="I751" s="24">
        <v>45646</v>
      </c>
      <c r="J751" s="25" t="s">
        <v>130</v>
      </c>
      <c r="K751" s="18" t="s">
        <v>33</v>
      </c>
      <c r="L751" s="14"/>
      <c r="M751" s="14"/>
      <c r="N751" s="22"/>
      <c r="O751" s="20" t="s">
        <v>34</v>
      </c>
      <c r="P751" s="14"/>
      <c r="Q751" s="22"/>
      <c r="R751" s="20" t="s">
        <v>35</v>
      </c>
      <c r="S751" s="12">
        <v>45650.401562500003</v>
      </c>
      <c r="T751" s="30"/>
      <c r="U751" s="43" t="s">
        <v>61</v>
      </c>
      <c r="V751" s="34" t="s">
        <v>65</v>
      </c>
    </row>
    <row r="752" spans="1:22" ht="13.8" thickBot="1">
      <c r="A752" s="11">
        <v>2006</v>
      </c>
      <c r="B752" s="13" t="s">
        <v>5566</v>
      </c>
      <c r="C752" s="12">
        <v>45632.620162037034</v>
      </c>
      <c r="D752" s="13" t="s">
        <v>4149</v>
      </c>
      <c r="E752" s="13" t="s">
        <v>5567</v>
      </c>
      <c r="F752" s="13" t="s">
        <v>855</v>
      </c>
      <c r="G752" s="13" t="s">
        <v>23</v>
      </c>
      <c r="H752" s="24">
        <v>45632</v>
      </c>
      <c r="I752" s="24">
        <v>45638</v>
      </c>
      <c r="J752" s="25" t="s">
        <v>32</v>
      </c>
      <c r="K752" s="18" t="s">
        <v>33</v>
      </c>
      <c r="L752" s="14"/>
      <c r="M752" s="14"/>
      <c r="N752" s="47"/>
      <c r="O752" s="45" t="s">
        <v>118</v>
      </c>
      <c r="P752" s="14"/>
      <c r="Q752" s="14"/>
      <c r="R752" s="14"/>
      <c r="S752" s="14"/>
      <c r="T752" s="14"/>
      <c r="U752" s="51"/>
      <c r="V752" s="34" t="s">
        <v>65</v>
      </c>
    </row>
    <row r="753" spans="1:22" ht="13.8" thickBot="1">
      <c r="A753" s="6">
        <v>2007</v>
      </c>
      <c r="B753" s="8" t="s">
        <v>5568</v>
      </c>
      <c r="C753" s="7">
        <v>45632.62091435185</v>
      </c>
      <c r="D753" s="8" t="s">
        <v>3735</v>
      </c>
      <c r="E753" s="8" t="s">
        <v>5569</v>
      </c>
      <c r="F753" s="8" t="s">
        <v>46</v>
      </c>
      <c r="G753" s="8" t="s">
        <v>42</v>
      </c>
      <c r="H753" s="16">
        <v>45635</v>
      </c>
      <c r="I753" s="16">
        <v>45642</v>
      </c>
      <c r="J753" s="17" t="s">
        <v>47</v>
      </c>
      <c r="K753" s="18" t="s">
        <v>33</v>
      </c>
      <c r="L753" s="9"/>
      <c r="M753" s="9"/>
      <c r="N753" s="9"/>
      <c r="O753" s="9"/>
      <c r="P753" s="9"/>
      <c r="Q753" s="9"/>
      <c r="R753" s="9"/>
      <c r="S753" s="9"/>
      <c r="T753" s="9"/>
      <c r="U753" s="35"/>
      <c r="V753" s="34" t="s">
        <v>65</v>
      </c>
    </row>
    <row r="754" spans="1:22" ht="13.8" thickBot="1">
      <c r="A754" s="11">
        <v>2008</v>
      </c>
      <c r="B754" s="13" t="s">
        <v>5570</v>
      </c>
      <c r="C754" s="12">
        <v>45632.622002314813</v>
      </c>
      <c r="D754" s="13" t="s">
        <v>3735</v>
      </c>
      <c r="E754" s="13" t="s">
        <v>5571</v>
      </c>
      <c r="F754" s="13" t="s">
        <v>46</v>
      </c>
      <c r="G754" s="13" t="s">
        <v>42</v>
      </c>
      <c r="H754" s="24">
        <v>45635</v>
      </c>
      <c r="I754" s="24">
        <v>45635</v>
      </c>
      <c r="J754" s="25" t="s">
        <v>47</v>
      </c>
      <c r="K754" s="18" t="s">
        <v>33</v>
      </c>
      <c r="L754" s="14"/>
      <c r="M754" s="14"/>
      <c r="N754" s="14"/>
      <c r="O754" s="14"/>
      <c r="P754" s="14"/>
      <c r="Q754" s="14"/>
      <c r="R754" s="14"/>
      <c r="S754" s="14"/>
      <c r="T754" s="14"/>
      <c r="U754" s="51"/>
      <c r="V754" s="34" t="s">
        <v>65</v>
      </c>
    </row>
    <row r="755" spans="1:22" ht="13.8" thickBot="1">
      <c r="A755" s="6">
        <v>2009</v>
      </c>
      <c r="B755" s="8" t="s">
        <v>5572</v>
      </c>
      <c r="C755" s="7">
        <v>45632.632210648146</v>
      </c>
      <c r="D755" s="8" t="s">
        <v>5573</v>
      </c>
      <c r="E755" s="8" t="s">
        <v>5574</v>
      </c>
      <c r="F755" s="8" t="s">
        <v>367</v>
      </c>
      <c r="G755" s="8" t="s">
        <v>2379</v>
      </c>
      <c r="H755" s="16">
        <v>45632</v>
      </c>
      <c r="I755" s="16">
        <v>45635</v>
      </c>
      <c r="J755" s="17" t="s">
        <v>32</v>
      </c>
      <c r="K755" s="18" t="s">
        <v>33</v>
      </c>
      <c r="L755" s="9"/>
      <c r="M755" s="9"/>
      <c r="N755" s="9"/>
      <c r="O755" s="9"/>
      <c r="P755" s="9"/>
      <c r="Q755" s="9"/>
      <c r="R755" s="9"/>
      <c r="S755" s="9"/>
      <c r="T755" s="9"/>
      <c r="U755" s="35"/>
      <c r="V755" s="34" t="s">
        <v>65</v>
      </c>
    </row>
    <row r="756" spans="1:22" ht="13.8" thickBot="1">
      <c r="A756" s="11">
        <v>2010</v>
      </c>
      <c r="B756" s="13" t="s">
        <v>5575</v>
      </c>
      <c r="C756" s="12">
        <v>45632.631840277776</v>
      </c>
      <c r="D756" s="13" t="s">
        <v>5576</v>
      </c>
      <c r="E756" s="13" t="s">
        <v>5577</v>
      </c>
      <c r="F756" s="13" t="s">
        <v>174</v>
      </c>
      <c r="G756" s="13" t="s">
        <v>42</v>
      </c>
      <c r="H756" s="14"/>
      <c r="I756" s="14"/>
      <c r="J756" s="14"/>
      <c r="K756" s="15"/>
      <c r="L756" s="14"/>
      <c r="M756" s="14"/>
      <c r="N756" s="14"/>
      <c r="O756" s="15"/>
      <c r="P756" s="14"/>
      <c r="Q756" s="14"/>
      <c r="R756" s="15"/>
      <c r="S756" s="14"/>
      <c r="T756" s="14"/>
      <c r="U756" s="50"/>
      <c r="V756" s="34" t="s">
        <v>65</v>
      </c>
    </row>
    <row r="757" spans="1:22" ht="13.8" thickBot="1">
      <c r="A757" s="6">
        <v>2011</v>
      </c>
      <c r="B757" s="8" t="s">
        <v>5578</v>
      </c>
      <c r="C757" s="7">
        <v>45632.634953703702</v>
      </c>
      <c r="D757" s="8" t="s">
        <v>5579</v>
      </c>
      <c r="E757" s="8" t="s">
        <v>5580</v>
      </c>
      <c r="F757" s="8" t="s">
        <v>194</v>
      </c>
      <c r="G757" s="8" t="s">
        <v>168</v>
      </c>
      <c r="H757" s="16">
        <v>45635</v>
      </c>
      <c r="I757" s="16">
        <v>45642</v>
      </c>
      <c r="J757" s="17" t="s">
        <v>47</v>
      </c>
      <c r="K757" s="18" t="s">
        <v>33</v>
      </c>
      <c r="L757" s="9"/>
      <c r="M757" s="9"/>
      <c r="N757" s="19"/>
      <c r="O757" s="20" t="s">
        <v>34</v>
      </c>
      <c r="P757" s="9"/>
      <c r="Q757" s="19"/>
      <c r="R757" s="20" t="s">
        <v>35</v>
      </c>
      <c r="S757" s="7">
        <v>45637.409699074073</v>
      </c>
      <c r="T757" s="36"/>
      <c r="U757" s="43" t="s">
        <v>61</v>
      </c>
      <c r="V757" s="34" t="s">
        <v>65</v>
      </c>
    </row>
    <row r="758" spans="1:22" ht="13.8" thickBot="1">
      <c r="A758" s="11">
        <v>2012</v>
      </c>
      <c r="B758" s="13" t="s">
        <v>5581</v>
      </c>
      <c r="C758" s="12">
        <v>45632.635717592595</v>
      </c>
      <c r="D758" s="13" t="s">
        <v>5582</v>
      </c>
      <c r="E758" s="13" t="s">
        <v>5583</v>
      </c>
      <c r="F758" s="13" t="s">
        <v>194</v>
      </c>
      <c r="G758" s="13" t="s">
        <v>168</v>
      </c>
      <c r="H758" s="24">
        <v>45635</v>
      </c>
      <c r="I758" s="24">
        <v>45635</v>
      </c>
      <c r="J758" s="25" t="s">
        <v>72</v>
      </c>
      <c r="K758" s="18" t="s">
        <v>33</v>
      </c>
      <c r="L758" s="14"/>
      <c r="M758" s="14"/>
      <c r="N758" s="47"/>
      <c r="O758" s="45" t="s">
        <v>118</v>
      </c>
      <c r="P758" s="14"/>
      <c r="Q758" s="22"/>
      <c r="R758" s="20" t="s">
        <v>110</v>
      </c>
      <c r="S758" s="14"/>
      <c r="T758" s="30"/>
      <c r="U758" s="43" t="s">
        <v>61</v>
      </c>
      <c r="V758" s="34" t="s">
        <v>65</v>
      </c>
    </row>
    <row r="759" spans="1:22" ht="13.8" thickBot="1">
      <c r="A759" s="6">
        <v>2013</v>
      </c>
      <c r="B759" s="8" t="s">
        <v>5584</v>
      </c>
      <c r="C759" s="7">
        <v>45633.373680555553</v>
      </c>
      <c r="D759" s="8" t="s">
        <v>5585</v>
      </c>
      <c r="E759" s="8" t="s">
        <v>5586</v>
      </c>
      <c r="F759" s="8" t="s">
        <v>855</v>
      </c>
      <c r="G759" s="8" t="s">
        <v>23</v>
      </c>
      <c r="H759" s="9"/>
      <c r="I759" s="9"/>
      <c r="J759" s="9"/>
      <c r="K759" s="9"/>
      <c r="L759" s="9"/>
      <c r="M759" s="9"/>
      <c r="N759" s="38"/>
      <c r="O759" s="45" t="s">
        <v>118</v>
      </c>
      <c r="P759" s="9"/>
      <c r="Q759" s="9"/>
      <c r="R759" s="23"/>
      <c r="S759" s="9"/>
      <c r="T759" s="9"/>
      <c r="U759" s="35"/>
      <c r="V759" s="34" t="s">
        <v>65</v>
      </c>
    </row>
    <row r="760" spans="1:22" ht="13.8" thickBot="1">
      <c r="A760" s="11">
        <v>2014</v>
      </c>
      <c r="B760" s="13" t="s">
        <v>5587</v>
      </c>
      <c r="C760" s="12">
        <v>45633.410624999997</v>
      </c>
      <c r="D760" s="13" t="s">
        <v>3177</v>
      </c>
      <c r="E760" s="13" t="s">
        <v>5588</v>
      </c>
      <c r="F760" s="13" t="s">
        <v>26</v>
      </c>
      <c r="G760" s="13" t="s">
        <v>23</v>
      </c>
      <c r="H760" s="14"/>
      <c r="I760" s="14"/>
      <c r="J760" s="14"/>
      <c r="K760" s="15"/>
      <c r="L760" s="14"/>
      <c r="M760" s="14"/>
      <c r="N760" s="14"/>
      <c r="O760" s="14"/>
      <c r="P760" s="14"/>
      <c r="Q760" s="22"/>
      <c r="R760" s="20" t="s">
        <v>35</v>
      </c>
      <c r="S760" s="14"/>
      <c r="T760" s="14"/>
      <c r="U760" s="51"/>
      <c r="V760" s="34" t="s">
        <v>65</v>
      </c>
    </row>
    <row r="761" spans="1:22" ht="13.8" thickBot="1">
      <c r="A761" s="6">
        <v>2017</v>
      </c>
      <c r="B761" s="8" t="s">
        <v>5596</v>
      </c>
      <c r="C761" s="7">
        <v>45635.379571759258</v>
      </c>
      <c r="D761" s="8" t="s">
        <v>5597</v>
      </c>
      <c r="E761" s="8" t="s">
        <v>5598</v>
      </c>
      <c r="F761" s="8" t="s">
        <v>758</v>
      </c>
      <c r="G761" s="8" t="s">
        <v>27</v>
      </c>
      <c r="H761" s="16">
        <v>45642</v>
      </c>
      <c r="I761" s="16">
        <v>45646</v>
      </c>
      <c r="J761" s="17" t="s">
        <v>130</v>
      </c>
      <c r="K761" s="26" t="s">
        <v>33</v>
      </c>
      <c r="L761" s="9"/>
      <c r="M761" s="9"/>
      <c r="N761" s="19"/>
      <c r="O761" s="20" t="s">
        <v>34</v>
      </c>
      <c r="P761" s="9"/>
      <c r="Q761" s="19"/>
      <c r="R761" s="20" t="s">
        <v>35</v>
      </c>
      <c r="S761" s="7">
        <v>45637.411053240743</v>
      </c>
      <c r="T761" s="36"/>
      <c r="U761" s="43" t="s">
        <v>61</v>
      </c>
      <c r="V761" s="34" t="s">
        <v>65</v>
      </c>
    </row>
    <row r="762" spans="1:22" ht="13.8" thickBot="1">
      <c r="A762" s="11">
        <v>2018</v>
      </c>
      <c r="B762" s="13" t="s">
        <v>5599</v>
      </c>
      <c r="C762" s="12">
        <v>45635.382048611114</v>
      </c>
      <c r="D762" s="13" t="s">
        <v>5600</v>
      </c>
      <c r="E762" s="13" t="s">
        <v>5601</v>
      </c>
      <c r="F762" s="13" t="s">
        <v>2339</v>
      </c>
      <c r="G762" s="13" t="s">
        <v>23</v>
      </c>
      <c r="H762" s="24">
        <v>45636</v>
      </c>
      <c r="I762" s="24">
        <v>45636</v>
      </c>
      <c r="J762" s="40" t="s">
        <v>32</v>
      </c>
      <c r="K762" s="28" t="s">
        <v>51</v>
      </c>
      <c r="L762" s="14"/>
      <c r="M762" s="14"/>
      <c r="N762" s="47"/>
      <c r="O762" s="45" t="s">
        <v>118</v>
      </c>
      <c r="P762" s="14"/>
      <c r="Q762" s="14"/>
      <c r="R762" s="15"/>
      <c r="S762" s="14"/>
      <c r="T762" s="14"/>
      <c r="U762" s="50"/>
      <c r="V762" s="34" t="s">
        <v>65</v>
      </c>
    </row>
    <row r="763" spans="1:22" ht="13.8" thickBot="1">
      <c r="A763" s="6">
        <v>2019</v>
      </c>
      <c r="B763" s="8" t="s">
        <v>5602</v>
      </c>
      <c r="C763" s="7">
        <v>45635.397337962961</v>
      </c>
      <c r="D763" s="8" t="s">
        <v>5603</v>
      </c>
      <c r="E763" s="8" t="s">
        <v>5604</v>
      </c>
      <c r="F763" s="8" t="s">
        <v>482</v>
      </c>
      <c r="G763" s="8" t="s">
        <v>168</v>
      </c>
      <c r="H763" s="16">
        <v>45636</v>
      </c>
      <c r="I763" s="16">
        <v>45636</v>
      </c>
      <c r="J763" s="17" t="s">
        <v>68</v>
      </c>
      <c r="K763" s="18" t="s">
        <v>33</v>
      </c>
      <c r="L763" s="9"/>
      <c r="M763" s="9"/>
      <c r="N763" s="38"/>
      <c r="O763" s="39" t="s">
        <v>118</v>
      </c>
      <c r="P763" s="9"/>
      <c r="Q763" s="19"/>
      <c r="R763" s="20" t="s">
        <v>110</v>
      </c>
      <c r="S763" s="9"/>
      <c r="T763" s="36"/>
      <c r="U763" s="43" t="s">
        <v>61</v>
      </c>
      <c r="V763" s="34" t="s">
        <v>65</v>
      </c>
    </row>
    <row r="764" spans="1:22" ht="13.8" thickBot="1">
      <c r="A764" s="6">
        <v>2021</v>
      </c>
      <c r="B764" s="8" t="s">
        <v>5608</v>
      </c>
      <c r="C764" s="7">
        <v>45635.407708333332</v>
      </c>
      <c r="D764" s="8" t="s">
        <v>5609</v>
      </c>
      <c r="E764" s="8" t="s">
        <v>5610</v>
      </c>
      <c r="F764" s="8" t="s">
        <v>216</v>
      </c>
      <c r="G764" s="8" t="s">
        <v>42</v>
      </c>
      <c r="H764" s="16">
        <v>45637</v>
      </c>
      <c r="I764" s="16">
        <v>45637</v>
      </c>
      <c r="J764" s="17" t="s">
        <v>47</v>
      </c>
      <c r="K764" s="18" t="s">
        <v>33</v>
      </c>
      <c r="L764" s="9"/>
      <c r="M764" s="9"/>
      <c r="N764" s="19"/>
      <c r="O764" s="20" t="s">
        <v>34</v>
      </c>
      <c r="P764" s="9"/>
      <c r="Q764" s="19"/>
      <c r="R764" s="20" t="s">
        <v>35</v>
      </c>
      <c r="S764" s="7">
        <v>45637.409571759257</v>
      </c>
      <c r="T764" s="36"/>
      <c r="U764" s="43" t="s">
        <v>61</v>
      </c>
      <c r="V764" s="34" t="s">
        <v>65</v>
      </c>
    </row>
    <row r="765" spans="1:22" ht="13.8" thickBot="1">
      <c r="A765" s="11">
        <v>2024</v>
      </c>
      <c r="B765" s="13" t="s">
        <v>5617</v>
      </c>
      <c r="C765" s="12">
        <v>45635.424664351849</v>
      </c>
      <c r="D765" s="13" t="s">
        <v>5618</v>
      </c>
      <c r="E765" s="13" t="s">
        <v>5619</v>
      </c>
      <c r="F765" s="13" t="s">
        <v>325</v>
      </c>
      <c r="G765" s="13" t="s">
        <v>23</v>
      </c>
      <c r="H765" s="14"/>
      <c r="I765" s="14"/>
      <c r="J765" s="14"/>
      <c r="K765" s="15"/>
      <c r="L765" s="14"/>
      <c r="M765" s="14"/>
      <c r="N765" s="22"/>
      <c r="O765" s="20" t="s">
        <v>34</v>
      </c>
      <c r="P765" s="14"/>
      <c r="Q765" s="22"/>
      <c r="R765" s="20" t="s">
        <v>35</v>
      </c>
      <c r="S765" s="12">
        <v>45650.395416666666</v>
      </c>
      <c r="T765" s="30"/>
      <c r="U765" s="43" t="s">
        <v>61</v>
      </c>
      <c r="V765" s="34" t="s">
        <v>65</v>
      </c>
    </row>
    <row r="766" spans="1:22" ht="13.8" thickBot="1">
      <c r="A766" s="6">
        <v>2025</v>
      </c>
      <c r="B766" s="8" t="s">
        <v>5620</v>
      </c>
      <c r="C766" s="7">
        <v>45635.429780092592</v>
      </c>
      <c r="D766" s="8" t="s">
        <v>5618</v>
      </c>
      <c r="E766" s="8" t="s">
        <v>5619</v>
      </c>
      <c r="F766" s="8" t="s">
        <v>325</v>
      </c>
      <c r="G766" s="8" t="s">
        <v>23</v>
      </c>
      <c r="H766" s="16">
        <v>45636</v>
      </c>
      <c r="I766" s="16">
        <v>45637</v>
      </c>
      <c r="J766" s="17" t="s">
        <v>55</v>
      </c>
      <c r="K766" s="18" t="s">
        <v>33</v>
      </c>
      <c r="L766" s="9"/>
      <c r="M766" s="9"/>
      <c r="N766" s="9"/>
      <c r="O766" s="9"/>
      <c r="P766" s="9"/>
      <c r="Q766" s="9"/>
      <c r="R766" s="9"/>
      <c r="S766" s="9"/>
      <c r="T766" s="9"/>
      <c r="U766" s="35"/>
      <c r="V766" s="34" t="s">
        <v>65</v>
      </c>
    </row>
    <row r="767" spans="1:22" ht="13.8" thickBot="1">
      <c r="A767" s="6">
        <v>2027</v>
      </c>
      <c r="B767" s="8" t="s">
        <v>5623</v>
      </c>
      <c r="C767" s="7">
        <v>45635.439814814818</v>
      </c>
      <c r="D767" s="8" t="s">
        <v>5624</v>
      </c>
      <c r="E767" s="8" t="s">
        <v>5625</v>
      </c>
      <c r="F767" s="8" t="s">
        <v>183</v>
      </c>
      <c r="G767" s="8" t="s">
        <v>168</v>
      </c>
      <c r="H767" s="16">
        <v>45636</v>
      </c>
      <c r="I767" s="16">
        <v>45638</v>
      </c>
      <c r="J767" s="17" t="s">
        <v>68</v>
      </c>
      <c r="K767" s="18" t="s">
        <v>33</v>
      </c>
      <c r="L767" s="9"/>
      <c r="M767" s="9"/>
      <c r="N767" s="19"/>
      <c r="O767" s="20" t="s">
        <v>34</v>
      </c>
      <c r="P767" s="9"/>
      <c r="Q767" s="19"/>
      <c r="R767" s="20" t="s">
        <v>35</v>
      </c>
      <c r="S767" s="7">
        <v>45650.393495370372</v>
      </c>
      <c r="T767" s="36"/>
      <c r="U767" s="43" t="s">
        <v>61</v>
      </c>
      <c r="V767" s="34" t="s">
        <v>65</v>
      </c>
    </row>
    <row r="768" spans="1:22" ht="13.8" thickBot="1">
      <c r="A768" s="11">
        <v>2028</v>
      </c>
      <c r="B768" s="13" t="s">
        <v>5626</v>
      </c>
      <c r="C768" s="12">
        <v>45635.440787037034</v>
      </c>
      <c r="D768" s="13" t="s">
        <v>5627</v>
      </c>
      <c r="E768" s="13" t="s">
        <v>5628</v>
      </c>
      <c r="F768" s="13" t="s">
        <v>2339</v>
      </c>
      <c r="G768" s="13" t="s">
        <v>23</v>
      </c>
      <c r="H768" s="24">
        <v>45641</v>
      </c>
      <c r="I768" s="24">
        <v>45641</v>
      </c>
      <c r="J768" s="25" t="s">
        <v>130</v>
      </c>
      <c r="K768" s="26" t="s">
        <v>33</v>
      </c>
      <c r="L768" s="14"/>
      <c r="M768" s="14"/>
      <c r="N768" s="47"/>
      <c r="O768" s="39" t="s">
        <v>118</v>
      </c>
      <c r="P768" s="14"/>
      <c r="Q768" s="14"/>
      <c r="R768" s="15"/>
      <c r="S768" s="14"/>
      <c r="T768" s="14"/>
      <c r="U768" s="51"/>
      <c r="V768" s="34" t="s">
        <v>65</v>
      </c>
    </row>
    <row r="769" spans="1:22" ht="13.8" thickBot="1">
      <c r="A769" s="6">
        <v>2029</v>
      </c>
      <c r="B769" s="8" t="s">
        <v>5629</v>
      </c>
      <c r="C769" s="7">
        <v>45635.442152777781</v>
      </c>
      <c r="D769" s="8" t="s">
        <v>5630</v>
      </c>
      <c r="E769" s="8" t="s">
        <v>5631</v>
      </c>
      <c r="F769" s="8" t="s">
        <v>183</v>
      </c>
      <c r="G769" s="8" t="s">
        <v>168</v>
      </c>
      <c r="H769" s="16">
        <v>45636</v>
      </c>
      <c r="I769" s="16">
        <v>45636</v>
      </c>
      <c r="J769" s="27" t="s">
        <v>72</v>
      </c>
      <c r="K769" s="28" t="s">
        <v>51</v>
      </c>
      <c r="L769" s="9"/>
      <c r="M769" s="9"/>
      <c r="N769" s="19"/>
      <c r="O769" s="20" t="s">
        <v>34</v>
      </c>
      <c r="P769" s="9"/>
      <c r="Q769" s="19"/>
      <c r="R769" s="20" t="s">
        <v>110</v>
      </c>
      <c r="S769" s="9"/>
      <c r="T769" s="9"/>
      <c r="U769" s="35"/>
      <c r="V769" s="34" t="s">
        <v>65</v>
      </c>
    </row>
    <row r="770" spans="1:22" ht="13.8" thickBot="1">
      <c r="A770" s="11">
        <v>2030</v>
      </c>
      <c r="B770" s="13" t="s">
        <v>5632</v>
      </c>
      <c r="C770" s="12">
        <v>45635.443032407406</v>
      </c>
      <c r="D770" s="13" t="s">
        <v>5630</v>
      </c>
      <c r="E770" s="13" t="s">
        <v>5633</v>
      </c>
      <c r="F770" s="13" t="s">
        <v>183</v>
      </c>
      <c r="G770" s="13" t="s">
        <v>168</v>
      </c>
      <c r="H770" s="24">
        <v>45637</v>
      </c>
      <c r="I770" s="24">
        <v>45637</v>
      </c>
      <c r="J770" s="25" t="s">
        <v>47</v>
      </c>
      <c r="K770" s="18" t="s">
        <v>33</v>
      </c>
      <c r="L770" s="14"/>
      <c r="M770" s="14"/>
      <c r="N770" s="22"/>
      <c r="O770" s="20" t="s">
        <v>34</v>
      </c>
      <c r="P770" s="14"/>
      <c r="Q770" s="22"/>
      <c r="R770" s="20" t="s">
        <v>35</v>
      </c>
      <c r="S770" s="14"/>
      <c r="T770" s="14"/>
      <c r="U770" s="50"/>
      <c r="V770" s="34" t="s">
        <v>65</v>
      </c>
    </row>
    <row r="771" spans="1:22" ht="13.8" thickBot="1">
      <c r="A771" s="11">
        <v>2034</v>
      </c>
      <c r="B771" s="13" t="s">
        <v>5641</v>
      </c>
      <c r="C771" s="12">
        <v>45635.459027777775</v>
      </c>
      <c r="D771" s="13" t="s">
        <v>5642</v>
      </c>
      <c r="E771" s="13" t="s">
        <v>5643</v>
      </c>
      <c r="F771" s="13" t="s">
        <v>367</v>
      </c>
      <c r="G771" s="13" t="s">
        <v>2379</v>
      </c>
      <c r="H771" s="24">
        <v>45636</v>
      </c>
      <c r="I771" s="24">
        <v>45636</v>
      </c>
      <c r="J771" s="25" t="s">
        <v>72</v>
      </c>
      <c r="K771" s="18" t="s">
        <v>33</v>
      </c>
      <c r="L771" s="14"/>
      <c r="M771" s="14"/>
      <c r="N771" s="14"/>
      <c r="O771" s="14"/>
      <c r="P771" s="14"/>
      <c r="Q771" s="14"/>
      <c r="R771" s="14"/>
      <c r="S771" s="14"/>
      <c r="T771" s="14"/>
      <c r="U771" s="51"/>
      <c r="V771" s="34" t="s">
        <v>65</v>
      </c>
    </row>
    <row r="772" spans="1:22" ht="13.8" thickBot="1">
      <c r="A772" s="6">
        <v>2035</v>
      </c>
      <c r="B772" s="8" t="s">
        <v>5644</v>
      </c>
      <c r="C772" s="7">
        <v>45635.4609375</v>
      </c>
      <c r="D772" s="8" t="s">
        <v>5642</v>
      </c>
      <c r="E772" s="8" t="s">
        <v>5645</v>
      </c>
      <c r="F772" s="8" t="s">
        <v>367</v>
      </c>
      <c r="G772" s="8" t="s">
        <v>2379</v>
      </c>
      <c r="H772" s="16">
        <v>45636</v>
      </c>
      <c r="I772" s="16">
        <v>45636</v>
      </c>
      <c r="J772" s="17" t="s">
        <v>68</v>
      </c>
      <c r="K772" s="26" t="s">
        <v>33</v>
      </c>
      <c r="L772" s="9"/>
      <c r="M772" s="9"/>
      <c r="N772" s="9"/>
      <c r="O772" s="23"/>
      <c r="P772" s="9"/>
      <c r="Q772" s="9"/>
      <c r="R772" s="23"/>
      <c r="S772" s="9"/>
      <c r="T772" s="9"/>
      <c r="U772" s="35"/>
      <c r="V772" s="34" t="s">
        <v>65</v>
      </c>
    </row>
    <row r="773" spans="1:22" ht="13.8" thickBot="1">
      <c r="A773" s="11">
        <v>2036</v>
      </c>
      <c r="B773" s="13" t="s">
        <v>5646</v>
      </c>
      <c r="C773" s="12">
        <v>45635.469004629631</v>
      </c>
      <c r="D773" s="13" t="s">
        <v>22</v>
      </c>
      <c r="E773" s="13" t="s">
        <v>5647</v>
      </c>
      <c r="F773" s="13" t="s">
        <v>216</v>
      </c>
      <c r="G773" s="13" t="s">
        <v>42</v>
      </c>
      <c r="H773" s="24">
        <v>45636</v>
      </c>
      <c r="I773" s="24">
        <v>45637</v>
      </c>
      <c r="J773" s="40" t="s">
        <v>32</v>
      </c>
      <c r="K773" s="28" t="s">
        <v>51</v>
      </c>
      <c r="L773" s="14"/>
      <c r="M773" s="14"/>
      <c r="N773" s="22"/>
      <c r="O773" s="20" t="s">
        <v>109</v>
      </c>
      <c r="P773" s="14"/>
      <c r="Q773" s="22"/>
      <c r="R773" s="20" t="s">
        <v>35</v>
      </c>
      <c r="S773" s="14"/>
      <c r="T773" s="14"/>
      <c r="U773" s="50"/>
      <c r="V773" s="34" t="s">
        <v>65</v>
      </c>
    </row>
    <row r="774" spans="1:22" ht="13.8" thickBot="1">
      <c r="A774" s="6">
        <v>2037</v>
      </c>
      <c r="B774" s="8" t="s">
        <v>5648</v>
      </c>
      <c r="C774" s="7">
        <v>45635.474861111114</v>
      </c>
      <c r="D774" s="8" t="s">
        <v>5649</v>
      </c>
      <c r="E774" s="8" t="s">
        <v>5650</v>
      </c>
      <c r="F774" s="8" t="s">
        <v>1541</v>
      </c>
      <c r="G774" s="8" t="s">
        <v>23</v>
      </c>
      <c r="H774" s="16">
        <v>45636</v>
      </c>
      <c r="I774" s="16">
        <v>45637</v>
      </c>
      <c r="J774" s="17" t="s">
        <v>32</v>
      </c>
      <c r="K774" s="18" t="s">
        <v>33</v>
      </c>
      <c r="L774" s="9"/>
      <c r="M774" s="9"/>
      <c r="N774" s="38"/>
      <c r="O774" s="39" t="s">
        <v>118</v>
      </c>
      <c r="P774" s="9"/>
      <c r="Q774" s="19"/>
      <c r="R774" s="20" t="s">
        <v>110</v>
      </c>
      <c r="S774" s="9"/>
      <c r="T774" s="36"/>
      <c r="U774" s="43" t="s">
        <v>61</v>
      </c>
      <c r="V774" s="34" t="s">
        <v>65</v>
      </c>
    </row>
    <row r="775" spans="1:22" ht="13.8" thickBot="1">
      <c r="A775" s="11">
        <v>2038</v>
      </c>
      <c r="B775" s="13" t="s">
        <v>5651</v>
      </c>
      <c r="C775" s="12">
        <v>45635.492106481484</v>
      </c>
      <c r="D775" s="13" t="s">
        <v>5236</v>
      </c>
      <c r="E775" s="13" t="s">
        <v>5652</v>
      </c>
      <c r="F775" s="13" t="s">
        <v>855</v>
      </c>
      <c r="G775" s="13" t="s">
        <v>23</v>
      </c>
      <c r="H775" s="24">
        <v>45636</v>
      </c>
      <c r="I775" s="24">
        <v>45644</v>
      </c>
      <c r="J775" s="25" t="s">
        <v>72</v>
      </c>
      <c r="K775" s="18" t="s">
        <v>33</v>
      </c>
      <c r="L775" s="14"/>
      <c r="M775" s="14"/>
      <c r="N775" s="22"/>
      <c r="O775" s="20" t="s">
        <v>34</v>
      </c>
      <c r="P775" s="14"/>
      <c r="Q775" s="22"/>
      <c r="R775" s="20" t="s">
        <v>35</v>
      </c>
      <c r="S775" s="14"/>
      <c r="T775" s="14"/>
      <c r="U775" s="51"/>
      <c r="V775" s="34" t="s">
        <v>65</v>
      </c>
    </row>
    <row r="776" spans="1:22" ht="13.8" thickBot="1">
      <c r="A776" s="6">
        <v>2039</v>
      </c>
      <c r="B776" s="8" t="s">
        <v>5653</v>
      </c>
      <c r="C776" s="7">
        <v>45635.550324074073</v>
      </c>
      <c r="D776" s="8" t="s">
        <v>4423</v>
      </c>
      <c r="E776" s="8" t="s">
        <v>5654</v>
      </c>
      <c r="F776" s="8" t="s">
        <v>1541</v>
      </c>
      <c r="G776" s="8" t="s">
        <v>23</v>
      </c>
      <c r="H776" s="16">
        <v>45641</v>
      </c>
      <c r="I776" s="16">
        <v>45641</v>
      </c>
      <c r="J776" s="17" t="s">
        <v>130</v>
      </c>
      <c r="K776" s="18" t="s">
        <v>33</v>
      </c>
      <c r="L776" s="9"/>
      <c r="M776" s="9"/>
      <c r="N776" s="9"/>
      <c r="O776" s="9"/>
      <c r="P776" s="9"/>
      <c r="Q776" s="9"/>
      <c r="R776" s="9"/>
      <c r="S776" s="9"/>
      <c r="T776" s="9"/>
      <c r="U776" s="35"/>
      <c r="V776" s="34" t="s">
        <v>65</v>
      </c>
    </row>
    <row r="777" spans="1:22" ht="13.8" thickBot="1">
      <c r="A777" s="11">
        <v>2040</v>
      </c>
      <c r="B777" s="13" t="s">
        <v>5655</v>
      </c>
      <c r="C777" s="12">
        <v>45635.552789351852</v>
      </c>
      <c r="D777" s="13" t="s">
        <v>5656</v>
      </c>
      <c r="E777" s="13" t="s">
        <v>5657</v>
      </c>
      <c r="F777" s="13" t="s">
        <v>1541</v>
      </c>
      <c r="G777" s="13" t="s">
        <v>23</v>
      </c>
      <c r="H777" s="24">
        <v>45636</v>
      </c>
      <c r="I777" s="24">
        <v>45637</v>
      </c>
      <c r="J777" s="25" t="s">
        <v>55</v>
      </c>
      <c r="K777" s="26" t="s">
        <v>33</v>
      </c>
      <c r="L777" s="14"/>
      <c r="M777" s="14"/>
      <c r="N777" s="14"/>
      <c r="O777" s="49"/>
      <c r="P777" s="14"/>
      <c r="Q777" s="14"/>
      <c r="R777" s="14"/>
      <c r="S777" s="14"/>
      <c r="T777" s="14"/>
      <c r="U777" s="51"/>
      <c r="V777" s="34" t="s">
        <v>65</v>
      </c>
    </row>
    <row r="778" spans="1:22" ht="13.8" thickBot="1">
      <c r="A778" s="6">
        <v>2041</v>
      </c>
      <c r="B778" s="8" t="s">
        <v>5658</v>
      </c>
      <c r="C778" s="7">
        <v>45635.557326388887</v>
      </c>
      <c r="D778" s="8" t="s">
        <v>5659</v>
      </c>
      <c r="E778" s="8" t="s">
        <v>5660</v>
      </c>
      <c r="F778" s="8" t="s">
        <v>22</v>
      </c>
      <c r="G778" s="8" t="s">
        <v>23</v>
      </c>
      <c r="H778" s="16">
        <v>45641</v>
      </c>
      <c r="I778" s="16">
        <v>45641</v>
      </c>
      <c r="J778" s="27" t="s">
        <v>130</v>
      </c>
      <c r="K778" s="28" t="s">
        <v>51</v>
      </c>
      <c r="L778" s="9"/>
      <c r="M778" s="9"/>
      <c r="N778" s="38"/>
      <c r="O778" s="45" t="s">
        <v>118</v>
      </c>
      <c r="P778" s="9"/>
      <c r="Q778" s="9"/>
      <c r="R778" s="9"/>
      <c r="S778" s="9"/>
      <c r="T778" s="9"/>
      <c r="U778" s="35"/>
      <c r="V778" s="34" t="s">
        <v>65</v>
      </c>
    </row>
    <row r="779" spans="1:22" ht="13.8" thickBot="1">
      <c r="A779" s="11">
        <v>2042</v>
      </c>
      <c r="B779" s="13" t="s">
        <v>5661</v>
      </c>
      <c r="C779" s="12">
        <v>45635.568009259259</v>
      </c>
      <c r="D779" s="13" t="s">
        <v>3030</v>
      </c>
      <c r="E779" s="13" t="s">
        <v>5662</v>
      </c>
      <c r="F779" s="13" t="s">
        <v>406</v>
      </c>
      <c r="G779" s="13" t="s">
        <v>42</v>
      </c>
      <c r="H779" s="24">
        <v>45636</v>
      </c>
      <c r="I779" s="24">
        <v>45645</v>
      </c>
      <c r="J779" s="25" t="s">
        <v>68</v>
      </c>
      <c r="K779" s="26" t="s">
        <v>33</v>
      </c>
      <c r="L779" s="14"/>
      <c r="M779" s="14"/>
      <c r="N779" s="47"/>
      <c r="O779" s="45" t="s">
        <v>118</v>
      </c>
      <c r="P779" s="14"/>
      <c r="Q779" s="14"/>
      <c r="R779" s="14"/>
      <c r="S779" s="14"/>
      <c r="T779" s="14"/>
      <c r="U779" s="51"/>
      <c r="V779" s="34" t="s">
        <v>65</v>
      </c>
    </row>
    <row r="780" spans="1:22" ht="13.8" thickBot="1">
      <c r="A780" s="6">
        <v>2043</v>
      </c>
      <c r="B780" s="8" t="s">
        <v>5663</v>
      </c>
      <c r="C780" s="7">
        <v>45635.578703703701</v>
      </c>
      <c r="D780" s="8" t="s">
        <v>2611</v>
      </c>
      <c r="E780" s="8" t="s">
        <v>5664</v>
      </c>
      <c r="F780" s="8" t="s">
        <v>1140</v>
      </c>
      <c r="G780" s="8" t="s">
        <v>23</v>
      </c>
      <c r="H780" s="16">
        <v>45636</v>
      </c>
      <c r="I780" s="16">
        <v>45636</v>
      </c>
      <c r="J780" s="27" t="s">
        <v>32</v>
      </c>
      <c r="K780" s="28" t="s">
        <v>51</v>
      </c>
      <c r="L780" s="9"/>
      <c r="M780" s="9"/>
      <c r="N780" s="38"/>
      <c r="O780" s="45" t="s">
        <v>118</v>
      </c>
      <c r="P780" s="9"/>
      <c r="Q780" s="9"/>
      <c r="R780" s="23"/>
      <c r="S780" s="9"/>
      <c r="T780" s="9"/>
      <c r="U780" s="44"/>
      <c r="V780" s="34" t="s">
        <v>65</v>
      </c>
    </row>
    <row r="781" spans="1:22" ht="13.8" thickBot="1">
      <c r="A781" s="11">
        <v>2044</v>
      </c>
      <c r="B781" s="13" t="s">
        <v>5665</v>
      </c>
      <c r="C781" s="12">
        <v>45635.583252314813</v>
      </c>
      <c r="D781" s="13" t="s">
        <v>5666</v>
      </c>
      <c r="E781" s="13" t="s">
        <v>5667</v>
      </c>
      <c r="F781" s="13" t="s">
        <v>194</v>
      </c>
      <c r="G781" s="13" t="s">
        <v>168</v>
      </c>
      <c r="H781" s="24">
        <v>45642</v>
      </c>
      <c r="I781" s="24">
        <v>45642</v>
      </c>
      <c r="J781" s="25" t="s">
        <v>130</v>
      </c>
      <c r="K781" s="18" t="s">
        <v>33</v>
      </c>
      <c r="L781" s="14"/>
      <c r="M781" s="14"/>
      <c r="N781" s="47"/>
      <c r="O781" s="45" t="s">
        <v>118</v>
      </c>
      <c r="P781" s="14"/>
      <c r="Q781" s="22"/>
      <c r="R781" s="20" t="s">
        <v>110</v>
      </c>
      <c r="S781" s="14"/>
      <c r="T781" s="30"/>
      <c r="U781" s="43" t="s">
        <v>61</v>
      </c>
      <c r="V781" s="34" t="s">
        <v>65</v>
      </c>
    </row>
    <row r="782" spans="1:22" ht="13.8" thickBot="1">
      <c r="A782" s="6">
        <v>2045</v>
      </c>
      <c r="B782" s="8" t="s">
        <v>5668</v>
      </c>
      <c r="C782" s="7">
        <v>45635.585405092592</v>
      </c>
      <c r="D782" s="8" t="s">
        <v>5585</v>
      </c>
      <c r="E782" s="8" t="s">
        <v>5586</v>
      </c>
      <c r="F782" s="8" t="s">
        <v>855</v>
      </c>
      <c r="G782" s="8" t="s">
        <v>23</v>
      </c>
      <c r="H782" s="16">
        <v>45636</v>
      </c>
      <c r="I782" s="16">
        <v>45636</v>
      </c>
      <c r="J782" s="17" t="s">
        <v>72</v>
      </c>
      <c r="K782" s="18" t="s">
        <v>33</v>
      </c>
      <c r="L782" s="9"/>
      <c r="M782" s="9"/>
      <c r="N782" s="38"/>
      <c r="O782" s="45" t="s">
        <v>118</v>
      </c>
      <c r="P782" s="9"/>
      <c r="Q782" s="9"/>
      <c r="R782" s="9"/>
      <c r="S782" s="9"/>
      <c r="T782" s="9"/>
      <c r="U782" s="35"/>
      <c r="V782" s="34" t="s">
        <v>65</v>
      </c>
    </row>
    <row r="783" spans="1:22" ht="13.8" thickBot="1">
      <c r="A783" s="11">
        <v>2046</v>
      </c>
      <c r="B783" s="13" t="s">
        <v>5669</v>
      </c>
      <c r="C783" s="12">
        <v>45635.586354166669</v>
      </c>
      <c r="D783" s="13" t="s">
        <v>5670</v>
      </c>
      <c r="E783" s="13" t="s">
        <v>5671</v>
      </c>
      <c r="F783" s="13" t="s">
        <v>125</v>
      </c>
      <c r="G783" s="13" t="s">
        <v>42</v>
      </c>
      <c r="H783" s="24">
        <v>45636</v>
      </c>
      <c r="I783" s="24">
        <v>45653</v>
      </c>
      <c r="J783" s="25" t="s">
        <v>55</v>
      </c>
      <c r="K783" s="18" t="s">
        <v>33</v>
      </c>
      <c r="L783" s="14"/>
      <c r="M783" s="14"/>
      <c r="N783" s="14"/>
      <c r="O783" s="15"/>
      <c r="P783" s="14"/>
      <c r="Q783" s="14"/>
      <c r="R783" s="15"/>
      <c r="S783" s="14"/>
      <c r="T783" s="14"/>
      <c r="U783" s="50"/>
      <c r="V783" s="34" t="s">
        <v>65</v>
      </c>
    </row>
    <row r="784" spans="1:22" ht="13.8" thickBot="1">
      <c r="A784" s="6">
        <v>2047</v>
      </c>
      <c r="B784" s="8" t="s">
        <v>5672</v>
      </c>
      <c r="C784" s="7">
        <v>45635.588240740741</v>
      </c>
      <c r="D784" s="8" t="s">
        <v>5673</v>
      </c>
      <c r="E784" s="8" t="s">
        <v>5674</v>
      </c>
      <c r="F784" s="8" t="s">
        <v>216</v>
      </c>
      <c r="G784" s="8" t="s">
        <v>42</v>
      </c>
      <c r="H784" s="16">
        <v>45636</v>
      </c>
      <c r="I784" s="16">
        <v>45636</v>
      </c>
      <c r="J784" s="17" t="s">
        <v>68</v>
      </c>
      <c r="K784" s="18" t="s">
        <v>33</v>
      </c>
      <c r="L784" s="9"/>
      <c r="M784" s="9"/>
      <c r="N784" s="19"/>
      <c r="O784" s="20" t="s">
        <v>34</v>
      </c>
      <c r="P784" s="9"/>
      <c r="Q784" s="19"/>
      <c r="R784" s="20" t="s">
        <v>35</v>
      </c>
      <c r="S784" s="7">
        <v>45650.395405092589</v>
      </c>
      <c r="T784" s="36"/>
      <c r="U784" s="43" t="s">
        <v>61</v>
      </c>
      <c r="V784" s="34" t="s">
        <v>65</v>
      </c>
    </row>
    <row r="785" spans="1:22" ht="13.8" thickBot="1">
      <c r="A785" s="11">
        <v>2048</v>
      </c>
      <c r="B785" s="13" t="s">
        <v>5675</v>
      </c>
      <c r="C785" s="12">
        <v>45635.589155092595</v>
      </c>
      <c r="D785" s="13" t="s">
        <v>2466</v>
      </c>
      <c r="E785" s="13" t="s">
        <v>5676</v>
      </c>
      <c r="F785" s="13" t="s">
        <v>216</v>
      </c>
      <c r="G785" s="13" t="s">
        <v>42</v>
      </c>
      <c r="H785" s="24">
        <v>45636</v>
      </c>
      <c r="I785" s="24">
        <v>45637</v>
      </c>
      <c r="J785" s="25" t="s">
        <v>55</v>
      </c>
      <c r="K785" s="18" t="s">
        <v>33</v>
      </c>
      <c r="L785" s="14"/>
      <c r="M785" s="14"/>
      <c r="N785" s="22"/>
      <c r="O785" s="20" t="s">
        <v>34</v>
      </c>
      <c r="P785" s="14"/>
      <c r="Q785" s="22"/>
      <c r="R785" s="20" t="s">
        <v>35</v>
      </c>
      <c r="S785" s="12">
        <v>45650.395405092589</v>
      </c>
      <c r="T785" s="30"/>
      <c r="U785" s="43" t="s">
        <v>61</v>
      </c>
      <c r="V785" s="34" t="s">
        <v>65</v>
      </c>
    </row>
    <row r="786" spans="1:22" ht="13.8" thickBot="1">
      <c r="A786" s="6">
        <v>2049</v>
      </c>
      <c r="B786" s="8" t="s">
        <v>5677</v>
      </c>
      <c r="C786" s="7">
        <v>45635.590671296297</v>
      </c>
      <c r="D786" s="8" t="s">
        <v>5678</v>
      </c>
      <c r="E786" s="8" t="s">
        <v>5679</v>
      </c>
      <c r="F786" s="8" t="s">
        <v>5680</v>
      </c>
      <c r="G786" s="8" t="s">
        <v>168</v>
      </c>
      <c r="H786" s="16">
        <v>45636</v>
      </c>
      <c r="I786" s="16">
        <v>45637</v>
      </c>
      <c r="J786" s="17" t="s">
        <v>32</v>
      </c>
      <c r="K786" s="18" t="s">
        <v>33</v>
      </c>
      <c r="L786" s="9"/>
      <c r="M786" s="9"/>
      <c r="N786" s="9"/>
      <c r="O786" s="9"/>
      <c r="P786" s="9"/>
      <c r="Q786" s="9"/>
      <c r="R786" s="9"/>
      <c r="S786" s="9"/>
      <c r="T786" s="9"/>
      <c r="U786" s="35"/>
      <c r="V786" s="34" t="s">
        <v>65</v>
      </c>
    </row>
    <row r="787" spans="1:22" ht="13.8" thickBot="1">
      <c r="A787" s="6">
        <v>2051</v>
      </c>
      <c r="B787" s="8" t="s">
        <v>5684</v>
      </c>
      <c r="C787" s="7">
        <v>45635.593032407407</v>
      </c>
      <c r="D787" s="8" t="s">
        <v>5685</v>
      </c>
      <c r="E787" s="8" t="s">
        <v>5686</v>
      </c>
      <c r="F787" s="8" t="s">
        <v>280</v>
      </c>
      <c r="G787" s="8" t="s">
        <v>42</v>
      </c>
      <c r="H787" s="9"/>
      <c r="I787" s="9"/>
      <c r="J787" s="9"/>
      <c r="K787" s="23"/>
      <c r="L787" s="9"/>
      <c r="M787" s="9"/>
      <c r="N787" s="9"/>
      <c r="O787" s="23"/>
      <c r="P787" s="9"/>
      <c r="Q787" s="9"/>
      <c r="R787" s="23"/>
      <c r="S787" s="9"/>
      <c r="T787" s="9"/>
      <c r="U787" s="44"/>
      <c r="V787" s="34" t="s">
        <v>65</v>
      </c>
    </row>
    <row r="788" spans="1:22" ht="13.8" thickBot="1">
      <c r="A788" s="11">
        <v>2052</v>
      </c>
      <c r="B788" s="13" t="s">
        <v>5687</v>
      </c>
      <c r="C788" s="12">
        <v>45635.594525462962</v>
      </c>
      <c r="D788" s="13" t="s">
        <v>5688</v>
      </c>
      <c r="E788" s="13" t="s">
        <v>5689</v>
      </c>
      <c r="F788" s="13" t="s">
        <v>216</v>
      </c>
      <c r="G788" s="13" t="s">
        <v>2379</v>
      </c>
      <c r="H788" s="24">
        <v>45636</v>
      </c>
      <c r="I788" s="24">
        <v>45642</v>
      </c>
      <c r="J788" s="25" t="s">
        <v>55</v>
      </c>
      <c r="K788" s="18" t="s">
        <v>33</v>
      </c>
      <c r="L788" s="14"/>
      <c r="M788" s="14"/>
      <c r="N788" s="22"/>
      <c r="O788" s="20" t="s">
        <v>34</v>
      </c>
      <c r="P788" s="14"/>
      <c r="Q788" s="22"/>
      <c r="R788" s="20" t="s">
        <v>110</v>
      </c>
      <c r="S788" s="12">
        <v>45653.602349537039</v>
      </c>
      <c r="T788" s="30"/>
      <c r="U788" s="43" t="s">
        <v>61</v>
      </c>
      <c r="V788" s="34" t="s">
        <v>65</v>
      </c>
    </row>
    <row r="789" spans="1:22" ht="13.8" thickBot="1">
      <c r="A789" s="6">
        <v>2053</v>
      </c>
      <c r="B789" s="8" t="s">
        <v>5690</v>
      </c>
      <c r="C789" s="7">
        <v>45635.595127314817</v>
      </c>
      <c r="D789" s="8" t="s">
        <v>5691</v>
      </c>
      <c r="E789" s="8" t="s">
        <v>5692</v>
      </c>
      <c r="F789" s="8" t="s">
        <v>216</v>
      </c>
      <c r="G789" s="8" t="s">
        <v>2379</v>
      </c>
      <c r="H789" s="16">
        <v>45637</v>
      </c>
      <c r="I789" s="16">
        <v>45637</v>
      </c>
      <c r="J789" s="17" t="s">
        <v>47</v>
      </c>
      <c r="K789" s="18" t="s">
        <v>33</v>
      </c>
      <c r="L789" s="9"/>
      <c r="M789" s="9"/>
      <c r="N789" s="19"/>
      <c r="O789" s="20" t="s">
        <v>34</v>
      </c>
      <c r="P789" s="9"/>
      <c r="Q789" s="19"/>
      <c r="R789" s="20" t="s">
        <v>35</v>
      </c>
      <c r="S789" s="7">
        <v>45650.395231481481</v>
      </c>
      <c r="T789" s="36"/>
      <c r="U789" s="43" t="s">
        <v>61</v>
      </c>
      <c r="V789" s="34" t="s">
        <v>65</v>
      </c>
    </row>
    <row r="790" spans="1:22" ht="13.8" thickBot="1">
      <c r="A790" s="11">
        <v>2054</v>
      </c>
      <c r="B790" s="13" t="s">
        <v>5693</v>
      </c>
      <c r="C790" s="12">
        <v>45635.602002314816</v>
      </c>
      <c r="D790" s="13" t="s">
        <v>5694</v>
      </c>
      <c r="E790" s="13" t="s">
        <v>5695</v>
      </c>
      <c r="F790" s="13" t="s">
        <v>216</v>
      </c>
      <c r="G790" s="13" t="s">
        <v>27</v>
      </c>
      <c r="H790" s="14"/>
      <c r="I790" s="14"/>
      <c r="J790" s="14"/>
      <c r="K790" s="15"/>
      <c r="L790" s="14"/>
      <c r="M790" s="14"/>
      <c r="N790" s="22"/>
      <c r="O790" s="20" t="s">
        <v>34</v>
      </c>
      <c r="P790" s="14"/>
      <c r="Q790" s="22"/>
      <c r="R790" s="20" t="s">
        <v>35</v>
      </c>
      <c r="S790" s="14"/>
      <c r="T790" s="14"/>
      <c r="U790" s="51"/>
      <c r="V790" s="34" t="s">
        <v>65</v>
      </c>
    </row>
    <row r="791" spans="1:22" ht="13.8" thickBot="1">
      <c r="A791" s="6">
        <v>2055</v>
      </c>
      <c r="B791" s="8" t="s">
        <v>5696</v>
      </c>
      <c r="C791" s="7">
        <v>45636.403946759259</v>
      </c>
      <c r="D791" s="8" t="s">
        <v>5697</v>
      </c>
      <c r="E791" s="8" t="s">
        <v>5698</v>
      </c>
      <c r="F791" s="8" t="s">
        <v>855</v>
      </c>
      <c r="G791" s="8" t="s">
        <v>23</v>
      </c>
      <c r="H791" s="16">
        <v>45636</v>
      </c>
      <c r="I791" s="16">
        <v>45636</v>
      </c>
      <c r="J791" s="17" t="s">
        <v>68</v>
      </c>
      <c r="K791" s="26" t="s">
        <v>33</v>
      </c>
      <c r="L791" s="9"/>
      <c r="M791" s="9"/>
      <c r="N791" s="19"/>
      <c r="O791" s="20" t="s">
        <v>34</v>
      </c>
      <c r="P791" s="9"/>
      <c r="Q791" s="9"/>
      <c r="R791" s="9"/>
      <c r="S791" s="9"/>
      <c r="T791" s="9"/>
      <c r="U791" s="35"/>
      <c r="V791" s="34" t="s">
        <v>65</v>
      </c>
    </row>
    <row r="792" spans="1:22" ht="13.8" thickBot="1">
      <c r="A792" s="11">
        <v>2056</v>
      </c>
      <c r="B792" s="13" t="s">
        <v>5699</v>
      </c>
      <c r="C792" s="12">
        <v>45635.611851851849</v>
      </c>
      <c r="D792" s="13" t="s">
        <v>5700</v>
      </c>
      <c r="E792" s="13" t="s">
        <v>5701</v>
      </c>
      <c r="F792" s="13" t="s">
        <v>87</v>
      </c>
      <c r="G792" s="13" t="s">
        <v>2379</v>
      </c>
      <c r="H792" s="24">
        <v>45636</v>
      </c>
      <c r="I792" s="24">
        <v>45636</v>
      </c>
      <c r="J792" s="40" t="s">
        <v>72</v>
      </c>
      <c r="K792" s="28" t="s">
        <v>51</v>
      </c>
      <c r="L792" s="14"/>
      <c r="M792" s="14"/>
      <c r="N792" s="14"/>
      <c r="O792" s="14"/>
      <c r="P792" s="14"/>
      <c r="Q792" s="14"/>
      <c r="R792" s="14"/>
      <c r="S792" s="14"/>
      <c r="T792" s="14"/>
      <c r="U792" s="51"/>
      <c r="V792" s="34" t="s">
        <v>65</v>
      </c>
    </row>
    <row r="793" spans="1:22" ht="13.8" thickBot="1">
      <c r="A793" s="6">
        <v>2057</v>
      </c>
      <c r="B793" s="8" t="s">
        <v>5702</v>
      </c>
      <c r="C793" s="7">
        <v>45635.618981481479</v>
      </c>
      <c r="D793" s="8" t="s">
        <v>5703</v>
      </c>
      <c r="E793" s="8" t="s">
        <v>5704</v>
      </c>
      <c r="F793" s="8" t="s">
        <v>87</v>
      </c>
      <c r="G793" s="8" t="s">
        <v>42</v>
      </c>
      <c r="H793" s="16">
        <v>45646</v>
      </c>
      <c r="I793" s="16">
        <v>45646</v>
      </c>
      <c r="J793" s="17" t="s">
        <v>130</v>
      </c>
      <c r="K793" s="18" t="s">
        <v>33</v>
      </c>
      <c r="L793" s="9"/>
      <c r="M793" s="9"/>
      <c r="N793" s="9"/>
      <c r="O793" s="9"/>
      <c r="P793" s="9"/>
      <c r="Q793" s="9"/>
      <c r="R793" s="9"/>
      <c r="S793" s="9"/>
      <c r="T793" s="9"/>
      <c r="U793" s="35"/>
      <c r="V793" s="34" t="s">
        <v>65</v>
      </c>
    </row>
    <row r="794" spans="1:22" ht="13.8" thickBot="1">
      <c r="A794" s="11">
        <v>2060</v>
      </c>
      <c r="B794" s="13" t="s">
        <v>5711</v>
      </c>
      <c r="C794" s="12">
        <v>45636.36378472222</v>
      </c>
      <c r="D794" s="13" t="s">
        <v>5712</v>
      </c>
      <c r="E794" s="13" t="s">
        <v>5713</v>
      </c>
      <c r="F794" s="13" t="s">
        <v>22</v>
      </c>
      <c r="G794" s="13" t="s">
        <v>42</v>
      </c>
      <c r="H794" s="24">
        <v>45637</v>
      </c>
      <c r="I794" s="24">
        <v>45637</v>
      </c>
      <c r="J794" s="25" t="s">
        <v>72</v>
      </c>
      <c r="K794" s="18" t="s">
        <v>33</v>
      </c>
      <c r="L794" s="14"/>
      <c r="M794" s="14"/>
      <c r="N794" s="22"/>
      <c r="O794" s="20" t="s">
        <v>34</v>
      </c>
      <c r="P794" s="14"/>
      <c r="Q794" s="22"/>
      <c r="R794" s="20" t="s">
        <v>35</v>
      </c>
      <c r="S794" s="12">
        <v>45650.397083333337</v>
      </c>
      <c r="T794" s="30"/>
      <c r="U794" s="43" t="s">
        <v>61</v>
      </c>
      <c r="V794" s="34" t="s">
        <v>65</v>
      </c>
    </row>
    <row r="795" spans="1:22" ht="13.8" thickBot="1">
      <c r="A795" s="6">
        <v>2065</v>
      </c>
      <c r="B795" s="8" t="s">
        <v>5723</v>
      </c>
      <c r="C795" s="7">
        <v>45636.405127314814</v>
      </c>
      <c r="D795" s="8" t="s">
        <v>5724</v>
      </c>
      <c r="E795" s="8" t="s">
        <v>5725</v>
      </c>
      <c r="F795" s="8" t="s">
        <v>22</v>
      </c>
      <c r="G795" s="8" t="s">
        <v>23</v>
      </c>
      <c r="H795" s="16">
        <v>45637</v>
      </c>
      <c r="I795" s="16">
        <v>45637</v>
      </c>
      <c r="J795" s="17" t="s">
        <v>68</v>
      </c>
      <c r="K795" s="18" t="s">
        <v>33</v>
      </c>
      <c r="L795" s="9"/>
      <c r="M795" s="9"/>
      <c r="N795" s="19"/>
      <c r="O795" s="20" t="s">
        <v>34</v>
      </c>
      <c r="P795" s="9"/>
      <c r="Q795" s="19"/>
      <c r="R795" s="20" t="s">
        <v>35</v>
      </c>
      <c r="S795" s="9"/>
      <c r="T795" s="9"/>
      <c r="U795" s="35"/>
      <c r="V795" s="34" t="s">
        <v>65</v>
      </c>
    </row>
    <row r="796" spans="1:22" ht="13.8" thickBot="1">
      <c r="A796" s="6">
        <v>2067</v>
      </c>
      <c r="B796" s="8" t="s">
        <v>5729</v>
      </c>
      <c r="C796" s="7">
        <v>45636.44394675926</v>
      </c>
      <c r="D796" s="8" t="s">
        <v>5730</v>
      </c>
      <c r="E796" s="8" t="s">
        <v>5731</v>
      </c>
      <c r="F796" s="8" t="s">
        <v>194</v>
      </c>
      <c r="G796" s="8" t="s">
        <v>168</v>
      </c>
      <c r="H796" s="16">
        <v>45637</v>
      </c>
      <c r="I796" s="16">
        <v>45656</v>
      </c>
      <c r="J796" s="17" t="s">
        <v>55</v>
      </c>
      <c r="K796" s="18" t="s">
        <v>33</v>
      </c>
      <c r="L796" s="9"/>
      <c r="M796" s="9"/>
      <c r="N796" s="19"/>
      <c r="O796" s="20" t="s">
        <v>34</v>
      </c>
      <c r="P796" s="9"/>
      <c r="Q796" s="19"/>
      <c r="R796" s="20" t="s">
        <v>35</v>
      </c>
      <c r="S796" s="7">
        <v>45650.400231481479</v>
      </c>
      <c r="T796" s="36"/>
      <c r="U796" s="43" t="s">
        <v>61</v>
      </c>
      <c r="V796" s="34" t="s">
        <v>65</v>
      </c>
    </row>
    <row r="797" spans="1:22" ht="13.8" thickBot="1">
      <c r="A797" s="11">
        <v>2068</v>
      </c>
      <c r="B797" s="13" t="s">
        <v>5732</v>
      </c>
      <c r="C797" s="12">
        <v>45636.453645833331</v>
      </c>
      <c r="D797" s="13" t="s">
        <v>5733</v>
      </c>
      <c r="E797" s="13" t="s">
        <v>5734</v>
      </c>
      <c r="F797" s="13" t="s">
        <v>216</v>
      </c>
      <c r="G797" s="13" t="s">
        <v>27</v>
      </c>
      <c r="H797" s="24">
        <v>45642</v>
      </c>
      <c r="I797" s="24">
        <v>45642</v>
      </c>
      <c r="J797" s="25" t="s">
        <v>47</v>
      </c>
      <c r="K797" s="18" t="s">
        <v>33</v>
      </c>
      <c r="L797" s="14"/>
      <c r="M797" s="14"/>
      <c r="N797" s="22"/>
      <c r="O797" s="20" t="s">
        <v>34</v>
      </c>
      <c r="P797" s="14"/>
      <c r="Q797" s="22"/>
      <c r="R797" s="20" t="s">
        <v>35</v>
      </c>
      <c r="S797" s="12">
        <v>45650.401226851849</v>
      </c>
      <c r="T797" s="30"/>
      <c r="U797" s="43" t="s">
        <v>61</v>
      </c>
      <c r="V797" s="34" t="s">
        <v>65</v>
      </c>
    </row>
    <row r="798" spans="1:22" ht="13.8" thickBot="1">
      <c r="A798" s="6">
        <v>2069</v>
      </c>
      <c r="B798" s="8" t="s">
        <v>5735</v>
      </c>
      <c r="C798" s="7">
        <v>45636.454618055555</v>
      </c>
      <c r="D798" s="8" t="s">
        <v>5736</v>
      </c>
      <c r="E798" s="8" t="s">
        <v>5737</v>
      </c>
      <c r="F798" s="8" t="s">
        <v>216</v>
      </c>
      <c r="G798" s="8" t="s">
        <v>27</v>
      </c>
      <c r="H798" s="16">
        <v>45637</v>
      </c>
      <c r="I798" s="16">
        <v>45643</v>
      </c>
      <c r="J798" s="17" t="s">
        <v>55</v>
      </c>
      <c r="K798" s="18" t="s">
        <v>33</v>
      </c>
      <c r="L798" s="9"/>
      <c r="M798" s="9"/>
      <c r="N798" s="19"/>
      <c r="O798" s="20" t="s">
        <v>34</v>
      </c>
      <c r="P798" s="9"/>
      <c r="Q798" s="19"/>
      <c r="R798" s="20" t="s">
        <v>35</v>
      </c>
      <c r="S798" s="7">
        <v>45650.401041666664</v>
      </c>
      <c r="T798" s="36"/>
      <c r="U798" s="43" t="s">
        <v>61</v>
      </c>
      <c r="V798" s="34" t="s">
        <v>65</v>
      </c>
    </row>
    <row r="799" spans="1:22" ht="13.8" thickBot="1">
      <c r="A799" s="11">
        <v>2070</v>
      </c>
      <c r="B799" s="13" t="s">
        <v>5738</v>
      </c>
      <c r="C799" s="12">
        <v>45636.455810185187</v>
      </c>
      <c r="D799" s="13" t="s">
        <v>5739</v>
      </c>
      <c r="E799" s="13" t="s">
        <v>5740</v>
      </c>
      <c r="F799" s="13" t="s">
        <v>758</v>
      </c>
      <c r="G799" s="13" t="s">
        <v>27</v>
      </c>
      <c r="H799" s="24">
        <v>45642</v>
      </c>
      <c r="I799" s="24">
        <v>45642</v>
      </c>
      <c r="J799" s="25" t="s">
        <v>47</v>
      </c>
      <c r="K799" s="18" t="s">
        <v>33</v>
      </c>
      <c r="L799" s="14"/>
      <c r="M799" s="14"/>
      <c r="N799" s="22"/>
      <c r="O799" s="20" t="s">
        <v>34</v>
      </c>
      <c r="P799" s="14"/>
      <c r="Q799" s="22"/>
      <c r="R799" s="29" t="s">
        <v>35</v>
      </c>
      <c r="S799" s="12">
        <v>45650.400625000002</v>
      </c>
      <c r="T799" s="30"/>
      <c r="U799" s="43" t="s">
        <v>61</v>
      </c>
      <c r="V799" s="34" t="s">
        <v>65</v>
      </c>
    </row>
    <row r="800" spans="1:22" ht="13.8" thickBot="1">
      <c r="A800" s="6">
        <v>2071</v>
      </c>
      <c r="B800" s="8" t="s">
        <v>5741</v>
      </c>
      <c r="C800" s="7">
        <v>45636.456493055557</v>
      </c>
      <c r="D800" s="8" t="s">
        <v>5742</v>
      </c>
      <c r="E800" s="8" t="s">
        <v>5743</v>
      </c>
      <c r="F800" s="8" t="s">
        <v>22</v>
      </c>
      <c r="G800" s="8" t="s">
        <v>27</v>
      </c>
      <c r="H800" s="16">
        <v>45642</v>
      </c>
      <c r="I800" s="16">
        <v>45642</v>
      </c>
      <c r="J800" s="17" t="s">
        <v>47</v>
      </c>
      <c r="K800" s="18" t="s">
        <v>33</v>
      </c>
      <c r="L800" s="9"/>
      <c r="M800" s="9"/>
      <c r="N800" s="19"/>
      <c r="O800" s="20" t="s">
        <v>109</v>
      </c>
      <c r="P800" s="9"/>
      <c r="Q800" s="36"/>
      <c r="R800" s="32" t="s">
        <v>134</v>
      </c>
      <c r="S800" s="7">
        <v>45650.397245370368</v>
      </c>
      <c r="T800" s="36"/>
      <c r="U800" s="43" t="s">
        <v>61</v>
      </c>
      <c r="V800" s="34" t="s">
        <v>65</v>
      </c>
    </row>
    <row r="801" spans="1:22" ht="13.8" thickBot="1">
      <c r="A801" s="11">
        <v>2072</v>
      </c>
      <c r="B801" s="13" t="s">
        <v>5744</v>
      </c>
      <c r="C801" s="12">
        <v>45636.457766203705</v>
      </c>
      <c r="D801" s="13" t="s">
        <v>5745</v>
      </c>
      <c r="E801" s="13" t="s">
        <v>5746</v>
      </c>
      <c r="F801" s="13" t="s">
        <v>183</v>
      </c>
      <c r="G801" s="13" t="s">
        <v>168</v>
      </c>
      <c r="H801" s="24">
        <v>45637</v>
      </c>
      <c r="I801" s="24">
        <v>45638</v>
      </c>
      <c r="J801" s="25" t="s">
        <v>32</v>
      </c>
      <c r="K801" s="26" t="s">
        <v>33</v>
      </c>
      <c r="L801" s="14"/>
      <c r="M801" s="14"/>
      <c r="N801" s="47"/>
      <c r="O801" s="45" t="s">
        <v>118</v>
      </c>
      <c r="P801" s="14"/>
      <c r="Q801" s="22"/>
      <c r="R801" s="20" t="s">
        <v>110</v>
      </c>
      <c r="S801" s="14"/>
      <c r="T801" s="30"/>
      <c r="U801" s="43" t="s">
        <v>61</v>
      </c>
      <c r="V801" s="34" t="s">
        <v>65</v>
      </c>
    </row>
    <row r="802" spans="1:22" ht="13.8" thickBot="1">
      <c r="A802" s="6">
        <v>2073</v>
      </c>
      <c r="B802" s="8" t="s">
        <v>5747</v>
      </c>
      <c r="C802" s="7">
        <v>45636.46298611111</v>
      </c>
      <c r="D802" s="8" t="s">
        <v>5748</v>
      </c>
      <c r="E802" s="8" t="s">
        <v>5749</v>
      </c>
      <c r="F802" s="8" t="s">
        <v>257</v>
      </c>
      <c r="G802" s="8" t="s">
        <v>168</v>
      </c>
      <c r="H802" s="16">
        <v>45637</v>
      </c>
      <c r="I802" s="16">
        <v>45638</v>
      </c>
      <c r="J802" s="27" t="s">
        <v>55</v>
      </c>
      <c r="K802" s="28" t="s">
        <v>51</v>
      </c>
      <c r="L802" s="9"/>
      <c r="M802" s="9"/>
      <c r="N802" s="9"/>
      <c r="O802" s="9"/>
      <c r="P802" s="9"/>
      <c r="Q802" s="9"/>
      <c r="R802" s="9"/>
      <c r="S802" s="9"/>
      <c r="T802" s="9"/>
      <c r="U802" s="35"/>
      <c r="V802" s="34" t="s">
        <v>65</v>
      </c>
    </row>
    <row r="803" spans="1:22" ht="13.8" thickBot="1">
      <c r="A803" s="11">
        <v>2074</v>
      </c>
      <c r="B803" s="13" t="s">
        <v>5750</v>
      </c>
      <c r="C803" s="12">
        <v>45636.476284722223</v>
      </c>
      <c r="D803" s="13" t="s">
        <v>5751</v>
      </c>
      <c r="E803" s="13" t="s">
        <v>5752</v>
      </c>
      <c r="F803" s="13" t="s">
        <v>367</v>
      </c>
      <c r="G803" s="13" t="s">
        <v>42</v>
      </c>
      <c r="H803" s="14"/>
      <c r="I803" s="14"/>
      <c r="J803" s="14"/>
      <c r="K803" s="15"/>
      <c r="L803" s="14"/>
      <c r="M803" s="14"/>
      <c r="N803" s="14"/>
      <c r="O803" s="49"/>
      <c r="P803" s="14"/>
      <c r="Q803" s="14"/>
      <c r="R803" s="15"/>
      <c r="S803" s="14"/>
      <c r="T803" s="14"/>
      <c r="U803" s="51"/>
      <c r="V803" s="34" t="s">
        <v>65</v>
      </c>
    </row>
    <row r="804" spans="1:22" ht="13.8" thickBot="1">
      <c r="A804" s="6">
        <v>2075</v>
      </c>
      <c r="B804" s="8" t="s">
        <v>5753</v>
      </c>
      <c r="C804" s="7">
        <v>45636.478148148148</v>
      </c>
      <c r="D804" s="8" t="s">
        <v>5754</v>
      </c>
      <c r="E804" s="8" t="s">
        <v>5755</v>
      </c>
      <c r="F804" s="8" t="s">
        <v>1541</v>
      </c>
      <c r="G804" s="8" t="s">
        <v>42</v>
      </c>
      <c r="H804" s="16">
        <v>45637</v>
      </c>
      <c r="I804" s="16">
        <v>45637</v>
      </c>
      <c r="J804" s="17" t="s">
        <v>72</v>
      </c>
      <c r="K804" s="18" t="s">
        <v>33</v>
      </c>
      <c r="L804" s="9"/>
      <c r="M804" s="9"/>
      <c r="N804" s="38"/>
      <c r="O804" s="39" t="s">
        <v>118</v>
      </c>
      <c r="P804" s="9"/>
      <c r="Q804" s="19"/>
      <c r="R804" s="20" t="s">
        <v>35</v>
      </c>
      <c r="S804" s="9"/>
      <c r="T804" s="9"/>
      <c r="U804" s="44"/>
      <c r="V804" s="34" t="s">
        <v>65</v>
      </c>
    </row>
    <row r="805" spans="1:22" ht="13.8" thickBot="1">
      <c r="A805" s="11">
        <v>2076</v>
      </c>
      <c r="B805" s="13" t="s">
        <v>5756</v>
      </c>
      <c r="C805" s="12">
        <v>45636.480023148149</v>
      </c>
      <c r="D805" s="13" t="s">
        <v>5757</v>
      </c>
      <c r="E805" s="13" t="s">
        <v>5758</v>
      </c>
      <c r="F805" s="13" t="s">
        <v>194</v>
      </c>
      <c r="G805" s="13" t="s">
        <v>168</v>
      </c>
      <c r="H805" s="24">
        <v>45642</v>
      </c>
      <c r="I805" s="24">
        <v>45644</v>
      </c>
      <c r="J805" s="25" t="s">
        <v>130</v>
      </c>
      <c r="K805" s="18" t="s">
        <v>33</v>
      </c>
      <c r="L805" s="14"/>
      <c r="M805" s="14"/>
      <c r="N805" s="22"/>
      <c r="O805" s="20" t="s">
        <v>109</v>
      </c>
      <c r="P805" s="14"/>
      <c r="Q805" s="22"/>
      <c r="R805" s="20" t="s">
        <v>35</v>
      </c>
      <c r="S805" s="14"/>
      <c r="T805" s="30"/>
      <c r="U805" s="43" t="s">
        <v>61</v>
      </c>
      <c r="V805" s="34" t="s">
        <v>65</v>
      </c>
    </row>
    <row r="806" spans="1:22" ht="13.8" thickBot="1">
      <c r="A806" s="6">
        <v>2077</v>
      </c>
      <c r="B806" s="8" t="s">
        <v>5759</v>
      </c>
      <c r="C806" s="7">
        <v>45636.481226851851</v>
      </c>
      <c r="D806" s="8" t="s">
        <v>5760</v>
      </c>
      <c r="E806" s="8" t="s">
        <v>5761</v>
      </c>
      <c r="F806" s="8" t="s">
        <v>367</v>
      </c>
      <c r="G806" s="8" t="s">
        <v>42</v>
      </c>
      <c r="H806" s="16">
        <v>45637</v>
      </c>
      <c r="I806" s="16">
        <v>45637</v>
      </c>
      <c r="J806" s="17" t="s">
        <v>72</v>
      </c>
      <c r="K806" s="18" t="s">
        <v>33</v>
      </c>
      <c r="L806" s="9"/>
      <c r="M806" s="9"/>
      <c r="N806" s="9"/>
      <c r="O806" s="9"/>
      <c r="P806" s="9"/>
      <c r="Q806" s="9"/>
      <c r="R806" s="9"/>
      <c r="S806" s="9"/>
      <c r="T806" s="9"/>
      <c r="U806" s="35"/>
      <c r="V806" s="34" t="s">
        <v>65</v>
      </c>
    </row>
    <row r="807" spans="1:22" ht="13.8" thickBot="1">
      <c r="A807" s="11">
        <v>2078</v>
      </c>
      <c r="B807" s="13" t="s">
        <v>5762</v>
      </c>
      <c r="C807" s="12">
        <v>45636.482673611114</v>
      </c>
      <c r="D807" s="13" t="s">
        <v>1480</v>
      </c>
      <c r="E807" s="13" t="s">
        <v>5763</v>
      </c>
      <c r="F807" s="13" t="s">
        <v>367</v>
      </c>
      <c r="G807" s="13" t="s">
        <v>42</v>
      </c>
      <c r="H807" s="24">
        <v>45641</v>
      </c>
      <c r="I807" s="24">
        <v>45641</v>
      </c>
      <c r="J807" s="25" t="s">
        <v>130</v>
      </c>
      <c r="K807" s="18" t="s">
        <v>33</v>
      </c>
      <c r="L807" s="14"/>
      <c r="M807" s="14"/>
      <c r="N807" s="14"/>
      <c r="O807" s="14"/>
      <c r="P807" s="14"/>
      <c r="Q807" s="14"/>
      <c r="R807" s="14"/>
      <c r="S807" s="14"/>
      <c r="T807" s="14"/>
      <c r="U807" s="51"/>
      <c r="V807" s="34" t="s">
        <v>65</v>
      </c>
    </row>
    <row r="808" spans="1:22" ht="13.8" thickBot="1">
      <c r="A808" s="11">
        <v>2080</v>
      </c>
      <c r="B808" s="13" t="s">
        <v>5766</v>
      </c>
      <c r="C808" s="12">
        <v>45636.483703703707</v>
      </c>
      <c r="D808" s="13" t="s">
        <v>1480</v>
      </c>
      <c r="E808" s="13" t="s">
        <v>5767</v>
      </c>
      <c r="F808" s="13" t="s">
        <v>367</v>
      </c>
      <c r="G808" s="13" t="s">
        <v>42</v>
      </c>
      <c r="H808" s="24">
        <v>45637</v>
      </c>
      <c r="I808" s="24">
        <v>45637</v>
      </c>
      <c r="J808" s="25" t="s">
        <v>32</v>
      </c>
      <c r="K808" s="18" t="s">
        <v>33</v>
      </c>
      <c r="L808" s="14"/>
      <c r="M808" s="14"/>
      <c r="N808" s="14"/>
      <c r="O808" s="14"/>
      <c r="P808" s="14"/>
      <c r="Q808" s="14"/>
      <c r="R808" s="14"/>
      <c r="S808" s="14"/>
      <c r="T808" s="14"/>
      <c r="U808" s="51"/>
      <c r="V808" s="34" t="s">
        <v>65</v>
      </c>
    </row>
    <row r="809" spans="1:22" ht="13.8" thickBot="1">
      <c r="A809" s="6">
        <v>2081</v>
      </c>
      <c r="B809" s="8" t="s">
        <v>5768</v>
      </c>
      <c r="C809" s="7">
        <v>45636.484791666669</v>
      </c>
      <c r="D809" s="8" t="s">
        <v>1480</v>
      </c>
      <c r="E809" s="8" t="s">
        <v>5769</v>
      </c>
      <c r="F809" s="8" t="s">
        <v>367</v>
      </c>
      <c r="G809" s="8" t="s">
        <v>42</v>
      </c>
      <c r="H809" s="16">
        <v>45637</v>
      </c>
      <c r="I809" s="16">
        <v>45638</v>
      </c>
      <c r="J809" s="17" t="s">
        <v>55</v>
      </c>
      <c r="K809" s="18" t="s">
        <v>33</v>
      </c>
      <c r="L809" s="9"/>
      <c r="M809" s="9"/>
      <c r="N809" s="9"/>
      <c r="O809" s="9"/>
      <c r="P809" s="9"/>
      <c r="Q809" s="9"/>
      <c r="R809" s="9"/>
      <c r="S809" s="9"/>
      <c r="T809" s="9"/>
      <c r="U809" s="35"/>
      <c r="V809" s="34" t="s">
        <v>65</v>
      </c>
    </row>
    <row r="810" spans="1:22" ht="13.8" thickBot="1">
      <c r="A810" s="11">
        <v>2086</v>
      </c>
      <c r="B810" s="13" t="s">
        <v>5778</v>
      </c>
      <c r="C810" s="12">
        <v>45636.501898148148</v>
      </c>
      <c r="D810" s="13" t="s">
        <v>5779</v>
      </c>
      <c r="E810" s="13" t="s">
        <v>5780</v>
      </c>
      <c r="F810" s="13" t="s">
        <v>758</v>
      </c>
      <c r="G810" s="13" t="s">
        <v>27</v>
      </c>
      <c r="H810" s="24">
        <v>45638</v>
      </c>
      <c r="I810" s="24">
        <v>45638</v>
      </c>
      <c r="J810" s="25" t="s">
        <v>72</v>
      </c>
      <c r="K810" s="18" t="s">
        <v>33</v>
      </c>
      <c r="L810" s="14"/>
      <c r="M810" s="14"/>
      <c r="N810" s="47"/>
      <c r="O810" s="45" t="s">
        <v>118</v>
      </c>
      <c r="P810" s="14"/>
      <c r="Q810" s="22"/>
      <c r="R810" s="20" t="s">
        <v>110</v>
      </c>
      <c r="S810" s="14"/>
      <c r="T810" s="30"/>
      <c r="U810" s="43" t="s">
        <v>61</v>
      </c>
      <c r="V810" s="34" t="s">
        <v>65</v>
      </c>
    </row>
    <row r="811" spans="1:22" ht="13.8" thickBot="1">
      <c r="A811" s="6">
        <v>2087</v>
      </c>
      <c r="B811" s="8" t="s">
        <v>5781</v>
      </c>
      <c r="C811" s="7">
        <v>45636.551562499997</v>
      </c>
      <c r="D811" s="8" t="s">
        <v>5782</v>
      </c>
      <c r="E811" s="8" t="s">
        <v>5783</v>
      </c>
      <c r="F811" s="8" t="s">
        <v>216</v>
      </c>
      <c r="G811" s="8" t="s">
        <v>2379</v>
      </c>
      <c r="H811" s="16">
        <v>45637</v>
      </c>
      <c r="I811" s="16">
        <v>45637</v>
      </c>
      <c r="J811" s="17" t="s">
        <v>55</v>
      </c>
      <c r="K811" s="18" t="s">
        <v>33</v>
      </c>
      <c r="L811" s="9"/>
      <c r="M811" s="9"/>
      <c r="N811" s="9"/>
      <c r="O811" s="9"/>
      <c r="P811" s="9"/>
      <c r="Q811" s="9"/>
      <c r="R811" s="9"/>
      <c r="S811" s="9"/>
      <c r="T811" s="9"/>
      <c r="U811" s="35"/>
      <c r="V811" s="34" t="s">
        <v>65</v>
      </c>
    </row>
    <row r="812" spans="1:22" ht="13.8" thickBot="1">
      <c r="A812" s="11">
        <v>2088</v>
      </c>
      <c r="B812" s="13" t="s">
        <v>5784</v>
      </c>
      <c r="C812" s="12">
        <v>45636.577905092592</v>
      </c>
      <c r="D812" s="13" t="s">
        <v>5785</v>
      </c>
      <c r="E812" s="13" t="s">
        <v>5786</v>
      </c>
      <c r="F812" s="13" t="s">
        <v>1314</v>
      </c>
      <c r="G812" s="13" t="s">
        <v>2379</v>
      </c>
      <c r="H812" s="24">
        <v>45638</v>
      </c>
      <c r="I812" s="24">
        <v>45638</v>
      </c>
      <c r="J812" s="25" t="s">
        <v>72</v>
      </c>
      <c r="K812" s="18" t="s">
        <v>33</v>
      </c>
      <c r="L812" s="14"/>
      <c r="M812" s="14"/>
      <c r="N812" s="14"/>
      <c r="O812" s="14"/>
      <c r="P812" s="14"/>
      <c r="Q812" s="14"/>
      <c r="R812" s="14"/>
      <c r="S812" s="14"/>
      <c r="T812" s="14"/>
      <c r="U812" s="51"/>
      <c r="V812" s="34" t="s">
        <v>65</v>
      </c>
    </row>
    <row r="813" spans="1:22" ht="13.8" thickBot="1">
      <c r="A813" s="11">
        <v>2090</v>
      </c>
      <c r="B813" s="13" t="s">
        <v>5790</v>
      </c>
      <c r="C813" s="12">
        <v>45636.588900462964</v>
      </c>
      <c r="D813" s="13" t="s">
        <v>3689</v>
      </c>
      <c r="E813" s="13" t="s">
        <v>5791</v>
      </c>
      <c r="F813" s="13" t="s">
        <v>514</v>
      </c>
      <c r="G813" s="13" t="s">
        <v>42</v>
      </c>
      <c r="H813" s="24">
        <v>45637</v>
      </c>
      <c r="I813" s="24">
        <v>45637</v>
      </c>
      <c r="J813" s="25" t="s">
        <v>68</v>
      </c>
      <c r="K813" s="18" t="s">
        <v>33</v>
      </c>
      <c r="L813" s="14"/>
      <c r="M813" s="14"/>
      <c r="N813" s="47"/>
      <c r="O813" s="39" t="s">
        <v>118</v>
      </c>
      <c r="P813" s="14"/>
      <c r="Q813" s="14"/>
      <c r="R813" s="15"/>
      <c r="S813" s="14"/>
      <c r="T813" s="14"/>
      <c r="U813" s="50"/>
      <c r="V813" s="34" t="s">
        <v>65</v>
      </c>
    </row>
    <row r="814" spans="1:22" ht="13.8" thickBot="1">
      <c r="A814" s="6">
        <v>2091</v>
      </c>
      <c r="B814" s="8" t="s">
        <v>5792</v>
      </c>
      <c r="C814" s="7">
        <v>45636.589606481481</v>
      </c>
      <c r="D814" s="8" t="s">
        <v>5793</v>
      </c>
      <c r="E814" s="8" t="s">
        <v>5794</v>
      </c>
      <c r="F814" s="8" t="s">
        <v>216</v>
      </c>
      <c r="G814" s="8" t="s">
        <v>27</v>
      </c>
      <c r="H814" s="16">
        <v>45637</v>
      </c>
      <c r="I814" s="16">
        <v>45638</v>
      </c>
      <c r="J814" s="17" t="s">
        <v>68</v>
      </c>
      <c r="K814" s="18" t="s">
        <v>33</v>
      </c>
      <c r="L814" s="9"/>
      <c r="M814" s="9"/>
      <c r="N814" s="19"/>
      <c r="O814" s="20" t="s">
        <v>34</v>
      </c>
      <c r="P814" s="9"/>
      <c r="Q814" s="19"/>
      <c r="R814" s="20" t="s">
        <v>110</v>
      </c>
      <c r="S814" s="9"/>
      <c r="T814" s="36"/>
      <c r="U814" s="43" t="s">
        <v>61</v>
      </c>
      <c r="V814" s="34" t="s">
        <v>65</v>
      </c>
    </row>
    <row r="815" spans="1:22" ht="13.8" thickBot="1">
      <c r="A815" s="6">
        <v>2093</v>
      </c>
      <c r="B815" s="8" t="s">
        <v>5798</v>
      </c>
      <c r="C815" s="7">
        <v>45636.608506944445</v>
      </c>
      <c r="D815" s="8" t="s">
        <v>2203</v>
      </c>
      <c r="E815" s="8" t="s">
        <v>5799</v>
      </c>
      <c r="F815" s="8" t="s">
        <v>125</v>
      </c>
      <c r="G815" s="8" t="s">
        <v>42</v>
      </c>
      <c r="H815" s="16">
        <v>45638</v>
      </c>
      <c r="I815" s="16">
        <v>45650</v>
      </c>
      <c r="J815" s="27" t="s">
        <v>72</v>
      </c>
      <c r="K815" s="28" t="s">
        <v>51</v>
      </c>
      <c r="L815" s="9"/>
      <c r="M815" s="9"/>
      <c r="N815" s="9"/>
      <c r="O815" s="23"/>
      <c r="P815" s="9"/>
      <c r="Q815" s="9"/>
      <c r="R815" s="23"/>
      <c r="S815" s="9"/>
      <c r="T815" s="9"/>
      <c r="U815" s="35"/>
      <c r="V815" s="34" t="s">
        <v>65</v>
      </c>
    </row>
    <row r="816" spans="1:22" ht="13.8" thickBot="1">
      <c r="A816" s="11">
        <v>2094</v>
      </c>
      <c r="B816" s="13" t="s">
        <v>5800</v>
      </c>
      <c r="C816" s="12">
        <v>45636.608877314815</v>
      </c>
      <c r="D816" s="13" t="s">
        <v>5801</v>
      </c>
      <c r="E816" s="13" t="s">
        <v>5802</v>
      </c>
      <c r="F816" s="13" t="s">
        <v>2339</v>
      </c>
      <c r="G816" s="13" t="s">
        <v>23</v>
      </c>
      <c r="H816" s="24">
        <v>45641</v>
      </c>
      <c r="I816" s="24">
        <v>45641</v>
      </c>
      <c r="J816" s="40" t="s">
        <v>130</v>
      </c>
      <c r="K816" s="28" t="s">
        <v>51</v>
      </c>
      <c r="L816" s="14"/>
      <c r="M816" s="14"/>
      <c r="N816" s="22"/>
      <c r="O816" s="20" t="s">
        <v>34</v>
      </c>
      <c r="P816" s="14"/>
      <c r="Q816" s="22"/>
      <c r="R816" s="20" t="s">
        <v>35</v>
      </c>
      <c r="S816" s="14"/>
      <c r="T816" s="14"/>
      <c r="U816" s="50"/>
      <c r="V816" s="34" t="s">
        <v>65</v>
      </c>
    </row>
    <row r="817" spans="1:22" ht="13.8" thickBot="1">
      <c r="A817" s="6">
        <v>2095</v>
      </c>
      <c r="B817" s="8" t="s">
        <v>5803</v>
      </c>
      <c r="C817" s="7">
        <v>45636.612129629626</v>
      </c>
      <c r="D817" s="8" t="s">
        <v>5709</v>
      </c>
      <c r="E817" s="8" t="s">
        <v>5804</v>
      </c>
      <c r="F817" s="8" t="s">
        <v>183</v>
      </c>
      <c r="G817" s="8" t="s">
        <v>168</v>
      </c>
      <c r="H817" s="16">
        <v>45642</v>
      </c>
      <c r="I817" s="16">
        <v>45642</v>
      </c>
      <c r="J817" s="17" t="s">
        <v>47</v>
      </c>
      <c r="K817" s="18" t="s">
        <v>33</v>
      </c>
      <c r="L817" s="9"/>
      <c r="M817" s="9"/>
      <c r="N817" s="19"/>
      <c r="O817" s="20" t="s">
        <v>34</v>
      </c>
      <c r="P817" s="9"/>
      <c r="Q817" s="19"/>
      <c r="R817" s="20" t="s">
        <v>35</v>
      </c>
      <c r="S817" s="7">
        <v>45650.397777777776</v>
      </c>
      <c r="T817" s="36"/>
      <c r="U817" s="43" t="s">
        <v>61</v>
      </c>
      <c r="V817" s="34" t="s">
        <v>65</v>
      </c>
    </row>
    <row r="818" spans="1:22" ht="13.8" thickBot="1">
      <c r="A818" s="11">
        <v>2096</v>
      </c>
      <c r="B818" s="13" t="s">
        <v>5805</v>
      </c>
      <c r="C818" s="12">
        <v>45636.614525462966</v>
      </c>
      <c r="D818" s="13" t="s">
        <v>5801</v>
      </c>
      <c r="E818" s="13" t="s">
        <v>5806</v>
      </c>
      <c r="F818" s="13" t="s">
        <v>2339</v>
      </c>
      <c r="G818" s="13" t="s">
        <v>23</v>
      </c>
      <c r="H818" s="24">
        <v>45638</v>
      </c>
      <c r="I818" s="24">
        <v>45638</v>
      </c>
      <c r="J818" s="25" t="s">
        <v>72</v>
      </c>
      <c r="K818" s="18" t="s">
        <v>33</v>
      </c>
      <c r="L818" s="14"/>
      <c r="M818" s="14"/>
      <c r="N818" s="22"/>
      <c r="O818" s="20" t="s">
        <v>34</v>
      </c>
      <c r="P818" s="14"/>
      <c r="Q818" s="22"/>
      <c r="R818" s="20" t="s">
        <v>35</v>
      </c>
      <c r="S818" s="14"/>
      <c r="T818" s="14"/>
      <c r="U818" s="50"/>
      <c r="V818" s="34" t="s">
        <v>65</v>
      </c>
    </row>
    <row r="819" spans="1:22" ht="13.8" thickBot="1">
      <c r="A819" s="6">
        <v>2097</v>
      </c>
      <c r="B819" s="8" t="s">
        <v>5807</v>
      </c>
      <c r="C819" s="7">
        <v>45636.614699074074</v>
      </c>
      <c r="D819" s="8" t="s">
        <v>2203</v>
      </c>
      <c r="E819" s="8" t="s">
        <v>5808</v>
      </c>
      <c r="F819" s="8" t="s">
        <v>216</v>
      </c>
      <c r="G819" s="8" t="s">
        <v>42</v>
      </c>
      <c r="H819" s="16">
        <v>45637</v>
      </c>
      <c r="I819" s="16">
        <v>45653</v>
      </c>
      <c r="J819" s="17" t="s">
        <v>32</v>
      </c>
      <c r="K819" s="18" t="s">
        <v>33</v>
      </c>
      <c r="L819" s="9"/>
      <c r="M819" s="9"/>
      <c r="N819" s="19"/>
      <c r="O819" s="20" t="s">
        <v>34</v>
      </c>
      <c r="P819" s="9"/>
      <c r="Q819" s="19"/>
      <c r="R819" s="29" t="s">
        <v>35</v>
      </c>
      <c r="S819" s="7">
        <v>45650.39644675926</v>
      </c>
      <c r="T819" s="36"/>
      <c r="U819" s="43" t="s">
        <v>61</v>
      </c>
      <c r="V819" s="34" t="s">
        <v>65</v>
      </c>
    </row>
    <row r="820" spans="1:22" ht="13.8" thickBot="1">
      <c r="A820" s="11">
        <v>2098</v>
      </c>
      <c r="B820" s="13" t="s">
        <v>5809</v>
      </c>
      <c r="C820" s="12">
        <v>45636.620868055557</v>
      </c>
      <c r="D820" s="13" t="s">
        <v>5810</v>
      </c>
      <c r="E820" s="13" t="s">
        <v>5811</v>
      </c>
      <c r="F820" s="13" t="s">
        <v>22</v>
      </c>
      <c r="G820" s="13" t="s">
        <v>23</v>
      </c>
      <c r="H820" s="24">
        <v>45641</v>
      </c>
      <c r="I820" s="24">
        <v>45644</v>
      </c>
      <c r="J820" s="25" t="s">
        <v>130</v>
      </c>
      <c r="K820" s="18" t="s">
        <v>33</v>
      </c>
      <c r="L820" s="14"/>
      <c r="M820" s="14"/>
      <c r="N820" s="47"/>
      <c r="O820" s="39" t="s">
        <v>118</v>
      </c>
      <c r="P820" s="14"/>
      <c r="Q820" s="30"/>
      <c r="R820" s="32" t="s">
        <v>134</v>
      </c>
      <c r="S820" s="14"/>
      <c r="T820" s="30"/>
      <c r="U820" s="43" t="s">
        <v>61</v>
      </c>
      <c r="V820" s="34" t="s">
        <v>65</v>
      </c>
    </row>
    <row r="821" spans="1:22" ht="13.8" thickBot="1">
      <c r="A821" s="6">
        <v>2099</v>
      </c>
      <c r="B821" s="8" t="s">
        <v>5812</v>
      </c>
      <c r="C821" s="7">
        <v>45637.394814814812</v>
      </c>
      <c r="D821" s="8" t="s">
        <v>5813</v>
      </c>
      <c r="E821" s="8" t="s">
        <v>5814</v>
      </c>
      <c r="F821" s="8" t="s">
        <v>22</v>
      </c>
      <c r="G821" s="8" t="s">
        <v>23</v>
      </c>
      <c r="H821" s="16">
        <v>45638</v>
      </c>
      <c r="I821" s="16">
        <v>45639</v>
      </c>
      <c r="J821" s="17" t="s">
        <v>32</v>
      </c>
      <c r="K821" s="18" t="s">
        <v>33</v>
      </c>
      <c r="L821" s="9"/>
      <c r="M821" s="9"/>
      <c r="N821" s="19"/>
      <c r="O821" s="20" t="s">
        <v>34</v>
      </c>
      <c r="P821" s="9"/>
      <c r="Q821" s="19"/>
      <c r="R821" s="20" t="s">
        <v>35</v>
      </c>
      <c r="S821" s="7">
        <v>45650.399328703701</v>
      </c>
      <c r="T821" s="36"/>
      <c r="U821" s="43" t="s">
        <v>61</v>
      </c>
      <c r="V821" s="34" t="s">
        <v>65</v>
      </c>
    </row>
    <row r="822" spans="1:22" ht="13.8" thickBot="1">
      <c r="A822" s="11">
        <v>2102</v>
      </c>
      <c r="B822" s="13" t="s">
        <v>5820</v>
      </c>
      <c r="C822" s="12">
        <v>45637.410868055558</v>
      </c>
      <c r="D822" s="13" t="s">
        <v>5821</v>
      </c>
      <c r="E822" s="13" t="s">
        <v>5822</v>
      </c>
      <c r="F822" s="13" t="s">
        <v>183</v>
      </c>
      <c r="G822" s="13" t="s">
        <v>168</v>
      </c>
      <c r="H822" s="24">
        <v>45641</v>
      </c>
      <c r="I822" s="24">
        <v>45641</v>
      </c>
      <c r="J822" s="25" t="s">
        <v>130</v>
      </c>
      <c r="K822" s="18" t="s">
        <v>33</v>
      </c>
      <c r="L822" s="14"/>
      <c r="M822" s="14"/>
      <c r="N822" s="22"/>
      <c r="O822" s="20" t="s">
        <v>34</v>
      </c>
      <c r="P822" s="14"/>
      <c r="Q822" s="22"/>
      <c r="R822" s="20" t="s">
        <v>35</v>
      </c>
      <c r="S822" s="12">
        <v>45650.399664351855</v>
      </c>
      <c r="T822" s="30"/>
      <c r="U822" s="32" t="s">
        <v>61</v>
      </c>
      <c r="V822" s="54" t="s">
        <v>7410</v>
      </c>
    </row>
    <row r="823" spans="1:22" ht="13.8" thickBot="1">
      <c r="A823" s="6">
        <v>2103</v>
      </c>
      <c r="B823" s="8" t="s">
        <v>5823</v>
      </c>
      <c r="C823" s="7">
        <v>45637.412789351853</v>
      </c>
      <c r="D823" s="8" t="s">
        <v>5824</v>
      </c>
      <c r="E823" s="8" t="s">
        <v>5825</v>
      </c>
      <c r="F823" s="8" t="s">
        <v>406</v>
      </c>
      <c r="G823" s="8" t="s">
        <v>42</v>
      </c>
      <c r="H823" s="16">
        <v>45638</v>
      </c>
      <c r="I823" s="16">
        <v>45638</v>
      </c>
      <c r="J823" s="17" t="s">
        <v>72</v>
      </c>
      <c r="K823" s="18" t="s">
        <v>33</v>
      </c>
      <c r="L823" s="9"/>
      <c r="M823" s="9"/>
      <c r="N823" s="19"/>
      <c r="O823" s="20" t="s">
        <v>34</v>
      </c>
      <c r="P823" s="9"/>
      <c r="Q823" s="19"/>
      <c r="R823" s="20" t="s">
        <v>110</v>
      </c>
      <c r="S823" s="7">
        <v>45650.403391203705</v>
      </c>
      <c r="T823" s="36"/>
      <c r="U823" s="43" t="s">
        <v>61</v>
      </c>
      <c r="V823" s="34" t="s">
        <v>65</v>
      </c>
    </row>
    <row r="824" spans="1:22" ht="13.8" thickBot="1">
      <c r="A824" s="11">
        <v>2104</v>
      </c>
      <c r="B824" s="13" t="s">
        <v>5826</v>
      </c>
      <c r="C824" s="12">
        <v>45637.436365740738</v>
      </c>
      <c r="D824" s="13" t="s">
        <v>5827</v>
      </c>
      <c r="E824" s="13" t="s">
        <v>5828</v>
      </c>
      <c r="F824" s="13" t="s">
        <v>22</v>
      </c>
      <c r="G824" s="13" t="s">
        <v>23</v>
      </c>
      <c r="H824" s="24">
        <v>45638</v>
      </c>
      <c r="I824" s="24">
        <v>45638</v>
      </c>
      <c r="J824" s="25" t="s">
        <v>72</v>
      </c>
      <c r="K824" s="18" t="s">
        <v>33</v>
      </c>
      <c r="L824" s="14"/>
      <c r="M824" s="14"/>
      <c r="N824" s="22"/>
      <c r="O824" s="20" t="s">
        <v>34</v>
      </c>
      <c r="P824" s="14"/>
      <c r="Q824" s="14"/>
      <c r="R824" s="14"/>
      <c r="S824" s="14"/>
      <c r="T824" s="14"/>
      <c r="U824" s="51"/>
      <c r="V824" s="34" t="s">
        <v>65</v>
      </c>
    </row>
    <row r="825" spans="1:22" ht="13.8" thickBot="1">
      <c r="A825" s="11">
        <v>2106</v>
      </c>
      <c r="B825" s="13" t="s">
        <v>5832</v>
      </c>
      <c r="C825" s="12">
        <v>45637.422696759262</v>
      </c>
      <c r="D825" s="13" t="s">
        <v>5833</v>
      </c>
      <c r="E825" s="13" t="s">
        <v>5834</v>
      </c>
      <c r="F825" s="13" t="s">
        <v>406</v>
      </c>
      <c r="G825" s="13" t="s">
        <v>42</v>
      </c>
      <c r="H825" s="24">
        <v>45638</v>
      </c>
      <c r="I825" s="24">
        <v>45650</v>
      </c>
      <c r="J825" s="25" t="s">
        <v>68</v>
      </c>
      <c r="K825" s="18" t="s">
        <v>33</v>
      </c>
      <c r="L825" s="14"/>
      <c r="M825" s="14"/>
      <c r="N825" s="14"/>
      <c r="O825" s="14"/>
      <c r="P825" s="14"/>
      <c r="Q825" s="14"/>
      <c r="R825" s="14"/>
      <c r="S825" s="14"/>
      <c r="T825" s="14"/>
      <c r="U825" s="51"/>
      <c r="V825" s="34" t="s">
        <v>65</v>
      </c>
    </row>
    <row r="826" spans="1:22" ht="13.8" thickBot="1">
      <c r="A826" s="11">
        <v>2108</v>
      </c>
      <c r="B826" s="13" t="s">
        <v>5838</v>
      </c>
      <c r="C826" s="12">
        <v>45637.426446759258</v>
      </c>
      <c r="D826" s="13" t="s">
        <v>5839</v>
      </c>
      <c r="E826" s="13" t="s">
        <v>5840</v>
      </c>
      <c r="F826" s="13" t="s">
        <v>194</v>
      </c>
      <c r="G826" s="13" t="s">
        <v>168</v>
      </c>
      <c r="H826" s="24">
        <v>45638</v>
      </c>
      <c r="I826" s="24">
        <v>45653</v>
      </c>
      <c r="J826" s="40" t="s">
        <v>55</v>
      </c>
      <c r="K826" s="28" t="s">
        <v>51</v>
      </c>
      <c r="L826" s="14"/>
      <c r="M826" s="14"/>
      <c r="N826" s="22"/>
      <c r="O826" s="20" t="s">
        <v>34</v>
      </c>
      <c r="P826" s="14"/>
      <c r="Q826" s="22"/>
      <c r="R826" s="20" t="s">
        <v>35</v>
      </c>
      <c r="S826" s="14"/>
      <c r="T826" s="14"/>
      <c r="U826" s="51"/>
      <c r="V826" s="34" t="s">
        <v>65</v>
      </c>
    </row>
    <row r="827" spans="1:22" ht="13.8" thickBot="1">
      <c r="A827" s="6">
        <v>2109</v>
      </c>
      <c r="B827" s="8" t="s">
        <v>5841</v>
      </c>
      <c r="C827" s="7">
        <v>45637.433645833335</v>
      </c>
      <c r="D827" s="8" t="s">
        <v>5842</v>
      </c>
      <c r="E827" s="8" t="s">
        <v>5843</v>
      </c>
      <c r="F827" s="8" t="s">
        <v>216</v>
      </c>
      <c r="G827" s="8" t="s">
        <v>42</v>
      </c>
      <c r="H827" s="16">
        <v>45638</v>
      </c>
      <c r="I827" s="16">
        <v>45639</v>
      </c>
      <c r="J827" s="27" t="s">
        <v>55</v>
      </c>
      <c r="K827" s="28" t="s">
        <v>51</v>
      </c>
      <c r="L827" s="9"/>
      <c r="M827" s="9"/>
      <c r="N827" s="9"/>
      <c r="O827" s="9"/>
      <c r="P827" s="9"/>
      <c r="Q827" s="9"/>
      <c r="R827" s="9"/>
      <c r="S827" s="9"/>
      <c r="T827" s="9"/>
      <c r="U827" s="35"/>
      <c r="V827" s="34" t="s">
        <v>65</v>
      </c>
    </row>
    <row r="828" spans="1:22" ht="13.8" thickBot="1">
      <c r="A828" s="6">
        <v>2111</v>
      </c>
      <c r="B828" s="8" t="s">
        <v>5846</v>
      </c>
      <c r="C828" s="7">
        <v>45637.436840277776</v>
      </c>
      <c r="D828" s="8" t="s">
        <v>5847</v>
      </c>
      <c r="E828" s="8" t="s">
        <v>5848</v>
      </c>
      <c r="F828" s="8" t="s">
        <v>22</v>
      </c>
      <c r="G828" s="8" t="s">
        <v>23</v>
      </c>
      <c r="H828" s="16">
        <v>45638</v>
      </c>
      <c r="I828" s="16">
        <v>45639</v>
      </c>
      <c r="J828" s="17" t="s">
        <v>32</v>
      </c>
      <c r="K828" s="18" t="s">
        <v>33</v>
      </c>
      <c r="L828" s="9"/>
      <c r="M828" s="9"/>
      <c r="N828" s="19"/>
      <c r="O828" s="20" t="s">
        <v>34</v>
      </c>
      <c r="P828" s="9"/>
      <c r="Q828" s="19"/>
      <c r="R828" s="20" t="s">
        <v>35</v>
      </c>
      <c r="S828" s="7">
        <v>45650.399930555555</v>
      </c>
      <c r="T828" s="36"/>
      <c r="U828" s="43" t="s">
        <v>61</v>
      </c>
      <c r="V828" s="34" t="s">
        <v>65</v>
      </c>
    </row>
    <row r="829" spans="1:22" ht="13.8" thickBot="1">
      <c r="A829" s="11">
        <v>2112</v>
      </c>
      <c r="B829" s="13" t="s">
        <v>5849</v>
      </c>
      <c r="C829" s="12">
        <v>45637.458935185183</v>
      </c>
      <c r="D829" s="13" t="s">
        <v>5850</v>
      </c>
      <c r="E829" s="13" t="s">
        <v>5851</v>
      </c>
      <c r="F829" s="13" t="s">
        <v>216</v>
      </c>
      <c r="G829" s="13" t="s">
        <v>42</v>
      </c>
      <c r="H829" s="24">
        <v>45638</v>
      </c>
      <c r="I829" s="24">
        <v>45639</v>
      </c>
      <c r="J829" s="25" t="s">
        <v>55</v>
      </c>
      <c r="K829" s="26" t="s">
        <v>33</v>
      </c>
      <c r="L829" s="14"/>
      <c r="M829" s="14"/>
      <c r="N829" s="22"/>
      <c r="O829" s="20" t="s">
        <v>34</v>
      </c>
      <c r="P829" s="14"/>
      <c r="Q829" s="22"/>
      <c r="R829" s="20" t="s">
        <v>110</v>
      </c>
      <c r="S829" s="14"/>
      <c r="T829" s="30"/>
      <c r="U829" s="43" t="s">
        <v>61</v>
      </c>
      <c r="V829" s="34" t="s">
        <v>65</v>
      </c>
    </row>
    <row r="830" spans="1:22" ht="13.8" thickBot="1">
      <c r="A830" s="6">
        <v>2113</v>
      </c>
      <c r="B830" s="8" t="s">
        <v>5852</v>
      </c>
      <c r="C830" s="7">
        <v>45637.461655092593</v>
      </c>
      <c r="D830" s="8" t="s">
        <v>5853</v>
      </c>
      <c r="E830" s="8" t="s">
        <v>5854</v>
      </c>
      <c r="F830" s="8" t="s">
        <v>216</v>
      </c>
      <c r="G830" s="8" t="s">
        <v>42</v>
      </c>
      <c r="H830" s="16">
        <v>45638</v>
      </c>
      <c r="I830" s="16">
        <v>45638</v>
      </c>
      <c r="J830" s="27" t="s">
        <v>68</v>
      </c>
      <c r="K830" s="28" t="s">
        <v>51</v>
      </c>
      <c r="L830" s="9"/>
      <c r="M830" s="9"/>
      <c r="N830" s="9"/>
      <c r="O830" s="48"/>
      <c r="P830" s="9"/>
      <c r="Q830" s="9"/>
      <c r="R830" s="23"/>
      <c r="S830" s="9"/>
      <c r="T830" s="9"/>
      <c r="U830" s="44"/>
      <c r="V830" s="34" t="s">
        <v>65</v>
      </c>
    </row>
    <row r="831" spans="1:22" ht="13.8" thickBot="1">
      <c r="A831" s="11">
        <v>2114</v>
      </c>
      <c r="B831" s="13" t="s">
        <v>5855</v>
      </c>
      <c r="C831" s="12">
        <v>45637.469282407408</v>
      </c>
      <c r="D831" s="13" t="s">
        <v>4454</v>
      </c>
      <c r="E831" s="13" t="s">
        <v>5856</v>
      </c>
      <c r="F831" s="13" t="s">
        <v>325</v>
      </c>
      <c r="G831" s="13" t="s">
        <v>23</v>
      </c>
      <c r="H831" s="24">
        <v>45638</v>
      </c>
      <c r="I831" s="24">
        <v>45643</v>
      </c>
      <c r="J831" s="25" t="s">
        <v>68</v>
      </c>
      <c r="K831" s="18" t="s">
        <v>33</v>
      </c>
      <c r="L831" s="14"/>
      <c r="M831" s="14"/>
      <c r="N831" s="47"/>
      <c r="O831" s="45" t="s">
        <v>118</v>
      </c>
      <c r="P831" s="14"/>
      <c r="Q831" s="22"/>
      <c r="R831" s="20" t="s">
        <v>110</v>
      </c>
      <c r="S831" s="14"/>
      <c r="T831" s="30"/>
      <c r="U831" s="43" t="s">
        <v>61</v>
      </c>
      <c r="V831" s="34" t="s">
        <v>65</v>
      </c>
    </row>
    <row r="832" spans="1:22" ht="13.8" thickBot="1">
      <c r="A832" s="6">
        <v>2115</v>
      </c>
      <c r="B832" s="8" t="s">
        <v>5857</v>
      </c>
      <c r="C832" s="7">
        <v>45637.473749999997</v>
      </c>
      <c r="D832" s="8" t="s">
        <v>5268</v>
      </c>
      <c r="E832" s="8" t="s">
        <v>5858</v>
      </c>
      <c r="F832" s="8" t="s">
        <v>98</v>
      </c>
      <c r="G832" s="8" t="s">
        <v>42</v>
      </c>
      <c r="H832" s="9"/>
      <c r="I832" s="9"/>
      <c r="J832" s="9"/>
      <c r="K832" s="23"/>
      <c r="L832" s="9"/>
      <c r="M832" s="9"/>
      <c r="N832" s="9"/>
      <c r="O832" s="9"/>
      <c r="P832" s="9"/>
      <c r="Q832" s="9"/>
      <c r="R832" s="9"/>
      <c r="S832" s="9"/>
      <c r="T832" s="9"/>
      <c r="U832" s="35"/>
      <c r="V832" s="34" t="s">
        <v>65</v>
      </c>
    </row>
    <row r="833" spans="1:22" ht="13.8" thickBot="1">
      <c r="A833" s="6">
        <v>2119</v>
      </c>
      <c r="B833" s="8" t="s">
        <v>5868</v>
      </c>
      <c r="C833" s="7">
        <v>45637.484803240739</v>
      </c>
      <c r="D833" s="8" t="s">
        <v>5869</v>
      </c>
      <c r="E833" s="8" t="s">
        <v>5870</v>
      </c>
      <c r="F833" s="8" t="s">
        <v>194</v>
      </c>
      <c r="G833" s="8" t="s">
        <v>168</v>
      </c>
      <c r="H833" s="16">
        <v>45641</v>
      </c>
      <c r="I833" s="16">
        <v>45641</v>
      </c>
      <c r="J833" s="17" t="s">
        <v>130</v>
      </c>
      <c r="K833" s="18" t="s">
        <v>33</v>
      </c>
      <c r="L833" s="9"/>
      <c r="M833" s="9"/>
      <c r="N833" s="38"/>
      <c r="O833" s="45" t="s">
        <v>118</v>
      </c>
      <c r="P833" s="9"/>
      <c r="Q833" s="36"/>
      <c r="R833" s="32" t="s">
        <v>134</v>
      </c>
      <c r="S833" s="9"/>
      <c r="T833" s="36"/>
      <c r="U833" s="43" t="s">
        <v>61</v>
      </c>
      <c r="V833" s="34" t="s">
        <v>65</v>
      </c>
    </row>
    <row r="834" spans="1:22" ht="13.8" thickBot="1">
      <c r="A834" s="6">
        <v>2121</v>
      </c>
      <c r="B834" s="8" t="s">
        <v>5874</v>
      </c>
      <c r="C834" s="7">
        <v>45637.493819444448</v>
      </c>
      <c r="D834" s="8" t="s">
        <v>1823</v>
      </c>
      <c r="E834" s="8" t="s">
        <v>5875</v>
      </c>
      <c r="F834" s="8" t="s">
        <v>899</v>
      </c>
      <c r="G834" s="8" t="s">
        <v>23</v>
      </c>
      <c r="H834" s="16">
        <v>45643</v>
      </c>
      <c r="I834" s="9"/>
      <c r="J834" s="8" t="s">
        <v>32</v>
      </c>
      <c r="K834" s="23"/>
      <c r="L834" s="9"/>
      <c r="M834" s="9"/>
      <c r="N834" s="9"/>
      <c r="O834" s="23"/>
      <c r="P834" s="9"/>
      <c r="Q834" s="9"/>
      <c r="R834" s="23"/>
      <c r="S834" s="9"/>
      <c r="T834" s="9"/>
      <c r="U834" s="44"/>
      <c r="V834" s="34" t="s">
        <v>65</v>
      </c>
    </row>
    <row r="835" spans="1:22" ht="13.8" thickBot="1">
      <c r="A835" s="11">
        <v>2122</v>
      </c>
      <c r="B835" s="13" t="s">
        <v>5876</v>
      </c>
      <c r="C835" s="12">
        <v>45637.549641203703</v>
      </c>
      <c r="D835" s="13" t="s">
        <v>3375</v>
      </c>
      <c r="E835" s="13" t="s">
        <v>5877</v>
      </c>
      <c r="F835" s="13" t="s">
        <v>22</v>
      </c>
      <c r="G835" s="13" t="s">
        <v>23</v>
      </c>
      <c r="H835" s="24">
        <v>45641</v>
      </c>
      <c r="I835" s="24">
        <v>45641</v>
      </c>
      <c r="J835" s="25" t="s">
        <v>130</v>
      </c>
      <c r="K835" s="18" t="s">
        <v>33</v>
      </c>
      <c r="L835" s="14"/>
      <c r="M835" s="14"/>
      <c r="N835" s="22"/>
      <c r="O835" s="20" t="s">
        <v>34</v>
      </c>
      <c r="P835" s="14"/>
      <c r="Q835" s="22"/>
      <c r="R835" s="20" t="s">
        <v>35</v>
      </c>
      <c r="S835" s="12">
        <v>45650.399652777778</v>
      </c>
      <c r="T835" s="30"/>
      <c r="U835" s="43" t="s">
        <v>61</v>
      </c>
      <c r="V835" s="34" t="s">
        <v>65</v>
      </c>
    </row>
    <row r="836" spans="1:22" ht="13.8" thickBot="1">
      <c r="A836" s="6">
        <v>2123</v>
      </c>
      <c r="B836" s="8" t="s">
        <v>5878</v>
      </c>
      <c r="C836" s="7">
        <v>45637.555208333331</v>
      </c>
      <c r="D836" s="8" t="s">
        <v>5879</v>
      </c>
      <c r="E836" s="8" t="s">
        <v>5880</v>
      </c>
      <c r="F836" s="8" t="s">
        <v>46</v>
      </c>
      <c r="G836" s="8" t="s">
        <v>27</v>
      </c>
      <c r="H836" s="16">
        <v>45642</v>
      </c>
      <c r="I836" s="16">
        <v>45642</v>
      </c>
      <c r="J836" s="17" t="s">
        <v>47</v>
      </c>
      <c r="K836" s="18" t="s">
        <v>33</v>
      </c>
      <c r="L836" s="9"/>
      <c r="M836" s="9"/>
      <c r="N836" s="9"/>
      <c r="O836" s="48"/>
      <c r="P836" s="9"/>
      <c r="Q836" s="9"/>
      <c r="R836" s="23"/>
      <c r="S836" s="9"/>
      <c r="T836" s="9"/>
      <c r="U836" s="44"/>
      <c r="V836" s="34" t="s">
        <v>65</v>
      </c>
    </row>
    <row r="837" spans="1:22" ht="13.8" thickBot="1">
      <c r="A837" s="11">
        <v>2124</v>
      </c>
      <c r="B837" s="13" t="s">
        <v>5881</v>
      </c>
      <c r="C837" s="12">
        <v>45637.556562500002</v>
      </c>
      <c r="D837" s="13" t="s">
        <v>5882</v>
      </c>
      <c r="E837" s="13" t="s">
        <v>5883</v>
      </c>
      <c r="F837" s="13" t="s">
        <v>22</v>
      </c>
      <c r="G837" s="13" t="s">
        <v>2379</v>
      </c>
      <c r="H837" s="24">
        <v>45642</v>
      </c>
      <c r="I837" s="24">
        <v>45642</v>
      </c>
      <c r="J837" s="25" t="s">
        <v>47</v>
      </c>
      <c r="K837" s="18" t="s">
        <v>33</v>
      </c>
      <c r="L837" s="14"/>
      <c r="M837" s="14"/>
      <c r="N837" s="47"/>
      <c r="O837" s="45" t="s">
        <v>118</v>
      </c>
      <c r="P837" s="14"/>
      <c r="Q837" s="22"/>
      <c r="R837" s="20" t="s">
        <v>110</v>
      </c>
      <c r="S837" s="14"/>
      <c r="T837" s="30"/>
      <c r="U837" s="43" t="s">
        <v>61</v>
      </c>
      <c r="V837" s="34" t="s">
        <v>65</v>
      </c>
    </row>
    <row r="838" spans="1:22" ht="13.8" thickBot="1">
      <c r="A838" s="6">
        <v>2127</v>
      </c>
      <c r="B838" s="8" t="s">
        <v>5888</v>
      </c>
      <c r="C838" s="7">
        <v>45637.573564814818</v>
      </c>
      <c r="D838" s="8" t="s">
        <v>5096</v>
      </c>
      <c r="E838" s="8" t="s">
        <v>5889</v>
      </c>
      <c r="F838" s="8" t="s">
        <v>855</v>
      </c>
      <c r="G838" s="8" t="s">
        <v>23</v>
      </c>
      <c r="H838" s="16">
        <v>45638</v>
      </c>
      <c r="I838" s="16">
        <v>45639</v>
      </c>
      <c r="J838" s="27" t="s">
        <v>55</v>
      </c>
      <c r="K838" s="28" t="s">
        <v>51</v>
      </c>
      <c r="L838" s="9"/>
      <c r="M838" s="9"/>
      <c r="N838" s="38"/>
      <c r="O838" s="45" t="s">
        <v>118</v>
      </c>
      <c r="P838" s="9"/>
      <c r="Q838" s="9"/>
      <c r="R838" s="23"/>
      <c r="S838" s="9"/>
      <c r="T838" s="9"/>
      <c r="U838" s="44"/>
      <c r="V838" s="34" t="s">
        <v>65</v>
      </c>
    </row>
    <row r="839" spans="1:22" ht="13.8" thickBot="1">
      <c r="A839" s="11">
        <v>2128</v>
      </c>
      <c r="B839" s="13" t="s">
        <v>5890</v>
      </c>
      <c r="C839" s="12">
        <v>45637.576168981483</v>
      </c>
      <c r="D839" s="13" t="s">
        <v>5891</v>
      </c>
      <c r="E839" s="13" t="s">
        <v>5892</v>
      </c>
      <c r="F839" s="13" t="s">
        <v>5893</v>
      </c>
      <c r="G839" s="13" t="s">
        <v>42</v>
      </c>
      <c r="H839" s="24">
        <v>45638</v>
      </c>
      <c r="I839" s="24">
        <v>45638</v>
      </c>
      <c r="J839" s="25" t="s">
        <v>68</v>
      </c>
      <c r="K839" s="18" t="s">
        <v>33</v>
      </c>
      <c r="L839" s="14"/>
      <c r="M839" s="14"/>
      <c r="N839" s="47"/>
      <c r="O839" s="45" t="s">
        <v>118</v>
      </c>
      <c r="P839" s="14"/>
      <c r="Q839" s="22"/>
      <c r="R839" s="20" t="s">
        <v>110</v>
      </c>
      <c r="S839" s="14"/>
      <c r="T839" s="30"/>
      <c r="U839" s="43" t="s">
        <v>61</v>
      </c>
      <c r="V839" s="34" t="s">
        <v>65</v>
      </c>
    </row>
    <row r="840" spans="1:22" ht="13.8" thickBot="1">
      <c r="A840" s="11">
        <v>2130</v>
      </c>
      <c r="B840" s="13" t="s">
        <v>5897</v>
      </c>
      <c r="C840" s="12">
        <v>45637.584236111114</v>
      </c>
      <c r="D840" s="13" t="s">
        <v>5898</v>
      </c>
      <c r="E840" s="13" t="s">
        <v>5899</v>
      </c>
      <c r="F840" s="13" t="s">
        <v>194</v>
      </c>
      <c r="G840" s="13" t="s">
        <v>168</v>
      </c>
      <c r="H840" s="24">
        <v>45638</v>
      </c>
      <c r="I840" s="24">
        <v>45638</v>
      </c>
      <c r="J840" s="25" t="s">
        <v>72</v>
      </c>
      <c r="K840" s="18" t="s">
        <v>33</v>
      </c>
      <c r="L840" s="14"/>
      <c r="M840" s="14"/>
      <c r="N840" s="22"/>
      <c r="O840" s="20" t="s">
        <v>34</v>
      </c>
      <c r="P840" s="14"/>
      <c r="Q840" s="22"/>
      <c r="R840" s="20" t="s">
        <v>110</v>
      </c>
      <c r="S840" s="12">
        <v>45650.403124999997</v>
      </c>
      <c r="T840" s="30"/>
      <c r="U840" s="43" t="s">
        <v>61</v>
      </c>
      <c r="V840" s="34" t="s">
        <v>65</v>
      </c>
    </row>
    <row r="841" spans="1:22" ht="13.8" thickBot="1">
      <c r="A841" s="6">
        <v>2131</v>
      </c>
      <c r="B841" s="8" t="s">
        <v>5900</v>
      </c>
      <c r="C841" s="7">
        <v>45637.584976851853</v>
      </c>
      <c r="D841" s="8" t="s">
        <v>5901</v>
      </c>
      <c r="E841" s="8" t="s">
        <v>5902</v>
      </c>
      <c r="F841" s="8" t="s">
        <v>194</v>
      </c>
      <c r="G841" s="8" t="s">
        <v>168</v>
      </c>
      <c r="H841" s="16">
        <v>45638</v>
      </c>
      <c r="I841" s="16">
        <v>45639</v>
      </c>
      <c r="J841" s="17" t="s">
        <v>32</v>
      </c>
      <c r="K841" s="18" t="s">
        <v>33</v>
      </c>
      <c r="L841" s="9"/>
      <c r="M841" s="9"/>
      <c r="N841" s="19"/>
      <c r="O841" s="20" t="s">
        <v>34</v>
      </c>
      <c r="P841" s="9"/>
      <c r="Q841" s="19"/>
      <c r="R841" s="20" t="s">
        <v>35</v>
      </c>
      <c r="S841" s="7">
        <v>45650.402916666666</v>
      </c>
      <c r="T841" s="36"/>
      <c r="U841" s="43" t="s">
        <v>61</v>
      </c>
      <c r="V841" s="34" t="s">
        <v>65</v>
      </c>
    </row>
    <row r="842" spans="1:22" ht="13.8" thickBot="1">
      <c r="A842" s="11">
        <v>2132</v>
      </c>
      <c r="B842" s="13" t="s">
        <v>5903</v>
      </c>
      <c r="C842" s="12">
        <v>45637.588020833333</v>
      </c>
      <c r="D842" s="13" t="s">
        <v>5904</v>
      </c>
      <c r="E842" s="13" t="s">
        <v>5905</v>
      </c>
      <c r="F842" s="13" t="s">
        <v>420</v>
      </c>
      <c r="G842" s="13" t="s">
        <v>23</v>
      </c>
      <c r="H842" s="24">
        <v>45644</v>
      </c>
      <c r="I842" s="24">
        <v>45644</v>
      </c>
      <c r="J842" s="25" t="s">
        <v>130</v>
      </c>
      <c r="K842" s="18" t="s">
        <v>33</v>
      </c>
      <c r="L842" s="14"/>
      <c r="M842" s="14"/>
      <c r="N842" s="14"/>
      <c r="O842" s="14"/>
      <c r="P842" s="14"/>
      <c r="Q842" s="14"/>
      <c r="R842" s="14"/>
      <c r="S842" s="14"/>
      <c r="T842" s="14"/>
      <c r="U842" s="51"/>
      <c r="V842" s="34" t="s">
        <v>65</v>
      </c>
    </row>
    <row r="843" spans="1:22" ht="13.8" thickBot="1">
      <c r="A843" s="11">
        <v>2134</v>
      </c>
      <c r="B843" s="13" t="s">
        <v>5909</v>
      </c>
      <c r="C843" s="12">
        <v>45637.590752314813</v>
      </c>
      <c r="D843" s="13" t="s">
        <v>5910</v>
      </c>
      <c r="E843" s="13" t="s">
        <v>5911</v>
      </c>
      <c r="F843" s="13" t="s">
        <v>325</v>
      </c>
      <c r="G843" s="13" t="s">
        <v>23</v>
      </c>
      <c r="H843" s="24">
        <v>45644</v>
      </c>
      <c r="I843" s="24">
        <v>45646</v>
      </c>
      <c r="J843" s="25" t="s">
        <v>130</v>
      </c>
      <c r="K843" s="18" t="s">
        <v>33</v>
      </c>
      <c r="L843" s="14"/>
      <c r="M843" s="14"/>
      <c r="N843" s="14"/>
      <c r="O843" s="14"/>
      <c r="P843" s="14"/>
      <c r="Q843" s="14"/>
      <c r="R843" s="14"/>
      <c r="S843" s="14"/>
      <c r="T843" s="14"/>
      <c r="U843" s="51"/>
      <c r="V843" s="34" t="s">
        <v>65</v>
      </c>
    </row>
    <row r="844" spans="1:22" ht="13.8" thickBot="1">
      <c r="A844" s="6">
        <v>2135</v>
      </c>
      <c r="B844" s="8" t="s">
        <v>5912</v>
      </c>
      <c r="C844" s="7">
        <v>45637.592199074075</v>
      </c>
      <c r="D844" s="8" t="s">
        <v>5891</v>
      </c>
      <c r="E844" s="8" t="s">
        <v>5913</v>
      </c>
      <c r="F844" s="8" t="s">
        <v>46</v>
      </c>
      <c r="G844" s="8" t="s">
        <v>42</v>
      </c>
      <c r="H844" s="16">
        <v>45642</v>
      </c>
      <c r="I844" s="16">
        <v>45642</v>
      </c>
      <c r="J844" s="17" t="s">
        <v>47</v>
      </c>
      <c r="K844" s="18" t="s">
        <v>33</v>
      </c>
      <c r="L844" s="9"/>
      <c r="M844" s="9"/>
      <c r="N844" s="9"/>
      <c r="O844" s="9"/>
      <c r="P844" s="9"/>
      <c r="Q844" s="9"/>
      <c r="R844" s="9"/>
      <c r="S844" s="9"/>
      <c r="T844" s="9"/>
      <c r="U844" s="35"/>
      <c r="V844" s="34" t="s">
        <v>65</v>
      </c>
    </row>
    <row r="845" spans="1:22" ht="13.8" thickBot="1">
      <c r="A845" s="6">
        <v>2137</v>
      </c>
      <c r="B845" s="8" t="s">
        <v>5917</v>
      </c>
      <c r="C845" s="7">
        <v>45637.604803240742</v>
      </c>
      <c r="D845" s="8" t="s">
        <v>5918</v>
      </c>
      <c r="E845" s="8" t="s">
        <v>5919</v>
      </c>
      <c r="F845" s="8" t="s">
        <v>2159</v>
      </c>
      <c r="G845" s="8" t="s">
        <v>23</v>
      </c>
      <c r="H845" s="16">
        <v>45644</v>
      </c>
      <c r="I845" s="16">
        <v>45644</v>
      </c>
      <c r="J845" s="27" t="s">
        <v>72</v>
      </c>
      <c r="K845" s="28" t="s">
        <v>51</v>
      </c>
      <c r="L845" s="9"/>
      <c r="M845" s="9"/>
      <c r="N845" s="9"/>
      <c r="O845" s="9"/>
      <c r="P845" s="9"/>
      <c r="Q845" s="9"/>
      <c r="R845" s="9"/>
      <c r="S845" s="9"/>
      <c r="T845" s="9"/>
      <c r="U845" s="35"/>
      <c r="V845" s="34" t="s">
        <v>65</v>
      </c>
    </row>
    <row r="846" spans="1:22" ht="13.8" thickBot="1">
      <c r="A846" s="11">
        <v>2138</v>
      </c>
      <c r="B846" s="13" t="s">
        <v>5920</v>
      </c>
      <c r="C846" s="12">
        <v>45637.609583333331</v>
      </c>
      <c r="D846" s="13" t="s">
        <v>2069</v>
      </c>
      <c r="E846" s="13" t="s">
        <v>5921</v>
      </c>
      <c r="F846" s="13" t="s">
        <v>46</v>
      </c>
      <c r="G846" s="13" t="s">
        <v>42</v>
      </c>
      <c r="H846" s="24">
        <v>45638</v>
      </c>
      <c r="I846" s="24">
        <v>45638</v>
      </c>
      <c r="J846" s="25" t="s">
        <v>72</v>
      </c>
      <c r="K846" s="18" t="s">
        <v>33</v>
      </c>
      <c r="L846" s="14"/>
      <c r="M846" s="14"/>
      <c r="N846" s="14"/>
      <c r="O846" s="14"/>
      <c r="P846" s="14"/>
      <c r="Q846" s="14"/>
      <c r="R846" s="14"/>
      <c r="S846" s="14"/>
      <c r="T846" s="14"/>
      <c r="U846" s="51"/>
      <c r="V846" s="34" t="s">
        <v>65</v>
      </c>
    </row>
    <row r="847" spans="1:22" ht="13.8" thickBot="1">
      <c r="A847" s="6">
        <v>2139</v>
      </c>
      <c r="B847" s="8" t="s">
        <v>5922</v>
      </c>
      <c r="C847" s="7">
        <v>45637.615312499998</v>
      </c>
      <c r="D847" s="8" t="s">
        <v>5923</v>
      </c>
      <c r="E847" s="8" t="s">
        <v>5924</v>
      </c>
      <c r="F847" s="8" t="s">
        <v>237</v>
      </c>
      <c r="G847" s="8" t="s">
        <v>168</v>
      </c>
      <c r="H847" s="9"/>
      <c r="I847" s="9"/>
      <c r="J847" s="9"/>
      <c r="K847" s="23"/>
      <c r="L847" s="9"/>
      <c r="M847" s="9"/>
      <c r="N847" s="9"/>
      <c r="O847" s="23"/>
      <c r="P847" s="9"/>
      <c r="Q847" s="9"/>
      <c r="R847" s="23"/>
      <c r="S847" s="9"/>
      <c r="T847" s="9"/>
      <c r="U847" s="44"/>
      <c r="V847" s="34" t="s">
        <v>65</v>
      </c>
    </row>
    <row r="848" spans="1:22" ht="13.8" thickBot="1">
      <c r="A848" s="11">
        <v>2140</v>
      </c>
      <c r="B848" s="13" t="s">
        <v>5925</v>
      </c>
      <c r="C848" s="12">
        <v>45637.620347222219</v>
      </c>
      <c r="D848" s="13" t="s">
        <v>5926</v>
      </c>
      <c r="E848" s="13" t="s">
        <v>5927</v>
      </c>
      <c r="F848" s="13" t="s">
        <v>855</v>
      </c>
      <c r="G848" s="13" t="s">
        <v>23</v>
      </c>
      <c r="H848" s="24">
        <v>45638</v>
      </c>
      <c r="I848" s="24">
        <v>45639</v>
      </c>
      <c r="J848" s="25" t="s">
        <v>55</v>
      </c>
      <c r="K848" s="18" t="s">
        <v>33</v>
      </c>
      <c r="L848" s="14"/>
      <c r="M848" s="14"/>
      <c r="N848" s="22"/>
      <c r="O848" s="20" t="s">
        <v>34</v>
      </c>
      <c r="P848" s="14"/>
      <c r="Q848" s="22"/>
      <c r="R848" s="20" t="s">
        <v>35</v>
      </c>
      <c r="S848" s="12">
        <v>45650.396724537037</v>
      </c>
      <c r="T848" s="30"/>
      <c r="U848" s="43" t="s">
        <v>61</v>
      </c>
      <c r="V848" s="34" t="s">
        <v>65</v>
      </c>
    </row>
    <row r="849" spans="1:22" ht="13.8" thickBot="1">
      <c r="A849" s="6">
        <v>2143</v>
      </c>
      <c r="B849" s="8" t="s">
        <v>5933</v>
      </c>
      <c r="C849" s="7">
        <v>45637.624884259261</v>
      </c>
      <c r="D849" s="8" t="s">
        <v>5934</v>
      </c>
      <c r="E849" s="8" t="s">
        <v>5935</v>
      </c>
      <c r="F849" s="8" t="s">
        <v>1140</v>
      </c>
      <c r="G849" s="8" t="s">
        <v>23</v>
      </c>
      <c r="H849" s="16">
        <v>45638</v>
      </c>
      <c r="I849" s="16">
        <v>45638</v>
      </c>
      <c r="J849" s="17" t="s">
        <v>72</v>
      </c>
      <c r="K849" s="18" t="s">
        <v>33</v>
      </c>
      <c r="L849" s="9"/>
      <c r="M849" s="9"/>
      <c r="N849" s="19"/>
      <c r="O849" s="20" t="s">
        <v>34</v>
      </c>
      <c r="P849" s="9"/>
      <c r="Q849" s="9"/>
      <c r="R849" s="9"/>
      <c r="S849" s="9"/>
      <c r="T849" s="9"/>
      <c r="U849" s="35"/>
      <c r="V849" s="34" t="s">
        <v>65</v>
      </c>
    </row>
    <row r="850" spans="1:22" ht="13.8" thickBot="1">
      <c r="A850" s="6">
        <v>2145</v>
      </c>
      <c r="B850" s="8" t="s">
        <v>5940</v>
      </c>
      <c r="C850" s="7">
        <v>45637.629236111112</v>
      </c>
      <c r="D850" s="8" t="s">
        <v>5941</v>
      </c>
      <c r="E850" s="8" t="s">
        <v>5942</v>
      </c>
      <c r="F850" s="8" t="s">
        <v>216</v>
      </c>
      <c r="G850" s="8" t="s">
        <v>2379</v>
      </c>
      <c r="H850" s="16">
        <v>45638</v>
      </c>
      <c r="I850" s="16">
        <v>45639</v>
      </c>
      <c r="J850" s="17" t="s">
        <v>55</v>
      </c>
      <c r="K850" s="18" t="s">
        <v>33</v>
      </c>
      <c r="L850" s="9"/>
      <c r="M850" s="9"/>
      <c r="N850" s="9"/>
      <c r="O850" s="23"/>
      <c r="P850" s="9"/>
      <c r="Q850" s="9"/>
      <c r="R850" s="23"/>
      <c r="S850" s="9"/>
      <c r="T850" s="9"/>
      <c r="U850" s="44"/>
      <c r="V850" s="34" t="s">
        <v>65</v>
      </c>
    </row>
    <row r="851" spans="1:22" ht="13.8" thickBot="1">
      <c r="A851" s="11">
        <v>2146</v>
      </c>
      <c r="B851" s="13" t="s">
        <v>5943</v>
      </c>
      <c r="C851" s="12">
        <v>45637.630231481482</v>
      </c>
      <c r="D851" s="13" t="s">
        <v>5944</v>
      </c>
      <c r="E851" s="13" t="s">
        <v>5945</v>
      </c>
      <c r="F851" s="13" t="s">
        <v>216</v>
      </c>
      <c r="G851" s="13" t="s">
        <v>2379</v>
      </c>
      <c r="H851" s="24">
        <v>45642</v>
      </c>
      <c r="I851" s="24">
        <v>45642</v>
      </c>
      <c r="J851" s="25" t="s">
        <v>130</v>
      </c>
      <c r="K851" s="18" t="s">
        <v>33</v>
      </c>
      <c r="L851" s="14"/>
      <c r="M851" s="14"/>
      <c r="N851" s="22"/>
      <c r="O851" s="20" t="s">
        <v>34</v>
      </c>
      <c r="P851" s="14"/>
      <c r="Q851" s="22"/>
      <c r="R851" s="20" t="s">
        <v>110</v>
      </c>
      <c r="S851" s="12">
        <v>45650.401990740742</v>
      </c>
      <c r="T851" s="30"/>
      <c r="U851" s="43" t="s">
        <v>61</v>
      </c>
      <c r="V851" s="34" t="s">
        <v>65</v>
      </c>
    </row>
    <row r="852" spans="1:22" ht="13.8" thickBot="1">
      <c r="A852" s="6">
        <v>2147</v>
      </c>
      <c r="B852" s="8" t="s">
        <v>5946</v>
      </c>
      <c r="C852" s="7">
        <v>45637.630347222221</v>
      </c>
      <c r="D852" s="8" t="s">
        <v>5937</v>
      </c>
      <c r="E852" s="8" t="s">
        <v>5947</v>
      </c>
      <c r="F852" s="8" t="s">
        <v>117</v>
      </c>
      <c r="G852" s="8" t="s">
        <v>42</v>
      </c>
      <c r="H852" s="16">
        <v>45641</v>
      </c>
      <c r="I852" s="16">
        <v>45646</v>
      </c>
      <c r="J852" s="17" t="s">
        <v>130</v>
      </c>
      <c r="K852" s="18" t="s">
        <v>33</v>
      </c>
      <c r="L852" s="9"/>
      <c r="M852" s="9"/>
      <c r="N852" s="9"/>
      <c r="O852" s="9"/>
      <c r="P852" s="9"/>
      <c r="Q852" s="9"/>
      <c r="R852" s="9"/>
      <c r="S852" s="9"/>
      <c r="T852" s="9"/>
      <c r="U852" s="35"/>
      <c r="V852" s="34" t="s">
        <v>65</v>
      </c>
    </row>
    <row r="853" spans="1:22" ht="13.8" thickBot="1">
      <c r="A853" s="6">
        <v>2149</v>
      </c>
      <c r="B853" s="8" t="s">
        <v>5951</v>
      </c>
      <c r="C853" s="7">
        <v>45637.631157407406</v>
      </c>
      <c r="D853" s="8" t="s">
        <v>5952</v>
      </c>
      <c r="E853" s="8" t="s">
        <v>5953</v>
      </c>
      <c r="F853" s="8" t="s">
        <v>758</v>
      </c>
      <c r="G853" s="8" t="s">
        <v>27</v>
      </c>
      <c r="H853" s="16">
        <v>45642</v>
      </c>
      <c r="I853" s="16">
        <v>45642</v>
      </c>
      <c r="J853" s="17" t="s">
        <v>47</v>
      </c>
      <c r="K853" s="18" t="s">
        <v>33</v>
      </c>
      <c r="L853" s="9"/>
      <c r="M853" s="9"/>
      <c r="N853" s="19"/>
      <c r="O853" s="20" t="s">
        <v>109</v>
      </c>
      <c r="P853" s="9"/>
      <c r="Q853" s="19"/>
      <c r="R853" s="20" t="s">
        <v>110</v>
      </c>
      <c r="S853" s="7">
        <v>45650.477581018517</v>
      </c>
      <c r="T853" s="36"/>
      <c r="U853" s="43" t="s">
        <v>61</v>
      </c>
      <c r="V853" s="34" t="s">
        <v>65</v>
      </c>
    </row>
    <row r="854" spans="1:22" ht="13.8" thickBot="1">
      <c r="A854" s="11">
        <v>2152</v>
      </c>
      <c r="B854" s="13" t="s">
        <v>5959</v>
      </c>
      <c r="C854" s="12">
        <v>45638.389004629629</v>
      </c>
      <c r="D854" s="13" t="s">
        <v>5960</v>
      </c>
      <c r="E854" s="13" t="s">
        <v>5961</v>
      </c>
      <c r="F854" s="13" t="s">
        <v>194</v>
      </c>
      <c r="G854" s="13" t="s">
        <v>168</v>
      </c>
      <c r="H854" s="24">
        <v>45639</v>
      </c>
      <c r="I854" s="24">
        <v>45639</v>
      </c>
      <c r="J854" s="25" t="s">
        <v>72</v>
      </c>
      <c r="K854" s="18" t="s">
        <v>33</v>
      </c>
      <c r="L854" s="14"/>
      <c r="M854" s="14"/>
      <c r="N854" s="22"/>
      <c r="O854" s="20" t="s">
        <v>34</v>
      </c>
      <c r="P854" s="14"/>
      <c r="Q854" s="22"/>
      <c r="R854" s="20" t="s">
        <v>110</v>
      </c>
      <c r="S854" s="12">
        <v>45650.402685185189</v>
      </c>
      <c r="T854" s="30"/>
      <c r="U854" s="43" t="s">
        <v>61</v>
      </c>
      <c r="V854" s="34" t="s">
        <v>65</v>
      </c>
    </row>
    <row r="855" spans="1:22" ht="13.8" thickBot="1">
      <c r="A855" s="6">
        <v>2153</v>
      </c>
      <c r="B855" s="8" t="s">
        <v>5962</v>
      </c>
      <c r="C855" s="7">
        <v>45638.423842592594</v>
      </c>
      <c r="D855" s="8" t="s">
        <v>5963</v>
      </c>
      <c r="E855" s="8" t="s">
        <v>5964</v>
      </c>
      <c r="F855" s="8" t="s">
        <v>216</v>
      </c>
      <c r="G855" s="8" t="s">
        <v>27</v>
      </c>
      <c r="H855" s="16">
        <v>45641</v>
      </c>
      <c r="I855" s="16">
        <v>45641</v>
      </c>
      <c r="J855" s="17" t="s">
        <v>130</v>
      </c>
      <c r="K855" s="18" t="s">
        <v>33</v>
      </c>
      <c r="L855" s="9"/>
      <c r="M855" s="9"/>
      <c r="N855" s="19"/>
      <c r="O855" s="20" t="s">
        <v>34</v>
      </c>
      <c r="P855" s="9"/>
      <c r="Q855" s="19"/>
      <c r="R855" s="20" t="s">
        <v>110</v>
      </c>
      <c r="S855" s="7">
        <v>45650.401724537034</v>
      </c>
      <c r="T855" s="36"/>
      <c r="U855" s="43" t="s">
        <v>61</v>
      </c>
      <c r="V855" s="34" t="s">
        <v>65</v>
      </c>
    </row>
    <row r="856" spans="1:22" ht="13.8" thickBot="1">
      <c r="A856" s="11">
        <v>2154</v>
      </c>
      <c r="B856" s="13" t="s">
        <v>5965</v>
      </c>
      <c r="C856" s="12">
        <v>45638.424780092595</v>
      </c>
      <c r="D856" s="13" t="s">
        <v>5966</v>
      </c>
      <c r="E856" s="13" t="s">
        <v>5967</v>
      </c>
      <c r="F856" s="13" t="s">
        <v>216</v>
      </c>
      <c r="G856" s="13" t="s">
        <v>27</v>
      </c>
      <c r="H856" s="24">
        <v>45639</v>
      </c>
      <c r="I856" s="24">
        <v>45639</v>
      </c>
      <c r="J856" s="25" t="s">
        <v>72</v>
      </c>
      <c r="K856" s="18" t="s">
        <v>33</v>
      </c>
      <c r="L856" s="14"/>
      <c r="M856" s="14"/>
      <c r="N856" s="47"/>
      <c r="O856" s="45" t="s">
        <v>118</v>
      </c>
      <c r="P856" s="14"/>
      <c r="Q856" s="22"/>
      <c r="R856" s="20" t="s">
        <v>110</v>
      </c>
      <c r="S856" s="14"/>
      <c r="T856" s="30"/>
      <c r="U856" s="43" t="s">
        <v>61</v>
      </c>
      <c r="V856" s="34" t="s">
        <v>65</v>
      </c>
    </row>
    <row r="857" spans="1:22" ht="13.8" thickBot="1">
      <c r="A857" s="6">
        <v>2157</v>
      </c>
      <c r="B857" s="8" t="s">
        <v>5972</v>
      </c>
      <c r="C857" s="7">
        <v>45638.450509259259</v>
      </c>
      <c r="D857" s="8" t="s">
        <v>5973</v>
      </c>
      <c r="E857" s="8" t="s">
        <v>5974</v>
      </c>
      <c r="F857" s="8" t="s">
        <v>420</v>
      </c>
      <c r="G857" s="8" t="s">
        <v>23</v>
      </c>
      <c r="H857" s="16">
        <v>45643</v>
      </c>
      <c r="I857" s="9"/>
      <c r="J857" s="8" t="s">
        <v>55</v>
      </c>
      <c r="K857" s="23"/>
      <c r="L857" s="9"/>
      <c r="M857" s="9"/>
      <c r="N857" s="9"/>
      <c r="O857" s="9"/>
      <c r="P857" s="9"/>
      <c r="Q857" s="9"/>
      <c r="R857" s="9"/>
      <c r="S857" s="9"/>
      <c r="T857" s="9"/>
      <c r="U857" s="35"/>
      <c r="V857" s="34" t="s">
        <v>65</v>
      </c>
    </row>
    <row r="858" spans="1:22" ht="13.8" thickBot="1">
      <c r="A858" s="6">
        <v>2161</v>
      </c>
      <c r="B858" s="8" t="s">
        <v>5984</v>
      </c>
      <c r="C858" s="7">
        <v>45638.496446759258</v>
      </c>
      <c r="D858" s="8" t="s">
        <v>5985</v>
      </c>
      <c r="E858" s="8" t="s">
        <v>5986</v>
      </c>
      <c r="F858" s="8" t="s">
        <v>621</v>
      </c>
      <c r="G858" s="8" t="s">
        <v>27</v>
      </c>
      <c r="H858" s="9"/>
      <c r="I858" s="9"/>
      <c r="J858" s="9"/>
      <c r="K858" s="23"/>
      <c r="L858" s="9"/>
      <c r="M858" s="9"/>
      <c r="N858" s="9"/>
      <c r="O858" s="9"/>
      <c r="P858" s="9"/>
      <c r="Q858" s="9"/>
      <c r="R858" s="9"/>
      <c r="S858" s="9"/>
      <c r="T858" s="9"/>
      <c r="U858" s="35"/>
      <c r="V858" s="34" t="s">
        <v>65</v>
      </c>
    </row>
    <row r="859" spans="1:22" ht="13.8" thickBot="1">
      <c r="A859" s="6">
        <v>2163</v>
      </c>
      <c r="B859" s="8" t="s">
        <v>5990</v>
      </c>
      <c r="C859" s="7">
        <v>45638.558136574073</v>
      </c>
      <c r="D859" s="8" t="s">
        <v>5991</v>
      </c>
      <c r="E859" s="8" t="s">
        <v>5992</v>
      </c>
      <c r="F859" s="8" t="s">
        <v>855</v>
      </c>
      <c r="G859" s="8" t="s">
        <v>23</v>
      </c>
      <c r="H859" s="16">
        <v>45642</v>
      </c>
      <c r="I859" s="16">
        <v>45642</v>
      </c>
      <c r="J859" s="17" t="s">
        <v>55</v>
      </c>
      <c r="K859" s="18" t="s">
        <v>33</v>
      </c>
      <c r="L859" s="9"/>
      <c r="M859" s="9"/>
      <c r="N859" s="38"/>
      <c r="O859" s="45" t="s">
        <v>118</v>
      </c>
      <c r="P859" s="9"/>
      <c r="Q859" s="9"/>
      <c r="R859" s="23"/>
      <c r="S859" s="9"/>
      <c r="T859" s="9"/>
      <c r="U859" s="44"/>
      <c r="V859" s="34" t="s">
        <v>65</v>
      </c>
    </row>
    <row r="860" spans="1:22" ht="13.8" thickBot="1">
      <c r="A860" s="11">
        <v>2164</v>
      </c>
      <c r="B860" s="13" t="s">
        <v>5993</v>
      </c>
      <c r="C860" s="12">
        <v>45638.563923611109</v>
      </c>
      <c r="D860" s="13" t="s">
        <v>5994</v>
      </c>
      <c r="E860" s="13" t="s">
        <v>5995</v>
      </c>
      <c r="F860" s="13" t="s">
        <v>194</v>
      </c>
      <c r="G860" s="13" t="s">
        <v>168</v>
      </c>
      <c r="H860" s="24">
        <v>45639</v>
      </c>
      <c r="I860" s="24">
        <v>45639</v>
      </c>
      <c r="J860" s="25" t="s">
        <v>32</v>
      </c>
      <c r="K860" s="18" t="s">
        <v>33</v>
      </c>
      <c r="L860" s="14"/>
      <c r="M860" s="14"/>
      <c r="N860" s="47"/>
      <c r="O860" s="45" t="s">
        <v>118</v>
      </c>
      <c r="P860" s="14"/>
      <c r="Q860" s="22"/>
      <c r="R860" s="20" t="s">
        <v>110</v>
      </c>
      <c r="S860" s="14"/>
      <c r="T860" s="30"/>
      <c r="U860" s="43" t="s">
        <v>61</v>
      </c>
      <c r="V860" s="34" t="s">
        <v>65</v>
      </c>
    </row>
    <row r="861" spans="1:22" ht="13.8" thickBot="1">
      <c r="A861" s="6">
        <v>2167</v>
      </c>
      <c r="B861" s="8" t="s">
        <v>6001</v>
      </c>
      <c r="C861" s="7">
        <v>45638.5856712963</v>
      </c>
      <c r="D861" s="8" t="s">
        <v>6002</v>
      </c>
      <c r="E861" s="8" t="s">
        <v>6003</v>
      </c>
      <c r="F861" s="8" t="s">
        <v>216</v>
      </c>
      <c r="G861" s="8" t="s">
        <v>27</v>
      </c>
      <c r="H861" s="16">
        <v>45642</v>
      </c>
      <c r="I861" s="16">
        <v>45653</v>
      </c>
      <c r="J861" s="17" t="s">
        <v>55</v>
      </c>
      <c r="K861" s="18" t="s">
        <v>33</v>
      </c>
      <c r="L861" s="9"/>
      <c r="M861" s="9"/>
      <c r="N861" s="19"/>
      <c r="O861" s="20" t="s">
        <v>34</v>
      </c>
      <c r="P861" s="9"/>
      <c r="Q861" s="19"/>
      <c r="R861" s="20" t="s">
        <v>35</v>
      </c>
      <c r="S861" s="7">
        <v>45650.477581018517</v>
      </c>
      <c r="T861" s="36"/>
      <c r="U861" s="43" t="s">
        <v>61</v>
      </c>
      <c r="V861" s="34" t="s">
        <v>65</v>
      </c>
    </row>
    <row r="862" spans="1:22" ht="13.8" thickBot="1">
      <c r="A862" s="11">
        <v>2168</v>
      </c>
      <c r="B862" s="13" t="s">
        <v>6004</v>
      </c>
      <c r="C862" s="12">
        <v>45638.588009259256</v>
      </c>
      <c r="D862" s="13" t="s">
        <v>6005</v>
      </c>
      <c r="E862" s="13" t="s">
        <v>5219</v>
      </c>
      <c r="F862" s="13" t="s">
        <v>216</v>
      </c>
      <c r="G862" s="13" t="s">
        <v>27</v>
      </c>
      <c r="H862" s="24">
        <v>45642</v>
      </c>
      <c r="I862" s="24">
        <v>45642</v>
      </c>
      <c r="J862" s="25" t="s">
        <v>47</v>
      </c>
      <c r="K862" s="18" t="s">
        <v>33</v>
      </c>
      <c r="L862" s="14"/>
      <c r="M862" s="14"/>
      <c r="N862" s="22"/>
      <c r="O862" s="20" t="s">
        <v>34</v>
      </c>
      <c r="P862" s="14"/>
      <c r="Q862" s="22"/>
      <c r="R862" s="20" t="s">
        <v>110</v>
      </c>
      <c r="S862" s="12">
        <v>45650.406458333331</v>
      </c>
      <c r="T862" s="30"/>
      <c r="U862" s="43" t="s">
        <v>61</v>
      </c>
      <c r="V862" s="34" t="s">
        <v>65</v>
      </c>
    </row>
    <row r="863" spans="1:22" ht="13.8" thickBot="1">
      <c r="A863" s="11">
        <v>2170</v>
      </c>
      <c r="B863" s="13" t="s">
        <v>6008</v>
      </c>
      <c r="C863" s="12">
        <v>45638.597974537035</v>
      </c>
      <c r="D863" s="13" t="s">
        <v>6009</v>
      </c>
      <c r="E863" s="13" t="s">
        <v>6010</v>
      </c>
      <c r="F863" s="13" t="s">
        <v>22</v>
      </c>
      <c r="G863" s="13" t="s">
        <v>23</v>
      </c>
      <c r="H863" s="24">
        <v>45642</v>
      </c>
      <c r="I863" s="24">
        <v>45642</v>
      </c>
      <c r="J863" s="40" t="s">
        <v>55</v>
      </c>
      <c r="K863" s="28" t="s">
        <v>51</v>
      </c>
      <c r="L863" s="14"/>
      <c r="M863" s="14"/>
      <c r="N863" s="22"/>
      <c r="O863" s="20" t="s">
        <v>34</v>
      </c>
      <c r="P863" s="14"/>
      <c r="Q863" s="22"/>
      <c r="R863" s="20" t="s">
        <v>35</v>
      </c>
      <c r="S863" s="14"/>
      <c r="T863" s="14"/>
      <c r="U863" s="51"/>
      <c r="V863" s="34" t="s">
        <v>65</v>
      </c>
    </row>
    <row r="864" spans="1:22" ht="13.8" thickBot="1">
      <c r="A864" s="6">
        <v>2171</v>
      </c>
      <c r="B864" s="8" t="s">
        <v>6011</v>
      </c>
      <c r="C864" s="7">
        <v>45638.605266203704</v>
      </c>
      <c r="D864" s="8" t="s">
        <v>6012</v>
      </c>
      <c r="E864" s="8" t="s">
        <v>6013</v>
      </c>
      <c r="F864" s="8" t="s">
        <v>228</v>
      </c>
      <c r="G864" s="8" t="s">
        <v>27</v>
      </c>
      <c r="H864" s="16">
        <v>45642</v>
      </c>
      <c r="I864" s="16">
        <v>45645</v>
      </c>
      <c r="J864" s="17" t="s">
        <v>47</v>
      </c>
      <c r="K864" s="18" t="s">
        <v>33</v>
      </c>
      <c r="L864" s="9"/>
      <c r="M864" s="9"/>
      <c r="N864" s="9"/>
      <c r="O864" s="9"/>
      <c r="P864" s="9"/>
      <c r="Q864" s="9"/>
      <c r="R864" s="9"/>
      <c r="S864" s="9"/>
      <c r="T864" s="9"/>
      <c r="U864" s="35"/>
      <c r="V864" s="34" t="s">
        <v>65</v>
      </c>
    </row>
    <row r="865" spans="1:22" ht="13.8" thickBot="1">
      <c r="A865" s="6">
        <v>2173</v>
      </c>
      <c r="B865" s="8" t="s">
        <v>6016</v>
      </c>
      <c r="C865" s="7">
        <v>45638.617893518516</v>
      </c>
      <c r="D865" s="8" t="s">
        <v>6017</v>
      </c>
      <c r="E865" s="8" t="s">
        <v>6018</v>
      </c>
      <c r="F865" s="8" t="s">
        <v>6019</v>
      </c>
      <c r="G865" s="8" t="s">
        <v>168</v>
      </c>
      <c r="H865" s="16">
        <v>45639</v>
      </c>
      <c r="I865" s="16">
        <v>45645</v>
      </c>
      <c r="J865" s="17" t="s">
        <v>68</v>
      </c>
      <c r="K865" s="18" t="s">
        <v>33</v>
      </c>
      <c r="L865" s="9"/>
      <c r="M865" s="9"/>
      <c r="N865" s="38"/>
      <c r="O865" s="45" t="s">
        <v>118</v>
      </c>
      <c r="P865" s="9"/>
      <c r="Q865" s="36"/>
      <c r="R865" s="32" t="s">
        <v>134</v>
      </c>
      <c r="S865" s="9"/>
      <c r="T865" s="36"/>
      <c r="U865" s="43" t="s">
        <v>61</v>
      </c>
      <c r="V865" s="34" t="s">
        <v>65</v>
      </c>
    </row>
    <row r="866" spans="1:22" ht="13.8" thickBot="1">
      <c r="A866" s="11">
        <v>2174</v>
      </c>
      <c r="B866" s="13" t="s">
        <v>6020</v>
      </c>
      <c r="C866" s="12">
        <v>45638.618738425925</v>
      </c>
      <c r="D866" s="13" t="s">
        <v>6021</v>
      </c>
      <c r="E866" s="13" t="s">
        <v>6022</v>
      </c>
      <c r="F866" s="13" t="s">
        <v>257</v>
      </c>
      <c r="G866" s="13" t="s">
        <v>168</v>
      </c>
      <c r="H866" s="24">
        <v>45639</v>
      </c>
      <c r="I866" s="24">
        <v>45639</v>
      </c>
      <c r="J866" s="25" t="s">
        <v>32</v>
      </c>
      <c r="K866" s="18" t="s">
        <v>33</v>
      </c>
      <c r="L866" s="14"/>
      <c r="M866" s="14"/>
      <c r="N866" s="47"/>
      <c r="O866" s="45" t="s">
        <v>118</v>
      </c>
      <c r="P866" s="14"/>
      <c r="Q866" s="22"/>
      <c r="R866" s="20" t="s">
        <v>110</v>
      </c>
      <c r="S866" s="14"/>
      <c r="T866" s="14"/>
      <c r="U866" s="51"/>
      <c r="V866" s="34" t="s">
        <v>65</v>
      </c>
    </row>
    <row r="867" spans="1:22" ht="13.8" thickBot="1">
      <c r="A867" s="6">
        <v>2175</v>
      </c>
      <c r="B867" s="8" t="s">
        <v>6023</v>
      </c>
      <c r="C867" s="7">
        <v>45638.61991898148</v>
      </c>
      <c r="D867" s="8" t="s">
        <v>6024</v>
      </c>
      <c r="E867" s="8" t="s">
        <v>6025</v>
      </c>
      <c r="F867" s="8" t="s">
        <v>5226</v>
      </c>
      <c r="G867" s="8" t="s">
        <v>168</v>
      </c>
      <c r="H867" s="16">
        <v>45639</v>
      </c>
      <c r="I867" s="16">
        <v>45639</v>
      </c>
      <c r="J867" s="17" t="s">
        <v>32</v>
      </c>
      <c r="K867" s="18" t="s">
        <v>33</v>
      </c>
      <c r="L867" s="9"/>
      <c r="M867" s="9"/>
      <c r="N867" s="9"/>
      <c r="O867" s="9"/>
      <c r="P867" s="9"/>
      <c r="Q867" s="9"/>
      <c r="R867" s="9"/>
      <c r="S867" s="9"/>
      <c r="T867" s="9"/>
      <c r="U867" s="35"/>
      <c r="V867" s="34" t="s">
        <v>65</v>
      </c>
    </row>
    <row r="868" spans="1:22" ht="13.8" thickBot="1">
      <c r="A868" s="6">
        <v>2179</v>
      </c>
      <c r="B868" s="8" t="s">
        <v>6032</v>
      </c>
      <c r="C868" s="7">
        <v>45638.629016203704</v>
      </c>
      <c r="D868" s="8" t="s">
        <v>6033</v>
      </c>
      <c r="E868" s="8" t="s">
        <v>6034</v>
      </c>
      <c r="F868" s="8" t="s">
        <v>216</v>
      </c>
      <c r="G868" s="8" t="s">
        <v>27</v>
      </c>
      <c r="H868" s="16">
        <v>45642</v>
      </c>
      <c r="I868" s="16">
        <v>45642</v>
      </c>
      <c r="J868" s="17" t="s">
        <v>47</v>
      </c>
      <c r="K868" s="18" t="s">
        <v>33</v>
      </c>
      <c r="L868" s="9"/>
      <c r="M868" s="9"/>
      <c r="N868" s="19"/>
      <c r="O868" s="20" t="s">
        <v>34</v>
      </c>
      <c r="P868" s="9"/>
      <c r="Q868" s="19"/>
      <c r="R868" s="20" t="s">
        <v>35</v>
      </c>
      <c r="S868" s="7">
        <v>45650.404062499998</v>
      </c>
      <c r="T868" s="36"/>
      <c r="U868" s="43" t="s">
        <v>61</v>
      </c>
      <c r="V868" s="34" t="s">
        <v>65</v>
      </c>
    </row>
    <row r="869" spans="1:22" ht="13.8" thickBot="1">
      <c r="A869" s="11">
        <v>2180</v>
      </c>
      <c r="B869" s="13" t="s">
        <v>6035</v>
      </c>
      <c r="C869" s="12">
        <v>45638.629791666666</v>
      </c>
      <c r="D869" s="13" t="s">
        <v>6036</v>
      </c>
      <c r="E869" s="13" t="s">
        <v>6037</v>
      </c>
      <c r="F869" s="13" t="s">
        <v>216</v>
      </c>
      <c r="G869" s="13" t="s">
        <v>27</v>
      </c>
      <c r="H869" s="24">
        <v>45644</v>
      </c>
      <c r="I869" s="24">
        <v>45644</v>
      </c>
      <c r="J869" s="25" t="s">
        <v>130</v>
      </c>
      <c r="K869" s="18" t="s">
        <v>33</v>
      </c>
      <c r="L869" s="14"/>
      <c r="M869" s="14"/>
      <c r="N869" s="22"/>
      <c r="O869" s="20" t="s">
        <v>34</v>
      </c>
      <c r="P869" s="14"/>
      <c r="Q869" s="22"/>
      <c r="R869" s="20" t="s">
        <v>35</v>
      </c>
      <c r="S869" s="12">
        <v>45650.477581018517</v>
      </c>
      <c r="T869" s="30"/>
      <c r="U869" s="43" t="s">
        <v>61</v>
      </c>
      <c r="V869" s="34" t="s">
        <v>65</v>
      </c>
    </row>
    <row r="870" spans="1:22" ht="13.8" thickBot="1">
      <c r="A870" s="11">
        <v>2182</v>
      </c>
      <c r="B870" s="13" t="s">
        <v>6040</v>
      </c>
      <c r="C870" s="12">
        <v>45638.638703703706</v>
      </c>
      <c r="D870" s="13" t="s">
        <v>6041</v>
      </c>
      <c r="E870" s="13" t="s">
        <v>6042</v>
      </c>
      <c r="F870" s="13" t="s">
        <v>194</v>
      </c>
      <c r="G870" s="13" t="s">
        <v>168</v>
      </c>
      <c r="H870" s="24">
        <v>45639</v>
      </c>
      <c r="I870" s="24">
        <v>45639</v>
      </c>
      <c r="J870" s="25" t="s">
        <v>68</v>
      </c>
      <c r="K870" s="18" t="s">
        <v>33</v>
      </c>
      <c r="L870" s="14"/>
      <c r="M870" s="14"/>
      <c r="N870" s="22"/>
      <c r="O870" s="20" t="s">
        <v>34</v>
      </c>
      <c r="P870" s="14"/>
      <c r="Q870" s="22"/>
      <c r="R870" s="20" t="s">
        <v>110</v>
      </c>
      <c r="S870" s="12">
        <v>45650.404675925929</v>
      </c>
      <c r="T870" s="30"/>
      <c r="U870" s="43" t="s">
        <v>61</v>
      </c>
      <c r="V870" s="34" t="s">
        <v>65</v>
      </c>
    </row>
    <row r="871" spans="1:22" ht="13.8" thickBot="1">
      <c r="A871" s="6">
        <v>2183</v>
      </c>
      <c r="B871" s="8" t="s">
        <v>6043</v>
      </c>
      <c r="C871" s="7">
        <v>45639.373993055553</v>
      </c>
      <c r="D871" s="8" t="s">
        <v>6044</v>
      </c>
      <c r="E871" s="8" t="s">
        <v>6045</v>
      </c>
      <c r="F871" s="8" t="s">
        <v>367</v>
      </c>
      <c r="G871" s="8" t="s">
        <v>2379</v>
      </c>
      <c r="H871" s="16">
        <v>45642</v>
      </c>
      <c r="I871" s="16">
        <v>45642</v>
      </c>
      <c r="J871" s="17" t="s">
        <v>47</v>
      </c>
      <c r="K871" s="18" t="s">
        <v>33</v>
      </c>
      <c r="L871" s="9"/>
      <c r="M871" s="9"/>
      <c r="N871" s="9"/>
      <c r="O871" s="9"/>
      <c r="P871" s="9"/>
      <c r="Q871" s="9"/>
      <c r="R871" s="9"/>
      <c r="S871" s="9"/>
      <c r="T871" s="9"/>
      <c r="U871" s="35"/>
      <c r="V871" s="34" t="s">
        <v>65</v>
      </c>
    </row>
    <row r="872" spans="1:22" ht="13.8" thickBot="1">
      <c r="A872" s="11">
        <v>2184</v>
      </c>
      <c r="B872" s="13" t="s">
        <v>6046</v>
      </c>
      <c r="C872" s="12">
        <v>45639.375092592592</v>
      </c>
      <c r="D872" s="13" t="s">
        <v>6044</v>
      </c>
      <c r="E872" s="13" t="s">
        <v>6047</v>
      </c>
      <c r="F872" s="13" t="s">
        <v>367</v>
      </c>
      <c r="G872" s="13" t="s">
        <v>2379</v>
      </c>
      <c r="H872" s="24">
        <v>45642</v>
      </c>
      <c r="I872" s="24">
        <v>45642</v>
      </c>
      <c r="J872" s="25" t="s">
        <v>72</v>
      </c>
      <c r="K872" s="26" t="s">
        <v>33</v>
      </c>
      <c r="L872" s="14"/>
      <c r="M872" s="14"/>
      <c r="N872" s="14"/>
      <c r="O872" s="49"/>
      <c r="P872" s="14"/>
      <c r="Q872" s="14"/>
      <c r="R872" s="14"/>
      <c r="S872" s="14"/>
      <c r="T872" s="14"/>
      <c r="U872" s="51"/>
      <c r="V872" s="34" t="s">
        <v>65</v>
      </c>
    </row>
    <row r="873" spans="1:22" ht="13.8" thickBot="1">
      <c r="A873" s="6">
        <v>2185</v>
      </c>
      <c r="B873" s="8" t="s">
        <v>6048</v>
      </c>
      <c r="C873" s="7">
        <v>45639.426608796297</v>
      </c>
      <c r="D873" s="8" t="s">
        <v>6049</v>
      </c>
      <c r="E873" s="8" t="s">
        <v>6050</v>
      </c>
      <c r="F873" s="8" t="s">
        <v>325</v>
      </c>
      <c r="G873" s="8" t="s">
        <v>2379</v>
      </c>
      <c r="H873" s="16">
        <v>45644</v>
      </c>
      <c r="I873" s="16">
        <v>45644</v>
      </c>
      <c r="J873" s="27" t="s">
        <v>130</v>
      </c>
      <c r="K873" s="28" t="s">
        <v>51</v>
      </c>
      <c r="L873" s="9"/>
      <c r="M873" s="9"/>
      <c r="N873" s="38"/>
      <c r="O873" s="45" t="s">
        <v>118</v>
      </c>
      <c r="P873" s="9"/>
      <c r="Q873" s="9"/>
      <c r="R873" s="53"/>
      <c r="S873" s="9"/>
      <c r="T873" s="9"/>
      <c r="U873" s="44"/>
      <c r="V873" s="34" t="s">
        <v>65</v>
      </c>
    </row>
    <row r="874" spans="1:22" ht="13.8" thickBot="1">
      <c r="A874" s="11">
        <v>2186</v>
      </c>
      <c r="B874" s="13" t="s">
        <v>6051</v>
      </c>
      <c r="C874" s="12">
        <v>45639.427731481483</v>
      </c>
      <c r="D874" s="13" t="s">
        <v>6052</v>
      </c>
      <c r="E874" s="13" t="s">
        <v>6053</v>
      </c>
      <c r="F874" s="13" t="s">
        <v>194</v>
      </c>
      <c r="G874" s="13" t="s">
        <v>168</v>
      </c>
      <c r="H874" s="24">
        <v>45642</v>
      </c>
      <c r="I874" s="24">
        <v>45643</v>
      </c>
      <c r="J874" s="25" t="s">
        <v>32</v>
      </c>
      <c r="K874" s="18" t="s">
        <v>33</v>
      </c>
      <c r="L874" s="14"/>
      <c r="M874" s="14"/>
      <c r="N874" s="47"/>
      <c r="O874" s="45" t="s">
        <v>118</v>
      </c>
      <c r="P874" s="14"/>
      <c r="Q874" s="30"/>
      <c r="R874" s="32" t="s">
        <v>134</v>
      </c>
      <c r="S874" s="14"/>
      <c r="T874" s="30"/>
      <c r="U874" s="43" t="s">
        <v>61</v>
      </c>
      <c r="V874" s="34" t="s">
        <v>65</v>
      </c>
    </row>
    <row r="875" spans="1:22" ht="13.8" thickBot="1">
      <c r="A875" s="6">
        <v>2187</v>
      </c>
      <c r="B875" s="8" t="s">
        <v>6054</v>
      </c>
      <c r="C875" s="7">
        <v>45639.431909722225</v>
      </c>
      <c r="D875" s="8" t="s">
        <v>6055</v>
      </c>
      <c r="E875" s="8" t="s">
        <v>6056</v>
      </c>
      <c r="F875" s="8" t="s">
        <v>26</v>
      </c>
      <c r="G875" s="8" t="s">
        <v>2379</v>
      </c>
      <c r="H875" s="16">
        <v>45642</v>
      </c>
      <c r="I875" s="16">
        <v>45643</v>
      </c>
      <c r="J875" s="17" t="s">
        <v>68</v>
      </c>
      <c r="K875" s="18" t="s">
        <v>33</v>
      </c>
      <c r="L875" s="9"/>
      <c r="M875" s="9"/>
      <c r="N875" s="9"/>
      <c r="O875" s="9"/>
      <c r="P875" s="9"/>
      <c r="Q875" s="9"/>
      <c r="R875" s="9"/>
      <c r="S875" s="9"/>
      <c r="T875" s="9"/>
      <c r="U875" s="35"/>
      <c r="V875" s="34" t="s">
        <v>65</v>
      </c>
    </row>
    <row r="876" spans="1:22" ht="13.8" thickBot="1">
      <c r="A876" s="6">
        <v>2189</v>
      </c>
      <c r="B876" s="8" t="s">
        <v>6060</v>
      </c>
      <c r="C876" s="7">
        <v>45639.459247685183</v>
      </c>
      <c r="D876" s="8" t="s">
        <v>6061</v>
      </c>
      <c r="E876" s="8" t="s">
        <v>6062</v>
      </c>
      <c r="F876" s="8" t="s">
        <v>482</v>
      </c>
      <c r="G876" s="8" t="s">
        <v>168</v>
      </c>
      <c r="H876" s="16">
        <v>45642</v>
      </c>
      <c r="I876" s="16">
        <v>45643</v>
      </c>
      <c r="J876" s="17" t="s">
        <v>32</v>
      </c>
      <c r="K876" s="18" t="s">
        <v>33</v>
      </c>
      <c r="L876" s="9"/>
      <c r="M876" s="9"/>
      <c r="N876" s="38"/>
      <c r="O876" s="45" t="s">
        <v>118</v>
      </c>
      <c r="P876" s="9"/>
      <c r="Q876" s="36"/>
      <c r="R876" s="32" t="s">
        <v>134</v>
      </c>
      <c r="S876" s="9"/>
      <c r="T876" s="36"/>
      <c r="U876" s="43" t="s">
        <v>61</v>
      </c>
      <c r="V876" s="34" t="s">
        <v>65</v>
      </c>
    </row>
    <row r="877" spans="1:22" ht="13.8" thickBot="1">
      <c r="A877" s="11">
        <v>2190</v>
      </c>
      <c r="B877" s="13" t="s">
        <v>6063</v>
      </c>
      <c r="C877" s="12">
        <v>45639.459988425922</v>
      </c>
      <c r="D877" s="13" t="s">
        <v>5573</v>
      </c>
      <c r="E877" s="13" t="s">
        <v>6064</v>
      </c>
      <c r="F877" s="13" t="s">
        <v>367</v>
      </c>
      <c r="G877" s="13" t="s">
        <v>2379</v>
      </c>
      <c r="H877" s="24">
        <v>45642</v>
      </c>
      <c r="I877" s="24">
        <v>45642</v>
      </c>
      <c r="J877" s="25" t="s">
        <v>55</v>
      </c>
      <c r="K877" s="18" t="s">
        <v>33</v>
      </c>
      <c r="L877" s="14"/>
      <c r="M877" s="14"/>
      <c r="N877" s="14"/>
      <c r="O877" s="14"/>
      <c r="P877" s="14"/>
      <c r="Q877" s="14"/>
      <c r="R877" s="14"/>
      <c r="S877" s="14"/>
      <c r="T877" s="14"/>
      <c r="U877" s="51"/>
      <c r="V877" s="34" t="s">
        <v>65</v>
      </c>
    </row>
    <row r="878" spans="1:22" ht="13.8" thickBot="1">
      <c r="A878" s="6">
        <v>2191</v>
      </c>
      <c r="B878" s="8" t="s">
        <v>6065</v>
      </c>
      <c r="C878" s="7">
        <v>45639.475810185184</v>
      </c>
      <c r="D878" s="8" t="s">
        <v>5573</v>
      </c>
      <c r="E878" s="8" t="s">
        <v>6066</v>
      </c>
      <c r="F878" s="8" t="s">
        <v>367</v>
      </c>
      <c r="G878" s="8" t="s">
        <v>2379</v>
      </c>
      <c r="H878" s="16">
        <v>45642</v>
      </c>
      <c r="I878" s="16">
        <v>45642</v>
      </c>
      <c r="J878" s="17" t="s">
        <v>130</v>
      </c>
      <c r="K878" s="18" t="s">
        <v>33</v>
      </c>
      <c r="L878" s="9"/>
      <c r="M878" s="9"/>
      <c r="N878" s="9"/>
      <c r="O878" s="48"/>
      <c r="P878" s="9"/>
      <c r="Q878" s="9"/>
      <c r="R878" s="23"/>
      <c r="S878" s="9"/>
      <c r="T878" s="9"/>
      <c r="U878" s="44"/>
      <c r="V878" s="34" t="s">
        <v>65</v>
      </c>
    </row>
    <row r="879" spans="1:22" ht="13.8" thickBot="1">
      <c r="A879" s="11">
        <v>2192</v>
      </c>
      <c r="B879" s="13" t="s">
        <v>6067</v>
      </c>
      <c r="C879" s="12">
        <v>45639.461273148147</v>
      </c>
      <c r="D879" s="13" t="s">
        <v>6061</v>
      </c>
      <c r="E879" s="13" t="s">
        <v>6068</v>
      </c>
      <c r="F879" s="13" t="s">
        <v>6069</v>
      </c>
      <c r="G879" s="13" t="s">
        <v>168</v>
      </c>
      <c r="H879" s="24">
        <v>45642</v>
      </c>
      <c r="I879" s="24">
        <v>45642</v>
      </c>
      <c r="J879" s="25" t="s">
        <v>72</v>
      </c>
      <c r="K879" s="18" t="s">
        <v>33</v>
      </c>
      <c r="L879" s="14"/>
      <c r="M879" s="14"/>
      <c r="N879" s="47"/>
      <c r="O879" s="45" t="s">
        <v>118</v>
      </c>
      <c r="P879" s="14"/>
      <c r="Q879" s="22"/>
      <c r="R879" s="20" t="s">
        <v>110</v>
      </c>
      <c r="S879" s="14"/>
      <c r="T879" s="30"/>
      <c r="U879" s="43" t="s">
        <v>61</v>
      </c>
      <c r="V879" s="34" t="s">
        <v>65</v>
      </c>
    </row>
    <row r="880" spans="1:22" ht="13.8" thickBot="1">
      <c r="A880" s="11">
        <v>2194</v>
      </c>
      <c r="B880" s="13" t="s">
        <v>6073</v>
      </c>
      <c r="C880" s="12">
        <v>45639.464756944442</v>
      </c>
      <c r="D880" s="13" t="s">
        <v>6074</v>
      </c>
      <c r="E880" s="13" t="s">
        <v>6075</v>
      </c>
      <c r="F880" s="13" t="s">
        <v>194</v>
      </c>
      <c r="G880" s="13" t="s">
        <v>168</v>
      </c>
      <c r="H880" s="24">
        <v>45642</v>
      </c>
      <c r="I880" s="24">
        <v>45642</v>
      </c>
      <c r="J880" s="25" t="s">
        <v>47</v>
      </c>
      <c r="K880" s="18" t="s">
        <v>33</v>
      </c>
      <c r="L880" s="14"/>
      <c r="M880" s="14"/>
      <c r="N880" s="22"/>
      <c r="O880" s="20" t="s">
        <v>34</v>
      </c>
      <c r="P880" s="14"/>
      <c r="Q880" s="22"/>
      <c r="R880" s="20" t="s">
        <v>35</v>
      </c>
      <c r="S880" s="12">
        <v>45650.404814814814</v>
      </c>
      <c r="T880" s="30"/>
      <c r="U880" s="43" t="s">
        <v>61</v>
      </c>
      <c r="V880" s="34" t="s">
        <v>65</v>
      </c>
    </row>
    <row r="881" spans="1:22" ht="13.8" thickBot="1">
      <c r="A881" s="11">
        <v>2196</v>
      </c>
      <c r="B881" s="13" t="s">
        <v>6079</v>
      </c>
      <c r="C881" s="12">
        <v>45639.474317129629</v>
      </c>
      <c r="D881" s="13" t="s">
        <v>6080</v>
      </c>
      <c r="E881" s="13" t="s">
        <v>6081</v>
      </c>
      <c r="F881" s="13" t="s">
        <v>216</v>
      </c>
      <c r="G881" s="13" t="s">
        <v>27</v>
      </c>
      <c r="H881" s="24">
        <v>45642</v>
      </c>
      <c r="I881" s="24">
        <v>45643</v>
      </c>
      <c r="J881" s="40" t="s">
        <v>55</v>
      </c>
      <c r="K881" s="28" t="s">
        <v>51</v>
      </c>
      <c r="L881" s="14"/>
      <c r="M881" s="14"/>
      <c r="N881" s="22"/>
      <c r="O881" s="20" t="s">
        <v>34</v>
      </c>
      <c r="P881" s="14"/>
      <c r="Q881" s="22"/>
      <c r="R881" s="29" t="s">
        <v>35</v>
      </c>
      <c r="S881" s="14"/>
      <c r="T881" s="14"/>
      <c r="U881" s="50"/>
      <c r="V881" s="34" t="s">
        <v>65</v>
      </c>
    </row>
    <row r="882" spans="1:22" ht="13.8" thickBot="1">
      <c r="A882" s="6">
        <v>2197</v>
      </c>
      <c r="B882" s="8" t="s">
        <v>6082</v>
      </c>
      <c r="C882" s="7">
        <v>45639.475682870368</v>
      </c>
      <c r="D882" s="8" t="s">
        <v>6083</v>
      </c>
      <c r="E882" s="8" t="s">
        <v>6084</v>
      </c>
      <c r="F882" s="8" t="s">
        <v>216</v>
      </c>
      <c r="G882" s="8" t="s">
        <v>27</v>
      </c>
      <c r="H882" s="16">
        <v>45644</v>
      </c>
      <c r="I882" s="16">
        <v>45644</v>
      </c>
      <c r="J882" s="17" t="s">
        <v>130</v>
      </c>
      <c r="K882" s="18" t="s">
        <v>33</v>
      </c>
      <c r="L882" s="9"/>
      <c r="M882" s="9"/>
      <c r="N882" s="38"/>
      <c r="O882" s="45" t="s">
        <v>118</v>
      </c>
      <c r="P882" s="9"/>
      <c r="Q882" s="36"/>
      <c r="R882" s="32" t="s">
        <v>134</v>
      </c>
      <c r="S882" s="9"/>
      <c r="T882" s="36"/>
      <c r="U882" s="43" t="s">
        <v>61</v>
      </c>
      <c r="V882" s="34" t="s">
        <v>65</v>
      </c>
    </row>
    <row r="883" spans="1:22" ht="13.8" thickBot="1">
      <c r="A883" s="11">
        <v>2198</v>
      </c>
      <c r="B883" s="13" t="s">
        <v>6085</v>
      </c>
      <c r="C883" s="12">
        <v>45639.478113425925</v>
      </c>
      <c r="D883" s="13" t="s">
        <v>6086</v>
      </c>
      <c r="E883" s="13" t="s">
        <v>6087</v>
      </c>
      <c r="F883" s="13" t="s">
        <v>216</v>
      </c>
      <c r="G883" s="13" t="s">
        <v>2379</v>
      </c>
      <c r="H883" s="24">
        <v>45644</v>
      </c>
      <c r="I883" s="24">
        <v>45644</v>
      </c>
      <c r="J883" s="25" t="s">
        <v>130</v>
      </c>
      <c r="K883" s="18" t="s">
        <v>33</v>
      </c>
      <c r="L883" s="14"/>
      <c r="M883" s="14"/>
      <c r="N883" s="47"/>
      <c r="O883" s="39" t="s">
        <v>118</v>
      </c>
      <c r="P883" s="14"/>
      <c r="Q883" s="30"/>
      <c r="R883" s="32" t="s">
        <v>134</v>
      </c>
      <c r="S883" s="14"/>
      <c r="T883" s="14"/>
      <c r="U883" s="50"/>
      <c r="V883" s="34" t="s">
        <v>65</v>
      </c>
    </row>
    <row r="884" spans="1:22" ht="13.8" thickBot="1">
      <c r="A884" s="6">
        <v>2199</v>
      </c>
      <c r="B884" s="8" t="s">
        <v>6088</v>
      </c>
      <c r="C884" s="7">
        <v>45639.479618055557</v>
      </c>
      <c r="D884" s="8" t="s">
        <v>6089</v>
      </c>
      <c r="E884" s="8" t="s">
        <v>6090</v>
      </c>
      <c r="F884" s="8" t="s">
        <v>216</v>
      </c>
      <c r="G884" s="8" t="s">
        <v>2379</v>
      </c>
      <c r="H884" s="16">
        <v>45642</v>
      </c>
      <c r="I884" s="16">
        <v>45643</v>
      </c>
      <c r="J884" s="17" t="s">
        <v>32</v>
      </c>
      <c r="K884" s="26" t="s">
        <v>33</v>
      </c>
      <c r="L884" s="9"/>
      <c r="M884" s="9"/>
      <c r="N884" s="19"/>
      <c r="O884" s="20" t="s">
        <v>34</v>
      </c>
      <c r="P884" s="9"/>
      <c r="Q884" s="19"/>
      <c r="R884" s="29" t="s">
        <v>35</v>
      </c>
      <c r="S884" s="7">
        <v>45650.405138888891</v>
      </c>
      <c r="T884" s="36"/>
      <c r="U884" s="43" t="s">
        <v>61</v>
      </c>
      <c r="V884" s="34" t="s">
        <v>65</v>
      </c>
    </row>
    <row r="885" spans="1:22" ht="13.8" thickBot="1">
      <c r="A885" s="11">
        <v>2200</v>
      </c>
      <c r="B885" s="13" t="s">
        <v>6091</v>
      </c>
      <c r="C885" s="12">
        <v>45639.480914351851</v>
      </c>
      <c r="D885" s="13" t="s">
        <v>6092</v>
      </c>
      <c r="E885" s="13" t="s">
        <v>6093</v>
      </c>
      <c r="F885" s="13" t="s">
        <v>216</v>
      </c>
      <c r="G885" s="13" t="s">
        <v>2379</v>
      </c>
      <c r="H885" s="24">
        <v>45642</v>
      </c>
      <c r="I885" s="24">
        <v>45642</v>
      </c>
      <c r="J885" s="40" t="s">
        <v>72</v>
      </c>
      <c r="K885" s="28" t="s">
        <v>51</v>
      </c>
      <c r="L885" s="14"/>
      <c r="M885" s="14"/>
      <c r="N885" s="47"/>
      <c r="O885" s="45" t="s">
        <v>118</v>
      </c>
      <c r="P885" s="14"/>
      <c r="Q885" s="30"/>
      <c r="R885" s="32" t="s">
        <v>134</v>
      </c>
      <c r="S885" s="14"/>
      <c r="T885" s="14"/>
      <c r="U885" s="51"/>
      <c r="V885" s="34" t="s">
        <v>65</v>
      </c>
    </row>
    <row r="886" spans="1:22" ht="13.8" thickBot="1">
      <c r="A886" s="6">
        <v>2201</v>
      </c>
      <c r="B886" s="8" t="s">
        <v>6094</v>
      </c>
      <c r="C886" s="7">
        <v>45639.482037037036</v>
      </c>
      <c r="D886" s="8" t="s">
        <v>6095</v>
      </c>
      <c r="E886" s="8" t="s">
        <v>6096</v>
      </c>
      <c r="F886" s="8" t="s">
        <v>216</v>
      </c>
      <c r="G886" s="8" t="s">
        <v>2379</v>
      </c>
      <c r="H886" s="16">
        <v>45644</v>
      </c>
      <c r="I886" s="16">
        <v>45644</v>
      </c>
      <c r="J886" s="17" t="s">
        <v>130</v>
      </c>
      <c r="K886" s="18" t="s">
        <v>33</v>
      </c>
      <c r="L886" s="9"/>
      <c r="M886" s="9"/>
      <c r="N886" s="38"/>
      <c r="O886" s="39" t="s">
        <v>118</v>
      </c>
      <c r="P886" s="9"/>
      <c r="Q886" s="36"/>
      <c r="R886" s="32" t="s">
        <v>134</v>
      </c>
      <c r="S886" s="9"/>
      <c r="T886" s="9"/>
      <c r="U886" s="44"/>
      <c r="V886" s="34" t="s">
        <v>65</v>
      </c>
    </row>
    <row r="887" spans="1:22" ht="13.8" thickBot="1">
      <c r="A887" s="11">
        <v>2202</v>
      </c>
      <c r="B887" s="13" t="s">
        <v>6097</v>
      </c>
      <c r="C887" s="12">
        <v>45639.545115740744</v>
      </c>
      <c r="D887" s="13" t="s">
        <v>6098</v>
      </c>
      <c r="E887" s="13" t="s">
        <v>6099</v>
      </c>
      <c r="F887" s="13" t="s">
        <v>194</v>
      </c>
      <c r="G887" s="13" t="s">
        <v>168</v>
      </c>
      <c r="H887" s="24">
        <v>45642</v>
      </c>
      <c r="I887" s="24">
        <v>45642</v>
      </c>
      <c r="J887" s="25" t="s">
        <v>47</v>
      </c>
      <c r="K887" s="18" t="s">
        <v>33</v>
      </c>
      <c r="L887" s="14"/>
      <c r="M887" s="14"/>
      <c r="N887" s="22"/>
      <c r="O887" s="20" t="s">
        <v>34</v>
      </c>
      <c r="P887" s="14"/>
      <c r="Q887" s="22"/>
      <c r="R887" s="20" t="s">
        <v>35</v>
      </c>
      <c r="S887" s="12">
        <v>45650.405555555553</v>
      </c>
      <c r="T887" s="30"/>
      <c r="U887" s="43" t="s">
        <v>61</v>
      </c>
      <c r="V887" s="34" t="s">
        <v>65</v>
      </c>
    </row>
    <row r="888" spans="1:22" ht="13.8" thickBot="1">
      <c r="A888" s="6">
        <v>2205</v>
      </c>
      <c r="B888" s="8" t="s">
        <v>6104</v>
      </c>
      <c r="C888" s="7">
        <v>45639.566342592596</v>
      </c>
      <c r="D888" s="8" t="s">
        <v>6105</v>
      </c>
      <c r="E888" s="8" t="s">
        <v>6106</v>
      </c>
      <c r="F888" s="8" t="s">
        <v>216</v>
      </c>
      <c r="G888" s="8" t="s">
        <v>27</v>
      </c>
      <c r="H888" s="16">
        <v>45644</v>
      </c>
      <c r="I888" s="16">
        <v>45644</v>
      </c>
      <c r="J888" s="17" t="s">
        <v>130</v>
      </c>
      <c r="K888" s="18" t="s">
        <v>33</v>
      </c>
      <c r="L888" s="9"/>
      <c r="M888" s="9"/>
      <c r="N888" s="19"/>
      <c r="O888" s="20" t="s">
        <v>34</v>
      </c>
      <c r="P888" s="9"/>
      <c r="Q888" s="19"/>
      <c r="R888" s="20" t="s">
        <v>35</v>
      </c>
      <c r="S888" s="7">
        <v>45650.477581018517</v>
      </c>
      <c r="T888" s="36"/>
      <c r="U888" s="43" t="s">
        <v>61</v>
      </c>
      <c r="V888" s="34" t="s">
        <v>65</v>
      </c>
    </row>
    <row r="889" spans="1:22" ht="13.8" thickBot="1">
      <c r="A889" s="6">
        <v>2207</v>
      </c>
      <c r="B889" s="8" t="s">
        <v>6109</v>
      </c>
      <c r="C889" s="7">
        <v>45639.57267361111</v>
      </c>
      <c r="D889" s="8" t="s">
        <v>6110</v>
      </c>
      <c r="E889" s="8" t="s">
        <v>6111</v>
      </c>
      <c r="F889" s="8" t="s">
        <v>216</v>
      </c>
      <c r="G889" s="8" t="s">
        <v>27</v>
      </c>
      <c r="H889" s="16">
        <v>45642</v>
      </c>
      <c r="I889" s="16">
        <v>45656</v>
      </c>
      <c r="J889" s="17" t="s">
        <v>55</v>
      </c>
      <c r="K889" s="18" t="s">
        <v>33</v>
      </c>
      <c r="L889" s="9"/>
      <c r="M889" s="9"/>
      <c r="N889" s="9"/>
      <c r="O889" s="23"/>
      <c r="P889" s="9"/>
      <c r="Q889" s="9"/>
      <c r="R889" s="23"/>
      <c r="S889" s="9"/>
      <c r="T889" s="9"/>
      <c r="U889" s="35"/>
      <c r="V889" s="34" t="s">
        <v>65</v>
      </c>
    </row>
    <row r="890" spans="1:22" ht="13.8" thickBot="1">
      <c r="A890" s="11">
        <v>2208</v>
      </c>
      <c r="B890" s="13" t="s">
        <v>6112</v>
      </c>
      <c r="C890" s="12">
        <v>45639.595347222225</v>
      </c>
      <c r="D890" s="13" t="s">
        <v>6113</v>
      </c>
      <c r="E890" s="13" t="s">
        <v>6114</v>
      </c>
      <c r="F890" s="13" t="s">
        <v>194</v>
      </c>
      <c r="G890" s="13" t="s">
        <v>168</v>
      </c>
      <c r="H890" s="24">
        <v>45642</v>
      </c>
      <c r="I890" s="24">
        <v>45643</v>
      </c>
      <c r="J890" s="25" t="s">
        <v>68</v>
      </c>
      <c r="K890" s="18" t="s">
        <v>33</v>
      </c>
      <c r="L890" s="14"/>
      <c r="M890" s="14"/>
      <c r="N890" s="22"/>
      <c r="O890" s="20" t="s">
        <v>34</v>
      </c>
      <c r="P890" s="14"/>
      <c r="Q890" s="22"/>
      <c r="R890" s="29" t="s">
        <v>35</v>
      </c>
      <c r="S890" s="14"/>
      <c r="T890" s="14"/>
      <c r="U890" s="51"/>
      <c r="V890" s="34" t="s">
        <v>65</v>
      </c>
    </row>
    <row r="891" spans="1:22" ht="13.8" thickBot="1">
      <c r="A891" s="6">
        <v>2209</v>
      </c>
      <c r="B891" s="8" t="s">
        <v>6115</v>
      </c>
      <c r="C891" s="7">
        <v>45639.595995370371</v>
      </c>
      <c r="D891" s="8" t="s">
        <v>6116</v>
      </c>
      <c r="E891" s="8" t="s">
        <v>6117</v>
      </c>
      <c r="F891" s="8" t="s">
        <v>194</v>
      </c>
      <c r="G891" s="8" t="s">
        <v>168</v>
      </c>
      <c r="H891" s="16">
        <v>45642</v>
      </c>
      <c r="I891" s="16">
        <v>45643</v>
      </c>
      <c r="J891" s="17" t="s">
        <v>68</v>
      </c>
      <c r="K891" s="18" t="s">
        <v>33</v>
      </c>
      <c r="L891" s="9"/>
      <c r="M891" s="9"/>
      <c r="N891" s="38"/>
      <c r="O891" s="39" t="s">
        <v>118</v>
      </c>
      <c r="P891" s="9"/>
      <c r="Q891" s="36"/>
      <c r="R891" s="32" t="s">
        <v>134</v>
      </c>
      <c r="S891" s="9"/>
      <c r="T891" s="9"/>
      <c r="U891" s="44"/>
      <c r="V891" s="34" t="s">
        <v>65</v>
      </c>
    </row>
    <row r="892" spans="1:22" ht="13.8" thickBot="1">
      <c r="A892" s="11">
        <v>2210</v>
      </c>
      <c r="B892" s="13" t="s">
        <v>6118</v>
      </c>
      <c r="C892" s="12">
        <v>45639.596620370372</v>
      </c>
      <c r="D892" s="13" t="s">
        <v>6119</v>
      </c>
      <c r="E892" s="13" t="s">
        <v>6120</v>
      </c>
      <c r="F892" s="13" t="s">
        <v>194</v>
      </c>
      <c r="G892" s="13" t="s">
        <v>168</v>
      </c>
      <c r="H892" s="24">
        <v>45642</v>
      </c>
      <c r="I892" s="24">
        <v>45642</v>
      </c>
      <c r="J892" s="25" t="s">
        <v>47</v>
      </c>
      <c r="K892" s="18" t="s">
        <v>33</v>
      </c>
      <c r="L892" s="14"/>
      <c r="M892" s="14"/>
      <c r="N892" s="22"/>
      <c r="O892" s="20" t="s">
        <v>34</v>
      </c>
      <c r="P892" s="14"/>
      <c r="Q892" s="22"/>
      <c r="R892" s="29" t="s">
        <v>35</v>
      </c>
      <c r="S892" s="12">
        <v>45650.405266203707</v>
      </c>
      <c r="T892" s="30"/>
      <c r="U892" s="43" t="s">
        <v>61</v>
      </c>
      <c r="V892" s="34" t="s">
        <v>65</v>
      </c>
    </row>
    <row r="893" spans="1:22" ht="13.8" thickBot="1">
      <c r="A893" s="6">
        <v>2211</v>
      </c>
      <c r="B893" s="8" t="s">
        <v>6121</v>
      </c>
      <c r="C893" s="7">
        <v>45639.598356481481</v>
      </c>
      <c r="D893" s="8" t="s">
        <v>6122</v>
      </c>
      <c r="E893" s="8" t="s">
        <v>6123</v>
      </c>
      <c r="F893" s="8" t="s">
        <v>6124</v>
      </c>
      <c r="G893" s="8" t="s">
        <v>23</v>
      </c>
      <c r="H893" s="16">
        <v>45642</v>
      </c>
      <c r="I893" s="16">
        <v>45642</v>
      </c>
      <c r="J893" s="17" t="s">
        <v>55</v>
      </c>
      <c r="K893" s="18" t="s">
        <v>33</v>
      </c>
      <c r="L893" s="9"/>
      <c r="M893" s="9"/>
      <c r="N893" s="38"/>
      <c r="O893" s="45" t="s">
        <v>118</v>
      </c>
      <c r="P893" s="9"/>
      <c r="Q893" s="36"/>
      <c r="R893" s="32" t="s">
        <v>134</v>
      </c>
      <c r="S893" s="9"/>
      <c r="T893" s="36"/>
      <c r="U893" s="43" t="s">
        <v>61</v>
      </c>
      <c r="V893" s="34" t="s">
        <v>65</v>
      </c>
    </row>
    <row r="894" spans="1:22" ht="13.8" thickBot="1">
      <c r="A894" s="11">
        <v>2212</v>
      </c>
      <c r="B894" s="13" t="s">
        <v>6125</v>
      </c>
      <c r="C894" s="12">
        <v>45639.601238425923</v>
      </c>
      <c r="D894" s="13" t="s">
        <v>6126</v>
      </c>
      <c r="E894" s="13" t="s">
        <v>6127</v>
      </c>
      <c r="F894" s="13" t="s">
        <v>216</v>
      </c>
      <c r="G894" s="13" t="s">
        <v>27</v>
      </c>
      <c r="H894" s="24">
        <v>45642</v>
      </c>
      <c r="I894" s="24">
        <v>45642</v>
      </c>
      <c r="J894" s="25" t="s">
        <v>72</v>
      </c>
      <c r="K894" s="18" t="s">
        <v>33</v>
      </c>
      <c r="L894" s="14"/>
      <c r="M894" s="14"/>
      <c r="N894" s="47"/>
      <c r="O894" s="39" t="s">
        <v>118</v>
      </c>
      <c r="P894" s="14"/>
      <c r="Q894" s="22"/>
      <c r="R894" s="20" t="s">
        <v>110</v>
      </c>
      <c r="S894" s="14"/>
      <c r="T894" s="30"/>
      <c r="U894" s="43" t="s">
        <v>61</v>
      </c>
      <c r="V894" s="34" t="s">
        <v>65</v>
      </c>
    </row>
    <row r="895" spans="1:22" ht="13.8" thickBot="1">
      <c r="A895" s="6">
        <v>2213</v>
      </c>
      <c r="B895" s="8" t="s">
        <v>6128</v>
      </c>
      <c r="C895" s="7">
        <v>45639.602662037039</v>
      </c>
      <c r="D895" s="8" t="s">
        <v>6129</v>
      </c>
      <c r="E895" s="8" t="s">
        <v>6130</v>
      </c>
      <c r="F895" s="8" t="s">
        <v>216</v>
      </c>
      <c r="G895" s="8" t="s">
        <v>27</v>
      </c>
      <c r="H895" s="16">
        <v>45642</v>
      </c>
      <c r="I895" s="16">
        <v>45643</v>
      </c>
      <c r="J895" s="17" t="s">
        <v>32</v>
      </c>
      <c r="K895" s="18" t="s">
        <v>33</v>
      </c>
      <c r="L895" s="9"/>
      <c r="M895" s="9"/>
      <c r="N895" s="19"/>
      <c r="O895" s="20" t="s">
        <v>34</v>
      </c>
      <c r="P895" s="9"/>
      <c r="Q895" s="19"/>
      <c r="R895" s="20" t="s">
        <v>35</v>
      </c>
      <c r="S895" s="7">
        <v>45650.406238425923</v>
      </c>
      <c r="T895" s="36"/>
      <c r="U895" s="43" t="s">
        <v>61</v>
      </c>
      <c r="V895" s="34" t="s">
        <v>65</v>
      </c>
    </row>
    <row r="896" spans="1:22" ht="13.8" thickBot="1">
      <c r="A896" s="6">
        <v>2215</v>
      </c>
      <c r="B896" s="8" t="s">
        <v>6133</v>
      </c>
      <c r="C896" s="7">
        <v>45639.609803240739</v>
      </c>
      <c r="D896" s="8" t="s">
        <v>6134</v>
      </c>
      <c r="E896" s="8" t="s">
        <v>6135</v>
      </c>
      <c r="F896" s="8" t="s">
        <v>194</v>
      </c>
      <c r="G896" s="8" t="s">
        <v>168</v>
      </c>
      <c r="H896" s="16">
        <v>45642</v>
      </c>
      <c r="I896" s="16">
        <v>45642</v>
      </c>
      <c r="J896" s="17" t="s">
        <v>72</v>
      </c>
      <c r="K896" s="26" t="s">
        <v>33</v>
      </c>
      <c r="L896" s="9"/>
      <c r="M896" s="9"/>
      <c r="N896" s="19"/>
      <c r="O896" s="20" t="s">
        <v>34</v>
      </c>
      <c r="P896" s="9"/>
      <c r="Q896" s="19"/>
      <c r="R896" s="20" t="s">
        <v>35</v>
      </c>
      <c r="S896" s="7">
        <v>45650.405740740738</v>
      </c>
      <c r="T896" s="36"/>
      <c r="U896" s="43" t="s">
        <v>61</v>
      </c>
      <c r="V896" s="34" t="s">
        <v>65</v>
      </c>
    </row>
    <row r="897" spans="1:22" ht="13.8" thickBot="1">
      <c r="A897" s="11">
        <v>2216</v>
      </c>
      <c r="B897" s="13" t="s">
        <v>6136</v>
      </c>
      <c r="C897" s="12">
        <v>45639.621990740743</v>
      </c>
      <c r="D897" s="13" t="s">
        <v>6137</v>
      </c>
      <c r="E897" s="13" t="s">
        <v>6138</v>
      </c>
      <c r="F897" s="13" t="s">
        <v>216</v>
      </c>
      <c r="G897" s="13" t="s">
        <v>2379</v>
      </c>
      <c r="H897" s="24">
        <v>45642</v>
      </c>
      <c r="I897" s="24">
        <v>45643</v>
      </c>
      <c r="J897" s="40" t="s">
        <v>32</v>
      </c>
      <c r="K897" s="28" t="s">
        <v>51</v>
      </c>
      <c r="L897" s="14"/>
      <c r="M897" s="14"/>
      <c r="N897" s="47"/>
      <c r="O897" s="45" t="s">
        <v>118</v>
      </c>
      <c r="P897" s="14"/>
      <c r="Q897" s="14"/>
      <c r="R897" s="15"/>
      <c r="S897" s="14"/>
      <c r="T897" s="14"/>
      <c r="U897" s="50"/>
      <c r="V897" s="34" t="s">
        <v>65</v>
      </c>
    </row>
    <row r="898" spans="1:22" ht="13.8" thickBot="1">
      <c r="A898" s="11">
        <v>2218</v>
      </c>
      <c r="B898" s="13" t="s">
        <v>6142</v>
      </c>
      <c r="C898" s="12">
        <v>45639.624942129631</v>
      </c>
      <c r="D898" s="13" t="s">
        <v>6143</v>
      </c>
      <c r="E898" s="13" t="s">
        <v>6144</v>
      </c>
      <c r="F898" s="13" t="s">
        <v>216</v>
      </c>
      <c r="G898" s="13" t="s">
        <v>2379</v>
      </c>
      <c r="H898" s="24">
        <v>45642</v>
      </c>
      <c r="I898" s="24">
        <v>45642</v>
      </c>
      <c r="J898" s="25" t="s">
        <v>72</v>
      </c>
      <c r="K898" s="18" t="s">
        <v>33</v>
      </c>
      <c r="L898" s="14"/>
      <c r="M898" s="14"/>
      <c r="N898" s="22"/>
      <c r="O898" s="20" t="s">
        <v>34</v>
      </c>
      <c r="P898" s="14"/>
      <c r="Q898" s="22"/>
      <c r="R898" s="20" t="s">
        <v>35</v>
      </c>
      <c r="S898" s="12">
        <v>45650.405451388891</v>
      </c>
      <c r="T898" s="30"/>
      <c r="U898" s="43" t="s">
        <v>61</v>
      </c>
      <c r="V898" s="34" t="s">
        <v>65</v>
      </c>
    </row>
    <row r="899" spans="1:22" ht="13.8" thickBot="1">
      <c r="A899" s="11">
        <v>2220</v>
      </c>
      <c r="B899" s="13" t="s">
        <v>6148</v>
      </c>
      <c r="C899" s="12">
        <v>45639.626516203702</v>
      </c>
      <c r="D899" s="13" t="s">
        <v>6149</v>
      </c>
      <c r="E899" s="13" t="s">
        <v>6150</v>
      </c>
      <c r="F899" s="13" t="s">
        <v>216</v>
      </c>
      <c r="G899" s="13" t="s">
        <v>27</v>
      </c>
      <c r="H899" s="24">
        <v>45642</v>
      </c>
      <c r="I899" s="24">
        <v>45643</v>
      </c>
      <c r="J899" s="25" t="s">
        <v>68</v>
      </c>
      <c r="K899" s="18" t="s">
        <v>33</v>
      </c>
      <c r="L899" s="14"/>
      <c r="M899" s="14"/>
      <c r="N899" s="47"/>
      <c r="O899" s="39" t="s">
        <v>118</v>
      </c>
      <c r="P899" s="14"/>
      <c r="Q899" s="22"/>
      <c r="R899" s="20" t="s">
        <v>110</v>
      </c>
      <c r="S899" s="14"/>
      <c r="T899" s="30"/>
      <c r="U899" s="43" t="s">
        <v>61</v>
      </c>
      <c r="V899" s="34" t="s">
        <v>65</v>
      </c>
    </row>
    <row r="900" spans="1:22" ht="13.8" thickBot="1">
      <c r="A900" s="6">
        <v>2221</v>
      </c>
      <c r="B900" s="8" t="s">
        <v>6151</v>
      </c>
      <c r="C900" s="7">
        <v>45640.387106481481</v>
      </c>
      <c r="D900" s="8" t="s">
        <v>6152</v>
      </c>
      <c r="E900" s="8" t="s">
        <v>6153</v>
      </c>
      <c r="F900" s="8" t="s">
        <v>22</v>
      </c>
      <c r="G900" s="8" t="s">
        <v>6154</v>
      </c>
      <c r="H900" s="9"/>
      <c r="I900" s="9"/>
      <c r="J900" s="9"/>
      <c r="K900" s="9"/>
      <c r="L900" s="9"/>
      <c r="M900" s="9"/>
      <c r="N900" s="19"/>
      <c r="O900" s="20" t="s">
        <v>34</v>
      </c>
      <c r="P900" s="9"/>
      <c r="Q900" s="19"/>
      <c r="R900" s="20" t="s">
        <v>35</v>
      </c>
      <c r="S900" s="9"/>
      <c r="T900" s="9"/>
      <c r="U900" s="44"/>
      <c r="V900" s="34" t="s">
        <v>65</v>
      </c>
    </row>
    <row r="901" spans="1:22" ht="13.8" thickBot="1">
      <c r="A901" s="11">
        <v>2222</v>
      </c>
      <c r="B901" s="13" t="s">
        <v>6155</v>
      </c>
      <c r="C901" s="12">
        <v>45641.417685185188</v>
      </c>
      <c r="D901" s="13" t="s">
        <v>6156</v>
      </c>
      <c r="E901" s="13" t="s">
        <v>6157</v>
      </c>
      <c r="F901" s="13" t="s">
        <v>183</v>
      </c>
      <c r="G901" s="13" t="s">
        <v>168</v>
      </c>
      <c r="H901" s="14"/>
      <c r="I901" s="14"/>
      <c r="J901" s="14"/>
      <c r="K901" s="15"/>
      <c r="L901" s="14"/>
      <c r="M901" s="14"/>
      <c r="N901" s="47"/>
      <c r="O901" s="39" t="s">
        <v>118</v>
      </c>
      <c r="P901" s="14"/>
      <c r="Q901" s="22"/>
      <c r="R901" s="20" t="s">
        <v>110</v>
      </c>
      <c r="S901" s="14"/>
      <c r="T901" s="30"/>
      <c r="U901" s="43" t="s">
        <v>61</v>
      </c>
      <c r="V901" s="34" t="s">
        <v>65</v>
      </c>
    </row>
    <row r="902" spans="1:22" ht="13.8" thickBot="1">
      <c r="A902" s="6">
        <v>2223</v>
      </c>
      <c r="B902" s="8" t="s">
        <v>6158</v>
      </c>
      <c r="C902" s="7">
        <v>45642.381284722222</v>
      </c>
      <c r="D902" s="8" t="s">
        <v>6159</v>
      </c>
      <c r="E902" s="8" t="s">
        <v>6160</v>
      </c>
      <c r="F902" s="8" t="s">
        <v>22</v>
      </c>
      <c r="G902" s="8" t="s">
        <v>23</v>
      </c>
      <c r="H902" s="16">
        <v>45643</v>
      </c>
      <c r="I902" s="16">
        <v>45643</v>
      </c>
      <c r="J902" s="17" t="s">
        <v>32</v>
      </c>
      <c r="K902" s="18" t="s">
        <v>33</v>
      </c>
      <c r="L902" s="9"/>
      <c r="M902" s="9"/>
      <c r="N902" s="19"/>
      <c r="O902" s="20" t="s">
        <v>109</v>
      </c>
      <c r="P902" s="9"/>
      <c r="Q902" s="19"/>
      <c r="R902" s="20" t="s">
        <v>35</v>
      </c>
      <c r="S902" s="7">
        <v>45650.399189814816</v>
      </c>
      <c r="T902" s="36"/>
      <c r="U902" s="43" t="s">
        <v>61</v>
      </c>
      <c r="V902" s="34" t="s">
        <v>65</v>
      </c>
    </row>
    <row r="903" spans="1:22" ht="13.8" thickBot="1">
      <c r="A903" s="11">
        <v>2224</v>
      </c>
      <c r="B903" s="13" t="s">
        <v>6161</v>
      </c>
      <c r="C903" s="12">
        <v>45642.403865740744</v>
      </c>
      <c r="D903" s="13" t="s">
        <v>6162</v>
      </c>
      <c r="E903" s="13" t="s">
        <v>6163</v>
      </c>
      <c r="F903" s="13" t="s">
        <v>22</v>
      </c>
      <c r="G903" s="13" t="s">
        <v>2379</v>
      </c>
      <c r="H903" s="24">
        <v>45644</v>
      </c>
      <c r="I903" s="14"/>
      <c r="J903" s="13" t="s">
        <v>47</v>
      </c>
      <c r="K903" s="15"/>
      <c r="L903" s="14"/>
      <c r="M903" s="14"/>
      <c r="N903" s="22"/>
      <c r="O903" s="20" t="s">
        <v>34</v>
      </c>
      <c r="P903" s="14"/>
      <c r="Q903" s="22"/>
      <c r="R903" s="20" t="s">
        <v>35</v>
      </c>
      <c r="S903" s="14"/>
      <c r="T903" s="14"/>
      <c r="U903" s="51"/>
      <c r="V903" s="34" t="s">
        <v>65</v>
      </c>
    </row>
    <row r="904" spans="1:22" ht="13.8" thickBot="1">
      <c r="A904" s="11">
        <v>2226</v>
      </c>
      <c r="B904" s="13" t="s">
        <v>6167</v>
      </c>
      <c r="C904" s="12">
        <v>45642.428726851853</v>
      </c>
      <c r="D904" s="13" t="s">
        <v>6168</v>
      </c>
      <c r="E904" s="13" t="s">
        <v>6169</v>
      </c>
      <c r="F904" s="13" t="s">
        <v>3068</v>
      </c>
      <c r="G904" s="13" t="s">
        <v>2379</v>
      </c>
      <c r="H904" s="24">
        <v>45643</v>
      </c>
      <c r="I904" s="24">
        <v>45643</v>
      </c>
      <c r="J904" s="25" t="s">
        <v>55</v>
      </c>
      <c r="K904" s="18" t="s">
        <v>33</v>
      </c>
      <c r="L904" s="14"/>
      <c r="M904" s="14"/>
      <c r="N904" s="47"/>
      <c r="O904" s="45" t="s">
        <v>118</v>
      </c>
      <c r="P904" s="14"/>
      <c r="Q904" s="22"/>
      <c r="R904" s="20" t="s">
        <v>110</v>
      </c>
      <c r="S904" s="14"/>
      <c r="T904" s="30"/>
      <c r="U904" s="43" t="s">
        <v>61</v>
      </c>
      <c r="V904" s="34" t="s">
        <v>65</v>
      </c>
    </row>
    <row r="905" spans="1:22" ht="13.8" thickBot="1">
      <c r="A905" s="6">
        <v>2227</v>
      </c>
      <c r="B905" s="8" t="s">
        <v>6170</v>
      </c>
      <c r="C905" s="7">
        <v>45642.430625000001</v>
      </c>
      <c r="D905" s="8" t="s">
        <v>6171</v>
      </c>
      <c r="E905" s="8" t="s">
        <v>6172</v>
      </c>
      <c r="F905" s="8" t="s">
        <v>3068</v>
      </c>
      <c r="G905" s="8" t="s">
        <v>2379</v>
      </c>
      <c r="H905" s="16">
        <v>45646</v>
      </c>
      <c r="I905" s="16">
        <v>45646</v>
      </c>
      <c r="J905" s="17" t="s">
        <v>130</v>
      </c>
      <c r="K905" s="18" t="s">
        <v>33</v>
      </c>
      <c r="L905" s="9"/>
      <c r="M905" s="9"/>
      <c r="N905" s="38"/>
      <c r="O905" s="45" t="s">
        <v>118</v>
      </c>
      <c r="P905" s="9"/>
      <c r="Q905" s="9"/>
      <c r="R905" s="23"/>
      <c r="S905" s="9"/>
      <c r="T905" s="9"/>
      <c r="U905" s="44"/>
      <c r="V905" s="34" t="s">
        <v>65</v>
      </c>
    </row>
    <row r="906" spans="1:22" ht="13.8" thickBot="1">
      <c r="A906" s="11">
        <v>2228</v>
      </c>
      <c r="B906" s="13" t="s">
        <v>6173</v>
      </c>
      <c r="C906" s="12">
        <v>45642.432384259257</v>
      </c>
      <c r="D906" s="13" t="s">
        <v>6174</v>
      </c>
      <c r="E906" s="13" t="s">
        <v>6175</v>
      </c>
      <c r="F906" s="13" t="s">
        <v>3068</v>
      </c>
      <c r="G906" s="13" t="s">
        <v>2379</v>
      </c>
      <c r="H906" s="24">
        <v>45643</v>
      </c>
      <c r="I906" s="24">
        <v>45643</v>
      </c>
      <c r="J906" s="25" t="s">
        <v>32</v>
      </c>
      <c r="K906" s="18" t="s">
        <v>33</v>
      </c>
      <c r="L906" s="14"/>
      <c r="M906" s="14"/>
      <c r="N906" s="47"/>
      <c r="O906" s="45" t="s">
        <v>118</v>
      </c>
      <c r="P906" s="14"/>
      <c r="Q906" s="22"/>
      <c r="R906" s="20" t="s">
        <v>110</v>
      </c>
      <c r="S906" s="14"/>
      <c r="T906" s="30"/>
      <c r="U906" s="43" t="s">
        <v>61</v>
      </c>
      <c r="V906" s="34" t="s">
        <v>65</v>
      </c>
    </row>
    <row r="907" spans="1:22" ht="13.8" thickBot="1">
      <c r="A907" s="6">
        <v>2229</v>
      </c>
      <c r="B907" s="8" t="s">
        <v>6176</v>
      </c>
      <c r="C907" s="7">
        <v>45642.437164351853</v>
      </c>
      <c r="D907" s="8" t="s">
        <v>6168</v>
      </c>
      <c r="E907" s="8" t="s">
        <v>6177</v>
      </c>
      <c r="F907" s="8" t="s">
        <v>3068</v>
      </c>
      <c r="G907" s="8" t="s">
        <v>2379</v>
      </c>
      <c r="H907" s="16">
        <v>45644</v>
      </c>
      <c r="I907" s="9"/>
      <c r="J907" s="8" t="s">
        <v>47</v>
      </c>
      <c r="K907" s="23"/>
      <c r="L907" s="9"/>
      <c r="M907" s="9"/>
      <c r="N907" s="38"/>
      <c r="O907" s="45" t="s">
        <v>118</v>
      </c>
      <c r="P907" s="9"/>
      <c r="Q907" s="9"/>
      <c r="R907" s="53"/>
      <c r="S907" s="9"/>
      <c r="T907" s="9"/>
      <c r="U907" s="35"/>
      <c r="V907" s="34" t="s">
        <v>65</v>
      </c>
    </row>
    <row r="908" spans="1:22" ht="13.8" thickBot="1">
      <c r="A908" s="11">
        <v>2230</v>
      </c>
      <c r="B908" s="13" t="s">
        <v>6178</v>
      </c>
      <c r="C908" s="12">
        <v>45642.443761574075</v>
      </c>
      <c r="D908" s="13" t="s">
        <v>367</v>
      </c>
      <c r="E908" s="13" t="s">
        <v>6179</v>
      </c>
      <c r="F908" s="13" t="s">
        <v>367</v>
      </c>
      <c r="G908" s="13" t="s">
        <v>42</v>
      </c>
      <c r="H908" s="24">
        <v>45632</v>
      </c>
      <c r="I908" s="24">
        <v>45643</v>
      </c>
      <c r="J908" s="25" t="s">
        <v>32</v>
      </c>
      <c r="K908" s="18" t="s">
        <v>33</v>
      </c>
      <c r="L908" s="14"/>
      <c r="M908" s="14"/>
      <c r="N908" s="14"/>
      <c r="O908" s="14"/>
      <c r="P908" s="14"/>
      <c r="Q908" s="30"/>
      <c r="R908" s="32" t="s">
        <v>134</v>
      </c>
      <c r="S908" s="14"/>
      <c r="T908" s="14"/>
      <c r="U908" s="51"/>
      <c r="V908" s="34" t="s">
        <v>65</v>
      </c>
    </row>
    <row r="909" spans="1:22" ht="13.8" thickBot="1">
      <c r="A909" s="6">
        <v>2231</v>
      </c>
      <c r="B909" s="8" t="s">
        <v>6180</v>
      </c>
      <c r="C909" s="7">
        <v>45642.446747685186</v>
      </c>
      <c r="D909" s="8" t="s">
        <v>3513</v>
      </c>
      <c r="E909" s="8" t="s">
        <v>6181</v>
      </c>
      <c r="F909" s="8" t="s">
        <v>367</v>
      </c>
      <c r="G909" s="8" t="s">
        <v>42</v>
      </c>
      <c r="H909" s="16">
        <v>45643</v>
      </c>
      <c r="I909" s="16">
        <v>45643</v>
      </c>
      <c r="J909" s="17" t="s">
        <v>32</v>
      </c>
      <c r="K909" s="18" t="s">
        <v>33</v>
      </c>
      <c r="L909" s="9"/>
      <c r="M909" s="9"/>
      <c r="N909" s="9"/>
      <c r="O909" s="23"/>
      <c r="P909" s="9"/>
      <c r="Q909" s="36"/>
      <c r="R909" s="32" t="s">
        <v>134</v>
      </c>
      <c r="S909" s="9"/>
      <c r="T909" s="9"/>
      <c r="U909" s="44"/>
      <c r="V909" s="34" t="s">
        <v>65</v>
      </c>
    </row>
    <row r="910" spans="1:22" ht="13.8" thickBot="1">
      <c r="A910" s="11">
        <v>2232</v>
      </c>
      <c r="B910" s="13" t="s">
        <v>6182</v>
      </c>
      <c r="C910" s="12">
        <v>45642.446909722225</v>
      </c>
      <c r="D910" s="13" t="s">
        <v>6183</v>
      </c>
      <c r="E910" s="13" t="s">
        <v>6184</v>
      </c>
      <c r="F910" s="13" t="s">
        <v>22</v>
      </c>
      <c r="G910" s="13" t="s">
        <v>23</v>
      </c>
      <c r="H910" s="24">
        <v>45643</v>
      </c>
      <c r="I910" s="24">
        <v>45643</v>
      </c>
      <c r="J910" s="25" t="s">
        <v>55</v>
      </c>
      <c r="K910" s="18" t="s">
        <v>33</v>
      </c>
      <c r="L910" s="14"/>
      <c r="M910" s="14"/>
      <c r="N910" s="22"/>
      <c r="O910" s="20" t="s">
        <v>34</v>
      </c>
      <c r="P910" s="14"/>
      <c r="Q910" s="22"/>
      <c r="R910" s="20" t="s">
        <v>35</v>
      </c>
      <c r="S910" s="12">
        <v>45653.601342592592</v>
      </c>
      <c r="T910" s="30"/>
      <c r="U910" s="32" t="s">
        <v>61</v>
      </c>
      <c r="V910" s="54" t="s">
        <v>7410</v>
      </c>
    </row>
    <row r="911" spans="1:22" ht="13.8" thickBot="1">
      <c r="A911" s="11">
        <v>2234</v>
      </c>
      <c r="B911" s="13" t="s">
        <v>6188</v>
      </c>
      <c r="C911" s="12">
        <v>45642.457719907405</v>
      </c>
      <c r="D911" s="13" t="s">
        <v>6189</v>
      </c>
      <c r="E911" s="13" t="s">
        <v>6190</v>
      </c>
      <c r="F911" s="13" t="s">
        <v>183</v>
      </c>
      <c r="G911" s="13" t="s">
        <v>168</v>
      </c>
      <c r="H911" s="24">
        <v>45645</v>
      </c>
      <c r="I911" s="24">
        <v>45645</v>
      </c>
      <c r="J911" s="40" t="s">
        <v>72</v>
      </c>
      <c r="K911" s="28" t="s">
        <v>51</v>
      </c>
      <c r="L911" s="14"/>
      <c r="M911" s="14"/>
      <c r="N911" s="22"/>
      <c r="O911" s="20" t="s">
        <v>34</v>
      </c>
      <c r="P911" s="14"/>
      <c r="Q911" s="22"/>
      <c r="R911" s="29" t="s">
        <v>35</v>
      </c>
      <c r="S911" s="14"/>
      <c r="T911" s="14"/>
      <c r="U911" s="50"/>
      <c r="V911" s="34" t="s">
        <v>65</v>
      </c>
    </row>
    <row r="912" spans="1:22" ht="13.8" thickBot="1">
      <c r="A912" s="6">
        <v>2235</v>
      </c>
      <c r="B912" s="8" t="s">
        <v>6191</v>
      </c>
      <c r="C912" s="7">
        <v>45642.459386574075</v>
      </c>
      <c r="D912" s="8" t="s">
        <v>6192</v>
      </c>
      <c r="E912" s="8" t="s">
        <v>6193</v>
      </c>
      <c r="F912" s="8" t="s">
        <v>194</v>
      </c>
      <c r="G912" s="8" t="s">
        <v>168</v>
      </c>
      <c r="H912" s="16">
        <v>45644</v>
      </c>
      <c r="I912" s="16">
        <v>45644</v>
      </c>
      <c r="J912" s="17" t="s">
        <v>130</v>
      </c>
      <c r="K912" s="18" t="s">
        <v>33</v>
      </c>
      <c r="L912" s="9"/>
      <c r="M912" s="9"/>
      <c r="N912" s="38"/>
      <c r="O912" s="45" t="s">
        <v>118</v>
      </c>
      <c r="P912" s="9"/>
      <c r="Q912" s="36"/>
      <c r="R912" s="32" t="s">
        <v>134</v>
      </c>
      <c r="S912" s="9"/>
      <c r="T912" s="36"/>
      <c r="U912" s="43" t="s">
        <v>61</v>
      </c>
      <c r="V912" s="34" t="s">
        <v>65</v>
      </c>
    </row>
    <row r="913" spans="1:22" ht="13.8" thickBot="1">
      <c r="A913" s="11">
        <v>2236</v>
      </c>
      <c r="B913" s="13" t="s">
        <v>6194</v>
      </c>
      <c r="C913" s="12">
        <v>45642.460277777776</v>
      </c>
      <c r="D913" s="13" t="s">
        <v>6195</v>
      </c>
      <c r="E913" s="13" t="s">
        <v>6196</v>
      </c>
      <c r="F913" s="13" t="s">
        <v>22</v>
      </c>
      <c r="G913" s="13" t="s">
        <v>23</v>
      </c>
      <c r="H913" s="24">
        <v>45643</v>
      </c>
      <c r="I913" s="24">
        <v>45643</v>
      </c>
      <c r="J913" s="25" t="s">
        <v>68</v>
      </c>
      <c r="K913" s="18" t="s">
        <v>33</v>
      </c>
      <c r="L913" s="14"/>
      <c r="M913" s="14"/>
      <c r="N913" s="47"/>
      <c r="O913" s="39" t="s">
        <v>118</v>
      </c>
      <c r="P913" s="14"/>
      <c r="Q913" s="22"/>
      <c r="R913" s="20" t="s">
        <v>110</v>
      </c>
      <c r="S913" s="14"/>
      <c r="T913" s="30"/>
      <c r="U913" s="43" t="s">
        <v>61</v>
      </c>
      <c r="V913" s="34" t="s">
        <v>65</v>
      </c>
    </row>
    <row r="914" spans="1:22" ht="13.8" thickBot="1">
      <c r="A914" s="6">
        <v>2237</v>
      </c>
      <c r="B914" s="8" t="s">
        <v>6197</v>
      </c>
      <c r="C914" s="7">
        <v>45642.46775462963</v>
      </c>
      <c r="D914" s="8" t="s">
        <v>6198</v>
      </c>
      <c r="E914" s="8" t="s">
        <v>6199</v>
      </c>
      <c r="F914" s="8" t="s">
        <v>406</v>
      </c>
      <c r="G914" s="8" t="s">
        <v>42</v>
      </c>
      <c r="H914" s="16">
        <v>45644</v>
      </c>
      <c r="I914" s="16">
        <v>45644</v>
      </c>
      <c r="J914" s="17" t="s">
        <v>130</v>
      </c>
      <c r="K914" s="18" t="s">
        <v>33</v>
      </c>
      <c r="L914" s="9"/>
      <c r="M914" s="9"/>
      <c r="N914" s="19"/>
      <c r="O914" s="20" t="s">
        <v>34</v>
      </c>
      <c r="P914" s="9"/>
      <c r="Q914" s="19"/>
      <c r="R914" s="20" t="s">
        <v>35</v>
      </c>
      <c r="S914" s="7">
        <v>45653.590115740742</v>
      </c>
      <c r="T914" s="36"/>
      <c r="U914" s="43" t="s">
        <v>61</v>
      </c>
      <c r="V914" s="34" t="s">
        <v>65</v>
      </c>
    </row>
    <row r="915" spans="1:22" ht="13.8" thickBot="1">
      <c r="A915" s="6">
        <v>2239</v>
      </c>
      <c r="B915" s="8" t="s">
        <v>6202</v>
      </c>
      <c r="C915" s="7">
        <v>45642.469097222223</v>
      </c>
      <c r="D915" s="8" t="s">
        <v>6203</v>
      </c>
      <c r="E915" s="8" t="s">
        <v>6204</v>
      </c>
      <c r="F915" s="8" t="s">
        <v>406</v>
      </c>
      <c r="G915" s="8" t="s">
        <v>42</v>
      </c>
      <c r="H915" s="16">
        <v>45643</v>
      </c>
      <c r="I915" s="16">
        <v>45653</v>
      </c>
      <c r="J915" s="17" t="s">
        <v>55</v>
      </c>
      <c r="K915" s="18" t="s">
        <v>33</v>
      </c>
      <c r="L915" s="9"/>
      <c r="M915" s="9"/>
      <c r="N915" s="19"/>
      <c r="O915" s="20" t="s">
        <v>34</v>
      </c>
      <c r="P915" s="9"/>
      <c r="Q915" s="19"/>
      <c r="R915" s="20" t="s">
        <v>35</v>
      </c>
      <c r="S915" s="7">
        <v>45653.601157407407</v>
      </c>
      <c r="T915" s="36"/>
      <c r="U915" s="43" t="s">
        <v>61</v>
      </c>
      <c r="V915" s="34" t="s">
        <v>65</v>
      </c>
    </row>
    <row r="916" spans="1:22" ht="13.8" thickBot="1">
      <c r="A916" s="11">
        <v>2240</v>
      </c>
      <c r="B916" s="13" t="s">
        <v>6205</v>
      </c>
      <c r="C916" s="12">
        <v>45642.473576388889</v>
      </c>
      <c r="D916" s="13" t="s">
        <v>6206</v>
      </c>
      <c r="E916" s="13" t="s">
        <v>6207</v>
      </c>
      <c r="F916" s="13" t="s">
        <v>22</v>
      </c>
      <c r="G916" s="13" t="s">
        <v>23</v>
      </c>
      <c r="H916" s="24">
        <v>45643</v>
      </c>
      <c r="I916" s="24">
        <v>45656</v>
      </c>
      <c r="J916" s="25" t="s">
        <v>72</v>
      </c>
      <c r="K916" s="18" t="s">
        <v>33</v>
      </c>
      <c r="L916" s="14"/>
      <c r="M916" s="14"/>
      <c r="N916" s="47"/>
      <c r="O916" s="45" t="s">
        <v>118</v>
      </c>
      <c r="P916" s="14"/>
      <c r="Q916" s="14"/>
      <c r="R916" s="14"/>
      <c r="S916" s="14"/>
      <c r="T916" s="14"/>
      <c r="U916" s="51"/>
      <c r="V916" s="34" t="s">
        <v>65</v>
      </c>
    </row>
    <row r="917" spans="1:22" ht="13.8" thickBot="1">
      <c r="A917" s="11">
        <v>2242</v>
      </c>
      <c r="B917" s="13" t="s">
        <v>6210</v>
      </c>
      <c r="C917" s="12">
        <v>45642.491087962961</v>
      </c>
      <c r="D917" s="13" t="s">
        <v>6211</v>
      </c>
      <c r="E917" s="13" t="s">
        <v>6212</v>
      </c>
      <c r="F917" s="13" t="s">
        <v>6213</v>
      </c>
      <c r="G917" s="13" t="s">
        <v>23</v>
      </c>
      <c r="H917" s="14"/>
      <c r="I917" s="14"/>
      <c r="J917" s="14"/>
      <c r="K917" s="14"/>
      <c r="L917" s="14"/>
      <c r="M917" s="14"/>
      <c r="N917" s="14"/>
      <c r="O917" s="14"/>
      <c r="P917" s="14"/>
      <c r="Q917" s="14"/>
      <c r="R917" s="14"/>
      <c r="S917" s="14"/>
      <c r="T917" s="14"/>
      <c r="U917" s="51"/>
      <c r="V917" s="34" t="s">
        <v>65</v>
      </c>
    </row>
    <row r="918" spans="1:22" ht="13.8" thickBot="1">
      <c r="A918" s="11">
        <v>2244</v>
      </c>
      <c r="B918" s="13" t="s">
        <v>6216</v>
      </c>
      <c r="C918" s="12">
        <v>45642.499108796299</v>
      </c>
      <c r="D918" s="13" t="s">
        <v>6217</v>
      </c>
      <c r="E918" s="13" t="s">
        <v>6218</v>
      </c>
      <c r="F918" s="13" t="s">
        <v>406</v>
      </c>
      <c r="G918" s="13" t="s">
        <v>42</v>
      </c>
      <c r="H918" s="24">
        <v>45643</v>
      </c>
      <c r="I918" s="24">
        <v>45643</v>
      </c>
      <c r="J918" s="25" t="s">
        <v>68</v>
      </c>
      <c r="K918" s="18" t="s">
        <v>33</v>
      </c>
      <c r="L918" s="14"/>
      <c r="M918" s="14"/>
      <c r="N918" s="22"/>
      <c r="O918" s="20" t="s">
        <v>34</v>
      </c>
      <c r="P918" s="14"/>
      <c r="Q918" s="22"/>
      <c r="R918" s="29" t="s">
        <v>35</v>
      </c>
      <c r="S918" s="14"/>
      <c r="T918" s="14"/>
      <c r="U918" s="50"/>
      <c r="V918" s="34" t="s">
        <v>65</v>
      </c>
    </row>
    <row r="919" spans="1:22" ht="13.8" thickBot="1">
      <c r="A919" s="6">
        <v>2245</v>
      </c>
      <c r="B919" s="8" t="s">
        <v>6219</v>
      </c>
      <c r="C919" s="7">
        <v>45642.500532407408</v>
      </c>
      <c r="D919" s="8" t="s">
        <v>6220</v>
      </c>
      <c r="E919" s="8" t="s">
        <v>6221</v>
      </c>
      <c r="F919" s="8" t="s">
        <v>325</v>
      </c>
      <c r="G919" s="8" t="s">
        <v>42</v>
      </c>
      <c r="H919" s="16">
        <v>45643</v>
      </c>
      <c r="I919" s="16">
        <v>45643</v>
      </c>
      <c r="J919" s="17" t="s">
        <v>72</v>
      </c>
      <c r="K919" s="18" t="s">
        <v>33</v>
      </c>
      <c r="L919" s="9"/>
      <c r="M919" s="9"/>
      <c r="N919" s="19"/>
      <c r="O919" s="20" t="s">
        <v>34</v>
      </c>
      <c r="P919" s="9"/>
      <c r="Q919" s="36"/>
      <c r="R919" s="32" t="s">
        <v>134</v>
      </c>
      <c r="S919" s="7">
        <v>45653.599131944444</v>
      </c>
      <c r="T919" s="36"/>
      <c r="U919" s="43" t="s">
        <v>61</v>
      </c>
      <c r="V919" s="34" t="s">
        <v>65</v>
      </c>
    </row>
    <row r="920" spans="1:22" ht="13.8" thickBot="1">
      <c r="A920" s="6">
        <v>2247</v>
      </c>
      <c r="B920" s="8" t="s">
        <v>6224</v>
      </c>
      <c r="C920" s="7">
        <v>45642.569374999999</v>
      </c>
      <c r="D920" s="8" t="s">
        <v>6225</v>
      </c>
      <c r="E920" s="8" t="s">
        <v>6226</v>
      </c>
      <c r="F920" s="8" t="s">
        <v>22</v>
      </c>
      <c r="G920" s="8" t="s">
        <v>42</v>
      </c>
      <c r="H920" s="16">
        <v>45644</v>
      </c>
      <c r="I920" s="9"/>
      <c r="J920" s="8" t="s">
        <v>47</v>
      </c>
      <c r="K920" s="9"/>
      <c r="L920" s="9"/>
      <c r="M920" s="9"/>
      <c r="N920" s="38"/>
      <c r="O920" s="45" t="s">
        <v>118</v>
      </c>
      <c r="P920" s="9"/>
      <c r="Q920" s="19"/>
      <c r="R920" s="20" t="s">
        <v>110</v>
      </c>
      <c r="S920" s="9"/>
      <c r="T920" s="36"/>
      <c r="U920" s="43" t="s">
        <v>61</v>
      </c>
      <c r="V920" s="34" t="s">
        <v>65</v>
      </c>
    </row>
    <row r="921" spans="1:22" ht="13.8" thickBot="1">
      <c r="A921" s="6">
        <v>2249</v>
      </c>
      <c r="B921" s="8" t="s">
        <v>6229</v>
      </c>
      <c r="C921" s="7">
        <v>45642.579351851855</v>
      </c>
      <c r="D921" s="8" t="s">
        <v>6230</v>
      </c>
      <c r="E921" s="8" t="s">
        <v>6231</v>
      </c>
      <c r="F921" s="8" t="s">
        <v>216</v>
      </c>
      <c r="G921" s="8" t="s">
        <v>42</v>
      </c>
      <c r="H921" s="16">
        <v>45643</v>
      </c>
      <c r="I921" s="16">
        <v>45643</v>
      </c>
      <c r="J921" s="27" t="s">
        <v>32</v>
      </c>
      <c r="K921" s="28" t="s">
        <v>51</v>
      </c>
      <c r="L921" s="9"/>
      <c r="M921" s="9"/>
      <c r="N921" s="38"/>
      <c r="O921" s="45" t="s">
        <v>118</v>
      </c>
      <c r="P921" s="9"/>
      <c r="Q921" s="9"/>
      <c r="R921" s="9"/>
      <c r="S921" s="9"/>
      <c r="T921" s="9"/>
      <c r="U921" s="35"/>
      <c r="V921" s="34" t="s">
        <v>65</v>
      </c>
    </row>
    <row r="922" spans="1:22" ht="13.8" thickBot="1">
      <c r="A922" s="6">
        <v>2255</v>
      </c>
      <c r="B922" s="8" t="s">
        <v>6247</v>
      </c>
      <c r="C922" s="7">
        <v>45642.606724537036</v>
      </c>
      <c r="D922" s="8" t="s">
        <v>6248</v>
      </c>
      <c r="E922" s="8" t="s">
        <v>6249</v>
      </c>
      <c r="F922" s="8" t="s">
        <v>216</v>
      </c>
      <c r="G922" s="8" t="s">
        <v>2379</v>
      </c>
      <c r="H922" s="16">
        <v>45643</v>
      </c>
      <c r="I922" s="16">
        <v>45643</v>
      </c>
      <c r="J922" s="17" t="s">
        <v>32</v>
      </c>
      <c r="K922" s="18" t="s">
        <v>33</v>
      </c>
      <c r="L922" s="9"/>
      <c r="M922" s="9"/>
      <c r="N922" s="38"/>
      <c r="O922" s="45" t="s">
        <v>118</v>
      </c>
      <c r="P922" s="9"/>
      <c r="Q922" s="19"/>
      <c r="R922" s="20" t="s">
        <v>110</v>
      </c>
      <c r="S922" s="9"/>
      <c r="T922" s="36"/>
      <c r="U922" s="43" t="s">
        <v>61</v>
      </c>
      <c r="V922" s="34" t="s">
        <v>65</v>
      </c>
    </row>
    <row r="923" spans="1:22" ht="13.8" thickBot="1">
      <c r="A923" s="11">
        <v>2256</v>
      </c>
      <c r="B923" s="13" t="s">
        <v>6250</v>
      </c>
      <c r="C923" s="12">
        <v>45642.612233796295</v>
      </c>
      <c r="D923" s="13" t="s">
        <v>6251</v>
      </c>
      <c r="E923" s="13" t="s">
        <v>6252</v>
      </c>
      <c r="F923" s="13" t="s">
        <v>6253</v>
      </c>
      <c r="G923" s="13" t="s">
        <v>23</v>
      </c>
      <c r="H923" s="24">
        <v>45642</v>
      </c>
      <c r="I923" s="24">
        <v>45642</v>
      </c>
      <c r="J923" s="25" t="s">
        <v>72</v>
      </c>
      <c r="K923" s="18" t="s">
        <v>33</v>
      </c>
      <c r="L923" s="14"/>
      <c r="M923" s="14"/>
      <c r="N923" s="14"/>
      <c r="O923" s="15"/>
      <c r="P923" s="14"/>
      <c r="Q923" s="14"/>
      <c r="R923" s="15"/>
      <c r="S923" s="14"/>
      <c r="T923" s="14"/>
      <c r="U923" s="50"/>
      <c r="V923" s="34" t="s">
        <v>65</v>
      </c>
    </row>
    <row r="924" spans="1:22" ht="13.8" thickBot="1">
      <c r="A924" s="6">
        <v>2257</v>
      </c>
      <c r="B924" s="8" t="s">
        <v>6254</v>
      </c>
      <c r="C924" s="7">
        <v>45642.614398148151</v>
      </c>
      <c r="D924" s="8" t="s">
        <v>6255</v>
      </c>
      <c r="E924" s="8" t="s">
        <v>6256</v>
      </c>
      <c r="F924" s="8" t="s">
        <v>271</v>
      </c>
      <c r="G924" s="8" t="s">
        <v>168</v>
      </c>
      <c r="H924" s="16">
        <v>45643</v>
      </c>
      <c r="I924" s="16">
        <v>45644</v>
      </c>
      <c r="J924" s="17" t="s">
        <v>32</v>
      </c>
      <c r="K924" s="18" t="s">
        <v>33</v>
      </c>
      <c r="L924" s="9"/>
      <c r="M924" s="9"/>
      <c r="N924" s="19"/>
      <c r="O924" s="20" t="s">
        <v>34</v>
      </c>
      <c r="P924" s="9"/>
      <c r="Q924" s="19"/>
      <c r="R924" s="20" t="s">
        <v>35</v>
      </c>
      <c r="S924" s="7">
        <v>45653.599131944444</v>
      </c>
      <c r="T924" s="36"/>
      <c r="U924" s="43" t="s">
        <v>61</v>
      </c>
      <c r="V924" s="34" t="s">
        <v>65</v>
      </c>
    </row>
    <row r="925" spans="1:22" ht="13.8" thickBot="1">
      <c r="A925" s="6">
        <v>2259</v>
      </c>
      <c r="B925" s="8" t="s">
        <v>6259</v>
      </c>
      <c r="C925" s="7">
        <v>45642.616655092592</v>
      </c>
      <c r="D925" s="8" t="s">
        <v>2909</v>
      </c>
      <c r="E925" s="8" t="s">
        <v>6260</v>
      </c>
      <c r="F925" s="8" t="s">
        <v>216</v>
      </c>
      <c r="G925" s="8" t="s">
        <v>42</v>
      </c>
      <c r="H925" s="16">
        <v>45643</v>
      </c>
      <c r="I925" s="16">
        <v>45656</v>
      </c>
      <c r="J925" s="27" t="s">
        <v>68</v>
      </c>
      <c r="K925" s="28" t="s">
        <v>51</v>
      </c>
      <c r="L925" s="9"/>
      <c r="M925" s="9"/>
      <c r="N925" s="19"/>
      <c r="O925" s="20" t="s">
        <v>34</v>
      </c>
      <c r="P925" s="9"/>
      <c r="Q925" s="19"/>
      <c r="R925" s="20" t="s">
        <v>35</v>
      </c>
      <c r="S925" s="9"/>
      <c r="T925" s="9"/>
      <c r="U925" s="44"/>
      <c r="V925" s="34" t="s">
        <v>65</v>
      </c>
    </row>
    <row r="926" spans="1:22" ht="13.8" thickBot="1">
      <c r="A926" s="11">
        <v>2260</v>
      </c>
      <c r="B926" s="13" t="s">
        <v>6261</v>
      </c>
      <c r="C926" s="12">
        <v>45642.620150462964</v>
      </c>
      <c r="D926" s="13" t="s">
        <v>6262</v>
      </c>
      <c r="E926" s="13" t="s">
        <v>6263</v>
      </c>
      <c r="F926" s="13" t="s">
        <v>22</v>
      </c>
      <c r="G926" s="13" t="s">
        <v>23</v>
      </c>
      <c r="H926" s="24">
        <v>45644</v>
      </c>
      <c r="I926" s="24">
        <v>45644</v>
      </c>
      <c r="J926" s="25" t="s">
        <v>130</v>
      </c>
      <c r="K926" s="26" t="s">
        <v>33</v>
      </c>
      <c r="L926" s="14"/>
      <c r="M926" s="14"/>
      <c r="N926" s="22"/>
      <c r="O926" s="20" t="s">
        <v>34</v>
      </c>
      <c r="P926" s="14"/>
      <c r="Q926" s="22"/>
      <c r="R926" s="20" t="s">
        <v>35</v>
      </c>
      <c r="S926" s="12">
        <v>45653.599363425928</v>
      </c>
      <c r="T926" s="30"/>
      <c r="U926" s="43" t="s">
        <v>61</v>
      </c>
      <c r="V926" s="34" t="s">
        <v>65</v>
      </c>
    </row>
    <row r="927" spans="1:22" ht="13.8" thickBot="1">
      <c r="A927" s="6">
        <v>2261</v>
      </c>
      <c r="B927" s="8" t="s">
        <v>6264</v>
      </c>
      <c r="C927" s="7">
        <v>45642.624282407407</v>
      </c>
      <c r="D927" s="8" t="s">
        <v>6265</v>
      </c>
      <c r="E927" s="8" t="s">
        <v>6266</v>
      </c>
      <c r="F927" s="8" t="s">
        <v>216</v>
      </c>
      <c r="G927" s="8" t="s">
        <v>42</v>
      </c>
      <c r="H927" s="16">
        <v>45645</v>
      </c>
      <c r="I927" s="16">
        <v>45656</v>
      </c>
      <c r="J927" s="27" t="s">
        <v>72</v>
      </c>
      <c r="K927" s="28" t="s">
        <v>51</v>
      </c>
      <c r="L927" s="9"/>
      <c r="M927" s="9"/>
      <c r="N927" s="19"/>
      <c r="O927" s="20" t="s">
        <v>34</v>
      </c>
      <c r="P927" s="9"/>
      <c r="Q927" s="19"/>
      <c r="R927" s="20" t="s">
        <v>35</v>
      </c>
      <c r="S927" s="9"/>
      <c r="T927" s="9"/>
      <c r="U927" s="44"/>
      <c r="V927" s="34" t="s">
        <v>65</v>
      </c>
    </row>
    <row r="928" spans="1:22" ht="13.8" thickBot="1">
      <c r="A928" s="11">
        <v>2262</v>
      </c>
      <c r="B928" s="13" t="s">
        <v>6267</v>
      </c>
      <c r="C928" s="12">
        <v>45642.627118055556</v>
      </c>
      <c r="D928" s="13" t="s">
        <v>6268</v>
      </c>
      <c r="E928" s="13" t="s">
        <v>6269</v>
      </c>
      <c r="F928" s="13" t="s">
        <v>216</v>
      </c>
      <c r="G928" s="13" t="s">
        <v>27</v>
      </c>
      <c r="H928" s="24">
        <v>45643</v>
      </c>
      <c r="I928" s="24">
        <v>45643</v>
      </c>
      <c r="J928" s="25" t="s">
        <v>55</v>
      </c>
      <c r="K928" s="18" t="s">
        <v>33</v>
      </c>
      <c r="L928" s="14"/>
      <c r="M928" s="14"/>
      <c r="N928" s="22"/>
      <c r="O928" s="20" t="s">
        <v>34</v>
      </c>
      <c r="P928" s="14"/>
      <c r="Q928" s="22"/>
      <c r="R928" s="20" t="s">
        <v>110</v>
      </c>
      <c r="S928" s="12">
        <v>45653.590937499997</v>
      </c>
      <c r="T928" s="30"/>
      <c r="U928" s="43" t="s">
        <v>61</v>
      </c>
      <c r="V928" s="34" t="s">
        <v>65</v>
      </c>
    </row>
    <row r="929" spans="1:22" ht="13.8" thickBot="1">
      <c r="A929" s="6">
        <v>2263</v>
      </c>
      <c r="B929" s="8" t="s">
        <v>6270</v>
      </c>
      <c r="C929" s="7">
        <v>45642.630127314813</v>
      </c>
      <c r="D929" s="8" t="s">
        <v>6271</v>
      </c>
      <c r="E929" s="8" t="s">
        <v>4475</v>
      </c>
      <c r="F929" s="8" t="s">
        <v>3274</v>
      </c>
      <c r="G929" s="8" t="s">
        <v>27</v>
      </c>
      <c r="H929" s="16">
        <v>45643</v>
      </c>
      <c r="I929" s="16">
        <v>45653</v>
      </c>
      <c r="J929" s="17" t="s">
        <v>68</v>
      </c>
      <c r="K929" s="18" t="s">
        <v>33</v>
      </c>
      <c r="L929" s="9"/>
      <c r="M929" s="9"/>
      <c r="N929" s="9"/>
      <c r="O929" s="48"/>
      <c r="P929" s="9"/>
      <c r="Q929" s="9"/>
      <c r="R929" s="53"/>
      <c r="S929" s="9"/>
      <c r="T929" s="9"/>
      <c r="U929" s="35"/>
      <c r="V929" s="34" t="s">
        <v>65</v>
      </c>
    </row>
    <row r="930" spans="1:22" ht="13.8" thickBot="1">
      <c r="A930" s="11">
        <v>2264</v>
      </c>
      <c r="B930" s="13" t="s">
        <v>6272</v>
      </c>
      <c r="C930" s="12">
        <v>45642.631041666667</v>
      </c>
      <c r="D930" s="13" t="s">
        <v>6273</v>
      </c>
      <c r="E930" s="13" t="s">
        <v>6274</v>
      </c>
      <c r="F930" s="13" t="s">
        <v>216</v>
      </c>
      <c r="G930" s="13" t="s">
        <v>2379</v>
      </c>
      <c r="H930" s="24">
        <v>45644</v>
      </c>
      <c r="I930" s="14"/>
      <c r="J930" s="13" t="s">
        <v>47</v>
      </c>
      <c r="K930" s="15"/>
      <c r="L930" s="14"/>
      <c r="M930" s="14"/>
      <c r="N930" s="47"/>
      <c r="O930" s="39" t="s">
        <v>118</v>
      </c>
      <c r="P930" s="14"/>
      <c r="Q930" s="30"/>
      <c r="R930" s="32" t="s">
        <v>134</v>
      </c>
      <c r="S930" s="14"/>
      <c r="T930" s="14"/>
      <c r="U930" s="50"/>
      <c r="V930" s="34" t="s">
        <v>65</v>
      </c>
    </row>
    <row r="931" spans="1:22" ht="13.8" thickBot="1">
      <c r="A931" s="6">
        <v>2265</v>
      </c>
      <c r="B931" s="8" t="s">
        <v>6275</v>
      </c>
      <c r="C931" s="7">
        <v>45642.637152777781</v>
      </c>
      <c r="D931" s="8" t="s">
        <v>6276</v>
      </c>
      <c r="E931" s="8" t="s">
        <v>6277</v>
      </c>
      <c r="F931" s="8" t="s">
        <v>183</v>
      </c>
      <c r="G931" s="8" t="s">
        <v>168</v>
      </c>
      <c r="H931" s="16">
        <v>45643</v>
      </c>
      <c r="I931" s="16">
        <v>45643</v>
      </c>
      <c r="J931" s="17" t="s">
        <v>68</v>
      </c>
      <c r="K931" s="26" t="s">
        <v>33</v>
      </c>
      <c r="L931" s="9"/>
      <c r="M931" s="9"/>
      <c r="N931" s="19"/>
      <c r="O931" s="20" t="s">
        <v>34</v>
      </c>
      <c r="P931" s="9"/>
      <c r="Q931" s="19"/>
      <c r="R931" s="20" t="s">
        <v>35</v>
      </c>
      <c r="S931" s="7">
        <v>45653.591180555559</v>
      </c>
      <c r="T931" s="36"/>
      <c r="U931" s="43" t="s">
        <v>61</v>
      </c>
      <c r="V931" s="34" t="s">
        <v>65</v>
      </c>
    </row>
    <row r="932" spans="1:22" ht="13.8" thickBot="1">
      <c r="A932" s="11">
        <v>2266</v>
      </c>
      <c r="B932" s="13" t="s">
        <v>6278</v>
      </c>
      <c r="C932" s="12">
        <v>45642.639166666668</v>
      </c>
      <c r="D932" s="13" t="s">
        <v>6279</v>
      </c>
      <c r="E932" s="13" t="s">
        <v>6280</v>
      </c>
      <c r="F932" s="13" t="s">
        <v>216</v>
      </c>
      <c r="G932" s="13" t="s">
        <v>42</v>
      </c>
      <c r="H932" s="24">
        <v>45643</v>
      </c>
      <c r="I932" s="24">
        <v>45643</v>
      </c>
      <c r="J932" s="40" t="s">
        <v>72</v>
      </c>
      <c r="K932" s="28" t="s">
        <v>51</v>
      </c>
      <c r="L932" s="14"/>
      <c r="M932" s="14"/>
      <c r="N932" s="22"/>
      <c r="O932" s="20" t="s">
        <v>34</v>
      </c>
      <c r="P932" s="14"/>
      <c r="Q932" s="22"/>
      <c r="R932" s="20" t="s">
        <v>35</v>
      </c>
      <c r="S932" s="14"/>
      <c r="T932" s="14"/>
      <c r="U932" s="51"/>
      <c r="V932" s="34" t="s">
        <v>65</v>
      </c>
    </row>
    <row r="933" spans="1:22" ht="13.8" thickBot="1">
      <c r="A933" s="6">
        <v>2267</v>
      </c>
      <c r="B933" s="8" t="s">
        <v>6281</v>
      </c>
      <c r="C933" s="7">
        <v>45642.640231481484</v>
      </c>
      <c r="D933" s="8" t="s">
        <v>6282</v>
      </c>
      <c r="E933" s="8" t="s">
        <v>6283</v>
      </c>
      <c r="F933" s="8" t="s">
        <v>216</v>
      </c>
      <c r="G933" s="8" t="s">
        <v>2379</v>
      </c>
      <c r="H933" s="16">
        <v>45644</v>
      </c>
      <c r="I933" s="16">
        <v>45649</v>
      </c>
      <c r="J933" s="8" t="s">
        <v>47</v>
      </c>
      <c r="K933" s="8">
        <v>4</v>
      </c>
      <c r="L933" s="9"/>
      <c r="M933" s="9"/>
      <c r="N933" s="19"/>
      <c r="O933" s="20" t="s">
        <v>34</v>
      </c>
      <c r="P933" s="9"/>
      <c r="Q933" s="19"/>
      <c r="R933" s="20" t="s">
        <v>35</v>
      </c>
      <c r="S933" s="9"/>
      <c r="T933" s="9"/>
      <c r="U933" s="35"/>
      <c r="V933" s="34" t="s">
        <v>65</v>
      </c>
    </row>
    <row r="934" spans="1:22" ht="13.8" thickBot="1">
      <c r="A934" s="11">
        <v>2268</v>
      </c>
      <c r="B934" s="13" t="s">
        <v>6284</v>
      </c>
      <c r="C934" s="12">
        <v>45643.389652777776</v>
      </c>
      <c r="D934" s="13" t="s">
        <v>6285</v>
      </c>
      <c r="E934" s="13" t="s">
        <v>6286</v>
      </c>
      <c r="F934" s="13" t="s">
        <v>22</v>
      </c>
      <c r="G934" s="13" t="s">
        <v>27</v>
      </c>
      <c r="H934" s="24">
        <v>45644</v>
      </c>
      <c r="I934" s="14"/>
      <c r="J934" s="13" t="s">
        <v>47</v>
      </c>
      <c r="K934" s="15"/>
      <c r="L934" s="14"/>
      <c r="M934" s="14"/>
      <c r="N934" s="22"/>
      <c r="O934" s="20" t="s">
        <v>34</v>
      </c>
      <c r="P934" s="14"/>
      <c r="Q934" s="22"/>
      <c r="R934" s="29" t="s">
        <v>35</v>
      </c>
      <c r="S934" s="14"/>
      <c r="T934" s="14"/>
      <c r="U934" s="50"/>
      <c r="V934" s="34" t="s">
        <v>65</v>
      </c>
    </row>
    <row r="935" spans="1:22" ht="13.8" thickBot="1">
      <c r="A935" s="6">
        <v>2269</v>
      </c>
      <c r="B935" s="8" t="s">
        <v>6287</v>
      </c>
      <c r="C935" s="7">
        <v>45643.391145833331</v>
      </c>
      <c r="D935" s="8" t="s">
        <v>6288</v>
      </c>
      <c r="E935" s="8" t="s">
        <v>6289</v>
      </c>
      <c r="F935" s="8" t="s">
        <v>22</v>
      </c>
      <c r="G935" s="8" t="s">
        <v>27</v>
      </c>
      <c r="H935" s="16">
        <v>45644</v>
      </c>
      <c r="I935" s="16">
        <v>45644</v>
      </c>
      <c r="J935" s="17" t="s">
        <v>130</v>
      </c>
      <c r="K935" s="18" t="s">
        <v>33</v>
      </c>
      <c r="L935" s="9"/>
      <c r="M935" s="9"/>
      <c r="N935" s="38"/>
      <c r="O935" s="39" t="s">
        <v>118</v>
      </c>
      <c r="P935" s="9"/>
      <c r="Q935" s="36"/>
      <c r="R935" s="32" t="s">
        <v>134</v>
      </c>
      <c r="S935" s="9"/>
      <c r="T935" s="36"/>
      <c r="U935" s="43" t="s">
        <v>61</v>
      </c>
      <c r="V935" s="34" t="s">
        <v>65</v>
      </c>
    </row>
    <row r="936" spans="1:22" ht="13.8" thickBot="1">
      <c r="A936" s="11">
        <v>2270</v>
      </c>
      <c r="B936" s="13" t="s">
        <v>6290</v>
      </c>
      <c r="C936" s="12">
        <v>45643.394583333335</v>
      </c>
      <c r="D936" s="13" t="s">
        <v>6291</v>
      </c>
      <c r="E936" s="13" t="s">
        <v>6292</v>
      </c>
      <c r="F936" s="13" t="s">
        <v>22</v>
      </c>
      <c r="G936" s="13" t="s">
        <v>23</v>
      </c>
      <c r="H936" s="24">
        <v>45644</v>
      </c>
      <c r="I936" s="24">
        <v>45646</v>
      </c>
      <c r="J936" s="25" t="s">
        <v>32</v>
      </c>
      <c r="K936" s="18" t="s">
        <v>33</v>
      </c>
      <c r="L936" s="14"/>
      <c r="M936" s="14"/>
      <c r="N936" s="22"/>
      <c r="O936" s="20" t="s">
        <v>34</v>
      </c>
      <c r="P936" s="14"/>
      <c r="Q936" s="22"/>
      <c r="R936" s="20" t="s">
        <v>35</v>
      </c>
      <c r="S936" s="12">
        <v>45653.599131944444</v>
      </c>
      <c r="T936" s="30"/>
      <c r="U936" s="43" t="s">
        <v>61</v>
      </c>
      <c r="V936" s="34" t="s">
        <v>65</v>
      </c>
    </row>
    <row r="937" spans="1:22" ht="13.8" thickBot="1">
      <c r="A937" s="6">
        <v>2271</v>
      </c>
      <c r="B937" s="8" t="s">
        <v>6293</v>
      </c>
      <c r="C937" s="7">
        <v>45643.41300925926</v>
      </c>
      <c r="D937" s="8" t="s">
        <v>6294</v>
      </c>
      <c r="E937" s="8" t="s">
        <v>6295</v>
      </c>
      <c r="F937" s="8" t="s">
        <v>216</v>
      </c>
      <c r="G937" s="8" t="s">
        <v>2379</v>
      </c>
      <c r="H937" s="16">
        <v>45644</v>
      </c>
      <c r="I937" s="16">
        <v>45657</v>
      </c>
      <c r="J937" s="17" t="s">
        <v>32</v>
      </c>
      <c r="K937" s="18" t="s">
        <v>33</v>
      </c>
      <c r="L937" s="9"/>
      <c r="M937" s="9"/>
      <c r="N937" s="9"/>
      <c r="O937" s="9"/>
      <c r="P937" s="9"/>
      <c r="Q937" s="9"/>
      <c r="R937" s="9"/>
      <c r="S937" s="9"/>
      <c r="T937" s="9"/>
      <c r="U937" s="35"/>
      <c r="V937" s="34" t="s">
        <v>65</v>
      </c>
    </row>
    <row r="938" spans="1:22" ht="13.8" thickBot="1">
      <c r="A938" s="6">
        <v>2273</v>
      </c>
      <c r="B938" s="8" t="s">
        <v>6298</v>
      </c>
      <c r="C938" s="7">
        <v>45643.416180555556</v>
      </c>
      <c r="D938" s="8" t="s">
        <v>6299</v>
      </c>
      <c r="E938" s="8" t="s">
        <v>6300</v>
      </c>
      <c r="F938" s="8" t="s">
        <v>216</v>
      </c>
      <c r="G938" s="8" t="s">
        <v>2379</v>
      </c>
      <c r="H938" s="16">
        <v>45646</v>
      </c>
      <c r="I938" s="16">
        <v>45646</v>
      </c>
      <c r="J938" s="17" t="s">
        <v>130</v>
      </c>
      <c r="K938" s="18" t="s">
        <v>33</v>
      </c>
      <c r="L938" s="9"/>
      <c r="M938" s="9"/>
      <c r="N938" s="9"/>
      <c r="O938" s="9"/>
      <c r="P938" s="9"/>
      <c r="Q938" s="9"/>
      <c r="R938" s="9"/>
      <c r="S938" s="9"/>
      <c r="T938" s="9"/>
      <c r="U938" s="35"/>
      <c r="V938" s="34" t="s">
        <v>65</v>
      </c>
    </row>
    <row r="939" spans="1:22" ht="13.8" thickBot="1">
      <c r="A939" s="6">
        <v>2275</v>
      </c>
      <c r="B939" s="8" t="s">
        <v>6303</v>
      </c>
      <c r="C939" s="7">
        <v>45643.429375</v>
      </c>
      <c r="D939" s="8" t="s">
        <v>6304</v>
      </c>
      <c r="E939" s="8" t="s">
        <v>6305</v>
      </c>
      <c r="F939" s="8" t="s">
        <v>46</v>
      </c>
      <c r="G939" s="8" t="s">
        <v>23</v>
      </c>
      <c r="H939" s="16">
        <v>45644</v>
      </c>
      <c r="I939" s="16">
        <v>45644</v>
      </c>
      <c r="J939" s="17" t="s">
        <v>68</v>
      </c>
      <c r="K939" s="18" t="s">
        <v>33</v>
      </c>
      <c r="L939" s="9"/>
      <c r="M939" s="9"/>
      <c r="N939" s="9"/>
      <c r="O939" s="48"/>
      <c r="P939" s="9"/>
      <c r="Q939" s="9"/>
      <c r="R939" s="9"/>
      <c r="S939" s="9"/>
      <c r="T939" s="9"/>
      <c r="U939" s="35"/>
      <c r="V939" s="34" t="s">
        <v>65</v>
      </c>
    </row>
    <row r="940" spans="1:22" ht="13.8" thickBot="1">
      <c r="A940" s="11">
        <v>2276</v>
      </c>
      <c r="B940" s="13" t="s">
        <v>6306</v>
      </c>
      <c r="C940" s="12">
        <v>45643.446747685186</v>
      </c>
      <c r="D940" s="13" t="s">
        <v>6307</v>
      </c>
      <c r="E940" s="13" t="s">
        <v>6308</v>
      </c>
      <c r="F940" s="13" t="s">
        <v>194</v>
      </c>
      <c r="G940" s="13" t="s">
        <v>168</v>
      </c>
      <c r="H940" s="24">
        <v>45645</v>
      </c>
      <c r="I940" s="24">
        <v>45657</v>
      </c>
      <c r="J940" s="25" t="s">
        <v>72</v>
      </c>
      <c r="K940" s="18" t="s">
        <v>33</v>
      </c>
      <c r="L940" s="14"/>
      <c r="M940" s="14"/>
      <c r="N940" s="47"/>
      <c r="O940" s="45" t="s">
        <v>118</v>
      </c>
      <c r="P940" s="14"/>
      <c r="Q940" s="14"/>
      <c r="R940" s="41"/>
      <c r="S940" s="14"/>
      <c r="T940" s="14"/>
      <c r="U940" s="50"/>
      <c r="V940" s="34" t="s">
        <v>65</v>
      </c>
    </row>
    <row r="941" spans="1:22" ht="13.8" thickBot="1">
      <c r="A941" s="6">
        <v>2277</v>
      </c>
      <c r="B941" s="8" t="s">
        <v>6309</v>
      </c>
      <c r="C941" s="7">
        <v>45643.448171296295</v>
      </c>
      <c r="D941" s="8" t="s">
        <v>6310</v>
      </c>
      <c r="E941" s="8" t="s">
        <v>6311</v>
      </c>
      <c r="F941" s="8" t="s">
        <v>216</v>
      </c>
      <c r="G941" s="8" t="s">
        <v>27</v>
      </c>
      <c r="H941" s="16">
        <v>45646</v>
      </c>
      <c r="I941" s="16">
        <v>45646</v>
      </c>
      <c r="J941" s="17" t="s">
        <v>130</v>
      </c>
      <c r="K941" s="18" t="s">
        <v>33</v>
      </c>
      <c r="L941" s="9"/>
      <c r="M941" s="9"/>
      <c r="N941" s="38"/>
      <c r="O941" s="45" t="s">
        <v>118</v>
      </c>
      <c r="P941" s="9"/>
      <c r="Q941" s="36"/>
      <c r="R941" s="32" t="s">
        <v>134</v>
      </c>
      <c r="S941" s="9"/>
      <c r="T941" s="36"/>
      <c r="U941" s="43" t="s">
        <v>61</v>
      </c>
      <c r="V941" s="34" t="s">
        <v>65</v>
      </c>
    </row>
    <row r="942" spans="1:22" ht="13.8" thickBot="1">
      <c r="A942" s="6">
        <v>2279</v>
      </c>
      <c r="B942" s="8" t="s">
        <v>6315</v>
      </c>
      <c r="C942" s="7">
        <v>45643.45752314815</v>
      </c>
      <c r="D942" s="8" t="s">
        <v>6316</v>
      </c>
      <c r="E942" s="8" t="s">
        <v>6317</v>
      </c>
      <c r="F942" s="8" t="s">
        <v>216</v>
      </c>
      <c r="G942" s="8" t="s">
        <v>2379</v>
      </c>
      <c r="H942" s="16">
        <v>45646</v>
      </c>
      <c r="I942" s="16">
        <v>45646</v>
      </c>
      <c r="J942" s="17" t="s">
        <v>130</v>
      </c>
      <c r="K942" s="18" t="s">
        <v>33</v>
      </c>
      <c r="L942" s="9"/>
      <c r="M942" s="9"/>
      <c r="N942" s="9"/>
      <c r="O942" s="48"/>
      <c r="P942" s="9"/>
      <c r="Q942" s="9"/>
      <c r="R942" s="53"/>
      <c r="S942" s="9"/>
      <c r="T942" s="9"/>
      <c r="U942" s="35"/>
      <c r="V942" s="34" t="s">
        <v>65</v>
      </c>
    </row>
    <row r="943" spans="1:22" ht="13.8" thickBot="1">
      <c r="A943" s="11">
        <v>2280</v>
      </c>
      <c r="B943" s="13" t="s">
        <v>6318</v>
      </c>
      <c r="C943" s="12">
        <v>45643.45826388889</v>
      </c>
      <c r="D943" s="13" t="s">
        <v>6319</v>
      </c>
      <c r="E943" s="13" t="s">
        <v>6320</v>
      </c>
      <c r="F943" s="13" t="s">
        <v>22</v>
      </c>
      <c r="G943" s="13" t="s">
        <v>2379</v>
      </c>
      <c r="H943" s="24">
        <v>45644</v>
      </c>
      <c r="I943" s="24">
        <v>45644</v>
      </c>
      <c r="J943" s="25" t="s">
        <v>32</v>
      </c>
      <c r="K943" s="18" t="s">
        <v>33</v>
      </c>
      <c r="L943" s="14"/>
      <c r="M943" s="14"/>
      <c r="N943" s="47"/>
      <c r="O943" s="39" t="s">
        <v>118</v>
      </c>
      <c r="P943" s="14"/>
      <c r="Q943" s="30"/>
      <c r="R943" s="32" t="s">
        <v>134</v>
      </c>
      <c r="S943" s="14"/>
      <c r="T943" s="14"/>
      <c r="U943" s="50"/>
      <c r="V943" s="34" t="s">
        <v>65</v>
      </c>
    </row>
    <row r="944" spans="1:22" ht="13.8" thickBot="1">
      <c r="A944" s="6">
        <v>2281</v>
      </c>
      <c r="B944" s="8" t="s">
        <v>6321</v>
      </c>
      <c r="C944" s="7">
        <v>45643.468726851854</v>
      </c>
      <c r="D944" s="8" t="s">
        <v>6322</v>
      </c>
      <c r="E944" s="8" t="s">
        <v>6323</v>
      </c>
      <c r="F944" s="8" t="s">
        <v>216</v>
      </c>
      <c r="G944" s="8" t="s">
        <v>27</v>
      </c>
      <c r="H944" s="16">
        <v>45644</v>
      </c>
      <c r="I944" s="16">
        <v>45644</v>
      </c>
      <c r="J944" s="17" t="s">
        <v>72</v>
      </c>
      <c r="K944" s="18" t="s">
        <v>33</v>
      </c>
      <c r="L944" s="9"/>
      <c r="M944" s="9"/>
      <c r="N944" s="19"/>
      <c r="O944" s="20" t="s">
        <v>109</v>
      </c>
      <c r="P944" s="9"/>
      <c r="Q944" s="19"/>
      <c r="R944" s="20" t="s">
        <v>35</v>
      </c>
      <c r="S944" s="7">
        <v>45653.593831018516</v>
      </c>
      <c r="T944" s="36"/>
      <c r="U944" s="43" t="s">
        <v>61</v>
      </c>
      <c r="V944" s="34" t="s">
        <v>65</v>
      </c>
    </row>
    <row r="945" spans="1:22" ht="13.8" thickBot="1">
      <c r="A945" s="11">
        <v>2282</v>
      </c>
      <c r="B945" s="13" t="s">
        <v>6324</v>
      </c>
      <c r="C945" s="12">
        <v>45643.47210648148</v>
      </c>
      <c r="D945" s="13" t="s">
        <v>6325</v>
      </c>
      <c r="E945" s="13" t="s">
        <v>6326</v>
      </c>
      <c r="F945" s="13" t="s">
        <v>899</v>
      </c>
      <c r="G945" s="13" t="s">
        <v>42</v>
      </c>
      <c r="H945" s="14"/>
      <c r="I945" s="14"/>
      <c r="J945" s="14"/>
      <c r="K945" s="15"/>
      <c r="L945" s="14"/>
      <c r="M945" s="14"/>
      <c r="N945" s="14"/>
      <c r="O945" s="14"/>
      <c r="P945" s="14"/>
      <c r="Q945" s="14"/>
      <c r="R945" s="14"/>
      <c r="S945" s="14"/>
      <c r="T945" s="14"/>
      <c r="U945" s="51"/>
      <c r="V945" s="34" t="s">
        <v>65</v>
      </c>
    </row>
    <row r="946" spans="1:22" ht="13.8" thickBot="1">
      <c r="A946" s="11">
        <v>2284</v>
      </c>
      <c r="B946" s="13" t="s">
        <v>6330</v>
      </c>
      <c r="C946" s="12">
        <v>45643.474814814814</v>
      </c>
      <c r="D946" s="13" t="s">
        <v>6331</v>
      </c>
      <c r="E946" s="13" t="s">
        <v>6332</v>
      </c>
      <c r="F946" s="13" t="s">
        <v>22</v>
      </c>
      <c r="G946" s="13" t="s">
        <v>23</v>
      </c>
      <c r="H946" s="24">
        <v>45644</v>
      </c>
      <c r="I946" s="24">
        <v>45644</v>
      </c>
      <c r="J946" s="25" t="s">
        <v>130</v>
      </c>
      <c r="K946" s="26" t="s">
        <v>33</v>
      </c>
      <c r="L946" s="14"/>
      <c r="M946" s="14"/>
      <c r="N946" s="22"/>
      <c r="O946" s="20" t="s">
        <v>34</v>
      </c>
      <c r="P946" s="14"/>
      <c r="Q946" s="22"/>
      <c r="R946" s="20" t="s">
        <v>35</v>
      </c>
      <c r="S946" s="12">
        <v>45653.599131944444</v>
      </c>
      <c r="T946" s="30"/>
      <c r="U946" s="43" t="s">
        <v>61</v>
      </c>
      <c r="V946" s="34" t="s">
        <v>65</v>
      </c>
    </row>
    <row r="947" spans="1:22" ht="13.8" thickBot="1">
      <c r="A947" s="6">
        <v>2285</v>
      </c>
      <c r="B947" s="8" t="s">
        <v>6333</v>
      </c>
      <c r="C947" s="7">
        <v>45643.483391203707</v>
      </c>
      <c r="D947" s="8" t="s">
        <v>6334</v>
      </c>
      <c r="E947" s="8" t="s">
        <v>6335</v>
      </c>
      <c r="F947" s="8" t="s">
        <v>216</v>
      </c>
      <c r="G947" s="8" t="s">
        <v>2379</v>
      </c>
      <c r="H947" s="16">
        <v>45644</v>
      </c>
      <c r="I947" s="16">
        <v>45646</v>
      </c>
      <c r="J947" s="27" t="s">
        <v>32</v>
      </c>
      <c r="K947" s="28" t="s">
        <v>51</v>
      </c>
      <c r="L947" s="9"/>
      <c r="M947" s="9"/>
      <c r="N947" s="9"/>
      <c r="O947" s="9"/>
      <c r="P947" s="9"/>
      <c r="Q947" s="9"/>
      <c r="R947" s="9"/>
      <c r="S947" s="9"/>
      <c r="T947" s="9"/>
      <c r="U947" s="35"/>
      <c r="V947" s="34" t="s">
        <v>65</v>
      </c>
    </row>
    <row r="948" spans="1:22" ht="13.8" thickBot="1">
      <c r="A948" s="6">
        <v>2287</v>
      </c>
      <c r="B948" s="8" t="s">
        <v>6338</v>
      </c>
      <c r="C948" s="7">
        <v>45643.490798611114</v>
      </c>
      <c r="D948" s="8" t="s">
        <v>6339</v>
      </c>
      <c r="E948" s="8" t="s">
        <v>6340</v>
      </c>
      <c r="F948" s="8" t="s">
        <v>22</v>
      </c>
      <c r="G948" s="8" t="s">
        <v>23</v>
      </c>
      <c r="H948" s="16">
        <v>45644</v>
      </c>
      <c r="I948" s="16">
        <v>45644</v>
      </c>
      <c r="J948" s="17" t="s">
        <v>68</v>
      </c>
      <c r="K948" s="18" t="s">
        <v>33</v>
      </c>
      <c r="L948" s="9"/>
      <c r="M948" s="9"/>
      <c r="N948" s="38"/>
      <c r="O948" s="45" t="s">
        <v>118</v>
      </c>
      <c r="P948" s="9"/>
      <c r="Q948" s="19"/>
      <c r="R948" s="29" t="s">
        <v>110</v>
      </c>
      <c r="S948" s="9"/>
      <c r="T948" s="36"/>
      <c r="U948" s="43" t="s">
        <v>61</v>
      </c>
      <c r="V948" s="34" t="s">
        <v>65</v>
      </c>
    </row>
    <row r="949" spans="1:22" ht="13.8" thickBot="1">
      <c r="A949" s="11">
        <v>2288</v>
      </c>
      <c r="B949" s="13" t="s">
        <v>6341</v>
      </c>
      <c r="C949" s="12">
        <v>45643.493877314817</v>
      </c>
      <c r="D949" s="13" t="s">
        <v>6342</v>
      </c>
      <c r="E949" s="13" t="s">
        <v>6343</v>
      </c>
      <c r="F949" s="13" t="s">
        <v>216</v>
      </c>
      <c r="G949" s="13" t="s">
        <v>27</v>
      </c>
      <c r="H949" s="24">
        <v>45644</v>
      </c>
      <c r="I949" s="24">
        <v>45645</v>
      </c>
      <c r="J949" s="25" t="s">
        <v>68</v>
      </c>
      <c r="K949" s="18" t="s">
        <v>33</v>
      </c>
      <c r="L949" s="14"/>
      <c r="M949" s="14"/>
      <c r="N949" s="47"/>
      <c r="O949" s="45" t="s">
        <v>118</v>
      </c>
      <c r="P949" s="14"/>
      <c r="Q949" s="30"/>
      <c r="R949" s="32" t="s">
        <v>134</v>
      </c>
      <c r="S949" s="14"/>
      <c r="T949" s="14"/>
      <c r="U949" s="50"/>
      <c r="V949" s="34" t="s">
        <v>65</v>
      </c>
    </row>
    <row r="950" spans="1:22" ht="13.8" thickBot="1">
      <c r="A950" s="6">
        <v>2289</v>
      </c>
      <c r="B950" s="8" t="s">
        <v>6344</v>
      </c>
      <c r="C950" s="7">
        <v>45643.496203703704</v>
      </c>
      <c r="D950" s="8" t="s">
        <v>6345</v>
      </c>
      <c r="E950" s="8" t="s">
        <v>6346</v>
      </c>
      <c r="F950" s="8" t="s">
        <v>216</v>
      </c>
      <c r="G950" s="8" t="s">
        <v>27</v>
      </c>
      <c r="H950" s="16">
        <v>45644</v>
      </c>
      <c r="I950" s="9"/>
      <c r="J950" s="8" t="s">
        <v>47</v>
      </c>
      <c r="K950" s="9"/>
      <c r="L950" s="9"/>
      <c r="M950" s="9"/>
      <c r="N950" s="38"/>
      <c r="O950" s="45" t="s">
        <v>118</v>
      </c>
      <c r="P950" s="9"/>
      <c r="Q950" s="36"/>
      <c r="R950" s="32" t="s">
        <v>134</v>
      </c>
      <c r="S950" s="9"/>
      <c r="T950" s="36"/>
      <c r="U950" s="43" t="s">
        <v>61</v>
      </c>
      <c r="V950" s="34" t="s">
        <v>65</v>
      </c>
    </row>
    <row r="951" spans="1:22" ht="13.8" thickBot="1">
      <c r="A951" s="11">
        <v>2292</v>
      </c>
      <c r="B951" s="13" t="s">
        <v>6352</v>
      </c>
      <c r="C951" s="12">
        <v>45643.549409722225</v>
      </c>
      <c r="D951" s="13" t="s">
        <v>1480</v>
      </c>
      <c r="E951" s="13" t="s">
        <v>6353</v>
      </c>
      <c r="F951" s="13" t="s">
        <v>367</v>
      </c>
      <c r="G951" s="13" t="s">
        <v>42</v>
      </c>
      <c r="H951" s="24">
        <v>45644</v>
      </c>
      <c r="I951" s="24">
        <v>45644</v>
      </c>
      <c r="J951" s="25" t="s">
        <v>32</v>
      </c>
      <c r="K951" s="18" t="s">
        <v>33</v>
      </c>
      <c r="L951" s="14"/>
      <c r="M951" s="14"/>
      <c r="N951" s="14"/>
      <c r="O951" s="49"/>
      <c r="P951" s="14"/>
      <c r="Q951" s="14"/>
      <c r="R951" s="14"/>
      <c r="S951" s="14"/>
      <c r="T951" s="14"/>
      <c r="U951" s="51"/>
      <c r="V951" s="34" t="s">
        <v>65</v>
      </c>
    </row>
    <row r="952" spans="1:22" ht="13.8" thickBot="1">
      <c r="A952" s="6">
        <v>2293</v>
      </c>
      <c r="B952" s="8" t="s">
        <v>6354</v>
      </c>
      <c r="C952" s="7">
        <v>45643.551203703704</v>
      </c>
      <c r="D952" s="8" t="s">
        <v>1909</v>
      </c>
      <c r="E952" s="8" t="s">
        <v>6355</v>
      </c>
      <c r="F952" s="8" t="s">
        <v>325</v>
      </c>
      <c r="G952" s="8" t="s">
        <v>42</v>
      </c>
      <c r="H952" s="16">
        <v>45644</v>
      </c>
      <c r="I952" s="9"/>
      <c r="J952" s="8" t="s">
        <v>47</v>
      </c>
      <c r="K952" s="55"/>
      <c r="L952" s="9"/>
      <c r="M952" s="9"/>
      <c r="N952" s="38"/>
      <c r="O952" s="45" t="s">
        <v>118</v>
      </c>
      <c r="P952" s="9"/>
      <c r="Q952" s="9"/>
      <c r="R952" s="9"/>
      <c r="S952" s="9"/>
      <c r="T952" s="9"/>
      <c r="U952" s="35"/>
      <c r="V952" s="34" t="s">
        <v>65</v>
      </c>
    </row>
    <row r="953" spans="1:22" ht="13.8" thickBot="1">
      <c r="A953" s="11">
        <v>2294</v>
      </c>
      <c r="B953" s="13" t="s">
        <v>6356</v>
      </c>
      <c r="C953" s="12">
        <v>45643.552789351852</v>
      </c>
      <c r="D953" s="13" t="s">
        <v>1909</v>
      </c>
      <c r="E953" s="13" t="s">
        <v>6357</v>
      </c>
      <c r="F953" s="13" t="s">
        <v>325</v>
      </c>
      <c r="G953" s="13" t="s">
        <v>42</v>
      </c>
      <c r="H953" s="24">
        <v>45645</v>
      </c>
      <c r="I953" s="24">
        <v>45645</v>
      </c>
      <c r="J953" s="40" t="s">
        <v>72</v>
      </c>
      <c r="K953" s="28" t="s">
        <v>51</v>
      </c>
      <c r="L953" s="14"/>
      <c r="M953" s="14"/>
      <c r="N953" s="47"/>
      <c r="O953" s="39" t="s">
        <v>118</v>
      </c>
      <c r="P953" s="14"/>
      <c r="Q953" s="14"/>
      <c r="R953" s="41"/>
      <c r="S953" s="14"/>
      <c r="T953" s="14"/>
      <c r="U953" s="50"/>
      <c r="V953" s="34" t="s">
        <v>65</v>
      </c>
    </row>
    <row r="954" spans="1:22" ht="13.8" thickBot="1">
      <c r="A954" s="6">
        <v>2295</v>
      </c>
      <c r="B954" s="8" t="s">
        <v>6358</v>
      </c>
      <c r="C954" s="7">
        <v>45643.553032407406</v>
      </c>
      <c r="D954" s="8" t="s">
        <v>6359</v>
      </c>
      <c r="E954" s="8" t="s">
        <v>6360</v>
      </c>
      <c r="F954" s="8" t="s">
        <v>22</v>
      </c>
      <c r="G954" s="8" t="s">
        <v>23</v>
      </c>
      <c r="H954" s="16">
        <v>45644</v>
      </c>
      <c r="I954" s="16">
        <v>45644</v>
      </c>
      <c r="J954" s="17" t="s">
        <v>72</v>
      </c>
      <c r="K954" s="26" t="s">
        <v>33</v>
      </c>
      <c r="L954" s="9"/>
      <c r="M954" s="9"/>
      <c r="N954" s="19"/>
      <c r="O954" s="20" t="s">
        <v>34</v>
      </c>
      <c r="P954" s="9"/>
      <c r="Q954" s="36"/>
      <c r="R954" s="32" t="s">
        <v>134</v>
      </c>
      <c r="S954" s="9"/>
      <c r="T954" s="36"/>
      <c r="U954" s="43" t="s">
        <v>61</v>
      </c>
      <c r="V954" s="34" t="s">
        <v>65</v>
      </c>
    </row>
    <row r="955" spans="1:22" ht="13.8" thickBot="1">
      <c r="A955" s="11">
        <v>2296</v>
      </c>
      <c r="B955" s="13" t="s">
        <v>6361</v>
      </c>
      <c r="C955" s="12">
        <v>45643.554155092592</v>
      </c>
      <c r="D955" s="13" t="s">
        <v>1909</v>
      </c>
      <c r="E955" s="13" t="s">
        <v>6362</v>
      </c>
      <c r="F955" s="13" t="s">
        <v>216</v>
      </c>
      <c r="G955" s="13" t="s">
        <v>42</v>
      </c>
      <c r="H955" s="24">
        <v>45644</v>
      </c>
      <c r="I955" s="24">
        <v>45646</v>
      </c>
      <c r="J955" s="40" t="s">
        <v>32</v>
      </c>
      <c r="K955" s="28" t="s">
        <v>51</v>
      </c>
      <c r="L955" s="14"/>
      <c r="M955" s="14"/>
      <c r="N955" s="22"/>
      <c r="O955" s="20" t="s">
        <v>34</v>
      </c>
      <c r="P955" s="14"/>
      <c r="Q955" s="22"/>
      <c r="R955" s="20" t="s">
        <v>35</v>
      </c>
      <c r="S955" s="14"/>
      <c r="T955" s="14"/>
      <c r="U955" s="51"/>
      <c r="V955" s="34" t="s">
        <v>65</v>
      </c>
    </row>
    <row r="956" spans="1:22" ht="13.8" thickBot="1">
      <c r="A956" s="6">
        <v>2297</v>
      </c>
      <c r="B956" s="8" t="s">
        <v>6363</v>
      </c>
      <c r="C956" s="7">
        <v>45643.555451388886</v>
      </c>
      <c r="D956" s="8" t="s">
        <v>1909</v>
      </c>
      <c r="E956" s="8" t="s">
        <v>6364</v>
      </c>
      <c r="F956" s="8" t="s">
        <v>216</v>
      </c>
      <c r="G956" s="8" t="s">
        <v>42</v>
      </c>
      <c r="H956" s="16">
        <v>45646</v>
      </c>
      <c r="I956" s="16">
        <v>45646</v>
      </c>
      <c r="J956" s="17" t="s">
        <v>130</v>
      </c>
      <c r="K956" s="18" t="s">
        <v>33</v>
      </c>
      <c r="L956" s="9"/>
      <c r="M956" s="9"/>
      <c r="N956" s="19"/>
      <c r="O956" s="20" t="s">
        <v>34</v>
      </c>
      <c r="P956" s="9"/>
      <c r="Q956" s="19"/>
      <c r="R956" s="20" t="s">
        <v>35</v>
      </c>
      <c r="S956" s="9"/>
      <c r="T956" s="9"/>
      <c r="U956" s="35"/>
      <c r="V956" s="34" t="s">
        <v>65</v>
      </c>
    </row>
    <row r="957" spans="1:22" ht="13.8" thickBot="1">
      <c r="A957" s="6">
        <v>2299</v>
      </c>
      <c r="B957" s="8" t="s">
        <v>6367</v>
      </c>
      <c r="C957" s="7">
        <v>45643.569722222222</v>
      </c>
      <c r="D957" s="8" t="s">
        <v>158</v>
      </c>
      <c r="E957" s="8" t="s">
        <v>6368</v>
      </c>
      <c r="F957" s="8" t="s">
        <v>216</v>
      </c>
      <c r="G957" s="8" t="s">
        <v>42</v>
      </c>
      <c r="H957" s="16">
        <v>45644</v>
      </c>
      <c r="I957" s="9"/>
      <c r="J957" s="8" t="s">
        <v>47</v>
      </c>
      <c r="K957" s="23"/>
      <c r="L957" s="9"/>
      <c r="M957" s="9"/>
      <c r="N957" s="19"/>
      <c r="O957" s="20" t="s">
        <v>34</v>
      </c>
      <c r="P957" s="9"/>
      <c r="Q957" s="19"/>
      <c r="R957" s="20" t="s">
        <v>35</v>
      </c>
      <c r="S957" s="9"/>
      <c r="T957" s="9"/>
      <c r="U957" s="35"/>
      <c r="V957" s="34" t="s">
        <v>65</v>
      </c>
    </row>
    <row r="958" spans="1:22" ht="13.8" thickBot="1">
      <c r="A958" s="6">
        <v>2301</v>
      </c>
      <c r="B958" s="8" t="s">
        <v>6372</v>
      </c>
      <c r="C958" s="7">
        <v>45643.571655092594</v>
      </c>
      <c r="D958" s="8" t="s">
        <v>2743</v>
      </c>
      <c r="E958" s="8" t="s">
        <v>6373</v>
      </c>
      <c r="F958" s="8" t="s">
        <v>125</v>
      </c>
      <c r="G958" s="8" t="s">
        <v>42</v>
      </c>
      <c r="H958" s="16">
        <v>45644</v>
      </c>
      <c r="I958" s="16">
        <v>45644</v>
      </c>
      <c r="J958" s="27" t="s">
        <v>72</v>
      </c>
      <c r="K958" s="28" t="s">
        <v>51</v>
      </c>
      <c r="L958" s="9"/>
      <c r="M958" s="9"/>
      <c r="N958" s="9"/>
      <c r="O958" s="48"/>
      <c r="P958" s="9"/>
      <c r="Q958" s="9"/>
      <c r="R958" s="9"/>
      <c r="S958" s="9"/>
      <c r="T958" s="9"/>
      <c r="U958" s="35"/>
      <c r="V958" s="34" t="s">
        <v>65</v>
      </c>
    </row>
    <row r="959" spans="1:22" ht="13.8" thickBot="1">
      <c r="A959" s="11">
        <v>2302</v>
      </c>
      <c r="B959" s="13" t="s">
        <v>6374</v>
      </c>
      <c r="C959" s="12">
        <v>45643.582141203704</v>
      </c>
      <c r="D959" s="13" t="s">
        <v>6375</v>
      </c>
      <c r="E959" s="13" t="s">
        <v>6376</v>
      </c>
      <c r="F959" s="13" t="s">
        <v>514</v>
      </c>
      <c r="G959" s="13" t="s">
        <v>2379</v>
      </c>
      <c r="H959" s="24">
        <v>45644</v>
      </c>
      <c r="I959" s="24">
        <v>45644</v>
      </c>
      <c r="J959" s="25" t="s">
        <v>68</v>
      </c>
      <c r="K959" s="18" t="s">
        <v>33</v>
      </c>
      <c r="L959" s="14"/>
      <c r="M959" s="14"/>
      <c r="N959" s="47"/>
      <c r="O959" s="45" t="s">
        <v>118</v>
      </c>
      <c r="P959" s="14"/>
      <c r="Q959" s="14"/>
      <c r="R959" s="14"/>
      <c r="S959" s="14"/>
      <c r="T959" s="14"/>
      <c r="U959" s="51"/>
      <c r="V959" s="34" t="s">
        <v>65</v>
      </c>
    </row>
    <row r="960" spans="1:22" ht="13.8" thickBot="1">
      <c r="A960" s="6">
        <v>2303</v>
      </c>
      <c r="B960" s="8" t="s">
        <v>6377</v>
      </c>
      <c r="C960" s="7">
        <v>45643.584189814814</v>
      </c>
      <c r="D960" s="8" t="s">
        <v>6378</v>
      </c>
      <c r="E960" s="8" t="s">
        <v>6379</v>
      </c>
      <c r="F960" s="8" t="s">
        <v>514</v>
      </c>
      <c r="G960" s="8" t="s">
        <v>2379</v>
      </c>
      <c r="H960" s="16">
        <v>45644</v>
      </c>
      <c r="I960" s="16">
        <v>45644</v>
      </c>
      <c r="J960" s="17" t="s">
        <v>72</v>
      </c>
      <c r="K960" s="18" t="s">
        <v>33</v>
      </c>
      <c r="L960" s="9"/>
      <c r="M960" s="9"/>
      <c r="N960" s="38"/>
      <c r="O960" s="45" t="s">
        <v>118</v>
      </c>
      <c r="P960" s="9"/>
      <c r="Q960" s="9"/>
      <c r="R960" s="9"/>
      <c r="S960" s="9"/>
      <c r="T960" s="9"/>
      <c r="U960" s="35"/>
      <c r="V960" s="34" t="s">
        <v>65</v>
      </c>
    </row>
    <row r="961" spans="1:22" ht="13.8" thickBot="1">
      <c r="A961" s="6">
        <v>2305</v>
      </c>
      <c r="B961" s="8" t="s">
        <v>6383</v>
      </c>
      <c r="C961" s="7">
        <v>45643.593784722223</v>
      </c>
      <c r="D961" s="8" t="s">
        <v>6384</v>
      </c>
      <c r="E961" s="8" t="s">
        <v>6385</v>
      </c>
      <c r="F961" s="8" t="s">
        <v>216</v>
      </c>
      <c r="G961" s="8" t="s">
        <v>27</v>
      </c>
      <c r="H961" s="16">
        <v>45644</v>
      </c>
      <c r="I961" s="16">
        <v>45644</v>
      </c>
      <c r="J961" s="17" t="s">
        <v>68</v>
      </c>
      <c r="K961" s="18" t="s">
        <v>33</v>
      </c>
      <c r="L961" s="9"/>
      <c r="M961" s="9"/>
      <c r="N961" s="38"/>
      <c r="O961" s="45" t="s">
        <v>118</v>
      </c>
      <c r="P961" s="9"/>
      <c r="Q961" s="36"/>
      <c r="R961" s="32" t="s">
        <v>134</v>
      </c>
      <c r="S961" s="9"/>
      <c r="T961" s="36"/>
      <c r="U961" s="43" t="s">
        <v>61</v>
      </c>
      <c r="V961" s="34" t="s">
        <v>65</v>
      </c>
    </row>
    <row r="962" spans="1:22" ht="13.8" thickBot="1">
      <c r="A962" s="11">
        <v>2306</v>
      </c>
      <c r="B962" s="13" t="s">
        <v>6386</v>
      </c>
      <c r="C962" s="12">
        <v>45643.595011574071</v>
      </c>
      <c r="D962" s="13" t="s">
        <v>6387</v>
      </c>
      <c r="E962" s="13" t="s">
        <v>6388</v>
      </c>
      <c r="F962" s="13" t="s">
        <v>424</v>
      </c>
      <c r="G962" s="13" t="s">
        <v>168</v>
      </c>
      <c r="H962" s="24">
        <v>45644</v>
      </c>
      <c r="I962" s="14"/>
      <c r="J962" s="13" t="s">
        <v>47</v>
      </c>
      <c r="K962" s="15"/>
      <c r="L962" s="14"/>
      <c r="M962" s="14"/>
      <c r="N962" s="14"/>
      <c r="O962" s="49"/>
      <c r="P962" s="14"/>
      <c r="Q962" s="14"/>
      <c r="R962" s="41"/>
      <c r="S962" s="14"/>
      <c r="T962" s="14"/>
      <c r="U962" s="50"/>
      <c r="V962" s="34" t="s">
        <v>65</v>
      </c>
    </row>
    <row r="963" spans="1:22" ht="13.8" thickBot="1">
      <c r="A963" s="6">
        <v>2307</v>
      </c>
      <c r="B963" s="8" t="s">
        <v>6389</v>
      </c>
      <c r="C963" s="7">
        <v>45643.601620370369</v>
      </c>
      <c r="D963" s="8" t="s">
        <v>6390</v>
      </c>
      <c r="E963" s="8" t="s">
        <v>6391</v>
      </c>
      <c r="F963" s="8" t="s">
        <v>271</v>
      </c>
      <c r="G963" s="8" t="s">
        <v>168</v>
      </c>
      <c r="H963" s="16">
        <v>45644</v>
      </c>
      <c r="I963" s="16">
        <v>45646</v>
      </c>
      <c r="J963" s="17" t="s">
        <v>32</v>
      </c>
      <c r="K963" s="18" t="s">
        <v>33</v>
      </c>
      <c r="L963" s="9"/>
      <c r="M963" s="9"/>
      <c r="N963" s="38"/>
      <c r="O963" s="45" t="s">
        <v>118</v>
      </c>
      <c r="P963" s="9"/>
      <c r="Q963" s="36"/>
      <c r="R963" s="32" t="s">
        <v>134</v>
      </c>
      <c r="S963" s="9"/>
      <c r="T963" s="36"/>
      <c r="U963" s="43" t="s">
        <v>61</v>
      </c>
      <c r="V963" s="34" t="s">
        <v>65</v>
      </c>
    </row>
    <row r="964" spans="1:22" ht="13.8" thickBot="1">
      <c r="A964" s="6">
        <v>2309</v>
      </c>
      <c r="B964" s="8" t="s">
        <v>6394</v>
      </c>
      <c r="C964" s="7">
        <v>45643.605138888888</v>
      </c>
      <c r="D964" s="8" t="s">
        <v>2203</v>
      </c>
      <c r="E964" s="8" t="s">
        <v>6395</v>
      </c>
      <c r="F964" s="8" t="s">
        <v>216</v>
      </c>
      <c r="G964" s="8" t="s">
        <v>42</v>
      </c>
      <c r="H964" s="16">
        <v>45644</v>
      </c>
      <c r="I964" s="16">
        <v>45646</v>
      </c>
      <c r="J964" s="27" t="s">
        <v>32</v>
      </c>
      <c r="K964" s="28" t="s">
        <v>51</v>
      </c>
      <c r="L964" s="9"/>
      <c r="M964" s="9"/>
      <c r="N964" s="19"/>
      <c r="O964" s="20" t="s">
        <v>34</v>
      </c>
      <c r="P964" s="9"/>
      <c r="Q964" s="19"/>
      <c r="R964" s="20" t="s">
        <v>35</v>
      </c>
      <c r="S964" s="9"/>
      <c r="T964" s="9"/>
      <c r="U964" s="35"/>
      <c r="V964" s="34" t="s">
        <v>65</v>
      </c>
    </row>
    <row r="965" spans="1:22" ht="13.8" thickBot="1">
      <c r="A965" s="11">
        <v>2310</v>
      </c>
      <c r="B965" s="13" t="s">
        <v>6396</v>
      </c>
      <c r="C965" s="12">
        <v>45643.606944444444</v>
      </c>
      <c r="D965" s="13" t="s">
        <v>2203</v>
      </c>
      <c r="E965" s="13" t="s">
        <v>6397</v>
      </c>
      <c r="F965" s="13" t="s">
        <v>125</v>
      </c>
      <c r="G965" s="13" t="s">
        <v>42</v>
      </c>
      <c r="H965" s="24">
        <v>45644</v>
      </c>
      <c r="I965" s="24">
        <v>45644</v>
      </c>
      <c r="J965" s="25" t="s">
        <v>130</v>
      </c>
      <c r="K965" s="18" t="s">
        <v>33</v>
      </c>
      <c r="L965" s="14"/>
      <c r="M965" s="14"/>
      <c r="N965" s="14"/>
      <c r="O965" s="14"/>
      <c r="P965" s="14"/>
      <c r="Q965" s="14"/>
      <c r="R965" s="14"/>
      <c r="S965" s="14"/>
      <c r="T965" s="14"/>
      <c r="U965" s="51"/>
      <c r="V965" s="34" t="s">
        <v>65</v>
      </c>
    </row>
    <row r="966" spans="1:22" ht="13.8" thickBot="1">
      <c r="A966" s="6">
        <v>2313</v>
      </c>
      <c r="B966" s="8" t="s">
        <v>6403</v>
      </c>
      <c r="C966" s="7">
        <v>45643.678333333337</v>
      </c>
      <c r="D966" s="8" t="s">
        <v>6404</v>
      </c>
      <c r="E966" s="8" t="s">
        <v>6405</v>
      </c>
      <c r="F966" s="8" t="s">
        <v>406</v>
      </c>
      <c r="G966" s="8" t="s">
        <v>2379</v>
      </c>
      <c r="H966" s="16">
        <v>45645</v>
      </c>
      <c r="I966" s="16">
        <v>45645</v>
      </c>
      <c r="J966" s="17" t="s">
        <v>72</v>
      </c>
      <c r="K966" s="18" t="s">
        <v>33</v>
      </c>
      <c r="L966" s="9"/>
      <c r="M966" s="9"/>
      <c r="N966" s="38"/>
      <c r="O966" s="45" t="s">
        <v>118</v>
      </c>
      <c r="P966" s="9"/>
      <c r="Q966" s="9"/>
      <c r="R966" s="9"/>
      <c r="S966" s="9"/>
      <c r="T966" s="9"/>
      <c r="U966" s="35"/>
      <c r="V966" s="34" t="s">
        <v>65</v>
      </c>
    </row>
    <row r="967" spans="1:22" ht="13.8" thickBot="1">
      <c r="A967" s="11">
        <v>2314</v>
      </c>
      <c r="B967" s="13" t="s">
        <v>6406</v>
      </c>
      <c r="C967" s="12">
        <v>45644.367696759262</v>
      </c>
      <c r="D967" s="13" t="s">
        <v>6407</v>
      </c>
      <c r="E967" s="13" t="s">
        <v>6408</v>
      </c>
      <c r="F967" s="13" t="s">
        <v>1338</v>
      </c>
      <c r="G967" s="13" t="s">
        <v>23</v>
      </c>
      <c r="H967" s="24">
        <v>45646</v>
      </c>
      <c r="I967" s="24">
        <v>45646</v>
      </c>
      <c r="J967" s="25" t="s">
        <v>130</v>
      </c>
      <c r="K967" s="18" t="s">
        <v>33</v>
      </c>
      <c r="L967" s="14"/>
      <c r="M967" s="14"/>
      <c r="N967" s="14"/>
      <c r="O967" s="14"/>
      <c r="P967" s="14"/>
      <c r="Q967" s="14"/>
      <c r="R967" s="14"/>
      <c r="S967" s="14"/>
      <c r="T967" s="14"/>
      <c r="U967" s="51"/>
      <c r="V967" s="34" t="s">
        <v>65</v>
      </c>
    </row>
    <row r="968" spans="1:22" ht="13.8" thickBot="1">
      <c r="A968" s="6">
        <v>2317</v>
      </c>
      <c r="B968" s="8" t="s">
        <v>6412</v>
      </c>
      <c r="C968" s="7">
        <v>45644.38181712963</v>
      </c>
      <c r="D968" s="8" t="s">
        <v>5460</v>
      </c>
      <c r="E968" s="8" t="s">
        <v>6413</v>
      </c>
      <c r="F968" s="8" t="s">
        <v>855</v>
      </c>
      <c r="G968" s="8" t="s">
        <v>23</v>
      </c>
      <c r="H968" s="16">
        <v>45646</v>
      </c>
      <c r="I968" s="16">
        <v>45646</v>
      </c>
      <c r="J968" s="17" t="s">
        <v>32</v>
      </c>
      <c r="K968" s="18" t="s">
        <v>33</v>
      </c>
      <c r="L968" s="9"/>
      <c r="M968" s="9"/>
      <c r="N968" s="38"/>
      <c r="O968" s="45" t="s">
        <v>118</v>
      </c>
      <c r="P968" s="9"/>
      <c r="Q968" s="9"/>
      <c r="R968" s="9"/>
      <c r="S968" s="9"/>
      <c r="T968" s="9"/>
      <c r="U968" s="35"/>
      <c r="V968" s="34" t="s">
        <v>65</v>
      </c>
    </row>
    <row r="969" spans="1:22" ht="13.8" thickBot="1">
      <c r="A969" s="11">
        <v>2320</v>
      </c>
      <c r="B969" s="13" t="s">
        <v>6418</v>
      </c>
      <c r="C969" s="12">
        <v>45644.406018518515</v>
      </c>
      <c r="D969" s="13" t="s">
        <v>6419</v>
      </c>
      <c r="E969" s="13" t="s">
        <v>6420</v>
      </c>
      <c r="F969" s="13" t="s">
        <v>216</v>
      </c>
      <c r="G969" s="13" t="s">
        <v>42</v>
      </c>
      <c r="H969" s="24">
        <v>45646</v>
      </c>
      <c r="I969" s="24">
        <v>45650</v>
      </c>
      <c r="J969" s="25" t="s">
        <v>72</v>
      </c>
      <c r="K969" s="18" t="s">
        <v>33</v>
      </c>
      <c r="L969" s="14"/>
      <c r="M969" s="14"/>
      <c r="N969" s="47"/>
      <c r="O969" s="39" t="s">
        <v>118</v>
      </c>
      <c r="P969" s="14"/>
      <c r="Q969" s="14"/>
      <c r="R969" s="15"/>
      <c r="S969" s="14"/>
      <c r="T969" s="14"/>
      <c r="U969" s="50"/>
      <c r="V969" s="34" t="s">
        <v>65</v>
      </c>
    </row>
    <row r="970" spans="1:22" ht="13.8" thickBot="1">
      <c r="A970" s="6">
        <v>2321</v>
      </c>
      <c r="B970" s="8" t="s">
        <v>6421</v>
      </c>
      <c r="C970" s="7">
        <v>45644.406817129631</v>
      </c>
      <c r="D970" s="8" t="s">
        <v>6422</v>
      </c>
      <c r="E970" s="8" t="s">
        <v>6423</v>
      </c>
      <c r="F970" s="8" t="s">
        <v>216</v>
      </c>
      <c r="G970" s="8" t="s">
        <v>27</v>
      </c>
      <c r="H970" s="16">
        <v>45645</v>
      </c>
      <c r="I970" s="16">
        <v>45645</v>
      </c>
      <c r="J970" s="17" t="s">
        <v>47</v>
      </c>
      <c r="K970" s="18" t="s">
        <v>33</v>
      </c>
      <c r="L970" s="9"/>
      <c r="M970" s="9"/>
      <c r="N970" s="19"/>
      <c r="O970" s="20" t="s">
        <v>34</v>
      </c>
      <c r="P970" s="9"/>
      <c r="Q970" s="19"/>
      <c r="R970" s="20" t="s">
        <v>35</v>
      </c>
      <c r="S970" s="7">
        <v>45653.594826388886</v>
      </c>
      <c r="T970" s="36"/>
      <c r="U970" s="43" t="s">
        <v>61</v>
      </c>
      <c r="V970" s="34" t="s">
        <v>65</v>
      </c>
    </row>
    <row r="971" spans="1:22" ht="13.8" thickBot="1">
      <c r="A971" s="11">
        <v>2322</v>
      </c>
      <c r="B971" s="13" t="s">
        <v>6424</v>
      </c>
      <c r="C971" s="12">
        <v>45644.407476851855</v>
      </c>
      <c r="D971" s="13" t="s">
        <v>6425</v>
      </c>
      <c r="E971" s="13" t="s">
        <v>6426</v>
      </c>
      <c r="F971" s="13" t="s">
        <v>194</v>
      </c>
      <c r="G971" s="13" t="s">
        <v>168</v>
      </c>
      <c r="H971" s="24">
        <v>45646</v>
      </c>
      <c r="I971" s="24">
        <v>45646</v>
      </c>
      <c r="J971" s="25" t="s">
        <v>130</v>
      </c>
      <c r="K971" s="18" t="s">
        <v>33</v>
      </c>
      <c r="L971" s="14"/>
      <c r="M971" s="14"/>
      <c r="N971" s="22"/>
      <c r="O971" s="20" t="s">
        <v>34</v>
      </c>
      <c r="P971" s="14"/>
      <c r="Q971" s="22"/>
      <c r="R971" s="20" t="s">
        <v>35</v>
      </c>
      <c r="S971" s="12">
        <v>45653.602662037039</v>
      </c>
      <c r="T971" s="30"/>
      <c r="U971" s="43" t="s">
        <v>61</v>
      </c>
      <c r="V971" s="34" t="s">
        <v>65</v>
      </c>
    </row>
    <row r="972" spans="1:22" ht="13.8" thickBot="1">
      <c r="A972" s="6">
        <v>2323</v>
      </c>
      <c r="B972" s="8" t="s">
        <v>6427</v>
      </c>
      <c r="C972" s="7">
        <v>45644.408703703702</v>
      </c>
      <c r="D972" s="8" t="s">
        <v>6428</v>
      </c>
      <c r="E972" s="8" t="s">
        <v>6429</v>
      </c>
      <c r="F972" s="8" t="s">
        <v>216</v>
      </c>
      <c r="G972" s="8" t="s">
        <v>27</v>
      </c>
      <c r="H972" s="16">
        <v>45646</v>
      </c>
      <c r="I972" s="16">
        <v>45646</v>
      </c>
      <c r="J972" s="17" t="s">
        <v>72</v>
      </c>
      <c r="K972" s="18" t="s">
        <v>33</v>
      </c>
      <c r="L972" s="9"/>
      <c r="M972" s="9"/>
      <c r="N972" s="19"/>
      <c r="O972" s="20" t="s">
        <v>34</v>
      </c>
      <c r="P972" s="9"/>
      <c r="Q972" s="19"/>
      <c r="R972" s="29" t="s">
        <v>35</v>
      </c>
      <c r="S972" s="9"/>
      <c r="T972" s="9"/>
      <c r="U972" s="35"/>
      <c r="V972" s="34" t="s">
        <v>65</v>
      </c>
    </row>
    <row r="973" spans="1:22" ht="13.8" thickBot="1">
      <c r="A973" s="11">
        <v>2324</v>
      </c>
      <c r="B973" s="13" t="s">
        <v>6430</v>
      </c>
      <c r="C973" s="12">
        <v>45644.41615740741</v>
      </c>
      <c r="D973" s="13" t="s">
        <v>2948</v>
      </c>
      <c r="E973" s="13" t="s">
        <v>6431</v>
      </c>
      <c r="F973" s="13" t="s">
        <v>855</v>
      </c>
      <c r="G973" s="13" t="s">
        <v>23</v>
      </c>
      <c r="H973" s="24">
        <v>45645</v>
      </c>
      <c r="I973" s="24">
        <v>45650</v>
      </c>
      <c r="J973" s="25" t="s">
        <v>68</v>
      </c>
      <c r="K973" s="18" t="s">
        <v>33</v>
      </c>
      <c r="L973" s="14"/>
      <c r="M973" s="14"/>
      <c r="N973" s="47"/>
      <c r="O973" s="45" t="s">
        <v>118</v>
      </c>
      <c r="P973" s="14"/>
      <c r="Q973" s="30"/>
      <c r="R973" s="32" t="s">
        <v>134</v>
      </c>
      <c r="S973" s="14"/>
      <c r="T973" s="14"/>
      <c r="U973" s="51"/>
      <c r="V973" s="34" t="s">
        <v>65</v>
      </c>
    </row>
    <row r="974" spans="1:22" ht="13.8" thickBot="1">
      <c r="A974" s="6">
        <v>2325</v>
      </c>
      <c r="B974" s="8" t="s">
        <v>6432</v>
      </c>
      <c r="C974" s="7">
        <v>45644.423692129632</v>
      </c>
      <c r="D974" s="8" t="s">
        <v>6433</v>
      </c>
      <c r="E974" s="8" t="s">
        <v>6434</v>
      </c>
      <c r="F974" s="8" t="s">
        <v>1629</v>
      </c>
      <c r="G974" s="8" t="s">
        <v>168</v>
      </c>
      <c r="H974" s="16">
        <v>45646</v>
      </c>
      <c r="I974" s="16">
        <v>45646</v>
      </c>
      <c r="J974" s="17" t="s">
        <v>32</v>
      </c>
      <c r="K974" s="18" t="s">
        <v>33</v>
      </c>
      <c r="L974" s="9"/>
      <c r="M974" s="9"/>
      <c r="N974" s="9"/>
      <c r="O974" s="23"/>
      <c r="P974" s="9"/>
      <c r="Q974" s="36"/>
      <c r="R974" s="32" t="s">
        <v>134</v>
      </c>
      <c r="S974" s="9"/>
      <c r="T974" s="9"/>
      <c r="U974" s="44"/>
      <c r="V974" s="34" t="s">
        <v>65</v>
      </c>
    </row>
    <row r="975" spans="1:22" ht="13.8" thickBot="1">
      <c r="A975" s="11">
        <v>2326</v>
      </c>
      <c r="B975" s="13" t="s">
        <v>6435</v>
      </c>
      <c r="C975" s="12">
        <v>45644.432256944441</v>
      </c>
      <c r="D975" s="13" t="s">
        <v>6436</v>
      </c>
      <c r="E975" s="13" t="s">
        <v>6437</v>
      </c>
      <c r="F975" s="13" t="s">
        <v>22</v>
      </c>
      <c r="G975" s="13" t="s">
        <v>42</v>
      </c>
      <c r="H975" s="24">
        <v>45645</v>
      </c>
      <c r="I975" s="24">
        <v>45645</v>
      </c>
      <c r="J975" s="25" t="s">
        <v>47</v>
      </c>
      <c r="K975" s="18" t="s">
        <v>33</v>
      </c>
      <c r="L975" s="14"/>
      <c r="M975" s="14"/>
      <c r="N975" s="22"/>
      <c r="O975" s="20" t="s">
        <v>34</v>
      </c>
      <c r="P975" s="14"/>
      <c r="Q975" s="22"/>
      <c r="R975" s="29" t="s">
        <v>35</v>
      </c>
      <c r="S975" s="12">
        <v>45653.600659722222</v>
      </c>
      <c r="T975" s="30"/>
      <c r="U975" s="43" t="s">
        <v>61</v>
      </c>
      <c r="V975" s="34" t="s">
        <v>65</v>
      </c>
    </row>
    <row r="976" spans="1:22" ht="13.8" thickBot="1">
      <c r="A976" s="6">
        <v>2327</v>
      </c>
      <c r="B976" s="8" t="s">
        <v>6438</v>
      </c>
      <c r="C976" s="7">
        <v>45644.436319444445</v>
      </c>
      <c r="D976" s="8" t="s">
        <v>6439</v>
      </c>
      <c r="E976" s="8" t="s">
        <v>4547</v>
      </c>
      <c r="F976" s="8" t="s">
        <v>1121</v>
      </c>
      <c r="G976" s="8" t="s">
        <v>27</v>
      </c>
      <c r="H976" s="16">
        <v>45646</v>
      </c>
      <c r="I976" s="16">
        <v>45646</v>
      </c>
      <c r="J976" s="17" t="s">
        <v>32</v>
      </c>
      <c r="K976" s="18" t="s">
        <v>33</v>
      </c>
      <c r="L976" s="9"/>
      <c r="M976" s="9"/>
      <c r="N976" s="38"/>
      <c r="O976" s="39" t="s">
        <v>118</v>
      </c>
      <c r="P976" s="9"/>
      <c r="Q976" s="36"/>
      <c r="R976" s="32" t="s">
        <v>134</v>
      </c>
      <c r="S976" s="9"/>
      <c r="T976" s="9"/>
      <c r="U976" s="35"/>
      <c r="V976" s="34" t="s">
        <v>65</v>
      </c>
    </row>
    <row r="977" spans="1:22" ht="13.8" thickBot="1">
      <c r="A977" s="11">
        <v>2328</v>
      </c>
      <c r="B977" s="13" t="s">
        <v>6440</v>
      </c>
      <c r="C977" s="12">
        <v>45644.436805555553</v>
      </c>
      <c r="D977" s="13" t="s">
        <v>6441</v>
      </c>
      <c r="E977" s="13" t="s">
        <v>6442</v>
      </c>
      <c r="F977" s="13" t="s">
        <v>216</v>
      </c>
      <c r="G977" s="13" t="s">
        <v>2379</v>
      </c>
      <c r="H977" s="14"/>
      <c r="I977" s="14"/>
      <c r="J977" s="14"/>
      <c r="K977" s="15"/>
      <c r="L977" s="14"/>
      <c r="M977" s="14"/>
      <c r="N977" s="22"/>
      <c r="O977" s="20" t="s">
        <v>34</v>
      </c>
      <c r="P977" s="14"/>
      <c r="Q977" s="22"/>
      <c r="R977" s="29" t="s">
        <v>35</v>
      </c>
      <c r="S977" s="14"/>
      <c r="T977" s="14"/>
      <c r="U977" s="51"/>
      <c r="V977" s="34" t="s">
        <v>65</v>
      </c>
    </row>
    <row r="978" spans="1:22" ht="13.8" thickBot="1">
      <c r="A978" s="6">
        <v>2329</v>
      </c>
      <c r="B978" s="8" t="s">
        <v>6443</v>
      </c>
      <c r="C978" s="7">
        <v>45644.437280092592</v>
      </c>
      <c r="D978" s="8" t="s">
        <v>6444</v>
      </c>
      <c r="E978" s="8" t="s">
        <v>4545</v>
      </c>
      <c r="F978" s="8" t="s">
        <v>1121</v>
      </c>
      <c r="G978" s="8" t="s">
        <v>27</v>
      </c>
      <c r="H978" s="16">
        <v>45645</v>
      </c>
      <c r="I978" s="16">
        <v>45650</v>
      </c>
      <c r="J978" s="17" t="s">
        <v>68</v>
      </c>
      <c r="K978" s="18" t="s">
        <v>33</v>
      </c>
      <c r="L978" s="9"/>
      <c r="M978" s="9"/>
      <c r="N978" s="38"/>
      <c r="O978" s="39" t="s">
        <v>118</v>
      </c>
      <c r="P978" s="9"/>
      <c r="Q978" s="36"/>
      <c r="R978" s="32" t="s">
        <v>134</v>
      </c>
      <c r="S978" s="9"/>
      <c r="T978" s="9"/>
      <c r="U978" s="35"/>
      <c r="V978" s="34" t="s">
        <v>65</v>
      </c>
    </row>
    <row r="979" spans="1:22" ht="13.8" thickBot="1">
      <c r="A979" s="11">
        <v>2330</v>
      </c>
      <c r="B979" s="13" t="s">
        <v>6445</v>
      </c>
      <c r="C979" s="12">
        <v>45644.438020833331</v>
      </c>
      <c r="D979" s="13" t="s">
        <v>6446</v>
      </c>
      <c r="E979" s="13" t="s">
        <v>6447</v>
      </c>
      <c r="F979" s="13" t="s">
        <v>216</v>
      </c>
      <c r="G979" s="13" t="s">
        <v>2379</v>
      </c>
      <c r="H979" s="24">
        <v>45646</v>
      </c>
      <c r="I979" s="24">
        <v>45646</v>
      </c>
      <c r="J979" s="25" t="s">
        <v>32</v>
      </c>
      <c r="K979" s="18" t="s">
        <v>33</v>
      </c>
      <c r="L979" s="14"/>
      <c r="M979" s="14"/>
      <c r="N979" s="22"/>
      <c r="O979" s="20" t="s">
        <v>34</v>
      </c>
      <c r="P979" s="14"/>
      <c r="Q979" s="22"/>
      <c r="R979" s="20" t="s">
        <v>35</v>
      </c>
      <c r="S979" s="14"/>
      <c r="T979" s="14"/>
      <c r="U979" s="51"/>
      <c r="V979" s="34" t="s">
        <v>65</v>
      </c>
    </row>
    <row r="980" spans="1:22" ht="13.8" thickBot="1">
      <c r="A980" s="6">
        <v>2333</v>
      </c>
      <c r="B980" s="8" t="s">
        <v>6453</v>
      </c>
      <c r="C980" s="7">
        <v>45644.457199074073</v>
      </c>
      <c r="D980" s="8" t="s">
        <v>6446</v>
      </c>
      <c r="E980" s="8" t="s">
        <v>6454</v>
      </c>
      <c r="F980" s="8" t="s">
        <v>216</v>
      </c>
      <c r="G980" s="8" t="s">
        <v>2379</v>
      </c>
      <c r="H980" s="16">
        <v>45645</v>
      </c>
      <c r="I980" s="16">
        <v>45646</v>
      </c>
      <c r="J980" s="17" t="s">
        <v>68</v>
      </c>
      <c r="K980" s="18" t="s">
        <v>33</v>
      </c>
      <c r="L980" s="9"/>
      <c r="M980" s="9"/>
      <c r="N980" s="19"/>
      <c r="O980" s="20" t="s">
        <v>34</v>
      </c>
      <c r="P980" s="9"/>
      <c r="Q980" s="19"/>
      <c r="R980" s="20" t="s">
        <v>35</v>
      </c>
      <c r="S980" s="9"/>
      <c r="T980" s="9"/>
      <c r="U980" s="35"/>
      <c r="V980" s="34" t="s">
        <v>65</v>
      </c>
    </row>
    <row r="981" spans="1:22" ht="13.8" thickBot="1">
      <c r="A981" s="6">
        <v>2337</v>
      </c>
      <c r="B981" s="8" t="s">
        <v>6463</v>
      </c>
      <c r="C981" s="7">
        <v>45644.469756944447</v>
      </c>
      <c r="D981" s="8" t="s">
        <v>6449</v>
      </c>
      <c r="E981" s="8" t="s">
        <v>6464</v>
      </c>
      <c r="F981" s="8" t="s">
        <v>125</v>
      </c>
      <c r="G981" s="8" t="s">
        <v>42</v>
      </c>
      <c r="H981" s="16">
        <v>45646</v>
      </c>
      <c r="I981" s="16">
        <v>45646</v>
      </c>
      <c r="J981" s="27" t="s">
        <v>32</v>
      </c>
      <c r="K981" s="28" t="s">
        <v>51</v>
      </c>
      <c r="L981" s="9"/>
      <c r="M981" s="9"/>
      <c r="N981" s="9"/>
      <c r="O981" s="9"/>
      <c r="P981" s="9"/>
      <c r="Q981" s="9"/>
      <c r="R981" s="9"/>
      <c r="S981" s="9"/>
      <c r="T981" s="9"/>
      <c r="U981" s="35"/>
      <c r="V981" s="34" t="s">
        <v>65</v>
      </c>
    </row>
    <row r="982" spans="1:22" ht="13.8" thickBot="1">
      <c r="A982" s="11">
        <v>2338</v>
      </c>
      <c r="B982" s="13" t="s">
        <v>6465</v>
      </c>
      <c r="C982" s="12">
        <v>45644.477256944447</v>
      </c>
      <c r="D982" s="13" t="s">
        <v>3136</v>
      </c>
      <c r="E982" s="13" t="s">
        <v>6466</v>
      </c>
      <c r="F982" s="13" t="s">
        <v>1541</v>
      </c>
      <c r="G982" s="13" t="s">
        <v>23</v>
      </c>
      <c r="H982" s="24">
        <v>45645</v>
      </c>
      <c r="I982" s="24">
        <v>45650</v>
      </c>
      <c r="J982" s="25" t="s">
        <v>72</v>
      </c>
      <c r="K982" s="18" t="s">
        <v>33</v>
      </c>
      <c r="L982" s="14"/>
      <c r="M982" s="14"/>
      <c r="N982" s="14"/>
      <c r="O982" s="14"/>
      <c r="P982" s="14"/>
      <c r="Q982" s="14"/>
      <c r="R982" s="14"/>
      <c r="S982" s="14"/>
      <c r="T982" s="14"/>
      <c r="U982" s="51"/>
      <c r="V982" s="34" t="s">
        <v>65</v>
      </c>
    </row>
    <row r="983" spans="1:22" ht="13.8" thickBot="1">
      <c r="A983" s="6">
        <v>2339</v>
      </c>
      <c r="B983" s="8" t="s">
        <v>6467</v>
      </c>
      <c r="C983" s="7">
        <v>45644.478078703702</v>
      </c>
      <c r="D983" s="8" t="s">
        <v>6468</v>
      </c>
      <c r="E983" s="8" t="s">
        <v>6469</v>
      </c>
      <c r="F983" s="8" t="s">
        <v>194</v>
      </c>
      <c r="G983" s="8" t="s">
        <v>168</v>
      </c>
      <c r="H983" s="16">
        <v>45645</v>
      </c>
      <c r="I983" s="16">
        <v>45645</v>
      </c>
      <c r="J983" s="17" t="s">
        <v>68</v>
      </c>
      <c r="K983" s="18" t="s">
        <v>33</v>
      </c>
      <c r="L983" s="9"/>
      <c r="M983" s="9"/>
      <c r="N983" s="9"/>
      <c r="O983" s="48"/>
      <c r="P983" s="9"/>
      <c r="Q983" s="9"/>
      <c r="R983" s="53"/>
      <c r="S983" s="9"/>
      <c r="T983" s="9"/>
      <c r="U983" s="35"/>
      <c r="V983" s="34" t="s">
        <v>65</v>
      </c>
    </row>
    <row r="984" spans="1:22" ht="13.8" thickBot="1">
      <c r="A984" s="11">
        <v>2340</v>
      </c>
      <c r="B984" s="13" t="s">
        <v>6470</v>
      </c>
      <c r="C984" s="12">
        <v>45644.480451388888</v>
      </c>
      <c r="D984" s="13" t="s">
        <v>6471</v>
      </c>
      <c r="E984" s="13" t="s">
        <v>6472</v>
      </c>
      <c r="F984" s="13" t="s">
        <v>216</v>
      </c>
      <c r="G984" s="13" t="s">
        <v>27</v>
      </c>
      <c r="H984" s="24">
        <v>45646</v>
      </c>
      <c r="I984" s="24">
        <v>45646</v>
      </c>
      <c r="J984" s="25" t="s">
        <v>130</v>
      </c>
      <c r="K984" s="26" t="s">
        <v>33</v>
      </c>
      <c r="L984" s="14"/>
      <c r="M984" s="14"/>
      <c r="N984" s="47"/>
      <c r="O984" s="45" t="s">
        <v>118</v>
      </c>
      <c r="P984" s="14"/>
      <c r="Q984" s="30"/>
      <c r="R984" s="32" t="s">
        <v>134</v>
      </c>
      <c r="S984" s="14"/>
      <c r="T984" s="14"/>
      <c r="U984" s="51"/>
      <c r="V984" s="34" t="s">
        <v>65</v>
      </c>
    </row>
    <row r="985" spans="1:22" ht="13.8" thickBot="1">
      <c r="A985" s="6">
        <v>2341</v>
      </c>
      <c r="B985" s="8" t="s">
        <v>6473</v>
      </c>
      <c r="C985" s="7">
        <v>45644.482395833336</v>
      </c>
      <c r="D985" s="8" t="s">
        <v>6474</v>
      </c>
      <c r="E985" s="8" t="s">
        <v>6475</v>
      </c>
      <c r="F985" s="8" t="s">
        <v>216</v>
      </c>
      <c r="G985" s="8" t="s">
        <v>27</v>
      </c>
      <c r="H985" s="16">
        <v>45645</v>
      </c>
      <c r="I985" s="16">
        <v>45645</v>
      </c>
      <c r="J985" s="27" t="s">
        <v>47</v>
      </c>
      <c r="K985" s="28" t="s">
        <v>51</v>
      </c>
      <c r="L985" s="9"/>
      <c r="M985" s="9"/>
      <c r="N985" s="38"/>
      <c r="O985" s="39" t="s">
        <v>118</v>
      </c>
      <c r="P985" s="9"/>
      <c r="Q985" s="9"/>
      <c r="R985" s="23"/>
      <c r="S985" s="9"/>
      <c r="T985" s="9"/>
      <c r="U985" s="44"/>
      <c r="V985" s="34" t="s">
        <v>65</v>
      </c>
    </row>
    <row r="986" spans="1:22" ht="13.8" thickBot="1">
      <c r="A986" s="11">
        <v>2342</v>
      </c>
      <c r="B986" s="13" t="s">
        <v>6476</v>
      </c>
      <c r="C986" s="12">
        <v>45644.483148148145</v>
      </c>
      <c r="D986" s="13" t="s">
        <v>6477</v>
      </c>
      <c r="E986" s="13" t="s">
        <v>6478</v>
      </c>
      <c r="F986" s="13" t="s">
        <v>216</v>
      </c>
      <c r="G986" s="13" t="s">
        <v>27</v>
      </c>
      <c r="H986" s="24">
        <v>45645</v>
      </c>
      <c r="I986" s="24">
        <v>45645</v>
      </c>
      <c r="J986" s="25" t="s">
        <v>47</v>
      </c>
      <c r="K986" s="26" t="s">
        <v>33</v>
      </c>
      <c r="L986" s="14"/>
      <c r="M986" s="14"/>
      <c r="N986" s="22"/>
      <c r="O986" s="20" t="s">
        <v>34</v>
      </c>
      <c r="P986" s="14"/>
      <c r="Q986" s="22"/>
      <c r="R986" s="20" t="s">
        <v>35</v>
      </c>
      <c r="S986" s="12">
        <v>45653.602175925924</v>
      </c>
      <c r="T986" s="30"/>
      <c r="U986" s="43" t="s">
        <v>61</v>
      </c>
      <c r="V986" s="34" t="s">
        <v>65</v>
      </c>
    </row>
    <row r="987" spans="1:22" ht="13.8" thickBot="1">
      <c r="A987" s="6">
        <v>2343</v>
      </c>
      <c r="B987" s="8" t="s">
        <v>6479</v>
      </c>
      <c r="C987" s="7">
        <v>45644.48877314815</v>
      </c>
      <c r="D987" s="8" t="s">
        <v>1909</v>
      </c>
      <c r="E987" s="8" t="s">
        <v>6480</v>
      </c>
      <c r="F987" s="8" t="s">
        <v>325</v>
      </c>
      <c r="G987" s="8" t="s">
        <v>42</v>
      </c>
      <c r="H987" s="16">
        <v>45646</v>
      </c>
      <c r="I987" s="16">
        <v>45646</v>
      </c>
      <c r="J987" s="27" t="s">
        <v>130</v>
      </c>
      <c r="K987" s="28" t="s">
        <v>51</v>
      </c>
      <c r="L987" s="9"/>
      <c r="M987" s="9"/>
      <c r="N987" s="9"/>
      <c r="O987" s="23"/>
      <c r="P987" s="9"/>
      <c r="Q987" s="9"/>
      <c r="R987" s="23"/>
      <c r="S987" s="9"/>
      <c r="T987" s="9"/>
      <c r="U987" s="35"/>
      <c r="V987" s="34" t="s">
        <v>65</v>
      </c>
    </row>
    <row r="988" spans="1:22" ht="13.8" thickBot="1">
      <c r="A988" s="11">
        <v>2344</v>
      </c>
      <c r="B988" s="13" t="s">
        <v>6481</v>
      </c>
      <c r="C988" s="12">
        <v>45644.489131944443</v>
      </c>
      <c r="D988" s="13" t="s">
        <v>6482</v>
      </c>
      <c r="E988" s="13" t="s">
        <v>6483</v>
      </c>
      <c r="F988" s="13" t="s">
        <v>216</v>
      </c>
      <c r="G988" s="13" t="s">
        <v>2379</v>
      </c>
      <c r="H988" s="24">
        <v>45645</v>
      </c>
      <c r="I988" s="24">
        <v>45645</v>
      </c>
      <c r="J988" s="40" t="s">
        <v>47</v>
      </c>
      <c r="K988" s="28" t="s">
        <v>51</v>
      </c>
      <c r="L988" s="14"/>
      <c r="M988" s="14"/>
      <c r="N988" s="22"/>
      <c r="O988" s="20" t="s">
        <v>109</v>
      </c>
      <c r="P988" s="14"/>
      <c r="Q988" s="22"/>
      <c r="R988" s="20" t="s">
        <v>35</v>
      </c>
      <c r="S988" s="14"/>
      <c r="T988" s="14"/>
      <c r="U988" s="51"/>
      <c r="V988" s="34" t="s">
        <v>65</v>
      </c>
    </row>
    <row r="989" spans="1:22" ht="13.8" thickBot="1">
      <c r="A989" s="11">
        <v>2346</v>
      </c>
      <c r="B989" s="13" t="s">
        <v>6487</v>
      </c>
      <c r="C989" s="12">
        <v>45644.494120370371</v>
      </c>
      <c r="D989" s="13" t="s">
        <v>6488</v>
      </c>
      <c r="E989" s="13" t="s">
        <v>6489</v>
      </c>
      <c r="F989" s="13" t="s">
        <v>71</v>
      </c>
      <c r="G989" s="13" t="s">
        <v>2379</v>
      </c>
      <c r="H989" s="24">
        <v>45645</v>
      </c>
      <c r="I989" s="24">
        <v>45645</v>
      </c>
      <c r="J989" s="25" t="s">
        <v>47</v>
      </c>
      <c r="K989" s="26" t="s">
        <v>33</v>
      </c>
      <c r="L989" s="14"/>
      <c r="M989" s="14"/>
      <c r="N989" s="22"/>
      <c r="O989" s="20" t="s">
        <v>34</v>
      </c>
      <c r="P989" s="14"/>
      <c r="Q989" s="22"/>
      <c r="R989" s="20" t="s">
        <v>35</v>
      </c>
      <c r="S989" s="14"/>
      <c r="T989" s="14"/>
      <c r="U989" s="51"/>
      <c r="V989" s="34" t="s">
        <v>65</v>
      </c>
    </row>
    <row r="990" spans="1:22" ht="13.8" thickBot="1">
      <c r="A990" s="6">
        <v>2347</v>
      </c>
      <c r="B990" s="8" t="s">
        <v>6490</v>
      </c>
      <c r="C990" s="7">
        <v>45644.544791666667</v>
      </c>
      <c r="D990" s="8" t="s">
        <v>6491</v>
      </c>
      <c r="E990" s="8" t="s">
        <v>6492</v>
      </c>
      <c r="F990" s="8" t="s">
        <v>194</v>
      </c>
      <c r="G990" s="8" t="s">
        <v>168</v>
      </c>
      <c r="H990" s="16">
        <v>45645</v>
      </c>
      <c r="I990" s="16">
        <v>45646</v>
      </c>
      <c r="J990" s="27" t="s">
        <v>68</v>
      </c>
      <c r="K990" s="28" t="s">
        <v>51</v>
      </c>
      <c r="L990" s="9"/>
      <c r="M990" s="9"/>
      <c r="N990" s="19"/>
      <c r="O990" s="20" t="s">
        <v>34</v>
      </c>
      <c r="P990" s="9"/>
      <c r="Q990" s="19"/>
      <c r="R990" s="20" t="s">
        <v>35</v>
      </c>
      <c r="S990" s="9"/>
      <c r="T990" s="9"/>
      <c r="U990" s="35"/>
      <c r="V990" s="34" t="s">
        <v>65</v>
      </c>
    </row>
    <row r="991" spans="1:22" ht="13.8" thickBot="1">
      <c r="A991" s="11">
        <v>2348</v>
      </c>
      <c r="B991" s="13" t="s">
        <v>6493</v>
      </c>
      <c r="C991" s="12">
        <v>45644.545590277776</v>
      </c>
      <c r="D991" s="13" t="s">
        <v>6494</v>
      </c>
      <c r="E991" s="13" t="s">
        <v>6495</v>
      </c>
      <c r="F991" s="13" t="s">
        <v>194</v>
      </c>
      <c r="G991" s="13" t="s">
        <v>168</v>
      </c>
      <c r="H991" s="24">
        <v>45650</v>
      </c>
      <c r="I991" s="24">
        <v>45650</v>
      </c>
      <c r="J991" s="40" t="s">
        <v>72</v>
      </c>
      <c r="K991" s="28" t="s">
        <v>51</v>
      </c>
      <c r="L991" s="14"/>
      <c r="M991" s="14"/>
      <c r="N991" s="22"/>
      <c r="O991" s="20" t="s">
        <v>34</v>
      </c>
      <c r="P991" s="14"/>
      <c r="Q991" s="22"/>
      <c r="R991" s="20" t="s">
        <v>35</v>
      </c>
      <c r="S991" s="14"/>
      <c r="T991" s="14"/>
      <c r="U991" s="51"/>
      <c r="V991" s="34" t="s">
        <v>65</v>
      </c>
    </row>
    <row r="992" spans="1:22" ht="13.8" thickBot="1">
      <c r="A992" s="6">
        <v>2349</v>
      </c>
      <c r="B992" s="8" t="s">
        <v>6496</v>
      </c>
      <c r="C992" s="7">
        <v>45644.546909722223</v>
      </c>
      <c r="D992" s="8" t="s">
        <v>6497</v>
      </c>
      <c r="E992" s="8" t="s">
        <v>6498</v>
      </c>
      <c r="F992" s="8" t="s">
        <v>194</v>
      </c>
      <c r="G992" s="8" t="s">
        <v>168</v>
      </c>
      <c r="H992" s="16">
        <v>45646</v>
      </c>
      <c r="I992" s="16">
        <v>45646</v>
      </c>
      <c r="J992" s="27" t="s">
        <v>130</v>
      </c>
      <c r="K992" s="28" t="s">
        <v>51</v>
      </c>
      <c r="L992" s="9"/>
      <c r="M992" s="9"/>
      <c r="N992" s="19"/>
      <c r="O992" s="20" t="s">
        <v>34</v>
      </c>
      <c r="P992" s="9"/>
      <c r="Q992" s="19"/>
      <c r="R992" s="29" t="s">
        <v>35</v>
      </c>
      <c r="S992" s="9"/>
      <c r="T992" s="9"/>
      <c r="U992" s="35"/>
      <c r="V992" s="34" t="s">
        <v>65</v>
      </c>
    </row>
    <row r="993" spans="1:22" ht="13.8" thickBot="1">
      <c r="A993" s="11">
        <v>2350</v>
      </c>
      <c r="B993" s="13" t="s">
        <v>6499</v>
      </c>
      <c r="C993" s="12">
        <v>45644.573414351849</v>
      </c>
      <c r="D993" s="13" t="s">
        <v>6500</v>
      </c>
      <c r="E993" s="13" t="s">
        <v>6501</v>
      </c>
      <c r="F993" s="13" t="s">
        <v>758</v>
      </c>
      <c r="G993" s="13" t="s">
        <v>27</v>
      </c>
      <c r="H993" s="24">
        <v>45646</v>
      </c>
      <c r="I993" s="24">
        <v>45646</v>
      </c>
      <c r="J993" s="25" t="s">
        <v>72</v>
      </c>
      <c r="K993" s="18" t="s">
        <v>33</v>
      </c>
      <c r="L993" s="14"/>
      <c r="M993" s="14"/>
      <c r="N993" s="47"/>
      <c r="O993" s="45" t="s">
        <v>118</v>
      </c>
      <c r="P993" s="14"/>
      <c r="Q993" s="30"/>
      <c r="R993" s="32" t="s">
        <v>134</v>
      </c>
      <c r="S993" s="14"/>
      <c r="T993" s="14"/>
      <c r="U993" s="51"/>
      <c r="V993" s="34" t="s">
        <v>65</v>
      </c>
    </row>
    <row r="994" spans="1:22" ht="13.8" thickBot="1">
      <c r="A994" s="6">
        <v>2351</v>
      </c>
      <c r="B994" s="8" t="s">
        <v>6502</v>
      </c>
      <c r="C994" s="7">
        <v>45644.576319444444</v>
      </c>
      <c r="D994" s="8" t="s">
        <v>6503</v>
      </c>
      <c r="E994" s="8" t="s">
        <v>6504</v>
      </c>
      <c r="F994" s="8" t="s">
        <v>336</v>
      </c>
      <c r="G994" s="8" t="s">
        <v>168</v>
      </c>
      <c r="H994" s="9"/>
      <c r="I994" s="9"/>
      <c r="J994" s="9"/>
      <c r="K994" s="23"/>
      <c r="L994" s="9"/>
      <c r="M994" s="9"/>
      <c r="N994" s="9"/>
      <c r="O994" s="9"/>
      <c r="P994" s="9"/>
      <c r="Q994" s="9"/>
      <c r="R994" s="9"/>
      <c r="S994" s="9"/>
      <c r="T994" s="9"/>
      <c r="U994" s="35"/>
      <c r="V994" s="34" t="s">
        <v>65</v>
      </c>
    </row>
    <row r="995" spans="1:22" ht="13.8" thickBot="1">
      <c r="A995" s="6">
        <v>2353</v>
      </c>
      <c r="B995" s="8" t="s">
        <v>6508</v>
      </c>
      <c r="C995" s="7">
        <v>45644.5781712963</v>
      </c>
      <c r="D995" s="8" t="s">
        <v>6509</v>
      </c>
      <c r="E995" s="8" t="s">
        <v>6510</v>
      </c>
      <c r="F995" s="8" t="s">
        <v>194</v>
      </c>
      <c r="G995" s="8" t="s">
        <v>168</v>
      </c>
      <c r="H995" s="16">
        <v>45645</v>
      </c>
      <c r="I995" s="16">
        <v>45645</v>
      </c>
      <c r="J995" s="27" t="s">
        <v>68</v>
      </c>
      <c r="K995" s="28" t="s">
        <v>51</v>
      </c>
      <c r="L995" s="9"/>
      <c r="M995" s="9"/>
      <c r="N995" s="38"/>
      <c r="O995" s="45" t="s">
        <v>118</v>
      </c>
      <c r="P995" s="9"/>
      <c r="Q995" s="9"/>
      <c r="R995" s="9"/>
      <c r="S995" s="9"/>
      <c r="T995" s="9"/>
      <c r="U995" s="35"/>
      <c r="V995" s="34" t="s">
        <v>65</v>
      </c>
    </row>
    <row r="996" spans="1:22" ht="13.8" thickBot="1">
      <c r="A996" s="11">
        <v>2354</v>
      </c>
      <c r="B996" s="13" t="s">
        <v>6511</v>
      </c>
      <c r="C996" s="12">
        <v>45644.580567129633</v>
      </c>
      <c r="D996" s="13" t="s">
        <v>6512</v>
      </c>
      <c r="E996" s="13" t="s">
        <v>6513</v>
      </c>
      <c r="F996" s="13" t="s">
        <v>46</v>
      </c>
      <c r="G996" s="13" t="s">
        <v>42</v>
      </c>
      <c r="H996" s="24">
        <v>45645</v>
      </c>
      <c r="I996" s="24">
        <v>45645</v>
      </c>
      <c r="J996" s="40" t="s">
        <v>47</v>
      </c>
      <c r="K996" s="28" t="s">
        <v>51</v>
      </c>
      <c r="L996" s="14"/>
      <c r="M996" s="14"/>
      <c r="N996" s="14"/>
      <c r="O996" s="14"/>
      <c r="P996" s="14"/>
      <c r="Q996" s="14"/>
      <c r="R996" s="14"/>
      <c r="S996" s="14"/>
      <c r="T996" s="14"/>
      <c r="U996" s="51"/>
      <c r="V996" s="34" t="s">
        <v>65</v>
      </c>
    </row>
    <row r="997" spans="1:22" ht="13.8" thickBot="1">
      <c r="A997" s="11">
        <v>2356</v>
      </c>
      <c r="B997" s="13" t="s">
        <v>6517</v>
      </c>
      <c r="C997" s="12">
        <v>45644.584814814814</v>
      </c>
      <c r="D997" s="13" t="s">
        <v>6518</v>
      </c>
      <c r="E997" s="13" t="s">
        <v>6519</v>
      </c>
      <c r="F997" s="13" t="s">
        <v>57</v>
      </c>
      <c r="G997" s="13" t="s">
        <v>23</v>
      </c>
      <c r="H997" s="14"/>
      <c r="I997" s="14"/>
      <c r="J997" s="14"/>
      <c r="K997" s="15"/>
      <c r="L997" s="14"/>
      <c r="M997" s="14"/>
      <c r="N997" s="14"/>
      <c r="O997" s="15"/>
      <c r="P997" s="14"/>
      <c r="Q997" s="14"/>
      <c r="R997" s="14"/>
      <c r="S997" s="14"/>
      <c r="T997" s="14"/>
      <c r="U997" s="51"/>
      <c r="V997" s="34" t="s">
        <v>65</v>
      </c>
    </row>
    <row r="998" spans="1:22" ht="13.8" thickBot="1">
      <c r="A998" s="6">
        <v>2357</v>
      </c>
      <c r="B998" s="8" t="s">
        <v>6520</v>
      </c>
      <c r="C998" s="7">
        <v>45644.587002314816</v>
      </c>
      <c r="D998" s="8" t="s">
        <v>6515</v>
      </c>
      <c r="E998" s="8" t="s">
        <v>4907</v>
      </c>
      <c r="F998" s="8" t="s">
        <v>216</v>
      </c>
      <c r="G998" s="8" t="s">
        <v>42</v>
      </c>
      <c r="H998" s="16">
        <v>45646</v>
      </c>
      <c r="I998" s="16">
        <v>45653</v>
      </c>
      <c r="J998" s="17" t="s">
        <v>32</v>
      </c>
      <c r="K998" s="18" t="s">
        <v>33</v>
      </c>
      <c r="L998" s="9"/>
      <c r="M998" s="9"/>
      <c r="N998" s="19"/>
      <c r="O998" s="20" t="s">
        <v>34</v>
      </c>
      <c r="P998" s="9"/>
      <c r="Q998" s="9"/>
      <c r="R998" s="53"/>
      <c r="S998" s="9"/>
      <c r="T998" s="9"/>
      <c r="U998" s="44"/>
      <c r="V998" s="34" t="s">
        <v>65</v>
      </c>
    </row>
    <row r="999" spans="1:22" ht="13.8" thickBot="1">
      <c r="A999" s="11">
        <v>2358</v>
      </c>
      <c r="B999" s="13" t="s">
        <v>6521</v>
      </c>
      <c r="C999" s="12">
        <v>45644.58803240741</v>
      </c>
      <c r="D999" s="13" t="s">
        <v>6522</v>
      </c>
      <c r="E999" s="13" t="s">
        <v>6523</v>
      </c>
      <c r="F999" s="13" t="s">
        <v>194</v>
      </c>
      <c r="G999" s="13" t="s">
        <v>168</v>
      </c>
      <c r="H999" s="24">
        <v>45646</v>
      </c>
      <c r="I999" s="24">
        <v>45646</v>
      </c>
      <c r="J999" s="25" t="s">
        <v>32</v>
      </c>
      <c r="K999" s="18" t="s">
        <v>33</v>
      </c>
      <c r="L999" s="14"/>
      <c r="M999" s="14"/>
      <c r="N999" s="47"/>
      <c r="O999" s="45" t="s">
        <v>118</v>
      </c>
      <c r="P999" s="14"/>
      <c r="Q999" s="30"/>
      <c r="R999" s="32" t="s">
        <v>134</v>
      </c>
      <c r="S999" s="14"/>
      <c r="T999" s="30"/>
      <c r="U999" s="43" t="s">
        <v>61</v>
      </c>
      <c r="V999" s="34" t="s">
        <v>65</v>
      </c>
    </row>
    <row r="1000" spans="1:22" ht="13.8" thickBot="1">
      <c r="A1000" s="6">
        <v>2363</v>
      </c>
      <c r="B1000" s="8" t="s">
        <v>6533</v>
      </c>
      <c r="C1000" s="7">
        <v>45644.616666666669</v>
      </c>
      <c r="D1000" s="8" t="s">
        <v>6534</v>
      </c>
      <c r="E1000" s="8" t="s">
        <v>6535</v>
      </c>
      <c r="F1000" s="8" t="s">
        <v>216</v>
      </c>
      <c r="G1000" s="8" t="s">
        <v>42</v>
      </c>
      <c r="H1000" s="16">
        <v>45645</v>
      </c>
      <c r="I1000" s="16">
        <v>45646</v>
      </c>
      <c r="J1000" s="17" t="s">
        <v>68</v>
      </c>
      <c r="K1000" s="18" t="s">
        <v>33</v>
      </c>
      <c r="L1000" s="9"/>
      <c r="M1000" s="9"/>
      <c r="N1000" s="19"/>
      <c r="O1000" s="20" t="s">
        <v>34</v>
      </c>
      <c r="P1000" s="9"/>
      <c r="Q1000" s="19"/>
      <c r="R1000" s="20" t="s">
        <v>35</v>
      </c>
      <c r="S1000" s="9"/>
      <c r="T1000" s="9"/>
      <c r="U1000" s="35"/>
      <c r="V1000" s="34" t="s">
        <v>65</v>
      </c>
    </row>
    <row r="1001" spans="1:22" ht="13.8" thickBot="1">
      <c r="A1001" s="6">
        <v>2365</v>
      </c>
      <c r="B1001" s="8" t="s">
        <v>6539</v>
      </c>
      <c r="C1001" s="7">
        <v>45644.683530092596</v>
      </c>
      <c r="D1001" s="8" t="s">
        <v>6540</v>
      </c>
      <c r="E1001" s="8" t="s">
        <v>6541</v>
      </c>
      <c r="F1001" s="8" t="s">
        <v>325</v>
      </c>
      <c r="G1001" s="8" t="s">
        <v>2379</v>
      </c>
      <c r="H1001" s="16">
        <v>45646</v>
      </c>
      <c r="I1001" s="16">
        <v>45653</v>
      </c>
      <c r="J1001" s="17" t="s">
        <v>32</v>
      </c>
      <c r="K1001" s="18" t="s">
        <v>33</v>
      </c>
      <c r="L1001" s="9"/>
      <c r="M1001" s="9"/>
      <c r="N1001" s="19"/>
      <c r="O1001" s="20" t="s">
        <v>34</v>
      </c>
      <c r="P1001" s="9"/>
      <c r="Q1001" s="19"/>
      <c r="R1001" s="29" t="s">
        <v>35</v>
      </c>
      <c r="S1001" s="9"/>
      <c r="T1001" s="9"/>
      <c r="U1001" s="35"/>
      <c r="V1001" s="34" t="s">
        <v>65</v>
      </c>
    </row>
    <row r="1002" spans="1:22" ht="13.8" thickBot="1">
      <c r="A1002" s="11">
        <v>2366</v>
      </c>
      <c r="B1002" s="13" t="s">
        <v>6542</v>
      </c>
      <c r="C1002" s="12">
        <v>45645.383969907409</v>
      </c>
      <c r="D1002" s="13" t="s">
        <v>945</v>
      </c>
      <c r="E1002" s="13" t="s">
        <v>6543</v>
      </c>
      <c r="F1002" s="13" t="s">
        <v>22</v>
      </c>
      <c r="G1002" s="13" t="s">
        <v>42</v>
      </c>
      <c r="H1002" s="24">
        <v>45646</v>
      </c>
      <c r="I1002" s="24">
        <v>45653</v>
      </c>
      <c r="J1002" s="25" t="s">
        <v>47</v>
      </c>
      <c r="K1002" s="18" t="s">
        <v>33</v>
      </c>
      <c r="L1002" s="14"/>
      <c r="M1002" s="14"/>
      <c r="N1002" s="22"/>
      <c r="O1002" s="20" t="s">
        <v>34</v>
      </c>
      <c r="P1002" s="14"/>
      <c r="Q1002" s="30"/>
      <c r="R1002" s="32" t="s">
        <v>134</v>
      </c>
      <c r="S1002" s="14"/>
      <c r="T1002" s="14"/>
      <c r="U1002" s="51"/>
      <c r="V1002" s="34" t="s">
        <v>65</v>
      </c>
    </row>
    <row r="1003" spans="1:22" ht="13.8" thickBot="1">
      <c r="A1003" s="6">
        <v>2367</v>
      </c>
      <c r="B1003" s="8" t="s">
        <v>6544</v>
      </c>
      <c r="C1003" s="7">
        <v>45645.38417824074</v>
      </c>
      <c r="D1003" s="8" t="s">
        <v>6545</v>
      </c>
      <c r="E1003" s="8" t="s">
        <v>6546</v>
      </c>
      <c r="F1003" s="8" t="s">
        <v>194</v>
      </c>
      <c r="G1003" s="8" t="s">
        <v>168</v>
      </c>
      <c r="H1003" s="16">
        <v>45646</v>
      </c>
      <c r="I1003" s="16">
        <v>45646</v>
      </c>
      <c r="J1003" s="17" t="s">
        <v>47</v>
      </c>
      <c r="K1003" s="18" t="s">
        <v>33</v>
      </c>
      <c r="L1003" s="9"/>
      <c r="M1003" s="9"/>
      <c r="N1003" s="19"/>
      <c r="O1003" s="20" t="s">
        <v>34</v>
      </c>
      <c r="P1003" s="9"/>
      <c r="Q1003" s="19"/>
      <c r="R1003" s="20" t="s">
        <v>35</v>
      </c>
      <c r="S1003" s="9"/>
      <c r="T1003" s="9"/>
      <c r="U1003" s="35"/>
      <c r="V1003" s="34" t="s">
        <v>65</v>
      </c>
    </row>
    <row r="1004" spans="1:22" ht="13.8" thickBot="1">
      <c r="A1004" s="11">
        <v>2368</v>
      </c>
      <c r="B1004" s="13" t="s">
        <v>6547</v>
      </c>
      <c r="C1004" s="12">
        <v>45645.417326388888</v>
      </c>
      <c r="D1004" s="13" t="s">
        <v>1450</v>
      </c>
      <c r="E1004" s="13" t="s">
        <v>1451</v>
      </c>
      <c r="F1004" s="13" t="s">
        <v>899</v>
      </c>
      <c r="G1004" s="13" t="s">
        <v>23</v>
      </c>
      <c r="H1004" s="14"/>
      <c r="I1004" s="14"/>
      <c r="J1004" s="14"/>
      <c r="K1004" s="14"/>
      <c r="L1004" s="14"/>
      <c r="M1004" s="14"/>
      <c r="N1004" s="14"/>
      <c r="O1004" s="14"/>
      <c r="P1004" s="14"/>
      <c r="Q1004" s="14"/>
      <c r="R1004" s="14"/>
      <c r="S1004" s="14"/>
      <c r="T1004" s="14"/>
      <c r="U1004" s="51"/>
      <c r="V1004" s="34" t="s">
        <v>65</v>
      </c>
    </row>
    <row r="1005" spans="1:22" ht="13.8" thickBot="1">
      <c r="A1005" s="11">
        <v>2370</v>
      </c>
      <c r="B1005" s="13" t="s">
        <v>6550</v>
      </c>
      <c r="C1005" s="12">
        <v>45645.396273148152</v>
      </c>
      <c r="D1005" s="13" t="s">
        <v>6551</v>
      </c>
      <c r="E1005" s="13" t="s">
        <v>6552</v>
      </c>
      <c r="F1005" s="13" t="s">
        <v>216</v>
      </c>
      <c r="G1005" s="13" t="s">
        <v>2379</v>
      </c>
      <c r="H1005" s="24">
        <v>45650</v>
      </c>
      <c r="I1005" s="24">
        <v>45650</v>
      </c>
      <c r="J1005" s="40" t="s">
        <v>72</v>
      </c>
      <c r="K1005" s="28" t="s">
        <v>51</v>
      </c>
      <c r="L1005" s="14"/>
      <c r="M1005" s="14"/>
      <c r="N1005" s="22"/>
      <c r="O1005" s="20" t="s">
        <v>34</v>
      </c>
      <c r="P1005" s="14"/>
      <c r="Q1005" s="22"/>
      <c r="R1005" s="20" t="s">
        <v>35</v>
      </c>
      <c r="S1005" s="14"/>
      <c r="T1005" s="14"/>
      <c r="U1005" s="50"/>
      <c r="V1005" s="34" t="s">
        <v>65</v>
      </c>
    </row>
    <row r="1006" spans="1:22" ht="13.8" thickBot="1">
      <c r="A1006" s="6">
        <v>2371</v>
      </c>
      <c r="B1006" s="8" t="s">
        <v>6553</v>
      </c>
      <c r="C1006" s="7">
        <v>45645.417800925927</v>
      </c>
      <c r="D1006" s="8" t="s">
        <v>6554</v>
      </c>
      <c r="E1006" s="8" t="s">
        <v>6555</v>
      </c>
      <c r="F1006" s="8" t="s">
        <v>22</v>
      </c>
      <c r="G1006" s="8" t="s">
        <v>23</v>
      </c>
      <c r="H1006" s="16">
        <v>45646</v>
      </c>
      <c r="I1006" s="16">
        <v>45646</v>
      </c>
      <c r="J1006" s="17" t="s">
        <v>72</v>
      </c>
      <c r="K1006" s="18" t="s">
        <v>33</v>
      </c>
      <c r="L1006" s="9"/>
      <c r="M1006" s="9"/>
      <c r="N1006" s="19"/>
      <c r="O1006" s="20" t="s">
        <v>34</v>
      </c>
      <c r="P1006" s="9"/>
      <c r="Q1006" s="19"/>
      <c r="R1006" s="20" t="s">
        <v>35</v>
      </c>
      <c r="S1006" s="7">
        <v>45653.583124999997</v>
      </c>
      <c r="T1006" s="36"/>
      <c r="U1006" s="43" t="s">
        <v>61</v>
      </c>
      <c r="V1006" s="34" t="s">
        <v>65</v>
      </c>
    </row>
    <row r="1007" spans="1:22" ht="13.8" thickBot="1">
      <c r="A1007" s="6">
        <v>2373</v>
      </c>
      <c r="B1007" s="8" t="s">
        <v>6559</v>
      </c>
      <c r="C1007" s="7">
        <v>45645.437152777777</v>
      </c>
      <c r="D1007" s="8" t="s">
        <v>6560</v>
      </c>
      <c r="E1007" s="8" t="s">
        <v>6561</v>
      </c>
      <c r="F1007" s="8" t="s">
        <v>216</v>
      </c>
      <c r="G1007" s="8" t="s">
        <v>2379</v>
      </c>
      <c r="H1007" s="16">
        <v>45646</v>
      </c>
      <c r="I1007" s="16">
        <v>45646</v>
      </c>
      <c r="J1007" s="17" t="s">
        <v>68</v>
      </c>
      <c r="K1007" s="18" t="s">
        <v>33</v>
      </c>
      <c r="L1007" s="9"/>
      <c r="M1007" s="9"/>
      <c r="N1007" s="19"/>
      <c r="O1007" s="20" t="s">
        <v>34</v>
      </c>
      <c r="P1007" s="9"/>
      <c r="Q1007" s="36"/>
      <c r="R1007" s="32" t="s">
        <v>134</v>
      </c>
      <c r="S1007" s="9"/>
      <c r="T1007" s="9"/>
      <c r="U1007" s="35"/>
      <c r="V1007" s="34" t="s">
        <v>65</v>
      </c>
    </row>
    <row r="1008" spans="1:22" ht="13.8" thickBot="1">
      <c r="A1008" s="11">
        <v>2374</v>
      </c>
      <c r="B1008" s="13" t="s">
        <v>6562</v>
      </c>
      <c r="C1008" s="12">
        <v>45645.437696759262</v>
      </c>
      <c r="D1008" s="13" t="s">
        <v>6563</v>
      </c>
      <c r="E1008" s="13" t="s">
        <v>6564</v>
      </c>
      <c r="F1008" s="13" t="s">
        <v>216</v>
      </c>
      <c r="G1008" s="13" t="s">
        <v>42</v>
      </c>
      <c r="H1008" s="24">
        <v>45646</v>
      </c>
      <c r="I1008" s="24">
        <v>45656</v>
      </c>
      <c r="J1008" s="25" t="s">
        <v>32</v>
      </c>
      <c r="K1008" s="26" t="s">
        <v>33</v>
      </c>
      <c r="L1008" s="14"/>
      <c r="M1008" s="14"/>
      <c r="N1008" s="22"/>
      <c r="O1008" s="20" t="s">
        <v>34</v>
      </c>
      <c r="P1008" s="14"/>
      <c r="Q1008" s="22"/>
      <c r="R1008" s="20" t="s">
        <v>35</v>
      </c>
      <c r="S1008" s="14"/>
      <c r="T1008" s="14"/>
      <c r="U1008" s="51"/>
      <c r="V1008" s="34" t="s">
        <v>65</v>
      </c>
    </row>
    <row r="1009" spans="1:22" ht="13.8" thickBot="1">
      <c r="A1009" s="6">
        <v>2375</v>
      </c>
      <c r="B1009" s="8" t="s">
        <v>6565</v>
      </c>
      <c r="C1009" s="7">
        <v>45645.450509259259</v>
      </c>
      <c r="D1009" s="8" t="s">
        <v>6566</v>
      </c>
      <c r="E1009" s="8" t="s">
        <v>6567</v>
      </c>
      <c r="F1009" s="8" t="s">
        <v>6568</v>
      </c>
      <c r="G1009" s="8" t="s">
        <v>168</v>
      </c>
      <c r="H1009" s="16">
        <v>45646</v>
      </c>
      <c r="I1009" s="16">
        <v>45646</v>
      </c>
      <c r="J1009" s="27" t="s">
        <v>130</v>
      </c>
      <c r="K1009" s="28" t="s">
        <v>51</v>
      </c>
      <c r="L1009" s="9"/>
      <c r="M1009" s="9"/>
      <c r="N1009" s="9"/>
      <c r="O1009" s="48"/>
      <c r="P1009" s="9"/>
      <c r="Q1009" s="9"/>
      <c r="R1009" s="53"/>
      <c r="S1009" s="9"/>
      <c r="T1009" s="9"/>
      <c r="U1009" s="35"/>
      <c r="V1009" s="34" t="s">
        <v>65</v>
      </c>
    </row>
    <row r="1010" spans="1:22" ht="13.8" thickBot="1">
      <c r="A1010" s="11">
        <v>2376</v>
      </c>
      <c r="B1010" s="13" t="s">
        <v>6569</v>
      </c>
      <c r="C1010" s="12">
        <v>45645.453668981485</v>
      </c>
      <c r="D1010" s="13" t="s">
        <v>3532</v>
      </c>
      <c r="E1010" s="13" t="s">
        <v>6570</v>
      </c>
      <c r="F1010" s="13" t="s">
        <v>325</v>
      </c>
      <c r="G1010" s="13" t="s">
        <v>42</v>
      </c>
      <c r="H1010" s="24">
        <v>45646</v>
      </c>
      <c r="I1010" s="24">
        <v>45646</v>
      </c>
      <c r="J1010" s="25" t="s">
        <v>68</v>
      </c>
      <c r="K1010" s="18" t="s">
        <v>33</v>
      </c>
      <c r="L1010" s="14"/>
      <c r="M1010" s="14"/>
      <c r="N1010" s="47"/>
      <c r="O1010" s="45" t="s">
        <v>118</v>
      </c>
      <c r="P1010" s="14"/>
      <c r="Q1010" s="30"/>
      <c r="R1010" s="32" t="s">
        <v>134</v>
      </c>
      <c r="S1010" s="14"/>
      <c r="T1010" s="14"/>
      <c r="U1010" s="51"/>
      <c r="V1010" s="34" t="s">
        <v>65</v>
      </c>
    </row>
    <row r="1011" spans="1:22" ht="13.8" thickBot="1">
      <c r="A1011" s="6">
        <v>2379</v>
      </c>
      <c r="B1011" s="8" t="s">
        <v>6576</v>
      </c>
      <c r="C1011" s="7">
        <v>45645.470289351855</v>
      </c>
      <c r="D1011" s="8" t="s">
        <v>3532</v>
      </c>
      <c r="E1011" s="8" t="s">
        <v>6577</v>
      </c>
      <c r="F1011" s="8" t="s">
        <v>216</v>
      </c>
      <c r="G1011" s="8" t="s">
        <v>42</v>
      </c>
      <c r="H1011" s="16">
        <v>45646</v>
      </c>
      <c r="I1011" s="16">
        <v>45653</v>
      </c>
      <c r="J1011" s="17" t="s">
        <v>32</v>
      </c>
      <c r="K1011" s="18" t="s">
        <v>33</v>
      </c>
      <c r="L1011" s="9"/>
      <c r="M1011" s="9"/>
      <c r="N1011" s="9"/>
      <c r="O1011" s="9"/>
      <c r="P1011" s="9"/>
      <c r="Q1011" s="9"/>
      <c r="R1011" s="9"/>
      <c r="S1011" s="9"/>
      <c r="T1011" s="9"/>
      <c r="U1011" s="35"/>
      <c r="V1011" s="34" t="s">
        <v>65</v>
      </c>
    </row>
    <row r="1012" spans="1:22" ht="13.8" thickBot="1">
      <c r="A1012" s="11">
        <v>2382</v>
      </c>
      <c r="B1012" s="13" t="s">
        <v>6581</v>
      </c>
      <c r="C1012" s="12">
        <v>45645.475162037037</v>
      </c>
      <c r="D1012" s="13" t="s">
        <v>5299</v>
      </c>
      <c r="E1012" s="13" t="s">
        <v>6582</v>
      </c>
      <c r="F1012" s="13" t="s">
        <v>174</v>
      </c>
      <c r="G1012" s="13" t="s">
        <v>42</v>
      </c>
      <c r="H1012" s="14"/>
      <c r="I1012" s="14"/>
      <c r="J1012" s="14"/>
      <c r="K1012" s="46"/>
      <c r="L1012" s="14"/>
      <c r="M1012" s="14"/>
      <c r="N1012" s="14"/>
      <c r="O1012" s="14"/>
      <c r="P1012" s="14"/>
      <c r="Q1012" s="14"/>
      <c r="R1012" s="14"/>
      <c r="S1012" s="14"/>
      <c r="T1012" s="14"/>
      <c r="U1012" s="51"/>
      <c r="V1012" s="34" t="s">
        <v>65</v>
      </c>
    </row>
    <row r="1013" spans="1:22" ht="13.8" thickBot="1">
      <c r="A1013" s="6">
        <v>2383</v>
      </c>
      <c r="B1013" s="8" t="s">
        <v>6583</v>
      </c>
      <c r="C1013" s="7">
        <v>45645.476944444446</v>
      </c>
      <c r="D1013" s="8" t="s">
        <v>6584</v>
      </c>
      <c r="E1013" s="8" t="s">
        <v>6585</v>
      </c>
      <c r="F1013" s="8" t="s">
        <v>216</v>
      </c>
      <c r="G1013" s="8" t="s">
        <v>2379</v>
      </c>
      <c r="H1013" s="16">
        <v>45646</v>
      </c>
      <c r="I1013" s="16">
        <v>45653</v>
      </c>
      <c r="J1013" s="27" t="s">
        <v>32</v>
      </c>
      <c r="K1013" s="28" t="s">
        <v>51</v>
      </c>
      <c r="L1013" s="9"/>
      <c r="M1013" s="9"/>
      <c r="N1013" s="9"/>
      <c r="O1013" s="23"/>
      <c r="P1013" s="9"/>
      <c r="Q1013" s="9"/>
      <c r="R1013" s="23"/>
      <c r="S1013" s="9"/>
      <c r="T1013" s="9"/>
      <c r="U1013" s="35"/>
      <c r="V1013" s="34" t="s">
        <v>65</v>
      </c>
    </row>
    <row r="1014" spans="1:22" ht="13.8" thickBot="1">
      <c r="A1014" s="11">
        <v>2384</v>
      </c>
      <c r="B1014" s="13" t="s">
        <v>6586</v>
      </c>
      <c r="C1014" s="12">
        <v>45645.483634259261</v>
      </c>
      <c r="D1014" s="13" t="s">
        <v>6587</v>
      </c>
      <c r="E1014" s="13" t="s">
        <v>6588</v>
      </c>
      <c r="F1014" s="13" t="s">
        <v>406</v>
      </c>
      <c r="G1014" s="13" t="s">
        <v>2379</v>
      </c>
      <c r="H1014" s="24">
        <v>45646</v>
      </c>
      <c r="I1014" s="24">
        <v>45653</v>
      </c>
      <c r="J1014" s="25" t="s">
        <v>32</v>
      </c>
      <c r="K1014" s="18" t="s">
        <v>33</v>
      </c>
      <c r="L1014" s="14"/>
      <c r="M1014" s="14"/>
      <c r="N1014" s="22"/>
      <c r="O1014" s="20" t="s">
        <v>34</v>
      </c>
      <c r="P1014" s="14"/>
      <c r="Q1014" s="22"/>
      <c r="R1014" s="29" t="s">
        <v>35</v>
      </c>
      <c r="S1014" s="14"/>
      <c r="T1014" s="14"/>
      <c r="U1014" s="51"/>
      <c r="V1014" s="34" t="s">
        <v>65</v>
      </c>
    </row>
    <row r="1015" spans="1:22" ht="13.8" thickBot="1">
      <c r="A1015" s="6">
        <v>2385</v>
      </c>
      <c r="B1015" s="8" t="s">
        <v>6589</v>
      </c>
      <c r="C1015" s="7">
        <v>45645.485601851855</v>
      </c>
      <c r="D1015" s="8" t="s">
        <v>6590</v>
      </c>
      <c r="E1015" s="8" t="s">
        <v>6591</v>
      </c>
      <c r="F1015" s="8" t="s">
        <v>22</v>
      </c>
      <c r="G1015" s="8" t="s">
        <v>2379</v>
      </c>
      <c r="H1015" s="16">
        <v>45646</v>
      </c>
      <c r="I1015" s="16">
        <v>45646</v>
      </c>
      <c r="J1015" s="17" t="s">
        <v>68</v>
      </c>
      <c r="K1015" s="26" t="s">
        <v>33</v>
      </c>
      <c r="L1015" s="9"/>
      <c r="M1015" s="9"/>
      <c r="N1015" s="19"/>
      <c r="O1015" s="20" t="s">
        <v>34</v>
      </c>
      <c r="P1015" s="9"/>
      <c r="Q1015" s="36"/>
      <c r="R1015" s="32" t="s">
        <v>134</v>
      </c>
      <c r="S1015" s="9"/>
      <c r="T1015" s="9"/>
      <c r="U1015" s="35"/>
      <c r="V1015" s="34" t="s">
        <v>65</v>
      </c>
    </row>
    <row r="1016" spans="1:22" ht="13.8" thickBot="1">
      <c r="A1016" s="11">
        <v>2386</v>
      </c>
      <c r="B1016" s="13" t="s">
        <v>6592</v>
      </c>
      <c r="C1016" s="12">
        <v>45645.4924537037</v>
      </c>
      <c r="D1016" s="13" t="s">
        <v>6593</v>
      </c>
      <c r="E1016" s="13" t="s">
        <v>6594</v>
      </c>
      <c r="F1016" s="13" t="s">
        <v>325</v>
      </c>
      <c r="G1016" s="13" t="s">
        <v>23</v>
      </c>
      <c r="H1016" s="24">
        <v>45646</v>
      </c>
      <c r="I1016" s="24">
        <v>45646</v>
      </c>
      <c r="J1016" s="40" t="s">
        <v>130</v>
      </c>
      <c r="K1016" s="28" t="s">
        <v>51</v>
      </c>
      <c r="L1016" s="14"/>
      <c r="M1016" s="14"/>
      <c r="N1016" s="22"/>
      <c r="O1016" s="20" t="s">
        <v>34</v>
      </c>
      <c r="P1016" s="14"/>
      <c r="Q1016" s="22"/>
      <c r="R1016" s="20" t="s">
        <v>35</v>
      </c>
      <c r="S1016" s="14"/>
      <c r="T1016" s="14"/>
      <c r="U1016" s="51"/>
      <c r="V1016" s="34" t="s">
        <v>65</v>
      </c>
    </row>
    <row r="1017" spans="1:22" ht="13.8" thickBot="1">
      <c r="A1017" s="6">
        <v>2387</v>
      </c>
      <c r="B1017" s="8" t="s">
        <v>6595</v>
      </c>
      <c r="C1017" s="7">
        <v>45645.547939814816</v>
      </c>
      <c r="D1017" s="8" t="s">
        <v>6596</v>
      </c>
      <c r="E1017" s="8" t="s">
        <v>6597</v>
      </c>
      <c r="F1017" s="8" t="s">
        <v>22</v>
      </c>
      <c r="G1017" s="8" t="s">
        <v>23</v>
      </c>
      <c r="H1017" s="16">
        <v>45646</v>
      </c>
      <c r="I1017" s="16">
        <v>45653</v>
      </c>
      <c r="J1017" s="27" t="s">
        <v>32</v>
      </c>
      <c r="K1017" s="28" t="s">
        <v>51</v>
      </c>
      <c r="L1017" s="9"/>
      <c r="M1017" s="9"/>
      <c r="N1017" s="38"/>
      <c r="O1017" s="45" t="s">
        <v>118</v>
      </c>
      <c r="P1017" s="9"/>
      <c r="Q1017" s="9"/>
      <c r="R1017" s="53"/>
      <c r="S1017" s="9"/>
      <c r="T1017" s="9"/>
      <c r="U1017" s="35"/>
      <c r="V1017" s="34" t="s">
        <v>65</v>
      </c>
    </row>
    <row r="1018" spans="1:22" ht="13.8" thickBot="1">
      <c r="A1018" s="11">
        <v>2388</v>
      </c>
      <c r="B1018" s="13" t="s">
        <v>6598</v>
      </c>
      <c r="C1018" s="12">
        <v>45645.551539351851</v>
      </c>
      <c r="D1018" s="13" t="s">
        <v>6599</v>
      </c>
      <c r="E1018" s="13" t="s">
        <v>6600</v>
      </c>
      <c r="F1018" s="13" t="s">
        <v>257</v>
      </c>
      <c r="G1018" s="13" t="s">
        <v>168</v>
      </c>
      <c r="H1018" s="24">
        <v>45646</v>
      </c>
      <c r="I1018" s="24">
        <v>45646</v>
      </c>
      <c r="J1018" s="25" t="s">
        <v>130</v>
      </c>
      <c r="K1018" s="18" t="s">
        <v>33</v>
      </c>
      <c r="L1018" s="14"/>
      <c r="M1018" s="14"/>
      <c r="N1018" s="14"/>
      <c r="O1018" s="15"/>
      <c r="P1018" s="14"/>
      <c r="Q1018" s="30"/>
      <c r="R1018" s="32" t="s">
        <v>134</v>
      </c>
      <c r="S1018" s="14"/>
      <c r="T1018" s="14"/>
      <c r="U1018" s="50"/>
      <c r="V1018" s="34" t="s">
        <v>65</v>
      </c>
    </row>
    <row r="1019" spans="1:22" ht="13.8" thickBot="1">
      <c r="A1019" s="6">
        <v>2389</v>
      </c>
      <c r="B1019" s="8" t="s">
        <v>6601</v>
      </c>
      <c r="C1019" s="7">
        <v>45645.552499999998</v>
      </c>
      <c r="D1019" s="8" t="s">
        <v>6602</v>
      </c>
      <c r="E1019" s="8" t="s">
        <v>6603</v>
      </c>
      <c r="F1019" s="8" t="s">
        <v>183</v>
      </c>
      <c r="G1019" s="8" t="s">
        <v>168</v>
      </c>
      <c r="H1019" s="16">
        <v>45646</v>
      </c>
      <c r="I1019" s="16">
        <v>45646</v>
      </c>
      <c r="J1019" s="17" t="s">
        <v>68</v>
      </c>
      <c r="K1019" s="18" t="s">
        <v>33</v>
      </c>
      <c r="L1019" s="9"/>
      <c r="M1019" s="9"/>
      <c r="N1019" s="19"/>
      <c r="O1019" s="20" t="s">
        <v>34</v>
      </c>
      <c r="P1019" s="9"/>
      <c r="Q1019" s="19"/>
      <c r="R1019" s="20" t="s">
        <v>110</v>
      </c>
      <c r="S1019" s="7">
        <v>45653.588553240741</v>
      </c>
      <c r="T1019" s="36"/>
      <c r="U1019" s="43" t="s">
        <v>61</v>
      </c>
      <c r="V1019" s="34" t="s">
        <v>65</v>
      </c>
    </row>
    <row r="1020" spans="1:22" ht="13.8" thickBot="1">
      <c r="A1020" s="11">
        <v>2392</v>
      </c>
      <c r="B1020" s="13" t="s">
        <v>6608</v>
      </c>
      <c r="C1020" s="12">
        <v>45645.557847222219</v>
      </c>
      <c r="D1020" s="13" t="s">
        <v>6609</v>
      </c>
      <c r="E1020" s="13" t="s">
        <v>6532</v>
      </c>
      <c r="F1020" s="13" t="s">
        <v>22</v>
      </c>
      <c r="G1020" s="13" t="s">
        <v>23</v>
      </c>
      <c r="H1020" s="24">
        <v>45645</v>
      </c>
      <c r="I1020" s="24">
        <v>45650</v>
      </c>
      <c r="J1020" s="25" t="s">
        <v>72</v>
      </c>
      <c r="K1020" s="26" t="s">
        <v>33</v>
      </c>
      <c r="L1020" s="14"/>
      <c r="M1020" s="14"/>
      <c r="N1020" s="22"/>
      <c r="O1020" s="20" t="s">
        <v>34</v>
      </c>
      <c r="P1020" s="14"/>
      <c r="Q1020" s="22"/>
      <c r="R1020" s="20" t="s">
        <v>35</v>
      </c>
      <c r="S1020" s="12">
        <v>45653.603541666664</v>
      </c>
      <c r="T1020" s="30"/>
      <c r="U1020" s="43" t="s">
        <v>61</v>
      </c>
      <c r="V1020" s="34" t="s">
        <v>65</v>
      </c>
    </row>
    <row r="1021" spans="1:22" ht="13.8" thickBot="1">
      <c r="A1021" s="6">
        <v>2393</v>
      </c>
      <c r="B1021" s="8" t="s">
        <v>6610</v>
      </c>
      <c r="C1021" s="7">
        <v>45645.560289351852</v>
      </c>
      <c r="D1021" s="8" t="s">
        <v>6611</v>
      </c>
      <c r="E1021" s="8" t="s">
        <v>6612</v>
      </c>
      <c r="F1021" s="8" t="s">
        <v>6613</v>
      </c>
      <c r="G1021" s="8" t="s">
        <v>23</v>
      </c>
      <c r="H1021" s="16">
        <v>45646</v>
      </c>
      <c r="I1021" s="16">
        <v>45653</v>
      </c>
      <c r="J1021" s="27" t="s">
        <v>32</v>
      </c>
      <c r="K1021" s="28" t="s">
        <v>51</v>
      </c>
      <c r="L1021" s="9"/>
      <c r="M1021" s="9"/>
      <c r="N1021" s="9"/>
      <c r="O1021" s="23"/>
      <c r="P1021" s="9"/>
      <c r="Q1021" s="9"/>
      <c r="R1021" s="23"/>
      <c r="S1021" s="9"/>
      <c r="T1021" s="9"/>
      <c r="U1021" s="35"/>
      <c r="V1021" s="34" t="s">
        <v>65</v>
      </c>
    </row>
    <row r="1022" spans="1:22" ht="13.8" thickBot="1">
      <c r="A1022" s="11">
        <v>2394</v>
      </c>
      <c r="B1022" s="13" t="s">
        <v>6614</v>
      </c>
      <c r="C1022" s="12">
        <v>45645.563090277778</v>
      </c>
      <c r="D1022" s="13" t="s">
        <v>6615</v>
      </c>
      <c r="E1022" s="13" t="s">
        <v>6616</v>
      </c>
      <c r="F1022" s="13" t="s">
        <v>194</v>
      </c>
      <c r="G1022" s="13" t="s">
        <v>168</v>
      </c>
      <c r="H1022" s="24">
        <v>45646</v>
      </c>
      <c r="I1022" s="24">
        <v>45646</v>
      </c>
      <c r="J1022" s="25" t="s">
        <v>47</v>
      </c>
      <c r="K1022" s="18" t="s">
        <v>33</v>
      </c>
      <c r="L1022" s="14"/>
      <c r="M1022" s="14"/>
      <c r="N1022" s="22"/>
      <c r="O1022" s="20" t="s">
        <v>34</v>
      </c>
      <c r="P1022" s="14"/>
      <c r="Q1022" s="22"/>
      <c r="R1022" s="29" t="s">
        <v>35</v>
      </c>
      <c r="S1022" s="14"/>
      <c r="T1022" s="14"/>
      <c r="U1022" s="50"/>
      <c r="V1022" s="34" t="s">
        <v>65</v>
      </c>
    </row>
    <row r="1023" spans="1:22" ht="13.8" thickBot="1">
      <c r="A1023" s="6">
        <v>2395</v>
      </c>
      <c r="B1023" s="8" t="s">
        <v>6617</v>
      </c>
      <c r="C1023" s="7">
        <v>45645.564016203702</v>
      </c>
      <c r="D1023" s="8" t="s">
        <v>6618</v>
      </c>
      <c r="E1023" s="8" t="s">
        <v>6619</v>
      </c>
      <c r="F1023" s="8" t="s">
        <v>194</v>
      </c>
      <c r="G1023" s="8" t="s">
        <v>168</v>
      </c>
      <c r="H1023" s="16">
        <v>45646</v>
      </c>
      <c r="I1023" s="16">
        <v>45646</v>
      </c>
      <c r="J1023" s="17" t="s">
        <v>68</v>
      </c>
      <c r="K1023" s="26" t="s">
        <v>33</v>
      </c>
      <c r="L1023" s="9"/>
      <c r="M1023" s="9"/>
      <c r="N1023" s="38"/>
      <c r="O1023" s="45" t="s">
        <v>118</v>
      </c>
      <c r="P1023" s="9"/>
      <c r="Q1023" s="36"/>
      <c r="R1023" s="32" t="s">
        <v>134</v>
      </c>
      <c r="S1023" s="9"/>
      <c r="T1023" s="36"/>
      <c r="U1023" s="43" t="s">
        <v>61</v>
      </c>
      <c r="V1023" s="34" t="s">
        <v>65</v>
      </c>
    </row>
    <row r="1024" spans="1:22" ht="13.8" thickBot="1">
      <c r="A1024" s="11">
        <v>2396</v>
      </c>
      <c r="B1024" s="13" t="s">
        <v>6620</v>
      </c>
      <c r="C1024" s="12">
        <v>45645.567395833335</v>
      </c>
      <c r="D1024" s="13" t="s">
        <v>6621</v>
      </c>
      <c r="E1024" s="13" t="s">
        <v>6622</v>
      </c>
      <c r="F1024" s="13" t="s">
        <v>194</v>
      </c>
      <c r="G1024" s="13" t="s">
        <v>168</v>
      </c>
      <c r="H1024" s="24">
        <v>45656</v>
      </c>
      <c r="I1024" s="24">
        <v>45656</v>
      </c>
      <c r="J1024" s="40" t="s">
        <v>72</v>
      </c>
      <c r="K1024" s="28" t="s">
        <v>51</v>
      </c>
      <c r="L1024" s="14"/>
      <c r="M1024" s="14"/>
      <c r="N1024" s="14"/>
      <c r="O1024" s="14"/>
      <c r="P1024" s="14"/>
      <c r="Q1024" s="14"/>
      <c r="R1024" s="14"/>
      <c r="S1024" s="14"/>
      <c r="T1024" s="14"/>
      <c r="U1024" s="51"/>
      <c r="V1024" s="34" t="s">
        <v>65</v>
      </c>
    </row>
    <row r="1025" spans="1:22" ht="13.8" thickBot="1">
      <c r="A1025" s="6">
        <v>2397</v>
      </c>
      <c r="B1025" s="8" t="s">
        <v>6623</v>
      </c>
      <c r="C1025" s="7">
        <v>45645.567731481482</v>
      </c>
      <c r="D1025" s="8" t="s">
        <v>158</v>
      </c>
      <c r="E1025" s="8" t="s">
        <v>6624</v>
      </c>
      <c r="F1025" s="8" t="s">
        <v>216</v>
      </c>
      <c r="G1025" s="8" t="s">
        <v>42</v>
      </c>
      <c r="H1025" s="9"/>
      <c r="I1025" s="9"/>
      <c r="J1025" s="9"/>
      <c r="K1025" s="55"/>
      <c r="L1025" s="9"/>
      <c r="M1025" s="9"/>
      <c r="N1025" s="9"/>
      <c r="O1025" s="9"/>
      <c r="P1025" s="9"/>
      <c r="Q1025" s="9"/>
      <c r="R1025" s="9"/>
      <c r="S1025" s="9"/>
      <c r="T1025" s="9"/>
      <c r="U1025" s="35"/>
      <c r="V1025" s="34" t="s">
        <v>65</v>
      </c>
    </row>
    <row r="1026" spans="1:22" ht="13.8" thickBot="1">
      <c r="A1026" s="11">
        <v>2398</v>
      </c>
      <c r="B1026" s="13" t="s">
        <v>6625</v>
      </c>
      <c r="C1026" s="12">
        <v>45645.568668981483</v>
      </c>
      <c r="D1026" s="13" t="s">
        <v>6621</v>
      </c>
      <c r="E1026" s="13" t="s">
        <v>6626</v>
      </c>
      <c r="F1026" s="13" t="s">
        <v>194</v>
      </c>
      <c r="G1026" s="13" t="s">
        <v>168</v>
      </c>
      <c r="H1026" s="24">
        <v>45646</v>
      </c>
      <c r="I1026" s="24">
        <v>45646</v>
      </c>
      <c r="J1026" s="40" t="s">
        <v>130</v>
      </c>
      <c r="K1026" s="28" t="s">
        <v>51</v>
      </c>
      <c r="L1026" s="14"/>
      <c r="M1026" s="14"/>
      <c r="N1026" s="14"/>
      <c r="O1026" s="49"/>
      <c r="P1026" s="14"/>
      <c r="Q1026" s="14"/>
      <c r="R1026" s="14"/>
      <c r="S1026" s="14"/>
      <c r="T1026" s="14"/>
      <c r="U1026" s="51"/>
      <c r="V1026" s="34" t="s">
        <v>65</v>
      </c>
    </row>
    <row r="1027" spans="1:22" ht="13.8" thickBot="1">
      <c r="A1027" s="6">
        <v>2399</v>
      </c>
      <c r="B1027" s="8" t="s">
        <v>6627</v>
      </c>
      <c r="C1027" s="7">
        <v>45645.569652777776</v>
      </c>
      <c r="D1027" s="8" t="s">
        <v>158</v>
      </c>
      <c r="E1027" s="8" t="s">
        <v>6628</v>
      </c>
      <c r="F1027" s="8" t="s">
        <v>216</v>
      </c>
      <c r="G1027" s="8" t="s">
        <v>42</v>
      </c>
      <c r="H1027" s="16">
        <v>45646</v>
      </c>
      <c r="I1027" s="16">
        <v>45653</v>
      </c>
      <c r="J1027" s="17" t="s">
        <v>32</v>
      </c>
      <c r="K1027" s="18" t="s">
        <v>33</v>
      </c>
      <c r="L1027" s="9"/>
      <c r="M1027" s="9"/>
      <c r="N1027" s="38"/>
      <c r="O1027" s="39" t="s">
        <v>118</v>
      </c>
      <c r="P1027" s="9"/>
      <c r="Q1027" s="9"/>
      <c r="R1027" s="23"/>
      <c r="S1027" s="9"/>
      <c r="T1027" s="9"/>
      <c r="U1027" s="44"/>
      <c r="V1027" s="34" t="s">
        <v>65</v>
      </c>
    </row>
    <row r="1028" spans="1:22" ht="13.8" thickBot="1">
      <c r="A1028" s="11">
        <v>2400</v>
      </c>
      <c r="B1028" s="13" t="s">
        <v>6629</v>
      </c>
      <c r="C1028" s="12">
        <v>45645.571620370371</v>
      </c>
      <c r="D1028" s="13" t="s">
        <v>6515</v>
      </c>
      <c r="E1028" s="13" t="s">
        <v>6630</v>
      </c>
      <c r="F1028" s="13" t="s">
        <v>22</v>
      </c>
      <c r="G1028" s="13" t="s">
        <v>42</v>
      </c>
      <c r="H1028" s="24">
        <v>45646</v>
      </c>
      <c r="I1028" s="24">
        <v>45646</v>
      </c>
      <c r="J1028" s="25" t="s">
        <v>130</v>
      </c>
      <c r="K1028" s="18" t="s">
        <v>33</v>
      </c>
      <c r="L1028" s="14"/>
      <c r="M1028" s="14"/>
      <c r="N1028" s="22"/>
      <c r="O1028" s="20" t="s">
        <v>34</v>
      </c>
      <c r="P1028" s="14"/>
      <c r="Q1028" s="22"/>
      <c r="R1028" s="20" t="s">
        <v>35</v>
      </c>
      <c r="S1028" s="12">
        <v>45653.586215277777</v>
      </c>
      <c r="T1028" s="30"/>
      <c r="U1028" s="43" t="s">
        <v>61</v>
      </c>
      <c r="V1028" s="34" t="s">
        <v>65</v>
      </c>
    </row>
    <row r="1029" spans="1:22" ht="13.8" thickBot="1">
      <c r="A1029" s="6">
        <v>2401</v>
      </c>
      <c r="B1029" s="8" t="s">
        <v>6631</v>
      </c>
      <c r="C1029" s="7">
        <v>45645.57340277778</v>
      </c>
      <c r="D1029" s="8" t="s">
        <v>6632</v>
      </c>
      <c r="E1029" s="8" t="s">
        <v>6633</v>
      </c>
      <c r="F1029" s="8" t="s">
        <v>194</v>
      </c>
      <c r="G1029" s="8" t="s">
        <v>168</v>
      </c>
      <c r="H1029" s="16">
        <v>45646</v>
      </c>
      <c r="I1029" s="16">
        <v>45653</v>
      </c>
      <c r="J1029" s="17" t="s">
        <v>47</v>
      </c>
      <c r="K1029" s="26" t="s">
        <v>33</v>
      </c>
      <c r="L1029" s="9"/>
      <c r="M1029" s="9"/>
      <c r="N1029" s="19"/>
      <c r="O1029" s="20" t="s">
        <v>34</v>
      </c>
      <c r="P1029" s="9"/>
      <c r="Q1029" s="19"/>
      <c r="R1029" s="20" t="s">
        <v>35</v>
      </c>
      <c r="S1029" s="7">
        <v>45653.586446759262</v>
      </c>
      <c r="T1029" s="36"/>
      <c r="U1029" s="43" t="s">
        <v>61</v>
      </c>
      <c r="V1029" s="34" t="s">
        <v>65</v>
      </c>
    </row>
    <row r="1030" spans="1:22" ht="13.8" thickBot="1">
      <c r="A1030" s="11">
        <v>2402</v>
      </c>
      <c r="B1030" s="13" t="s">
        <v>6634</v>
      </c>
      <c r="C1030" s="12">
        <v>45645.574247685188</v>
      </c>
      <c r="D1030" s="13" t="s">
        <v>6635</v>
      </c>
      <c r="E1030" s="13" t="s">
        <v>6636</v>
      </c>
      <c r="F1030" s="13" t="s">
        <v>194</v>
      </c>
      <c r="G1030" s="13" t="s">
        <v>168</v>
      </c>
      <c r="H1030" s="24">
        <v>45646</v>
      </c>
      <c r="I1030" s="24">
        <v>45653</v>
      </c>
      <c r="J1030" s="40" t="s">
        <v>68</v>
      </c>
      <c r="K1030" s="28" t="s">
        <v>51</v>
      </c>
      <c r="L1030" s="14"/>
      <c r="M1030" s="14"/>
      <c r="N1030" s="22"/>
      <c r="O1030" s="20" t="s">
        <v>34</v>
      </c>
      <c r="P1030" s="14"/>
      <c r="Q1030" s="22"/>
      <c r="R1030" s="20" t="s">
        <v>35</v>
      </c>
      <c r="S1030" s="14"/>
      <c r="T1030" s="14"/>
      <c r="U1030" s="50"/>
      <c r="V1030" s="34" t="s">
        <v>65</v>
      </c>
    </row>
    <row r="1031" spans="1:22" ht="13.8" thickBot="1">
      <c r="A1031" s="6">
        <v>2403</v>
      </c>
      <c r="B1031" s="8" t="s">
        <v>6637</v>
      </c>
      <c r="C1031" s="7">
        <v>45645.57603009259</v>
      </c>
      <c r="D1031" s="8" t="s">
        <v>6638</v>
      </c>
      <c r="E1031" s="8" t="s">
        <v>6639</v>
      </c>
      <c r="F1031" s="8" t="s">
        <v>194</v>
      </c>
      <c r="G1031" s="8" t="s">
        <v>168</v>
      </c>
      <c r="H1031" s="16">
        <v>45646</v>
      </c>
      <c r="I1031" s="16">
        <v>45646</v>
      </c>
      <c r="J1031" s="17" t="s">
        <v>130</v>
      </c>
      <c r="K1031" s="18" t="s">
        <v>33</v>
      </c>
      <c r="L1031" s="9"/>
      <c r="M1031" s="9"/>
      <c r="N1031" s="19"/>
      <c r="O1031" s="20" t="s">
        <v>34</v>
      </c>
      <c r="P1031" s="9"/>
      <c r="Q1031" s="19"/>
      <c r="R1031" s="20" t="s">
        <v>110</v>
      </c>
      <c r="S1031" s="7">
        <v>45653.588240740741</v>
      </c>
      <c r="T1031" s="36"/>
      <c r="U1031" s="43" t="s">
        <v>61</v>
      </c>
      <c r="V1031" s="34" t="s">
        <v>65</v>
      </c>
    </row>
    <row r="1032" spans="1:22" ht="13.8" thickBot="1">
      <c r="A1032" s="6">
        <v>2405</v>
      </c>
      <c r="B1032" s="8" t="s">
        <v>6643</v>
      </c>
      <c r="C1032" s="7">
        <v>45645.589282407411</v>
      </c>
      <c r="D1032" s="8" t="s">
        <v>6644</v>
      </c>
      <c r="E1032" s="8" t="s">
        <v>6645</v>
      </c>
      <c r="F1032" s="8" t="s">
        <v>194</v>
      </c>
      <c r="G1032" s="8" t="s">
        <v>168</v>
      </c>
      <c r="H1032" s="16">
        <v>45646</v>
      </c>
      <c r="I1032" s="16">
        <v>45646</v>
      </c>
      <c r="J1032" s="17" t="s">
        <v>72</v>
      </c>
      <c r="K1032" s="26" t="s">
        <v>33</v>
      </c>
      <c r="L1032" s="9"/>
      <c r="M1032" s="9"/>
      <c r="N1032" s="38"/>
      <c r="O1032" s="39" t="s">
        <v>118</v>
      </c>
      <c r="P1032" s="9"/>
      <c r="Q1032" s="19"/>
      <c r="R1032" s="20" t="s">
        <v>110</v>
      </c>
      <c r="S1032" s="9"/>
      <c r="T1032" s="36"/>
      <c r="U1032" s="43" t="s">
        <v>61</v>
      </c>
      <c r="V1032" s="34" t="s">
        <v>65</v>
      </c>
    </row>
    <row r="1033" spans="1:22" ht="13.8" thickBot="1">
      <c r="A1033" s="11">
        <v>2406</v>
      </c>
      <c r="B1033" s="13" t="s">
        <v>6646</v>
      </c>
      <c r="C1033" s="12">
        <v>45645.595590277779</v>
      </c>
      <c r="D1033" s="13" t="s">
        <v>6647</v>
      </c>
      <c r="E1033" s="13" t="s">
        <v>6648</v>
      </c>
      <c r="F1033" s="13" t="s">
        <v>216</v>
      </c>
      <c r="G1033" s="13" t="s">
        <v>42</v>
      </c>
      <c r="H1033" s="24">
        <v>45646</v>
      </c>
      <c r="I1033" s="24">
        <v>45646</v>
      </c>
      <c r="J1033" s="40" t="s">
        <v>72</v>
      </c>
      <c r="K1033" s="28" t="s">
        <v>51</v>
      </c>
      <c r="L1033" s="14"/>
      <c r="M1033" s="14"/>
      <c r="N1033" s="22"/>
      <c r="O1033" s="20" t="s">
        <v>34</v>
      </c>
      <c r="P1033" s="14"/>
      <c r="Q1033" s="22"/>
      <c r="R1033" s="20" t="s">
        <v>35</v>
      </c>
      <c r="S1033" s="14"/>
      <c r="T1033" s="14"/>
      <c r="U1033" s="51"/>
      <c r="V1033" s="34" t="s">
        <v>65</v>
      </c>
    </row>
    <row r="1034" spans="1:22" ht="13.8" thickBot="1">
      <c r="A1034" s="6">
        <v>2407</v>
      </c>
      <c r="B1034" s="8" t="s">
        <v>6649</v>
      </c>
      <c r="C1034" s="7">
        <v>45645.601342592592</v>
      </c>
      <c r="D1034" s="8" t="s">
        <v>3824</v>
      </c>
      <c r="E1034" s="8" t="s">
        <v>6650</v>
      </c>
      <c r="F1034" s="8" t="s">
        <v>216</v>
      </c>
      <c r="G1034" s="8" t="s">
        <v>42</v>
      </c>
      <c r="H1034" s="16">
        <v>45646</v>
      </c>
      <c r="I1034" s="16">
        <v>45646</v>
      </c>
      <c r="J1034" s="17" t="s">
        <v>130</v>
      </c>
      <c r="K1034" s="18" t="s">
        <v>33</v>
      </c>
      <c r="L1034" s="9"/>
      <c r="M1034" s="9"/>
      <c r="N1034" s="19"/>
      <c r="O1034" s="20" t="s">
        <v>34</v>
      </c>
      <c r="P1034" s="9"/>
      <c r="Q1034" s="19"/>
      <c r="R1034" s="20" t="s">
        <v>35</v>
      </c>
      <c r="S1034" s="9"/>
      <c r="T1034" s="9"/>
      <c r="U1034" s="35"/>
      <c r="V1034" s="34" t="s">
        <v>65</v>
      </c>
    </row>
    <row r="1035" spans="1:22" ht="13.8" thickBot="1">
      <c r="A1035" s="6">
        <v>2411</v>
      </c>
      <c r="B1035" s="8" t="s">
        <v>6657</v>
      </c>
      <c r="C1035" s="7">
        <v>45645.609629629631</v>
      </c>
      <c r="D1035" s="8" t="s">
        <v>6658</v>
      </c>
      <c r="E1035" s="8" t="s">
        <v>6659</v>
      </c>
      <c r="F1035" s="8" t="s">
        <v>216</v>
      </c>
      <c r="G1035" s="8" t="s">
        <v>2379</v>
      </c>
      <c r="H1035" s="16">
        <v>45646</v>
      </c>
      <c r="I1035" s="16">
        <v>45646</v>
      </c>
      <c r="J1035" s="17" t="s">
        <v>72</v>
      </c>
      <c r="K1035" s="18" t="s">
        <v>33</v>
      </c>
      <c r="L1035" s="9"/>
      <c r="M1035" s="9"/>
      <c r="N1035" s="19"/>
      <c r="O1035" s="20" t="s">
        <v>34</v>
      </c>
      <c r="P1035" s="9"/>
      <c r="Q1035" s="36"/>
      <c r="R1035" s="32" t="s">
        <v>134</v>
      </c>
      <c r="S1035" s="9"/>
      <c r="T1035" s="9"/>
      <c r="U1035" s="35"/>
      <c r="V1035" s="34" t="s">
        <v>65</v>
      </c>
    </row>
    <row r="1036" spans="1:22" ht="13.8" thickBot="1">
      <c r="A1036" s="6">
        <v>2413</v>
      </c>
      <c r="B1036" s="8" t="s">
        <v>6662</v>
      </c>
      <c r="C1036" s="7">
        <v>45645.610995370371</v>
      </c>
      <c r="D1036" s="8" t="s">
        <v>6663</v>
      </c>
      <c r="E1036" s="8" t="s">
        <v>6664</v>
      </c>
      <c r="F1036" s="8" t="s">
        <v>618</v>
      </c>
      <c r="G1036" s="8" t="s">
        <v>2379</v>
      </c>
      <c r="H1036" s="16">
        <v>45646</v>
      </c>
      <c r="I1036" s="16">
        <v>45649</v>
      </c>
      <c r="J1036" s="27" t="s">
        <v>47</v>
      </c>
      <c r="K1036" s="28" t="s">
        <v>51</v>
      </c>
      <c r="L1036" s="9"/>
      <c r="M1036" s="9"/>
      <c r="N1036" s="38"/>
      <c r="O1036" s="39" t="s">
        <v>118</v>
      </c>
      <c r="P1036" s="9"/>
      <c r="Q1036" s="9"/>
      <c r="R1036" s="53"/>
      <c r="S1036" s="9"/>
      <c r="T1036" s="9"/>
      <c r="U1036" s="35"/>
      <c r="V1036" s="34" t="s">
        <v>65</v>
      </c>
    </row>
    <row r="1037" spans="1:22" ht="13.8" thickBot="1">
      <c r="A1037" s="11">
        <v>2414</v>
      </c>
      <c r="B1037" s="13" t="s">
        <v>6665</v>
      </c>
      <c r="C1037" s="12">
        <v>45645.613171296296</v>
      </c>
      <c r="D1037" s="13" t="s">
        <v>3400</v>
      </c>
      <c r="E1037" s="13" t="s">
        <v>6666</v>
      </c>
      <c r="F1037" s="13" t="s">
        <v>216</v>
      </c>
      <c r="G1037" s="13" t="s">
        <v>42</v>
      </c>
      <c r="H1037" s="24">
        <v>45646</v>
      </c>
      <c r="I1037" s="24">
        <v>45646</v>
      </c>
      <c r="J1037" s="25" t="s">
        <v>47</v>
      </c>
      <c r="K1037" s="18" t="s">
        <v>33</v>
      </c>
      <c r="L1037" s="14"/>
      <c r="M1037" s="14"/>
      <c r="N1037" s="22"/>
      <c r="O1037" s="20" t="s">
        <v>34</v>
      </c>
      <c r="P1037" s="14"/>
      <c r="Q1037" s="30"/>
      <c r="R1037" s="32" t="s">
        <v>134</v>
      </c>
      <c r="S1037" s="14"/>
      <c r="T1037" s="14"/>
      <c r="U1037" s="51"/>
      <c r="V1037" s="34" t="s">
        <v>65</v>
      </c>
    </row>
    <row r="1038" spans="1:22" ht="13.8" thickBot="1">
      <c r="A1038" s="6">
        <v>2415</v>
      </c>
      <c r="B1038" s="8" t="s">
        <v>6667</v>
      </c>
      <c r="C1038" s="7">
        <v>45645.614016203705</v>
      </c>
      <c r="D1038" s="8" t="s">
        <v>3958</v>
      </c>
      <c r="E1038" s="8" t="s">
        <v>3959</v>
      </c>
      <c r="F1038" s="8" t="s">
        <v>618</v>
      </c>
      <c r="G1038" s="8" t="s">
        <v>2379</v>
      </c>
      <c r="H1038" s="16">
        <v>45646</v>
      </c>
      <c r="I1038" s="16">
        <v>45646</v>
      </c>
      <c r="J1038" s="17" t="s">
        <v>47</v>
      </c>
      <c r="K1038" s="18" t="s">
        <v>33</v>
      </c>
      <c r="L1038" s="9"/>
      <c r="M1038" s="9"/>
      <c r="N1038" s="19"/>
      <c r="O1038" s="20" t="s">
        <v>34</v>
      </c>
      <c r="P1038" s="9"/>
      <c r="Q1038" s="36"/>
      <c r="R1038" s="32" t="s">
        <v>134</v>
      </c>
      <c r="S1038" s="9"/>
      <c r="T1038" s="9"/>
      <c r="U1038" s="35"/>
      <c r="V1038" s="34" t="s">
        <v>65</v>
      </c>
    </row>
    <row r="1039" spans="1:22" ht="13.8" thickBot="1">
      <c r="A1039" s="11">
        <v>2416</v>
      </c>
      <c r="B1039" s="13" t="s">
        <v>6668</v>
      </c>
      <c r="C1039" s="12">
        <v>45646.376215277778</v>
      </c>
      <c r="D1039" s="13" t="s">
        <v>6669</v>
      </c>
      <c r="E1039" s="13" t="s">
        <v>6670</v>
      </c>
      <c r="F1039" s="13" t="s">
        <v>216</v>
      </c>
      <c r="G1039" s="13" t="s">
        <v>42</v>
      </c>
      <c r="H1039" s="24">
        <v>45656</v>
      </c>
      <c r="I1039" s="24">
        <v>45656</v>
      </c>
      <c r="J1039" s="25" t="s">
        <v>72</v>
      </c>
      <c r="K1039" s="18" t="s">
        <v>33</v>
      </c>
      <c r="L1039" s="14"/>
      <c r="M1039" s="14"/>
      <c r="N1039" s="47"/>
      <c r="O1039" s="39" t="s">
        <v>118</v>
      </c>
      <c r="P1039" s="14"/>
      <c r="Q1039" s="14"/>
      <c r="R1039" s="15"/>
      <c r="S1039" s="14"/>
      <c r="T1039" s="14"/>
      <c r="U1039" s="50"/>
      <c r="V1039" s="34" t="s">
        <v>65</v>
      </c>
    </row>
    <row r="1040" spans="1:22" ht="13.8" thickBot="1">
      <c r="A1040" s="6">
        <v>2417</v>
      </c>
      <c r="B1040" s="8" t="s">
        <v>6671</v>
      </c>
      <c r="C1040" s="7">
        <v>45646.381666666668</v>
      </c>
      <c r="D1040" s="8" t="s">
        <v>6672</v>
      </c>
      <c r="E1040" s="8" t="s">
        <v>6673</v>
      </c>
      <c r="F1040" s="8" t="s">
        <v>194</v>
      </c>
      <c r="G1040" s="8" t="s">
        <v>168</v>
      </c>
      <c r="H1040" s="16">
        <v>45656</v>
      </c>
      <c r="I1040" s="16">
        <v>45656</v>
      </c>
      <c r="J1040" s="17" t="s">
        <v>72</v>
      </c>
      <c r="K1040" s="26" t="s">
        <v>33</v>
      </c>
      <c r="L1040" s="9"/>
      <c r="M1040" s="9"/>
      <c r="N1040" s="19"/>
      <c r="O1040" s="20" t="s">
        <v>34</v>
      </c>
      <c r="P1040" s="9"/>
      <c r="Q1040" s="19"/>
      <c r="R1040" s="20" t="s">
        <v>35</v>
      </c>
      <c r="S1040" s="7">
        <v>45653.586678240739</v>
      </c>
      <c r="T1040" s="36"/>
      <c r="U1040" s="43" t="s">
        <v>61</v>
      </c>
      <c r="V1040" s="34" t="s">
        <v>65</v>
      </c>
    </row>
    <row r="1041" spans="1:22" ht="13.8" thickBot="1">
      <c r="A1041" s="11">
        <v>2418</v>
      </c>
      <c r="B1041" s="13" t="s">
        <v>6674</v>
      </c>
      <c r="C1041" s="12">
        <v>45646.408888888887</v>
      </c>
      <c r="D1041" s="13" t="s">
        <v>6675</v>
      </c>
      <c r="E1041" s="13" t="s">
        <v>6676</v>
      </c>
      <c r="F1041" s="13" t="s">
        <v>216</v>
      </c>
      <c r="G1041" s="13" t="s">
        <v>42</v>
      </c>
      <c r="H1041" s="24">
        <v>45649</v>
      </c>
      <c r="I1041" s="24">
        <v>45649</v>
      </c>
      <c r="J1041" s="40" t="s">
        <v>68</v>
      </c>
      <c r="K1041" s="28" t="s">
        <v>51</v>
      </c>
      <c r="L1041" s="14"/>
      <c r="M1041" s="14"/>
      <c r="N1041" s="47"/>
      <c r="O1041" s="45" t="s">
        <v>118</v>
      </c>
      <c r="P1041" s="14"/>
      <c r="Q1041" s="14"/>
      <c r="R1041" s="14"/>
      <c r="S1041" s="14"/>
      <c r="T1041" s="14"/>
      <c r="U1041" s="51"/>
      <c r="V1041" s="34" t="s">
        <v>65</v>
      </c>
    </row>
    <row r="1042" spans="1:22" ht="13.8" thickBot="1">
      <c r="A1042" s="6">
        <v>2419</v>
      </c>
      <c r="B1042" s="8" t="s">
        <v>6677</v>
      </c>
      <c r="C1042" s="7">
        <v>45646.411122685182</v>
      </c>
      <c r="D1042" s="8" t="s">
        <v>6678</v>
      </c>
      <c r="E1042" s="8" t="s">
        <v>6679</v>
      </c>
      <c r="F1042" s="8" t="s">
        <v>6680</v>
      </c>
      <c r="G1042" s="8" t="s">
        <v>23</v>
      </c>
      <c r="H1042" s="16">
        <v>45649</v>
      </c>
      <c r="I1042" s="16">
        <v>45656</v>
      </c>
      <c r="J1042" s="27" t="s">
        <v>68</v>
      </c>
      <c r="K1042" s="28" t="s">
        <v>51</v>
      </c>
      <c r="L1042" s="9"/>
      <c r="M1042" s="9"/>
      <c r="N1042" s="9"/>
      <c r="O1042" s="48"/>
      <c r="P1042" s="9"/>
      <c r="Q1042" s="9"/>
      <c r="R1042" s="9"/>
      <c r="S1042" s="9"/>
      <c r="T1042" s="9"/>
      <c r="U1042" s="35"/>
      <c r="V1042" s="34" t="s">
        <v>65</v>
      </c>
    </row>
    <row r="1043" spans="1:22" ht="13.8" thickBot="1">
      <c r="A1043" s="11">
        <v>2420</v>
      </c>
      <c r="B1043" s="13" t="s">
        <v>6681</v>
      </c>
      <c r="C1043" s="12">
        <v>45646.421678240738</v>
      </c>
      <c r="D1043" s="13" t="s">
        <v>6682</v>
      </c>
      <c r="E1043" s="13" t="s">
        <v>6683</v>
      </c>
      <c r="F1043" s="13" t="s">
        <v>257</v>
      </c>
      <c r="G1043" s="13" t="s">
        <v>168</v>
      </c>
      <c r="H1043" s="24">
        <v>45650</v>
      </c>
      <c r="I1043" s="24">
        <v>45650</v>
      </c>
      <c r="J1043" s="40" t="s">
        <v>72</v>
      </c>
      <c r="K1043" s="28" t="s">
        <v>51</v>
      </c>
      <c r="L1043" s="14"/>
      <c r="M1043" s="14"/>
      <c r="N1043" s="47"/>
      <c r="O1043" s="45" t="s">
        <v>118</v>
      </c>
      <c r="P1043" s="14"/>
      <c r="Q1043" s="14"/>
      <c r="R1043" s="14"/>
      <c r="S1043" s="14"/>
      <c r="T1043" s="14"/>
      <c r="U1043" s="51"/>
      <c r="V1043" s="34" t="s">
        <v>65</v>
      </c>
    </row>
    <row r="1044" spans="1:22" ht="13.8" thickBot="1">
      <c r="A1044" s="6">
        <v>2421</v>
      </c>
      <c r="B1044" s="8" t="s">
        <v>6684</v>
      </c>
      <c r="C1044" s="7">
        <v>45646.422546296293</v>
      </c>
      <c r="D1044" s="8" t="s">
        <v>6685</v>
      </c>
      <c r="E1044" s="8" t="s">
        <v>6686</v>
      </c>
      <c r="F1044" s="8" t="s">
        <v>257</v>
      </c>
      <c r="G1044" s="8" t="s">
        <v>168</v>
      </c>
      <c r="H1044" s="16">
        <v>45649</v>
      </c>
      <c r="I1044" s="16">
        <v>45649</v>
      </c>
      <c r="J1044" s="27" t="s">
        <v>68</v>
      </c>
      <c r="K1044" s="28" t="s">
        <v>51</v>
      </c>
      <c r="L1044" s="9"/>
      <c r="M1044" s="9"/>
      <c r="N1044" s="9"/>
      <c r="O1044" s="23"/>
      <c r="P1044" s="9"/>
      <c r="Q1044" s="9"/>
      <c r="R1044" s="23"/>
      <c r="S1044" s="9"/>
      <c r="T1044" s="9"/>
      <c r="U1044" s="35"/>
      <c r="V1044" s="34" t="s">
        <v>65</v>
      </c>
    </row>
    <row r="1045" spans="1:22" ht="13.8" thickBot="1">
      <c r="A1045" s="11">
        <v>2422</v>
      </c>
      <c r="B1045" s="13" t="s">
        <v>6687</v>
      </c>
      <c r="C1045" s="12">
        <v>45646.424421296295</v>
      </c>
      <c r="D1045" s="13" t="s">
        <v>4986</v>
      </c>
      <c r="E1045" s="13" t="s">
        <v>6688</v>
      </c>
      <c r="F1045" s="13" t="s">
        <v>22</v>
      </c>
      <c r="G1045" s="13" t="s">
        <v>42</v>
      </c>
      <c r="H1045" s="14"/>
      <c r="I1045" s="14"/>
      <c r="J1045" s="14"/>
      <c r="K1045" s="14"/>
      <c r="L1045" s="14"/>
      <c r="M1045" s="14"/>
      <c r="N1045" s="22"/>
      <c r="O1045" s="20" t="s">
        <v>34</v>
      </c>
      <c r="P1045" s="14"/>
      <c r="Q1045" s="22"/>
      <c r="R1045" s="20" t="s">
        <v>35</v>
      </c>
      <c r="S1045" s="14"/>
      <c r="T1045" s="14"/>
      <c r="U1045" s="51"/>
      <c r="V1045" s="34" t="s">
        <v>65</v>
      </c>
    </row>
    <row r="1046" spans="1:22" ht="13.8" thickBot="1">
      <c r="A1046" s="11">
        <v>2430</v>
      </c>
      <c r="B1046" s="13" t="s">
        <v>6700</v>
      </c>
      <c r="C1046" s="12">
        <v>45646.447280092594</v>
      </c>
      <c r="D1046" s="13" t="s">
        <v>6701</v>
      </c>
      <c r="E1046" s="13" t="s">
        <v>6702</v>
      </c>
      <c r="F1046" s="13" t="s">
        <v>194</v>
      </c>
      <c r="G1046" s="13" t="s">
        <v>168</v>
      </c>
      <c r="H1046" s="24">
        <v>45653</v>
      </c>
      <c r="I1046" s="24">
        <v>45653</v>
      </c>
      <c r="J1046" s="25" t="s">
        <v>32</v>
      </c>
      <c r="K1046" s="18" t="s">
        <v>33</v>
      </c>
      <c r="L1046" s="14"/>
      <c r="M1046" s="14"/>
      <c r="N1046" s="47"/>
      <c r="O1046" s="39" t="s">
        <v>118</v>
      </c>
      <c r="P1046" s="14"/>
      <c r="Q1046" s="14"/>
      <c r="R1046" s="15"/>
      <c r="S1046" s="14"/>
      <c r="T1046" s="14"/>
      <c r="U1046" s="51"/>
      <c r="V1046" s="34" t="s">
        <v>65</v>
      </c>
    </row>
    <row r="1047" spans="1:22" ht="13.8" thickBot="1">
      <c r="A1047" s="6">
        <v>2431</v>
      </c>
      <c r="B1047" s="8" t="s">
        <v>6703</v>
      </c>
      <c r="C1047" s="7">
        <v>45646.448148148149</v>
      </c>
      <c r="D1047" s="8" t="s">
        <v>6704</v>
      </c>
      <c r="E1047" s="8" t="s">
        <v>6705</v>
      </c>
      <c r="F1047" s="8" t="s">
        <v>194</v>
      </c>
      <c r="G1047" s="8" t="s">
        <v>168</v>
      </c>
      <c r="H1047" s="16">
        <v>45649</v>
      </c>
      <c r="I1047" s="16">
        <v>45649</v>
      </c>
      <c r="J1047" s="17" t="s">
        <v>47</v>
      </c>
      <c r="K1047" s="18" t="s">
        <v>33</v>
      </c>
      <c r="L1047" s="9"/>
      <c r="M1047" s="9"/>
      <c r="N1047" s="19"/>
      <c r="O1047" s="20" t="s">
        <v>34</v>
      </c>
      <c r="P1047" s="9"/>
      <c r="Q1047" s="19"/>
      <c r="R1047" s="20" t="s">
        <v>35</v>
      </c>
      <c r="S1047" s="9"/>
      <c r="T1047" s="9"/>
      <c r="U1047" s="35"/>
      <c r="V1047" s="34" t="s">
        <v>65</v>
      </c>
    </row>
    <row r="1048" spans="1:22" ht="13.8" thickBot="1">
      <c r="A1048" s="11">
        <v>2434</v>
      </c>
      <c r="B1048" s="13" t="s">
        <v>6710</v>
      </c>
      <c r="C1048" s="12">
        <v>45646.474768518521</v>
      </c>
      <c r="D1048" s="13" t="s">
        <v>6711</v>
      </c>
      <c r="E1048" s="13" t="s">
        <v>6712</v>
      </c>
      <c r="F1048" s="13" t="s">
        <v>26</v>
      </c>
      <c r="G1048" s="13" t="s">
        <v>23</v>
      </c>
      <c r="H1048" s="24">
        <v>45656</v>
      </c>
      <c r="I1048" s="24">
        <v>45657</v>
      </c>
      <c r="J1048" s="25" t="s">
        <v>72</v>
      </c>
      <c r="K1048" s="26" t="s">
        <v>33</v>
      </c>
      <c r="L1048" s="14"/>
      <c r="M1048" s="14"/>
      <c r="N1048" s="14"/>
      <c r="O1048" s="15"/>
      <c r="P1048" s="14"/>
      <c r="Q1048" s="14"/>
      <c r="R1048" s="15"/>
      <c r="S1048" s="14"/>
      <c r="T1048" s="14"/>
      <c r="U1048" s="51"/>
      <c r="V1048" s="34" t="s">
        <v>65</v>
      </c>
    </row>
    <row r="1049" spans="1:22" ht="13.8" thickBot="1">
      <c r="A1049" s="11">
        <v>2436</v>
      </c>
      <c r="B1049" s="13" t="s">
        <v>6716</v>
      </c>
      <c r="C1049" s="12">
        <v>45646.551886574074</v>
      </c>
      <c r="D1049" s="13" t="s">
        <v>6717</v>
      </c>
      <c r="E1049" s="13" t="s">
        <v>6718</v>
      </c>
      <c r="F1049" s="13" t="s">
        <v>6719</v>
      </c>
      <c r="G1049" s="13" t="s">
        <v>168</v>
      </c>
      <c r="H1049" s="14"/>
      <c r="I1049" s="14"/>
      <c r="J1049" s="14"/>
      <c r="K1049" s="46"/>
      <c r="L1049" s="14"/>
      <c r="M1049" s="14"/>
      <c r="N1049" s="14"/>
      <c r="O1049" s="15"/>
      <c r="P1049" s="14"/>
      <c r="Q1049" s="14"/>
      <c r="R1049" s="15"/>
      <c r="S1049" s="14"/>
      <c r="T1049" s="14"/>
      <c r="U1049" s="51"/>
      <c r="V1049" s="34" t="s">
        <v>65</v>
      </c>
    </row>
    <row r="1050" spans="1:22" ht="13.8" thickBot="1">
      <c r="A1050" s="6">
        <v>2437</v>
      </c>
      <c r="B1050" s="8" t="s">
        <v>6720</v>
      </c>
      <c r="C1050" s="7">
        <v>45646.554201388892</v>
      </c>
      <c r="D1050" s="8" t="s">
        <v>6721</v>
      </c>
      <c r="E1050" s="8" t="s">
        <v>6722</v>
      </c>
      <c r="F1050" s="8" t="s">
        <v>216</v>
      </c>
      <c r="G1050" s="8" t="s">
        <v>42</v>
      </c>
      <c r="H1050" s="16">
        <v>45649</v>
      </c>
      <c r="I1050" s="16">
        <v>45649</v>
      </c>
      <c r="J1050" s="27" t="s">
        <v>47</v>
      </c>
      <c r="K1050" s="28" t="s">
        <v>51</v>
      </c>
      <c r="L1050" s="9"/>
      <c r="M1050" s="9"/>
      <c r="N1050" s="19"/>
      <c r="O1050" s="20" t="s">
        <v>34</v>
      </c>
      <c r="P1050" s="9"/>
      <c r="Q1050" s="19"/>
      <c r="R1050" s="20" t="s">
        <v>35</v>
      </c>
      <c r="S1050" s="9"/>
      <c r="T1050" s="9"/>
      <c r="U1050" s="35"/>
      <c r="V1050" s="34" t="s">
        <v>65</v>
      </c>
    </row>
    <row r="1051" spans="1:22" ht="13.8" thickBot="1">
      <c r="A1051" s="11">
        <v>2438</v>
      </c>
      <c r="B1051" s="13" t="s">
        <v>6723</v>
      </c>
      <c r="C1051" s="12">
        <v>45646.576793981483</v>
      </c>
      <c r="D1051" s="13" t="s">
        <v>5842</v>
      </c>
      <c r="E1051" s="13" t="s">
        <v>5843</v>
      </c>
      <c r="F1051" s="13" t="s">
        <v>280</v>
      </c>
      <c r="G1051" s="13" t="s">
        <v>42</v>
      </c>
      <c r="H1051" s="14"/>
      <c r="I1051" s="14"/>
      <c r="J1051" s="14"/>
      <c r="K1051" s="46"/>
      <c r="L1051" s="14"/>
      <c r="M1051" s="14"/>
      <c r="N1051" s="14"/>
      <c r="O1051" s="14"/>
      <c r="P1051" s="14"/>
      <c r="Q1051" s="14"/>
      <c r="R1051" s="14"/>
      <c r="S1051" s="14"/>
      <c r="T1051" s="14"/>
      <c r="U1051" s="51"/>
      <c r="V1051" s="34" t="s">
        <v>65</v>
      </c>
    </row>
    <row r="1052" spans="1:22" ht="13.8" thickBot="1">
      <c r="A1052" s="6">
        <v>2439</v>
      </c>
      <c r="B1052" s="8" t="s">
        <v>6724</v>
      </c>
      <c r="C1052" s="7">
        <v>45646.59878472222</v>
      </c>
      <c r="D1052" s="8" t="s">
        <v>94</v>
      </c>
      <c r="E1052" s="8" t="s">
        <v>6725</v>
      </c>
      <c r="F1052" s="8" t="s">
        <v>367</v>
      </c>
      <c r="G1052" s="8" t="s">
        <v>42</v>
      </c>
      <c r="H1052" s="16">
        <v>45653</v>
      </c>
      <c r="I1052" s="16">
        <v>45653</v>
      </c>
      <c r="J1052" s="27" t="s">
        <v>32</v>
      </c>
      <c r="K1052" s="28" t="s">
        <v>51</v>
      </c>
      <c r="L1052" s="9"/>
      <c r="M1052" s="9"/>
      <c r="N1052" s="9"/>
      <c r="O1052" s="48"/>
      <c r="P1052" s="9"/>
      <c r="Q1052" s="9"/>
      <c r="R1052" s="9"/>
      <c r="S1052" s="9"/>
      <c r="T1052" s="9"/>
      <c r="U1052" s="35"/>
      <c r="V1052" s="34" t="s">
        <v>65</v>
      </c>
    </row>
    <row r="1053" spans="1:22" ht="13.8" thickBot="1">
      <c r="A1053" s="11">
        <v>2440</v>
      </c>
      <c r="B1053" s="13" t="s">
        <v>6726</v>
      </c>
      <c r="C1053" s="12">
        <v>45646.603263888886</v>
      </c>
      <c r="D1053" s="13" t="s">
        <v>94</v>
      </c>
      <c r="E1053" s="13" t="s">
        <v>6727</v>
      </c>
      <c r="F1053" s="13" t="s">
        <v>216</v>
      </c>
      <c r="G1053" s="13" t="s">
        <v>42</v>
      </c>
      <c r="H1053" s="14"/>
      <c r="I1053" s="14"/>
      <c r="J1053" s="14"/>
      <c r="K1053" s="15"/>
      <c r="L1053" s="14"/>
      <c r="M1053" s="14"/>
      <c r="N1053" s="47"/>
      <c r="O1053" s="39" t="s">
        <v>118</v>
      </c>
      <c r="P1053" s="14"/>
      <c r="Q1053" s="14"/>
      <c r="R1053" s="41"/>
      <c r="S1053" s="14"/>
      <c r="T1053" s="14"/>
      <c r="U1053" s="50"/>
      <c r="V1053" s="34" t="s">
        <v>65</v>
      </c>
    </row>
    <row r="1054" spans="1:22" ht="13.8" thickBot="1">
      <c r="A1054" s="6">
        <v>2441</v>
      </c>
      <c r="B1054" s="8" t="s">
        <v>6728</v>
      </c>
      <c r="C1054" s="7">
        <v>45646.607685185183</v>
      </c>
      <c r="D1054" s="8" t="s">
        <v>6729</v>
      </c>
      <c r="E1054" s="8" t="s">
        <v>6730</v>
      </c>
      <c r="F1054" s="8" t="s">
        <v>6124</v>
      </c>
      <c r="G1054" s="8" t="s">
        <v>23</v>
      </c>
      <c r="H1054" s="16">
        <v>45649</v>
      </c>
      <c r="I1054" s="16">
        <v>45653</v>
      </c>
      <c r="J1054" s="17" t="s">
        <v>68</v>
      </c>
      <c r="K1054" s="26" t="s">
        <v>33</v>
      </c>
      <c r="L1054" s="9"/>
      <c r="M1054" s="9"/>
      <c r="N1054" s="19"/>
      <c r="O1054" s="20" t="s">
        <v>34</v>
      </c>
      <c r="P1054" s="9"/>
      <c r="Q1054" s="36"/>
      <c r="R1054" s="32" t="s">
        <v>134</v>
      </c>
      <c r="S1054" s="9"/>
      <c r="T1054" s="36"/>
      <c r="U1054" s="43" t="s">
        <v>61</v>
      </c>
      <c r="V1054" s="34" t="s">
        <v>65</v>
      </c>
    </row>
    <row r="1055" spans="1:22" ht="13.8" thickBot="1">
      <c r="A1055" s="11">
        <v>2442</v>
      </c>
      <c r="B1055" s="13" t="s">
        <v>6731</v>
      </c>
      <c r="C1055" s="12">
        <v>45646.611597222225</v>
      </c>
      <c r="D1055" s="13" t="s">
        <v>94</v>
      </c>
      <c r="E1055" s="13" t="s">
        <v>6732</v>
      </c>
      <c r="F1055" s="13" t="s">
        <v>216</v>
      </c>
      <c r="G1055" s="13" t="s">
        <v>42</v>
      </c>
      <c r="H1055" s="24">
        <v>45653</v>
      </c>
      <c r="I1055" s="24">
        <v>45653</v>
      </c>
      <c r="J1055" s="40" t="s">
        <v>32</v>
      </c>
      <c r="K1055" s="28" t="s">
        <v>51</v>
      </c>
      <c r="L1055" s="14"/>
      <c r="M1055" s="14"/>
      <c r="N1055" s="22"/>
      <c r="O1055" s="20" t="s">
        <v>34</v>
      </c>
      <c r="P1055" s="14"/>
      <c r="Q1055" s="22"/>
      <c r="R1055" s="20" t="s">
        <v>35</v>
      </c>
      <c r="S1055" s="14"/>
      <c r="T1055" s="14"/>
      <c r="U1055" s="51"/>
      <c r="V1055" s="34" t="s">
        <v>65</v>
      </c>
    </row>
    <row r="1056" spans="1:22" ht="13.8" thickBot="1">
      <c r="A1056" s="6">
        <v>2443</v>
      </c>
      <c r="B1056" s="8" t="s">
        <v>6733</v>
      </c>
      <c r="C1056" s="7">
        <v>45646.611898148149</v>
      </c>
      <c r="D1056" s="8" t="s">
        <v>6734</v>
      </c>
      <c r="E1056" s="8" t="s">
        <v>6735</v>
      </c>
      <c r="F1056" s="8" t="s">
        <v>87</v>
      </c>
      <c r="G1056" s="8" t="s">
        <v>2379</v>
      </c>
      <c r="H1056" s="9"/>
      <c r="I1056" s="9"/>
      <c r="J1056" s="9"/>
      <c r="K1056" s="23"/>
      <c r="L1056" s="9"/>
      <c r="M1056" s="9"/>
      <c r="N1056" s="9"/>
      <c r="O1056" s="9"/>
      <c r="P1056" s="9"/>
      <c r="Q1056" s="9"/>
      <c r="R1056" s="9"/>
      <c r="S1056" s="9"/>
      <c r="T1056" s="9"/>
      <c r="U1056" s="35"/>
      <c r="V1056" s="34" t="s">
        <v>65</v>
      </c>
    </row>
    <row r="1057" spans="1:22" ht="13.8" thickBot="1">
      <c r="A1057" s="11">
        <v>2444</v>
      </c>
      <c r="B1057" s="13" t="s">
        <v>6736</v>
      </c>
      <c r="C1057" s="12">
        <v>45646.613969907405</v>
      </c>
      <c r="D1057" s="13" t="s">
        <v>6737</v>
      </c>
      <c r="E1057" s="13" t="s">
        <v>6738</v>
      </c>
      <c r="F1057" s="13" t="s">
        <v>216</v>
      </c>
      <c r="G1057" s="13" t="s">
        <v>2379</v>
      </c>
      <c r="H1057" s="24">
        <v>45649</v>
      </c>
      <c r="I1057" s="24">
        <v>45649</v>
      </c>
      <c r="J1057" s="25" t="s">
        <v>47</v>
      </c>
      <c r="K1057" s="18" t="s">
        <v>33</v>
      </c>
      <c r="L1057" s="14"/>
      <c r="M1057" s="14"/>
      <c r="N1057" s="14"/>
      <c r="O1057" s="49"/>
      <c r="P1057" s="14"/>
      <c r="Q1057" s="14"/>
      <c r="R1057" s="15"/>
      <c r="S1057" s="14"/>
      <c r="T1057" s="14"/>
      <c r="U1057" s="50"/>
      <c r="V1057" s="34" t="s">
        <v>65</v>
      </c>
    </row>
    <row r="1058" spans="1:22" ht="13.8" thickBot="1">
      <c r="A1058" s="6">
        <v>2445</v>
      </c>
      <c r="B1058" s="8" t="s">
        <v>6739</v>
      </c>
      <c r="C1058" s="7">
        <v>45646.620509259257</v>
      </c>
      <c r="D1058" s="8" t="s">
        <v>6740</v>
      </c>
      <c r="E1058" s="8" t="s">
        <v>6741</v>
      </c>
      <c r="F1058" s="8" t="s">
        <v>22</v>
      </c>
      <c r="G1058" s="8" t="s">
        <v>23</v>
      </c>
      <c r="H1058" s="16">
        <v>45649</v>
      </c>
      <c r="I1058" s="16">
        <v>45650</v>
      </c>
      <c r="J1058" s="17" t="s">
        <v>68</v>
      </c>
      <c r="K1058" s="18" t="s">
        <v>33</v>
      </c>
      <c r="L1058" s="9"/>
      <c r="M1058" s="9"/>
      <c r="N1058" s="38"/>
      <c r="O1058" s="45" t="s">
        <v>118</v>
      </c>
      <c r="P1058" s="9"/>
      <c r="Q1058" s="19"/>
      <c r="R1058" s="20" t="s">
        <v>110</v>
      </c>
      <c r="S1058" s="9"/>
      <c r="T1058" s="36"/>
      <c r="U1058" s="43" t="s">
        <v>61</v>
      </c>
      <c r="V1058" s="34" t="s">
        <v>65</v>
      </c>
    </row>
    <row r="1059" spans="1:22" ht="13.8" thickBot="1">
      <c r="A1059" s="11">
        <v>2446</v>
      </c>
      <c r="B1059" s="13" t="s">
        <v>6742</v>
      </c>
      <c r="C1059" s="12">
        <v>45646.627627314818</v>
      </c>
      <c r="D1059" s="13" t="s">
        <v>6743</v>
      </c>
      <c r="E1059" s="13" t="s">
        <v>6744</v>
      </c>
      <c r="F1059" s="13" t="s">
        <v>271</v>
      </c>
      <c r="G1059" s="13" t="s">
        <v>168</v>
      </c>
      <c r="H1059" s="14"/>
      <c r="I1059" s="14"/>
      <c r="J1059" s="14"/>
      <c r="K1059" s="14"/>
      <c r="L1059" s="14"/>
      <c r="M1059" s="14"/>
      <c r="N1059" s="47"/>
      <c r="O1059" s="39" t="s">
        <v>118</v>
      </c>
      <c r="P1059" s="14"/>
      <c r="Q1059" s="14"/>
      <c r="R1059" s="15"/>
      <c r="S1059" s="14"/>
      <c r="T1059" s="14"/>
      <c r="U1059" s="51"/>
      <c r="V1059" s="34" t="s">
        <v>65</v>
      </c>
    </row>
    <row r="1060" spans="1:22" ht="13.8" thickBot="1">
      <c r="A1060" s="6">
        <v>2447</v>
      </c>
      <c r="B1060" s="8" t="s">
        <v>6745</v>
      </c>
      <c r="C1060" s="7">
        <v>45646.628368055557</v>
      </c>
      <c r="D1060" s="8" t="s">
        <v>6746</v>
      </c>
      <c r="E1060" s="8" t="s">
        <v>6747</v>
      </c>
      <c r="F1060" s="8" t="s">
        <v>271</v>
      </c>
      <c r="G1060" s="8" t="s">
        <v>168</v>
      </c>
      <c r="H1060" s="9"/>
      <c r="I1060" s="9"/>
      <c r="J1060" s="9"/>
      <c r="K1060" s="55"/>
      <c r="L1060" s="9"/>
      <c r="M1060" s="9"/>
      <c r="N1060" s="19"/>
      <c r="O1060" s="20" t="s">
        <v>34</v>
      </c>
      <c r="P1060" s="9"/>
      <c r="Q1060" s="19"/>
      <c r="R1060" s="20" t="s">
        <v>35</v>
      </c>
      <c r="S1060" s="9"/>
      <c r="T1060" s="9"/>
      <c r="U1060" s="35"/>
      <c r="V1060" s="34" t="s">
        <v>65</v>
      </c>
    </row>
    <row r="1061" spans="1:22" ht="13.8" thickBot="1">
      <c r="A1061" s="11">
        <v>2448</v>
      </c>
      <c r="B1061" s="13" t="s">
        <v>6748</v>
      </c>
      <c r="C1061" s="12">
        <v>45646.629930555559</v>
      </c>
      <c r="D1061" s="13" t="s">
        <v>6749</v>
      </c>
      <c r="E1061" s="13" t="s">
        <v>6750</v>
      </c>
      <c r="F1061" s="13" t="s">
        <v>482</v>
      </c>
      <c r="G1061" s="13" t="s">
        <v>168</v>
      </c>
      <c r="H1061" s="24">
        <v>45656</v>
      </c>
      <c r="I1061" s="24">
        <v>45656</v>
      </c>
      <c r="J1061" s="40" t="s">
        <v>72</v>
      </c>
      <c r="K1061" s="28" t="s">
        <v>51</v>
      </c>
      <c r="L1061" s="14"/>
      <c r="M1061" s="14"/>
      <c r="N1061" s="22"/>
      <c r="O1061" s="20" t="s">
        <v>109</v>
      </c>
      <c r="P1061" s="14"/>
      <c r="Q1061" s="22"/>
      <c r="R1061" s="20" t="s">
        <v>35</v>
      </c>
      <c r="S1061" s="14"/>
      <c r="T1061" s="14"/>
      <c r="U1061" s="51"/>
      <c r="V1061" s="34" t="s">
        <v>65</v>
      </c>
    </row>
    <row r="1062" spans="1:22" ht="13.8" thickBot="1">
      <c r="A1062" s="6">
        <v>2449</v>
      </c>
      <c r="B1062" s="8" t="s">
        <v>6751</v>
      </c>
      <c r="C1062" s="7">
        <v>45646.630891203706</v>
      </c>
      <c r="D1062" s="8" t="s">
        <v>6752</v>
      </c>
      <c r="E1062" s="8" t="s">
        <v>6753</v>
      </c>
      <c r="F1062" s="8" t="s">
        <v>482</v>
      </c>
      <c r="G1062" s="8" t="s">
        <v>168</v>
      </c>
      <c r="H1062" s="16">
        <v>45653</v>
      </c>
      <c r="I1062" s="16">
        <v>45656</v>
      </c>
      <c r="J1062" s="27" t="s">
        <v>32</v>
      </c>
      <c r="K1062" s="28" t="s">
        <v>51</v>
      </c>
      <c r="L1062" s="9"/>
      <c r="M1062" s="9"/>
      <c r="N1062" s="19"/>
      <c r="O1062" s="20" t="s">
        <v>34</v>
      </c>
      <c r="P1062" s="9"/>
      <c r="Q1062" s="19"/>
      <c r="R1062" s="20" t="s">
        <v>35</v>
      </c>
      <c r="S1062" s="9"/>
      <c r="T1062" s="9"/>
      <c r="U1062" s="9"/>
      <c r="V1062" s="54" t="s">
        <v>7410</v>
      </c>
    </row>
    <row r="1063" spans="1:22" ht="13.8" thickBot="1">
      <c r="A1063" s="11">
        <v>2450</v>
      </c>
      <c r="B1063" s="13" t="s">
        <v>6754</v>
      </c>
      <c r="C1063" s="12">
        <v>45646.631585648145</v>
      </c>
      <c r="D1063" s="13" t="s">
        <v>5075</v>
      </c>
      <c r="E1063" s="13" t="s">
        <v>6755</v>
      </c>
      <c r="F1063" s="13" t="s">
        <v>71</v>
      </c>
      <c r="G1063" s="13" t="s">
        <v>2379</v>
      </c>
      <c r="H1063" s="24">
        <v>45649</v>
      </c>
      <c r="I1063" s="24">
        <v>45649</v>
      </c>
      <c r="J1063" s="40" t="s">
        <v>47</v>
      </c>
      <c r="K1063" s="28" t="s">
        <v>51</v>
      </c>
      <c r="L1063" s="14"/>
      <c r="M1063" s="14"/>
      <c r="N1063" s="47"/>
      <c r="O1063" s="45" t="s">
        <v>118</v>
      </c>
      <c r="P1063" s="14"/>
      <c r="Q1063" s="14"/>
      <c r="R1063" s="14"/>
      <c r="S1063" s="14"/>
      <c r="T1063" s="14"/>
      <c r="U1063" s="51"/>
      <c r="V1063" s="34" t="s">
        <v>65</v>
      </c>
    </row>
    <row r="1064" spans="1:22" ht="13.8" thickBot="1">
      <c r="A1064" s="6">
        <v>2451</v>
      </c>
      <c r="B1064" s="8" t="s">
        <v>6756</v>
      </c>
      <c r="C1064" s="7">
        <v>45646.634976851848</v>
      </c>
      <c r="D1064" s="8" t="s">
        <v>6757</v>
      </c>
      <c r="E1064" s="8" t="s">
        <v>6758</v>
      </c>
      <c r="F1064" s="8" t="s">
        <v>87</v>
      </c>
      <c r="G1064" s="8" t="s">
        <v>23</v>
      </c>
      <c r="H1064" s="16">
        <v>45649</v>
      </c>
      <c r="I1064" s="9"/>
      <c r="J1064" s="8" t="s">
        <v>68</v>
      </c>
      <c r="K1064" s="9"/>
      <c r="L1064" s="9"/>
      <c r="M1064" s="9"/>
      <c r="N1064" s="9"/>
      <c r="O1064" s="9"/>
      <c r="P1064" s="9"/>
      <c r="Q1064" s="9"/>
      <c r="R1064" s="9"/>
      <c r="S1064" s="9"/>
      <c r="T1064" s="9"/>
      <c r="U1064" s="35"/>
      <c r="V1064" s="34" t="s">
        <v>65</v>
      </c>
    </row>
    <row r="1065" spans="1:22" ht="13.8" thickBot="1">
      <c r="A1065" s="11">
        <v>2452</v>
      </c>
      <c r="B1065" s="13" t="s">
        <v>6759</v>
      </c>
      <c r="C1065" s="12">
        <v>45646.640613425923</v>
      </c>
      <c r="D1065" s="13" t="s">
        <v>6757</v>
      </c>
      <c r="E1065" s="13" t="s">
        <v>6760</v>
      </c>
      <c r="F1065" s="13" t="s">
        <v>87</v>
      </c>
      <c r="G1065" s="13" t="s">
        <v>23</v>
      </c>
      <c r="H1065" s="14"/>
      <c r="I1065" s="14"/>
      <c r="J1065" s="14"/>
      <c r="K1065" s="15"/>
      <c r="L1065" s="14"/>
      <c r="M1065" s="14"/>
      <c r="N1065" s="14"/>
      <c r="O1065" s="15"/>
      <c r="P1065" s="14"/>
      <c r="Q1065" s="14"/>
      <c r="R1065" s="15"/>
      <c r="S1065" s="14"/>
      <c r="T1065" s="14"/>
      <c r="U1065" s="51"/>
      <c r="V1065" s="34" t="s">
        <v>65</v>
      </c>
    </row>
    <row r="1066" spans="1:22" ht="13.8" thickBot="1">
      <c r="A1066" s="6">
        <v>2453</v>
      </c>
      <c r="B1066" s="8" t="s">
        <v>6761</v>
      </c>
      <c r="C1066" s="7">
        <v>45646.642129629632</v>
      </c>
      <c r="D1066" s="8" t="s">
        <v>6762</v>
      </c>
      <c r="E1066" s="8" t="s">
        <v>6763</v>
      </c>
      <c r="F1066" s="8" t="s">
        <v>22</v>
      </c>
      <c r="G1066" s="8" t="s">
        <v>23</v>
      </c>
      <c r="H1066" s="16">
        <v>45653</v>
      </c>
      <c r="I1066" s="16">
        <v>45653</v>
      </c>
      <c r="J1066" s="17" t="s">
        <v>32</v>
      </c>
      <c r="K1066" s="26" t="s">
        <v>33</v>
      </c>
      <c r="L1066" s="9"/>
      <c r="M1066" s="9"/>
      <c r="N1066" s="19"/>
      <c r="O1066" s="20" t="s">
        <v>34</v>
      </c>
      <c r="P1066" s="9"/>
      <c r="Q1066" s="19"/>
      <c r="R1066" s="20" t="s">
        <v>35</v>
      </c>
      <c r="S1066" s="9"/>
      <c r="T1066" s="9"/>
      <c r="U1066" s="35"/>
      <c r="V1066" s="34" t="s">
        <v>65</v>
      </c>
    </row>
    <row r="1067" spans="1:22" ht="13.8" thickBot="1">
      <c r="A1067" s="11">
        <v>2454</v>
      </c>
      <c r="B1067" s="13" t="s">
        <v>6764</v>
      </c>
      <c r="C1067" s="12">
        <v>45646.647210648145</v>
      </c>
      <c r="D1067" s="13" t="s">
        <v>6765</v>
      </c>
      <c r="E1067" s="13" t="s">
        <v>6766</v>
      </c>
      <c r="F1067" s="13" t="s">
        <v>257</v>
      </c>
      <c r="G1067" s="13" t="s">
        <v>168</v>
      </c>
      <c r="H1067" s="24">
        <v>45653</v>
      </c>
      <c r="I1067" s="24">
        <v>45653</v>
      </c>
      <c r="J1067" s="40" t="s">
        <v>32</v>
      </c>
      <c r="K1067" s="28" t="s">
        <v>51</v>
      </c>
      <c r="L1067" s="14"/>
      <c r="M1067" s="14"/>
      <c r="N1067" s="14"/>
      <c r="O1067" s="14"/>
      <c r="P1067" s="14"/>
      <c r="Q1067" s="14"/>
      <c r="R1067" s="14"/>
      <c r="S1067" s="14"/>
      <c r="T1067" s="14"/>
      <c r="U1067" s="51"/>
      <c r="V1067" s="34" t="s">
        <v>65</v>
      </c>
    </row>
    <row r="1068" spans="1:22" ht="13.8" thickBot="1">
      <c r="A1068" s="6">
        <v>2455</v>
      </c>
      <c r="B1068" s="8" t="s">
        <v>6767</v>
      </c>
      <c r="C1068" s="7">
        <v>45647.431932870371</v>
      </c>
      <c r="D1068" s="8" t="s">
        <v>6768</v>
      </c>
      <c r="E1068" s="8" t="s">
        <v>6769</v>
      </c>
      <c r="F1068" s="8" t="s">
        <v>57</v>
      </c>
      <c r="G1068" s="8" t="s">
        <v>27</v>
      </c>
      <c r="H1068" s="9"/>
      <c r="I1068" s="9"/>
      <c r="J1068" s="9"/>
      <c r="K1068" s="23"/>
      <c r="L1068" s="9"/>
      <c r="M1068" s="9"/>
      <c r="N1068" s="9"/>
      <c r="O1068" s="23"/>
      <c r="P1068" s="9"/>
      <c r="Q1068" s="9"/>
      <c r="R1068" s="23"/>
      <c r="S1068" s="9"/>
      <c r="T1068" s="9"/>
      <c r="U1068" s="35"/>
      <c r="V1068" s="34" t="s">
        <v>65</v>
      </c>
    </row>
    <row r="1069" spans="1:22" ht="13.8" thickBot="1">
      <c r="A1069" s="11">
        <v>2456</v>
      </c>
      <c r="B1069" s="13" t="s">
        <v>6770</v>
      </c>
      <c r="C1069" s="12">
        <v>45648.394594907404</v>
      </c>
      <c r="D1069" s="13" t="s">
        <v>6771</v>
      </c>
      <c r="E1069" s="13" t="s">
        <v>6772</v>
      </c>
      <c r="F1069" s="13" t="s">
        <v>22</v>
      </c>
      <c r="G1069" s="13" t="s">
        <v>2379</v>
      </c>
      <c r="H1069" s="24">
        <v>45650</v>
      </c>
      <c r="I1069" s="24">
        <v>45650</v>
      </c>
      <c r="J1069" s="25" t="s">
        <v>72</v>
      </c>
      <c r="K1069" s="18" t="s">
        <v>33</v>
      </c>
      <c r="L1069" s="14"/>
      <c r="M1069" s="14"/>
      <c r="N1069" s="22"/>
      <c r="O1069" s="20" t="s">
        <v>34</v>
      </c>
      <c r="P1069" s="14"/>
      <c r="Q1069" s="22"/>
      <c r="R1069" s="29" t="s">
        <v>35</v>
      </c>
      <c r="S1069" s="14"/>
      <c r="T1069" s="14"/>
      <c r="U1069" s="51"/>
      <c r="V1069" s="34" t="s">
        <v>65</v>
      </c>
    </row>
    <row r="1070" spans="1:22" ht="13.8" thickBot="1">
      <c r="A1070" s="6">
        <v>2457</v>
      </c>
      <c r="B1070" s="8" t="s">
        <v>6773</v>
      </c>
      <c r="C1070" s="7">
        <v>45649.38113425926</v>
      </c>
      <c r="D1070" s="8" t="s">
        <v>5242</v>
      </c>
      <c r="E1070" s="8" t="s">
        <v>6774</v>
      </c>
      <c r="F1070" s="8" t="s">
        <v>216</v>
      </c>
      <c r="G1070" s="8" t="s">
        <v>42</v>
      </c>
      <c r="H1070" s="16">
        <v>45650</v>
      </c>
      <c r="I1070" s="16">
        <v>45650</v>
      </c>
      <c r="J1070" s="17" t="s">
        <v>68</v>
      </c>
      <c r="K1070" s="18" t="s">
        <v>33</v>
      </c>
      <c r="L1070" s="9"/>
      <c r="M1070" s="9"/>
      <c r="N1070" s="38"/>
      <c r="O1070" s="39" t="s">
        <v>118</v>
      </c>
      <c r="P1070" s="9"/>
      <c r="Q1070" s="36"/>
      <c r="R1070" s="32" t="s">
        <v>134</v>
      </c>
      <c r="S1070" s="9"/>
      <c r="T1070" s="9"/>
      <c r="U1070" s="9"/>
      <c r="V1070" s="54" t="s">
        <v>7410</v>
      </c>
    </row>
    <row r="1071" spans="1:22" ht="13.8" thickBot="1">
      <c r="A1071" s="11">
        <v>2458</v>
      </c>
      <c r="B1071" s="13" t="s">
        <v>6775</v>
      </c>
      <c r="C1071" s="12">
        <v>45649.382430555554</v>
      </c>
      <c r="D1071" s="13" t="s">
        <v>6776</v>
      </c>
      <c r="E1071" s="13" t="s">
        <v>6777</v>
      </c>
      <c r="F1071" s="13" t="s">
        <v>183</v>
      </c>
      <c r="G1071" s="13" t="s">
        <v>168</v>
      </c>
      <c r="H1071" s="24">
        <v>45650</v>
      </c>
      <c r="I1071" s="14"/>
      <c r="J1071" s="13" t="s">
        <v>47</v>
      </c>
      <c r="K1071" s="46"/>
      <c r="L1071" s="14"/>
      <c r="M1071" s="14"/>
      <c r="N1071" s="22"/>
      <c r="O1071" s="20" t="s">
        <v>34</v>
      </c>
      <c r="P1071" s="14"/>
      <c r="Q1071" s="22"/>
      <c r="R1071" s="20" t="s">
        <v>35</v>
      </c>
      <c r="S1071" s="14"/>
      <c r="T1071" s="14"/>
      <c r="U1071" s="51"/>
      <c r="V1071" s="34" t="s">
        <v>65</v>
      </c>
    </row>
    <row r="1072" spans="1:22" ht="13.8" thickBot="1">
      <c r="A1072" s="6">
        <v>2459</v>
      </c>
      <c r="B1072" s="8" t="s">
        <v>6778</v>
      </c>
      <c r="C1072" s="7">
        <v>45649.383715277778</v>
      </c>
      <c r="D1072" s="8" t="s">
        <v>6779</v>
      </c>
      <c r="E1072" s="8" t="s">
        <v>6780</v>
      </c>
      <c r="F1072" s="8" t="s">
        <v>660</v>
      </c>
      <c r="G1072" s="8" t="s">
        <v>27</v>
      </c>
      <c r="H1072" s="16">
        <v>45653</v>
      </c>
      <c r="I1072" s="16">
        <v>45656</v>
      </c>
      <c r="J1072" s="27" t="s">
        <v>32</v>
      </c>
      <c r="K1072" s="28" t="s">
        <v>51</v>
      </c>
      <c r="L1072" s="9"/>
      <c r="M1072" s="9"/>
      <c r="N1072" s="9"/>
      <c r="O1072" s="23"/>
      <c r="P1072" s="9"/>
      <c r="Q1072" s="9"/>
      <c r="R1072" s="23"/>
      <c r="S1072" s="9"/>
      <c r="T1072" s="9"/>
      <c r="U1072" s="35"/>
      <c r="V1072" s="34" t="s">
        <v>65</v>
      </c>
    </row>
    <row r="1073" spans="1:22" ht="13.8" thickBot="1">
      <c r="A1073" s="11">
        <v>2460</v>
      </c>
      <c r="B1073" s="13" t="s">
        <v>6781</v>
      </c>
      <c r="C1073" s="12">
        <v>45649.384016203701</v>
      </c>
      <c r="D1073" s="13" t="s">
        <v>6782</v>
      </c>
      <c r="E1073" s="13" t="s">
        <v>6783</v>
      </c>
      <c r="F1073" s="13" t="s">
        <v>22</v>
      </c>
      <c r="G1073" s="13" t="s">
        <v>23</v>
      </c>
      <c r="H1073" s="24">
        <v>45653</v>
      </c>
      <c r="I1073" s="24">
        <v>45656</v>
      </c>
      <c r="J1073" s="25" t="s">
        <v>32</v>
      </c>
      <c r="K1073" s="18" t="s">
        <v>33</v>
      </c>
      <c r="L1073" s="14"/>
      <c r="M1073" s="14"/>
      <c r="N1073" s="22"/>
      <c r="O1073" s="20" t="s">
        <v>34</v>
      </c>
      <c r="P1073" s="14"/>
      <c r="Q1073" s="22"/>
      <c r="R1073" s="20" t="s">
        <v>35</v>
      </c>
      <c r="S1073" s="14"/>
      <c r="T1073" s="14"/>
      <c r="U1073" s="51"/>
      <c r="V1073" s="34" t="s">
        <v>65</v>
      </c>
    </row>
    <row r="1074" spans="1:22" ht="13.8" thickBot="1">
      <c r="A1074" s="6">
        <v>2461</v>
      </c>
      <c r="B1074" s="8" t="s">
        <v>6784</v>
      </c>
      <c r="C1074" s="7">
        <v>45649.388043981482</v>
      </c>
      <c r="D1074" s="8" t="s">
        <v>6785</v>
      </c>
      <c r="E1074" s="8" t="s">
        <v>6786</v>
      </c>
      <c r="F1074" s="8" t="s">
        <v>22</v>
      </c>
      <c r="G1074" s="8" t="s">
        <v>23</v>
      </c>
      <c r="H1074" s="16">
        <v>45650</v>
      </c>
      <c r="I1074" s="16">
        <v>45650</v>
      </c>
      <c r="J1074" s="17" t="s">
        <v>68</v>
      </c>
      <c r="K1074" s="26" t="s">
        <v>33</v>
      </c>
      <c r="L1074" s="9"/>
      <c r="M1074" s="9"/>
      <c r="N1074" s="38"/>
      <c r="O1074" s="39" t="s">
        <v>118</v>
      </c>
      <c r="P1074" s="9"/>
      <c r="Q1074" s="9"/>
      <c r="R1074" s="23"/>
      <c r="S1074" s="9"/>
      <c r="T1074" s="9"/>
      <c r="U1074" s="35"/>
      <c r="V1074" s="34" t="s">
        <v>65</v>
      </c>
    </row>
    <row r="1075" spans="1:22" ht="13.8" thickBot="1">
      <c r="A1075" s="11">
        <v>2462</v>
      </c>
      <c r="B1075" s="13" t="s">
        <v>6787</v>
      </c>
      <c r="C1075" s="12">
        <v>45649.396620370368</v>
      </c>
      <c r="D1075" s="13" t="s">
        <v>6788</v>
      </c>
      <c r="E1075" s="13" t="s">
        <v>6789</v>
      </c>
      <c r="F1075" s="13" t="s">
        <v>22</v>
      </c>
      <c r="G1075" s="13" t="s">
        <v>42</v>
      </c>
      <c r="H1075" s="24">
        <v>45653</v>
      </c>
      <c r="I1075" s="24">
        <v>45656</v>
      </c>
      <c r="J1075" s="40" t="s">
        <v>32</v>
      </c>
      <c r="K1075" s="28" t="s">
        <v>51</v>
      </c>
      <c r="L1075" s="14"/>
      <c r="M1075" s="14"/>
      <c r="N1075" s="22"/>
      <c r="O1075" s="20" t="s">
        <v>34</v>
      </c>
      <c r="P1075" s="14"/>
      <c r="Q1075" s="22"/>
      <c r="R1075" s="20" t="s">
        <v>35</v>
      </c>
      <c r="S1075" s="14"/>
      <c r="T1075" s="14"/>
      <c r="U1075" s="51"/>
      <c r="V1075" s="34" t="s">
        <v>65</v>
      </c>
    </row>
    <row r="1076" spans="1:22" ht="13.8" thickBot="1">
      <c r="A1076" s="6">
        <v>2463</v>
      </c>
      <c r="B1076" s="8" t="s">
        <v>6790</v>
      </c>
      <c r="C1076" s="7">
        <v>45649.407523148147</v>
      </c>
      <c r="D1076" s="8" t="s">
        <v>6791</v>
      </c>
      <c r="E1076" s="8" t="s">
        <v>6792</v>
      </c>
      <c r="F1076" s="8" t="s">
        <v>618</v>
      </c>
      <c r="G1076" s="8" t="s">
        <v>23</v>
      </c>
      <c r="H1076" s="16">
        <v>45653</v>
      </c>
      <c r="I1076" s="16">
        <v>45653</v>
      </c>
      <c r="J1076" s="17" t="s">
        <v>72</v>
      </c>
      <c r="K1076" s="18" t="s">
        <v>33</v>
      </c>
      <c r="L1076" s="9"/>
      <c r="M1076" s="9"/>
      <c r="N1076" s="19"/>
      <c r="O1076" s="20" t="s">
        <v>34</v>
      </c>
      <c r="P1076" s="9"/>
      <c r="Q1076" s="19"/>
      <c r="R1076" s="20" t="s">
        <v>35</v>
      </c>
      <c r="S1076" s="9"/>
      <c r="T1076" s="9"/>
      <c r="U1076" s="35"/>
      <c r="V1076" s="34" t="s">
        <v>65</v>
      </c>
    </row>
    <row r="1077" spans="1:22" ht="13.8" thickBot="1">
      <c r="A1077" s="11">
        <v>2464</v>
      </c>
      <c r="B1077" s="13" t="s">
        <v>6793</v>
      </c>
      <c r="C1077" s="12">
        <v>45649.411458333336</v>
      </c>
      <c r="D1077" s="13" t="s">
        <v>6794</v>
      </c>
      <c r="E1077" s="13" t="s">
        <v>6795</v>
      </c>
      <c r="F1077" s="13" t="s">
        <v>183</v>
      </c>
      <c r="G1077" s="13" t="s">
        <v>168</v>
      </c>
      <c r="H1077" s="24">
        <v>45650</v>
      </c>
      <c r="I1077" s="14"/>
      <c r="J1077" s="13" t="s">
        <v>47</v>
      </c>
      <c r="K1077" s="14"/>
      <c r="L1077" s="14"/>
      <c r="M1077" s="14"/>
      <c r="N1077" s="47"/>
      <c r="O1077" s="45" t="s">
        <v>118</v>
      </c>
      <c r="P1077" s="14"/>
      <c r="Q1077" s="14"/>
      <c r="R1077" s="14"/>
      <c r="S1077" s="14"/>
      <c r="T1077" s="14"/>
      <c r="U1077" s="51"/>
      <c r="V1077" s="34" t="s">
        <v>65</v>
      </c>
    </row>
    <row r="1078" spans="1:22" ht="13.8" thickBot="1">
      <c r="A1078" s="6">
        <v>2465</v>
      </c>
      <c r="B1078" s="8" t="s">
        <v>6796</v>
      </c>
      <c r="C1078" s="7">
        <v>45649.428402777776</v>
      </c>
      <c r="D1078" s="8" t="s">
        <v>6797</v>
      </c>
      <c r="E1078" s="8" t="s">
        <v>2159</v>
      </c>
      <c r="F1078" s="8" t="s">
        <v>6798</v>
      </c>
      <c r="G1078" s="8" t="s">
        <v>42</v>
      </c>
      <c r="H1078" s="9"/>
      <c r="I1078" s="9"/>
      <c r="J1078" s="9"/>
      <c r="K1078" s="23"/>
      <c r="L1078" s="9"/>
      <c r="M1078" s="9"/>
      <c r="N1078" s="9"/>
      <c r="O1078" s="9"/>
      <c r="P1078" s="9"/>
      <c r="Q1078" s="9"/>
      <c r="R1078" s="9"/>
      <c r="S1078" s="9"/>
      <c r="T1078" s="9"/>
      <c r="U1078" s="35"/>
      <c r="V1078" s="34" t="s">
        <v>65</v>
      </c>
    </row>
    <row r="1079" spans="1:22" ht="13.8" thickBot="1">
      <c r="A1079" s="11">
        <v>2466</v>
      </c>
      <c r="B1079" s="13" t="s">
        <v>6799</v>
      </c>
      <c r="C1079" s="12">
        <v>45649.430902777778</v>
      </c>
      <c r="D1079" s="13" t="s">
        <v>6800</v>
      </c>
      <c r="E1079" s="13" t="s">
        <v>6801</v>
      </c>
      <c r="F1079" s="13" t="s">
        <v>2339</v>
      </c>
      <c r="G1079" s="13" t="s">
        <v>23</v>
      </c>
      <c r="H1079" s="24">
        <v>45653</v>
      </c>
      <c r="I1079" s="24">
        <v>45656</v>
      </c>
      <c r="J1079" s="25" t="s">
        <v>32</v>
      </c>
      <c r="K1079" s="18" t="s">
        <v>33</v>
      </c>
      <c r="L1079" s="14"/>
      <c r="M1079" s="14"/>
      <c r="N1079" s="14"/>
      <c r="O1079" s="15"/>
      <c r="P1079" s="14"/>
      <c r="Q1079" s="14"/>
      <c r="R1079" s="15"/>
      <c r="S1079" s="14"/>
      <c r="T1079" s="14"/>
      <c r="U1079" s="51"/>
      <c r="V1079" s="34" t="s">
        <v>65</v>
      </c>
    </row>
    <row r="1080" spans="1:22" ht="13.8" thickBot="1">
      <c r="A1080" s="6">
        <v>2467</v>
      </c>
      <c r="B1080" s="8" t="s">
        <v>6802</v>
      </c>
      <c r="C1080" s="7">
        <v>45649.452141203707</v>
      </c>
      <c r="D1080" s="8" t="s">
        <v>6803</v>
      </c>
      <c r="E1080" s="8" t="s">
        <v>6804</v>
      </c>
      <c r="F1080" s="8" t="s">
        <v>6805</v>
      </c>
      <c r="G1080" s="8" t="s">
        <v>23</v>
      </c>
      <c r="H1080" s="16">
        <v>45656</v>
      </c>
      <c r="I1080" s="16">
        <v>45656</v>
      </c>
      <c r="J1080" s="17" t="s">
        <v>72</v>
      </c>
      <c r="K1080" s="26" t="s">
        <v>33</v>
      </c>
      <c r="L1080" s="9"/>
      <c r="M1080" s="9"/>
      <c r="N1080" s="19"/>
      <c r="O1080" s="20" t="s">
        <v>34</v>
      </c>
      <c r="P1080" s="9"/>
      <c r="Q1080" s="19"/>
      <c r="R1080" s="20" t="s">
        <v>35</v>
      </c>
      <c r="S1080" s="9"/>
      <c r="T1080" s="9"/>
      <c r="U1080" s="35"/>
      <c r="V1080" s="34" t="s">
        <v>65</v>
      </c>
    </row>
    <row r="1081" spans="1:22" ht="13.8" thickBot="1">
      <c r="A1081" s="11">
        <v>2468</v>
      </c>
      <c r="B1081" s="13" t="s">
        <v>6806</v>
      </c>
      <c r="C1081" s="12">
        <v>45649.454907407409</v>
      </c>
      <c r="D1081" s="13" t="s">
        <v>6807</v>
      </c>
      <c r="E1081" s="13" t="s">
        <v>6808</v>
      </c>
      <c r="F1081" s="13" t="s">
        <v>216</v>
      </c>
      <c r="G1081" s="13" t="s">
        <v>27</v>
      </c>
      <c r="H1081" s="24">
        <v>45653</v>
      </c>
      <c r="I1081" s="24">
        <v>45653</v>
      </c>
      <c r="J1081" s="40" t="s">
        <v>72</v>
      </c>
      <c r="K1081" s="28" t="s">
        <v>51</v>
      </c>
      <c r="L1081" s="14"/>
      <c r="M1081" s="14"/>
      <c r="N1081" s="22"/>
      <c r="O1081" s="20" t="s">
        <v>34</v>
      </c>
      <c r="P1081" s="14"/>
      <c r="Q1081" s="22"/>
      <c r="R1081" s="20" t="s">
        <v>35</v>
      </c>
      <c r="S1081" s="14"/>
      <c r="T1081" s="14"/>
      <c r="U1081" s="51"/>
      <c r="V1081" s="34" t="s">
        <v>65</v>
      </c>
    </row>
    <row r="1082" spans="1:22" ht="13.8" thickBot="1">
      <c r="A1082" s="6">
        <v>2469</v>
      </c>
      <c r="B1082" s="8" t="s">
        <v>6809</v>
      </c>
      <c r="C1082" s="7">
        <v>45649.460393518515</v>
      </c>
      <c r="D1082" s="8" t="s">
        <v>6810</v>
      </c>
      <c r="E1082" s="8" t="s">
        <v>6811</v>
      </c>
      <c r="F1082" s="8" t="s">
        <v>22</v>
      </c>
      <c r="G1082" s="8" t="s">
        <v>23</v>
      </c>
      <c r="H1082" s="16">
        <v>45653</v>
      </c>
      <c r="I1082" s="16">
        <v>45656</v>
      </c>
      <c r="J1082" s="17" t="s">
        <v>32</v>
      </c>
      <c r="K1082" s="18" t="s">
        <v>33</v>
      </c>
      <c r="L1082" s="9"/>
      <c r="M1082" s="9"/>
      <c r="N1082" s="19"/>
      <c r="O1082" s="20" t="s">
        <v>34</v>
      </c>
      <c r="P1082" s="9"/>
      <c r="Q1082" s="19"/>
      <c r="R1082" s="20" t="s">
        <v>35</v>
      </c>
      <c r="S1082" s="9"/>
      <c r="T1082" s="9"/>
      <c r="U1082" s="35"/>
      <c r="V1082" s="34" t="s">
        <v>65</v>
      </c>
    </row>
    <row r="1083" spans="1:22" ht="13.8" thickBot="1">
      <c r="A1083" s="6">
        <v>2471</v>
      </c>
      <c r="B1083" s="8" t="s">
        <v>6814</v>
      </c>
      <c r="C1083" s="7">
        <v>45649.46199074074</v>
      </c>
      <c r="D1083" s="8" t="s">
        <v>158</v>
      </c>
      <c r="E1083" s="8" t="s">
        <v>6815</v>
      </c>
      <c r="F1083" s="8" t="s">
        <v>413</v>
      </c>
      <c r="G1083" s="8" t="s">
        <v>42</v>
      </c>
      <c r="H1083" s="16">
        <v>45653</v>
      </c>
      <c r="I1083" s="16">
        <v>45656</v>
      </c>
      <c r="J1083" s="27" t="s">
        <v>32</v>
      </c>
      <c r="K1083" s="28" t="s">
        <v>51</v>
      </c>
      <c r="L1083" s="9"/>
      <c r="M1083" s="9"/>
      <c r="N1083" s="9"/>
      <c r="O1083" s="48"/>
      <c r="P1083" s="9"/>
      <c r="Q1083" s="9"/>
      <c r="R1083" s="53"/>
      <c r="S1083" s="9"/>
      <c r="T1083" s="9"/>
      <c r="U1083" s="35"/>
      <c r="V1083" s="34" t="s">
        <v>65</v>
      </c>
    </row>
    <row r="1084" spans="1:22" ht="13.8" thickBot="1">
      <c r="A1084" s="11">
        <v>2472</v>
      </c>
      <c r="B1084" s="13" t="s">
        <v>6816</v>
      </c>
      <c r="C1084" s="12">
        <v>45649.463888888888</v>
      </c>
      <c r="D1084" s="13" t="s">
        <v>158</v>
      </c>
      <c r="E1084" s="13" t="s">
        <v>6817</v>
      </c>
      <c r="F1084" s="13" t="s">
        <v>216</v>
      </c>
      <c r="G1084" s="13" t="s">
        <v>42</v>
      </c>
      <c r="H1084" s="24">
        <v>45650</v>
      </c>
      <c r="I1084" s="24">
        <v>45650</v>
      </c>
      <c r="J1084" s="25" t="s">
        <v>68</v>
      </c>
      <c r="K1084" s="26" t="s">
        <v>33</v>
      </c>
      <c r="L1084" s="14"/>
      <c r="M1084" s="14"/>
      <c r="N1084" s="47"/>
      <c r="O1084" s="45" t="s">
        <v>118</v>
      </c>
      <c r="P1084" s="14"/>
      <c r="Q1084" s="30"/>
      <c r="R1084" s="32" t="s">
        <v>134</v>
      </c>
      <c r="S1084" s="14"/>
      <c r="T1084" s="14"/>
      <c r="U1084" s="51"/>
      <c r="V1084" s="34" t="s">
        <v>65</v>
      </c>
    </row>
    <row r="1085" spans="1:22" ht="13.8" thickBot="1">
      <c r="A1085" s="6">
        <v>2473</v>
      </c>
      <c r="B1085" s="8" t="s">
        <v>6818</v>
      </c>
      <c r="C1085" s="7">
        <v>45649.465729166666</v>
      </c>
      <c r="D1085" s="8" t="s">
        <v>3400</v>
      </c>
      <c r="E1085" s="8" t="s">
        <v>6819</v>
      </c>
      <c r="F1085" s="8" t="s">
        <v>125</v>
      </c>
      <c r="G1085" s="8" t="s">
        <v>42</v>
      </c>
      <c r="H1085" s="16">
        <v>45650</v>
      </c>
      <c r="I1085" s="16">
        <v>45650</v>
      </c>
      <c r="J1085" s="27" t="s">
        <v>68</v>
      </c>
      <c r="K1085" s="28" t="s">
        <v>51</v>
      </c>
      <c r="L1085" s="9"/>
      <c r="M1085" s="9"/>
      <c r="N1085" s="9"/>
      <c r="O1085" s="48"/>
      <c r="P1085" s="9"/>
      <c r="Q1085" s="9"/>
      <c r="R1085" s="9"/>
      <c r="S1085" s="9"/>
      <c r="T1085" s="9"/>
      <c r="U1085" s="35"/>
      <c r="V1085" s="34" t="s">
        <v>65</v>
      </c>
    </row>
    <row r="1086" spans="1:22" ht="13.8" thickBot="1">
      <c r="A1086" s="11">
        <v>2474</v>
      </c>
      <c r="B1086" s="13" t="s">
        <v>6820</v>
      </c>
      <c r="C1086" s="12">
        <v>45649.468263888892</v>
      </c>
      <c r="D1086" s="13" t="s">
        <v>5134</v>
      </c>
      <c r="E1086" s="13" t="s">
        <v>6821</v>
      </c>
      <c r="F1086" s="13" t="s">
        <v>71</v>
      </c>
      <c r="G1086" s="13" t="s">
        <v>27</v>
      </c>
      <c r="H1086" s="24">
        <v>45650</v>
      </c>
      <c r="I1086" s="24">
        <v>45653</v>
      </c>
      <c r="J1086" s="40" t="s">
        <v>47</v>
      </c>
      <c r="K1086" s="28" t="s">
        <v>51</v>
      </c>
      <c r="L1086" s="14"/>
      <c r="M1086" s="14"/>
      <c r="N1086" s="47"/>
      <c r="O1086" s="45" t="s">
        <v>118</v>
      </c>
      <c r="P1086" s="14"/>
      <c r="Q1086" s="14"/>
      <c r="R1086" s="14"/>
      <c r="S1086" s="14"/>
      <c r="T1086" s="14"/>
      <c r="U1086" s="51"/>
      <c r="V1086" s="34" t="s">
        <v>65</v>
      </c>
    </row>
    <row r="1087" spans="1:22" ht="13.8" thickBot="1">
      <c r="A1087" s="6">
        <v>2475</v>
      </c>
      <c r="B1087" s="8" t="s">
        <v>6822</v>
      </c>
      <c r="C1087" s="7">
        <v>45649.473379629628</v>
      </c>
      <c r="D1087" s="8" t="s">
        <v>6823</v>
      </c>
      <c r="E1087" s="8" t="s">
        <v>6824</v>
      </c>
      <c r="F1087" s="8" t="s">
        <v>87</v>
      </c>
      <c r="G1087" s="8" t="s">
        <v>23</v>
      </c>
      <c r="H1087" s="16">
        <v>45650</v>
      </c>
      <c r="I1087" s="9"/>
      <c r="J1087" s="8" t="s">
        <v>68</v>
      </c>
      <c r="K1087" s="9"/>
      <c r="L1087" s="9"/>
      <c r="M1087" s="9"/>
      <c r="N1087" s="9"/>
      <c r="O1087" s="9"/>
      <c r="P1087" s="9"/>
      <c r="Q1087" s="9"/>
      <c r="R1087" s="9"/>
      <c r="S1087" s="9"/>
      <c r="T1087" s="9"/>
      <c r="U1087" s="35"/>
      <c r="V1087" s="34" t="s">
        <v>65</v>
      </c>
    </row>
    <row r="1088" spans="1:22" ht="13.8" thickBot="1">
      <c r="A1088" s="6">
        <v>2477</v>
      </c>
      <c r="B1088" s="8" t="s">
        <v>6827</v>
      </c>
      <c r="C1088" s="7">
        <v>45649.477488425924</v>
      </c>
      <c r="D1088" s="8" t="s">
        <v>6828</v>
      </c>
      <c r="E1088" s="8" t="s">
        <v>6829</v>
      </c>
      <c r="F1088" s="8" t="s">
        <v>253</v>
      </c>
      <c r="G1088" s="8" t="s">
        <v>168</v>
      </c>
      <c r="H1088" s="9"/>
      <c r="I1088" s="9"/>
      <c r="J1088" s="9"/>
      <c r="K1088" s="23"/>
      <c r="L1088" s="9"/>
      <c r="M1088" s="9"/>
      <c r="N1088" s="9"/>
      <c r="O1088" s="23"/>
      <c r="P1088" s="9"/>
      <c r="Q1088" s="9"/>
      <c r="R1088" s="23"/>
      <c r="S1088" s="9"/>
      <c r="T1088" s="9"/>
      <c r="U1088" s="35"/>
      <c r="V1088" s="34" t="s">
        <v>65</v>
      </c>
    </row>
    <row r="1089" spans="1:22" ht="13.8" thickBot="1">
      <c r="A1089" s="11">
        <v>2478</v>
      </c>
      <c r="B1089" s="13" t="s">
        <v>6830</v>
      </c>
      <c r="C1089" s="12">
        <v>45649.478472222225</v>
      </c>
      <c r="D1089" s="13" t="s">
        <v>6831</v>
      </c>
      <c r="E1089" s="13" t="s">
        <v>6832</v>
      </c>
      <c r="F1089" s="13" t="s">
        <v>183</v>
      </c>
      <c r="G1089" s="13" t="s">
        <v>168</v>
      </c>
      <c r="H1089" s="24">
        <v>45653</v>
      </c>
      <c r="I1089" s="24">
        <v>45656</v>
      </c>
      <c r="J1089" s="25" t="s">
        <v>32</v>
      </c>
      <c r="K1089" s="18" t="s">
        <v>33</v>
      </c>
      <c r="L1089" s="14"/>
      <c r="M1089" s="14"/>
      <c r="N1089" s="22"/>
      <c r="O1089" s="20" t="s">
        <v>34</v>
      </c>
      <c r="P1089" s="14"/>
      <c r="Q1089" s="22"/>
      <c r="R1089" s="29" t="s">
        <v>35</v>
      </c>
      <c r="S1089" s="14"/>
      <c r="T1089" s="14"/>
      <c r="U1089" s="51"/>
      <c r="V1089" s="34" t="s">
        <v>65</v>
      </c>
    </row>
    <row r="1090" spans="1:22" ht="13.8" thickBot="1">
      <c r="A1090" s="6">
        <v>2479</v>
      </c>
      <c r="B1090" s="8" t="s">
        <v>6833</v>
      </c>
      <c r="C1090" s="7">
        <v>45649.481006944443</v>
      </c>
      <c r="D1090" s="8" t="s">
        <v>6834</v>
      </c>
      <c r="E1090" s="8" t="s">
        <v>6835</v>
      </c>
      <c r="F1090" s="8" t="s">
        <v>194</v>
      </c>
      <c r="G1090" s="8" t="s">
        <v>168</v>
      </c>
      <c r="H1090" s="16">
        <v>45650</v>
      </c>
      <c r="I1090" s="9"/>
      <c r="J1090" s="8" t="s">
        <v>47</v>
      </c>
      <c r="K1090" s="23"/>
      <c r="L1090" s="9"/>
      <c r="M1090" s="9"/>
      <c r="N1090" s="38"/>
      <c r="O1090" s="45" t="s">
        <v>118</v>
      </c>
      <c r="P1090" s="9"/>
      <c r="Q1090" s="36"/>
      <c r="R1090" s="32" t="s">
        <v>134</v>
      </c>
      <c r="S1090" s="9"/>
      <c r="T1090" s="9"/>
      <c r="U1090" s="35"/>
      <c r="V1090" s="34" t="s">
        <v>65</v>
      </c>
    </row>
    <row r="1091" spans="1:22" ht="13.8" thickBot="1">
      <c r="A1091" s="11">
        <v>2480</v>
      </c>
      <c r="B1091" s="13" t="s">
        <v>6836</v>
      </c>
      <c r="C1091" s="12">
        <v>45649.48847222222</v>
      </c>
      <c r="D1091" s="13" t="s">
        <v>6837</v>
      </c>
      <c r="E1091" s="13" t="s">
        <v>6838</v>
      </c>
      <c r="F1091" s="13" t="s">
        <v>325</v>
      </c>
      <c r="G1091" s="13" t="s">
        <v>42</v>
      </c>
      <c r="H1091" s="24">
        <v>45653</v>
      </c>
      <c r="I1091" s="24">
        <v>45657</v>
      </c>
      <c r="J1091" s="25" t="s">
        <v>32</v>
      </c>
      <c r="K1091" s="18" t="s">
        <v>33</v>
      </c>
      <c r="L1091" s="14"/>
      <c r="M1091" s="14"/>
      <c r="N1091" s="14"/>
      <c r="O1091" s="14"/>
      <c r="P1091" s="14"/>
      <c r="Q1091" s="14"/>
      <c r="R1091" s="14"/>
      <c r="S1091" s="14"/>
      <c r="T1091" s="14"/>
      <c r="U1091" s="51"/>
      <c r="V1091" s="34" t="s">
        <v>65</v>
      </c>
    </row>
    <row r="1092" spans="1:22" ht="13.8" thickBot="1">
      <c r="A1092" s="6">
        <v>2483</v>
      </c>
      <c r="B1092" s="8" t="s">
        <v>6843</v>
      </c>
      <c r="C1092" s="7">
        <v>45649.513287037036</v>
      </c>
      <c r="D1092" s="8" t="s">
        <v>6844</v>
      </c>
      <c r="E1092" s="8" t="s">
        <v>6845</v>
      </c>
      <c r="F1092" s="8" t="s">
        <v>1314</v>
      </c>
      <c r="G1092" s="8" t="s">
        <v>168</v>
      </c>
      <c r="H1092" s="16">
        <v>45653</v>
      </c>
      <c r="I1092" s="9"/>
      <c r="J1092" s="8" t="s">
        <v>32</v>
      </c>
      <c r="K1092" s="9"/>
      <c r="L1092" s="9"/>
      <c r="M1092" s="9"/>
      <c r="N1092" s="9"/>
      <c r="O1092" s="9"/>
      <c r="P1092" s="9"/>
      <c r="Q1092" s="9"/>
      <c r="R1092" s="9"/>
      <c r="S1092" s="9"/>
      <c r="T1092" s="9"/>
      <c r="U1092" s="35"/>
      <c r="V1092" s="34" t="s">
        <v>65</v>
      </c>
    </row>
    <row r="1093" spans="1:22" ht="13.8" thickBot="1">
      <c r="A1093" s="11">
        <v>2484</v>
      </c>
      <c r="B1093" s="13" t="s">
        <v>6846</v>
      </c>
      <c r="C1093" s="12">
        <v>45649.514166666668</v>
      </c>
      <c r="D1093" s="13" t="s">
        <v>6844</v>
      </c>
      <c r="E1093" s="13" t="s">
        <v>6847</v>
      </c>
      <c r="F1093" s="13" t="s">
        <v>1314</v>
      </c>
      <c r="G1093" s="13" t="s">
        <v>168</v>
      </c>
      <c r="H1093" s="14"/>
      <c r="I1093" s="14"/>
      <c r="J1093" s="14"/>
      <c r="K1093" s="14"/>
      <c r="L1093" s="14"/>
      <c r="M1093" s="14"/>
      <c r="N1093" s="14"/>
      <c r="O1093" s="14"/>
      <c r="P1093" s="14"/>
      <c r="Q1093" s="14"/>
      <c r="R1093" s="14"/>
      <c r="S1093" s="14"/>
      <c r="T1093" s="14"/>
      <c r="U1093" s="51"/>
      <c r="V1093" s="34" t="s">
        <v>65</v>
      </c>
    </row>
    <row r="1094" spans="1:22" ht="13.8" thickBot="1">
      <c r="A1094" s="6">
        <v>2485</v>
      </c>
      <c r="B1094" s="8" t="s">
        <v>6848</v>
      </c>
      <c r="C1094" s="7">
        <v>45649.515138888892</v>
      </c>
      <c r="D1094" s="8" t="s">
        <v>6844</v>
      </c>
      <c r="E1094" s="8" t="s">
        <v>6849</v>
      </c>
      <c r="F1094" s="8" t="s">
        <v>1314</v>
      </c>
      <c r="G1094" s="8" t="s">
        <v>168</v>
      </c>
      <c r="H1094" s="16">
        <v>45650</v>
      </c>
      <c r="I1094" s="9"/>
      <c r="J1094" s="8" t="s">
        <v>68</v>
      </c>
      <c r="K1094" s="23"/>
      <c r="L1094" s="9"/>
      <c r="M1094" s="9"/>
      <c r="N1094" s="9"/>
      <c r="O1094" s="23"/>
      <c r="P1094" s="9"/>
      <c r="Q1094" s="9"/>
      <c r="R1094" s="23"/>
      <c r="S1094" s="9"/>
      <c r="T1094" s="9"/>
      <c r="U1094" s="35"/>
      <c r="V1094" s="34" t="s">
        <v>65</v>
      </c>
    </row>
    <row r="1095" spans="1:22" ht="13.8" thickBot="1">
      <c r="A1095" s="11">
        <v>2486</v>
      </c>
      <c r="B1095" s="13" t="s">
        <v>6850</v>
      </c>
      <c r="C1095" s="12">
        <v>45649.522905092592</v>
      </c>
      <c r="D1095" s="13" t="s">
        <v>6851</v>
      </c>
      <c r="E1095" s="13" t="s">
        <v>6852</v>
      </c>
      <c r="F1095" s="13" t="s">
        <v>183</v>
      </c>
      <c r="G1095" s="13" t="s">
        <v>168</v>
      </c>
      <c r="H1095" s="24">
        <v>45653</v>
      </c>
      <c r="I1095" s="24">
        <v>45656</v>
      </c>
      <c r="J1095" s="25" t="s">
        <v>32</v>
      </c>
      <c r="K1095" s="18" t="s">
        <v>33</v>
      </c>
      <c r="L1095" s="14"/>
      <c r="M1095" s="14"/>
      <c r="N1095" s="22"/>
      <c r="O1095" s="20" t="s">
        <v>34</v>
      </c>
      <c r="P1095" s="14"/>
      <c r="Q1095" s="22"/>
      <c r="R1095" s="20" t="s">
        <v>35</v>
      </c>
      <c r="S1095" s="14"/>
      <c r="T1095" s="14"/>
      <c r="U1095" s="50"/>
      <c r="V1095" s="34" t="s">
        <v>65</v>
      </c>
    </row>
    <row r="1096" spans="1:22" ht="13.8" thickBot="1">
      <c r="A1096" s="6">
        <v>2487</v>
      </c>
      <c r="B1096" s="8" t="s">
        <v>6853</v>
      </c>
      <c r="C1096" s="7">
        <v>45649.523935185185</v>
      </c>
      <c r="D1096" s="8" t="s">
        <v>6854</v>
      </c>
      <c r="E1096" s="8" t="s">
        <v>6855</v>
      </c>
      <c r="F1096" s="8" t="s">
        <v>194</v>
      </c>
      <c r="G1096" s="8" t="s">
        <v>168</v>
      </c>
      <c r="H1096" s="16">
        <v>45650</v>
      </c>
      <c r="I1096" s="16">
        <v>45650</v>
      </c>
      <c r="J1096" s="17" t="s">
        <v>68</v>
      </c>
      <c r="K1096" s="18" t="s">
        <v>33</v>
      </c>
      <c r="L1096" s="9"/>
      <c r="M1096" s="9"/>
      <c r="N1096" s="19"/>
      <c r="O1096" s="20" t="s">
        <v>34</v>
      </c>
      <c r="P1096" s="9"/>
      <c r="Q1096" s="19"/>
      <c r="R1096" s="20" t="s">
        <v>35</v>
      </c>
      <c r="S1096" s="7">
        <v>45653.441041666665</v>
      </c>
      <c r="T1096" s="36"/>
      <c r="U1096" s="43" t="s">
        <v>61</v>
      </c>
      <c r="V1096" s="34" t="s">
        <v>65</v>
      </c>
    </row>
    <row r="1097" spans="1:22" ht="13.8" thickBot="1">
      <c r="A1097" s="11">
        <v>2488</v>
      </c>
      <c r="B1097" s="13" t="s">
        <v>6856</v>
      </c>
      <c r="C1097" s="12">
        <v>45649.524756944447</v>
      </c>
      <c r="D1097" s="13" t="s">
        <v>6857</v>
      </c>
      <c r="E1097" s="13" t="s">
        <v>6858</v>
      </c>
      <c r="F1097" s="13" t="s">
        <v>194</v>
      </c>
      <c r="G1097" s="13" t="s">
        <v>168</v>
      </c>
      <c r="H1097" s="24">
        <v>45650</v>
      </c>
      <c r="I1097" s="14"/>
      <c r="J1097" s="13" t="s">
        <v>47</v>
      </c>
      <c r="K1097" s="14"/>
      <c r="L1097" s="14"/>
      <c r="M1097" s="14"/>
      <c r="N1097" s="22"/>
      <c r="O1097" s="20" t="s">
        <v>34</v>
      </c>
      <c r="P1097" s="14"/>
      <c r="Q1097" s="22"/>
      <c r="R1097" s="20" t="s">
        <v>35</v>
      </c>
      <c r="S1097" s="12">
        <v>45653.441064814811</v>
      </c>
      <c r="T1097" s="30"/>
      <c r="U1097" s="43" t="s">
        <v>61</v>
      </c>
      <c r="V1097" s="34" t="s">
        <v>65</v>
      </c>
    </row>
    <row r="1098" spans="1:22" ht="13.8" thickBot="1">
      <c r="A1098" s="6">
        <v>2489</v>
      </c>
      <c r="B1098" s="8" t="s">
        <v>6859</v>
      </c>
      <c r="C1098" s="7">
        <v>45649.529826388891</v>
      </c>
      <c r="D1098" s="8" t="s">
        <v>6860</v>
      </c>
      <c r="E1098" s="8" t="s">
        <v>6861</v>
      </c>
      <c r="F1098" s="8" t="s">
        <v>183</v>
      </c>
      <c r="G1098" s="8" t="s">
        <v>168</v>
      </c>
      <c r="H1098" s="16">
        <v>45650</v>
      </c>
      <c r="I1098" s="9"/>
      <c r="J1098" s="8" t="s">
        <v>47</v>
      </c>
      <c r="K1098" s="9"/>
      <c r="L1098" s="9"/>
      <c r="M1098" s="9"/>
      <c r="N1098" s="38"/>
      <c r="O1098" s="45" t="s">
        <v>118</v>
      </c>
      <c r="P1098" s="9"/>
      <c r="Q1098" s="9"/>
      <c r="R1098" s="9"/>
      <c r="S1098" s="9"/>
      <c r="T1098" s="9"/>
      <c r="U1098" s="35"/>
      <c r="V1098" s="34" t="s">
        <v>65</v>
      </c>
    </row>
    <row r="1099" spans="1:22" ht="13.8" thickBot="1">
      <c r="A1099" s="11">
        <v>2490</v>
      </c>
      <c r="B1099" s="13" t="s">
        <v>6862</v>
      </c>
      <c r="C1099" s="12">
        <v>45649.531192129631</v>
      </c>
      <c r="D1099" s="13" t="s">
        <v>6863</v>
      </c>
      <c r="E1099" s="13" t="s">
        <v>6864</v>
      </c>
      <c r="F1099" s="13" t="s">
        <v>183</v>
      </c>
      <c r="G1099" s="13" t="s">
        <v>168</v>
      </c>
      <c r="H1099" s="24">
        <v>45650</v>
      </c>
      <c r="I1099" s="14"/>
      <c r="J1099" s="13" t="s">
        <v>47</v>
      </c>
      <c r="K1099" s="15"/>
      <c r="L1099" s="14"/>
      <c r="M1099" s="14"/>
      <c r="N1099" s="47"/>
      <c r="O1099" s="45" t="s">
        <v>118</v>
      </c>
      <c r="P1099" s="14"/>
      <c r="Q1099" s="14"/>
      <c r="R1099" s="14"/>
      <c r="S1099" s="14"/>
      <c r="T1099" s="14"/>
      <c r="U1099" s="51"/>
      <c r="V1099" s="34" t="s">
        <v>65</v>
      </c>
    </row>
    <row r="1100" spans="1:22" ht="13.8" thickBot="1">
      <c r="A1100" s="6">
        <v>2493</v>
      </c>
      <c r="B1100" s="8" t="s">
        <v>6870</v>
      </c>
      <c r="C1100" s="7">
        <v>45649.564409722225</v>
      </c>
      <c r="D1100" s="8" t="s">
        <v>6871</v>
      </c>
      <c r="E1100" s="8" t="s">
        <v>6872</v>
      </c>
      <c r="F1100" s="8" t="s">
        <v>216</v>
      </c>
      <c r="G1100" s="8" t="s">
        <v>42</v>
      </c>
      <c r="H1100" s="16">
        <v>45650</v>
      </c>
      <c r="I1100" s="9"/>
      <c r="J1100" s="8" t="s">
        <v>47</v>
      </c>
      <c r="K1100" s="55"/>
      <c r="L1100" s="9"/>
      <c r="M1100" s="9"/>
      <c r="N1100" s="19"/>
      <c r="O1100" s="20" t="s">
        <v>34</v>
      </c>
      <c r="P1100" s="9"/>
      <c r="Q1100" s="19"/>
      <c r="R1100" s="20" t="s">
        <v>35</v>
      </c>
      <c r="S1100" s="9"/>
      <c r="T1100" s="9"/>
      <c r="U1100" s="35"/>
      <c r="V1100" s="34" t="s">
        <v>65</v>
      </c>
    </row>
    <row r="1101" spans="1:22" ht="13.8" thickBot="1">
      <c r="A1101" s="11">
        <v>2494</v>
      </c>
      <c r="B1101" s="13" t="s">
        <v>6873</v>
      </c>
      <c r="C1101" s="12">
        <v>45649.565821759257</v>
      </c>
      <c r="D1101" s="13" t="s">
        <v>6874</v>
      </c>
      <c r="E1101" s="13" t="s">
        <v>6875</v>
      </c>
      <c r="F1101" s="13" t="s">
        <v>1121</v>
      </c>
      <c r="G1101" s="13" t="s">
        <v>27</v>
      </c>
      <c r="H1101" s="24">
        <v>45653</v>
      </c>
      <c r="I1101" s="24">
        <v>45653</v>
      </c>
      <c r="J1101" s="40" t="s">
        <v>72</v>
      </c>
      <c r="K1101" s="28" t="s">
        <v>51</v>
      </c>
      <c r="L1101" s="14"/>
      <c r="M1101" s="14"/>
      <c r="N1101" s="14"/>
      <c r="O1101" s="15"/>
      <c r="P1101" s="14"/>
      <c r="Q1101" s="14"/>
      <c r="R1101" s="15"/>
      <c r="S1101" s="14"/>
      <c r="T1101" s="14"/>
      <c r="U1101" s="51"/>
      <c r="V1101" s="34" t="s">
        <v>65</v>
      </c>
    </row>
    <row r="1102" spans="1:22" ht="13.8" thickBot="1">
      <c r="A1102" s="6">
        <v>2495</v>
      </c>
      <c r="B1102" s="8" t="s">
        <v>6876</v>
      </c>
      <c r="C1102" s="7">
        <v>45649.56726851852</v>
      </c>
      <c r="D1102" s="8" t="s">
        <v>6877</v>
      </c>
      <c r="E1102" s="8" t="s">
        <v>6878</v>
      </c>
      <c r="F1102" s="8" t="s">
        <v>216</v>
      </c>
      <c r="G1102" s="8" t="s">
        <v>42</v>
      </c>
      <c r="H1102" s="16">
        <v>45653</v>
      </c>
      <c r="I1102" s="16">
        <v>45656</v>
      </c>
      <c r="J1102" s="17" t="s">
        <v>32</v>
      </c>
      <c r="K1102" s="26" t="s">
        <v>33</v>
      </c>
      <c r="L1102" s="9"/>
      <c r="M1102" s="9"/>
      <c r="N1102" s="19"/>
      <c r="O1102" s="20" t="s">
        <v>34</v>
      </c>
      <c r="P1102" s="9"/>
      <c r="Q1102" s="19"/>
      <c r="R1102" s="20" t="s">
        <v>35</v>
      </c>
      <c r="S1102" s="9"/>
      <c r="T1102" s="9"/>
      <c r="U1102" s="35"/>
      <c r="V1102" s="34" t="s">
        <v>65</v>
      </c>
    </row>
    <row r="1103" spans="1:22" ht="13.8" thickBot="1">
      <c r="A1103" s="11">
        <v>2496</v>
      </c>
      <c r="B1103" s="13" t="s">
        <v>6879</v>
      </c>
      <c r="C1103" s="12">
        <v>45649.568368055552</v>
      </c>
      <c r="D1103" s="13" t="s">
        <v>6880</v>
      </c>
      <c r="E1103" s="13" t="s">
        <v>6881</v>
      </c>
      <c r="F1103" s="13" t="s">
        <v>194</v>
      </c>
      <c r="G1103" s="13" t="s">
        <v>168</v>
      </c>
      <c r="H1103" s="24">
        <v>45650</v>
      </c>
      <c r="I1103" s="24">
        <v>45653</v>
      </c>
      <c r="J1103" s="40" t="s">
        <v>68</v>
      </c>
      <c r="K1103" s="28" t="s">
        <v>51</v>
      </c>
      <c r="L1103" s="14"/>
      <c r="M1103" s="14"/>
      <c r="N1103" s="22"/>
      <c r="O1103" s="20" t="s">
        <v>34</v>
      </c>
      <c r="P1103" s="14"/>
      <c r="Q1103" s="22"/>
      <c r="R1103" s="20" t="s">
        <v>35</v>
      </c>
      <c r="S1103" s="14"/>
      <c r="T1103" s="14"/>
      <c r="U1103" s="50"/>
      <c r="V1103" s="34" t="s">
        <v>65</v>
      </c>
    </row>
    <row r="1104" spans="1:22" ht="13.8" thickBot="1">
      <c r="A1104" s="6">
        <v>2497</v>
      </c>
      <c r="B1104" s="8" t="s">
        <v>6882</v>
      </c>
      <c r="C1104" s="7">
        <v>45649.569155092591</v>
      </c>
      <c r="D1104" s="8" t="s">
        <v>6883</v>
      </c>
      <c r="E1104" s="8" t="s">
        <v>6884</v>
      </c>
      <c r="F1104" s="8" t="s">
        <v>194</v>
      </c>
      <c r="G1104" s="8" t="s">
        <v>168</v>
      </c>
      <c r="H1104" s="16">
        <v>45653</v>
      </c>
      <c r="I1104" s="16">
        <v>45656</v>
      </c>
      <c r="J1104" s="17" t="s">
        <v>32</v>
      </c>
      <c r="K1104" s="18" t="s">
        <v>33</v>
      </c>
      <c r="L1104" s="9"/>
      <c r="M1104" s="9"/>
      <c r="N1104" s="19"/>
      <c r="O1104" s="20" t="s">
        <v>34</v>
      </c>
      <c r="P1104" s="9"/>
      <c r="Q1104" s="19"/>
      <c r="R1104" s="20" t="s">
        <v>35</v>
      </c>
      <c r="S1104" s="7">
        <v>45653.438969907409</v>
      </c>
      <c r="T1104" s="36"/>
      <c r="U1104" s="43" t="s">
        <v>61</v>
      </c>
      <c r="V1104" s="34" t="s">
        <v>65</v>
      </c>
    </row>
    <row r="1105" spans="1:22" ht="13.8" thickBot="1">
      <c r="A1105" s="11">
        <v>2500</v>
      </c>
      <c r="B1105" s="13" t="s">
        <v>6890</v>
      </c>
      <c r="C1105" s="12">
        <v>45649.590115740742</v>
      </c>
      <c r="D1105" s="13" t="s">
        <v>3177</v>
      </c>
      <c r="E1105" s="13" t="s">
        <v>5588</v>
      </c>
      <c r="F1105" s="13" t="s">
        <v>618</v>
      </c>
      <c r="G1105" s="13" t="s">
        <v>23</v>
      </c>
      <c r="H1105" s="24">
        <v>45653</v>
      </c>
      <c r="I1105" s="24">
        <v>45653</v>
      </c>
      <c r="J1105" s="25" t="s">
        <v>72</v>
      </c>
      <c r="K1105" s="18" t="s">
        <v>33</v>
      </c>
      <c r="L1105" s="14"/>
      <c r="M1105" s="14"/>
      <c r="N1105" s="22"/>
      <c r="O1105" s="20" t="s">
        <v>414</v>
      </c>
      <c r="P1105" s="14"/>
      <c r="Q1105" s="14"/>
      <c r="R1105" s="14"/>
      <c r="S1105" s="14"/>
      <c r="T1105" s="14"/>
      <c r="U1105" s="51"/>
      <c r="V1105" s="34" t="s">
        <v>65</v>
      </c>
    </row>
    <row r="1106" spans="1:22" ht="13.8" thickBot="1">
      <c r="A1106" s="6">
        <v>2501</v>
      </c>
      <c r="B1106" s="8" t="s">
        <v>6891</v>
      </c>
      <c r="C1106" s="7">
        <v>45649.598773148151</v>
      </c>
      <c r="D1106" s="8" t="s">
        <v>6892</v>
      </c>
      <c r="E1106" s="8" t="s">
        <v>4736</v>
      </c>
      <c r="F1106" s="8" t="s">
        <v>482</v>
      </c>
      <c r="G1106" s="8" t="s">
        <v>168</v>
      </c>
      <c r="H1106" s="16">
        <v>45653</v>
      </c>
      <c r="I1106" s="16">
        <v>45653</v>
      </c>
      <c r="J1106" s="17" t="s">
        <v>72</v>
      </c>
      <c r="K1106" s="18" t="s">
        <v>33</v>
      </c>
      <c r="L1106" s="9"/>
      <c r="M1106" s="9"/>
      <c r="N1106" s="38"/>
      <c r="O1106" s="45" t="s">
        <v>118</v>
      </c>
      <c r="P1106" s="9"/>
      <c r="Q1106" s="9"/>
      <c r="R1106" s="9"/>
      <c r="S1106" s="9"/>
      <c r="T1106" s="9"/>
      <c r="U1106" s="35"/>
      <c r="V1106" s="34" t="s">
        <v>65</v>
      </c>
    </row>
    <row r="1107" spans="1:22" ht="13.8" thickBot="1">
      <c r="A1107" s="11">
        <v>2502</v>
      </c>
      <c r="B1107" s="13" t="s">
        <v>6893</v>
      </c>
      <c r="C1107" s="12">
        <v>45649.590636574074</v>
      </c>
      <c r="D1107" s="13" t="s">
        <v>6894</v>
      </c>
      <c r="E1107" s="13" t="s">
        <v>6895</v>
      </c>
      <c r="F1107" s="13" t="s">
        <v>6253</v>
      </c>
      <c r="G1107" s="13" t="s">
        <v>23</v>
      </c>
      <c r="H1107" s="24">
        <v>45653</v>
      </c>
      <c r="I1107" s="24">
        <v>45653</v>
      </c>
      <c r="J1107" s="25" t="s">
        <v>32</v>
      </c>
      <c r="K1107" s="18" t="s">
        <v>33</v>
      </c>
      <c r="L1107" s="14"/>
      <c r="M1107" s="14"/>
      <c r="N1107" s="14"/>
      <c r="O1107" s="15"/>
      <c r="P1107" s="14"/>
      <c r="Q1107" s="14"/>
      <c r="R1107" s="41"/>
      <c r="S1107" s="14"/>
      <c r="T1107" s="14"/>
      <c r="U1107" s="51"/>
      <c r="V1107" s="34" t="s">
        <v>65</v>
      </c>
    </row>
    <row r="1108" spans="1:22" ht="13.8" thickBot="1">
      <c r="A1108" s="6">
        <v>2503</v>
      </c>
      <c r="B1108" s="8" t="s">
        <v>6896</v>
      </c>
      <c r="C1108" s="7">
        <v>45649.591203703705</v>
      </c>
      <c r="D1108" s="8" t="s">
        <v>6897</v>
      </c>
      <c r="E1108" s="8" t="s">
        <v>6898</v>
      </c>
      <c r="F1108" s="8" t="s">
        <v>216</v>
      </c>
      <c r="G1108" s="8" t="s">
        <v>42</v>
      </c>
      <c r="H1108" s="16">
        <v>45653</v>
      </c>
      <c r="I1108" s="16">
        <v>45653</v>
      </c>
      <c r="J1108" s="17" t="s">
        <v>72</v>
      </c>
      <c r="K1108" s="18" t="s">
        <v>33</v>
      </c>
      <c r="L1108" s="9"/>
      <c r="M1108" s="9"/>
      <c r="N1108" s="19"/>
      <c r="O1108" s="20" t="s">
        <v>34</v>
      </c>
      <c r="P1108" s="9"/>
      <c r="Q1108" s="36"/>
      <c r="R1108" s="32" t="s">
        <v>134</v>
      </c>
      <c r="S1108" s="9"/>
      <c r="T1108" s="9"/>
      <c r="U1108" s="35"/>
      <c r="V1108" s="34" t="s">
        <v>65</v>
      </c>
    </row>
    <row r="1109" spans="1:22" ht="13.8" thickBot="1">
      <c r="A1109" s="11">
        <v>2506</v>
      </c>
      <c r="B1109" s="13" t="s">
        <v>6903</v>
      </c>
      <c r="C1109" s="12">
        <v>45649.600682870368</v>
      </c>
      <c r="D1109" s="13" t="s">
        <v>6791</v>
      </c>
      <c r="E1109" s="13" t="s">
        <v>6904</v>
      </c>
      <c r="F1109" s="13" t="s">
        <v>26</v>
      </c>
      <c r="G1109" s="13" t="s">
        <v>23</v>
      </c>
      <c r="H1109" s="24">
        <v>45656</v>
      </c>
      <c r="I1109" s="24">
        <v>45656</v>
      </c>
      <c r="J1109" s="40" t="s">
        <v>72</v>
      </c>
      <c r="K1109" s="28" t="s">
        <v>51</v>
      </c>
      <c r="L1109" s="14"/>
      <c r="M1109" s="14"/>
      <c r="N1109" s="14"/>
      <c r="O1109" s="15"/>
      <c r="P1109" s="14"/>
      <c r="Q1109" s="14"/>
      <c r="R1109" s="15"/>
      <c r="S1109" s="14"/>
      <c r="T1109" s="14"/>
      <c r="U1109" s="51"/>
      <c r="V1109" s="34" t="s">
        <v>65</v>
      </c>
    </row>
    <row r="1110" spans="1:22" ht="13.8" thickBot="1">
      <c r="A1110" s="6">
        <v>2507</v>
      </c>
      <c r="B1110" s="8" t="s">
        <v>6905</v>
      </c>
      <c r="C1110" s="7">
        <v>45649.613819444443</v>
      </c>
      <c r="D1110" s="8" t="s">
        <v>6906</v>
      </c>
      <c r="E1110" s="8" t="s">
        <v>6907</v>
      </c>
      <c r="F1110" s="8" t="s">
        <v>6908</v>
      </c>
      <c r="G1110" s="8" t="s">
        <v>168</v>
      </c>
      <c r="H1110" s="16">
        <v>45653</v>
      </c>
      <c r="I1110" s="16">
        <v>45653</v>
      </c>
      <c r="J1110" s="27" t="s">
        <v>72</v>
      </c>
      <c r="K1110" s="28" t="s">
        <v>51</v>
      </c>
      <c r="L1110" s="9"/>
      <c r="M1110" s="9"/>
      <c r="N1110" s="19"/>
      <c r="O1110" s="20" t="s">
        <v>34</v>
      </c>
      <c r="P1110" s="9"/>
      <c r="Q1110" s="19"/>
      <c r="R1110" s="20" t="s">
        <v>35</v>
      </c>
      <c r="S1110" s="9"/>
      <c r="T1110" s="9"/>
      <c r="U1110" s="35"/>
      <c r="V1110" s="34" t="s">
        <v>65</v>
      </c>
    </row>
    <row r="1111" spans="1:22" ht="13.8" thickBot="1">
      <c r="A1111" s="11">
        <v>2508</v>
      </c>
      <c r="B1111" s="13" t="s">
        <v>6909</v>
      </c>
      <c r="C1111" s="12">
        <v>45649.620312500003</v>
      </c>
      <c r="D1111" s="13" t="s">
        <v>6515</v>
      </c>
      <c r="E1111" s="13" t="s">
        <v>6910</v>
      </c>
      <c r="F1111" s="13" t="s">
        <v>216</v>
      </c>
      <c r="G1111" s="13" t="s">
        <v>42</v>
      </c>
      <c r="H1111" s="24">
        <v>45650</v>
      </c>
      <c r="I1111" s="14"/>
      <c r="J1111" s="13" t="s">
        <v>47</v>
      </c>
      <c r="K1111" s="14"/>
      <c r="L1111" s="14"/>
      <c r="M1111" s="14"/>
      <c r="N1111" s="47"/>
      <c r="O1111" s="45" t="s">
        <v>118</v>
      </c>
      <c r="P1111" s="14"/>
      <c r="Q1111" s="14"/>
      <c r="R1111" s="14"/>
      <c r="S1111" s="14"/>
      <c r="T1111" s="14"/>
      <c r="U1111" s="51"/>
      <c r="V1111" s="34" t="s">
        <v>65</v>
      </c>
    </row>
    <row r="1112" spans="1:22" ht="13.8" thickBot="1">
      <c r="A1112" s="6">
        <v>2509</v>
      </c>
      <c r="B1112" s="8" t="s">
        <v>6911</v>
      </c>
      <c r="C1112" s="7">
        <v>45649.620810185188</v>
      </c>
      <c r="D1112" s="8" t="s">
        <v>6912</v>
      </c>
      <c r="E1112" s="8" t="s">
        <v>6913</v>
      </c>
      <c r="F1112" s="8" t="s">
        <v>22</v>
      </c>
      <c r="G1112" s="8" t="s">
        <v>23</v>
      </c>
      <c r="H1112" s="9"/>
      <c r="I1112" s="9"/>
      <c r="J1112" s="9"/>
      <c r="K1112" s="23"/>
      <c r="L1112" s="9"/>
      <c r="M1112" s="9"/>
      <c r="N1112" s="38"/>
      <c r="O1112" s="45" t="s">
        <v>118</v>
      </c>
      <c r="P1112" s="9"/>
      <c r="Q1112" s="9"/>
      <c r="R1112" s="9"/>
      <c r="S1112" s="9"/>
      <c r="T1112" s="9"/>
      <c r="U1112" s="35"/>
      <c r="V1112" s="34" t="s">
        <v>65</v>
      </c>
    </row>
    <row r="1113" spans="1:22" ht="13.8" thickBot="1">
      <c r="A1113" s="11">
        <v>2510</v>
      </c>
      <c r="B1113" s="13" t="s">
        <v>6914</v>
      </c>
      <c r="C1113" s="12">
        <v>45649.628252314818</v>
      </c>
      <c r="D1113" s="13" t="s">
        <v>6915</v>
      </c>
      <c r="E1113" s="13" t="s">
        <v>6913</v>
      </c>
      <c r="F1113" s="13" t="s">
        <v>22</v>
      </c>
      <c r="G1113" s="13" t="s">
        <v>23</v>
      </c>
      <c r="H1113" s="24">
        <v>45650</v>
      </c>
      <c r="I1113" s="24">
        <v>45650</v>
      </c>
      <c r="J1113" s="25" t="s">
        <v>68</v>
      </c>
      <c r="K1113" s="18" t="s">
        <v>33</v>
      </c>
      <c r="L1113" s="14"/>
      <c r="M1113" s="14"/>
      <c r="N1113" s="47"/>
      <c r="O1113" s="39" t="s">
        <v>118</v>
      </c>
      <c r="P1113" s="14"/>
      <c r="Q1113" s="14"/>
      <c r="R1113" s="41"/>
      <c r="S1113" s="14"/>
      <c r="T1113" s="14"/>
      <c r="U1113" s="51"/>
      <c r="V1113" s="34" t="s">
        <v>65</v>
      </c>
    </row>
    <row r="1114" spans="1:22" ht="13.8" thickBot="1">
      <c r="A1114" s="6">
        <v>2511</v>
      </c>
      <c r="B1114" s="8" t="s">
        <v>6916</v>
      </c>
      <c r="C1114" s="7">
        <v>45649.629629629628</v>
      </c>
      <c r="D1114" s="8" t="s">
        <v>6917</v>
      </c>
      <c r="E1114" s="8" t="s">
        <v>6918</v>
      </c>
      <c r="F1114" s="8" t="s">
        <v>216</v>
      </c>
      <c r="G1114" s="8" t="s">
        <v>27</v>
      </c>
      <c r="H1114" s="16">
        <v>45653</v>
      </c>
      <c r="I1114" s="16">
        <v>45653</v>
      </c>
      <c r="J1114" s="17" t="s">
        <v>72</v>
      </c>
      <c r="K1114" s="18" t="s">
        <v>33</v>
      </c>
      <c r="L1114" s="9"/>
      <c r="M1114" s="9"/>
      <c r="N1114" s="19"/>
      <c r="O1114" s="20" t="s">
        <v>34</v>
      </c>
      <c r="P1114" s="9"/>
      <c r="Q1114" s="36"/>
      <c r="R1114" s="32" t="s">
        <v>134</v>
      </c>
      <c r="S1114" s="9"/>
      <c r="T1114" s="9"/>
      <c r="U1114" s="35"/>
      <c r="V1114" s="34" t="s">
        <v>65</v>
      </c>
    </row>
    <row r="1115" spans="1:22" ht="13.8" thickBot="1">
      <c r="A1115" s="11">
        <v>2512</v>
      </c>
      <c r="B1115" s="13" t="s">
        <v>6919</v>
      </c>
      <c r="C1115" s="12">
        <v>45649.630347222221</v>
      </c>
      <c r="D1115" s="13" t="s">
        <v>6920</v>
      </c>
      <c r="E1115" s="13" t="s">
        <v>4642</v>
      </c>
      <c r="F1115" s="13" t="s">
        <v>22</v>
      </c>
      <c r="G1115" s="13" t="s">
        <v>27</v>
      </c>
      <c r="H1115" s="24">
        <v>45650</v>
      </c>
      <c r="I1115" s="24">
        <v>45653</v>
      </c>
      <c r="J1115" s="25" t="s">
        <v>47</v>
      </c>
      <c r="K1115" s="18" t="s">
        <v>33</v>
      </c>
      <c r="L1115" s="14"/>
      <c r="M1115" s="14"/>
      <c r="N1115" s="47"/>
      <c r="O1115" s="45" t="s">
        <v>118</v>
      </c>
      <c r="P1115" s="14"/>
      <c r="Q1115" s="30"/>
      <c r="R1115" s="32" t="s">
        <v>134</v>
      </c>
      <c r="S1115" s="14"/>
      <c r="T1115" s="14"/>
      <c r="U1115" s="51"/>
      <c r="V1115" s="34" t="s">
        <v>65</v>
      </c>
    </row>
    <row r="1116" spans="1:22" ht="13.8" thickBot="1">
      <c r="A1116" s="6">
        <v>2513</v>
      </c>
      <c r="B1116" s="8" t="s">
        <v>6921</v>
      </c>
      <c r="C1116" s="7">
        <v>45649.635601851849</v>
      </c>
      <c r="D1116" s="8" t="s">
        <v>6922</v>
      </c>
      <c r="E1116" s="8" t="s">
        <v>6923</v>
      </c>
      <c r="F1116" s="8" t="s">
        <v>1172</v>
      </c>
      <c r="G1116" s="8" t="s">
        <v>168</v>
      </c>
      <c r="H1116" s="16">
        <v>45650</v>
      </c>
      <c r="I1116" s="9"/>
      <c r="J1116" s="8" t="s">
        <v>47</v>
      </c>
      <c r="K1116" s="9"/>
      <c r="L1116" s="9"/>
      <c r="M1116" s="9"/>
      <c r="N1116" s="38"/>
      <c r="O1116" s="39" t="s">
        <v>118</v>
      </c>
      <c r="P1116" s="9"/>
      <c r="Q1116" s="9"/>
      <c r="R1116" s="53"/>
      <c r="S1116" s="9"/>
      <c r="T1116" s="9"/>
      <c r="U1116" s="35"/>
      <c r="V1116" s="34" t="s">
        <v>65</v>
      </c>
    </row>
    <row r="1117" spans="1:22" ht="13.8" thickBot="1">
      <c r="A1117" s="11">
        <v>2514</v>
      </c>
      <c r="B1117" s="13" t="s">
        <v>6924</v>
      </c>
      <c r="C1117" s="12">
        <v>45649.637303240743</v>
      </c>
      <c r="D1117" s="13" t="s">
        <v>6925</v>
      </c>
      <c r="E1117" s="13" t="s">
        <v>6926</v>
      </c>
      <c r="F1117" s="13" t="s">
        <v>183</v>
      </c>
      <c r="G1117" s="13" t="s">
        <v>168</v>
      </c>
      <c r="H1117" s="24">
        <v>45650</v>
      </c>
      <c r="I1117" s="14"/>
      <c r="J1117" s="13" t="s">
        <v>47</v>
      </c>
      <c r="K1117" s="15"/>
      <c r="L1117" s="14"/>
      <c r="M1117" s="14"/>
      <c r="N1117" s="22"/>
      <c r="O1117" s="20" t="s">
        <v>34</v>
      </c>
      <c r="P1117" s="14"/>
      <c r="Q1117" s="30"/>
      <c r="R1117" s="32" t="s">
        <v>134</v>
      </c>
      <c r="S1117" s="14"/>
      <c r="T1117" s="14"/>
      <c r="U1117" s="51"/>
      <c r="V1117" s="34" t="s">
        <v>65</v>
      </c>
    </row>
    <row r="1118" spans="1:22" ht="13.8" thickBot="1">
      <c r="A1118" s="6">
        <v>2515</v>
      </c>
      <c r="B1118" s="8" t="s">
        <v>6927</v>
      </c>
      <c r="C1118" s="7">
        <v>45649.637939814813</v>
      </c>
      <c r="D1118" s="8" t="s">
        <v>6928</v>
      </c>
      <c r="E1118" s="8" t="s">
        <v>6929</v>
      </c>
      <c r="F1118" s="8" t="s">
        <v>2563</v>
      </c>
      <c r="G1118" s="8" t="s">
        <v>42</v>
      </c>
      <c r="H1118" s="16">
        <v>45650</v>
      </c>
      <c r="I1118" s="16">
        <v>45650</v>
      </c>
      <c r="J1118" s="17" t="s">
        <v>68</v>
      </c>
      <c r="K1118" s="26" t="s">
        <v>33</v>
      </c>
      <c r="L1118" s="9"/>
      <c r="M1118" s="9"/>
      <c r="N1118" s="9"/>
      <c r="O1118" s="23"/>
      <c r="P1118" s="9"/>
      <c r="Q1118" s="9"/>
      <c r="R1118" s="53"/>
      <c r="S1118" s="9"/>
      <c r="T1118" s="9"/>
      <c r="U1118" s="35"/>
      <c r="V1118" s="34" t="s">
        <v>65</v>
      </c>
    </row>
    <row r="1119" spans="1:22" ht="13.8" thickBot="1">
      <c r="A1119" s="11">
        <v>2516</v>
      </c>
      <c r="B1119" s="13" t="s">
        <v>6930</v>
      </c>
      <c r="C1119" s="12">
        <v>45649.638136574074</v>
      </c>
      <c r="D1119" s="13" t="s">
        <v>6931</v>
      </c>
      <c r="E1119" s="13" t="s">
        <v>6932</v>
      </c>
      <c r="F1119" s="13" t="s">
        <v>183</v>
      </c>
      <c r="G1119" s="13" t="s">
        <v>168</v>
      </c>
      <c r="H1119" s="24">
        <v>45656</v>
      </c>
      <c r="I1119" s="24">
        <v>45656</v>
      </c>
      <c r="J1119" s="40" t="s">
        <v>72</v>
      </c>
      <c r="K1119" s="28" t="s">
        <v>51</v>
      </c>
      <c r="L1119" s="14"/>
      <c r="M1119" s="14"/>
      <c r="N1119" s="22"/>
      <c r="O1119" s="20" t="s">
        <v>34</v>
      </c>
      <c r="P1119" s="14"/>
      <c r="Q1119" s="30"/>
      <c r="R1119" s="32" t="s">
        <v>134</v>
      </c>
      <c r="S1119" s="14"/>
      <c r="T1119" s="14"/>
      <c r="U1119" s="51"/>
      <c r="V1119" s="34" t="s">
        <v>65</v>
      </c>
    </row>
    <row r="1120" spans="1:22" ht="13.8" thickBot="1">
      <c r="A1120" s="6">
        <v>2517</v>
      </c>
      <c r="B1120" s="8" t="s">
        <v>6933</v>
      </c>
      <c r="C1120" s="7">
        <v>45649.665555555555</v>
      </c>
      <c r="D1120" s="8" t="s">
        <v>6934</v>
      </c>
      <c r="E1120" s="8" t="s">
        <v>6935</v>
      </c>
      <c r="F1120" s="8" t="s">
        <v>424</v>
      </c>
      <c r="G1120" s="8" t="s">
        <v>168</v>
      </c>
      <c r="H1120" s="16">
        <v>45650</v>
      </c>
      <c r="I1120" s="9"/>
      <c r="J1120" s="8" t="s">
        <v>47</v>
      </c>
      <c r="K1120" s="23"/>
      <c r="L1120" s="9"/>
      <c r="M1120" s="9"/>
      <c r="N1120" s="9"/>
      <c r="O1120" s="9"/>
      <c r="P1120" s="9"/>
      <c r="Q1120" s="9"/>
      <c r="R1120" s="9"/>
      <c r="S1120" s="9"/>
      <c r="T1120" s="9"/>
      <c r="U1120" s="35"/>
      <c r="V1120" s="34" t="s">
        <v>65</v>
      </c>
    </row>
    <row r="1121" spans="1:22" ht="13.8" thickBot="1">
      <c r="A1121" s="11">
        <v>2518</v>
      </c>
      <c r="B1121" s="13" t="s">
        <v>6936</v>
      </c>
      <c r="C1121" s="12">
        <v>45650.367037037038</v>
      </c>
      <c r="D1121" s="13" t="s">
        <v>6937</v>
      </c>
      <c r="E1121" s="13" t="s">
        <v>6938</v>
      </c>
      <c r="F1121" s="13" t="s">
        <v>257</v>
      </c>
      <c r="G1121" s="13" t="s">
        <v>168</v>
      </c>
      <c r="H1121" s="24">
        <v>45657</v>
      </c>
      <c r="I1121" s="24">
        <v>45657</v>
      </c>
      <c r="J1121" s="25" t="s">
        <v>72</v>
      </c>
      <c r="K1121" s="26" t="s">
        <v>33</v>
      </c>
      <c r="L1121" s="14"/>
      <c r="M1121" s="14"/>
      <c r="N1121" s="14"/>
      <c r="O1121" s="14"/>
      <c r="P1121" s="14"/>
      <c r="Q1121" s="14"/>
      <c r="R1121" s="14"/>
      <c r="S1121" s="14"/>
      <c r="T1121" s="14"/>
      <c r="U1121" s="51"/>
      <c r="V1121" s="34" t="s">
        <v>65</v>
      </c>
    </row>
    <row r="1122" spans="1:22" ht="13.8" thickBot="1">
      <c r="A1122" s="6">
        <v>2519</v>
      </c>
      <c r="B1122" s="8" t="s">
        <v>6939</v>
      </c>
      <c r="C1122" s="7">
        <v>45650.371840277781</v>
      </c>
      <c r="D1122" s="8" t="s">
        <v>6940</v>
      </c>
      <c r="E1122" s="8" t="s">
        <v>6941</v>
      </c>
      <c r="F1122" s="8" t="s">
        <v>6942</v>
      </c>
      <c r="G1122" s="8" t="s">
        <v>42</v>
      </c>
      <c r="H1122" s="16">
        <v>45653</v>
      </c>
      <c r="I1122" s="16">
        <v>45657</v>
      </c>
      <c r="J1122" s="27" t="s">
        <v>32</v>
      </c>
      <c r="K1122" s="28" t="s">
        <v>51</v>
      </c>
      <c r="L1122" s="9"/>
      <c r="M1122" s="9"/>
      <c r="N1122" s="9"/>
      <c r="O1122" s="9"/>
      <c r="P1122" s="9"/>
      <c r="Q1122" s="9"/>
      <c r="R1122" s="9"/>
      <c r="S1122" s="9"/>
      <c r="T1122" s="9"/>
      <c r="U1122" s="35"/>
      <c r="V1122" s="34" t="s">
        <v>65</v>
      </c>
    </row>
    <row r="1123" spans="1:22" ht="13.8" thickBot="1">
      <c r="A1123" s="6">
        <v>2521</v>
      </c>
      <c r="B1123" s="8" t="s">
        <v>6945</v>
      </c>
      <c r="C1123" s="7">
        <v>45650.391805555555</v>
      </c>
      <c r="D1123" s="8" t="s">
        <v>6946</v>
      </c>
      <c r="E1123" s="8" t="s">
        <v>6947</v>
      </c>
      <c r="F1123" s="8" t="s">
        <v>194</v>
      </c>
      <c r="G1123" s="8" t="s">
        <v>168</v>
      </c>
      <c r="H1123" s="9"/>
      <c r="I1123" s="9"/>
      <c r="J1123" s="9"/>
      <c r="K1123" s="23"/>
      <c r="L1123" s="9"/>
      <c r="M1123" s="9"/>
      <c r="N1123" s="9"/>
      <c r="O1123" s="48"/>
      <c r="P1123" s="9"/>
      <c r="Q1123" s="9"/>
      <c r="R1123" s="53"/>
      <c r="S1123" s="9"/>
      <c r="T1123" s="9"/>
      <c r="U1123" s="35"/>
      <c r="V1123" s="34" t="s">
        <v>65</v>
      </c>
    </row>
    <row r="1124" spans="1:22" ht="13.8" thickBot="1">
      <c r="A1124" s="11">
        <v>2522</v>
      </c>
      <c r="B1124" s="13" t="s">
        <v>6948</v>
      </c>
      <c r="C1124" s="12">
        <v>45650.392418981479</v>
      </c>
      <c r="D1124" s="13" t="s">
        <v>6949</v>
      </c>
      <c r="E1124" s="13" t="s">
        <v>6950</v>
      </c>
      <c r="F1124" s="13" t="s">
        <v>216</v>
      </c>
      <c r="G1124" s="13" t="s">
        <v>27</v>
      </c>
      <c r="H1124" s="24">
        <v>45653</v>
      </c>
      <c r="I1124" s="24">
        <v>45653</v>
      </c>
      <c r="J1124" s="25" t="s">
        <v>68</v>
      </c>
      <c r="K1124" s="18" t="s">
        <v>33</v>
      </c>
      <c r="L1124" s="14"/>
      <c r="M1124" s="14"/>
      <c r="N1124" s="47"/>
      <c r="O1124" s="45" t="s">
        <v>118</v>
      </c>
      <c r="P1124" s="14"/>
      <c r="Q1124" s="30"/>
      <c r="R1124" s="32" t="s">
        <v>134</v>
      </c>
      <c r="S1124" s="14"/>
      <c r="T1124" s="14"/>
      <c r="U1124" s="51"/>
      <c r="V1124" s="34" t="s">
        <v>65</v>
      </c>
    </row>
    <row r="1125" spans="1:22" ht="13.8" thickBot="1">
      <c r="A1125" s="6">
        <v>2523</v>
      </c>
      <c r="B1125" s="8" t="s">
        <v>6951</v>
      </c>
      <c r="C1125" s="7">
        <v>45650.395868055559</v>
      </c>
      <c r="D1125" s="8" t="s">
        <v>6952</v>
      </c>
      <c r="E1125" s="8" t="s">
        <v>6953</v>
      </c>
      <c r="F1125" s="8" t="s">
        <v>216</v>
      </c>
      <c r="G1125" s="8" t="s">
        <v>27</v>
      </c>
      <c r="H1125" s="16">
        <v>45657</v>
      </c>
      <c r="I1125" s="16">
        <v>45657</v>
      </c>
      <c r="J1125" s="17" t="s">
        <v>72</v>
      </c>
      <c r="K1125" s="18" t="s">
        <v>33</v>
      </c>
      <c r="L1125" s="9"/>
      <c r="M1125" s="9"/>
      <c r="N1125" s="38"/>
      <c r="O1125" s="39" t="s">
        <v>118</v>
      </c>
      <c r="P1125" s="9"/>
      <c r="Q1125" s="9"/>
      <c r="R1125" s="53"/>
      <c r="S1125" s="9"/>
      <c r="T1125" s="9"/>
      <c r="U1125" s="35"/>
      <c r="V1125" s="34" t="s">
        <v>65</v>
      </c>
    </row>
    <row r="1126" spans="1:22" ht="13.8" thickBot="1">
      <c r="A1126" s="11">
        <v>2524</v>
      </c>
      <c r="B1126" s="13" t="s">
        <v>6954</v>
      </c>
      <c r="C1126" s="12">
        <v>45650.398715277777</v>
      </c>
      <c r="D1126" s="13" t="s">
        <v>6955</v>
      </c>
      <c r="E1126" s="13" t="s">
        <v>6956</v>
      </c>
      <c r="F1126" s="13" t="s">
        <v>22</v>
      </c>
      <c r="G1126" s="13" t="s">
        <v>23</v>
      </c>
      <c r="H1126" s="24">
        <v>45653</v>
      </c>
      <c r="I1126" s="24">
        <v>45653</v>
      </c>
      <c r="J1126" s="25" t="s">
        <v>68</v>
      </c>
      <c r="K1126" s="18" t="s">
        <v>33</v>
      </c>
      <c r="L1126" s="14"/>
      <c r="M1126" s="14"/>
      <c r="N1126" s="22"/>
      <c r="O1126" s="20" t="s">
        <v>34</v>
      </c>
      <c r="P1126" s="14"/>
      <c r="Q1126" s="30"/>
      <c r="R1126" s="32" t="s">
        <v>134</v>
      </c>
      <c r="S1126" s="14"/>
      <c r="T1126" s="14"/>
      <c r="U1126" s="51"/>
      <c r="V1126" s="34" t="s">
        <v>65</v>
      </c>
    </row>
    <row r="1127" spans="1:22" ht="13.8" thickBot="1">
      <c r="A1127" s="6">
        <v>2525</v>
      </c>
      <c r="B1127" s="8" t="s">
        <v>6957</v>
      </c>
      <c r="C1127" s="7">
        <v>45650.399780092594</v>
      </c>
      <c r="D1127" s="8" t="s">
        <v>6958</v>
      </c>
      <c r="E1127" s="8" t="s">
        <v>3951</v>
      </c>
      <c r="F1127" s="8" t="s">
        <v>216</v>
      </c>
      <c r="G1127" s="8" t="s">
        <v>27</v>
      </c>
      <c r="H1127" s="16">
        <v>45653</v>
      </c>
      <c r="I1127" s="16">
        <v>45653</v>
      </c>
      <c r="J1127" s="17" t="s">
        <v>68</v>
      </c>
      <c r="K1127" s="18" t="s">
        <v>33</v>
      </c>
      <c r="L1127" s="9"/>
      <c r="M1127" s="9"/>
      <c r="N1127" s="19"/>
      <c r="O1127" s="20" t="s">
        <v>34</v>
      </c>
      <c r="P1127" s="9"/>
      <c r="Q1127" s="36"/>
      <c r="R1127" s="32" t="s">
        <v>134</v>
      </c>
      <c r="S1127" s="9"/>
      <c r="T1127" s="9"/>
      <c r="U1127" s="35"/>
      <c r="V1127" s="34" t="s">
        <v>65</v>
      </c>
    </row>
    <row r="1128" spans="1:22" ht="13.8" thickBot="1">
      <c r="A1128" s="11">
        <v>2526</v>
      </c>
      <c r="B1128" s="13" t="s">
        <v>6959</v>
      </c>
      <c r="C1128" s="12">
        <v>45650.408576388887</v>
      </c>
      <c r="D1128" s="13" t="s">
        <v>6960</v>
      </c>
      <c r="E1128" s="13" t="s">
        <v>6961</v>
      </c>
      <c r="F1128" s="13" t="s">
        <v>216</v>
      </c>
      <c r="G1128" s="13" t="s">
        <v>42</v>
      </c>
      <c r="H1128" s="24">
        <v>45657</v>
      </c>
      <c r="I1128" s="24">
        <v>45657</v>
      </c>
      <c r="J1128" s="25" t="s">
        <v>72</v>
      </c>
      <c r="K1128" s="18" t="s">
        <v>33</v>
      </c>
      <c r="L1128" s="14"/>
      <c r="M1128" s="14"/>
      <c r="N1128" s="22"/>
      <c r="O1128" s="20" t="s">
        <v>34</v>
      </c>
      <c r="P1128" s="14"/>
      <c r="Q1128" s="30"/>
      <c r="R1128" s="32" t="s">
        <v>134</v>
      </c>
      <c r="S1128" s="14"/>
      <c r="T1128" s="14"/>
      <c r="U1128" s="51"/>
      <c r="V1128" s="34" t="s">
        <v>65</v>
      </c>
    </row>
    <row r="1129" spans="1:22" ht="13.8" thickBot="1">
      <c r="A1129" s="6">
        <v>2527</v>
      </c>
      <c r="B1129" s="8" t="s">
        <v>6962</v>
      </c>
      <c r="C1129" s="7">
        <v>45650.416655092595</v>
      </c>
      <c r="D1129" s="8" t="s">
        <v>6963</v>
      </c>
      <c r="E1129" s="8" t="s">
        <v>6964</v>
      </c>
      <c r="F1129" s="8" t="s">
        <v>758</v>
      </c>
      <c r="G1129" s="8" t="s">
        <v>27</v>
      </c>
      <c r="H1129" s="16">
        <v>45653</v>
      </c>
      <c r="I1129" s="16">
        <v>45657</v>
      </c>
      <c r="J1129" s="17" t="s">
        <v>32</v>
      </c>
      <c r="K1129" s="18" t="s">
        <v>33</v>
      </c>
      <c r="L1129" s="9"/>
      <c r="M1129" s="9"/>
      <c r="N1129" s="19"/>
      <c r="O1129" s="20" t="s">
        <v>34</v>
      </c>
      <c r="P1129" s="9"/>
      <c r="Q1129" s="36"/>
      <c r="R1129" s="32" t="s">
        <v>134</v>
      </c>
      <c r="S1129" s="9"/>
      <c r="T1129" s="9"/>
      <c r="U1129" s="35"/>
      <c r="V1129" s="34" t="s">
        <v>65</v>
      </c>
    </row>
    <row r="1130" spans="1:22" ht="13.8" thickBot="1">
      <c r="A1130" s="11">
        <v>2528</v>
      </c>
      <c r="B1130" s="13" t="s">
        <v>6965</v>
      </c>
      <c r="C1130" s="12">
        <v>45650.418958333335</v>
      </c>
      <c r="D1130" s="13" t="s">
        <v>6966</v>
      </c>
      <c r="E1130" s="13" t="s">
        <v>6967</v>
      </c>
      <c r="F1130" s="13" t="s">
        <v>758</v>
      </c>
      <c r="G1130" s="13" t="s">
        <v>27</v>
      </c>
      <c r="H1130" s="24">
        <v>45653</v>
      </c>
      <c r="I1130" s="24">
        <v>45657</v>
      </c>
      <c r="J1130" s="25" t="s">
        <v>32</v>
      </c>
      <c r="K1130" s="26" t="s">
        <v>33</v>
      </c>
      <c r="L1130" s="14"/>
      <c r="M1130" s="14"/>
      <c r="N1130" s="22"/>
      <c r="O1130" s="20" t="s">
        <v>34</v>
      </c>
      <c r="P1130" s="14"/>
      <c r="Q1130" s="14"/>
      <c r="R1130" s="14"/>
      <c r="S1130" s="14"/>
      <c r="T1130" s="14"/>
      <c r="U1130" s="51"/>
      <c r="V1130" s="34" t="s">
        <v>65</v>
      </c>
    </row>
    <row r="1131" spans="1:22" ht="13.8" thickBot="1">
      <c r="A1131" s="6">
        <v>2529</v>
      </c>
      <c r="B1131" s="8" t="s">
        <v>6968</v>
      </c>
      <c r="C1131" s="7">
        <v>45650.423564814817</v>
      </c>
      <c r="D1131" s="8" t="s">
        <v>6969</v>
      </c>
      <c r="E1131" s="8" t="s">
        <v>6970</v>
      </c>
      <c r="F1131" s="8" t="s">
        <v>855</v>
      </c>
      <c r="G1131" s="8" t="s">
        <v>23</v>
      </c>
      <c r="H1131" s="16">
        <v>45657</v>
      </c>
      <c r="I1131" s="16">
        <v>45657</v>
      </c>
      <c r="J1131" s="27" t="s">
        <v>72</v>
      </c>
      <c r="K1131" s="28" t="s">
        <v>51</v>
      </c>
      <c r="L1131" s="9"/>
      <c r="M1131" s="9"/>
      <c r="N1131" s="38"/>
      <c r="O1131" s="45" t="s">
        <v>118</v>
      </c>
      <c r="P1131" s="9"/>
      <c r="Q1131" s="9"/>
      <c r="R1131" s="9"/>
      <c r="S1131" s="9"/>
      <c r="T1131" s="9"/>
      <c r="U1131" s="35"/>
      <c r="V1131" s="34" t="s">
        <v>65</v>
      </c>
    </row>
    <row r="1132" spans="1:22" ht="13.8" thickBot="1">
      <c r="A1132" s="6">
        <v>2531</v>
      </c>
      <c r="B1132" s="8" t="s">
        <v>6974</v>
      </c>
      <c r="C1132" s="7">
        <v>45650.432129629633</v>
      </c>
      <c r="D1132" s="8" t="s">
        <v>6972</v>
      </c>
      <c r="E1132" s="8" t="s">
        <v>6975</v>
      </c>
      <c r="F1132" s="8" t="s">
        <v>22</v>
      </c>
      <c r="G1132" s="8" t="s">
        <v>42</v>
      </c>
      <c r="H1132" s="16">
        <v>45653</v>
      </c>
      <c r="I1132" s="16">
        <v>45653</v>
      </c>
      <c r="J1132" s="17" t="s">
        <v>47</v>
      </c>
      <c r="K1132" s="26" t="s">
        <v>33</v>
      </c>
      <c r="L1132" s="9"/>
      <c r="M1132" s="9"/>
      <c r="N1132" s="19"/>
      <c r="O1132" s="20" t="s">
        <v>34</v>
      </c>
      <c r="P1132" s="9"/>
      <c r="Q1132" s="19"/>
      <c r="R1132" s="20" t="s">
        <v>110</v>
      </c>
      <c r="S1132" s="9"/>
      <c r="T1132" s="36"/>
      <c r="U1132" s="43" t="s">
        <v>61</v>
      </c>
      <c r="V1132" s="34" t="s">
        <v>65</v>
      </c>
    </row>
    <row r="1133" spans="1:22" ht="13.8" thickBot="1">
      <c r="A1133" s="11">
        <v>2532</v>
      </c>
      <c r="B1133" s="13" t="s">
        <v>6976</v>
      </c>
      <c r="C1133" s="12">
        <v>45650.43346064815</v>
      </c>
      <c r="D1133" s="13" t="s">
        <v>6977</v>
      </c>
      <c r="E1133" s="13" t="s">
        <v>6978</v>
      </c>
      <c r="F1133" s="13" t="s">
        <v>868</v>
      </c>
      <c r="G1133" s="13" t="s">
        <v>168</v>
      </c>
      <c r="H1133" s="24">
        <v>45657</v>
      </c>
      <c r="I1133" s="24">
        <v>45657</v>
      </c>
      <c r="J1133" s="40" t="s">
        <v>72</v>
      </c>
      <c r="K1133" s="28" t="s">
        <v>51</v>
      </c>
      <c r="L1133" s="14"/>
      <c r="M1133" s="14"/>
      <c r="N1133" s="14"/>
      <c r="O1133" s="15"/>
      <c r="P1133" s="14"/>
      <c r="Q1133" s="14"/>
      <c r="R1133" s="41"/>
      <c r="S1133" s="14"/>
      <c r="T1133" s="14"/>
      <c r="U1133" s="51"/>
      <c r="V1133" s="34" t="s">
        <v>65</v>
      </c>
    </row>
    <row r="1134" spans="1:22" ht="13.8" thickBot="1">
      <c r="A1134" s="6">
        <v>2533</v>
      </c>
      <c r="B1134" s="8" t="s">
        <v>6979</v>
      </c>
      <c r="C1134" s="7">
        <v>45650.438483796293</v>
      </c>
      <c r="D1134" s="8" t="s">
        <v>3100</v>
      </c>
      <c r="E1134" s="8" t="s">
        <v>6980</v>
      </c>
      <c r="F1134" s="8" t="s">
        <v>216</v>
      </c>
      <c r="G1134" s="8" t="s">
        <v>42</v>
      </c>
      <c r="H1134" s="16">
        <v>45653</v>
      </c>
      <c r="I1134" s="16">
        <v>45656</v>
      </c>
      <c r="J1134" s="17" t="s">
        <v>32</v>
      </c>
      <c r="K1134" s="18" t="s">
        <v>33</v>
      </c>
      <c r="L1134" s="9"/>
      <c r="M1134" s="9"/>
      <c r="N1134" s="19"/>
      <c r="O1134" s="20" t="s">
        <v>109</v>
      </c>
      <c r="P1134" s="9"/>
      <c r="Q1134" s="36"/>
      <c r="R1134" s="32" t="s">
        <v>134</v>
      </c>
      <c r="S1134" s="9"/>
      <c r="T1134" s="9"/>
      <c r="U1134" s="35"/>
      <c r="V1134" s="34" t="s">
        <v>65</v>
      </c>
    </row>
    <row r="1135" spans="1:22" ht="13.8" thickBot="1">
      <c r="A1135" s="11">
        <v>2534</v>
      </c>
      <c r="B1135" s="13" t="s">
        <v>6981</v>
      </c>
      <c r="C1135" s="12">
        <v>45650.441192129627</v>
      </c>
      <c r="D1135" s="13" t="s">
        <v>6982</v>
      </c>
      <c r="E1135" s="13" t="s">
        <v>6983</v>
      </c>
      <c r="F1135" s="13" t="s">
        <v>22</v>
      </c>
      <c r="G1135" s="13" t="s">
        <v>23</v>
      </c>
      <c r="H1135" s="24">
        <v>45653</v>
      </c>
      <c r="I1135" s="24">
        <v>45656</v>
      </c>
      <c r="J1135" s="25" t="s">
        <v>32</v>
      </c>
      <c r="K1135" s="18" t="s">
        <v>33</v>
      </c>
      <c r="L1135" s="14"/>
      <c r="M1135" s="14"/>
      <c r="N1135" s="22"/>
      <c r="O1135" s="20" t="s">
        <v>34</v>
      </c>
      <c r="P1135" s="14"/>
      <c r="Q1135" s="30"/>
      <c r="R1135" s="32" t="s">
        <v>134</v>
      </c>
      <c r="S1135" s="14"/>
      <c r="T1135" s="14"/>
      <c r="U1135" s="51"/>
      <c r="V1135" s="34" t="s">
        <v>65</v>
      </c>
    </row>
    <row r="1136" spans="1:22" ht="13.8" thickBot="1">
      <c r="A1136" s="6">
        <v>2535</v>
      </c>
      <c r="B1136" s="8" t="s">
        <v>6984</v>
      </c>
      <c r="C1136" s="7">
        <v>45650.455266203702</v>
      </c>
      <c r="D1136" s="8" t="s">
        <v>6985</v>
      </c>
      <c r="E1136" s="8" t="s">
        <v>6986</v>
      </c>
      <c r="F1136" s="8" t="s">
        <v>216</v>
      </c>
      <c r="G1136" s="8" t="s">
        <v>42</v>
      </c>
      <c r="H1136" s="16">
        <v>45656</v>
      </c>
      <c r="I1136" s="9"/>
      <c r="J1136" s="8" t="s">
        <v>47</v>
      </c>
      <c r="K1136" s="55"/>
      <c r="L1136" s="9"/>
      <c r="M1136" s="9"/>
      <c r="N1136" s="9"/>
      <c r="O1136" s="48"/>
      <c r="P1136" s="9"/>
      <c r="Q1136" s="9"/>
      <c r="R1136" s="9"/>
      <c r="S1136" s="9"/>
      <c r="T1136" s="9"/>
      <c r="U1136" s="35"/>
      <c r="V1136" s="34" t="s">
        <v>65</v>
      </c>
    </row>
    <row r="1137" spans="1:22" ht="13.8" thickBot="1">
      <c r="A1137" s="11">
        <v>2536</v>
      </c>
      <c r="B1137" s="13" t="s">
        <v>6987</v>
      </c>
      <c r="C1137" s="12">
        <v>45650.456967592596</v>
      </c>
      <c r="D1137" s="13" t="s">
        <v>3100</v>
      </c>
      <c r="E1137" s="13" t="s">
        <v>6988</v>
      </c>
      <c r="F1137" s="13" t="s">
        <v>406</v>
      </c>
      <c r="G1137" s="13" t="s">
        <v>42</v>
      </c>
      <c r="H1137" s="24">
        <v>45653</v>
      </c>
      <c r="I1137" s="24">
        <v>45653</v>
      </c>
      <c r="J1137" s="40" t="s">
        <v>68</v>
      </c>
      <c r="K1137" s="28" t="s">
        <v>51</v>
      </c>
      <c r="L1137" s="14"/>
      <c r="M1137" s="14"/>
      <c r="N1137" s="47"/>
      <c r="O1137" s="45" t="s">
        <v>118</v>
      </c>
      <c r="P1137" s="14"/>
      <c r="Q1137" s="14"/>
      <c r="R1137" s="14"/>
      <c r="S1137" s="14"/>
      <c r="T1137" s="14"/>
      <c r="U1137" s="51"/>
      <c r="V1137" s="34" t="s">
        <v>65</v>
      </c>
    </row>
    <row r="1138" spans="1:22" ht="13.8" thickBot="1">
      <c r="A1138" s="6">
        <v>2537</v>
      </c>
      <c r="B1138" s="8" t="s">
        <v>6989</v>
      </c>
      <c r="C1138" s="7">
        <v>45650.459108796298</v>
      </c>
      <c r="D1138" s="8" t="s">
        <v>3100</v>
      </c>
      <c r="E1138" s="8" t="s">
        <v>5971</v>
      </c>
      <c r="F1138" s="8" t="s">
        <v>406</v>
      </c>
      <c r="G1138" s="8" t="s">
        <v>42</v>
      </c>
      <c r="H1138" s="16">
        <v>45657</v>
      </c>
      <c r="I1138" s="16">
        <v>45657</v>
      </c>
      <c r="J1138" s="27" t="s">
        <v>72</v>
      </c>
      <c r="K1138" s="28" t="s">
        <v>51</v>
      </c>
      <c r="L1138" s="9"/>
      <c r="M1138" s="9"/>
      <c r="N1138" s="38"/>
      <c r="O1138" s="39" t="s">
        <v>118</v>
      </c>
      <c r="P1138" s="9"/>
      <c r="Q1138" s="9"/>
      <c r="R1138" s="53"/>
      <c r="S1138" s="9"/>
      <c r="T1138" s="9"/>
      <c r="U1138" s="35"/>
      <c r="V1138" s="34" t="s">
        <v>65</v>
      </c>
    </row>
    <row r="1139" spans="1:22" ht="13.8" thickBot="1">
      <c r="A1139" s="11">
        <v>2538</v>
      </c>
      <c r="B1139" s="13" t="s">
        <v>6990</v>
      </c>
      <c r="C1139" s="12">
        <v>45650.466608796298</v>
      </c>
      <c r="D1139" s="13" t="s">
        <v>6991</v>
      </c>
      <c r="E1139" s="13" t="s">
        <v>6992</v>
      </c>
      <c r="F1139" s="13" t="s">
        <v>271</v>
      </c>
      <c r="G1139" s="13" t="s">
        <v>168</v>
      </c>
      <c r="H1139" s="24">
        <v>45653</v>
      </c>
      <c r="I1139" s="24">
        <v>45653</v>
      </c>
      <c r="J1139" s="40" t="s">
        <v>68</v>
      </c>
      <c r="K1139" s="28" t="s">
        <v>51</v>
      </c>
      <c r="L1139" s="14"/>
      <c r="M1139" s="14"/>
      <c r="N1139" s="22"/>
      <c r="O1139" s="20" t="s">
        <v>34</v>
      </c>
      <c r="P1139" s="14"/>
      <c r="Q1139" s="30"/>
      <c r="R1139" s="32" t="s">
        <v>134</v>
      </c>
      <c r="S1139" s="14"/>
      <c r="T1139" s="14"/>
      <c r="U1139" s="14"/>
      <c r="V1139" s="54" t="s">
        <v>7410</v>
      </c>
    </row>
    <row r="1140" spans="1:22" ht="13.8" thickBot="1">
      <c r="A1140" s="6">
        <v>2539</v>
      </c>
      <c r="B1140" s="8" t="s">
        <v>6993</v>
      </c>
      <c r="C1140" s="7">
        <v>45650.487233796295</v>
      </c>
      <c r="D1140" s="8" t="s">
        <v>6994</v>
      </c>
      <c r="E1140" s="8" t="s">
        <v>6995</v>
      </c>
      <c r="F1140" s="8" t="s">
        <v>194</v>
      </c>
      <c r="G1140" s="8" t="s">
        <v>168</v>
      </c>
      <c r="H1140" s="16">
        <v>45657</v>
      </c>
      <c r="I1140" s="16">
        <v>45657</v>
      </c>
      <c r="J1140" s="27" t="s">
        <v>72</v>
      </c>
      <c r="K1140" s="28" t="s">
        <v>51</v>
      </c>
      <c r="L1140" s="9"/>
      <c r="M1140" s="9"/>
      <c r="N1140" s="38"/>
      <c r="O1140" s="45" t="s">
        <v>118</v>
      </c>
      <c r="P1140" s="9"/>
      <c r="Q1140" s="9"/>
      <c r="R1140" s="9"/>
      <c r="S1140" s="9"/>
      <c r="T1140" s="9"/>
      <c r="U1140" s="35"/>
      <c r="V1140" s="34" t="s">
        <v>65</v>
      </c>
    </row>
    <row r="1141" spans="1:22" ht="13.8" thickBot="1">
      <c r="A1141" s="11">
        <v>2540</v>
      </c>
      <c r="B1141" s="13" t="s">
        <v>6996</v>
      </c>
      <c r="C1141" s="12">
        <v>45650.496041666665</v>
      </c>
      <c r="D1141" s="13" t="s">
        <v>6997</v>
      </c>
      <c r="E1141" s="13" t="s">
        <v>6998</v>
      </c>
      <c r="F1141" s="13" t="s">
        <v>6999</v>
      </c>
      <c r="G1141" s="13" t="s">
        <v>42</v>
      </c>
      <c r="H1141" s="24">
        <v>45657</v>
      </c>
      <c r="I1141" s="24">
        <v>45657</v>
      </c>
      <c r="J1141" s="40" t="s">
        <v>72</v>
      </c>
      <c r="K1141" s="28" t="s">
        <v>51</v>
      </c>
      <c r="L1141" s="14"/>
      <c r="M1141" s="14"/>
      <c r="N1141" s="14"/>
      <c r="O1141" s="15"/>
      <c r="P1141" s="14"/>
      <c r="Q1141" s="14"/>
      <c r="R1141" s="41"/>
      <c r="S1141" s="14"/>
      <c r="T1141" s="14"/>
      <c r="U1141" s="51"/>
      <c r="V1141" s="34" t="s">
        <v>65</v>
      </c>
    </row>
    <row r="1142" spans="1:22" ht="13.8" thickBot="1">
      <c r="A1142" s="6">
        <v>2541</v>
      </c>
      <c r="B1142" s="8" t="s">
        <v>7000</v>
      </c>
      <c r="C1142" s="7">
        <v>45650.500208333331</v>
      </c>
      <c r="D1142" s="8" t="s">
        <v>7001</v>
      </c>
      <c r="E1142" s="8" t="s">
        <v>7002</v>
      </c>
      <c r="F1142" s="8" t="s">
        <v>325</v>
      </c>
      <c r="G1142" s="8" t="s">
        <v>23</v>
      </c>
      <c r="H1142" s="16">
        <v>45653</v>
      </c>
      <c r="I1142" s="16">
        <v>45653</v>
      </c>
      <c r="J1142" s="27" t="s">
        <v>68</v>
      </c>
      <c r="K1142" s="28" t="s">
        <v>51</v>
      </c>
      <c r="L1142" s="9"/>
      <c r="M1142" s="9"/>
      <c r="N1142" s="19"/>
      <c r="O1142" s="20" t="s">
        <v>34</v>
      </c>
      <c r="P1142" s="9"/>
      <c r="Q1142" s="36"/>
      <c r="R1142" s="32" t="s">
        <v>134</v>
      </c>
      <c r="S1142" s="9"/>
      <c r="T1142" s="9"/>
      <c r="U1142" s="35"/>
      <c r="V1142" s="34" t="s">
        <v>65</v>
      </c>
    </row>
    <row r="1143" spans="1:22" ht="13.8" thickBot="1">
      <c r="A1143" s="11">
        <v>2542</v>
      </c>
      <c r="B1143" s="13" t="s">
        <v>7003</v>
      </c>
      <c r="C1143" s="12">
        <v>45650.552407407406</v>
      </c>
      <c r="D1143" s="13" t="s">
        <v>7004</v>
      </c>
      <c r="E1143" s="13" t="s">
        <v>7005</v>
      </c>
      <c r="F1143" s="13" t="s">
        <v>216</v>
      </c>
      <c r="G1143" s="13" t="s">
        <v>42</v>
      </c>
      <c r="H1143" s="24">
        <v>45653</v>
      </c>
      <c r="I1143" s="24">
        <v>45653</v>
      </c>
      <c r="J1143" s="40" t="s">
        <v>47</v>
      </c>
      <c r="K1143" s="28" t="s">
        <v>51</v>
      </c>
      <c r="L1143" s="14"/>
      <c r="M1143" s="14"/>
      <c r="N1143" s="22"/>
      <c r="O1143" s="20" t="s">
        <v>109</v>
      </c>
      <c r="P1143" s="14"/>
      <c r="Q1143" s="30"/>
      <c r="R1143" s="32" t="s">
        <v>134</v>
      </c>
      <c r="S1143" s="14"/>
      <c r="T1143" s="14"/>
      <c r="U1143" s="51"/>
      <c r="V1143" s="34" t="s">
        <v>65</v>
      </c>
    </row>
    <row r="1144" spans="1:22" ht="13.8" thickBot="1">
      <c r="A1144" s="6">
        <v>2543</v>
      </c>
      <c r="B1144" s="8" t="s">
        <v>7006</v>
      </c>
      <c r="C1144" s="7">
        <v>45650.56622685185</v>
      </c>
      <c r="D1144" s="8" t="s">
        <v>5949</v>
      </c>
      <c r="E1144" s="8" t="s">
        <v>7007</v>
      </c>
      <c r="F1144" s="8" t="s">
        <v>868</v>
      </c>
      <c r="G1144" s="8" t="s">
        <v>168</v>
      </c>
      <c r="H1144" s="16">
        <v>45653</v>
      </c>
      <c r="I1144" s="16">
        <v>45657</v>
      </c>
      <c r="J1144" s="17" t="s">
        <v>68</v>
      </c>
      <c r="K1144" s="18" t="s">
        <v>33</v>
      </c>
      <c r="L1144" s="9"/>
      <c r="M1144" s="9"/>
      <c r="N1144" s="9"/>
      <c r="O1144" s="9"/>
      <c r="P1144" s="9"/>
      <c r="Q1144" s="9"/>
      <c r="R1144" s="9"/>
      <c r="S1144" s="9"/>
      <c r="T1144" s="9"/>
      <c r="U1144" s="35"/>
      <c r="V1144" s="34" t="s">
        <v>65</v>
      </c>
    </row>
    <row r="1145" spans="1:22" ht="13.8" thickBot="1">
      <c r="A1145" s="11">
        <v>2546</v>
      </c>
      <c r="B1145" s="13" t="s">
        <v>7012</v>
      </c>
      <c r="C1145" s="12">
        <v>45650.586562500001</v>
      </c>
      <c r="D1145" s="13" t="s">
        <v>3400</v>
      </c>
      <c r="E1145" s="13" t="s">
        <v>7013</v>
      </c>
      <c r="F1145" s="13" t="s">
        <v>216</v>
      </c>
      <c r="G1145" s="13" t="s">
        <v>42</v>
      </c>
      <c r="H1145" s="24">
        <v>45653</v>
      </c>
      <c r="I1145" s="24">
        <v>45653</v>
      </c>
      <c r="J1145" s="40" t="s">
        <v>68</v>
      </c>
      <c r="K1145" s="28" t="s">
        <v>51</v>
      </c>
      <c r="L1145" s="14"/>
      <c r="M1145" s="14"/>
      <c r="N1145" s="22"/>
      <c r="O1145" s="20" t="s">
        <v>34</v>
      </c>
      <c r="P1145" s="14"/>
      <c r="Q1145" s="30"/>
      <c r="R1145" s="32" t="s">
        <v>134</v>
      </c>
      <c r="S1145" s="14"/>
      <c r="T1145" s="14"/>
      <c r="U1145" s="51"/>
      <c r="V1145" s="34" t="s">
        <v>65</v>
      </c>
    </row>
    <row r="1146" spans="1:22" ht="13.8" thickBot="1">
      <c r="A1146" s="6">
        <v>2547</v>
      </c>
      <c r="B1146" s="8" t="s">
        <v>7014</v>
      </c>
      <c r="C1146" s="7">
        <v>45650.588356481479</v>
      </c>
      <c r="D1146" s="8" t="s">
        <v>7015</v>
      </c>
      <c r="E1146" s="8" t="s">
        <v>7016</v>
      </c>
      <c r="F1146" s="8" t="s">
        <v>183</v>
      </c>
      <c r="G1146" s="8" t="s">
        <v>168</v>
      </c>
      <c r="H1146" s="9"/>
      <c r="I1146" s="9"/>
      <c r="J1146" s="9"/>
      <c r="K1146" s="9"/>
      <c r="L1146" s="9"/>
      <c r="M1146" s="9"/>
      <c r="N1146" s="19"/>
      <c r="O1146" s="20" t="s">
        <v>34</v>
      </c>
      <c r="P1146" s="9"/>
      <c r="Q1146" s="36"/>
      <c r="R1146" s="32" t="s">
        <v>134</v>
      </c>
      <c r="S1146" s="9"/>
      <c r="T1146" s="9"/>
      <c r="U1146" s="35"/>
      <c r="V1146" s="34" t="s">
        <v>65</v>
      </c>
    </row>
    <row r="1147" spans="1:22" ht="13.8" thickBot="1">
      <c r="A1147" s="6">
        <v>2549</v>
      </c>
      <c r="B1147" s="8" t="s">
        <v>7019</v>
      </c>
      <c r="C1147" s="7">
        <v>45650.593738425923</v>
      </c>
      <c r="D1147" s="8" t="s">
        <v>7020</v>
      </c>
      <c r="E1147" s="8" t="s">
        <v>7021</v>
      </c>
      <c r="F1147" s="8" t="s">
        <v>216</v>
      </c>
      <c r="G1147" s="8" t="s">
        <v>27</v>
      </c>
      <c r="H1147" s="16">
        <v>45653</v>
      </c>
      <c r="I1147" s="16">
        <v>45657</v>
      </c>
      <c r="J1147" s="17" t="s">
        <v>32</v>
      </c>
      <c r="K1147" s="18" t="s">
        <v>33</v>
      </c>
      <c r="L1147" s="9"/>
      <c r="M1147" s="9"/>
      <c r="N1147" s="9"/>
      <c r="O1147" s="9"/>
      <c r="P1147" s="9"/>
      <c r="Q1147" s="9"/>
      <c r="R1147" s="9"/>
      <c r="S1147" s="9"/>
      <c r="T1147" s="9"/>
      <c r="U1147" s="35"/>
      <c r="V1147" s="34" t="s">
        <v>65</v>
      </c>
    </row>
    <row r="1148" spans="1:22" ht="13.8" thickBot="1">
      <c r="A1148" s="6">
        <v>2551</v>
      </c>
      <c r="B1148" s="8" t="s">
        <v>7024</v>
      </c>
      <c r="C1148" s="7">
        <v>45650.599756944444</v>
      </c>
      <c r="D1148" s="8" t="s">
        <v>158</v>
      </c>
      <c r="E1148" s="8" t="s">
        <v>7025</v>
      </c>
      <c r="F1148" s="8" t="s">
        <v>280</v>
      </c>
      <c r="G1148" s="8" t="s">
        <v>42</v>
      </c>
      <c r="H1148" s="9"/>
      <c r="I1148" s="9"/>
      <c r="J1148" s="9"/>
      <c r="K1148" s="55"/>
      <c r="L1148" s="9"/>
      <c r="M1148" s="9"/>
      <c r="N1148" s="9"/>
      <c r="O1148" s="9"/>
      <c r="P1148" s="9"/>
      <c r="Q1148" s="9"/>
      <c r="R1148" s="9"/>
      <c r="S1148" s="9"/>
      <c r="T1148" s="9"/>
      <c r="U1148" s="35"/>
      <c r="V1148" s="34" t="s">
        <v>65</v>
      </c>
    </row>
    <row r="1149" spans="1:22" ht="13.8" thickBot="1">
      <c r="A1149" s="11">
        <v>2552</v>
      </c>
      <c r="B1149" s="13" t="s">
        <v>7026</v>
      </c>
      <c r="C1149" s="12">
        <v>45650.60429398148</v>
      </c>
      <c r="D1149" s="13" t="s">
        <v>7027</v>
      </c>
      <c r="E1149" s="13" t="s">
        <v>7028</v>
      </c>
      <c r="F1149" s="13" t="s">
        <v>194</v>
      </c>
      <c r="G1149" s="13" t="s">
        <v>168</v>
      </c>
      <c r="H1149" s="24">
        <v>45653</v>
      </c>
      <c r="I1149" s="24">
        <v>45653</v>
      </c>
      <c r="J1149" s="40" t="s">
        <v>47</v>
      </c>
      <c r="K1149" s="28" t="s">
        <v>51</v>
      </c>
      <c r="L1149" s="14"/>
      <c r="M1149" s="14"/>
      <c r="N1149" s="14"/>
      <c r="O1149" s="15"/>
      <c r="P1149" s="14"/>
      <c r="Q1149" s="14"/>
      <c r="R1149" s="41"/>
      <c r="S1149" s="14"/>
      <c r="T1149" s="14"/>
      <c r="U1149" s="51"/>
      <c r="V1149" s="34" t="s">
        <v>65</v>
      </c>
    </row>
    <row r="1150" spans="1:22" ht="13.8" thickBot="1">
      <c r="A1150" s="6">
        <v>2553</v>
      </c>
      <c r="B1150" s="8" t="s">
        <v>7029</v>
      </c>
      <c r="C1150" s="7">
        <v>45650.605219907404</v>
      </c>
      <c r="D1150" s="8" t="s">
        <v>7030</v>
      </c>
      <c r="E1150" s="8" t="s">
        <v>7031</v>
      </c>
      <c r="F1150" s="8" t="s">
        <v>194</v>
      </c>
      <c r="G1150" s="8" t="s">
        <v>168</v>
      </c>
      <c r="H1150" s="16">
        <v>45656</v>
      </c>
      <c r="I1150" s="16">
        <v>45656</v>
      </c>
      <c r="J1150" s="27" t="s">
        <v>47</v>
      </c>
      <c r="K1150" s="28" t="s">
        <v>51</v>
      </c>
      <c r="L1150" s="9"/>
      <c r="M1150" s="9"/>
      <c r="N1150" s="19"/>
      <c r="O1150" s="20" t="s">
        <v>34</v>
      </c>
      <c r="P1150" s="9"/>
      <c r="Q1150" s="36"/>
      <c r="R1150" s="32" t="s">
        <v>134</v>
      </c>
      <c r="S1150" s="9"/>
      <c r="T1150" s="9"/>
      <c r="U1150" s="35"/>
      <c r="V1150" s="34" t="s">
        <v>65</v>
      </c>
    </row>
    <row r="1151" spans="1:22" ht="13.8" thickBot="1">
      <c r="A1151" s="11">
        <v>2554</v>
      </c>
      <c r="B1151" s="13" t="s">
        <v>7032</v>
      </c>
      <c r="C1151" s="12">
        <v>45650.61341435185</v>
      </c>
      <c r="D1151" s="13" t="s">
        <v>7033</v>
      </c>
      <c r="E1151" s="13" t="s">
        <v>7034</v>
      </c>
      <c r="F1151" s="13" t="s">
        <v>257</v>
      </c>
      <c r="G1151" s="13" t="s">
        <v>168</v>
      </c>
      <c r="H1151" s="24">
        <v>45656</v>
      </c>
      <c r="I1151" s="24">
        <v>45656</v>
      </c>
      <c r="J1151" s="40" t="s">
        <v>47</v>
      </c>
      <c r="K1151" s="28" t="s">
        <v>51</v>
      </c>
      <c r="L1151" s="14"/>
      <c r="M1151" s="14"/>
      <c r="N1151" s="22"/>
      <c r="O1151" s="20" t="s">
        <v>414</v>
      </c>
      <c r="P1151" s="14"/>
      <c r="Q1151" s="30"/>
      <c r="R1151" s="32" t="s">
        <v>134</v>
      </c>
      <c r="S1151" s="14"/>
      <c r="T1151" s="14"/>
      <c r="U1151" s="51"/>
      <c r="V1151" s="34" t="s">
        <v>65</v>
      </c>
    </row>
    <row r="1152" spans="1:22" ht="13.8" thickBot="1">
      <c r="A1152" s="6">
        <v>2555</v>
      </c>
      <c r="B1152" s="8" t="s">
        <v>7035</v>
      </c>
      <c r="C1152" s="7">
        <v>45650.613912037035</v>
      </c>
      <c r="D1152" s="8" t="s">
        <v>7036</v>
      </c>
      <c r="E1152" s="8" t="s">
        <v>7037</v>
      </c>
      <c r="F1152" s="8" t="s">
        <v>618</v>
      </c>
      <c r="G1152" s="8" t="s">
        <v>27</v>
      </c>
      <c r="H1152" s="16">
        <v>45653</v>
      </c>
      <c r="I1152" s="16">
        <v>45656</v>
      </c>
      <c r="J1152" s="17" t="s">
        <v>32</v>
      </c>
      <c r="K1152" s="18" t="s">
        <v>33</v>
      </c>
      <c r="L1152" s="9"/>
      <c r="M1152" s="9"/>
      <c r="N1152" s="9"/>
      <c r="O1152" s="48"/>
      <c r="P1152" s="9"/>
      <c r="Q1152" s="9"/>
      <c r="R1152" s="9"/>
      <c r="S1152" s="9"/>
      <c r="T1152" s="9"/>
      <c r="U1152" s="35"/>
      <c r="V1152" s="34" t="s">
        <v>65</v>
      </c>
    </row>
    <row r="1153" spans="1:22" ht="13.8" thickBot="1">
      <c r="A1153" s="11">
        <v>2556</v>
      </c>
      <c r="B1153" s="13" t="s">
        <v>7038</v>
      </c>
      <c r="C1153" s="12">
        <v>45650.615312499998</v>
      </c>
      <c r="D1153" s="13" t="s">
        <v>7039</v>
      </c>
      <c r="E1153" s="13" t="s">
        <v>7040</v>
      </c>
      <c r="F1153" s="13" t="s">
        <v>194</v>
      </c>
      <c r="G1153" s="13" t="s">
        <v>168</v>
      </c>
      <c r="H1153" s="24">
        <v>45653</v>
      </c>
      <c r="I1153" s="24">
        <v>45656</v>
      </c>
      <c r="J1153" s="25" t="s">
        <v>32</v>
      </c>
      <c r="K1153" s="26" t="s">
        <v>33</v>
      </c>
      <c r="L1153" s="14"/>
      <c r="M1153" s="14"/>
      <c r="N1153" s="47"/>
      <c r="O1153" s="39" t="s">
        <v>118</v>
      </c>
      <c r="P1153" s="14"/>
      <c r="Q1153" s="14"/>
      <c r="R1153" s="41"/>
      <c r="S1153" s="14"/>
      <c r="T1153" s="14"/>
      <c r="U1153" s="51"/>
      <c r="V1153" s="34" t="s">
        <v>65</v>
      </c>
    </row>
    <row r="1154" spans="1:22" ht="13.8" thickBot="1">
      <c r="A1154" s="6">
        <v>2557</v>
      </c>
      <c r="B1154" s="8" t="s">
        <v>7041</v>
      </c>
      <c r="C1154" s="7">
        <v>45650.628888888888</v>
      </c>
      <c r="D1154" s="8" t="s">
        <v>7042</v>
      </c>
      <c r="E1154" s="8" t="s">
        <v>7043</v>
      </c>
      <c r="F1154" s="8" t="s">
        <v>325</v>
      </c>
      <c r="G1154" s="8" t="s">
        <v>42</v>
      </c>
      <c r="H1154" s="16">
        <v>45656</v>
      </c>
      <c r="I1154" s="16">
        <v>45656</v>
      </c>
      <c r="J1154" s="27" t="s">
        <v>72</v>
      </c>
      <c r="K1154" s="28" t="s">
        <v>51</v>
      </c>
      <c r="L1154" s="9"/>
      <c r="M1154" s="9"/>
      <c r="N1154" s="19"/>
      <c r="O1154" s="20" t="s">
        <v>34</v>
      </c>
      <c r="P1154" s="9"/>
      <c r="Q1154" s="36"/>
      <c r="R1154" s="32" t="s">
        <v>134</v>
      </c>
      <c r="S1154" s="9"/>
      <c r="T1154" s="9"/>
      <c r="U1154" s="35"/>
      <c r="V1154" s="34" t="s">
        <v>65</v>
      </c>
    </row>
    <row r="1155" spans="1:22" ht="13.8" thickBot="1">
      <c r="A1155" s="6">
        <v>2559</v>
      </c>
      <c r="B1155" s="8" t="s">
        <v>7046</v>
      </c>
      <c r="C1155" s="7">
        <v>45653.367303240739</v>
      </c>
      <c r="D1155" s="8" t="s">
        <v>7047</v>
      </c>
      <c r="E1155" s="8" t="s">
        <v>7048</v>
      </c>
      <c r="F1155" s="8" t="s">
        <v>22</v>
      </c>
      <c r="G1155" s="8" t="s">
        <v>42</v>
      </c>
      <c r="H1155" s="16">
        <v>45657</v>
      </c>
      <c r="I1155" s="16">
        <v>45657</v>
      </c>
      <c r="J1155" s="17" t="s">
        <v>72</v>
      </c>
      <c r="K1155" s="18" t="s">
        <v>33</v>
      </c>
      <c r="L1155" s="9"/>
      <c r="M1155" s="9"/>
      <c r="N1155" s="38"/>
      <c r="O1155" s="39" t="s">
        <v>118</v>
      </c>
      <c r="P1155" s="9"/>
      <c r="Q1155" s="9"/>
      <c r="R1155" s="9"/>
      <c r="S1155" s="9"/>
      <c r="T1155" s="9"/>
      <c r="U1155" s="35"/>
      <c r="V1155" s="34" t="s">
        <v>65</v>
      </c>
    </row>
    <row r="1156" spans="1:22" ht="13.8" thickBot="1">
      <c r="A1156" s="11">
        <v>2560</v>
      </c>
      <c r="B1156" s="13" t="s">
        <v>7049</v>
      </c>
      <c r="C1156" s="12">
        <v>45653.37327546296</v>
      </c>
      <c r="D1156" s="13" t="s">
        <v>7050</v>
      </c>
      <c r="E1156" s="13" t="s">
        <v>7051</v>
      </c>
      <c r="F1156" s="13" t="s">
        <v>22</v>
      </c>
      <c r="G1156" s="13" t="s">
        <v>42</v>
      </c>
      <c r="H1156" s="24">
        <v>45653</v>
      </c>
      <c r="I1156" s="24">
        <v>45653</v>
      </c>
      <c r="J1156" s="25" t="s">
        <v>68</v>
      </c>
      <c r="K1156" s="18" t="s">
        <v>33</v>
      </c>
      <c r="L1156" s="14"/>
      <c r="M1156" s="14"/>
      <c r="N1156" s="22"/>
      <c r="O1156" s="20" t="s">
        <v>34</v>
      </c>
      <c r="P1156" s="14"/>
      <c r="Q1156" s="14"/>
      <c r="R1156" s="14"/>
      <c r="S1156" s="14"/>
      <c r="T1156" s="14"/>
      <c r="U1156" s="51"/>
      <c r="V1156" s="34" t="s">
        <v>65</v>
      </c>
    </row>
    <row r="1157" spans="1:22" ht="13.8" thickBot="1">
      <c r="A1157" s="11">
        <v>2562</v>
      </c>
      <c r="B1157" s="13" t="s">
        <v>7054</v>
      </c>
      <c r="C1157" s="12">
        <v>45653.398877314816</v>
      </c>
      <c r="D1157" s="13" t="s">
        <v>7055</v>
      </c>
      <c r="E1157" s="13" t="s">
        <v>7056</v>
      </c>
      <c r="F1157" s="13" t="s">
        <v>7057</v>
      </c>
      <c r="G1157" s="13" t="s">
        <v>27</v>
      </c>
      <c r="H1157" s="14"/>
      <c r="I1157" s="14"/>
      <c r="J1157" s="14"/>
      <c r="K1157" s="14"/>
      <c r="L1157" s="14"/>
      <c r="M1157" s="14"/>
      <c r="N1157" s="14"/>
      <c r="O1157" s="14"/>
      <c r="P1157" s="14"/>
      <c r="Q1157" s="14"/>
      <c r="R1157" s="14"/>
      <c r="S1157" s="14"/>
      <c r="T1157" s="14"/>
      <c r="U1157" s="51"/>
      <c r="V1157" s="34" t="s">
        <v>65</v>
      </c>
    </row>
    <row r="1158" spans="1:22" ht="13.8" thickBot="1">
      <c r="A1158" s="11">
        <v>2564</v>
      </c>
      <c r="B1158" s="13" t="s">
        <v>7061</v>
      </c>
      <c r="C1158" s="12">
        <v>45653.414826388886</v>
      </c>
      <c r="D1158" s="13" t="s">
        <v>7062</v>
      </c>
      <c r="E1158" s="13" t="s">
        <v>7063</v>
      </c>
      <c r="F1158" s="13" t="s">
        <v>22</v>
      </c>
      <c r="G1158" s="13" t="s">
        <v>23</v>
      </c>
      <c r="H1158" s="24">
        <v>45656</v>
      </c>
      <c r="I1158" s="24">
        <v>45656</v>
      </c>
      <c r="J1158" s="40" t="s">
        <v>68</v>
      </c>
      <c r="K1158" s="28" t="s">
        <v>51</v>
      </c>
      <c r="L1158" s="14"/>
      <c r="M1158" s="14"/>
      <c r="N1158" s="22"/>
      <c r="O1158" s="20" t="s">
        <v>34</v>
      </c>
      <c r="P1158" s="14"/>
      <c r="Q1158" s="14"/>
      <c r="R1158" s="14"/>
      <c r="S1158" s="14"/>
      <c r="T1158" s="14"/>
      <c r="U1158" s="51"/>
      <c r="V1158" s="34" t="s">
        <v>65</v>
      </c>
    </row>
    <row r="1159" spans="1:22" ht="13.8" thickBot="1">
      <c r="A1159" s="6">
        <v>2565</v>
      </c>
      <c r="B1159" s="8" t="s">
        <v>7064</v>
      </c>
      <c r="C1159" s="7">
        <v>45653.416041666664</v>
      </c>
      <c r="D1159" s="8" t="s">
        <v>7065</v>
      </c>
      <c r="E1159" s="8" t="s">
        <v>7066</v>
      </c>
      <c r="F1159" s="8" t="s">
        <v>22</v>
      </c>
      <c r="G1159" s="8" t="s">
        <v>27</v>
      </c>
      <c r="H1159" s="16">
        <v>45655</v>
      </c>
      <c r="I1159" s="16">
        <v>45655</v>
      </c>
      <c r="J1159" s="27" t="s">
        <v>55</v>
      </c>
      <c r="K1159" s="28" t="s">
        <v>51</v>
      </c>
      <c r="L1159" s="9"/>
      <c r="M1159" s="9"/>
      <c r="N1159" s="38"/>
      <c r="O1159" s="45" t="s">
        <v>118</v>
      </c>
      <c r="P1159" s="9"/>
      <c r="Q1159" s="9"/>
      <c r="R1159" s="9"/>
      <c r="S1159" s="9"/>
      <c r="T1159" s="9"/>
      <c r="U1159" s="35"/>
      <c r="V1159" s="34" t="s">
        <v>65</v>
      </c>
    </row>
    <row r="1160" spans="1:22" ht="13.8" thickBot="1">
      <c r="A1160" s="11">
        <v>2566</v>
      </c>
      <c r="B1160" s="13" t="s">
        <v>7067</v>
      </c>
      <c r="C1160" s="12">
        <v>45653.434421296297</v>
      </c>
      <c r="D1160" s="13" t="s">
        <v>94</v>
      </c>
      <c r="E1160" s="13" t="s">
        <v>7068</v>
      </c>
      <c r="F1160" s="13" t="s">
        <v>98</v>
      </c>
      <c r="G1160" s="13" t="s">
        <v>42</v>
      </c>
      <c r="H1160" s="14"/>
      <c r="I1160" s="14"/>
      <c r="J1160" s="14"/>
      <c r="K1160" s="46"/>
      <c r="L1160" s="14"/>
      <c r="M1160" s="14"/>
      <c r="N1160" s="14"/>
      <c r="O1160" s="49"/>
      <c r="P1160" s="14"/>
      <c r="Q1160" s="14"/>
      <c r="R1160" s="14"/>
      <c r="S1160" s="14"/>
      <c r="T1160" s="14"/>
      <c r="U1160" s="51"/>
      <c r="V1160" s="34" t="s">
        <v>65</v>
      </c>
    </row>
    <row r="1161" spans="1:22" ht="13.8" thickBot="1">
      <c r="A1161" s="6">
        <v>2567</v>
      </c>
      <c r="B1161" s="8" t="s">
        <v>7069</v>
      </c>
      <c r="C1161" s="7">
        <v>45653.43949074074</v>
      </c>
      <c r="D1161" s="8" t="s">
        <v>7070</v>
      </c>
      <c r="E1161" s="8" t="s">
        <v>7071</v>
      </c>
      <c r="F1161" s="8" t="s">
        <v>22</v>
      </c>
      <c r="G1161" s="8" t="s">
        <v>23</v>
      </c>
      <c r="H1161" s="16">
        <v>45656</v>
      </c>
      <c r="I1161" s="16">
        <v>45656</v>
      </c>
      <c r="J1161" s="27" t="s">
        <v>68</v>
      </c>
      <c r="K1161" s="28" t="s">
        <v>51</v>
      </c>
      <c r="L1161" s="9"/>
      <c r="M1161" s="9"/>
      <c r="N1161" s="38"/>
      <c r="O1161" s="39" t="s">
        <v>118</v>
      </c>
      <c r="P1161" s="9"/>
      <c r="Q1161" s="9"/>
      <c r="R1161" s="9"/>
      <c r="S1161" s="9"/>
      <c r="T1161" s="9"/>
      <c r="U1161" s="9"/>
      <c r="V1161" s="54" t="s">
        <v>7410</v>
      </c>
    </row>
    <row r="1162" spans="1:22" ht="13.8" thickBot="1">
      <c r="A1162" s="11">
        <v>2568</v>
      </c>
      <c r="B1162" s="13" t="s">
        <v>7072</v>
      </c>
      <c r="C1162" s="12">
        <v>45653.441331018519</v>
      </c>
      <c r="D1162" s="13" t="s">
        <v>7073</v>
      </c>
      <c r="E1162" s="13" t="s">
        <v>7074</v>
      </c>
      <c r="F1162" s="13" t="s">
        <v>216</v>
      </c>
      <c r="G1162" s="13" t="s">
        <v>27</v>
      </c>
      <c r="H1162" s="24">
        <v>45656</v>
      </c>
      <c r="I1162" s="24">
        <v>45657</v>
      </c>
      <c r="J1162" s="25" t="s">
        <v>32</v>
      </c>
      <c r="K1162" s="18" t="s">
        <v>33</v>
      </c>
      <c r="L1162" s="14"/>
      <c r="M1162" s="14"/>
      <c r="N1162" s="22"/>
      <c r="O1162" s="20" t="s">
        <v>34</v>
      </c>
      <c r="P1162" s="14"/>
      <c r="Q1162" s="14"/>
      <c r="R1162" s="14"/>
      <c r="S1162" s="14"/>
      <c r="T1162" s="14"/>
      <c r="U1162" s="51"/>
      <c r="V1162" s="34" t="s">
        <v>65</v>
      </c>
    </row>
    <row r="1163" spans="1:22" ht="13.8" thickBot="1">
      <c r="A1163" s="6">
        <v>2569</v>
      </c>
      <c r="B1163" s="8" t="s">
        <v>7075</v>
      </c>
      <c r="C1163" s="7">
        <v>45653.449421296296</v>
      </c>
      <c r="D1163" s="8" t="s">
        <v>94</v>
      </c>
      <c r="E1163" s="8" t="s">
        <v>7076</v>
      </c>
      <c r="F1163" s="8" t="s">
        <v>216</v>
      </c>
      <c r="G1163" s="8" t="s">
        <v>42</v>
      </c>
      <c r="H1163" s="9"/>
      <c r="I1163" s="9"/>
      <c r="J1163" s="9"/>
      <c r="K1163" s="9"/>
      <c r="L1163" s="9"/>
      <c r="M1163" s="9"/>
      <c r="N1163" s="38"/>
      <c r="O1163" s="45" t="s">
        <v>118</v>
      </c>
      <c r="P1163" s="9"/>
      <c r="Q1163" s="9"/>
      <c r="R1163" s="9"/>
      <c r="S1163" s="9"/>
      <c r="T1163" s="9"/>
      <c r="U1163" s="35"/>
      <c r="V1163" s="34" t="s">
        <v>65</v>
      </c>
    </row>
    <row r="1164" spans="1:22" ht="13.8" thickBot="1">
      <c r="A1164" s="11">
        <v>2570</v>
      </c>
      <c r="B1164" s="13" t="s">
        <v>7077</v>
      </c>
      <c r="C1164" s="12">
        <v>45653.460289351853</v>
      </c>
      <c r="D1164" s="13" t="s">
        <v>7078</v>
      </c>
      <c r="E1164" s="13" t="s">
        <v>7079</v>
      </c>
      <c r="F1164" s="13" t="s">
        <v>280</v>
      </c>
      <c r="G1164" s="13" t="s">
        <v>42</v>
      </c>
      <c r="H1164" s="14"/>
      <c r="I1164" s="14"/>
      <c r="J1164" s="14"/>
      <c r="K1164" s="15"/>
      <c r="L1164" s="14"/>
      <c r="M1164" s="14"/>
      <c r="N1164" s="14"/>
      <c r="O1164" s="49"/>
      <c r="P1164" s="14"/>
      <c r="Q1164" s="14"/>
      <c r="R1164" s="14"/>
      <c r="S1164" s="14"/>
      <c r="T1164" s="14"/>
      <c r="U1164" s="51"/>
      <c r="V1164" s="34" t="s">
        <v>65</v>
      </c>
    </row>
    <row r="1165" spans="1:22" ht="13.8" thickBot="1">
      <c r="A1165" s="6">
        <v>2571</v>
      </c>
      <c r="B1165" s="8" t="s">
        <v>7080</v>
      </c>
      <c r="C1165" s="7">
        <v>45653.465474537035</v>
      </c>
      <c r="D1165" s="8" t="s">
        <v>7081</v>
      </c>
      <c r="E1165" s="8" t="s">
        <v>7082</v>
      </c>
      <c r="F1165" s="8" t="s">
        <v>183</v>
      </c>
      <c r="G1165" s="8" t="s">
        <v>168</v>
      </c>
      <c r="H1165" s="16">
        <v>45656</v>
      </c>
      <c r="I1165" s="16">
        <v>45657</v>
      </c>
      <c r="J1165" s="17" t="s">
        <v>32</v>
      </c>
      <c r="K1165" s="18" t="s">
        <v>33</v>
      </c>
      <c r="L1165" s="9"/>
      <c r="M1165" s="9"/>
      <c r="N1165" s="38"/>
      <c r="O1165" s="45" t="s">
        <v>118</v>
      </c>
      <c r="P1165" s="9"/>
      <c r="Q1165" s="9"/>
      <c r="R1165" s="9"/>
      <c r="S1165" s="9"/>
      <c r="T1165" s="9"/>
      <c r="U1165" s="35"/>
      <c r="V1165" s="34" t="s">
        <v>65</v>
      </c>
    </row>
    <row r="1166" spans="1:22" ht="13.8" thickBot="1">
      <c r="A1166" s="6">
        <v>2573</v>
      </c>
      <c r="B1166" s="8" t="s">
        <v>7085</v>
      </c>
      <c r="C1166" s="7">
        <v>45653.472083333334</v>
      </c>
      <c r="D1166" s="8" t="s">
        <v>7078</v>
      </c>
      <c r="E1166" s="8" t="s">
        <v>7086</v>
      </c>
      <c r="F1166" s="8" t="s">
        <v>216</v>
      </c>
      <c r="G1166" s="8" t="s">
        <v>42</v>
      </c>
      <c r="H1166" s="16">
        <v>45655</v>
      </c>
      <c r="I1166" s="16">
        <v>45655</v>
      </c>
      <c r="J1166" s="17" t="s">
        <v>55</v>
      </c>
      <c r="K1166" s="18" t="s">
        <v>33</v>
      </c>
      <c r="L1166" s="9"/>
      <c r="M1166" s="9"/>
      <c r="N1166" s="9"/>
      <c r="O1166" s="9"/>
      <c r="P1166" s="9"/>
      <c r="Q1166" s="9"/>
      <c r="R1166" s="9"/>
      <c r="S1166" s="9"/>
      <c r="T1166" s="9"/>
      <c r="U1166" s="35"/>
      <c r="V1166" s="34" t="s">
        <v>65</v>
      </c>
    </row>
    <row r="1167" spans="1:22" ht="13.8" thickBot="1">
      <c r="A1167" s="11">
        <v>2576</v>
      </c>
      <c r="B1167" s="13" t="s">
        <v>7091</v>
      </c>
      <c r="C1167" s="12">
        <v>45653.478368055556</v>
      </c>
      <c r="D1167" s="13" t="s">
        <v>7092</v>
      </c>
      <c r="E1167" s="13" t="s">
        <v>7093</v>
      </c>
      <c r="F1167" s="13" t="s">
        <v>216</v>
      </c>
      <c r="G1167" s="13" t="s">
        <v>42</v>
      </c>
      <c r="H1167" s="24">
        <v>45656</v>
      </c>
      <c r="I1167" s="24">
        <v>45656</v>
      </c>
      <c r="J1167" s="40" t="s">
        <v>68</v>
      </c>
      <c r="K1167" s="28" t="s">
        <v>51</v>
      </c>
      <c r="L1167" s="14"/>
      <c r="M1167" s="14"/>
      <c r="N1167" s="14"/>
      <c r="O1167" s="14"/>
      <c r="P1167" s="14"/>
      <c r="Q1167" s="14"/>
      <c r="R1167" s="14"/>
      <c r="S1167" s="14"/>
      <c r="T1167" s="14"/>
      <c r="U1167" s="51"/>
      <c r="V1167" s="34" t="s">
        <v>65</v>
      </c>
    </row>
    <row r="1168" spans="1:22" ht="13.8" thickBot="1">
      <c r="A1168" s="11">
        <v>2580</v>
      </c>
      <c r="B1168" s="13" t="s">
        <v>7101</v>
      </c>
      <c r="C1168" s="12">
        <v>45653.575219907405</v>
      </c>
      <c r="D1168" s="13" t="s">
        <v>147</v>
      </c>
      <c r="E1168" s="13" t="s">
        <v>7102</v>
      </c>
      <c r="F1168" s="13" t="s">
        <v>216</v>
      </c>
      <c r="G1168" s="13" t="s">
        <v>42</v>
      </c>
      <c r="H1168" s="24">
        <v>45656</v>
      </c>
      <c r="I1168" s="24">
        <v>45657</v>
      </c>
      <c r="J1168" s="25" t="s">
        <v>32</v>
      </c>
      <c r="K1168" s="18" t="s">
        <v>33</v>
      </c>
      <c r="L1168" s="14"/>
      <c r="M1168" s="14"/>
      <c r="N1168" s="22"/>
      <c r="O1168" s="20" t="s">
        <v>34</v>
      </c>
      <c r="P1168" s="14"/>
      <c r="Q1168" s="14"/>
      <c r="R1168" s="14"/>
      <c r="S1168" s="14"/>
      <c r="T1168" s="14"/>
      <c r="U1168" s="51"/>
      <c r="V1168" s="34" t="s">
        <v>65</v>
      </c>
    </row>
    <row r="1169" spans="1:22" ht="13.8" thickBot="1">
      <c r="A1169" s="6">
        <v>2581</v>
      </c>
      <c r="B1169" s="8" t="s">
        <v>7103</v>
      </c>
      <c r="C1169" s="7">
        <v>45653.578229166669</v>
      </c>
      <c r="D1169" s="8" t="s">
        <v>7104</v>
      </c>
      <c r="E1169" s="8" t="s">
        <v>7105</v>
      </c>
      <c r="F1169" s="8" t="s">
        <v>216</v>
      </c>
      <c r="G1169" s="8" t="s">
        <v>42</v>
      </c>
      <c r="H1169" s="9"/>
      <c r="I1169" s="9"/>
      <c r="J1169" s="9"/>
      <c r="K1169" s="9"/>
      <c r="L1169" s="9"/>
      <c r="M1169" s="9"/>
      <c r="N1169" s="19"/>
      <c r="O1169" s="20" t="s">
        <v>34</v>
      </c>
      <c r="P1169" s="9"/>
      <c r="Q1169" s="9"/>
      <c r="R1169" s="9"/>
      <c r="S1169" s="9"/>
      <c r="T1169" s="9"/>
      <c r="U1169" s="35"/>
      <c r="V1169" s="34" t="s">
        <v>65</v>
      </c>
    </row>
    <row r="1170" spans="1:22" ht="13.8" thickBot="1">
      <c r="A1170" s="11">
        <v>2582</v>
      </c>
      <c r="B1170" s="13" t="s">
        <v>7106</v>
      </c>
      <c r="C1170" s="12">
        <v>45653.579675925925</v>
      </c>
      <c r="D1170" s="13" t="s">
        <v>7107</v>
      </c>
      <c r="E1170" s="13" t="s">
        <v>7108</v>
      </c>
      <c r="F1170" s="13" t="s">
        <v>216</v>
      </c>
      <c r="G1170" s="13" t="s">
        <v>42</v>
      </c>
      <c r="H1170" s="14"/>
      <c r="I1170" s="14"/>
      <c r="J1170" s="14"/>
      <c r="K1170" s="15"/>
      <c r="L1170" s="14"/>
      <c r="M1170" s="14"/>
      <c r="N1170" s="14"/>
      <c r="O1170" s="15"/>
      <c r="P1170" s="14"/>
      <c r="Q1170" s="14"/>
      <c r="R1170" s="14"/>
      <c r="S1170" s="14"/>
      <c r="T1170" s="14"/>
      <c r="U1170" s="51"/>
      <c r="V1170" s="34" t="s">
        <v>65</v>
      </c>
    </row>
    <row r="1171" spans="1:22" ht="13.8" thickBot="1">
      <c r="A1171" s="6">
        <v>2583</v>
      </c>
      <c r="B1171" s="8" t="s">
        <v>7109</v>
      </c>
      <c r="C1171" s="7">
        <v>45653.580960648149</v>
      </c>
      <c r="D1171" s="8" t="s">
        <v>7110</v>
      </c>
      <c r="E1171" s="8" t="s">
        <v>7111</v>
      </c>
      <c r="F1171" s="8" t="s">
        <v>216</v>
      </c>
      <c r="G1171" s="8" t="s">
        <v>42</v>
      </c>
      <c r="H1171" s="16">
        <v>45656</v>
      </c>
      <c r="I1171" s="16">
        <v>45656</v>
      </c>
      <c r="J1171" s="17" t="s">
        <v>68</v>
      </c>
      <c r="K1171" s="18" t="s">
        <v>33</v>
      </c>
      <c r="L1171" s="9"/>
      <c r="M1171" s="9"/>
      <c r="N1171" s="19"/>
      <c r="O1171" s="20" t="s">
        <v>34</v>
      </c>
      <c r="P1171" s="9"/>
      <c r="Q1171" s="9"/>
      <c r="R1171" s="9"/>
      <c r="S1171" s="9"/>
      <c r="T1171" s="9"/>
      <c r="U1171" s="35"/>
      <c r="V1171" s="34" t="s">
        <v>65</v>
      </c>
    </row>
    <row r="1172" spans="1:22" ht="13.8" thickBot="1">
      <c r="A1172" s="11">
        <v>2584</v>
      </c>
      <c r="B1172" s="13" t="s">
        <v>7112</v>
      </c>
      <c r="C1172" s="12">
        <v>45653.58315972222</v>
      </c>
      <c r="D1172" s="13" t="s">
        <v>7113</v>
      </c>
      <c r="E1172" s="13" t="s">
        <v>7114</v>
      </c>
      <c r="F1172" s="13" t="s">
        <v>216</v>
      </c>
      <c r="G1172" s="13" t="s">
        <v>42</v>
      </c>
      <c r="H1172" s="24">
        <v>45656</v>
      </c>
      <c r="I1172" s="24">
        <v>45657</v>
      </c>
      <c r="J1172" s="25" t="s">
        <v>32</v>
      </c>
      <c r="K1172" s="18" t="s">
        <v>33</v>
      </c>
      <c r="L1172" s="14"/>
      <c r="M1172" s="14"/>
      <c r="N1172" s="14"/>
      <c r="O1172" s="15"/>
      <c r="P1172" s="14"/>
      <c r="Q1172" s="14"/>
      <c r="R1172" s="14"/>
      <c r="S1172" s="14"/>
      <c r="T1172" s="14"/>
      <c r="U1172" s="51"/>
      <c r="V1172" s="34" t="s">
        <v>65</v>
      </c>
    </row>
    <row r="1173" spans="1:22" ht="13.8" thickBot="1">
      <c r="A1173" s="6">
        <v>2585</v>
      </c>
      <c r="B1173" s="8" t="s">
        <v>7115</v>
      </c>
      <c r="C1173" s="7">
        <v>45653.591851851852</v>
      </c>
      <c r="D1173" s="8" t="s">
        <v>7116</v>
      </c>
      <c r="E1173" s="8" t="s">
        <v>7117</v>
      </c>
      <c r="F1173" s="8" t="s">
        <v>194</v>
      </c>
      <c r="G1173" s="8" t="s">
        <v>168</v>
      </c>
      <c r="H1173" s="16">
        <v>45656</v>
      </c>
      <c r="I1173" s="16">
        <v>45657</v>
      </c>
      <c r="J1173" s="17" t="s">
        <v>32</v>
      </c>
      <c r="K1173" s="18" t="s">
        <v>33</v>
      </c>
      <c r="L1173" s="9"/>
      <c r="M1173" s="9"/>
      <c r="N1173" s="19"/>
      <c r="O1173" s="20" t="s">
        <v>414</v>
      </c>
      <c r="P1173" s="9"/>
      <c r="Q1173" s="9"/>
      <c r="R1173" s="9"/>
      <c r="S1173" s="9"/>
      <c r="T1173" s="9"/>
      <c r="U1173" s="35"/>
      <c r="V1173" s="34" t="s">
        <v>65</v>
      </c>
    </row>
    <row r="1174" spans="1:22" ht="13.8" thickBot="1">
      <c r="A1174" s="11">
        <v>2586</v>
      </c>
      <c r="B1174" s="13" t="s">
        <v>7118</v>
      </c>
      <c r="C1174" s="12">
        <v>45653.594050925924</v>
      </c>
      <c r="D1174" s="13" t="s">
        <v>2758</v>
      </c>
      <c r="E1174" s="13" t="s">
        <v>7119</v>
      </c>
      <c r="F1174" s="13" t="s">
        <v>22</v>
      </c>
      <c r="G1174" s="13" t="s">
        <v>42</v>
      </c>
      <c r="H1174" s="14"/>
      <c r="I1174" s="14"/>
      <c r="J1174" s="14"/>
      <c r="K1174" s="15"/>
      <c r="L1174" s="14"/>
      <c r="M1174" s="14"/>
      <c r="N1174" s="22"/>
      <c r="O1174" s="20" t="s">
        <v>34</v>
      </c>
      <c r="P1174" s="14"/>
      <c r="Q1174" s="14"/>
      <c r="R1174" s="14"/>
      <c r="S1174" s="14"/>
      <c r="T1174" s="14"/>
      <c r="U1174" s="51"/>
      <c r="V1174" s="34" t="s">
        <v>65</v>
      </c>
    </row>
    <row r="1175" spans="1:22" ht="13.8" thickBot="1">
      <c r="A1175" s="6">
        <v>2587</v>
      </c>
      <c r="B1175" s="8" t="s">
        <v>7120</v>
      </c>
      <c r="C1175" s="7">
        <v>45653.598749999997</v>
      </c>
      <c r="D1175" s="8" t="s">
        <v>2743</v>
      </c>
      <c r="E1175" s="8" t="s">
        <v>7121</v>
      </c>
      <c r="F1175" s="8" t="s">
        <v>216</v>
      </c>
      <c r="G1175" s="8" t="s">
        <v>42</v>
      </c>
      <c r="H1175" s="16">
        <v>45655</v>
      </c>
      <c r="I1175" s="16">
        <v>45655</v>
      </c>
      <c r="J1175" s="17" t="s">
        <v>55</v>
      </c>
      <c r="K1175" s="18" t="s">
        <v>33</v>
      </c>
      <c r="L1175" s="9"/>
      <c r="M1175" s="9"/>
      <c r="N1175" s="9"/>
      <c r="O1175" s="9"/>
      <c r="P1175" s="9"/>
      <c r="Q1175" s="9"/>
      <c r="R1175" s="9"/>
      <c r="S1175" s="9"/>
      <c r="T1175" s="9"/>
      <c r="U1175" s="35"/>
      <c r="V1175" s="34" t="s">
        <v>65</v>
      </c>
    </row>
    <row r="1176" spans="1:22" ht="13.8" thickBot="1">
      <c r="A1176" s="11">
        <v>2588</v>
      </c>
      <c r="B1176" s="13" t="s">
        <v>7122</v>
      </c>
      <c r="C1176" s="12">
        <v>45653.600902777776</v>
      </c>
      <c r="D1176" s="13" t="s">
        <v>2743</v>
      </c>
      <c r="E1176" s="13" t="s">
        <v>7123</v>
      </c>
      <c r="F1176" s="13" t="s">
        <v>406</v>
      </c>
      <c r="G1176" s="13" t="s">
        <v>42</v>
      </c>
      <c r="H1176" s="14"/>
      <c r="I1176" s="14"/>
      <c r="J1176" s="14"/>
      <c r="K1176" s="46"/>
      <c r="L1176" s="14"/>
      <c r="M1176" s="14"/>
      <c r="N1176" s="14"/>
      <c r="O1176" s="15"/>
      <c r="P1176" s="14"/>
      <c r="Q1176" s="14"/>
      <c r="R1176" s="14"/>
      <c r="S1176" s="14"/>
      <c r="T1176" s="14"/>
      <c r="U1176" s="51"/>
      <c r="V1176" s="34" t="s">
        <v>65</v>
      </c>
    </row>
    <row r="1177" spans="1:22" ht="13.8" thickBot="1">
      <c r="A1177" s="6">
        <v>2589</v>
      </c>
      <c r="B1177" s="8" t="s">
        <v>7124</v>
      </c>
      <c r="C1177" s="7">
        <v>45653.613182870373</v>
      </c>
      <c r="D1177" s="8" t="s">
        <v>7125</v>
      </c>
      <c r="E1177" s="8" t="s">
        <v>7126</v>
      </c>
      <c r="F1177" s="8" t="s">
        <v>22</v>
      </c>
      <c r="G1177" s="8" t="s">
        <v>27</v>
      </c>
      <c r="H1177" s="16">
        <v>45655</v>
      </c>
      <c r="I1177" s="16">
        <v>45655</v>
      </c>
      <c r="J1177" s="27" t="s">
        <v>55</v>
      </c>
      <c r="K1177" s="28" t="s">
        <v>51</v>
      </c>
      <c r="L1177" s="9"/>
      <c r="M1177" s="9"/>
      <c r="N1177" s="19"/>
      <c r="O1177" s="20" t="s">
        <v>34</v>
      </c>
      <c r="P1177" s="9"/>
      <c r="Q1177" s="9"/>
      <c r="R1177" s="9"/>
      <c r="S1177" s="9"/>
      <c r="T1177" s="9"/>
      <c r="U1177" s="35"/>
      <c r="V1177" s="34" t="s">
        <v>65</v>
      </c>
    </row>
    <row r="1178" spans="1:22" ht="13.8" thickBot="1">
      <c r="A1178" s="11">
        <v>2590</v>
      </c>
      <c r="B1178" s="13" t="s">
        <v>7127</v>
      </c>
      <c r="C1178" s="12">
        <v>45653.61791666667</v>
      </c>
      <c r="D1178" s="13" t="s">
        <v>3824</v>
      </c>
      <c r="E1178" s="13" t="s">
        <v>7128</v>
      </c>
      <c r="F1178" s="13" t="s">
        <v>216</v>
      </c>
      <c r="G1178" s="13" t="s">
        <v>42</v>
      </c>
      <c r="H1178" s="24">
        <v>45656</v>
      </c>
      <c r="I1178" s="24">
        <v>45656</v>
      </c>
      <c r="J1178" s="25" t="s">
        <v>47</v>
      </c>
      <c r="K1178" s="18" t="s">
        <v>33</v>
      </c>
      <c r="L1178" s="14"/>
      <c r="M1178" s="14"/>
      <c r="N1178" s="22"/>
      <c r="O1178" s="20" t="s">
        <v>34</v>
      </c>
      <c r="P1178" s="14"/>
      <c r="Q1178" s="14"/>
      <c r="R1178" s="14"/>
      <c r="S1178" s="14"/>
      <c r="T1178" s="14"/>
      <c r="U1178" s="51"/>
      <c r="V1178" s="34" t="s">
        <v>65</v>
      </c>
    </row>
    <row r="1179" spans="1:22" ht="13.8" thickBot="1">
      <c r="A1179" s="6">
        <v>2591</v>
      </c>
      <c r="B1179" s="8" t="s">
        <v>7129</v>
      </c>
      <c r="C1179" s="7">
        <v>45653.622476851851</v>
      </c>
      <c r="D1179" s="8" t="s">
        <v>3824</v>
      </c>
      <c r="E1179" s="8" t="s">
        <v>7130</v>
      </c>
      <c r="F1179" s="8" t="s">
        <v>98</v>
      </c>
      <c r="G1179" s="8" t="s">
        <v>42</v>
      </c>
      <c r="H1179" s="9"/>
      <c r="I1179" s="9"/>
      <c r="J1179" s="9"/>
      <c r="K1179" s="9"/>
      <c r="L1179" s="9"/>
      <c r="M1179" s="9"/>
      <c r="N1179" s="9"/>
      <c r="O1179" s="48"/>
      <c r="P1179" s="9"/>
      <c r="Q1179" s="9"/>
      <c r="R1179" s="9"/>
      <c r="S1179" s="9"/>
      <c r="T1179" s="9"/>
      <c r="U1179" s="35"/>
      <c r="V1179" s="34" t="s">
        <v>65</v>
      </c>
    </row>
    <row r="1180" spans="1:22" ht="13.8" thickBot="1">
      <c r="A1180" s="11">
        <v>2592</v>
      </c>
      <c r="B1180" s="13" t="s">
        <v>7131</v>
      </c>
      <c r="C1180" s="12">
        <v>45653.622777777775</v>
      </c>
      <c r="D1180" s="13" t="s">
        <v>7132</v>
      </c>
      <c r="E1180" s="13" t="s">
        <v>7133</v>
      </c>
      <c r="F1180" s="13" t="s">
        <v>325</v>
      </c>
      <c r="G1180" s="13" t="s">
        <v>23</v>
      </c>
      <c r="H1180" s="14"/>
      <c r="I1180" s="14"/>
      <c r="J1180" s="14"/>
      <c r="K1180" s="14"/>
      <c r="L1180" s="14"/>
      <c r="M1180" s="14"/>
      <c r="N1180" s="47"/>
      <c r="O1180" s="45" t="s">
        <v>118</v>
      </c>
      <c r="P1180" s="14"/>
      <c r="Q1180" s="14"/>
      <c r="R1180" s="14"/>
      <c r="S1180" s="14"/>
      <c r="T1180" s="14"/>
      <c r="U1180" s="51"/>
      <c r="V1180" s="34" t="s">
        <v>65</v>
      </c>
    </row>
    <row r="1181" spans="1:22" ht="13.8" thickBot="1">
      <c r="A1181" s="6">
        <v>2593</v>
      </c>
      <c r="B1181" s="8" t="s">
        <v>7134</v>
      </c>
      <c r="C1181" s="7">
        <v>45653.624513888892</v>
      </c>
      <c r="D1181" s="8" t="s">
        <v>7135</v>
      </c>
      <c r="E1181" s="8" t="s">
        <v>7136</v>
      </c>
      <c r="F1181" s="8" t="s">
        <v>194</v>
      </c>
      <c r="G1181" s="8" t="s">
        <v>168</v>
      </c>
      <c r="H1181" s="9"/>
      <c r="I1181" s="9"/>
      <c r="J1181" s="9"/>
      <c r="K1181" s="23"/>
      <c r="L1181" s="9"/>
      <c r="M1181" s="9"/>
      <c r="N1181" s="38"/>
      <c r="O1181" s="45" t="s">
        <v>118</v>
      </c>
      <c r="P1181" s="9"/>
      <c r="Q1181" s="9"/>
      <c r="R1181" s="9"/>
      <c r="S1181" s="9"/>
      <c r="T1181" s="9"/>
      <c r="U1181" s="35"/>
      <c r="V1181" s="34" t="s">
        <v>65</v>
      </c>
    </row>
    <row r="1182" spans="1:22" ht="13.8" thickBot="1">
      <c r="A1182" s="11">
        <v>2594</v>
      </c>
      <c r="B1182" s="13" t="s">
        <v>7137</v>
      </c>
      <c r="C1182" s="12">
        <v>45653.625486111108</v>
      </c>
      <c r="D1182" s="13" t="s">
        <v>7135</v>
      </c>
      <c r="E1182" s="13" t="s">
        <v>7138</v>
      </c>
      <c r="F1182" s="13" t="s">
        <v>194</v>
      </c>
      <c r="G1182" s="13" t="s">
        <v>168</v>
      </c>
      <c r="H1182" s="24">
        <v>45656</v>
      </c>
      <c r="I1182" s="24">
        <v>45656</v>
      </c>
      <c r="J1182" s="25" t="s">
        <v>68</v>
      </c>
      <c r="K1182" s="26" t="s">
        <v>33</v>
      </c>
      <c r="L1182" s="14"/>
      <c r="M1182" s="14"/>
      <c r="N1182" s="47"/>
      <c r="O1182" s="45" t="s">
        <v>118</v>
      </c>
      <c r="P1182" s="14"/>
      <c r="Q1182" s="14"/>
      <c r="R1182" s="14"/>
      <c r="S1182" s="14"/>
      <c r="T1182" s="14"/>
      <c r="U1182" s="51"/>
      <c r="V1182" s="34" t="s">
        <v>65</v>
      </c>
    </row>
    <row r="1183" spans="1:22" ht="13.8" thickBot="1">
      <c r="A1183" s="6">
        <v>2595</v>
      </c>
      <c r="B1183" s="8" t="s">
        <v>7139</v>
      </c>
      <c r="C1183" s="7">
        <v>45654.454664351855</v>
      </c>
      <c r="D1183" s="8" t="s">
        <v>3662</v>
      </c>
      <c r="E1183" s="8" t="s">
        <v>7140</v>
      </c>
      <c r="F1183" s="8" t="s">
        <v>5507</v>
      </c>
      <c r="G1183" s="8" t="s">
        <v>23</v>
      </c>
      <c r="H1183" s="16">
        <v>45656</v>
      </c>
      <c r="I1183" s="16">
        <v>45656</v>
      </c>
      <c r="J1183" s="27" t="s">
        <v>32</v>
      </c>
      <c r="K1183" s="28" t="s">
        <v>51</v>
      </c>
      <c r="L1183" s="9"/>
      <c r="M1183" s="9"/>
      <c r="N1183" s="9"/>
      <c r="O1183" s="23"/>
      <c r="P1183" s="9"/>
      <c r="Q1183" s="9"/>
      <c r="R1183" s="9"/>
      <c r="S1183" s="9"/>
      <c r="T1183" s="9"/>
      <c r="U1183" s="35"/>
      <c r="V1183" s="34" t="s">
        <v>65</v>
      </c>
    </row>
    <row r="1184" spans="1:22" ht="13.8" thickBot="1">
      <c r="A1184" s="11">
        <v>2596</v>
      </c>
      <c r="B1184" s="13" t="s">
        <v>7141</v>
      </c>
      <c r="C1184" s="12">
        <v>45656.40042824074</v>
      </c>
      <c r="D1184" s="13" t="s">
        <v>7142</v>
      </c>
      <c r="E1184" s="13" t="s">
        <v>7143</v>
      </c>
      <c r="F1184" s="13" t="s">
        <v>22</v>
      </c>
      <c r="G1184" s="13" t="s">
        <v>23</v>
      </c>
      <c r="H1184" s="14"/>
      <c r="I1184" s="14"/>
      <c r="J1184" s="14"/>
      <c r="K1184" s="14"/>
      <c r="L1184" s="14"/>
      <c r="M1184" s="14"/>
      <c r="N1184" s="22"/>
      <c r="O1184" s="20" t="s">
        <v>34</v>
      </c>
      <c r="P1184" s="14"/>
      <c r="Q1184" s="14"/>
      <c r="R1184" s="14"/>
      <c r="S1184" s="14"/>
      <c r="T1184" s="14"/>
      <c r="U1184" s="51"/>
      <c r="V1184" s="34" t="s">
        <v>65</v>
      </c>
    </row>
    <row r="1185" spans="1:22" ht="13.8" thickBot="1">
      <c r="A1185" s="6">
        <v>2597</v>
      </c>
      <c r="B1185" s="8" t="s">
        <v>7144</v>
      </c>
      <c r="C1185" s="7">
        <v>45656.405138888891</v>
      </c>
      <c r="D1185" s="8" t="s">
        <v>7145</v>
      </c>
      <c r="E1185" s="8" t="s">
        <v>7146</v>
      </c>
      <c r="F1185" s="8" t="s">
        <v>183</v>
      </c>
      <c r="G1185" s="8" t="s">
        <v>168</v>
      </c>
      <c r="H1185" s="9"/>
      <c r="I1185" s="9"/>
      <c r="J1185" s="9"/>
      <c r="K1185" s="55"/>
      <c r="L1185" s="9"/>
      <c r="M1185" s="9"/>
      <c r="N1185" s="19"/>
      <c r="O1185" s="20" t="s">
        <v>34</v>
      </c>
      <c r="P1185" s="9"/>
      <c r="Q1185" s="9"/>
      <c r="R1185" s="9"/>
      <c r="S1185" s="9"/>
      <c r="T1185" s="9"/>
      <c r="U1185" s="35"/>
      <c r="V1185" s="34" t="s">
        <v>65</v>
      </c>
    </row>
    <row r="1186" spans="1:22" ht="13.8" thickBot="1">
      <c r="A1186" s="11">
        <v>2598</v>
      </c>
      <c r="B1186" s="13" t="s">
        <v>7147</v>
      </c>
      <c r="C1186" s="12">
        <v>45656.406770833331</v>
      </c>
      <c r="D1186" s="13" t="s">
        <v>7148</v>
      </c>
      <c r="E1186" s="13" t="s">
        <v>7149</v>
      </c>
      <c r="F1186" s="13" t="s">
        <v>194</v>
      </c>
      <c r="G1186" s="13" t="s">
        <v>168</v>
      </c>
      <c r="H1186" s="24">
        <v>45657</v>
      </c>
      <c r="I1186" s="24">
        <v>45657</v>
      </c>
      <c r="J1186" s="40" t="s">
        <v>68</v>
      </c>
      <c r="K1186" s="28" t="s">
        <v>51</v>
      </c>
      <c r="L1186" s="14"/>
      <c r="M1186" s="14"/>
      <c r="N1186" s="22"/>
      <c r="O1186" s="20" t="s">
        <v>34</v>
      </c>
      <c r="P1186" s="14"/>
      <c r="Q1186" s="14"/>
      <c r="R1186" s="14"/>
      <c r="S1186" s="14"/>
      <c r="T1186" s="14"/>
      <c r="U1186" s="51"/>
      <c r="V1186" s="34" t="s">
        <v>65</v>
      </c>
    </row>
    <row r="1187" spans="1:22" ht="13.8" thickBot="1">
      <c r="A1187" s="6">
        <v>2599</v>
      </c>
      <c r="B1187" s="8" t="s">
        <v>7150</v>
      </c>
      <c r="C1187" s="7">
        <v>45656.406967592593</v>
      </c>
      <c r="D1187" s="8" t="s">
        <v>2466</v>
      </c>
      <c r="E1187" s="8" t="s">
        <v>7151</v>
      </c>
      <c r="F1187" s="8" t="s">
        <v>216</v>
      </c>
      <c r="G1187" s="8" t="s">
        <v>42</v>
      </c>
      <c r="H1187" s="16">
        <v>45657</v>
      </c>
      <c r="I1187" s="9"/>
      <c r="J1187" s="8" t="s">
        <v>47</v>
      </c>
      <c r="K1187" s="9"/>
      <c r="L1187" s="9"/>
      <c r="M1187" s="9"/>
      <c r="N1187" s="19"/>
      <c r="O1187" s="20" t="s">
        <v>34</v>
      </c>
      <c r="P1187" s="9"/>
      <c r="Q1187" s="9"/>
      <c r="R1187" s="9"/>
      <c r="S1187" s="9"/>
      <c r="T1187" s="9"/>
      <c r="U1187" s="35"/>
      <c r="V1187" s="34" t="s">
        <v>65</v>
      </c>
    </row>
    <row r="1188" spans="1:22" ht="13.8" thickBot="1">
      <c r="A1188" s="11">
        <v>2600</v>
      </c>
      <c r="B1188" s="13" t="s">
        <v>7152</v>
      </c>
      <c r="C1188" s="12">
        <v>45656.410995370374</v>
      </c>
      <c r="D1188" s="13" t="s">
        <v>2466</v>
      </c>
      <c r="E1188" s="13" t="s">
        <v>7153</v>
      </c>
      <c r="F1188" s="13" t="s">
        <v>216</v>
      </c>
      <c r="G1188" s="13" t="s">
        <v>42</v>
      </c>
      <c r="H1188" s="14"/>
      <c r="I1188" s="14"/>
      <c r="J1188" s="14"/>
      <c r="K1188" s="15"/>
      <c r="L1188" s="14"/>
      <c r="M1188" s="14"/>
      <c r="N1188" s="22"/>
      <c r="O1188" s="20" t="s">
        <v>34</v>
      </c>
      <c r="P1188" s="14"/>
      <c r="Q1188" s="14"/>
      <c r="R1188" s="14"/>
      <c r="S1188" s="14"/>
      <c r="T1188" s="14"/>
      <c r="U1188" s="51"/>
      <c r="V1188" s="34" t="s">
        <v>65</v>
      </c>
    </row>
    <row r="1189" spans="1:22" ht="13.8" thickBot="1">
      <c r="A1189" s="6">
        <v>2601</v>
      </c>
      <c r="B1189" s="8" t="s">
        <v>7154</v>
      </c>
      <c r="C1189" s="7">
        <v>45656.411527777775</v>
      </c>
      <c r="D1189" s="8" t="s">
        <v>7155</v>
      </c>
      <c r="E1189" s="8" t="s">
        <v>7156</v>
      </c>
      <c r="F1189" s="8" t="s">
        <v>194</v>
      </c>
      <c r="G1189" s="8" t="s">
        <v>168</v>
      </c>
      <c r="H1189" s="16">
        <v>45657</v>
      </c>
      <c r="I1189" s="16">
        <v>45657</v>
      </c>
      <c r="J1189" s="17" t="s">
        <v>32</v>
      </c>
      <c r="K1189" s="18" t="s">
        <v>33</v>
      </c>
      <c r="L1189" s="9"/>
      <c r="M1189" s="9"/>
      <c r="N1189" s="19"/>
      <c r="O1189" s="20" t="s">
        <v>34</v>
      </c>
      <c r="P1189" s="9"/>
      <c r="Q1189" s="9"/>
      <c r="R1189" s="9"/>
      <c r="S1189" s="9"/>
      <c r="T1189" s="9"/>
      <c r="U1189" s="35"/>
      <c r="V1189" s="34" t="s">
        <v>65</v>
      </c>
    </row>
    <row r="1190" spans="1:22" ht="13.8" thickBot="1">
      <c r="A1190" s="11">
        <v>2602</v>
      </c>
      <c r="B1190" s="13" t="s">
        <v>7157</v>
      </c>
      <c r="C1190" s="12">
        <v>45656.4140625</v>
      </c>
      <c r="D1190" s="13" t="s">
        <v>7158</v>
      </c>
      <c r="E1190" s="13" t="s">
        <v>7159</v>
      </c>
      <c r="F1190" s="13" t="s">
        <v>194</v>
      </c>
      <c r="G1190" s="13" t="s">
        <v>168</v>
      </c>
      <c r="H1190" s="14"/>
      <c r="I1190" s="14"/>
      <c r="J1190" s="14"/>
      <c r="K1190" s="14"/>
      <c r="L1190" s="14"/>
      <c r="M1190" s="14"/>
      <c r="N1190" s="22"/>
      <c r="O1190" s="20" t="s">
        <v>34</v>
      </c>
      <c r="P1190" s="14"/>
      <c r="Q1190" s="14"/>
      <c r="R1190" s="14"/>
      <c r="S1190" s="14"/>
      <c r="T1190" s="14"/>
      <c r="U1190" s="51"/>
      <c r="V1190" s="34" t="s">
        <v>65</v>
      </c>
    </row>
    <row r="1191" spans="1:22" ht="13.8" thickBot="1">
      <c r="A1191" s="6">
        <v>2603</v>
      </c>
      <c r="B1191" s="8" t="s">
        <v>7160</v>
      </c>
      <c r="C1191" s="7">
        <v>45656.414502314816</v>
      </c>
      <c r="D1191" s="8" t="s">
        <v>2466</v>
      </c>
      <c r="E1191" s="8" t="s">
        <v>7161</v>
      </c>
      <c r="F1191" s="8" t="s">
        <v>216</v>
      </c>
      <c r="G1191" s="8" t="s">
        <v>42</v>
      </c>
      <c r="H1191" s="9"/>
      <c r="I1191" s="9"/>
      <c r="J1191" s="9"/>
      <c r="K1191" s="23"/>
      <c r="L1191" s="9"/>
      <c r="M1191" s="9"/>
      <c r="N1191" s="38"/>
      <c r="O1191" s="39" t="s">
        <v>118</v>
      </c>
      <c r="P1191" s="9"/>
      <c r="Q1191" s="9"/>
      <c r="R1191" s="9"/>
      <c r="S1191" s="9"/>
      <c r="T1191" s="9"/>
      <c r="U1191" s="35"/>
      <c r="V1191" s="34" t="s">
        <v>65</v>
      </c>
    </row>
    <row r="1192" spans="1:22" ht="13.8" thickBot="1">
      <c r="A1192" s="11">
        <v>2604</v>
      </c>
      <c r="B1192" s="13" t="s">
        <v>7162</v>
      </c>
      <c r="C1192" s="12">
        <v>45656.415925925925</v>
      </c>
      <c r="D1192" s="13" t="s">
        <v>7163</v>
      </c>
      <c r="E1192" s="13" t="s">
        <v>7164</v>
      </c>
      <c r="F1192" s="13" t="s">
        <v>194</v>
      </c>
      <c r="G1192" s="13" t="s">
        <v>168</v>
      </c>
      <c r="H1192" s="24">
        <v>45657</v>
      </c>
      <c r="I1192" s="24">
        <v>45657</v>
      </c>
      <c r="J1192" s="25" t="s">
        <v>68</v>
      </c>
      <c r="K1192" s="18" t="s">
        <v>33</v>
      </c>
      <c r="L1192" s="14"/>
      <c r="M1192" s="14"/>
      <c r="N1192" s="22"/>
      <c r="O1192" s="20" t="s">
        <v>34</v>
      </c>
      <c r="P1192" s="14"/>
      <c r="Q1192" s="14"/>
      <c r="R1192" s="14"/>
      <c r="S1192" s="14"/>
      <c r="T1192" s="14"/>
      <c r="U1192" s="51"/>
      <c r="V1192" s="34" t="s">
        <v>65</v>
      </c>
    </row>
    <row r="1193" spans="1:22" ht="13.8" thickBot="1">
      <c r="A1193" s="6">
        <v>2605</v>
      </c>
      <c r="B1193" s="8" t="s">
        <v>7165</v>
      </c>
      <c r="C1193" s="7">
        <v>45656.417708333334</v>
      </c>
      <c r="D1193" s="8" t="s">
        <v>2466</v>
      </c>
      <c r="E1193" s="8" t="s">
        <v>7166</v>
      </c>
      <c r="F1193" s="8" t="s">
        <v>216</v>
      </c>
      <c r="G1193" s="8" t="s">
        <v>42</v>
      </c>
      <c r="H1193" s="16">
        <v>45657</v>
      </c>
      <c r="I1193" s="9"/>
      <c r="J1193" s="8" t="s">
        <v>47</v>
      </c>
      <c r="K1193" s="9"/>
      <c r="L1193" s="9"/>
      <c r="M1193" s="9"/>
      <c r="N1193" s="19"/>
      <c r="O1193" s="20" t="s">
        <v>34</v>
      </c>
      <c r="P1193" s="9"/>
      <c r="Q1193" s="9"/>
      <c r="R1193" s="9"/>
      <c r="S1193" s="9"/>
      <c r="T1193" s="9"/>
      <c r="U1193" s="35"/>
      <c r="V1193" s="34" t="s">
        <v>65</v>
      </c>
    </row>
    <row r="1194" spans="1:22" ht="13.8" thickBot="1">
      <c r="A1194" s="11">
        <v>2606</v>
      </c>
      <c r="B1194" s="13" t="s">
        <v>7167</v>
      </c>
      <c r="C1194" s="12">
        <v>45656.41978009259</v>
      </c>
      <c r="D1194" s="13" t="s">
        <v>7168</v>
      </c>
      <c r="E1194" s="13" t="s">
        <v>7169</v>
      </c>
      <c r="F1194" s="13" t="s">
        <v>7170</v>
      </c>
      <c r="G1194" s="13" t="s">
        <v>42</v>
      </c>
      <c r="H1194" s="14"/>
      <c r="I1194" s="14"/>
      <c r="J1194" s="14"/>
      <c r="K1194" s="15"/>
      <c r="L1194" s="14"/>
      <c r="M1194" s="14"/>
      <c r="N1194" s="14"/>
      <c r="O1194" s="15"/>
      <c r="P1194" s="14"/>
      <c r="Q1194" s="14"/>
      <c r="R1194" s="14"/>
      <c r="S1194" s="14"/>
      <c r="T1194" s="14"/>
      <c r="U1194" s="51"/>
      <c r="V1194" s="34" t="s">
        <v>65</v>
      </c>
    </row>
    <row r="1195" spans="1:22" ht="13.8" thickBot="1">
      <c r="A1195" s="6">
        <v>2607</v>
      </c>
      <c r="B1195" s="8" t="s">
        <v>7171</v>
      </c>
      <c r="C1195" s="7">
        <v>45656.432986111111</v>
      </c>
      <c r="D1195" s="8" t="s">
        <v>7172</v>
      </c>
      <c r="E1195" s="8" t="s">
        <v>6709</v>
      </c>
      <c r="F1195" s="8" t="s">
        <v>216</v>
      </c>
      <c r="G1195" s="8" t="s">
        <v>42</v>
      </c>
      <c r="H1195" s="16">
        <v>45657</v>
      </c>
      <c r="I1195" s="16">
        <v>45657</v>
      </c>
      <c r="J1195" s="17" t="s">
        <v>68</v>
      </c>
      <c r="K1195" s="18" t="s">
        <v>33</v>
      </c>
      <c r="L1195" s="9"/>
      <c r="M1195" s="9"/>
      <c r="N1195" s="19"/>
      <c r="O1195" s="20" t="s">
        <v>34</v>
      </c>
      <c r="P1195" s="9"/>
      <c r="Q1195" s="9"/>
      <c r="R1195" s="9"/>
      <c r="S1195" s="9"/>
      <c r="T1195" s="9"/>
      <c r="U1195" s="35"/>
      <c r="V1195" s="34" t="s">
        <v>65</v>
      </c>
    </row>
    <row r="1196" spans="1:22" ht="13.8" thickBot="1">
      <c r="A1196" s="6">
        <v>2609</v>
      </c>
      <c r="B1196" s="8" t="s">
        <v>7175</v>
      </c>
      <c r="C1196" s="7">
        <v>45656.442731481482</v>
      </c>
      <c r="D1196" s="8" t="s">
        <v>7176</v>
      </c>
      <c r="E1196" s="8" t="s">
        <v>7177</v>
      </c>
      <c r="F1196" s="8" t="s">
        <v>216</v>
      </c>
      <c r="G1196" s="8" t="s">
        <v>27</v>
      </c>
      <c r="H1196" s="16">
        <v>45657</v>
      </c>
      <c r="I1196" s="16">
        <v>45657</v>
      </c>
      <c r="J1196" s="17" t="s">
        <v>68</v>
      </c>
      <c r="K1196" s="18" t="s">
        <v>33</v>
      </c>
      <c r="L1196" s="9"/>
      <c r="M1196" s="9"/>
      <c r="N1196" s="19"/>
      <c r="O1196" s="20" t="s">
        <v>34</v>
      </c>
      <c r="P1196" s="9"/>
      <c r="Q1196" s="9"/>
      <c r="R1196" s="9"/>
      <c r="S1196" s="9"/>
      <c r="T1196" s="9"/>
      <c r="U1196" s="35"/>
      <c r="V1196" s="34" t="s">
        <v>65</v>
      </c>
    </row>
    <row r="1197" spans="1:22" ht="13.8" thickBot="1">
      <c r="A1197" s="11">
        <v>2610</v>
      </c>
      <c r="B1197" s="13" t="s">
        <v>7178</v>
      </c>
      <c r="C1197" s="12">
        <v>45656.44835648148</v>
      </c>
      <c r="D1197" s="13" t="s">
        <v>7179</v>
      </c>
      <c r="E1197" s="13" t="s">
        <v>7180</v>
      </c>
      <c r="F1197" s="13" t="s">
        <v>22</v>
      </c>
      <c r="G1197" s="13" t="s">
        <v>42</v>
      </c>
      <c r="H1197" s="24">
        <v>45657</v>
      </c>
      <c r="I1197" s="24">
        <v>45657</v>
      </c>
      <c r="J1197" s="25" t="s">
        <v>68</v>
      </c>
      <c r="K1197" s="18" t="s">
        <v>33</v>
      </c>
      <c r="L1197" s="14"/>
      <c r="M1197" s="14"/>
      <c r="N1197" s="22"/>
      <c r="O1197" s="20" t="s">
        <v>34</v>
      </c>
      <c r="P1197" s="14"/>
      <c r="Q1197" s="14"/>
      <c r="R1197" s="14"/>
      <c r="S1197" s="14"/>
      <c r="T1197" s="14"/>
      <c r="U1197" s="51"/>
      <c r="V1197" s="34" t="s">
        <v>65</v>
      </c>
    </row>
    <row r="1198" spans="1:22" ht="13.8" thickBot="1">
      <c r="A1198" s="6">
        <v>2611</v>
      </c>
      <c r="B1198" s="8" t="s">
        <v>7181</v>
      </c>
      <c r="C1198" s="7">
        <v>45656.454386574071</v>
      </c>
      <c r="D1198" s="8" t="s">
        <v>7182</v>
      </c>
      <c r="E1198" s="8" t="s">
        <v>7183</v>
      </c>
      <c r="F1198" s="8" t="s">
        <v>3530</v>
      </c>
      <c r="G1198" s="8" t="s">
        <v>23</v>
      </c>
      <c r="H1198" s="9"/>
      <c r="I1198" s="9"/>
      <c r="J1198" s="9"/>
      <c r="K1198" s="9"/>
      <c r="L1198" s="9"/>
      <c r="M1198" s="9"/>
      <c r="N1198" s="9"/>
      <c r="O1198" s="9"/>
      <c r="P1198" s="9"/>
      <c r="Q1198" s="9"/>
      <c r="R1198" s="9"/>
      <c r="S1198" s="9"/>
      <c r="T1198" s="9"/>
      <c r="U1198" s="35"/>
      <c r="V1198" s="34" t="s">
        <v>65</v>
      </c>
    </row>
    <row r="1199" spans="1:22" ht="13.8" thickBot="1">
      <c r="A1199" s="11">
        <v>2612</v>
      </c>
      <c r="B1199" s="13" t="s">
        <v>7184</v>
      </c>
      <c r="C1199" s="12">
        <v>45656.458078703705</v>
      </c>
      <c r="D1199" s="13" t="s">
        <v>7185</v>
      </c>
      <c r="E1199" s="13" t="s">
        <v>7186</v>
      </c>
      <c r="F1199" s="13" t="s">
        <v>2106</v>
      </c>
      <c r="G1199" s="13" t="s">
        <v>168</v>
      </c>
      <c r="H1199" s="14"/>
      <c r="I1199" s="14"/>
      <c r="J1199" s="14"/>
      <c r="K1199" s="14"/>
      <c r="L1199" s="14"/>
      <c r="M1199" s="14"/>
      <c r="N1199" s="14"/>
      <c r="O1199" s="14"/>
      <c r="P1199" s="14"/>
      <c r="Q1199" s="14"/>
      <c r="R1199" s="14"/>
      <c r="S1199" s="14"/>
      <c r="T1199" s="14"/>
      <c r="U1199" s="51"/>
      <c r="V1199" s="34" t="s">
        <v>65</v>
      </c>
    </row>
    <row r="1200" spans="1:22" ht="13.8" thickBot="1">
      <c r="A1200" s="6">
        <v>2613</v>
      </c>
      <c r="B1200" s="8" t="s">
        <v>7187</v>
      </c>
      <c r="C1200" s="7">
        <v>45656.466990740744</v>
      </c>
      <c r="D1200" s="8" t="s">
        <v>7188</v>
      </c>
      <c r="E1200" s="8" t="s">
        <v>7189</v>
      </c>
      <c r="F1200" s="8" t="s">
        <v>1541</v>
      </c>
      <c r="G1200" s="8" t="s">
        <v>42</v>
      </c>
      <c r="H1200" s="9"/>
      <c r="I1200" s="9"/>
      <c r="J1200" s="9"/>
      <c r="K1200" s="9"/>
      <c r="L1200" s="9"/>
      <c r="M1200" s="9"/>
      <c r="N1200" s="9"/>
      <c r="O1200" s="23"/>
      <c r="P1200" s="9"/>
      <c r="Q1200" s="9"/>
      <c r="R1200" s="9"/>
      <c r="S1200" s="9"/>
      <c r="T1200" s="9"/>
      <c r="U1200" s="35"/>
      <c r="V1200" s="34" t="s">
        <v>65</v>
      </c>
    </row>
    <row r="1201" spans="1:22" ht="13.8" thickBot="1">
      <c r="A1201" s="11">
        <v>2614</v>
      </c>
      <c r="B1201" s="13" t="s">
        <v>7190</v>
      </c>
      <c r="C1201" s="12">
        <v>45656.469108796293</v>
      </c>
      <c r="D1201" s="13" t="s">
        <v>147</v>
      </c>
      <c r="E1201" s="13" t="s">
        <v>7191</v>
      </c>
      <c r="F1201" s="13" t="s">
        <v>22</v>
      </c>
      <c r="G1201" s="13" t="s">
        <v>42</v>
      </c>
      <c r="H1201" s="14"/>
      <c r="I1201" s="14"/>
      <c r="J1201" s="14"/>
      <c r="K1201" s="14"/>
      <c r="L1201" s="14"/>
      <c r="M1201" s="14"/>
      <c r="N1201" s="22"/>
      <c r="O1201" s="20" t="s">
        <v>34</v>
      </c>
      <c r="P1201" s="14"/>
      <c r="Q1201" s="14"/>
      <c r="R1201" s="14"/>
      <c r="S1201" s="14"/>
      <c r="T1201" s="14"/>
      <c r="U1201" s="51"/>
      <c r="V1201" s="34" t="s">
        <v>65</v>
      </c>
    </row>
    <row r="1202" spans="1:22" ht="13.8" thickBot="1">
      <c r="A1202" s="6">
        <v>2615</v>
      </c>
      <c r="B1202" s="8" t="s">
        <v>7192</v>
      </c>
      <c r="C1202" s="7">
        <v>45656.478912037041</v>
      </c>
      <c r="D1202" s="8" t="s">
        <v>7193</v>
      </c>
      <c r="E1202" s="8" t="s">
        <v>7194</v>
      </c>
      <c r="F1202" s="8" t="s">
        <v>125</v>
      </c>
      <c r="G1202" s="8" t="s">
        <v>27</v>
      </c>
      <c r="H1202" s="16">
        <v>45657</v>
      </c>
      <c r="I1202" s="9"/>
      <c r="J1202" s="8" t="s">
        <v>47</v>
      </c>
      <c r="K1202" s="23"/>
      <c r="L1202" s="9"/>
      <c r="M1202" s="9"/>
      <c r="N1202" s="9"/>
      <c r="O1202" s="48"/>
      <c r="P1202" s="9"/>
      <c r="Q1202" s="9"/>
      <c r="R1202" s="9"/>
      <c r="S1202" s="9"/>
      <c r="T1202" s="9"/>
      <c r="U1202" s="35"/>
      <c r="V1202" s="34" t="s">
        <v>65</v>
      </c>
    </row>
    <row r="1203" spans="1:22" ht="13.8" thickBot="1">
      <c r="A1203" s="11">
        <v>2616</v>
      </c>
      <c r="B1203" s="13" t="s">
        <v>7195</v>
      </c>
      <c r="C1203" s="12">
        <v>45656.484340277777</v>
      </c>
      <c r="D1203" s="13" t="s">
        <v>7196</v>
      </c>
      <c r="E1203" s="13" t="s">
        <v>7197</v>
      </c>
      <c r="F1203" s="13" t="s">
        <v>216</v>
      </c>
      <c r="G1203" s="13" t="s">
        <v>42</v>
      </c>
      <c r="H1203" s="24">
        <v>45657</v>
      </c>
      <c r="I1203" s="24">
        <v>45657</v>
      </c>
      <c r="J1203" s="25" t="s">
        <v>32</v>
      </c>
      <c r="K1203" s="18" t="s">
        <v>33</v>
      </c>
      <c r="L1203" s="14"/>
      <c r="M1203" s="14"/>
      <c r="N1203" s="47"/>
      <c r="O1203" s="45" t="s">
        <v>118</v>
      </c>
      <c r="P1203" s="14"/>
      <c r="Q1203" s="14"/>
      <c r="R1203" s="14"/>
      <c r="S1203" s="14"/>
      <c r="T1203" s="14"/>
      <c r="U1203" s="51"/>
      <c r="V1203" s="34" t="s">
        <v>65</v>
      </c>
    </row>
    <row r="1204" spans="1:22" ht="13.8" thickBot="1">
      <c r="A1204" s="6">
        <v>2617</v>
      </c>
      <c r="B1204" s="8" t="s">
        <v>7198</v>
      </c>
      <c r="C1204" s="7">
        <v>45656.486261574071</v>
      </c>
      <c r="D1204" s="8" t="s">
        <v>7196</v>
      </c>
      <c r="E1204" s="8" t="s">
        <v>7199</v>
      </c>
      <c r="F1204" s="8" t="s">
        <v>216</v>
      </c>
      <c r="G1204" s="8" t="s">
        <v>42</v>
      </c>
      <c r="H1204" s="16">
        <v>45657</v>
      </c>
      <c r="I1204" s="9"/>
      <c r="J1204" s="8" t="s">
        <v>47</v>
      </c>
      <c r="K1204" s="55"/>
      <c r="L1204" s="9"/>
      <c r="M1204" s="9"/>
      <c r="N1204" s="38"/>
      <c r="O1204" s="45" t="s">
        <v>118</v>
      </c>
      <c r="P1204" s="9"/>
      <c r="Q1204" s="9"/>
      <c r="R1204" s="9"/>
      <c r="S1204" s="9"/>
      <c r="T1204" s="9"/>
      <c r="U1204" s="35"/>
      <c r="V1204" s="34" t="s">
        <v>65</v>
      </c>
    </row>
    <row r="1205" spans="1:22" ht="13.8" thickBot="1">
      <c r="A1205" s="11">
        <v>2618</v>
      </c>
      <c r="B1205" s="13" t="s">
        <v>7200</v>
      </c>
      <c r="C1205" s="12">
        <v>45656.550300925926</v>
      </c>
      <c r="D1205" s="13" t="s">
        <v>7201</v>
      </c>
      <c r="E1205" s="13" t="s">
        <v>7202</v>
      </c>
      <c r="F1205" s="13" t="s">
        <v>855</v>
      </c>
      <c r="G1205" s="13" t="s">
        <v>23</v>
      </c>
      <c r="H1205" s="24">
        <v>45657</v>
      </c>
      <c r="I1205" s="24">
        <v>45657</v>
      </c>
      <c r="J1205" s="40" t="s">
        <v>68</v>
      </c>
      <c r="K1205" s="28" t="s">
        <v>51</v>
      </c>
      <c r="L1205" s="14"/>
      <c r="M1205" s="14"/>
      <c r="N1205" s="14"/>
      <c r="O1205" s="15"/>
      <c r="P1205" s="14"/>
      <c r="Q1205" s="14"/>
      <c r="R1205" s="14"/>
      <c r="S1205" s="14"/>
      <c r="T1205" s="14"/>
      <c r="U1205" s="51"/>
      <c r="V1205" s="34" t="s">
        <v>65</v>
      </c>
    </row>
    <row r="1206" spans="1:22" ht="13.8" thickBot="1">
      <c r="A1206" s="6">
        <v>2619</v>
      </c>
      <c r="B1206" s="8" t="s">
        <v>7203</v>
      </c>
      <c r="C1206" s="7">
        <v>45656.558379629627</v>
      </c>
      <c r="D1206" s="8" t="s">
        <v>7204</v>
      </c>
      <c r="E1206" s="8" t="s">
        <v>7205</v>
      </c>
      <c r="F1206" s="8" t="s">
        <v>194</v>
      </c>
      <c r="G1206" s="8" t="s">
        <v>168</v>
      </c>
      <c r="H1206" s="9"/>
      <c r="I1206" s="9"/>
      <c r="J1206" s="9"/>
      <c r="K1206" s="9"/>
      <c r="L1206" s="9"/>
      <c r="M1206" s="9"/>
      <c r="N1206" s="19"/>
      <c r="O1206" s="20" t="s">
        <v>34</v>
      </c>
      <c r="P1206" s="9"/>
      <c r="Q1206" s="9"/>
      <c r="R1206" s="9"/>
      <c r="S1206" s="9"/>
      <c r="T1206" s="9"/>
      <c r="U1206" s="35"/>
      <c r="V1206" s="34" t="s">
        <v>65</v>
      </c>
    </row>
    <row r="1207" spans="1:22" ht="13.8" thickBot="1">
      <c r="A1207" s="11">
        <v>2620</v>
      </c>
      <c r="B1207" s="13" t="s">
        <v>7206</v>
      </c>
      <c r="C1207" s="12">
        <v>45656.560324074075</v>
      </c>
      <c r="D1207" s="13" t="s">
        <v>7207</v>
      </c>
      <c r="E1207" s="13" t="s">
        <v>7208</v>
      </c>
      <c r="F1207" s="13" t="s">
        <v>216</v>
      </c>
      <c r="G1207" s="13" t="s">
        <v>27</v>
      </c>
      <c r="H1207" s="14"/>
      <c r="I1207" s="14"/>
      <c r="J1207" s="14"/>
      <c r="K1207" s="46"/>
      <c r="L1207" s="14"/>
      <c r="M1207" s="14"/>
      <c r="N1207" s="47"/>
      <c r="O1207" s="39" t="s">
        <v>118</v>
      </c>
      <c r="P1207" s="14"/>
      <c r="Q1207" s="14"/>
      <c r="R1207" s="14"/>
      <c r="S1207" s="14"/>
      <c r="T1207" s="14"/>
      <c r="U1207" s="51"/>
      <c r="V1207" s="34" t="s">
        <v>65</v>
      </c>
    </row>
    <row r="1208" spans="1:22" ht="13.8" thickBot="1">
      <c r="A1208" s="6">
        <v>2621</v>
      </c>
      <c r="B1208" s="8" t="s">
        <v>7209</v>
      </c>
      <c r="C1208" s="7">
        <v>45656.561261574076</v>
      </c>
      <c r="D1208" s="8" t="s">
        <v>7210</v>
      </c>
      <c r="E1208" s="8" t="s">
        <v>7211</v>
      </c>
      <c r="F1208" s="8" t="s">
        <v>216</v>
      </c>
      <c r="G1208" s="8" t="s">
        <v>27</v>
      </c>
      <c r="H1208" s="16">
        <v>45657</v>
      </c>
      <c r="I1208" s="16">
        <v>45657</v>
      </c>
      <c r="J1208" s="27" t="s">
        <v>68</v>
      </c>
      <c r="K1208" s="28" t="s">
        <v>51</v>
      </c>
      <c r="L1208" s="9"/>
      <c r="M1208" s="9"/>
      <c r="N1208" s="19"/>
      <c r="O1208" s="20" t="s">
        <v>34</v>
      </c>
      <c r="P1208" s="9"/>
      <c r="Q1208" s="9"/>
      <c r="R1208" s="9"/>
      <c r="S1208" s="9"/>
      <c r="T1208" s="9"/>
      <c r="U1208" s="35"/>
      <c r="V1208" s="34" t="s">
        <v>65</v>
      </c>
    </row>
    <row r="1209" spans="1:22" ht="13.8" thickBot="1">
      <c r="A1209" s="11">
        <v>2622</v>
      </c>
      <c r="B1209" s="13" t="s">
        <v>7212</v>
      </c>
      <c r="C1209" s="12">
        <v>45656.562118055554</v>
      </c>
      <c r="D1209" s="13" t="s">
        <v>7213</v>
      </c>
      <c r="E1209" s="13" t="s">
        <v>7214</v>
      </c>
      <c r="F1209" s="13" t="s">
        <v>216</v>
      </c>
      <c r="G1209" s="13" t="s">
        <v>27</v>
      </c>
      <c r="H1209" s="24">
        <v>45657</v>
      </c>
      <c r="I1209" s="24">
        <v>45657</v>
      </c>
      <c r="J1209" s="25" t="s">
        <v>32</v>
      </c>
      <c r="K1209" s="18" t="s">
        <v>33</v>
      </c>
      <c r="L1209" s="14"/>
      <c r="M1209" s="14"/>
      <c r="N1209" s="47"/>
      <c r="O1209" s="39" t="s">
        <v>118</v>
      </c>
      <c r="P1209" s="14"/>
      <c r="Q1209" s="14"/>
      <c r="R1209" s="14"/>
      <c r="S1209" s="14"/>
      <c r="T1209" s="14"/>
      <c r="U1209" s="51"/>
      <c r="V1209" s="34" t="s">
        <v>65</v>
      </c>
    </row>
    <row r="1210" spans="1:22" ht="13.8" thickBot="1">
      <c r="A1210" s="6">
        <v>2623</v>
      </c>
      <c r="B1210" s="8" t="s">
        <v>7215</v>
      </c>
      <c r="C1210" s="7">
        <v>45656.56318287037</v>
      </c>
      <c r="D1210" s="8" t="s">
        <v>7216</v>
      </c>
      <c r="E1210" s="8" t="s">
        <v>7217</v>
      </c>
      <c r="F1210" s="8" t="s">
        <v>22</v>
      </c>
      <c r="G1210" s="8" t="s">
        <v>27</v>
      </c>
      <c r="H1210" s="16">
        <v>45657</v>
      </c>
      <c r="I1210" s="16">
        <v>45657</v>
      </c>
      <c r="J1210" s="17" t="s">
        <v>32</v>
      </c>
      <c r="K1210" s="18" t="s">
        <v>33</v>
      </c>
      <c r="L1210" s="9"/>
      <c r="M1210" s="9"/>
      <c r="N1210" s="19"/>
      <c r="O1210" s="20" t="s">
        <v>34</v>
      </c>
      <c r="P1210" s="9"/>
      <c r="Q1210" s="9"/>
      <c r="R1210" s="9"/>
      <c r="S1210" s="9"/>
      <c r="T1210" s="9"/>
      <c r="U1210" s="35"/>
      <c r="V1210" s="34" t="s">
        <v>65</v>
      </c>
    </row>
    <row r="1211" spans="1:22" ht="13.8" thickBot="1">
      <c r="A1211" s="11">
        <v>2624</v>
      </c>
      <c r="B1211" s="13" t="s">
        <v>7218</v>
      </c>
      <c r="C1211" s="12">
        <v>45656.567685185182</v>
      </c>
      <c r="D1211" s="13" t="s">
        <v>7219</v>
      </c>
      <c r="E1211" s="13" t="s">
        <v>7220</v>
      </c>
      <c r="F1211" s="13" t="s">
        <v>216</v>
      </c>
      <c r="G1211" s="13" t="s">
        <v>42</v>
      </c>
      <c r="H1211" s="24">
        <v>45657</v>
      </c>
      <c r="I1211" s="14"/>
      <c r="J1211" s="13" t="s">
        <v>47</v>
      </c>
      <c r="K1211" s="14"/>
      <c r="L1211" s="14"/>
      <c r="M1211" s="14"/>
      <c r="N1211" s="14"/>
      <c r="O1211" s="14"/>
      <c r="P1211" s="14"/>
      <c r="Q1211" s="14"/>
      <c r="R1211" s="14"/>
      <c r="S1211" s="14"/>
      <c r="T1211" s="14"/>
      <c r="U1211" s="51"/>
      <c r="V1211" s="34" t="s">
        <v>65</v>
      </c>
    </row>
    <row r="1212" spans="1:22" ht="13.8" thickBot="1">
      <c r="A1212" s="6">
        <v>2625</v>
      </c>
      <c r="B1212" s="8" t="s">
        <v>7221</v>
      </c>
      <c r="C1212" s="7">
        <v>45656.57539351852</v>
      </c>
      <c r="D1212" s="8" t="s">
        <v>7004</v>
      </c>
      <c r="E1212" s="8" t="s">
        <v>7222</v>
      </c>
      <c r="F1212" s="8" t="s">
        <v>280</v>
      </c>
      <c r="G1212" s="8" t="s">
        <v>42</v>
      </c>
      <c r="H1212" s="9"/>
      <c r="I1212" s="9"/>
      <c r="J1212" s="9"/>
      <c r="K1212" s="9"/>
      <c r="L1212" s="9"/>
      <c r="M1212" s="9"/>
      <c r="N1212" s="9"/>
      <c r="O1212" s="23"/>
      <c r="P1212" s="9"/>
      <c r="Q1212" s="9"/>
      <c r="R1212" s="9"/>
      <c r="S1212" s="9"/>
      <c r="T1212" s="9"/>
      <c r="U1212" s="35"/>
      <c r="V1212" s="34" t="s">
        <v>65</v>
      </c>
    </row>
    <row r="1213" spans="1:22" ht="13.8" thickBot="1">
      <c r="A1213" s="11">
        <v>2626</v>
      </c>
      <c r="B1213" s="13" t="s">
        <v>7223</v>
      </c>
      <c r="C1213" s="12">
        <v>45656.576192129629</v>
      </c>
      <c r="D1213" s="13" t="s">
        <v>7224</v>
      </c>
      <c r="E1213" s="13" t="s">
        <v>7225</v>
      </c>
      <c r="F1213" s="13" t="s">
        <v>216</v>
      </c>
      <c r="G1213" s="13" t="s">
        <v>27</v>
      </c>
      <c r="H1213" s="14"/>
      <c r="I1213" s="14"/>
      <c r="J1213" s="14"/>
      <c r="K1213" s="14"/>
      <c r="L1213" s="14"/>
      <c r="M1213" s="14"/>
      <c r="N1213" s="22"/>
      <c r="O1213" s="20" t="s">
        <v>34</v>
      </c>
      <c r="P1213" s="14"/>
      <c r="Q1213" s="14"/>
      <c r="R1213" s="14"/>
      <c r="S1213" s="14"/>
      <c r="T1213" s="14"/>
      <c r="U1213" s="51"/>
      <c r="V1213" s="34" t="s">
        <v>65</v>
      </c>
    </row>
    <row r="1214" spans="1:22" ht="13.8" thickBot="1">
      <c r="A1214" s="6">
        <v>2627</v>
      </c>
      <c r="B1214" s="8" t="s">
        <v>7226</v>
      </c>
      <c r="C1214" s="7">
        <v>45656.580196759256</v>
      </c>
      <c r="D1214" s="8" t="s">
        <v>2743</v>
      </c>
      <c r="E1214" s="8" t="s">
        <v>7227</v>
      </c>
      <c r="F1214" s="8" t="s">
        <v>22</v>
      </c>
      <c r="G1214" s="8" t="s">
        <v>42</v>
      </c>
      <c r="H1214" s="9"/>
      <c r="I1214" s="9"/>
      <c r="J1214" s="9"/>
      <c r="K1214" s="9"/>
      <c r="L1214" s="9"/>
      <c r="M1214" s="9"/>
      <c r="N1214" s="19"/>
      <c r="O1214" s="20" t="s">
        <v>34</v>
      </c>
      <c r="P1214" s="9"/>
      <c r="Q1214" s="9"/>
      <c r="R1214" s="9"/>
      <c r="S1214" s="9"/>
      <c r="T1214" s="9"/>
      <c r="U1214" s="35"/>
      <c r="V1214" s="34" t="s">
        <v>65</v>
      </c>
    </row>
    <row r="1215" spans="1:22" ht="13.8" thickBot="1">
      <c r="A1215" s="11">
        <v>2628</v>
      </c>
      <c r="B1215" s="13" t="s">
        <v>7228</v>
      </c>
      <c r="C1215" s="12">
        <v>45656.581724537034</v>
      </c>
      <c r="D1215" s="13" t="s">
        <v>2743</v>
      </c>
      <c r="E1215" s="13" t="s">
        <v>1214</v>
      </c>
      <c r="F1215" s="13" t="s">
        <v>280</v>
      </c>
      <c r="G1215" s="13" t="s">
        <v>42</v>
      </c>
      <c r="H1215" s="14"/>
      <c r="I1215" s="14"/>
      <c r="J1215" s="14"/>
      <c r="K1215" s="14"/>
      <c r="L1215" s="14"/>
      <c r="M1215" s="14"/>
      <c r="N1215" s="14"/>
      <c r="O1215" s="14"/>
      <c r="P1215" s="14"/>
      <c r="Q1215" s="14"/>
      <c r="R1215" s="14"/>
      <c r="S1215" s="14"/>
      <c r="T1215" s="14"/>
      <c r="U1215" s="51"/>
      <c r="V1215" s="34" t="s">
        <v>65</v>
      </c>
    </row>
    <row r="1216" spans="1:22" ht="13.8" thickBot="1">
      <c r="A1216" s="6">
        <v>2629</v>
      </c>
      <c r="B1216" s="8" t="s">
        <v>7229</v>
      </c>
      <c r="C1216" s="7">
        <v>45656.588182870371</v>
      </c>
      <c r="D1216" s="8" t="s">
        <v>7230</v>
      </c>
      <c r="E1216" s="8" t="s">
        <v>7231</v>
      </c>
      <c r="F1216" s="8" t="s">
        <v>7232</v>
      </c>
      <c r="G1216" s="8" t="s">
        <v>168</v>
      </c>
      <c r="H1216" s="16">
        <v>45657</v>
      </c>
      <c r="I1216" s="9"/>
      <c r="J1216" s="8" t="s">
        <v>47</v>
      </c>
      <c r="K1216" s="9"/>
      <c r="L1216" s="9"/>
      <c r="M1216" s="9"/>
      <c r="N1216" s="9"/>
      <c r="O1216" s="9"/>
      <c r="P1216" s="9"/>
      <c r="Q1216" s="9"/>
      <c r="R1216" s="9"/>
      <c r="S1216" s="9"/>
      <c r="T1216" s="9"/>
      <c r="U1216" s="35"/>
      <c r="V1216" s="34" t="s">
        <v>65</v>
      </c>
    </row>
    <row r="1217" spans="1:22" ht="13.8" thickBot="1">
      <c r="A1217" s="11">
        <v>2630</v>
      </c>
      <c r="B1217" s="13" t="s">
        <v>7233</v>
      </c>
      <c r="C1217" s="12">
        <v>45656.592789351853</v>
      </c>
      <c r="D1217" s="13" t="s">
        <v>2758</v>
      </c>
      <c r="E1217" s="13" t="s">
        <v>1212</v>
      </c>
      <c r="F1217" s="13" t="s">
        <v>280</v>
      </c>
      <c r="G1217" s="13" t="s">
        <v>42</v>
      </c>
      <c r="H1217" s="14"/>
      <c r="I1217" s="14"/>
      <c r="J1217" s="14"/>
      <c r="K1217" s="14"/>
      <c r="L1217" s="14"/>
      <c r="M1217" s="14"/>
      <c r="N1217" s="14"/>
      <c r="O1217" s="14"/>
      <c r="P1217" s="14"/>
      <c r="Q1217" s="14"/>
      <c r="R1217" s="14"/>
      <c r="S1217" s="14"/>
      <c r="T1217" s="14"/>
      <c r="U1217" s="51"/>
      <c r="V1217" s="34" t="s">
        <v>65</v>
      </c>
    </row>
    <row r="1218" spans="1:22" ht="13.8" thickBot="1">
      <c r="A1218" s="6">
        <v>2631</v>
      </c>
      <c r="B1218" s="8" t="s">
        <v>7234</v>
      </c>
      <c r="C1218" s="7">
        <v>45656.596377314818</v>
      </c>
      <c r="D1218" s="8" t="s">
        <v>7235</v>
      </c>
      <c r="E1218" s="8" t="s">
        <v>7236</v>
      </c>
      <c r="F1218" s="8" t="s">
        <v>194</v>
      </c>
      <c r="G1218" s="8" t="s">
        <v>168</v>
      </c>
      <c r="H1218" s="9"/>
      <c r="I1218" s="9"/>
      <c r="J1218" s="9"/>
      <c r="K1218" s="9"/>
      <c r="L1218" s="9"/>
      <c r="M1218" s="9"/>
      <c r="N1218" s="9"/>
      <c r="O1218" s="9"/>
      <c r="P1218" s="9"/>
      <c r="Q1218" s="9"/>
      <c r="R1218" s="9"/>
      <c r="S1218" s="9"/>
      <c r="T1218" s="9"/>
      <c r="U1218" s="35"/>
      <c r="V1218" s="34" t="s">
        <v>65</v>
      </c>
    </row>
    <row r="1219" spans="1:22" ht="13.8" thickBot="1">
      <c r="A1219" s="11">
        <v>2632</v>
      </c>
      <c r="B1219" s="13" t="s">
        <v>7237</v>
      </c>
      <c r="C1219" s="12">
        <v>45656.598344907405</v>
      </c>
      <c r="D1219" s="13" t="s">
        <v>7238</v>
      </c>
      <c r="E1219" s="13" t="s">
        <v>7239</v>
      </c>
      <c r="F1219" s="13" t="s">
        <v>194</v>
      </c>
      <c r="G1219" s="13" t="s">
        <v>168</v>
      </c>
      <c r="H1219" s="14"/>
      <c r="I1219" s="14"/>
      <c r="J1219" s="14"/>
      <c r="K1219" s="14"/>
      <c r="L1219" s="14"/>
      <c r="M1219" s="14"/>
      <c r="N1219" s="14"/>
      <c r="O1219" s="14"/>
      <c r="P1219" s="14"/>
      <c r="Q1219" s="14"/>
      <c r="R1219" s="14"/>
      <c r="S1219" s="14"/>
      <c r="T1219" s="14"/>
      <c r="U1219" s="51"/>
      <c r="V1219" s="34" t="s">
        <v>65</v>
      </c>
    </row>
    <row r="1220" spans="1:22" ht="13.8" thickBot="1">
      <c r="A1220" s="6">
        <v>2633</v>
      </c>
      <c r="B1220" s="8" t="s">
        <v>7240</v>
      </c>
      <c r="C1220" s="7">
        <v>45656.606770833336</v>
      </c>
      <c r="D1220" s="8" t="s">
        <v>7241</v>
      </c>
      <c r="E1220" s="8" t="s">
        <v>7242</v>
      </c>
      <c r="F1220" s="8" t="s">
        <v>183</v>
      </c>
      <c r="G1220" s="8" t="s">
        <v>168</v>
      </c>
      <c r="H1220" s="16">
        <v>45657</v>
      </c>
      <c r="I1220" s="9"/>
      <c r="J1220" s="8" t="s">
        <v>47</v>
      </c>
      <c r="K1220" s="9"/>
      <c r="L1220" s="9"/>
      <c r="M1220" s="9"/>
      <c r="N1220" s="9"/>
      <c r="O1220" s="9"/>
      <c r="P1220" s="9"/>
      <c r="Q1220" s="9"/>
      <c r="R1220" s="9"/>
      <c r="S1220" s="9"/>
      <c r="T1220" s="9"/>
      <c r="U1220" s="35"/>
      <c r="V1220" s="34" t="s">
        <v>65</v>
      </c>
    </row>
    <row r="1221" spans="1:22" ht="13.8" thickBot="1">
      <c r="A1221" s="11">
        <v>2634</v>
      </c>
      <c r="B1221" s="13" t="s">
        <v>7243</v>
      </c>
      <c r="C1221" s="12">
        <v>45656.610763888886</v>
      </c>
      <c r="D1221" s="13" t="s">
        <v>2027</v>
      </c>
      <c r="E1221" s="13" t="s">
        <v>7244</v>
      </c>
      <c r="F1221" s="13" t="s">
        <v>216</v>
      </c>
      <c r="G1221" s="13" t="s">
        <v>42</v>
      </c>
      <c r="H1221" s="24">
        <v>45657</v>
      </c>
      <c r="I1221" s="14"/>
      <c r="J1221" s="13" t="s">
        <v>47</v>
      </c>
      <c r="K1221" s="15"/>
      <c r="L1221" s="14"/>
      <c r="M1221" s="14"/>
      <c r="N1221" s="14"/>
      <c r="O1221" s="14"/>
      <c r="P1221" s="14"/>
      <c r="Q1221" s="14"/>
      <c r="R1221" s="14"/>
      <c r="S1221" s="14"/>
      <c r="T1221" s="14"/>
      <c r="U1221" s="51"/>
      <c r="V1221" s="34" t="s">
        <v>65</v>
      </c>
    </row>
    <row r="1222" spans="1:22" ht="13.8" thickBot="1">
      <c r="A1222" s="6">
        <v>2635</v>
      </c>
      <c r="B1222" s="8" t="s">
        <v>7245</v>
      </c>
      <c r="C1222" s="7">
        <v>45656.612118055556</v>
      </c>
      <c r="D1222" s="8" t="s">
        <v>7246</v>
      </c>
      <c r="E1222" s="8" t="s">
        <v>7247</v>
      </c>
      <c r="F1222" s="8" t="s">
        <v>22</v>
      </c>
      <c r="G1222" s="8" t="s">
        <v>23</v>
      </c>
      <c r="H1222" s="16">
        <v>45657</v>
      </c>
      <c r="I1222" s="16">
        <v>45657</v>
      </c>
      <c r="J1222" s="17" t="s">
        <v>32</v>
      </c>
      <c r="K1222" s="18" t="s">
        <v>33</v>
      </c>
      <c r="L1222" s="9"/>
      <c r="M1222" s="9"/>
      <c r="N1222" s="9"/>
      <c r="O1222" s="9"/>
      <c r="P1222" s="9"/>
      <c r="Q1222" s="9"/>
      <c r="R1222" s="9"/>
      <c r="S1222" s="9"/>
      <c r="T1222" s="9"/>
      <c r="U1222" s="35"/>
      <c r="V1222" s="34" t="s">
        <v>65</v>
      </c>
    </row>
    <row r="1223" spans="1:22" ht="13.8" thickBot="1">
      <c r="A1223" s="11">
        <v>2636</v>
      </c>
      <c r="B1223" s="13" t="s">
        <v>7248</v>
      </c>
      <c r="C1223" s="12">
        <v>45656.616249999999</v>
      </c>
      <c r="D1223" s="13" t="s">
        <v>2027</v>
      </c>
      <c r="E1223" s="13" t="s">
        <v>7249</v>
      </c>
      <c r="F1223" s="13" t="s">
        <v>216</v>
      </c>
      <c r="G1223" s="13" t="s">
        <v>42</v>
      </c>
      <c r="H1223" s="14"/>
      <c r="I1223" s="14"/>
      <c r="J1223" s="14"/>
      <c r="K1223" s="14"/>
      <c r="L1223" s="14"/>
      <c r="M1223" s="14"/>
      <c r="N1223" s="14"/>
      <c r="O1223" s="14"/>
      <c r="P1223" s="14"/>
      <c r="Q1223" s="14"/>
      <c r="R1223" s="14"/>
      <c r="S1223" s="14"/>
      <c r="T1223" s="14"/>
      <c r="U1223" s="51"/>
      <c r="V1223" s="34" t="s">
        <v>65</v>
      </c>
    </row>
    <row r="1224" spans="1:22" ht="13.8" thickBot="1">
      <c r="A1224" s="6">
        <v>2637</v>
      </c>
      <c r="B1224" s="8" t="s">
        <v>7250</v>
      </c>
      <c r="C1224" s="7">
        <v>45656.619085648148</v>
      </c>
      <c r="D1224" s="8" t="s">
        <v>7251</v>
      </c>
      <c r="E1224" s="8" t="s">
        <v>7252</v>
      </c>
      <c r="F1224" s="8" t="s">
        <v>194</v>
      </c>
      <c r="G1224" s="8" t="s">
        <v>168</v>
      </c>
      <c r="H1224" s="16">
        <v>45657</v>
      </c>
      <c r="I1224" s="9"/>
      <c r="J1224" s="8" t="s">
        <v>47</v>
      </c>
      <c r="K1224" s="9"/>
      <c r="L1224" s="9"/>
      <c r="M1224" s="9"/>
      <c r="N1224" s="9"/>
      <c r="O1224" s="9"/>
      <c r="P1224" s="9"/>
      <c r="Q1224" s="9"/>
      <c r="R1224" s="9"/>
      <c r="S1224" s="9"/>
      <c r="T1224" s="9"/>
      <c r="U1224" s="35"/>
      <c r="V1224" s="34" t="s">
        <v>65</v>
      </c>
    </row>
    <row r="1225" spans="1:22" ht="13.8" thickBot="1">
      <c r="A1225" s="11">
        <v>2638</v>
      </c>
      <c r="B1225" s="13" t="s">
        <v>7253</v>
      </c>
      <c r="C1225" s="12">
        <v>45656.624803240738</v>
      </c>
      <c r="D1225" s="13" t="s">
        <v>7254</v>
      </c>
      <c r="E1225" s="13" t="s">
        <v>7255</v>
      </c>
      <c r="F1225" s="13" t="s">
        <v>216</v>
      </c>
      <c r="G1225" s="13" t="s">
        <v>27</v>
      </c>
      <c r="H1225" s="14"/>
      <c r="I1225" s="14"/>
      <c r="J1225" s="14"/>
      <c r="K1225" s="14"/>
      <c r="L1225" s="14"/>
      <c r="M1225" s="14"/>
      <c r="N1225" s="14"/>
      <c r="O1225" s="14"/>
      <c r="P1225" s="14"/>
      <c r="Q1225" s="14"/>
      <c r="R1225" s="14"/>
      <c r="S1225" s="14"/>
      <c r="T1225" s="14"/>
      <c r="U1225" s="51"/>
      <c r="V1225" s="34" t="s">
        <v>65</v>
      </c>
    </row>
    <row r="1226" spans="1:22" ht="13.8" thickBot="1">
      <c r="A1226" s="6">
        <v>2639</v>
      </c>
      <c r="B1226" s="8" t="s">
        <v>7256</v>
      </c>
      <c r="C1226" s="7">
        <v>45656.626238425924</v>
      </c>
      <c r="D1226" s="8" t="s">
        <v>7257</v>
      </c>
      <c r="E1226" s="8" t="s">
        <v>7258</v>
      </c>
      <c r="F1226" s="8" t="s">
        <v>22</v>
      </c>
      <c r="G1226" s="8" t="s">
        <v>23</v>
      </c>
      <c r="H1226" s="9"/>
      <c r="I1226" s="9"/>
      <c r="J1226" s="9"/>
      <c r="K1226" s="9"/>
      <c r="L1226" s="9"/>
      <c r="M1226" s="9"/>
      <c r="N1226" s="9"/>
      <c r="O1226" s="9"/>
      <c r="P1226" s="9"/>
      <c r="Q1226" s="9"/>
      <c r="R1226" s="9"/>
      <c r="S1226" s="9"/>
      <c r="T1226" s="9"/>
      <c r="U1226" s="35"/>
      <c r="V1226" s="34" t="s">
        <v>65</v>
      </c>
    </row>
    <row r="1227" spans="1:22" ht="13.8" thickBot="1">
      <c r="A1227" s="11">
        <v>2640</v>
      </c>
      <c r="B1227" s="13" t="s">
        <v>7259</v>
      </c>
      <c r="C1227" s="12">
        <v>45656.626562500001</v>
      </c>
      <c r="D1227" s="13" t="s">
        <v>7260</v>
      </c>
      <c r="E1227" s="13" t="s">
        <v>7261</v>
      </c>
      <c r="F1227" s="13" t="s">
        <v>22</v>
      </c>
      <c r="G1227" s="13" t="s">
        <v>27</v>
      </c>
      <c r="H1227" s="14"/>
      <c r="I1227" s="14"/>
      <c r="J1227" s="14"/>
      <c r="K1227" s="15"/>
      <c r="L1227" s="14"/>
      <c r="M1227" s="14"/>
      <c r="N1227" s="14"/>
      <c r="O1227" s="14"/>
      <c r="P1227" s="14"/>
      <c r="Q1227" s="14"/>
      <c r="R1227" s="14"/>
      <c r="S1227" s="14"/>
      <c r="T1227" s="14"/>
      <c r="U1227" s="51"/>
      <c r="V1227" s="34" t="s">
        <v>65</v>
      </c>
    </row>
    <row r="1228" spans="1:22" ht="13.8" thickBot="1">
      <c r="A1228" s="11">
        <v>2642</v>
      </c>
      <c r="B1228" s="13" t="s">
        <v>7265</v>
      </c>
      <c r="C1228" s="12">
        <v>45656.62704861111</v>
      </c>
      <c r="D1228" s="13" t="s">
        <v>2027</v>
      </c>
      <c r="E1228" s="13" t="s">
        <v>7266</v>
      </c>
      <c r="F1228" s="13" t="s">
        <v>216</v>
      </c>
      <c r="G1228" s="13" t="s">
        <v>42</v>
      </c>
      <c r="H1228" s="14"/>
      <c r="I1228" s="14"/>
      <c r="J1228" s="14"/>
      <c r="K1228" s="14"/>
      <c r="L1228" s="14"/>
      <c r="M1228" s="14"/>
      <c r="N1228" s="14"/>
      <c r="O1228" s="14"/>
      <c r="P1228" s="14"/>
      <c r="Q1228" s="14"/>
      <c r="R1228" s="14"/>
      <c r="S1228" s="14"/>
      <c r="T1228" s="14"/>
      <c r="U1228" s="51"/>
      <c r="V1228" s="34" t="s">
        <v>65</v>
      </c>
    </row>
    <row r="1229" spans="1:22" ht="13.8" thickBot="1">
      <c r="A1229" s="6">
        <v>2643</v>
      </c>
      <c r="B1229" s="8" t="s">
        <v>7267</v>
      </c>
      <c r="C1229" s="7">
        <v>45656.628136574072</v>
      </c>
      <c r="D1229" s="8" t="s">
        <v>7268</v>
      </c>
      <c r="E1229" s="8" t="s">
        <v>7269</v>
      </c>
      <c r="F1229" s="8" t="s">
        <v>618</v>
      </c>
      <c r="G1229" s="8" t="s">
        <v>27</v>
      </c>
      <c r="H1229" s="16">
        <v>45657</v>
      </c>
      <c r="I1229" s="9"/>
      <c r="J1229" s="8" t="s">
        <v>47</v>
      </c>
      <c r="K1229" s="9"/>
      <c r="L1229" s="9"/>
      <c r="M1229" s="9"/>
      <c r="N1229" s="9"/>
      <c r="O1229" s="9"/>
      <c r="P1229" s="9"/>
      <c r="Q1229" s="9"/>
      <c r="R1229" s="9"/>
      <c r="S1229" s="9"/>
      <c r="T1229" s="9"/>
      <c r="U1229" s="35"/>
      <c r="V1229" s="34" t="s">
        <v>65</v>
      </c>
    </row>
    <row r="1230" spans="1:22" ht="13.8" thickBot="1">
      <c r="A1230" s="11">
        <v>2644</v>
      </c>
      <c r="B1230" s="13" t="s">
        <v>7270</v>
      </c>
      <c r="C1230" s="12">
        <v>45656.629652777781</v>
      </c>
      <c r="D1230" s="13" t="s">
        <v>2027</v>
      </c>
      <c r="E1230" s="13" t="s">
        <v>7271</v>
      </c>
      <c r="F1230" s="13" t="s">
        <v>216</v>
      </c>
      <c r="G1230" s="13" t="s">
        <v>42</v>
      </c>
      <c r="H1230" s="14"/>
      <c r="I1230" s="14"/>
      <c r="J1230" s="14"/>
      <c r="K1230" s="15"/>
      <c r="L1230" s="14"/>
      <c r="M1230" s="14"/>
      <c r="N1230" s="14"/>
      <c r="O1230" s="14"/>
      <c r="P1230" s="14"/>
      <c r="Q1230" s="14"/>
      <c r="R1230" s="14"/>
      <c r="S1230" s="14"/>
      <c r="T1230" s="14"/>
      <c r="U1230" s="51"/>
      <c r="V1230" s="34" t="s">
        <v>65</v>
      </c>
    </row>
    <row r="1231" spans="1:22" ht="13.8" thickBot="1">
      <c r="A1231" s="6">
        <v>2645</v>
      </c>
      <c r="B1231" s="8" t="s">
        <v>7272</v>
      </c>
      <c r="C1231" s="7">
        <v>45656.630601851852</v>
      </c>
      <c r="D1231" s="8" t="s">
        <v>7273</v>
      </c>
      <c r="E1231" s="8" t="s">
        <v>7274</v>
      </c>
      <c r="F1231" s="8" t="s">
        <v>194</v>
      </c>
      <c r="G1231" s="8" t="s">
        <v>168</v>
      </c>
      <c r="H1231" s="16">
        <v>45657</v>
      </c>
      <c r="I1231" s="16">
        <v>45657</v>
      </c>
      <c r="J1231" s="17" t="s">
        <v>32</v>
      </c>
      <c r="K1231" s="26" t="s">
        <v>33</v>
      </c>
      <c r="L1231" s="9"/>
      <c r="M1231" s="9"/>
      <c r="N1231" s="9"/>
      <c r="O1231" s="9"/>
      <c r="P1231" s="9"/>
      <c r="Q1231" s="9"/>
      <c r="R1231" s="9"/>
      <c r="S1231" s="9"/>
      <c r="T1231" s="9"/>
      <c r="U1231" s="35"/>
      <c r="V1231" s="34" t="s">
        <v>65</v>
      </c>
    </row>
    <row r="1232" spans="1:22" ht="13.8" thickBot="1">
      <c r="A1232" s="11">
        <v>2646</v>
      </c>
      <c r="B1232" s="13" t="s">
        <v>7275</v>
      </c>
      <c r="C1232" s="12">
        <v>45656.631458333337</v>
      </c>
      <c r="D1232" s="13" t="s">
        <v>7276</v>
      </c>
      <c r="E1232" s="13" t="s">
        <v>7277</v>
      </c>
      <c r="F1232" s="13" t="s">
        <v>758</v>
      </c>
      <c r="G1232" s="13" t="s">
        <v>27</v>
      </c>
      <c r="H1232" s="24">
        <v>45657</v>
      </c>
      <c r="I1232" s="24">
        <v>45657</v>
      </c>
      <c r="J1232" s="40" t="s">
        <v>32</v>
      </c>
      <c r="K1232" s="28" t="s">
        <v>51</v>
      </c>
      <c r="L1232" s="14"/>
      <c r="M1232" s="14"/>
      <c r="N1232" s="14"/>
      <c r="O1232" s="14"/>
      <c r="P1232" s="14"/>
      <c r="Q1232" s="14"/>
      <c r="R1232" s="14"/>
      <c r="S1232" s="14"/>
      <c r="T1232" s="14"/>
      <c r="U1232" s="51"/>
      <c r="V1232" s="34" t="s">
        <v>65</v>
      </c>
    </row>
    <row r="1233" spans="1:22" ht="13.8" thickBot="1">
      <c r="A1233" s="6">
        <v>2647</v>
      </c>
      <c r="B1233" s="8" t="s">
        <v>7278</v>
      </c>
      <c r="C1233" s="7">
        <v>45656.633831018517</v>
      </c>
      <c r="D1233" s="8" t="s">
        <v>7279</v>
      </c>
      <c r="E1233" s="8" t="s">
        <v>5506</v>
      </c>
      <c r="F1233" s="8" t="s">
        <v>899</v>
      </c>
      <c r="G1233" s="8" t="s">
        <v>23</v>
      </c>
      <c r="H1233" s="9"/>
      <c r="I1233" s="9"/>
      <c r="J1233" s="9"/>
      <c r="K1233" s="23"/>
      <c r="L1233" s="9"/>
      <c r="M1233" s="9"/>
      <c r="N1233" s="9"/>
      <c r="O1233" s="9"/>
      <c r="P1233" s="9"/>
      <c r="Q1233" s="9"/>
      <c r="R1233" s="9"/>
      <c r="S1233" s="9"/>
      <c r="T1233" s="9"/>
      <c r="U1233" s="35"/>
      <c r="V1233" s="34" t="s">
        <v>65</v>
      </c>
    </row>
    <row r="1234" spans="1:22" ht="13.8" thickBot="1">
      <c r="A1234" s="11">
        <v>2648</v>
      </c>
      <c r="B1234" s="13" t="s">
        <v>7280</v>
      </c>
      <c r="C1234" s="12">
        <v>45656.638564814813</v>
      </c>
      <c r="D1234" s="13" t="s">
        <v>7281</v>
      </c>
      <c r="E1234" s="13" t="s">
        <v>7282</v>
      </c>
      <c r="F1234" s="13" t="s">
        <v>22</v>
      </c>
      <c r="G1234" s="13" t="s">
        <v>23</v>
      </c>
      <c r="H1234" s="24">
        <v>45657</v>
      </c>
      <c r="I1234" s="24">
        <v>45657</v>
      </c>
      <c r="J1234" s="25" t="s">
        <v>32</v>
      </c>
      <c r="K1234" s="18" t="s">
        <v>33</v>
      </c>
      <c r="L1234" s="14"/>
      <c r="M1234" s="14"/>
      <c r="N1234" s="14"/>
      <c r="O1234" s="14"/>
      <c r="P1234" s="14"/>
      <c r="Q1234" s="14"/>
      <c r="R1234" s="14"/>
      <c r="S1234" s="14"/>
      <c r="T1234" s="14"/>
      <c r="U1234" s="51"/>
      <c r="V1234" s="34" t="s">
        <v>65</v>
      </c>
    </row>
    <row r="1235" spans="1:22" ht="13.8" thickBot="1">
      <c r="A1235" s="6">
        <v>2649</v>
      </c>
      <c r="B1235" s="8" t="s">
        <v>7280</v>
      </c>
      <c r="C1235" s="7">
        <v>45656.639305555553</v>
      </c>
      <c r="D1235" s="8" t="s">
        <v>7281</v>
      </c>
      <c r="E1235" s="8" t="s">
        <v>7283</v>
      </c>
      <c r="F1235" s="8" t="s">
        <v>22</v>
      </c>
      <c r="G1235" s="8" t="s">
        <v>23</v>
      </c>
      <c r="H1235" s="16">
        <v>45657</v>
      </c>
      <c r="I1235" s="16">
        <v>45657</v>
      </c>
      <c r="J1235" s="17" t="s">
        <v>32</v>
      </c>
      <c r="K1235" s="18" t="s">
        <v>33</v>
      </c>
      <c r="L1235" s="9"/>
      <c r="M1235" s="9"/>
      <c r="N1235" s="9"/>
      <c r="O1235" s="9"/>
      <c r="P1235" s="9"/>
      <c r="Q1235" s="9"/>
      <c r="R1235" s="9"/>
      <c r="S1235" s="9"/>
      <c r="T1235" s="9"/>
      <c r="U1235" s="35"/>
      <c r="V1235" s="34" t="s">
        <v>65</v>
      </c>
    </row>
    <row r="1236" spans="1:22" ht="13.8" thickBot="1">
      <c r="A1236" s="11">
        <v>2650</v>
      </c>
      <c r="B1236" s="13" t="s">
        <v>7284</v>
      </c>
      <c r="C1236" s="12">
        <v>45656.643993055557</v>
      </c>
      <c r="D1236" s="13" t="s">
        <v>7285</v>
      </c>
      <c r="E1236" s="13" t="s">
        <v>7286</v>
      </c>
      <c r="F1236" s="13" t="s">
        <v>413</v>
      </c>
      <c r="G1236" s="13" t="s">
        <v>168</v>
      </c>
      <c r="H1236" s="14"/>
      <c r="I1236" s="14"/>
      <c r="J1236" s="14"/>
      <c r="K1236" s="46"/>
      <c r="L1236" s="14"/>
      <c r="M1236" s="14"/>
      <c r="N1236" s="14"/>
      <c r="O1236" s="14"/>
      <c r="P1236" s="14"/>
      <c r="Q1236" s="14"/>
      <c r="R1236" s="14"/>
      <c r="S1236" s="14"/>
      <c r="T1236" s="14"/>
      <c r="U1236" s="51"/>
      <c r="V1236" s="34" t="s">
        <v>65</v>
      </c>
    </row>
    <row r="1237" spans="1:22" ht="13.8" thickBot="1">
      <c r="A1237" s="6">
        <v>2651</v>
      </c>
      <c r="B1237" s="8" t="s">
        <v>7287</v>
      </c>
      <c r="C1237" s="7">
        <v>45656.646284722221</v>
      </c>
      <c r="D1237" s="8" t="s">
        <v>7288</v>
      </c>
      <c r="E1237" s="8" t="s">
        <v>7289</v>
      </c>
      <c r="F1237" s="8" t="s">
        <v>194</v>
      </c>
      <c r="G1237" s="8" t="s">
        <v>168</v>
      </c>
      <c r="H1237" s="16">
        <v>45657</v>
      </c>
      <c r="I1237" s="16">
        <v>45657</v>
      </c>
      <c r="J1237" s="27" t="s">
        <v>68</v>
      </c>
      <c r="K1237" s="28" t="s">
        <v>51</v>
      </c>
      <c r="L1237" s="9"/>
      <c r="M1237" s="9"/>
      <c r="N1237" s="9"/>
      <c r="O1237" s="9"/>
      <c r="P1237" s="9"/>
      <c r="Q1237" s="9"/>
      <c r="R1237" s="9"/>
      <c r="S1237" s="9"/>
      <c r="T1237" s="9"/>
      <c r="U1237" s="35"/>
      <c r="V1237" s="34" t="s">
        <v>65</v>
      </c>
    </row>
    <row r="1238" spans="1:22" ht="13.8" thickBot="1">
      <c r="A1238" s="11">
        <v>2652</v>
      </c>
      <c r="B1238" s="13" t="s">
        <v>7290</v>
      </c>
      <c r="C1238" s="12">
        <v>45656.647256944445</v>
      </c>
      <c r="D1238" s="13" t="s">
        <v>7291</v>
      </c>
      <c r="E1238" s="13" t="s">
        <v>7292</v>
      </c>
      <c r="F1238" s="13" t="s">
        <v>194</v>
      </c>
      <c r="G1238" s="13" t="s">
        <v>168</v>
      </c>
      <c r="H1238" s="24">
        <v>45657</v>
      </c>
      <c r="I1238" s="24">
        <v>45657</v>
      </c>
      <c r="J1238" s="25" t="s">
        <v>32</v>
      </c>
      <c r="K1238" s="18" t="s">
        <v>33</v>
      </c>
      <c r="L1238" s="14"/>
      <c r="M1238" s="14"/>
      <c r="N1238" s="14"/>
      <c r="O1238" s="14"/>
      <c r="P1238" s="14"/>
      <c r="Q1238" s="14"/>
      <c r="R1238" s="14"/>
      <c r="S1238" s="14"/>
      <c r="T1238" s="14"/>
      <c r="U1238" s="51"/>
      <c r="V1238" s="34" t="s">
        <v>65</v>
      </c>
    </row>
    <row r="1239" spans="1:22" ht="13.8" thickBot="1">
      <c r="A1239" s="6">
        <v>2653</v>
      </c>
      <c r="B1239" s="8" t="s">
        <v>7293</v>
      </c>
      <c r="C1239" s="7">
        <v>45656.647812499999</v>
      </c>
      <c r="D1239" s="8" t="s">
        <v>7294</v>
      </c>
      <c r="E1239" s="8" t="s">
        <v>7295</v>
      </c>
      <c r="F1239" s="8" t="s">
        <v>194</v>
      </c>
      <c r="G1239" s="8" t="s">
        <v>168</v>
      </c>
      <c r="H1239" s="9"/>
      <c r="I1239" s="9"/>
      <c r="J1239" s="9"/>
      <c r="K1239" s="55"/>
      <c r="L1239" s="9"/>
      <c r="M1239" s="9"/>
      <c r="N1239" s="9"/>
      <c r="O1239" s="9"/>
      <c r="P1239" s="9"/>
      <c r="Q1239" s="9"/>
      <c r="R1239" s="9"/>
      <c r="S1239" s="9"/>
      <c r="T1239" s="9"/>
      <c r="U1239" s="35"/>
      <c r="V1239" s="34" t="s">
        <v>65</v>
      </c>
    </row>
    <row r="1240" spans="1:22" ht="13.8" thickBot="1">
      <c r="A1240" s="11">
        <v>2654</v>
      </c>
      <c r="B1240" s="13" t="s">
        <v>7296</v>
      </c>
      <c r="C1240" s="12">
        <v>45656.64880787037</v>
      </c>
      <c r="D1240" s="13" t="s">
        <v>7297</v>
      </c>
      <c r="E1240" s="13" t="s">
        <v>7298</v>
      </c>
      <c r="F1240" s="13" t="s">
        <v>194</v>
      </c>
      <c r="G1240" s="13" t="s">
        <v>168</v>
      </c>
      <c r="H1240" s="24">
        <v>45657</v>
      </c>
      <c r="I1240" s="24">
        <v>45657</v>
      </c>
      <c r="J1240" s="40" t="s">
        <v>68</v>
      </c>
      <c r="K1240" s="28" t="s">
        <v>51</v>
      </c>
      <c r="L1240" s="14"/>
      <c r="M1240" s="14"/>
      <c r="N1240" s="14"/>
      <c r="O1240" s="14"/>
      <c r="P1240" s="14"/>
      <c r="Q1240" s="14"/>
      <c r="R1240" s="14"/>
      <c r="S1240" s="14"/>
      <c r="T1240" s="14"/>
      <c r="U1240" s="51"/>
      <c r="V1240" s="34" t="s">
        <v>65</v>
      </c>
    </row>
    <row r="1241" spans="1:22" ht="13.8" thickBot="1">
      <c r="A1241" s="6">
        <v>2655</v>
      </c>
      <c r="B1241" s="8" t="s">
        <v>7299</v>
      </c>
      <c r="C1241" s="7">
        <v>45656.651724537034</v>
      </c>
      <c r="D1241" s="8" t="s">
        <v>7300</v>
      </c>
      <c r="E1241" s="8" t="s">
        <v>7301</v>
      </c>
      <c r="F1241" s="8" t="s">
        <v>194</v>
      </c>
      <c r="G1241" s="8" t="s">
        <v>168</v>
      </c>
      <c r="H1241" s="16">
        <v>45657</v>
      </c>
      <c r="I1241" s="16">
        <v>45657</v>
      </c>
      <c r="J1241" s="17" t="s">
        <v>32</v>
      </c>
      <c r="K1241" s="18" t="s">
        <v>33</v>
      </c>
      <c r="L1241" s="9"/>
      <c r="M1241" s="9"/>
      <c r="N1241" s="9"/>
      <c r="O1241" s="9"/>
      <c r="P1241" s="9"/>
      <c r="Q1241" s="9"/>
      <c r="R1241" s="9"/>
      <c r="S1241" s="9"/>
      <c r="T1241" s="9"/>
      <c r="U1241" s="35"/>
      <c r="V1241" s="34" t="s">
        <v>65</v>
      </c>
    </row>
    <row r="1242" spans="1:22" ht="13.8" thickBot="1">
      <c r="A1242" s="11">
        <v>2656</v>
      </c>
      <c r="B1242" s="13" t="s">
        <v>7302</v>
      </c>
      <c r="C1242" s="12">
        <v>45657.374085648145</v>
      </c>
      <c r="D1242" s="13" t="s">
        <v>7303</v>
      </c>
      <c r="E1242" s="13" t="s">
        <v>7304</v>
      </c>
      <c r="F1242" s="13" t="s">
        <v>87</v>
      </c>
      <c r="G1242" s="13" t="s">
        <v>23</v>
      </c>
      <c r="H1242" s="14"/>
      <c r="I1242" s="14"/>
      <c r="J1242" s="14"/>
      <c r="K1242" s="14"/>
      <c r="L1242" s="14"/>
      <c r="M1242" s="14"/>
      <c r="N1242" s="14"/>
      <c r="O1242" s="14"/>
      <c r="P1242" s="14"/>
      <c r="Q1242" s="14"/>
      <c r="R1242" s="14"/>
      <c r="S1242" s="14"/>
      <c r="T1242" s="14"/>
      <c r="U1242" s="51"/>
      <c r="V1242" s="34" t="s">
        <v>65</v>
      </c>
    </row>
    <row r="1243" spans="1:22" ht="13.8" thickBot="1">
      <c r="A1243" s="6">
        <v>2657</v>
      </c>
      <c r="B1243" s="8" t="s">
        <v>7305</v>
      </c>
      <c r="C1243" s="7">
        <v>45657.378379629627</v>
      </c>
      <c r="D1243" s="8" t="s">
        <v>7306</v>
      </c>
      <c r="E1243" s="8" t="s">
        <v>7307</v>
      </c>
      <c r="F1243" s="8" t="s">
        <v>868</v>
      </c>
      <c r="G1243" s="8" t="s">
        <v>168</v>
      </c>
      <c r="H1243" s="9"/>
      <c r="I1243" s="9"/>
      <c r="J1243" s="9"/>
      <c r="K1243" s="9"/>
      <c r="L1243" s="9"/>
      <c r="M1243" s="9"/>
      <c r="N1243" s="9"/>
      <c r="O1243" s="9"/>
      <c r="P1243" s="9"/>
      <c r="Q1243" s="9"/>
      <c r="R1243" s="9"/>
      <c r="S1243" s="9"/>
      <c r="T1243" s="9"/>
      <c r="U1243" s="35"/>
      <c r="V1243" s="34" t="s">
        <v>65</v>
      </c>
    </row>
    <row r="1244" spans="1:22" ht="13.8" thickBot="1">
      <c r="A1244" s="11">
        <v>2658</v>
      </c>
      <c r="B1244" s="13" t="s">
        <v>7308</v>
      </c>
      <c r="C1244" s="12">
        <v>45657.379108796296</v>
      </c>
      <c r="D1244" s="13" t="s">
        <v>7309</v>
      </c>
      <c r="E1244" s="13" t="s">
        <v>7310</v>
      </c>
      <c r="F1244" s="13" t="s">
        <v>280</v>
      </c>
      <c r="G1244" s="13" t="s">
        <v>42</v>
      </c>
      <c r="H1244" s="14"/>
      <c r="I1244" s="14"/>
      <c r="J1244" s="14"/>
      <c r="K1244" s="14"/>
      <c r="L1244" s="14"/>
      <c r="M1244" s="14"/>
      <c r="N1244" s="14"/>
      <c r="O1244" s="14"/>
      <c r="P1244" s="14"/>
      <c r="Q1244" s="14"/>
      <c r="R1244" s="14"/>
      <c r="S1244" s="14"/>
      <c r="T1244" s="14"/>
      <c r="U1244" s="51"/>
      <c r="V1244" s="34" t="s">
        <v>65</v>
      </c>
    </row>
    <row r="1245" spans="1:22" ht="13.8" thickBot="1">
      <c r="A1245" s="11">
        <v>2660</v>
      </c>
      <c r="B1245" s="13" t="s">
        <v>7312</v>
      </c>
      <c r="C1245" s="12">
        <v>45657.387615740743</v>
      </c>
      <c r="D1245" s="13" t="s">
        <v>2857</v>
      </c>
      <c r="E1245" s="13" t="s">
        <v>7313</v>
      </c>
      <c r="F1245" s="13" t="s">
        <v>98</v>
      </c>
      <c r="G1245" s="13" t="s">
        <v>42</v>
      </c>
      <c r="H1245" s="14"/>
      <c r="I1245" s="14"/>
      <c r="J1245" s="14"/>
      <c r="K1245" s="14"/>
      <c r="L1245" s="14"/>
      <c r="M1245" s="14"/>
      <c r="N1245" s="14"/>
      <c r="O1245" s="14"/>
      <c r="P1245" s="14"/>
      <c r="Q1245" s="14"/>
      <c r="R1245" s="14"/>
      <c r="S1245" s="14"/>
      <c r="T1245" s="14"/>
      <c r="U1245" s="51"/>
      <c r="V1245" s="34" t="s">
        <v>65</v>
      </c>
    </row>
    <row r="1246" spans="1:22" ht="13.8" thickBot="1">
      <c r="A1246" s="6">
        <v>2661</v>
      </c>
      <c r="B1246" s="8" t="s">
        <v>7314</v>
      </c>
      <c r="C1246" s="7">
        <v>45657.395613425928</v>
      </c>
      <c r="D1246" s="8" t="s">
        <v>2857</v>
      </c>
      <c r="E1246" s="8" t="s">
        <v>7315</v>
      </c>
      <c r="F1246" s="8" t="s">
        <v>216</v>
      </c>
      <c r="G1246" s="8" t="s">
        <v>42</v>
      </c>
      <c r="H1246" s="9"/>
      <c r="I1246" s="9"/>
      <c r="J1246" s="9"/>
      <c r="K1246" s="9"/>
      <c r="L1246" s="9"/>
      <c r="M1246" s="9"/>
      <c r="N1246" s="9"/>
      <c r="O1246" s="9"/>
      <c r="P1246" s="9"/>
      <c r="Q1246" s="9"/>
      <c r="R1246" s="9"/>
      <c r="S1246" s="9"/>
      <c r="T1246" s="9"/>
      <c r="U1246" s="35"/>
      <c r="V1246" s="34" t="s">
        <v>65</v>
      </c>
    </row>
    <row r="1247" spans="1:22" ht="13.8" thickBot="1">
      <c r="A1247" s="11">
        <v>2662</v>
      </c>
      <c r="B1247" s="13" t="s">
        <v>7316</v>
      </c>
      <c r="C1247" s="12">
        <v>45657.396944444445</v>
      </c>
      <c r="D1247" s="13" t="s">
        <v>7317</v>
      </c>
      <c r="E1247" s="13" t="s">
        <v>7318</v>
      </c>
      <c r="F1247" s="13" t="s">
        <v>22</v>
      </c>
      <c r="G1247" s="13" t="s">
        <v>23</v>
      </c>
      <c r="H1247" s="14"/>
      <c r="I1247" s="14"/>
      <c r="J1247" s="14"/>
      <c r="K1247" s="14"/>
      <c r="L1247" s="14"/>
      <c r="M1247" s="14"/>
      <c r="N1247" s="14"/>
      <c r="O1247" s="14"/>
      <c r="P1247" s="14"/>
      <c r="Q1247" s="14"/>
      <c r="R1247" s="14"/>
      <c r="S1247" s="14"/>
      <c r="T1247" s="14"/>
      <c r="U1247" s="51"/>
      <c r="V1247" s="34" t="s">
        <v>65</v>
      </c>
    </row>
    <row r="1248" spans="1:22" ht="13.8" thickBot="1">
      <c r="A1248" s="6">
        <v>2663</v>
      </c>
      <c r="B1248" s="8" t="s">
        <v>7319</v>
      </c>
      <c r="C1248" s="7">
        <v>45657.421435185184</v>
      </c>
      <c r="D1248" s="8" t="s">
        <v>7320</v>
      </c>
      <c r="E1248" s="8" t="s">
        <v>7321</v>
      </c>
      <c r="F1248" s="8" t="s">
        <v>194</v>
      </c>
      <c r="G1248" s="8" t="s">
        <v>168</v>
      </c>
      <c r="H1248" s="9"/>
      <c r="I1248" s="9"/>
      <c r="J1248" s="9"/>
      <c r="K1248" s="9"/>
      <c r="L1248" s="9"/>
      <c r="M1248" s="9"/>
      <c r="N1248" s="9"/>
      <c r="O1248" s="9"/>
      <c r="P1248" s="9"/>
      <c r="Q1248" s="9"/>
      <c r="R1248" s="9"/>
      <c r="S1248" s="9"/>
      <c r="T1248" s="9"/>
      <c r="U1248" s="35"/>
      <c r="V1248" s="34" t="s">
        <v>65</v>
      </c>
    </row>
    <row r="1249" spans="1:22" ht="13.8" thickBot="1">
      <c r="A1249" s="6">
        <v>2665</v>
      </c>
      <c r="B1249" s="8" t="s">
        <v>7324</v>
      </c>
      <c r="C1249" s="7">
        <v>45657.428310185183</v>
      </c>
      <c r="D1249" s="8" t="s">
        <v>4992</v>
      </c>
      <c r="E1249" s="8" t="s">
        <v>7325</v>
      </c>
      <c r="F1249" s="8" t="s">
        <v>216</v>
      </c>
      <c r="G1249" s="8" t="s">
        <v>42</v>
      </c>
      <c r="H1249" s="9"/>
      <c r="I1249" s="9"/>
      <c r="J1249" s="9"/>
      <c r="K1249" s="9"/>
      <c r="L1249" s="9"/>
      <c r="M1249" s="9"/>
      <c r="N1249" s="9"/>
      <c r="O1249" s="9"/>
      <c r="P1249" s="9"/>
      <c r="Q1249" s="9"/>
      <c r="R1249" s="9"/>
      <c r="S1249" s="9"/>
      <c r="T1249" s="9"/>
      <c r="U1249" s="35"/>
      <c r="V1249" s="34" t="s">
        <v>65</v>
      </c>
    </row>
    <row r="1250" spans="1:22" ht="13.8" thickBot="1">
      <c r="A1250" s="11">
        <v>2666</v>
      </c>
      <c r="B1250" s="13" t="s">
        <v>7326</v>
      </c>
      <c r="C1250" s="12">
        <v>45657.429293981484</v>
      </c>
      <c r="D1250" s="13" t="s">
        <v>7327</v>
      </c>
      <c r="E1250" s="13" t="s">
        <v>7328</v>
      </c>
      <c r="F1250" s="13" t="s">
        <v>216</v>
      </c>
      <c r="G1250" s="13" t="s">
        <v>27</v>
      </c>
      <c r="H1250" s="14"/>
      <c r="I1250" s="14"/>
      <c r="J1250" s="14"/>
      <c r="K1250" s="14"/>
      <c r="L1250" s="14"/>
      <c r="M1250" s="14"/>
      <c r="N1250" s="14"/>
      <c r="O1250" s="14"/>
      <c r="P1250" s="14"/>
      <c r="Q1250" s="14"/>
      <c r="R1250" s="14"/>
      <c r="S1250" s="14"/>
      <c r="T1250" s="14"/>
      <c r="U1250" s="51"/>
      <c r="V1250" s="34" t="s">
        <v>65</v>
      </c>
    </row>
    <row r="1251" spans="1:22" ht="13.8" thickBot="1">
      <c r="A1251" s="11">
        <v>2668</v>
      </c>
      <c r="B1251" s="13" t="s">
        <v>7331</v>
      </c>
      <c r="C1251" s="12">
        <v>45657.453217592592</v>
      </c>
      <c r="D1251" s="13" t="s">
        <v>4940</v>
      </c>
      <c r="E1251" s="13" t="s">
        <v>7332</v>
      </c>
      <c r="F1251" s="13" t="s">
        <v>216</v>
      </c>
      <c r="G1251" s="13" t="s">
        <v>42</v>
      </c>
      <c r="H1251" s="14"/>
      <c r="I1251" s="14"/>
      <c r="J1251" s="14"/>
      <c r="K1251" s="14"/>
      <c r="L1251" s="14"/>
      <c r="M1251" s="14"/>
      <c r="N1251" s="14"/>
      <c r="O1251" s="14"/>
      <c r="P1251" s="14"/>
      <c r="Q1251" s="14"/>
      <c r="R1251" s="14"/>
      <c r="S1251" s="14"/>
      <c r="T1251" s="14"/>
      <c r="U1251" s="51"/>
      <c r="V1251" s="34" t="s">
        <v>65</v>
      </c>
    </row>
    <row r="1252" spans="1:22" ht="13.8" thickBot="1">
      <c r="A1252" s="6">
        <v>2669</v>
      </c>
      <c r="B1252" s="8" t="s">
        <v>7333</v>
      </c>
      <c r="C1252" s="7">
        <v>45657.461562500001</v>
      </c>
      <c r="D1252" s="8" t="s">
        <v>7334</v>
      </c>
      <c r="E1252" s="8" t="s">
        <v>7335</v>
      </c>
      <c r="F1252" s="8" t="s">
        <v>325</v>
      </c>
      <c r="G1252" s="8" t="s">
        <v>23</v>
      </c>
      <c r="H1252" s="9"/>
      <c r="I1252" s="9"/>
      <c r="J1252" s="9"/>
      <c r="K1252" s="9"/>
      <c r="L1252" s="9"/>
      <c r="M1252" s="9"/>
      <c r="N1252" s="9"/>
      <c r="O1252" s="9"/>
      <c r="P1252" s="9"/>
      <c r="Q1252" s="9"/>
      <c r="R1252" s="9"/>
      <c r="S1252" s="9"/>
      <c r="T1252" s="9"/>
      <c r="U1252" s="35"/>
      <c r="V1252" s="34" t="s">
        <v>65</v>
      </c>
    </row>
    <row r="1253" spans="1:22" ht="13.8" thickBot="1">
      <c r="A1253" s="11">
        <v>2670</v>
      </c>
      <c r="B1253" s="13" t="s">
        <v>7336</v>
      </c>
      <c r="C1253" s="12">
        <v>45657.465300925927</v>
      </c>
      <c r="D1253" s="13" t="s">
        <v>5268</v>
      </c>
      <c r="E1253" s="13" t="s">
        <v>7337</v>
      </c>
      <c r="F1253" s="13" t="s">
        <v>1997</v>
      </c>
      <c r="G1253" s="13" t="s">
        <v>42</v>
      </c>
      <c r="H1253" s="14"/>
      <c r="I1253" s="14"/>
      <c r="J1253" s="14"/>
      <c r="K1253" s="14"/>
      <c r="L1253" s="14"/>
      <c r="M1253" s="14"/>
      <c r="N1253" s="14"/>
      <c r="O1253" s="14"/>
      <c r="P1253" s="14"/>
      <c r="Q1253" s="14"/>
      <c r="R1253" s="14"/>
      <c r="S1253" s="14"/>
      <c r="T1253" s="14"/>
      <c r="U1253" s="51"/>
      <c r="V1253" s="34" t="s">
        <v>65</v>
      </c>
    </row>
    <row r="1254" spans="1:22" ht="13.8" thickBot="1">
      <c r="A1254" s="6">
        <v>2671</v>
      </c>
      <c r="B1254" s="8" t="s">
        <v>7338</v>
      </c>
      <c r="C1254" s="7">
        <v>45657.479803240742</v>
      </c>
      <c r="D1254" s="8" t="s">
        <v>7339</v>
      </c>
      <c r="E1254" s="8" t="s">
        <v>7340</v>
      </c>
      <c r="F1254" s="8" t="s">
        <v>117</v>
      </c>
      <c r="G1254" s="8" t="s">
        <v>42</v>
      </c>
      <c r="H1254" s="9"/>
      <c r="I1254" s="9"/>
      <c r="J1254" s="9"/>
      <c r="K1254" s="9"/>
      <c r="L1254" s="9"/>
      <c r="M1254" s="9"/>
      <c r="N1254" s="9"/>
      <c r="O1254" s="9"/>
      <c r="P1254" s="9"/>
      <c r="Q1254" s="9"/>
      <c r="R1254" s="9"/>
      <c r="S1254" s="9"/>
      <c r="T1254" s="9"/>
      <c r="U1254" s="35"/>
      <c r="V1254" s="34" t="s">
        <v>65</v>
      </c>
    </row>
    <row r="1255" spans="1:22" ht="13.8" thickBot="1">
      <c r="A1255" s="11">
        <v>2672</v>
      </c>
      <c r="B1255" s="13" t="s">
        <v>7341</v>
      </c>
      <c r="C1255" s="12">
        <v>45657.482499999998</v>
      </c>
      <c r="D1255" s="13" t="s">
        <v>7342</v>
      </c>
      <c r="E1255" s="13" t="s">
        <v>7343</v>
      </c>
      <c r="F1255" s="13" t="s">
        <v>216</v>
      </c>
      <c r="G1255" s="13" t="s">
        <v>27</v>
      </c>
      <c r="H1255" s="14"/>
      <c r="I1255" s="14"/>
      <c r="J1255" s="14"/>
      <c r="K1255" s="14"/>
      <c r="L1255" s="14"/>
      <c r="M1255" s="14"/>
      <c r="N1255" s="14"/>
      <c r="O1255" s="14"/>
      <c r="P1255" s="14"/>
      <c r="Q1255" s="14"/>
      <c r="R1255" s="14"/>
      <c r="S1255" s="14"/>
      <c r="T1255" s="14"/>
      <c r="U1255" s="51"/>
      <c r="V1255" s="34" t="s">
        <v>65</v>
      </c>
    </row>
    <row r="1256" spans="1:22" ht="13.8" thickBot="1">
      <c r="A1256" s="6">
        <v>2673</v>
      </c>
      <c r="B1256" s="8" t="s">
        <v>7344</v>
      </c>
      <c r="C1256" s="7">
        <v>45657.485115740739</v>
      </c>
      <c r="D1256" s="8" t="s">
        <v>7345</v>
      </c>
      <c r="E1256" s="8" t="s">
        <v>7346</v>
      </c>
      <c r="F1256" s="8" t="s">
        <v>22</v>
      </c>
      <c r="G1256" s="8" t="s">
        <v>23</v>
      </c>
      <c r="H1256" s="9"/>
      <c r="I1256" s="9"/>
      <c r="J1256" s="9"/>
      <c r="K1256" s="9"/>
      <c r="L1256" s="9"/>
      <c r="M1256" s="9"/>
      <c r="N1256" s="9"/>
      <c r="O1256" s="9"/>
      <c r="P1256" s="9"/>
      <c r="Q1256" s="9"/>
      <c r="R1256" s="9"/>
      <c r="S1256" s="9"/>
      <c r="T1256" s="9"/>
      <c r="U1256" s="35"/>
      <c r="V1256" s="34" t="s">
        <v>65</v>
      </c>
    </row>
    <row r="1257" spans="1:22" ht="13.8" thickBot="1">
      <c r="A1257" s="11">
        <v>2674</v>
      </c>
      <c r="B1257" s="13" t="s">
        <v>7347</v>
      </c>
      <c r="C1257" s="12">
        <v>45657.55332175926</v>
      </c>
      <c r="D1257" s="13" t="s">
        <v>158</v>
      </c>
      <c r="E1257" s="13" t="s">
        <v>3667</v>
      </c>
      <c r="F1257" s="13" t="s">
        <v>22</v>
      </c>
      <c r="G1257" s="13" t="s">
        <v>42</v>
      </c>
      <c r="H1257" s="14"/>
      <c r="I1257" s="14"/>
      <c r="J1257" s="14"/>
      <c r="K1257" s="14"/>
      <c r="L1257" s="14"/>
      <c r="M1257" s="14"/>
      <c r="N1257" s="14"/>
      <c r="O1257" s="14"/>
      <c r="P1257" s="14"/>
      <c r="Q1257" s="14"/>
      <c r="R1257" s="14"/>
      <c r="S1257" s="14"/>
      <c r="T1257" s="14"/>
      <c r="U1257" s="51"/>
      <c r="V1257" s="34" t="s">
        <v>65</v>
      </c>
    </row>
    <row r="1258" spans="1:22" ht="13.8" thickBot="1">
      <c r="A1258" s="6">
        <v>2675</v>
      </c>
      <c r="B1258" s="8" t="s">
        <v>7348</v>
      </c>
      <c r="C1258" s="7">
        <v>45657.556597222225</v>
      </c>
      <c r="D1258" s="8" t="s">
        <v>158</v>
      </c>
      <c r="E1258" s="8" t="s">
        <v>7349</v>
      </c>
      <c r="F1258" s="8" t="s">
        <v>216</v>
      </c>
      <c r="G1258" s="8" t="s">
        <v>42</v>
      </c>
      <c r="H1258" s="9"/>
      <c r="I1258" s="9"/>
      <c r="J1258" s="9"/>
      <c r="K1258" s="9"/>
      <c r="L1258" s="9"/>
      <c r="M1258" s="9"/>
      <c r="N1258" s="9"/>
      <c r="O1258" s="9"/>
      <c r="P1258" s="9"/>
      <c r="Q1258" s="9"/>
      <c r="R1258" s="9"/>
      <c r="S1258" s="9"/>
      <c r="T1258" s="9"/>
      <c r="U1258" s="35"/>
      <c r="V1258" s="34" t="s">
        <v>65</v>
      </c>
    </row>
    <row r="1259" spans="1:22" ht="13.8" thickBot="1">
      <c r="A1259" s="6">
        <v>2677</v>
      </c>
      <c r="B1259" s="8" t="s">
        <v>7353</v>
      </c>
      <c r="C1259" s="7">
        <v>45657.572199074071</v>
      </c>
      <c r="D1259" s="8" t="s">
        <v>7354</v>
      </c>
      <c r="E1259" s="8" t="s">
        <v>7355</v>
      </c>
      <c r="F1259" s="8" t="s">
        <v>216</v>
      </c>
      <c r="G1259" s="8" t="s">
        <v>27</v>
      </c>
      <c r="H1259" s="9"/>
      <c r="I1259" s="9"/>
      <c r="J1259" s="9"/>
      <c r="K1259" s="9"/>
      <c r="L1259" s="9"/>
      <c r="M1259" s="9"/>
      <c r="N1259" s="9"/>
      <c r="O1259" s="9"/>
      <c r="P1259" s="9"/>
      <c r="Q1259" s="9"/>
      <c r="R1259" s="9"/>
      <c r="S1259" s="9"/>
      <c r="T1259" s="9"/>
      <c r="U1259" s="35"/>
      <c r="V1259" s="34" t="s">
        <v>65</v>
      </c>
    </row>
    <row r="1260" spans="1:22" ht="13.8" thickBot="1">
      <c r="A1260" s="6">
        <v>2679</v>
      </c>
      <c r="B1260" s="8" t="s">
        <v>7358</v>
      </c>
      <c r="C1260" s="7">
        <v>45657.575775462959</v>
      </c>
      <c r="D1260" s="8" t="s">
        <v>7359</v>
      </c>
      <c r="E1260" s="8" t="s">
        <v>7360</v>
      </c>
      <c r="F1260" s="8" t="s">
        <v>216</v>
      </c>
      <c r="G1260" s="8" t="s">
        <v>42</v>
      </c>
      <c r="H1260" s="9"/>
      <c r="I1260" s="9"/>
      <c r="J1260" s="9"/>
      <c r="K1260" s="9"/>
      <c r="L1260" s="9"/>
      <c r="M1260" s="9"/>
      <c r="N1260" s="9"/>
      <c r="O1260" s="9"/>
      <c r="P1260" s="9"/>
      <c r="Q1260" s="9"/>
      <c r="R1260" s="9"/>
      <c r="S1260" s="9"/>
      <c r="T1260" s="9"/>
      <c r="U1260" s="35"/>
      <c r="V1260" s="34" t="s">
        <v>65</v>
      </c>
    </row>
    <row r="1261" spans="1:22" ht="13.8" thickBot="1">
      <c r="A1261" s="11">
        <v>2680</v>
      </c>
      <c r="B1261" s="13" t="s">
        <v>7361</v>
      </c>
      <c r="C1261" s="12">
        <v>45657.578842592593</v>
      </c>
      <c r="D1261" s="13" t="s">
        <v>7362</v>
      </c>
      <c r="E1261" s="13" t="s">
        <v>7363</v>
      </c>
      <c r="F1261" s="13" t="s">
        <v>4110</v>
      </c>
      <c r="G1261" s="13" t="s">
        <v>27</v>
      </c>
      <c r="H1261" s="14"/>
      <c r="I1261" s="14"/>
      <c r="J1261" s="14"/>
      <c r="K1261" s="14"/>
      <c r="L1261" s="14"/>
      <c r="M1261" s="14"/>
      <c r="N1261" s="14"/>
      <c r="O1261" s="14"/>
      <c r="P1261" s="14"/>
      <c r="Q1261" s="14"/>
      <c r="R1261" s="14"/>
      <c r="S1261" s="14"/>
      <c r="T1261" s="14"/>
      <c r="U1261" s="51"/>
      <c r="V1261" s="34" t="s">
        <v>65</v>
      </c>
    </row>
    <row r="1262" spans="1:22" ht="13.8" thickBot="1">
      <c r="A1262" s="6">
        <v>2681</v>
      </c>
      <c r="B1262" s="8" t="s">
        <v>7364</v>
      </c>
      <c r="C1262" s="7">
        <v>45657.579606481479</v>
      </c>
      <c r="D1262" s="8" t="s">
        <v>7365</v>
      </c>
      <c r="E1262" s="8" t="s">
        <v>7366</v>
      </c>
      <c r="F1262" s="8" t="s">
        <v>1121</v>
      </c>
      <c r="G1262" s="8" t="s">
        <v>27</v>
      </c>
      <c r="H1262" s="9"/>
      <c r="I1262" s="9"/>
      <c r="J1262" s="9"/>
      <c r="K1262" s="9"/>
      <c r="L1262" s="9"/>
      <c r="M1262" s="9"/>
      <c r="N1262" s="9"/>
      <c r="O1262" s="9"/>
      <c r="P1262" s="9"/>
      <c r="Q1262" s="9"/>
      <c r="R1262" s="9"/>
      <c r="S1262" s="9"/>
      <c r="T1262" s="9"/>
      <c r="U1262" s="35"/>
      <c r="V1262" s="34" t="s">
        <v>65</v>
      </c>
    </row>
    <row r="1263" spans="1:22" ht="13.8" thickBot="1">
      <c r="A1263" s="11">
        <v>2682</v>
      </c>
      <c r="B1263" s="13" t="s">
        <v>7367</v>
      </c>
      <c r="C1263" s="12">
        <v>45657.582256944443</v>
      </c>
      <c r="D1263" s="13" t="s">
        <v>7368</v>
      </c>
      <c r="E1263" s="13" t="s">
        <v>7369</v>
      </c>
      <c r="F1263" s="13" t="s">
        <v>1121</v>
      </c>
      <c r="G1263" s="13" t="s">
        <v>27</v>
      </c>
      <c r="H1263" s="14"/>
      <c r="I1263" s="14"/>
      <c r="J1263" s="14"/>
      <c r="K1263" s="14"/>
      <c r="L1263" s="14"/>
      <c r="M1263" s="14"/>
      <c r="N1263" s="14"/>
      <c r="O1263" s="14"/>
      <c r="P1263" s="14"/>
      <c r="Q1263" s="14"/>
      <c r="R1263" s="14"/>
      <c r="S1263" s="14"/>
      <c r="T1263" s="14"/>
      <c r="U1263" s="51"/>
      <c r="V1263" s="34" t="s">
        <v>65</v>
      </c>
    </row>
    <row r="1264" spans="1:22" ht="13.8" thickBot="1">
      <c r="A1264" s="6">
        <v>2683</v>
      </c>
      <c r="B1264" s="8" t="s">
        <v>7370</v>
      </c>
      <c r="C1264" s="7">
        <v>45657.583703703705</v>
      </c>
      <c r="D1264" s="8" t="s">
        <v>7371</v>
      </c>
      <c r="E1264" s="8" t="s">
        <v>7372</v>
      </c>
      <c r="F1264" s="8" t="s">
        <v>1121</v>
      </c>
      <c r="G1264" s="8" t="s">
        <v>27</v>
      </c>
      <c r="H1264" s="9"/>
      <c r="I1264" s="9"/>
      <c r="J1264" s="9"/>
      <c r="K1264" s="9"/>
      <c r="L1264" s="9"/>
      <c r="M1264" s="9"/>
      <c r="N1264" s="9"/>
      <c r="O1264" s="9"/>
      <c r="P1264" s="9"/>
      <c r="Q1264" s="9"/>
      <c r="R1264" s="9"/>
      <c r="S1264" s="9"/>
      <c r="T1264" s="9"/>
      <c r="U1264" s="35"/>
      <c r="V1264" s="34" t="s">
        <v>65</v>
      </c>
    </row>
    <row r="1265" spans="1:22" ht="13.8" thickBot="1">
      <c r="A1265" s="11">
        <v>2684</v>
      </c>
      <c r="B1265" s="13" t="s">
        <v>7373</v>
      </c>
      <c r="C1265" s="12">
        <v>45657.584756944445</v>
      </c>
      <c r="D1265" s="13" t="s">
        <v>7374</v>
      </c>
      <c r="E1265" s="13" t="s">
        <v>7375</v>
      </c>
      <c r="F1265" s="13" t="s">
        <v>1121</v>
      </c>
      <c r="G1265" s="13" t="s">
        <v>27</v>
      </c>
      <c r="H1265" s="14"/>
      <c r="I1265" s="14"/>
      <c r="J1265" s="14"/>
      <c r="K1265" s="14"/>
      <c r="L1265" s="14"/>
      <c r="M1265" s="14"/>
      <c r="N1265" s="14"/>
      <c r="O1265" s="14"/>
      <c r="P1265" s="14"/>
      <c r="Q1265" s="14"/>
      <c r="R1265" s="14"/>
      <c r="S1265" s="14"/>
      <c r="T1265" s="14"/>
      <c r="U1265" s="51"/>
      <c r="V1265" s="34" t="s">
        <v>65</v>
      </c>
    </row>
    <row r="1266" spans="1:22" ht="13.8" thickBot="1">
      <c r="A1266" s="6">
        <v>2685</v>
      </c>
      <c r="B1266" s="8" t="s">
        <v>7376</v>
      </c>
      <c r="C1266" s="7">
        <v>45657.587418981479</v>
      </c>
      <c r="D1266" s="8" t="s">
        <v>7377</v>
      </c>
      <c r="E1266" s="8" t="s">
        <v>7378</v>
      </c>
      <c r="F1266" s="8" t="s">
        <v>194</v>
      </c>
      <c r="G1266" s="8" t="s">
        <v>168</v>
      </c>
      <c r="H1266" s="9"/>
      <c r="I1266" s="9"/>
      <c r="J1266" s="9"/>
      <c r="K1266" s="9"/>
      <c r="L1266" s="9"/>
      <c r="M1266" s="9"/>
      <c r="N1266" s="9"/>
      <c r="O1266" s="9"/>
      <c r="P1266" s="9"/>
      <c r="Q1266" s="9"/>
      <c r="R1266" s="9"/>
      <c r="S1266" s="9"/>
      <c r="T1266" s="9"/>
      <c r="U1266" s="35"/>
      <c r="V1266" s="34" t="s">
        <v>65</v>
      </c>
    </row>
    <row r="1267" spans="1:22" ht="13.8" thickBot="1">
      <c r="A1267" s="11">
        <v>2686</v>
      </c>
      <c r="B1267" s="13" t="s">
        <v>7379</v>
      </c>
      <c r="C1267" s="12">
        <v>45657.588495370372</v>
      </c>
      <c r="D1267" s="13" t="s">
        <v>7380</v>
      </c>
      <c r="E1267" s="13" t="s">
        <v>7381</v>
      </c>
      <c r="F1267" s="13" t="s">
        <v>194</v>
      </c>
      <c r="G1267" s="13" t="s">
        <v>168</v>
      </c>
      <c r="H1267" s="14"/>
      <c r="I1267" s="14"/>
      <c r="J1267" s="14"/>
      <c r="K1267" s="14"/>
      <c r="L1267" s="14"/>
      <c r="M1267" s="14"/>
      <c r="N1267" s="14"/>
      <c r="O1267" s="14"/>
      <c r="P1267" s="14"/>
      <c r="Q1267" s="14"/>
      <c r="R1267" s="14"/>
      <c r="S1267" s="14"/>
      <c r="T1267" s="14"/>
      <c r="U1267" s="51"/>
      <c r="V1267" s="34" t="s">
        <v>65</v>
      </c>
    </row>
    <row r="1268" spans="1:22" ht="13.8" thickBot="1">
      <c r="A1268" s="11">
        <v>2688</v>
      </c>
      <c r="B1268" s="13" t="s">
        <v>7384</v>
      </c>
      <c r="C1268" s="12">
        <v>45657.592650462961</v>
      </c>
      <c r="D1268" s="13" t="s">
        <v>5891</v>
      </c>
      <c r="E1268" s="13" t="s">
        <v>7385</v>
      </c>
      <c r="F1268" s="13" t="s">
        <v>406</v>
      </c>
      <c r="G1268" s="13" t="s">
        <v>42</v>
      </c>
      <c r="H1268" s="14"/>
      <c r="I1268" s="14"/>
      <c r="J1268" s="14"/>
      <c r="K1268" s="14"/>
      <c r="L1268" s="14"/>
      <c r="M1268" s="14"/>
      <c r="N1268" s="14"/>
      <c r="O1268" s="14"/>
      <c r="P1268" s="14"/>
      <c r="Q1268" s="14"/>
      <c r="R1268" s="14"/>
      <c r="S1268" s="14"/>
      <c r="T1268" s="14"/>
      <c r="U1268" s="51"/>
      <c r="V1268" s="34" t="s">
        <v>65</v>
      </c>
    </row>
    <row r="1269" spans="1:22" ht="13.8" thickBot="1">
      <c r="A1269" s="6">
        <v>2689</v>
      </c>
      <c r="B1269" s="8" t="s">
        <v>7386</v>
      </c>
      <c r="C1269" s="7">
        <v>45657.59814814815</v>
      </c>
      <c r="D1269" s="8" t="s">
        <v>7387</v>
      </c>
      <c r="E1269" s="8" t="s">
        <v>7388</v>
      </c>
      <c r="F1269" s="8" t="s">
        <v>758</v>
      </c>
      <c r="G1269" s="8" t="s">
        <v>27</v>
      </c>
      <c r="H1269" s="9"/>
      <c r="I1269" s="9"/>
      <c r="J1269" s="9"/>
      <c r="K1269" s="9"/>
      <c r="L1269" s="9"/>
      <c r="M1269" s="9"/>
      <c r="N1269" s="9"/>
      <c r="O1269" s="9"/>
      <c r="P1269" s="9"/>
      <c r="Q1269" s="9"/>
      <c r="R1269" s="9"/>
      <c r="S1269" s="9"/>
      <c r="T1269" s="9"/>
      <c r="U1269" s="35"/>
      <c r="V1269" s="34" t="s">
        <v>65</v>
      </c>
    </row>
    <row r="1270" spans="1:22" ht="13.8" thickBot="1">
      <c r="A1270" s="11">
        <v>2690</v>
      </c>
      <c r="B1270" s="13" t="s">
        <v>7389</v>
      </c>
      <c r="C1270" s="12">
        <v>45657.599618055552</v>
      </c>
      <c r="D1270" s="13" t="s">
        <v>5891</v>
      </c>
      <c r="E1270" s="13" t="s">
        <v>7390</v>
      </c>
      <c r="F1270" s="13" t="s">
        <v>406</v>
      </c>
      <c r="G1270" s="13" t="s">
        <v>42</v>
      </c>
      <c r="H1270" s="14"/>
      <c r="I1270" s="14"/>
      <c r="J1270" s="14"/>
      <c r="K1270" s="14"/>
      <c r="L1270" s="14"/>
      <c r="M1270" s="14"/>
      <c r="N1270" s="14"/>
      <c r="O1270" s="14"/>
      <c r="P1270" s="14"/>
      <c r="Q1270" s="14"/>
      <c r="R1270" s="14"/>
      <c r="S1270" s="14"/>
      <c r="T1270" s="14"/>
      <c r="U1270" s="51"/>
      <c r="V1270" s="34" t="s">
        <v>65</v>
      </c>
    </row>
    <row r="1271" spans="1:22" ht="13.8" thickBot="1">
      <c r="A1271" s="6">
        <v>2691</v>
      </c>
      <c r="B1271" s="8" t="s">
        <v>7391</v>
      </c>
      <c r="C1271" s="7">
        <v>45657.604259259257</v>
      </c>
      <c r="D1271" s="8" t="s">
        <v>7392</v>
      </c>
      <c r="E1271" s="8" t="s">
        <v>7393</v>
      </c>
      <c r="F1271" s="8" t="s">
        <v>7394</v>
      </c>
      <c r="G1271" s="8" t="s">
        <v>23</v>
      </c>
      <c r="H1271" s="9"/>
      <c r="I1271" s="9"/>
      <c r="J1271" s="9"/>
      <c r="K1271" s="9"/>
      <c r="L1271" s="9"/>
      <c r="M1271" s="9"/>
      <c r="N1271" s="9"/>
      <c r="O1271" s="9"/>
      <c r="P1271" s="9"/>
      <c r="Q1271" s="9"/>
      <c r="R1271" s="9"/>
      <c r="S1271" s="9"/>
      <c r="T1271" s="9"/>
      <c r="U1271" s="35"/>
      <c r="V1271" s="34" t="s">
        <v>65</v>
      </c>
    </row>
    <row r="1272" spans="1:22" ht="13.8" thickBot="1">
      <c r="A1272" s="11">
        <v>2692</v>
      </c>
      <c r="B1272" s="13" t="s">
        <v>7395</v>
      </c>
      <c r="C1272" s="12">
        <v>45657.614166666666</v>
      </c>
      <c r="D1272" s="13" t="s">
        <v>7396</v>
      </c>
      <c r="E1272" s="13" t="s">
        <v>7397</v>
      </c>
      <c r="F1272" s="13" t="s">
        <v>194</v>
      </c>
      <c r="G1272" s="13" t="s">
        <v>168</v>
      </c>
      <c r="H1272" s="14"/>
      <c r="I1272" s="14"/>
      <c r="J1272" s="14"/>
      <c r="K1272" s="14"/>
      <c r="L1272" s="14"/>
      <c r="M1272" s="14"/>
      <c r="N1272" s="14"/>
      <c r="O1272" s="14"/>
      <c r="P1272" s="14"/>
      <c r="Q1272" s="14"/>
      <c r="R1272" s="14"/>
      <c r="S1272" s="14"/>
      <c r="T1272" s="14"/>
      <c r="U1272" s="51"/>
      <c r="V1272" s="34" t="s">
        <v>65</v>
      </c>
    </row>
    <row r="1273" spans="1:22" ht="13.8" thickBot="1">
      <c r="A1273" s="6">
        <v>2693</v>
      </c>
      <c r="B1273" s="8" t="s">
        <v>7398</v>
      </c>
      <c r="C1273" s="7">
        <v>45657.614872685182</v>
      </c>
      <c r="D1273" s="8" t="s">
        <v>7399</v>
      </c>
      <c r="E1273" s="8" t="s">
        <v>7400</v>
      </c>
      <c r="F1273" s="8" t="s">
        <v>216</v>
      </c>
      <c r="G1273" s="8" t="s">
        <v>27</v>
      </c>
      <c r="H1273" s="9"/>
      <c r="I1273" s="9"/>
      <c r="J1273" s="9"/>
      <c r="K1273" s="9"/>
      <c r="L1273" s="9"/>
      <c r="M1273" s="9"/>
      <c r="N1273" s="9"/>
      <c r="O1273" s="9"/>
      <c r="P1273" s="9"/>
      <c r="Q1273" s="9"/>
      <c r="R1273" s="9"/>
      <c r="S1273" s="9"/>
      <c r="T1273" s="9"/>
      <c r="U1273" s="35"/>
      <c r="V1273" s="34" t="s">
        <v>65</v>
      </c>
    </row>
    <row r="1274" spans="1:22" ht="13.8" thickBot="1">
      <c r="A1274" s="11">
        <v>2694</v>
      </c>
      <c r="B1274" s="13" t="s">
        <v>7401</v>
      </c>
      <c r="C1274" s="12">
        <v>45657.615624999999</v>
      </c>
      <c r="D1274" s="13" t="s">
        <v>7402</v>
      </c>
      <c r="E1274" s="13" t="s">
        <v>7403</v>
      </c>
      <c r="F1274" s="13" t="s">
        <v>194</v>
      </c>
      <c r="G1274" s="13" t="s">
        <v>168</v>
      </c>
      <c r="H1274" s="14"/>
      <c r="I1274" s="14"/>
      <c r="J1274" s="14"/>
      <c r="K1274" s="14"/>
      <c r="L1274" s="14"/>
      <c r="M1274" s="14"/>
      <c r="N1274" s="14"/>
      <c r="O1274" s="14"/>
      <c r="P1274" s="14"/>
      <c r="Q1274" s="14"/>
      <c r="R1274" s="14"/>
      <c r="S1274" s="14"/>
      <c r="T1274" s="14"/>
      <c r="U1274" s="51"/>
      <c r="V1274" s="34" t="s">
        <v>65</v>
      </c>
    </row>
    <row r="1275" spans="1:22" ht="13.8" thickBot="1">
      <c r="A1275" s="6">
        <v>2695</v>
      </c>
      <c r="B1275" s="8" t="s">
        <v>7404</v>
      </c>
      <c r="C1275" s="7">
        <v>45657.617372685185</v>
      </c>
      <c r="D1275" s="8" t="s">
        <v>7405</v>
      </c>
      <c r="E1275" s="8" t="s">
        <v>7406</v>
      </c>
      <c r="F1275" s="8" t="s">
        <v>194</v>
      </c>
      <c r="G1275" s="8" t="s">
        <v>168</v>
      </c>
      <c r="H1275" s="9"/>
      <c r="I1275" s="9"/>
      <c r="J1275" s="9"/>
      <c r="K1275" s="9"/>
      <c r="L1275" s="9"/>
      <c r="M1275" s="9"/>
      <c r="N1275" s="9"/>
      <c r="O1275" s="9"/>
      <c r="P1275" s="9"/>
      <c r="Q1275" s="9"/>
      <c r="R1275" s="9"/>
      <c r="S1275" s="9"/>
      <c r="T1275" s="9"/>
      <c r="U1275" s="35"/>
      <c r="V1275" s="34" t="s">
        <v>65</v>
      </c>
    </row>
    <row r="1276" spans="1:22" ht="13.8" thickBot="1">
      <c r="A1276" s="11">
        <v>2696</v>
      </c>
      <c r="B1276" s="13" t="s">
        <v>7407</v>
      </c>
      <c r="C1276" s="12">
        <v>45657.62127314815</v>
      </c>
      <c r="D1276" s="13" t="s">
        <v>7408</v>
      </c>
      <c r="E1276" s="13" t="s">
        <v>7409</v>
      </c>
      <c r="F1276" s="13" t="s">
        <v>216</v>
      </c>
      <c r="G1276" s="13" t="s">
        <v>42</v>
      </c>
      <c r="H1276" s="14"/>
      <c r="I1276" s="14"/>
      <c r="J1276" s="14"/>
      <c r="K1276" s="14"/>
      <c r="L1276" s="14"/>
      <c r="M1276" s="14"/>
      <c r="N1276" s="14"/>
      <c r="O1276" s="14"/>
      <c r="P1276" s="14"/>
      <c r="Q1276" s="14"/>
      <c r="R1276" s="14"/>
      <c r="S1276" s="14"/>
      <c r="T1276" s="14"/>
      <c r="U1276" s="51"/>
      <c r="V1276" s="34" t="s">
        <v>65</v>
      </c>
    </row>
  </sheetData>
  <autoFilter ref="A1:V1276" xr:uid="{5940AEE1-A493-47B9-9D6A-C3378BF976E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412B-7941-4E3F-9240-B11D3079C2A1}">
  <dimension ref="A1"/>
  <sheetViews>
    <sheetView workbookViewId="0"/>
  </sheetViews>
  <sheetFormatPr defaultRowHeight="13.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8D0A-CD15-40E1-971C-EC1F0226B854}">
  <sheetPr filterMode="1"/>
  <dimension ref="A1:X2149"/>
  <sheetViews>
    <sheetView workbookViewId="0"/>
  </sheetViews>
  <sheetFormatPr defaultRowHeight="13.2"/>
  <cols>
    <col min="2" max="2" width="28.6640625" bestFit="1" customWidth="1"/>
  </cols>
  <sheetData>
    <row r="1" spans="1:24" ht="13.8" thickBot="1">
      <c r="A1" s="59" t="s">
        <v>7412</v>
      </c>
      <c r="B1" s="60" t="s">
        <v>7413</v>
      </c>
      <c r="C1" s="60" t="s">
        <v>7414</v>
      </c>
      <c r="D1" s="60" t="s">
        <v>3</v>
      </c>
      <c r="E1" s="60" t="s">
        <v>7415</v>
      </c>
      <c r="F1" s="60" t="s">
        <v>5</v>
      </c>
      <c r="G1" s="60" t="s">
        <v>4</v>
      </c>
      <c r="H1" s="60" t="s">
        <v>7416</v>
      </c>
      <c r="I1" s="60" t="s">
        <v>6</v>
      </c>
      <c r="J1" s="60" t="s">
        <v>7417</v>
      </c>
      <c r="K1" s="60" t="s">
        <v>7418</v>
      </c>
      <c r="L1" s="60" t="s">
        <v>7419</v>
      </c>
      <c r="M1" s="60" t="s">
        <v>7420</v>
      </c>
      <c r="N1" s="60" t="s">
        <v>7421</v>
      </c>
      <c r="O1" s="60" t="s">
        <v>7422</v>
      </c>
      <c r="P1" s="60" t="s">
        <v>7423</v>
      </c>
      <c r="Q1" s="60" t="s">
        <v>7424</v>
      </c>
      <c r="R1" s="60" t="s">
        <v>7425</v>
      </c>
      <c r="S1" s="60" t="s">
        <v>7426</v>
      </c>
      <c r="T1" s="60" t="s">
        <v>7427</v>
      </c>
      <c r="U1" s="60" t="s">
        <v>7428</v>
      </c>
      <c r="V1" s="60" t="s">
        <v>7429</v>
      </c>
      <c r="W1" s="60" t="s">
        <v>7430</v>
      </c>
      <c r="X1" t="s">
        <v>10992</v>
      </c>
    </row>
    <row r="2" spans="1:24" ht="13.8" hidden="1" thickBot="1">
      <c r="A2" s="61" t="s">
        <v>77</v>
      </c>
      <c r="B2" s="62">
        <v>45579.477719907409</v>
      </c>
      <c r="C2" s="63" t="s">
        <v>7431</v>
      </c>
      <c r="D2" s="63" t="s">
        <v>78</v>
      </c>
      <c r="E2" s="63">
        <v>81369303456</v>
      </c>
      <c r="F2" s="63" t="s">
        <v>22</v>
      </c>
      <c r="G2" s="63" t="s">
        <v>79</v>
      </c>
      <c r="H2" s="63" t="s">
        <v>4449</v>
      </c>
      <c r="I2" s="63" t="s">
        <v>23</v>
      </c>
      <c r="J2" s="64" t="s">
        <v>68</v>
      </c>
      <c r="K2" s="65">
        <v>45579.712002314816</v>
      </c>
      <c r="L2" s="63" t="s">
        <v>7432</v>
      </c>
      <c r="M2" s="66" t="s">
        <v>7433</v>
      </c>
      <c r="N2" s="9"/>
      <c r="O2" s="9"/>
      <c r="P2" s="9"/>
      <c r="Q2" s="9"/>
      <c r="R2" s="9"/>
      <c r="S2" s="9"/>
      <c r="T2" s="9"/>
      <c r="U2" s="9"/>
      <c r="V2" s="67" t="s">
        <v>33</v>
      </c>
      <c r="W2" s="65">
        <v>45615.67292824074</v>
      </c>
      <c r="X2" t="str">
        <f>_xlfn.IFNA(VLOOKUP(A2,Dashboard!$B$2:$V$1276,21,0),"HAPUS")</f>
        <v>HAPUS</v>
      </c>
    </row>
    <row r="3" spans="1:24" ht="13.8" hidden="1" thickBot="1">
      <c r="A3" s="68" t="s">
        <v>157</v>
      </c>
      <c r="B3" s="69">
        <v>45579.616296296299</v>
      </c>
      <c r="C3" s="70" t="s">
        <v>7434</v>
      </c>
      <c r="D3" s="70" t="s">
        <v>158</v>
      </c>
      <c r="E3" s="70">
        <v>82182090051</v>
      </c>
      <c r="F3" s="70" t="s">
        <v>22</v>
      </c>
      <c r="G3" s="70" t="s">
        <v>159</v>
      </c>
      <c r="H3" s="70" t="s">
        <v>7435</v>
      </c>
      <c r="I3" s="70" t="s">
        <v>42</v>
      </c>
      <c r="J3" s="71" t="s">
        <v>47</v>
      </c>
      <c r="K3" s="65">
        <v>45579.711724537039</v>
      </c>
      <c r="L3" s="70" t="s">
        <v>7436</v>
      </c>
      <c r="M3" s="14"/>
      <c r="N3" s="14"/>
      <c r="O3" s="14"/>
      <c r="P3" s="14"/>
      <c r="Q3" s="14"/>
      <c r="R3" s="14"/>
      <c r="S3" s="14"/>
      <c r="T3" s="14"/>
      <c r="U3" s="14"/>
      <c r="V3" s="72" t="s">
        <v>33</v>
      </c>
      <c r="W3" s="65">
        <v>45580.625914351855</v>
      </c>
      <c r="X3" t="str">
        <f>_xlfn.IFNA(VLOOKUP(A3,Dashboard!$B$2:$V$1276,21,0),"HAPUS")</f>
        <v>HAPUS</v>
      </c>
    </row>
    <row r="4" spans="1:24" ht="13.8" thickBot="1">
      <c r="A4" s="61" t="s">
        <v>48</v>
      </c>
      <c r="B4" s="62">
        <v>45579.42396990741</v>
      </c>
      <c r="C4" s="63" t="s">
        <v>7437</v>
      </c>
      <c r="D4" s="63" t="s">
        <v>49</v>
      </c>
      <c r="E4" s="63">
        <v>82175944544</v>
      </c>
      <c r="F4" s="63" t="s">
        <v>22</v>
      </c>
      <c r="G4" s="63" t="s">
        <v>50</v>
      </c>
      <c r="H4" s="63" t="s">
        <v>7438</v>
      </c>
      <c r="I4" s="63" t="s">
        <v>27</v>
      </c>
      <c r="J4" s="73" t="s">
        <v>47</v>
      </c>
      <c r="K4" s="65">
        <v>45579.712037037039</v>
      </c>
      <c r="L4" s="63" t="s">
        <v>7439</v>
      </c>
      <c r="M4" s="63" t="s">
        <v>7440</v>
      </c>
      <c r="N4" s="9"/>
      <c r="O4" s="9"/>
      <c r="P4" s="9"/>
      <c r="Q4" s="9"/>
      <c r="R4" s="9"/>
      <c r="S4" s="9"/>
      <c r="T4" s="9"/>
      <c r="U4" s="9"/>
      <c r="V4" s="74" t="s">
        <v>51</v>
      </c>
      <c r="W4" s="65">
        <v>45580.583182870374</v>
      </c>
      <c r="X4" t="str">
        <f>_xlfn.IFNA(VLOOKUP(A4,Dashboard!$B$2:$V$1276,21,0),"HAPUS")</f>
        <v>HAPUS</v>
      </c>
    </row>
    <row r="5" spans="1:24" ht="13.8" hidden="1" thickBot="1">
      <c r="A5" s="68" t="s">
        <v>119</v>
      </c>
      <c r="B5" s="69">
        <v>45579.580208333333</v>
      </c>
      <c r="C5" s="70" t="s">
        <v>7441</v>
      </c>
      <c r="D5" s="70" t="s">
        <v>120</v>
      </c>
      <c r="E5" s="70">
        <v>85359481748</v>
      </c>
      <c r="F5" s="70" t="s">
        <v>22</v>
      </c>
      <c r="G5" s="70" t="s">
        <v>121</v>
      </c>
      <c r="H5" s="70" t="s">
        <v>4449</v>
      </c>
      <c r="I5" s="70" t="s">
        <v>27</v>
      </c>
      <c r="J5" s="71" t="s">
        <v>47</v>
      </c>
      <c r="K5" s="75"/>
      <c r="L5" s="70" t="s">
        <v>7442</v>
      </c>
      <c r="M5" s="14"/>
      <c r="N5" s="14"/>
      <c r="O5" s="14"/>
      <c r="P5" s="14"/>
      <c r="Q5" s="14"/>
      <c r="R5" s="14"/>
      <c r="S5" s="14"/>
      <c r="T5" s="14"/>
      <c r="U5" s="14"/>
      <c r="V5" s="72" t="s">
        <v>33</v>
      </c>
      <c r="W5" s="65">
        <v>45583.597685185188</v>
      </c>
      <c r="X5" t="str">
        <f>_xlfn.IFNA(VLOOKUP(A5,Dashboard!$B$2:$V$1276,21,0),"HAPUS")</f>
        <v>HAPUS</v>
      </c>
    </row>
    <row r="6" spans="1:24" ht="13.8" hidden="1" thickBot="1">
      <c r="A6" s="61" t="s">
        <v>43</v>
      </c>
      <c r="B6" s="62">
        <v>45579.416168981479</v>
      </c>
      <c r="C6" s="63" t="s">
        <v>7443</v>
      </c>
      <c r="D6" s="63" t="s">
        <v>44</v>
      </c>
      <c r="E6" s="63">
        <v>82377111476</v>
      </c>
      <c r="F6" s="63" t="s">
        <v>46</v>
      </c>
      <c r="G6" s="63" t="s">
        <v>45</v>
      </c>
      <c r="H6" s="63" t="s">
        <v>7444</v>
      </c>
      <c r="I6" s="63" t="s">
        <v>31</v>
      </c>
      <c r="J6" s="73" t="s">
        <v>47</v>
      </c>
      <c r="K6" s="65">
        <v>45579.712395833332</v>
      </c>
      <c r="L6" s="63" t="s">
        <v>7445</v>
      </c>
      <c r="M6" s="9"/>
      <c r="N6" s="9"/>
      <c r="O6" s="9"/>
      <c r="P6" s="9"/>
      <c r="Q6" s="9"/>
      <c r="R6" s="9"/>
      <c r="S6" s="9"/>
      <c r="T6" s="9"/>
      <c r="U6" s="9"/>
      <c r="V6" s="67" t="s">
        <v>33</v>
      </c>
      <c r="W6" s="65">
        <v>45580.616909722223</v>
      </c>
      <c r="X6" t="str">
        <f>_xlfn.IFNA(VLOOKUP(A6,Dashboard!$B$2:$V$1276,21,0),"HAPUS")</f>
        <v>HAPUS</v>
      </c>
    </row>
    <row r="7" spans="1:24" ht="13.8" hidden="1" thickBot="1">
      <c r="A7" s="68" t="s">
        <v>141</v>
      </c>
      <c r="B7" s="69">
        <v>45579.598333333335</v>
      </c>
      <c r="C7" s="70" t="s">
        <v>7446</v>
      </c>
      <c r="D7" s="70" t="s">
        <v>142</v>
      </c>
      <c r="E7" s="70" t="s">
        <v>7447</v>
      </c>
      <c r="F7" s="70" t="s">
        <v>83</v>
      </c>
      <c r="G7" s="70" t="s">
        <v>143</v>
      </c>
      <c r="H7" s="70" t="s">
        <v>7448</v>
      </c>
      <c r="I7" s="70" t="s">
        <v>27</v>
      </c>
      <c r="J7" s="71" t="s">
        <v>47</v>
      </c>
      <c r="K7" s="65">
        <v>45579.712546296294</v>
      </c>
      <c r="L7" s="70" t="s">
        <v>7449</v>
      </c>
      <c r="M7" s="70" t="s">
        <v>7450</v>
      </c>
      <c r="N7" s="70" t="s">
        <v>51</v>
      </c>
      <c r="O7" s="14"/>
      <c r="P7" s="14"/>
      <c r="Q7" s="14"/>
      <c r="R7" s="14"/>
      <c r="S7" s="14"/>
      <c r="T7" s="14"/>
      <c r="U7" s="14"/>
      <c r="V7" s="72" t="s">
        <v>33</v>
      </c>
      <c r="W7" s="65">
        <v>45621.398634259262</v>
      </c>
      <c r="X7" t="str">
        <f>_xlfn.IFNA(VLOOKUP(A7,Dashboard!$B$2:$V$1276,21,0),"HAPUS")</f>
        <v>HAPUS</v>
      </c>
    </row>
    <row r="8" spans="1:24" ht="13.8" hidden="1" thickBot="1">
      <c r="A8" s="61" t="s">
        <v>93</v>
      </c>
      <c r="B8" s="62">
        <v>45579.496793981481</v>
      </c>
      <c r="C8" s="63" t="s">
        <v>7451</v>
      </c>
      <c r="D8" s="63" t="s">
        <v>94</v>
      </c>
      <c r="E8" s="63">
        <v>85383885939</v>
      </c>
      <c r="F8" s="63" t="s">
        <v>83</v>
      </c>
      <c r="G8" s="63" t="s">
        <v>95</v>
      </c>
      <c r="H8" s="63" t="s">
        <v>4623</v>
      </c>
      <c r="I8" s="63" t="s">
        <v>42</v>
      </c>
      <c r="J8" s="73" t="s">
        <v>47</v>
      </c>
      <c r="K8" s="65">
        <v>45579.712847222225</v>
      </c>
      <c r="L8" s="63" t="s">
        <v>7452</v>
      </c>
      <c r="M8" s="63" t="s">
        <v>7453</v>
      </c>
      <c r="N8" s="63" t="s">
        <v>7454</v>
      </c>
      <c r="O8" s="63" t="s">
        <v>7455</v>
      </c>
      <c r="P8" s="63" t="s">
        <v>7456</v>
      </c>
      <c r="Q8" s="63" t="s">
        <v>7457</v>
      </c>
      <c r="R8" s="9"/>
      <c r="S8" s="9"/>
      <c r="T8" s="9"/>
      <c r="U8" s="9"/>
      <c r="V8" s="67" t="s">
        <v>33</v>
      </c>
      <c r="W8" s="65">
        <v>45589.419953703706</v>
      </c>
      <c r="X8" t="str">
        <f>_xlfn.IFNA(VLOOKUP(A8,Dashboard!$B$2:$V$1276,21,0),"HAPUS")</f>
        <v>HAPUS</v>
      </c>
    </row>
    <row r="9" spans="1:24" ht="13.8" hidden="1" thickBot="1">
      <c r="A9" s="68" t="s">
        <v>90</v>
      </c>
      <c r="B9" s="69">
        <v>45579.492673611108</v>
      </c>
      <c r="C9" s="70" t="s">
        <v>7458</v>
      </c>
      <c r="D9" s="70" t="s">
        <v>91</v>
      </c>
      <c r="E9" s="70">
        <v>81369408334</v>
      </c>
      <c r="F9" s="70" t="s">
        <v>22</v>
      </c>
      <c r="G9" s="70" t="s">
        <v>92</v>
      </c>
      <c r="H9" s="70" t="s">
        <v>4623</v>
      </c>
      <c r="I9" s="70" t="s">
        <v>23</v>
      </c>
      <c r="J9" s="76" t="s">
        <v>72</v>
      </c>
      <c r="K9" s="65">
        <v>45580.371689814812</v>
      </c>
      <c r="L9" s="14"/>
      <c r="M9" s="14"/>
      <c r="N9" s="14"/>
      <c r="O9" s="14"/>
      <c r="P9" s="14"/>
      <c r="Q9" s="14"/>
      <c r="R9" s="14"/>
      <c r="S9" s="14"/>
      <c r="T9" s="14"/>
      <c r="U9" s="14"/>
      <c r="V9" s="72" t="s">
        <v>33</v>
      </c>
      <c r="W9" s="65">
        <v>45580.43277777778</v>
      </c>
      <c r="X9" t="str">
        <f>_xlfn.IFNA(VLOOKUP(A9,Dashboard!$B$2:$V$1276,21,0),"HAPUS")</f>
        <v>HAPUS</v>
      </c>
    </row>
    <row r="10" spans="1:24" ht="13.8" hidden="1" thickBot="1">
      <c r="A10" s="61" t="s">
        <v>7459</v>
      </c>
      <c r="B10" s="9"/>
      <c r="C10" s="63" t="s">
        <v>7460</v>
      </c>
      <c r="D10" s="9"/>
      <c r="E10" s="9"/>
      <c r="F10" s="9"/>
      <c r="G10" s="9"/>
      <c r="H10" s="9"/>
      <c r="I10" s="9"/>
      <c r="J10" s="77" t="s">
        <v>72</v>
      </c>
      <c r="K10" s="65">
        <v>45580.373460648145</v>
      </c>
      <c r="L10" s="9"/>
      <c r="M10" s="9"/>
      <c r="N10" s="9"/>
      <c r="O10" s="9"/>
      <c r="P10" s="9"/>
      <c r="Q10" s="9"/>
      <c r="R10" s="9"/>
      <c r="S10" s="9"/>
      <c r="T10" s="9"/>
      <c r="U10" s="9"/>
      <c r="V10" s="67" t="s">
        <v>33</v>
      </c>
      <c r="W10" s="65">
        <v>45580.425983796296</v>
      </c>
      <c r="X10" t="str">
        <f>_xlfn.IFNA(VLOOKUP(A10,Dashboard!$B$2:$V$1276,21,0),"HAPUS")</f>
        <v>HAPUS</v>
      </c>
    </row>
    <row r="11" spans="1:24" ht="13.8" hidden="1" thickBot="1">
      <c r="A11" s="68" t="s">
        <v>137</v>
      </c>
      <c r="B11" s="69">
        <v>45579.595671296294</v>
      </c>
      <c r="C11" s="70" t="s">
        <v>7461</v>
      </c>
      <c r="D11" s="70" t="s">
        <v>138</v>
      </c>
      <c r="E11" s="70">
        <v>88276777557</v>
      </c>
      <c r="F11" s="70" t="s">
        <v>140</v>
      </c>
      <c r="G11" s="70" t="s">
        <v>139</v>
      </c>
      <c r="H11" s="70" t="s">
        <v>7462</v>
      </c>
      <c r="I11" s="70" t="s">
        <v>31</v>
      </c>
      <c r="J11" s="76" t="s">
        <v>72</v>
      </c>
      <c r="K11" s="65">
        <v>45580.373564814814</v>
      </c>
      <c r="L11" s="14"/>
      <c r="M11" s="14"/>
      <c r="N11" s="14"/>
      <c r="O11" s="14"/>
      <c r="P11" s="14"/>
      <c r="Q11" s="14"/>
      <c r="R11" s="14"/>
      <c r="S11" s="14"/>
      <c r="T11" s="14"/>
      <c r="U11" s="14"/>
      <c r="V11" s="72" t="s">
        <v>33</v>
      </c>
      <c r="W11" s="65">
        <v>45580.436574074076</v>
      </c>
      <c r="X11" t="str">
        <f>_xlfn.IFNA(VLOOKUP(A11,Dashboard!$B$2:$V$1276,21,0),"HAPUS")</f>
        <v>HAPUS</v>
      </c>
    </row>
    <row r="12" spans="1:24" ht="13.8" hidden="1" thickBot="1">
      <c r="A12" s="61" t="s">
        <v>144</v>
      </c>
      <c r="B12" s="62">
        <v>45579.600914351853</v>
      </c>
      <c r="C12" s="63" t="s">
        <v>7463</v>
      </c>
      <c r="D12" s="63" t="s">
        <v>145</v>
      </c>
      <c r="E12" s="63">
        <v>81369381711</v>
      </c>
      <c r="F12" s="63" t="s">
        <v>83</v>
      </c>
      <c r="G12" s="63" t="s">
        <v>25</v>
      </c>
      <c r="H12" s="63" t="s">
        <v>7464</v>
      </c>
      <c r="I12" s="63" t="s">
        <v>27</v>
      </c>
      <c r="J12" s="77" t="s">
        <v>72</v>
      </c>
      <c r="K12" s="65">
        <v>45580.373935185184</v>
      </c>
      <c r="L12" s="63" t="s">
        <v>7465</v>
      </c>
      <c r="M12" s="63" t="s">
        <v>7466</v>
      </c>
      <c r="N12" s="9"/>
      <c r="O12" s="9"/>
      <c r="P12" s="9"/>
      <c r="Q12" s="9"/>
      <c r="R12" s="9"/>
      <c r="S12" s="9"/>
      <c r="T12" s="9"/>
      <c r="U12" s="9"/>
      <c r="V12" s="67" t="s">
        <v>33</v>
      </c>
      <c r="W12" s="65">
        <v>45590.485810185186</v>
      </c>
      <c r="X12" t="str">
        <f>_xlfn.IFNA(VLOOKUP(A12,Dashboard!$B$2:$V$1276,21,0),"HAPUS")</f>
        <v>HAPUS</v>
      </c>
    </row>
    <row r="13" spans="1:24" ht="13.8" hidden="1" thickBot="1">
      <c r="A13" s="68" t="s">
        <v>69</v>
      </c>
      <c r="B13" s="69">
        <v>45579.450567129628</v>
      </c>
      <c r="C13" s="70" t="s">
        <v>7467</v>
      </c>
      <c r="D13" s="70" t="s">
        <v>70</v>
      </c>
      <c r="E13" s="70">
        <v>81361444098</v>
      </c>
      <c r="F13" s="70" t="s">
        <v>71</v>
      </c>
      <c r="G13" s="70" t="s">
        <v>25</v>
      </c>
      <c r="H13" s="70" t="s">
        <v>7468</v>
      </c>
      <c r="I13" s="70" t="s">
        <v>27</v>
      </c>
      <c r="J13" s="76" t="s">
        <v>72</v>
      </c>
      <c r="K13" s="65">
        <v>45580.374155092592</v>
      </c>
      <c r="L13" s="70" t="s">
        <v>7469</v>
      </c>
      <c r="M13" s="70" t="s">
        <v>7470</v>
      </c>
      <c r="N13" s="14"/>
      <c r="O13" s="14"/>
      <c r="P13" s="14"/>
      <c r="Q13" s="14"/>
      <c r="R13" s="14"/>
      <c r="S13" s="14"/>
      <c r="T13" s="14"/>
      <c r="U13" s="14"/>
      <c r="V13" s="72" t="s">
        <v>33</v>
      </c>
      <c r="W13" s="65">
        <v>45580.400625000002</v>
      </c>
      <c r="X13" t="str">
        <f>_xlfn.IFNA(VLOOKUP(A13,Dashboard!$B$2:$V$1276,21,0),"HAPUS")</f>
        <v>HAPUS</v>
      </c>
    </row>
    <row r="14" spans="1:24" ht="13.8" hidden="1" thickBot="1">
      <c r="A14" s="61" t="s">
        <v>107</v>
      </c>
      <c r="B14" s="62">
        <v>45579.570138888892</v>
      </c>
      <c r="C14" s="63" t="s">
        <v>7471</v>
      </c>
      <c r="D14" s="63" t="s">
        <v>94</v>
      </c>
      <c r="E14" s="63">
        <v>85383885939</v>
      </c>
      <c r="F14" s="63" t="s">
        <v>83</v>
      </c>
      <c r="G14" s="63" t="s">
        <v>108</v>
      </c>
      <c r="H14" s="63" t="s">
        <v>7472</v>
      </c>
      <c r="I14" s="63" t="s">
        <v>42</v>
      </c>
      <c r="J14" s="77" t="s">
        <v>72</v>
      </c>
      <c r="K14" s="65">
        <v>45580.374456018515</v>
      </c>
      <c r="L14" s="63" t="s">
        <v>7473</v>
      </c>
      <c r="M14" s="9"/>
      <c r="N14" s="9"/>
      <c r="O14" s="9"/>
      <c r="P14" s="9"/>
      <c r="Q14" s="9"/>
      <c r="R14" s="9"/>
      <c r="S14" s="9"/>
      <c r="T14" s="9"/>
      <c r="U14" s="9"/>
      <c r="V14" s="67" t="s">
        <v>33</v>
      </c>
      <c r="W14" s="65">
        <v>45595.358958333331</v>
      </c>
      <c r="X14" t="str">
        <f>_xlfn.IFNA(VLOOKUP(A14,Dashboard!$B$2:$V$1276,21,0),"HAPUS")</f>
        <v>HAPUS</v>
      </c>
    </row>
    <row r="15" spans="1:24" ht="13.8" hidden="1" thickBot="1">
      <c r="A15" s="68" t="s">
        <v>102</v>
      </c>
      <c r="B15" s="69">
        <v>45579.559814814813</v>
      </c>
      <c r="C15" s="70" t="s">
        <v>7474</v>
      </c>
      <c r="D15" s="70" t="s">
        <v>94</v>
      </c>
      <c r="E15" s="70">
        <v>85383885939</v>
      </c>
      <c r="F15" s="70" t="s">
        <v>83</v>
      </c>
      <c r="G15" s="70" t="s">
        <v>103</v>
      </c>
      <c r="H15" s="70" t="s">
        <v>6252</v>
      </c>
      <c r="I15" s="70" t="s">
        <v>42</v>
      </c>
      <c r="J15" s="76" t="s">
        <v>72</v>
      </c>
      <c r="K15" s="65">
        <v>45580.374641203707</v>
      </c>
      <c r="L15" s="70" t="s">
        <v>7475</v>
      </c>
      <c r="M15" s="14"/>
      <c r="N15" s="14"/>
      <c r="O15" s="14"/>
      <c r="P15" s="14"/>
      <c r="Q15" s="14"/>
      <c r="R15" s="14"/>
      <c r="S15" s="14"/>
      <c r="T15" s="14"/>
      <c r="U15" s="14"/>
      <c r="V15" s="72" t="s">
        <v>33</v>
      </c>
      <c r="W15" s="65">
        <v>45593.435833333337</v>
      </c>
      <c r="X15" t="str">
        <f>_xlfn.IFNA(VLOOKUP(A15,Dashboard!$B$2:$V$1276,21,0),"HAPUS")</f>
        <v>HAPUS</v>
      </c>
    </row>
    <row r="16" spans="1:24" ht="13.8" hidden="1" thickBot="1">
      <c r="A16" s="61" t="s">
        <v>131</v>
      </c>
      <c r="B16" s="62">
        <v>45579.591967592591</v>
      </c>
      <c r="C16" s="63" t="s">
        <v>7476</v>
      </c>
      <c r="D16" s="63" t="s">
        <v>132</v>
      </c>
      <c r="E16" s="63">
        <v>81369994969</v>
      </c>
      <c r="F16" s="63" t="s">
        <v>22</v>
      </c>
      <c r="G16" s="63" t="s">
        <v>133</v>
      </c>
      <c r="H16" s="63" t="s">
        <v>7477</v>
      </c>
      <c r="I16" s="63" t="s">
        <v>31</v>
      </c>
      <c r="J16" s="64" t="s">
        <v>68</v>
      </c>
      <c r="K16" s="65">
        <v>45580.374988425923</v>
      </c>
      <c r="L16" s="63" t="s">
        <v>7478</v>
      </c>
      <c r="M16" s="63" t="s">
        <v>7479</v>
      </c>
      <c r="N16" s="9"/>
      <c r="O16" s="9"/>
      <c r="P16" s="9"/>
      <c r="Q16" s="9"/>
      <c r="R16" s="9"/>
      <c r="S16" s="9"/>
      <c r="T16" s="9"/>
      <c r="U16" s="9"/>
      <c r="V16" s="67" t="s">
        <v>33</v>
      </c>
      <c r="W16" s="65">
        <v>45580.410740740743</v>
      </c>
      <c r="X16" t="str">
        <f>_xlfn.IFNA(VLOOKUP(A16,Dashboard!$B$2:$V$1276,21,0),"HAPUS")</f>
        <v>HAPUS</v>
      </c>
    </row>
    <row r="17" spans="1:24" ht="13.8" hidden="1" thickBot="1">
      <c r="A17" s="68" t="s">
        <v>66</v>
      </c>
      <c r="B17" s="69">
        <v>45579.449143518519</v>
      </c>
      <c r="C17" s="70" t="s">
        <v>7480</v>
      </c>
      <c r="D17" s="70" t="s">
        <v>63</v>
      </c>
      <c r="E17" s="70">
        <v>81361444098</v>
      </c>
      <c r="F17" s="70" t="s">
        <v>22</v>
      </c>
      <c r="G17" s="70" t="s">
        <v>67</v>
      </c>
      <c r="H17" s="70" t="s">
        <v>7468</v>
      </c>
      <c r="I17" s="70" t="s">
        <v>27</v>
      </c>
      <c r="J17" s="78" t="s">
        <v>68</v>
      </c>
      <c r="K17" s="65">
        <v>45580.375694444447</v>
      </c>
      <c r="L17" s="14"/>
      <c r="M17" s="14"/>
      <c r="N17" s="14"/>
      <c r="O17" s="14"/>
      <c r="P17" s="14"/>
      <c r="Q17" s="14"/>
      <c r="R17" s="14"/>
      <c r="S17" s="14"/>
      <c r="T17" s="14"/>
      <c r="U17" s="14"/>
      <c r="V17" s="72" t="s">
        <v>33</v>
      </c>
      <c r="W17" s="65">
        <v>45580.41920138889</v>
      </c>
      <c r="X17" t="str">
        <f>_xlfn.IFNA(VLOOKUP(A17,Dashboard!$B$2:$V$1276,21,0),"HAPUS")</f>
        <v>HAPUS</v>
      </c>
    </row>
    <row r="18" spans="1:24" ht="13.8" hidden="1" thickBot="1">
      <c r="A18" s="61" t="s">
        <v>84</v>
      </c>
      <c r="B18" s="62">
        <v>45579.484039351853</v>
      </c>
      <c r="C18" s="63" t="s">
        <v>7481</v>
      </c>
      <c r="D18" s="63" t="s">
        <v>85</v>
      </c>
      <c r="E18" s="63">
        <v>82279144608</v>
      </c>
      <c r="F18" s="63" t="s">
        <v>87</v>
      </c>
      <c r="G18" s="63" t="s">
        <v>86</v>
      </c>
      <c r="H18" s="63" t="s">
        <v>7482</v>
      </c>
      <c r="I18" s="63" t="s">
        <v>31</v>
      </c>
      <c r="J18" s="64" t="s">
        <v>68</v>
      </c>
      <c r="K18" s="65">
        <v>45580.375717592593</v>
      </c>
      <c r="L18" s="9"/>
      <c r="M18" s="9"/>
      <c r="N18" s="9"/>
      <c r="O18" s="9"/>
      <c r="P18" s="9"/>
      <c r="Q18" s="9"/>
      <c r="R18" s="9"/>
      <c r="S18" s="9"/>
      <c r="T18" s="9"/>
      <c r="U18" s="9"/>
      <c r="V18" s="67" t="s">
        <v>33</v>
      </c>
      <c r="W18" s="65">
        <v>45580.569849537038</v>
      </c>
      <c r="X18" t="str">
        <f>_xlfn.IFNA(VLOOKUP(A18,Dashboard!$B$2:$V$1276,21,0),"HAPUS")</f>
        <v>BELUM SPS</v>
      </c>
    </row>
    <row r="19" spans="1:24" ht="13.8" hidden="1" thickBot="1">
      <c r="A19" s="68" t="s">
        <v>7483</v>
      </c>
      <c r="B19" s="14"/>
      <c r="C19" s="70" t="s">
        <v>7484</v>
      </c>
      <c r="D19" s="14"/>
      <c r="E19" s="14"/>
      <c r="F19" s="14"/>
      <c r="G19" s="14"/>
      <c r="H19" s="14"/>
      <c r="I19" s="14"/>
      <c r="J19" s="78" t="s">
        <v>68</v>
      </c>
      <c r="K19" s="65">
        <v>45580.375740740739</v>
      </c>
      <c r="L19" s="14"/>
      <c r="M19" s="14"/>
      <c r="N19" s="14"/>
      <c r="O19" s="14"/>
      <c r="P19" s="14"/>
      <c r="Q19" s="14"/>
      <c r="R19" s="14"/>
      <c r="S19" s="14"/>
      <c r="T19" s="14"/>
      <c r="U19" s="14"/>
      <c r="V19" s="72" t="s">
        <v>33</v>
      </c>
      <c r="W19" s="65">
        <v>45580.570787037039</v>
      </c>
      <c r="X19" t="str">
        <f>_xlfn.IFNA(VLOOKUP(A19,Dashboard!$B$2:$V$1276,21,0),"HAPUS")</f>
        <v>HAPUS</v>
      </c>
    </row>
    <row r="20" spans="1:24" ht="13.8" hidden="1" thickBot="1">
      <c r="A20" s="61" t="s">
        <v>104</v>
      </c>
      <c r="B20" s="62">
        <v>45579.565659722219</v>
      </c>
      <c r="C20" s="63" t="s">
        <v>7485</v>
      </c>
      <c r="D20" s="63" t="s">
        <v>105</v>
      </c>
      <c r="E20" s="63">
        <v>81295653816</v>
      </c>
      <c r="F20" s="63" t="s">
        <v>83</v>
      </c>
      <c r="G20" s="63" t="s">
        <v>106</v>
      </c>
      <c r="H20" s="63" t="s">
        <v>7486</v>
      </c>
      <c r="I20" s="63" t="s">
        <v>27</v>
      </c>
      <c r="J20" s="64" t="s">
        <v>68</v>
      </c>
      <c r="K20" s="65">
        <v>45580.375752314816</v>
      </c>
      <c r="L20" s="63" t="s">
        <v>7487</v>
      </c>
      <c r="M20" s="9"/>
      <c r="N20" s="9"/>
      <c r="O20" s="9"/>
      <c r="P20" s="9"/>
      <c r="Q20" s="9"/>
      <c r="R20" s="9"/>
      <c r="S20" s="9"/>
      <c r="T20" s="9"/>
      <c r="U20" s="9"/>
      <c r="V20" s="67" t="s">
        <v>33</v>
      </c>
      <c r="W20" s="65">
        <v>45580.448773148149</v>
      </c>
      <c r="X20" t="str">
        <f>_xlfn.IFNA(VLOOKUP(A20,Dashboard!$B$2:$V$1276,21,0),"HAPUS")</f>
        <v>HAPUS</v>
      </c>
    </row>
    <row r="21" spans="1:24" ht="13.8" hidden="1" thickBot="1">
      <c r="A21" s="68" t="s">
        <v>80</v>
      </c>
      <c r="B21" s="69">
        <v>45579.483946759261</v>
      </c>
      <c r="C21" s="70" t="s">
        <v>7488</v>
      </c>
      <c r="D21" s="70" t="s">
        <v>81</v>
      </c>
      <c r="E21" s="70">
        <v>82182090051</v>
      </c>
      <c r="F21" s="70" t="s">
        <v>83</v>
      </c>
      <c r="G21" s="70" t="s">
        <v>82</v>
      </c>
      <c r="H21" s="70" t="s">
        <v>7472</v>
      </c>
      <c r="I21" s="70" t="s">
        <v>27</v>
      </c>
      <c r="J21" s="78" t="s">
        <v>68</v>
      </c>
      <c r="K21" s="65">
        <v>45580.375775462962</v>
      </c>
      <c r="L21" s="14"/>
      <c r="M21" s="14"/>
      <c r="N21" s="14"/>
      <c r="O21" s="14"/>
      <c r="P21" s="14"/>
      <c r="Q21" s="14"/>
      <c r="R21" s="14"/>
      <c r="S21" s="14"/>
      <c r="T21" s="14"/>
      <c r="U21" s="14"/>
      <c r="V21" s="72" t="s">
        <v>33</v>
      </c>
      <c r="W21" s="65">
        <v>45580.434988425928</v>
      </c>
      <c r="X21" t="str">
        <f>_xlfn.IFNA(VLOOKUP(A21,Dashboard!$B$2:$V$1276,21,0),"HAPUS")</f>
        <v>HAPUS</v>
      </c>
    </row>
    <row r="22" spans="1:24" ht="13.8" hidden="1" thickBot="1">
      <c r="A22" s="61" t="s">
        <v>73</v>
      </c>
      <c r="B22" s="62">
        <v>45579.463831018518</v>
      </c>
      <c r="C22" s="63" t="s">
        <v>7489</v>
      </c>
      <c r="D22" s="63" t="s">
        <v>74</v>
      </c>
      <c r="E22" s="63">
        <v>89618401409</v>
      </c>
      <c r="F22" s="63" t="s">
        <v>76</v>
      </c>
      <c r="G22" s="63" t="s">
        <v>75</v>
      </c>
      <c r="H22" s="63" t="s">
        <v>7490</v>
      </c>
      <c r="I22" s="63" t="s">
        <v>27</v>
      </c>
      <c r="J22" s="79" t="s">
        <v>32</v>
      </c>
      <c r="K22" s="65">
        <v>45580.376782407409</v>
      </c>
      <c r="L22" s="63" t="s">
        <v>7491</v>
      </c>
      <c r="M22" s="63" t="s">
        <v>7492</v>
      </c>
      <c r="N22" s="9"/>
      <c r="O22" s="9"/>
      <c r="P22" s="9"/>
      <c r="Q22" s="9"/>
      <c r="R22" s="9"/>
      <c r="S22" s="9"/>
      <c r="T22" s="9"/>
      <c r="U22" s="9"/>
      <c r="V22" s="67" t="s">
        <v>33</v>
      </c>
      <c r="W22" s="65">
        <v>45580.406469907408</v>
      </c>
      <c r="X22" t="str">
        <f>_xlfn.IFNA(VLOOKUP(A22,Dashboard!$B$2:$V$1276,21,0),"HAPUS")</f>
        <v>HAPUS</v>
      </c>
    </row>
    <row r="23" spans="1:24" ht="13.8" hidden="1" thickBot="1">
      <c r="A23" s="68" t="s">
        <v>28</v>
      </c>
      <c r="B23" s="69">
        <v>45579.403287037036</v>
      </c>
      <c r="C23" s="70" t="s">
        <v>7493</v>
      </c>
      <c r="D23" s="70" t="s">
        <v>29</v>
      </c>
      <c r="E23" s="70">
        <v>8117208600</v>
      </c>
      <c r="F23" s="70" t="s">
        <v>22</v>
      </c>
      <c r="G23" s="70" t="s">
        <v>30</v>
      </c>
      <c r="H23" s="70" t="s">
        <v>7494</v>
      </c>
      <c r="I23" s="70" t="s">
        <v>31</v>
      </c>
      <c r="J23" s="80" t="s">
        <v>32</v>
      </c>
      <c r="K23" s="65">
        <v>45580.376817129632</v>
      </c>
      <c r="L23" s="70" t="s">
        <v>7495</v>
      </c>
      <c r="M23" s="14"/>
      <c r="N23" s="14"/>
      <c r="O23" s="14"/>
      <c r="P23" s="14"/>
      <c r="Q23" s="14"/>
      <c r="R23" s="14"/>
      <c r="S23" s="14"/>
      <c r="T23" s="14"/>
      <c r="U23" s="14"/>
      <c r="V23" s="72" t="s">
        <v>33</v>
      </c>
      <c r="W23" s="65">
        <v>45580.429942129631</v>
      </c>
      <c r="X23" t="str">
        <f>_xlfn.IFNA(VLOOKUP(A23,Dashboard!$B$2:$V$1276,21,0),"HAPUS")</f>
        <v>HAPUS</v>
      </c>
    </row>
    <row r="24" spans="1:24" ht="13.8" hidden="1" thickBot="1">
      <c r="A24" s="61" t="s">
        <v>58</v>
      </c>
      <c r="B24" s="62">
        <v>45579.446469907409</v>
      </c>
      <c r="C24" s="63" t="s">
        <v>7496</v>
      </c>
      <c r="D24" s="63" t="s">
        <v>59</v>
      </c>
      <c r="E24" s="63">
        <v>81361444098</v>
      </c>
      <c r="F24" s="63" t="s">
        <v>22</v>
      </c>
      <c r="G24" s="63" t="s">
        <v>60</v>
      </c>
      <c r="H24" s="63" t="s">
        <v>5518</v>
      </c>
      <c r="I24" s="63" t="s">
        <v>27</v>
      </c>
      <c r="J24" s="79" t="s">
        <v>32</v>
      </c>
      <c r="K24" s="65">
        <v>45580.376840277779</v>
      </c>
      <c r="L24" s="9"/>
      <c r="M24" s="9"/>
      <c r="N24" s="9"/>
      <c r="O24" s="9"/>
      <c r="P24" s="9"/>
      <c r="Q24" s="9"/>
      <c r="R24" s="9"/>
      <c r="S24" s="9"/>
      <c r="T24" s="9"/>
      <c r="U24" s="9"/>
      <c r="V24" s="67" t="s">
        <v>33</v>
      </c>
      <c r="W24" s="65">
        <v>45580.429965277777</v>
      </c>
      <c r="X24" t="str">
        <f>_xlfn.IFNA(VLOOKUP(A24,Dashboard!$B$2:$V$1276,21,0),"HAPUS")</f>
        <v>HAPUS</v>
      </c>
    </row>
    <row r="25" spans="1:24" ht="13.8" hidden="1" thickBot="1">
      <c r="A25" s="68" t="s">
        <v>146</v>
      </c>
      <c r="B25" s="69">
        <v>45579.601111111115</v>
      </c>
      <c r="C25" s="70" t="s">
        <v>7497</v>
      </c>
      <c r="D25" s="70" t="s">
        <v>147</v>
      </c>
      <c r="E25" s="70">
        <v>81377641549</v>
      </c>
      <c r="F25" s="70" t="s">
        <v>149</v>
      </c>
      <c r="G25" s="70" t="s">
        <v>148</v>
      </c>
      <c r="H25" s="70" t="s">
        <v>7498</v>
      </c>
      <c r="I25" s="70" t="s">
        <v>42</v>
      </c>
      <c r="J25" s="80" t="s">
        <v>32</v>
      </c>
      <c r="K25" s="65">
        <v>45580.376863425925</v>
      </c>
      <c r="L25" s="70" t="s">
        <v>7499</v>
      </c>
      <c r="M25" s="14"/>
      <c r="N25" s="14"/>
      <c r="O25" s="14"/>
      <c r="P25" s="14"/>
      <c r="Q25" s="14"/>
      <c r="R25" s="14"/>
      <c r="S25" s="14"/>
      <c r="T25" s="14"/>
      <c r="U25" s="14"/>
      <c r="V25" s="72" t="s">
        <v>33</v>
      </c>
      <c r="W25" s="65">
        <v>45580.434884259259</v>
      </c>
      <c r="X25" t="str">
        <f>_xlfn.IFNA(VLOOKUP(A25,Dashboard!$B$2:$V$1276,21,0),"HAPUS")</f>
        <v>HAPUS</v>
      </c>
    </row>
    <row r="26" spans="1:24" ht="13.8" hidden="1" thickBot="1">
      <c r="A26" s="61" t="s">
        <v>111</v>
      </c>
      <c r="B26" s="62">
        <v>45579.572777777779</v>
      </c>
      <c r="C26" s="63" t="s">
        <v>7500</v>
      </c>
      <c r="D26" s="63" t="s">
        <v>112</v>
      </c>
      <c r="E26" s="63">
        <v>81255572168</v>
      </c>
      <c r="F26" s="63" t="s">
        <v>83</v>
      </c>
      <c r="G26" s="63" t="s">
        <v>113</v>
      </c>
      <c r="H26" s="63" t="s">
        <v>7501</v>
      </c>
      <c r="I26" s="63" t="s">
        <v>27</v>
      </c>
      <c r="J26" s="79" t="s">
        <v>32</v>
      </c>
      <c r="K26" s="65">
        <v>45580.376886574071</v>
      </c>
      <c r="L26" s="9"/>
      <c r="M26" s="9"/>
      <c r="N26" s="9"/>
      <c r="O26" s="9"/>
      <c r="P26" s="9"/>
      <c r="Q26" s="9"/>
      <c r="R26" s="9"/>
      <c r="S26" s="9"/>
      <c r="T26" s="9"/>
      <c r="U26" s="9"/>
      <c r="V26" s="67" t="s">
        <v>33</v>
      </c>
      <c r="W26" s="65">
        <v>45580.447962962964</v>
      </c>
      <c r="X26" t="str">
        <f>_xlfn.IFNA(VLOOKUP(A26,Dashboard!$B$2:$V$1276,21,0),"HAPUS")</f>
        <v>BELUM SPS</v>
      </c>
    </row>
    <row r="27" spans="1:24" ht="13.8" hidden="1" thickBot="1">
      <c r="A27" s="68" t="s">
        <v>7502</v>
      </c>
      <c r="B27" s="14"/>
      <c r="C27" s="70" t="s">
        <v>7503</v>
      </c>
      <c r="D27" s="14"/>
      <c r="E27" s="14"/>
      <c r="F27" s="14"/>
      <c r="G27" s="14"/>
      <c r="H27" s="14"/>
      <c r="I27" s="14"/>
      <c r="J27" s="80" t="s">
        <v>32</v>
      </c>
      <c r="K27" s="65">
        <v>45580.376909722225</v>
      </c>
      <c r="L27" s="14"/>
      <c r="M27" s="14"/>
      <c r="N27" s="14"/>
      <c r="O27" s="14"/>
      <c r="P27" s="14"/>
      <c r="Q27" s="14"/>
      <c r="R27" s="14"/>
      <c r="S27" s="14"/>
      <c r="T27" s="14"/>
      <c r="U27" s="14"/>
      <c r="V27" s="72" t="s">
        <v>33</v>
      </c>
      <c r="W27" s="65">
        <v>45580.455740740741</v>
      </c>
      <c r="X27" t="str">
        <f>_xlfn.IFNA(VLOOKUP(A27,Dashboard!$B$2:$V$1276,21,0),"HAPUS")</f>
        <v>HAPUS</v>
      </c>
    </row>
    <row r="28" spans="1:24" ht="13.8" hidden="1" thickBot="1">
      <c r="A28" s="61" t="s">
        <v>114</v>
      </c>
      <c r="B28" s="62">
        <v>45579.577939814815</v>
      </c>
      <c r="C28" s="63" t="s">
        <v>7504</v>
      </c>
      <c r="D28" s="63" t="s">
        <v>115</v>
      </c>
      <c r="E28" s="63">
        <v>85273192152</v>
      </c>
      <c r="F28" s="63" t="s">
        <v>117</v>
      </c>
      <c r="G28" s="63" t="s">
        <v>116</v>
      </c>
      <c r="H28" s="63" t="s">
        <v>7505</v>
      </c>
      <c r="I28" s="63" t="s">
        <v>42</v>
      </c>
      <c r="J28" s="81" t="s">
        <v>55</v>
      </c>
      <c r="K28" s="65">
        <v>45580.380844907406</v>
      </c>
      <c r="L28" s="63" t="s">
        <v>7506</v>
      </c>
      <c r="M28" s="9"/>
      <c r="N28" s="9"/>
      <c r="O28" s="9"/>
      <c r="P28" s="9"/>
      <c r="Q28" s="9"/>
      <c r="R28" s="9"/>
      <c r="S28" s="9"/>
      <c r="T28" s="9"/>
      <c r="U28" s="9"/>
      <c r="V28" s="67" t="s">
        <v>33</v>
      </c>
      <c r="W28" s="65">
        <v>45594.362002314818</v>
      </c>
      <c r="X28" t="str">
        <f>_xlfn.IFNA(VLOOKUP(A28,Dashboard!$B$2:$V$1276,21,0),"HAPUS")</f>
        <v>HAPUS</v>
      </c>
    </row>
    <row r="29" spans="1:24" ht="13.8" hidden="1" thickBot="1">
      <c r="A29" s="68" t="s">
        <v>122</v>
      </c>
      <c r="B29" s="69">
        <v>45579.58489583333</v>
      </c>
      <c r="C29" s="70" t="s">
        <v>7507</v>
      </c>
      <c r="D29" s="70" t="s">
        <v>123</v>
      </c>
      <c r="E29" s="70">
        <v>81367846284</v>
      </c>
      <c r="F29" s="70" t="s">
        <v>125</v>
      </c>
      <c r="G29" s="70" t="s">
        <v>124</v>
      </c>
      <c r="H29" s="70" t="s">
        <v>6895</v>
      </c>
      <c r="I29" s="70" t="s">
        <v>42</v>
      </c>
      <c r="J29" s="82" t="s">
        <v>55</v>
      </c>
      <c r="K29" s="65">
        <v>45580.381724537037</v>
      </c>
      <c r="L29" s="70" t="s">
        <v>7508</v>
      </c>
      <c r="M29" s="14"/>
      <c r="N29" s="14"/>
      <c r="O29" s="14"/>
      <c r="P29" s="14"/>
      <c r="Q29" s="14"/>
      <c r="R29" s="14"/>
      <c r="S29" s="14"/>
      <c r="T29" s="14"/>
      <c r="U29" s="14"/>
      <c r="V29" s="72" t="s">
        <v>33</v>
      </c>
      <c r="W29" s="65">
        <v>45580.460150462961</v>
      </c>
      <c r="X29" t="str">
        <f>_xlfn.IFNA(VLOOKUP(A29,Dashboard!$B$2:$V$1276,21,0),"HAPUS")</f>
        <v>HAPUS</v>
      </c>
    </row>
    <row r="30" spans="1:24" ht="13.8" hidden="1" thickBot="1">
      <c r="A30" s="61" t="s">
        <v>52</v>
      </c>
      <c r="B30" s="62">
        <v>45579.434803240743</v>
      </c>
      <c r="C30" s="63" t="s">
        <v>7509</v>
      </c>
      <c r="D30" s="63" t="s">
        <v>53</v>
      </c>
      <c r="E30" s="63">
        <v>81369690601</v>
      </c>
      <c r="F30" s="63" t="s">
        <v>22</v>
      </c>
      <c r="G30" s="63" t="s">
        <v>54</v>
      </c>
      <c r="H30" s="63" t="s">
        <v>7498</v>
      </c>
      <c r="I30" s="63" t="s">
        <v>23</v>
      </c>
      <c r="J30" s="81" t="s">
        <v>55</v>
      </c>
      <c r="K30" s="65">
        <v>45580.383287037039</v>
      </c>
      <c r="L30" s="9"/>
      <c r="M30" s="9"/>
      <c r="N30" s="9"/>
      <c r="O30" s="9"/>
      <c r="P30" s="9"/>
      <c r="Q30" s="9"/>
      <c r="R30" s="9"/>
      <c r="S30" s="9"/>
      <c r="T30" s="9"/>
      <c r="U30" s="9"/>
      <c r="V30" s="67" t="s">
        <v>33</v>
      </c>
      <c r="W30" s="65">
        <v>45580.489317129628</v>
      </c>
      <c r="X30" t="str">
        <f>_xlfn.IFNA(VLOOKUP(A30,Dashboard!$B$2:$V$1276,21,0),"HAPUS")</f>
        <v>HAPUS</v>
      </c>
    </row>
    <row r="31" spans="1:24" ht="13.8" hidden="1" thickBot="1">
      <c r="A31" s="68" t="s">
        <v>99</v>
      </c>
      <c r="B31" s="69">
        <v>45579.500347222223</v>
      </c>
      <c r="C31" s="70" t="s">
        <v>7510</v>
      </c>
      <c r="D31" s="70" t="s">
        <v>100</v>
      </c>
      <c r="E31" s="70">
        <v>82269444244</v>
      </c>
      <c r="F31" s="70" t="s">
        <v>22</v>
      </c>
      <c r="G31" s="70" t="s">
        <v>101</v>
      </c>
      <c r="H31" s="70" t="s">
        <v>7477</v>
      </c>
      <c r="I31" s="70" t="s">
        <v>31</v>
      </c>
      <c r="J31" s="82" t="s">
        <v>55</v>
      </c>
      <c r="K31" s="65">
        <v>45580.383425925924</v>
      </c>
      <c r="L31" s="14"/>
      <c r="M31" s="14"/>
      <c r="N31" s="14"/>
      <c r="O31" s="14"/>
      <c r="P31" s="14"/>
      <c r="Q31" s="14"/>
      <c r="R31" s="14"/>
      <c r="S31" s="14"/>
      <c r="T31" s="14"/>
      <c r="U31" s="14"/>
      <c r="V31" s="72" t="s">
        <v>33</v>
      </c>
      <c r="W31" s="65">
        <v>45580.460104166668</v>
      </c>
      <c r="X31" t="str">
        <f>_xlfn.IFNA(VLOOKUP(A31,Dashboard!$B$2:$V$1276,21,0),"HAPUS")</f>
        <v>HAPUS</v>
      </c>
    </row>
    <row r="32" spans="1:24" ht="13.8" hidden="1" thickBot="1">
      <c r="A32" s="61" t="s">
        <v>153</v>
      </c>
      <c r="B32" s="62">
        <v>45579.608449074076</v>
      </c>
      <c r="C32" s="63" t="s">
        <v>7511</v>
      </c>
      <c r="D32" s="63" t="s">
        <v>94</v>
      </c>
      <c r="E32" s="63">
        <v>85383885939</v>
      </c>
      <c r="F32" s="63" t="s">
        <v>83</v>
      </c>
      <c r="G32" s="63" t="s">
        <v>154</v>
      </c>
      <c r="H32" s="63" t="s">
        <v>7512</v>
      </c>
      <c r="I32" s="63" t="s">
        <v>42</v>
      </c>
      <c r="J32" s="81" t="s">
        <v>55</v>
      </c>
      <c r="K32" s="65">
        <v>45580.383634259262</v>
      </c>
      <c r="L32" s="63" t="s">
        <v>7513</v>
      </c>
      <c r="M32" s="63" t="s">
        <v>7514</v>
      </c>
      <c r="N32" s="63" t="s">
        <v>7515</v>
      </c>
      <c r="O32" s="63" t="s">
        <v>7516</v>
      </c>
      <c r="P32" s="63" t="s">
        <v>7517</v>
      </c>
      <c r="Q32" s="63" t="s">
        <v>7518</v>
      </c>
      <c r="R32" s="9"/>
      <c r="S32" s="9"/>
      <c r="T32" s="9"/>
      <c r="U32" s="9"/>
      <c r="V32" s="67" t="s">
        <v>33</v>
      </c>
      <c r="W32" s="65">
        <v>45607.417291666665</v>
      </c>
      <c r="X32" t="str">
        <f>_xlfn.IFNA(VLOOKUP(A32,Dashboard!$B$2:$V$1276,21,0),"HAPUS")</f>
        <v>HAPUS</v>
      </c>
    </row>
    <row r="33" spans="1:24" ht="13.8" hidden="1" thickBot="1">
      <c r="A33" s="68" t="s">
        <v>7519</v>
      </c>
      <c r="B33" s="14"/>
      <c r="C33" s="70" t="s">
        <v>7520</v>
      </c>
      <c r="D33" s="14"/>
      <c r="E33" s="14"/>
      <c r="F33" s="14"/>
      <c r="G33" s="14"/>
      <c r="H33" s="14"/>
      <c r="I33" s="14"/>
      <c r="J33" s="82" t="s">
        <v>55</v>
      </c>
      <c r="K33" s="65">
        <v>45580.384016203701</v>
      </c>
      <c r="L33" s="14"/>
      <c r="M33" s="14"/>
      <c r="N33" s="14"/>
      <c r="O33" s="14"/>
      <c r="P33" s="14"/>
      <c r="Q33" s="14"/>
      <c r="R33" s="14"/>
      <c r="S33" s="14"/>
      <c r="T33" s="14"/>
      <c r="U33" s="14"/>
      <c r="V33" s="72" t="s">
        <v>33</v>
      </c>
      <c r="W33" s="65">
        <v>45580.5858912037</v>
      </c>
      <c r="X33" t="str">
        <f>_xlfn.IFNA(VLOOKUP(A33,Dashboard!$B$2:$V$1276,21,0),"HAPUS")</f>
        <v>HAPUS</v>
      </c>
    </row>
    <row r="34" spans="1:24" ht="13.8" hidden="1" thickBot="1">
      <c r="A34" s="61" t="s">
        <v>62</v>
      </c>
      <c r="B34" s="62">
        <v>45579.448009259257</v>
      </c>
      <c r="C34" s="63" t="s">
        <v>7521</v>
      </c>
      <c r="D34" s="63" t="s">
        <v>63</v>
      </c>
      <c r="E34" s="63">
        <v>81361444098</v>
      </c>
      <c r="F34" s="63" t="s">
        <v>22</v>
      </c>
      <c r="G34" s="63" t="s">
        <v>64</v>
      </c>
      <c r="H34" s="63" t="s">
        <v>7468</v>
      </c>
      <c r="I34" s="63" t="s">
        <v>27</v>
      </c>
      <c r="J34" s="81" t="s">
        <v>55</v>
      </c>
      <c r="K34" s="65">
        <v>45580.466435185182</v>
      </c>
      <c r="L34" s="9"/>
      <c r="M34" s="9"/>
      <c r="N34" s="9"/>
      <c r="O34" s="9"/>
      <c r="P34" s="9"/>
      <c r="Q34" s="9"/>
      <c r="R34" s="9"/>
      <c r="S34" s="9"/>
      <c r="T34" s="9"/>
      <c r="U34" s="9"/>
      <c r="V34" s="67" t="s">
        <v>33</v>
      </c>
      <c r="W34" s="65">
        <v>45580.468645833331</v>
      </c>
      <c r="X34" t="str">
        <f>_xlfn.IFNA(VLOOKUP(A34,Dashboard!$B$2:$V$1276,21,0),"HAPUS")</f>
        <v>BELUM SPS</v>
      </c>
    </row>
    <row r="35" spans="1:24" ht="13.8" hidden="1" thickBot="1">
      <c r="A35" s="68" t="s">
        <v>281</v>
      </c>
      <c r="B35" s="69">
        <v>45580.58520833333</v>
      </c>
      <c r="C35" s="70" t="s">
        <v>7522</v>
      </c>
      <c r="D35" s="70" t="s">
        <v>282</v>
      </c>
      <c r="E35" s="70">
        <v>82278291330</v>
      </c>
      <c r="F35" s="70" t="s">
        <v>284</v>
      </c>
      <c r="G35" s="70" t="s">
        <v>283</v>
      </c>
      <c r="H35" s="70" t="s">
        <v>128</v>
      </c>
      <c r="I35" s="70" t="s">
        <v>23</v>
      </c>
      <c r="J35" s="80" t="s">
        <v>32</v>
      </c>
      <c r="K35" s="65">
        <v>45580.666215277779</v>
      </c>
      <c r="L35" s="70" t="s">
        <v>7523</v>
      </c>
      <c r="M35" s="70" t="s">
        <v>7524</v>
      </c>
      <c r="N35" s="70" t="s">
        <v>7525</v>
      </c>
      <c r="O35" s="70" t="s">
        <v>7526</v>
      </c>
      <c r="P35" s="14"/>
      <c r="Q35" s="14"/>
      <c r="R35" s="14"/>
      <c r="S35" s="14"/>
      <c r="T35" s="14"/>
      <c r="U35" s="14"/>
      <c r="V35" s="83" t="s">
        <v>51</v>
      </c>
      <c r="W35" s="65">
        <v>45581.670474537037</v>
      </c>
      <c r="X35" t="str">
        <f>_xlfn.IFNA(VLOOKUP(A35,Dashboard!$B$2:$V$1276,21,0),"HAPUS")</f>
        <v>BELUM SPS</v>
      </c>
    </row>
    <row r="36" spans="1:24" ht="13.8" hidden="1" thickBot="1">
      <c r="A36" s="61" t="s">
        <v>306</v>
      </c>
      <c r="B36" s="62">
        <v>45580.600104166668</v>
      </c>
      <c r="C36" s="63" t="s">
        <v>7527</v>
      </c>
      <c r="D36" s="63" t="s">
        <v>307</v>
      </c>
      <c r="E36" s="63">
        <v>811721165</v>
      </c>
      <c r="F36" s="63" t="s">
        <v>216</v>
      </c>
      <c r="G36" s="63" t="s">
        <v>308</v>
      </c>
      <c r="H36" s="63" t="s">
        <v>7528</v>
      </c>
      <c r="I36" s="63" t="s">
        <v>42</v>
      </c>
      <c r="J36" s="79" t="s">
        <v>32</v>
      </c>
      <c r="K36" s="65">
        <v>45580.666377314818</v>
      </c>
      <c r="L36" s="63" t="s">
        <v>7529</v>
      </c>
      <c r="M36" s="9"/>
      <c r="N36" s="9"/>
      <c r="O36" s="9"/>
      <c r="P36" s="9"/>
      <c r="Q36" s="9"/>
      <c r="R36" s="9"/>
      <c r="S36" s="9"/>
      <c r="T36" s="9"/>
      <c r="U36" s="9"/>
      <c r="V36" s="67" t="s">
        <v>33</v>
      </c>
      <c r="W36" s="65">
        <v>45588.390798611108</v>
      </c>
      <c r="X36" t="str">
        <f>_xlfn.IFNA(VLOOKUP(A36,Dashboard!$B$2:$V$1276,21,0),"HAPUS")</f>
        <v>HAPUS</v>
      </c>
    </row>
    <row r="37" spans="1:24" ht="13.8" hidden="1" thickBot="1">
      <c r="A37" s="68" t="s">
        <v>248</v>
      </c>
      <c r="B37" s="69">
        <v>45580.480011574073</v>
      </c>
      <c r="C37" s="70" t="s">
        <v>7530</v>
      </c>
      <c r="D37" s="70" t="s">
        <v>249</v>
      </c>
      <c r="E37" s="70" t="s">
        <v>7531</v>
      </c>
      <c r="F37" s="70" t="s">
        <v>216</v>
      </c>
      <c r="G37" s="70" t="s">
        <v>250</v>
      </c>
      <c r="H37" s="70" t="s">
        <v>7528</v>
      </c>
      <c r="I37" s="70" t="s">
        <v>42</v>
      </c>
      <c r="J37" s="80" t="s">
        <v>32</v>
      </c>
      <c r="K37" s="65">
        <v>45580.666539351849</v>
      </c>
      <c r="L37" s="14"/>
      <c r="M37" s="14"/>
      <c r="N37" s="14"/>
      <c r="O37" s="14"/>
      <c r="P37" s="14"/>
      <c r="Q37" s="14"/>
      <c r="R37" s="14"/>
      <c r="S37" s="14"/>
      <c r="T37" s="14"/>
      <c r="U37" s="14"/>
      <c r="V37" s="72" t="s">
        <v>33</v>
      </c>
      <c r="W37" s="65">
        <v>45581.670474537037</v>
      </c>
      <c r="X37" t="str">
        <f>_xlfn.IFNA(VLOOKUP(A37,Dashboard!$B$2:$V$1276,21,0),"HAPUS")</f>
        <v>HAPUS</v>
      </c>
    </row>
    <row r="38" spans="1:24" ht="13.8" hidden="1" thickBot="1">
      <c r="A38" s="61" t="s">
        <v>201</v>
      </c>
      <c r="B38" s="62">
        <v>45580.424085648148</v>
      </c>
      <c r="C38" s="63" t="s">
        <v>7532</v>
      </c>
      <c r="D38" s="63" t="s">
        <v>202</v>
      </c>
      <c r="E38" s="63" t="s">
        <v>7533</v>
      </c>
      <c r="F38" s="63" t="s">
        <v>194</v>
      </c>
      <c r="G38" s="63" t="s">
        <v>203</v>
      </c>
      <c r="H38" s="63" t="s">
        <v>7534</v>
      </c>
      <c r="I38" s="63" t="s">
        <v>168</v>
      </c>
      <c r="J38" s="79" t="s">
        <v>32</v>
      </c>
      <c r="K38" s="65">
        <v>45580.66678240741</v>
      </c>
      <c r="L38" s="9"/>
      <c r="M38" s="9"/>
      <c r="N38" s="9"/>
      <c r="O38" s="9"/>
      <c r="P38" s="9"/>
      <c r="Q38" s="9"/>
      <c r="R38" s="9"/>
      <c r="S38" s="9"/>
      <c r="T38" s="9"/>
      <c r="U38" s="9"/>
      <c r="V38" s="67" t="s">
        <v>33</v>
      </c>
      <c r="W38" s="65">
        <v>45581.487002314818</v>
      </c>
      <c r="X38" t="str">
        <f>_xlfn.IFNA(VLOOKUP(A38,Dashboard!$B$2:$V$1276,21,0),"HAPUS")</f>
        <v>HAPUS</v>
      </c>
    </row>
    <row r="39" spans="1:24" ht="13.8" hidden="1" thickBot="1">
      <c r="A39" s="68" t="s">
        <v>268</v>
      </c>
      <c r="B39" s="69">
        <v>45580.578935185185</v>
      </c>
      <c r="C39" s="70" t="s">
        <v>7535</v>
      </c>
      <c r="D39" s="70" t="s">
        <v>269</v>
      </c>
      <c r="E39" s="70">
        <v>81272519799</v>
      </c>
      <c r="F39" s="70" t="s">
        <v>271</v>
      </c>
      <c r="G39" s="70" t="s">
        <v>270</v>
      </c>
      <c r="H39" s="70" t="s">
        <v>7536</v>
      </c>
      <c r="I39" s="70" t="s">
        <v>168</v>
      </c>
      <c r="J39" s="80" t="s">
        <v>32</v>
      </c>
      <c r="K39" s="65">
        <v>45580.666967592595</v>
      </c>
      <c r="L39" s="70" t="s">
        <v>7537</v>
      </c>
      <c r="M39" s="14"/>
      <c r="N39" s="14"/>
      <c r="O39" s="14"/>
      <c r="P39" s="14"/>
      <c r="Q39" s="14"/>
      <c r="R39" s="14"/>
      <c r="S39" s="14"/>
      <c r="T39" s="14"/>
      <c r="U39" s="14"/>
      <c r="V39" s="72" t="s">
        <v>33</v>
      </c>
      <c r="W39" s="65">
        <v>45581.435682870368</v>
      </c>
      <c r="X39" t="str">
        <f>_xlfn.IFNA(VLOOKUP(A39,Dashboard!$B$2:$V$1276,21,0),"HAPUS")</f>
        <v>HAPUS</v>
      </c>
    </row>
    <row r="40" spans="1:24" ht="13.8" hidden="1" thickBot="1">
      <c r="A40" s="61" t="s">
        <v>180</v>
      </c>
      <c r="B40" s="62">
        <v>45580.398125</v>
      </c>
      <c r="C40" s="63" t="s">
        <v>7538</v>
      </c>
      <c r="D40" s="63" t="s">
        <v>181</v>
      </c>
      <c r="E40" s="63" t="s">
        <v>7539</v>
      </c>
      <c r="F40" s="63" t="s">
        <v>183</v>
      </c>
      <c r="G40" s="63" t="s">
        <v>182</v>
      </c>
      <c r="H40" s="63" t="s">
        <v>7540</v>
      </c>
      <c r="I40" s="63" t="s">
        <v>168</v>
      </c>
      <c r="J40" s="79" t="s">
        <v>32</v>
      </c>
      <c r="K40" s="65">
        <v>45580.667256944442</v>
      </c>
      <c r="L40" s="63" t="s">
        <v>7541</v>
      </c>
      <c r="M40" s="9"/>
      <c r="N40" s="9"/>
      <c r="O40" s="9"/>
      <c r="P40" s="9"/>
      <c r="Q40" s="9"/>
      <c r="R40" s="9"/>
      <c r="S40" s="9"/>
      <c r="T40" s="9"/>
      <c r="U40" s="9"/>
      <c r="V40" s="67" t="s">
        <v>33</v>
      </c>
      <c r="W40" s="65">
        <v>45589.664155092592</v>
      </c>
      <c r="X40" t="str">
        <f>_xlfn.IFNA(VLOOKUP(A40,Dashboard!$B$2:$V$1276,21,0),"HAPUS")</f>
        <v>HAPUS</v>
      </c>
    </row>
    <row r="41" spans="1:24" ht="13.8" hidden="1" thickBot="1">
      <c r="A41" s="68" t="s">
        <v>198</v>
      </c>
      <c r="B41" s="69">
        <v>45580.422002314815</v>
      </c>
      <c r="C41" s="70" t="s">
        <v>7542</v>
      </c>
      <c r="D41" s="70" t="s">
        <v>199</v>
      </c>
      <c r="E41" s="70">
        <v>85366776727</v>
      </c>
      <c r="F41" s="70" t="s">
        <v>125</v>
      </c>
      <c r="G41" s="70" t="s">
        <v>200</v>
      </c>
      <c r="H41" s="70" t="s">
        <v>7482</v>
      </c>
      <c r="I41" s="70" t="s">
        <v>31</v>
      </c>
      <c r="J41" s="80" t="s">
        <v>32</v>
      </c>
      <c r="K41" s="65">
        <v>45580.667650462965</v>
      </c>
      <c r="L41" s="14"/>
      <c r="M41" s="14"/>
      <c r="N41" s="14"/>
      <c r="O41" s="14"/>
      <c r="P41" s="14"/>
      <c r="Q41" s="14"/>
      <c r="R41" s="14"/>
      <c r="S41" s="14"/>
      <c r="T41" s="14"/>
      <c r="U41" s="14"/>
      <c r="V41" s="72" t="s">
        <v>33</v>
      </c>
      <c r="W41" s="65">
        <v>45581.394050925926</v>
      </c>
      <c r="X41" t="str">
        <f>_xlfn.IFNA(VLOOKUP(A41,Dashboard!$B$2:$V$1276,21,0),"HAPUS")</f>
        <v>BELUM SPS</v>
      </c>
    </row>
    <row r="42" spans="1:24" ht="13.8" hidden="1" thickBot="1">
      <c r="A42" s="61" t="s">
        <v>287</v>
      </c>
      <c r="B42" s="62">
        <v>45580.587696759256</v>
      </c>
      <c r="C42" s="63" t="s">
        <v>7543</v>
      </c>
      <c r="D42" s="63" t="s">
        <v>288</v>
      </c>
      <c r="E42" s="63">
        <v>85368337655</v>
      </c>
      <c r="F42" s="63" t="s">
        <v>83</v>
      </c>
      <c r="G42" s="63" t="s">
        <v>289</v>
      </c>
      <c r="H42" s="63" t="s">
        <v>7494</v>
      </c>
      <c r="I42" s="63" t="s">
        <v>27</v>
      </c>
      <c r="J42" s="79" t="s">
        <v>32</v>
      </c>
      <c r="K42" s="65">
        <v>45580.667743055557</v>
      </c>
      <c r="L42" s="63" t="s">
        <v>7544</v>
      </c>
      <c r="M42" s="63" t="s">
        <v>7545</v>
      </c>
      <c r="N42" s="63" t="s">
        <v>7546</v>
      </c>
      <c r="O42" s="9"/>
      <c r="P42" s="9"/>
      <c r="Q42" s="9"/>
      <c r="R42" s="9"/>
      <c r="S42" s="9"/>
      <c r="T42" s="9"/>
      <c r="U42" s="9"/>
      <c r="V42" s="67" t="s">
        <v>33</v>
      </c>
      <c r="W42" s="65">
        <v>45608.647499999999</v>
      </c>
      <c r="X42" t="str">
        <f>_xlfn.IFNA(VLOOKUP(A42,Dashboard!$B$2:$V$1276,21,0),"HAPUS")</f>
        <v>HAPUS</v>
      </c>
    </row>
    <row r="43" spans="1:24" ht="13.8" thickBot="1">
      <c r="A43" s="68" t="s">
        <v>299</v>
      </c>
      <c r="B43" s="69">
        <v>45580.594733796293</v>
      </c>
      <c r="C43" s="70" t="s">
        <v>7547</v>
      </c>
      <c r="D43" s="70" t="s">
        <v>300</v>
      </c>
      <c r="E43" s="70">
        <v>89618401409</v>
      </c>
      <c r="F43" s="70" t="s">
        <v>76</v>
      </c>
      <c r="G43" s="70" t="s">
        <v>301</v>
      </c>
      <c r="H43" s="70" t="s">
        <v>7548</v>
      </c>
      <c r="I43" s="70" t="s">
        <v>27</v>
      </c>
      <c r="J43" s="80" t="s">
        <v>32</v>
      </c>
      <c r="K43" s="65">
        <v>45580.667858796296</v>
      </c>
      <c r="L43" s="70" t="s">
        <v>7549</v>
      </c>
      <c r="M43" s="14"/>
      <c r="N43" s="14"/>
      <c r="O43" s="14"/>
      <c r="P43" s="14"/>
      <c r="Q43" s="14"/>
      <c r="R43" s="14"/>
      <c r="S43" s="14"/>
      <c r="T43" s="14"/>
      <c r="U43" s="14"/>
      <c r="V43" s="83" t="s">
        <v>51</v>
      </c>
      <c r="W43" s="65">
        <v>45581.389791666668</v>
      </c>
      <c r="X43" t="str">
        <f>_xlfn.IFNA(VLOOKUP(A43,Dashboard!$B$2:$V$1276,21,0),"HAPUS")</f>
        <v>HAPUS</v>
      </c>
    </row>
    <row r="44" spans="1:24" ht="13.8" hidden="1" thickBot="1">
      <c r="A44" s="61" t="s">
        <v>184</v>
      </c>
      <c r="B44" s="62">
        <v>45580.401087962964</v>
      </c>
      <c r="C44" s="63" t="s">
        <v>7550</v>
      </c>
      <c r="D44" s="63" t="s">
        <v>185</v>
      </c>
      <c r="E44" s="63" t="s">
        <v>7539</v>
      </c>
      <c r="F44" s="63" t="s">
        <v>183</v>
      </c>
      <c r="G44" s="63" t="s">
        <v>186</v>
      </c>
      <c r="H44" s="63" t="s">
        <v>7551</v>
      </c>
      <c r="I44" s="63" t="s">
        <v>168</v>
      </c>
      <c r="J44" s="64" t="s">
        <v>68</v>
      </c>
      <c r="K44" s="65">
        <v>45580.671354166669</v>
      </c>
      <c r="L44" s="63" t="s">
        <v>7552</v>
      </c>
      <c r="M44" s="63" t="s">
        <v>7553</v>
      </c>
      <c r="N44" s="9"/>
      <c r="O44" s="9"/>
      <c r="P44" s="9"/>
      <c r="Q44" s="9"/>
      <c r="R44" s="9"/>
      <c r="S44" s="9"/>
      <c r="T44" s="9"/>
      <c r="U44" s="9"/>
      <c r="V44" s="67" t="s">
        <v>33</v>
      </c>
      <c r="W44" s="65">
        <v>45582.415312500001</v>
      </c>
      <c r="X44" t="str">
        <f>_xlfn.IFNA(VLOOKUP(A44,Dashboard!$B$2:$V$1276,21,0),"HAPUS")</f>
        <v>HAPUS</v>
      </c>
    </row>
    <row r="45" spans="1:24" ht="13.8" hidden="1" thickBot="1">
      <c r="A45" s="68" t="s">
        <v>290</v>
      </c>
      <c r="B45" s="69">
        <v>45580.590162037035</v>
      </c>
      <c r="C45" s="70" t="s">
        <v>7554</v>
      </c>
      <c r="D45" s="70" t="s">
        <v>291</v>
      </c>
      <c r="E45" s="70" t="s">
        <v>7555</v>
      </c>
      <c r="F45" s="70" t="s">
        <v>194</v>
      </c>
      <c r="G45" s="70" t="s">
        <v>292</v>
      </c>
      <c r="H45" s="70" t="s">
        <v>7556</v>
      </c>
      <c r="I45" s="70" t="s">
        <v>168</v>
      </c>
      <c r="J45" s="78" t="s">
        <v>68</v>
      </c>
      <c r="K45" s="65">
        <v>45580.671493055554</v>
      </c>
      <c r="L45" s="70" t="s">
        <v>7557</v>
      </c>
      <c r="M45" s="70" t="s">
        <v>7558</v>
      </c>
      <c r="N45" s="70" t="s">
        <v>7559</v>
      </c>
      <c r="O45" s="70" t="s">
        <v>7560</v>
      </c>
      <c r="P45" s="14"/>
      <c r="Q45" s="14"/>
      <c r="R45" s="14"/>
      <c r="S45" s="14"/>
      <c r="T45" s="14"/>
      <c r="U45" s="14"/>
      <c r="V45" s="72" t="s">
        <v>33</v>
      </c>
      <c r="W45" s="65">
        <v>45588.644328703704</v>
      </c>
      <c r="X45" t="str">
        <f>_xlfn.IFNA(VLOOKUP(A45,Dashboard!$B$2:$V$1276,21,0),"HAPUS")</f>
        <v>HAPUS</v>
      </c>
    </row>
    <row r="46" spans="1:24" ht="13.8" hidden="1" thickBot="1">
      <c r="A46" s="61" t="s">
        <v>229</v>
      </c>
      <c r="B46" s="62">
        <v>45580.469814814816</v>
      </c>
      <c r="C46" s="63" t="s">
        <v>7561</v>
      </c>
      <c r="D46" s="63" t="s">
        <v>230</v>
      </c>
      <c r="E46" s="63">
        <v>82269212060</v>
      </c>
      <c r="F46" s="63" t="s">
        <v>216</v>
      </c>
      <c r="G46" s="63" t="s">
        <v>231</v>
      </c>
      <c r="H46" s="63" t="s">
        <v>4748</v>
      </c>
      <c r="I46" s="63" t="s">
        <v>42</v>
      </c>
      <c r="J46" s="64" t="s">
        <v>68</v>
      </c>
      <c r="K46" s="65">
        <v>45580.6716087963</v>
      </c>
      <c r="L46" s="9"/>
      <c r="M46" s="9"/>
      <c r="N46" s="9"/>
      <c r="O46" s="9"/>
      <c r="P46" s="9"/>
      <c r="Q46" s="9"/>
      <c r="R46" s="9"/>
      <c r="S46" s="9"/>
      <c r="T46" s="9"/>
      <c r="U46" s="9"/>
      <c r="V46" s="67" t="s">
        <v>33</v>
      </c>
      <c r="W46" s="65">
        <v>45581.670474537037</v>
      </c>
      <c r="X46" t="str">
        <f>_xlfn.IFNA(VLOOKUP(A46,Dashboard!$B$2:$V$1276,21,0),"HAPUS")</f>
        <v>HAPUS</v>
      </c>
    </row>
    <row r="47" spans="1:24" ht="13.8" hidden="1" thickBot="1">
      <c r="A47" s="68" t="s">
        <v>315</v>
      </c>
      <c r="B47" s="69">
        <v>45580.610312500001</v>
      </c>
      <c r="C47" s="70" t="s">
        <v>7562</v>
      </c>
      <c r="D47" s="70" t="s">
        <v>316</v>
      </c>
      <c r="E47" s="70">
        <v>89510529644</v>
      </c>
      <c r="F47" s="70" t="s">
        <v>318</v>
      </c>
      <c r="G47" s="70" t="s">
        <v>317</v>
      </c>
      <c r="H47" s="70" t="s">
        <v>5176</v>
      </c>
      <c r="I47" s="70" t="s">
        <v>23</v>
      </c>
      <c r="J47" s="78" t="s">
        <v>68</v>
      </c>
      <c r="K47" s="65">
        <v>45580.671736111108</v>
      </c>
      <c r="L47" s="70" t="s">
        <v>7563</v>
      </c>
      <c r="M47" s="14"/>
      <c r="N47" s="14"/>
      <c r="O47" s="14"/>
      <c r="P47" s="14"/>
      <c r="Q47" s="14"/>
      <c r="R47" s="14"/>
      <c r="S47" s="14"/>
      <c r="T47" s="14"/>
      <c r="U47" s="14"/>
      <c r="V47" s="72" t="s">
        <v>33</v>
      </c>
      <c r="W47" s="65">
        <v>45581.670474537037</v>
      </c>
      <c r="X47" t="str">
        <f>_xlfn.IFNA(VLOOKUP(A47,Dashboard!$B$2:$V$1276,21,0),"HAPUS")</f>
        <v>HAPUS</v>
      </c>
    </row>
    <row r="48" spans="1:24" ht="13.8" hidden="1" thickBot="1">
      <c r="A48" s="61" t="s">
        <v>207</v>
      </c>
      <c r="B48" s="62">
        <v>45580.427210648151</v>
      </c>
      <c r="C48" s="63" t="s">
        <v>7564</v>
      </c>
      <c r="D48" s="63" t="s">
        <v>208</v>
      </c>
      <c r="E48" s="63" t="s">
        <v>7533</v>
      </c>
      <c r="F48" s="63" t="s">
        <v>194</v>
      </c>
      <c r="G48" s="63" t="s">
        <v>209</v>
      </c>
      <c r="H48" s="63" t="s">
        <v>7565</v>
      </c>
      <c r="I48" s="63" t="s">
        <v>168</v>
      </c>
      <c r="J48" s="64" t="s">
        <v>68</v>
      </c>
      <c r="K48" s="65">
        <v>45580.671851851854</v>
      </c>
      <c r="L48" s="9"/>
      <c r="M48" s="9"/>
      <c r="N48" s="9"/>
      <c r="O48" s="9"/>
      <c r="P48" s="9"/>
      <c r="Q48" s="9"/>
      <c r="R48" s="9"/>
      <c r="S48" s="9"/>
      <c r="T48" s="9"/>
      <c r="U48" s="9"/>
      <c r="V48" s="67" t="s">
        <v>33</v>
      </c>
      <c r="W48" s="65">
        <v>45581.670474537037</v>
      </c>
      <c r="X48" t="str">
        <f>_xlfn.IFNA(VLOOKUP(A48,Dashboard!$B$2:$V$1276,21,0),"HAPUS")</f>
        <v>HAPUS</v>
      </c>
    </row>
    <row r="49" spans="1:24" ht="13.8" hidden="1" thickBot="1">
      <c r="A49" s="68" t="s">
        <v>238</v>
      </c>
      <c r="B49" s="69">
        <v>45580.474108796298</v>
      </c>
      <c r="C49" s="70" t="s">
        <v>7566</v>
      </c>
      <c r="D49" s="70" t="s">
        <v>239</v>
      </c>
      <c r="E49" s="70">
        <v>81379031346</v>
      </c>
      <c r="F49" s="70" t="s">
        <v>22</v>
      </c>
      <c r="G49" s="70" t="s">
        <v>240</v>
      </c>
      <c r="H49" s="70" t="s">
        <v>7567</v>
      </c>
      <c r="I49" s="70" t="s">
        <v>23</v>
      </c>
      <c r="J49" s="78" t="s">
        <v>68</v>
      </c>
      <c r="K49" s="65">
        <v>45580.672002314815</v>
      </c>
      <c r="L49" s="70" t="s">
        <v>7568</v>
      </c>
      <c r="M49" s="14"/>
      <c r="N49" s="14"/>
      <c r="O49" s="14"/>
      <c r="P49" s="14"/>
      <c r="Q49" s="14"/>
      <c r="R49" s="14"/>
      <c r="S49" s="14"/>
      <c r="T49" s="14"/>
      <c r="U49" s="14"/>
      <c r="V49" s="83" t="s">
        <v>51</v>
      </c>
      <c r="W49" s="65">
        <v>45581.486747685187</v>
      </c>
      <c r="X49" t="str">
        <f>_xlfn.IFNA(VLOOKUP(A49,Dashboard!$B$2:$V$1276,21,0),"HAPUS")</f>
        <v>BELUM SPS</v>
      </c>
    </row>
    <row r="50" spans="1:24" ht="13.8" hidden="1" thickBot="1">
      <c r="A50" s="61" t="s">
        <v>264</v>
      </c>
      <c r="B50" s="62">
        <v>45580.575810185182</v>
      </c>
      <c r="C50" s="63" t="s">
        <v>7569</v>
      </c>
      <c r="D50" s="63" t="s">
        <v>265</v>
      </c>
      <c r="E50" s="63" t="s">
        <v>7570</v>
      </c>
      <c r="F50" s="63" t="s">
        <v>267</v>
      </c>
      <c r="G50" s="63" t="s">
        <v>266</v>
      </c>
      <c r="H50" s="63" t="s">
        <v>7571</v>
      </c>
      <c r="I50" s="63" t="s">
        <v>168</v>
      </c>
      <c r="J50" s="64" t="s">
        <v>68</v>
      </c>
      <c r="K50" s="65">
        <v>45580.672372685185</v>
      </c>
      <c r="L50" s="9"/>
      <c r="M50" s="9"/>
      <c r="N50" s="9"/>
      <c r="O50" s="9"/>
      <c r="P50" s="9"/>
      <c r="Q50" s="9"/>
      <c r="R50" s="9"/>
      <c r="S50" s="9"/>
      <c r="T50" s="9"/>
      <c r="U50" s="9"/>
      <c r="V50" s="67" t="s">
        <v>33</v>
      </c>
      <c r="W50" s="65">
        <v>45581.670474537037</v>
      </c>
      <c r="X50" t="str">
        <f>_xlfn.IFNA(VLOOKUP(A50,Dashboard!$B$2:$V$1276,21,0),"HAPUS")</f>
        <v>HAPUS</v>
      </c>
    </row>
    <row r="51" spans="1:24" ht="13.8" hidden="1" thickBot="1">
      <c r="A51" s="68" t="s">
        <v>7572</v>
      </c>
      <c r="B51" s="14"/>
      <c r="C51" s="70" t="s">
        <v>7573</v>
      </c>
      <c r="D51" s="14"/>
      <c r="E51" s="14"/>
      <c r="F51" s="14"/>
      <c r="G51" s="14"/>
      <c r="H51" s="14"/>
      <c r="I51" s="14"/>
      <c r="J51" s="78" t="s">
        <v>68</v>
      </c>
      <c r="K51" s="65">
        <v>45580.677349537036</v>
      </c>
      <c r="L51" s="70" t="s">
        <v>7574</v>
      </c>
      <c r="M51" s="14"/>
      <c r="N51" s="14"/>
      <c r="O51" s="14"/>
      <c r="P51" s="14"/>
      <c r="Q51" s="14"/>
      <c r="R51" s="14"/>
      <c r="S51" s="14"/>
      <c r="T51" s="14"/>
      <c r="U51" s="14"/>
      <c r="V51" s="72" t="s">
        <v>33</v>
      </c>
      <c r="W51" s="65">
        <v>45581.504976851851</v>
      </c>
      <c r="X51" t="str">
        <f>_xlfn.IFNA(VLOOKUP(A51,Dashboard!$B$2:$V$1276,21,0),"HAPUS")</f>
        <v>HAPUS</v>
      </c>
    </row>
    <row r="52" spans="1:24" ht="13.8" hidden="1" thickBot="1">
      <c r="A52" s="61" t="s">
        <v>164</v>
      </c>
      <c r="B52" s="62">
        <v>45580.366469907407</v>
      </c>
      <c r="C52" s="63" t="s">
        <v>7575</v>
      </c>
      <c r="D52" s="63" t="s">
        <v>165</v>
      </c>
      <c r="E52" s="63" t="s">
        <v>7576</v>
      </c>
      <c r="F52" s="63" t="s">
        <v>167</v>
      </c>
      <c r="G52" s="63" t="s">
        <v>166</v>
      </c>
      <c r="H52" s="63" t="s">
        <v>7577</v>
      </c>
      <c r="I52" s="63" t="s">
        <v>168</v>
      </c>
      <c r="J52" s="81" t="s">
        <v>55</v>
      </c>
      <c r="K52" s="65">
        <v>45580.696342592593</v>
      </c>
      <c r="L52" s="63" t="s">
        <v>7578</v>
      </c>
      <c r="M52" s="63" t="s">
        <v>7579</v>
      </c>
      <c r="N52" s="63" t="s">
        <v>7580</v>
      </c>
      <c r="O52" s="63" t="s">
        <v>7581</v>
      </c>
      <c r="P52" s="63" t="s">
        <v>7582</v>
      </c>
      <c r="Q52" s="9"/>
      <c r="R52" s="9"/>
      <c r="S52" s="9"/>
      <c r="T52" s="9"/>
      <c r="U52" s="9"/>
      <c r="V52" s="67" t="s">
        <v>33</v>
      </c>
      <c r="W52" s="65">
        <v>45600.416944444441</v>
      </c>
      <c r="X52" t="str">
        <f>_xlfn.IFNA(VLOOKUP(A52,Dashboard!$B$2:$V$1276,21,0),"HAPUS")</f>
        <v>HAPUS</v>
      </c>
    </row>
    <row r="53" spans="1:24" ht="13.8" hidden="1" thickBot="1">
      <c r="A53" s="68" t="s">
        <v>296</v>
      </c>
      <c r="B53" s="69">
        <v>45580.593599537038</v>
      </c>
      <c r="C53" s="70" t="s">
        <v>7583</v>
      </c>
      <c r="D53" s="70" t="s">
        <v>297</v>
      </c>
      <c r="E53" s="70" t="s">
        <v>7555</v>
      </c>
      <c r="F53" s="70" t="s">
        <v>194</v>
      </c>
      <c r="G53" s="70" t="s">
        <v>298</v>
      </c>
      <c r="H53" s="70" t="s">
        <v>7584</v>
      </c>
      <c r="I53" s="70" t="s">
        <v>168</v>
      </c>
      <c r="J53" s="82" t="s">
        <v>55</v>
      </c>
      <c r="K53" s="65">
        <v>45580.696504629632</v>
      </c>
      <c r="L53" s="70" t="s">
        <v>7585</v>
      </c>
      <c r="M53" s="70" t="s">
        <v>7586</v>
      </c>
      <c r="N53" s="70" t="s">
        <v>7587</v>
      </c>
      <c r="O53" s="70" t="s">
        <v>7588</v>
      </c>
      <c r="P53" s="70" t="s">
        <v>7589</v>
      </c>
      <c r="Q53" s="70" t="s">
        <v>7590</v>
      </c>
      <c r="R53" s="14"/>
      <c r="S53" s="14"/>
      <c r="T53" s="14"/>
      <c r="U53" s="14"/>
      <c r="V53" s="72" t="s">
        <v>33</v>
      </c>
      <c r="W53" s="65">
        <v>45617.656284722223</v>
      </c>
      <c r="X53" t="str">
        <f>_xlfn.IFNA(VLOOKUP(A53,Dashboard!$B$2:$V$1276,21,0),"HAPUS")</f>
        <v>BELUM SPS</v>
      </c>
    </row>
    <row r="54" spans="1:24" ht="13.8" hidden="1" thickBot="1">
      <c r="A54" s="61" t="s">
        <v>217</v>
      </c>
      <c r="B54" s="62">
        <v>45580.44059027778</v>
      </c>
      <c r="C54" s="63" t="s">
        <v>7591</v>
      </c>
      <c r="D54" s="63" t="s">
        <v>218</v>
      </c>
      <c r="E54" s="63">
        <v>8139113355</v>
      </c>
      <c r="F54" s="63" t="s">
        <v>216</v>
      </c>
      <c r="G54" s="63" t="s">
        <v>219</v>
      </c>
      <c r="H54" s="63" t="s">
        <v>7592</v>
      </c>
      <c r="I54" s="63" t="s">
        <v>42</v>
      </c>
      <c r="J54" s="81" t="s">
        <v>55</v>
      </c>
      <c r="K54" s="65">
        <v>45580.696643518517</v>
      </c>
      <c r="L54" s="63" t="s">
        <v>7593</v>
      </c>
      <c r="M54" s="9"/>
      <c r="N54" s="9"/>
      <c r="O54" s="9"/>
      <c r="P54" s="9"/>
      <c r="Q54" s="9"/>
      <c r="R54" s="9"/>
      <c r="S54" s="9"/>
      <c r="T54" s="9"/>
      <c r="U54" s="9"/>
      <c r="V54" s="67" t="s">
        <v>33</v>
      </c>
      <c r="W54" s="65">
        <v>45589.360555555555</v>
      </c>
      <c r="X54" t="str">
        <f>_xlfn.IFNA(VLOOKUP(A54,Dashboard!$B$2:$V$1276,21,0),"HAPUS")</f>
        <v>HAPUS</v>
      </c>
    </row>
    <row r="55" spans="1:24" ht="13.8" hidden="1" thickBot="1">
      <c r="A55" s="68" t="s">
        <v>190</v>
      </c>
      <c r="B55" s="69">
        <v>45580.408263888887</v>
      </c>
      <c r="C55" s="70" t="s">
        <v>7594</v>
      </c>
      <c r="D55" s="70" t="s">
        <v>191</v>
      </c>
      <c r="E55" s="70">
        <v>82279404843</v>
      </c>
      <c r="F55" s="70" t="s">
        <v>83</v>
      </c>
      <c r="G55" s="70" t="s">
        <v>192</v>
      </c>
      <c r="H55" s="70" t="s">
        <v>7595</v>
      </c>
      <c r="I55" s="70" t="s">
        <v>42</v>
      </c>
      <c r="J55" s="82" t="s">
        <v>55</v>
      </c>
      <c r="K55" s="65">
        <v>45580.696805555555</v>
      </c>
      <c r="L55" s="70" t="s">
        <v>7596</v>
      </c>
      <c r="M55" s="70" t="s">
        <v>7597</v>
      </c>
      <c r="N55" s="70" t="s">
        <v>7598</v>
      </c>
      <c r="O55" s="70" t="s">
        <v>7599</v>
      </c>
      <c r="P55" s="14"/>
      <c r="Q55" s="14"/>
      <c r="R55" s="14"/>
      <c r="S55" s="14"/>
      <c r="T55" s="14"/>
      <c r="U55" s="14"/>
      <c r="V55" s="72" t="s">
        <v>33</v>
      </c>
      <c r="W55" s="65">
        <v>45581.670474537037</v>
      </c>
      <c r="X55" t="str">
        <f>_xlfn.IFNA(VLOOKUP(A55,Dashboard!$B$2:$V$1276,21,0),"HAPUS")</f>
        <v>HAPUS</v>
      </c>
    </row>
    <row r="56" spans="1:24" ht="13.8" hidden="1" thickBot="1">
      <c r="A56" s="61" t="s">
        <v>204</v>
      </c>
      <c r="B56" s="62">
        <v>45580.425763888888</v>
      </c>
      <c r="C56" s="63" t="s">
        <v>7600</v>
      </c>
      <c r="D56" s="63" t="s">
        <v>205</v>
      </c>
      <c r="E56" s="63" t="s">
        <v>7533</v>
      </c>
      <c r="F56" s="63" t="s">
        <v>194</v>
      </c>
      <c r="G56" s="63" t="s">
        <v>206</v>
      </c>
      <c r="H56" s="63" t="s">
        <v>7601</v>
      </c>
      <c r="I56" s="63" t="s">
        <v>168</v>
      </c>
      <c r="J56" s="81" t="s">
        <v>55</v>
      </c>
      <c r="K56" s="65">
        <v>45580.696956018517</v>
      </c>
      <c r="L56" s="9"/>
      <c r="M56" s="9"/>
      <c r="N56" s="9"/>
      <c r="O56" s="9"/>
      <c r="P56" s="9"/>
      <c r="Q56" s="9"/>
      <c r="R56" s="9"/>
      <c r="S56" s="9"/>
      <c r="T56" s="9"/>
      <c r="U56" s="9"/>
      <c r="V56" s="67" t="s">
        <v>33</v>
      </c>
      <c r="W56" s="65">
        <v>45581.670474537037</v>
      </c>
      <c r="X56" t="str">
        <f>_xlfn.IFNA(VLOOKUP(A56,Dashboard!$B$2:$V$1276,21,0),"HAPUS")</f>
        <v>BELUM SPS</v>
      </c>
    </row>
    <row r="57" spans="1:24" ht="13.8" hidden="1" thickBot="1">
      <c r="A57" s="68" t="s">
        <v>254</v>
      </c>
      <c r="B57" s="69">
        <v>45580.484166666669</v>
      </c>
      <c r="C57" s="70" t="s">
        <v>7602</v>
      </c>
      <c r="D57" s="70" t="s">
        <v>255</v>
      </c>
      <c r="E57" s="70">
        <v>8953631114046</v>
      </c>
      <c r="F57" s="70" t="s">
        <v>257</v>
      </c>
      <c r="G57" s="70" t="s">
        <v>256</v>
      </c>
      <c r="H57" s="70" t="s">
        <v>7603</v>
      </c>
      <c r="I57" s="70" t="s">
        <v>168</v>
      </c>
      <c r="J57" s="82" t="s">
        <v>55</v>
      </c>
      <c r="K57" s="65">
        <v>45580.697141203702</v>
      </c>
      <c r="L57" s="70" t="s">
        <v>7604</v>
      </c>
      <c r="M57" s="14"/>
      <c r="N57" s="14"/>
      <c r="O57" s="14"/>
      <c r="P57" s="14"/>
      <c r="Q57" s="14"/>
      <c r="R57" s="14"/>
      <c r="S57" s="14"/>
      <c r="T57" s="14"/>
      <c r="U57" s="14"/>
      <c r="V57" s="72" t="s">
        <v>33</v>
      </c>
      <c r="W57" s="65">
        <v>45589.360995370371</v>
      </c>
      <c r="X57" t="str">
        <f>_xlfn.IFNA(VLOOKUP(A57,Dashboard!$B$2:$V$1276,21,0),"HAPUS")</f>
        <v>HAPUS</v>
      </c>
    </row>
    <row r="58" spans="1:24" ht="13.8" hidden="1" thickBot="1">
      <c r="A58" s="61" t="s">
        <v>340</v>
      </c>
      <c r="B58" s="62">
        <v>45580.641018518516</v>
      </c>
      <c r="C58" s="63" t="s">
        <v>7605</v>
      </c>
      <c r="D58" s="63" t="s">
        <v>341</v>
      </c>
      <c r="E58" s="63">
        <v>85366116470</v>
      </c>
      <c r="F58" s="63" t="s">
        <v>343</v>
      </c>
      <c r="G58" s="63" t="s">
        <v>342</v>
      </c>
      <c r="H58" s="63" t="s">
        <v>7606</v>
      </c>
      <c r="I58" s="63" t="s">
        <v>23</v>
      </c>
      <c r="J58" s="81" t="s">
        <v>55</v>
      </c>
      <c r="K58" s="65">
        <v>45580.697245370371</v>
      </c>
      <c r="L58" s="9"/>
      <c r="M58" s="9"/>
      <c r="N58" s="9"/>
      <c r="O58" s="9"/>
      <c r="P58" s="9"/>
      <c r="Q58" s="9"/>
      <c r="R58" s="9"/>
      <c r="S58" s="9"/>
      <c r="T58" s="9"/>
      <c r="U58" s="9"/>
      <c r="V58" s="67" t="s">
        <v>33</v>
      </c>
      <c r="W58" s="65">
        <v>45582.55265046296</v>
      </c>
      <c r="X58" t="str">
        <f>_xlfn.IFNA(VLOOKUP(A58,Dashboard!$B$2:$V$1276,21,0),"HAPUS")</f>
        <v>HAPUS</v>
      </c>
    </row>
    <row r="59" spans="1:24" ht="13.8" hidden="1" thickBot="1">
      <c r="A59" s="68" t="s">
        <v>344</v>
      </c>
      <c r="B59" s="69">
        <v>45580.647291666668</v>
      </c>
      <c r="C59" s="70" t="s">
        <v>7607</v>
      </c>
      <c r="D59" s="70" t="s">
        <v>345</v>
      </c>
      <c r="E59" s="70">
        <v>85384797293</v>
      </c>
      <c r="F59" s="70" t="s">
        <v>83</v>
      </c>
      <c r="G59" s="70" t="s">
        <v>346</v>
      </c>
      <c r="H59" s="70" t="s">
        <v>7608</v>
      </c>
      <c r="I59" s="70" t="s">
        <v>27</v>
      </c>
      <c r="J59" s="82" t="s">
        <v>55</v>
      </c>
      <c r="K59" s="65">
        <v>45580.697337962964</v>
      </c>
      <c r="L59" s="70" t="s">
        <v>7585</v>
      </c>
      <c r="M59" s="70" t="s">
        <v>7609</v>
      </c>
      <c r="N59" s="70" t="s">
        <v>7610</v>
      </c>
      <c r="O59" s="70" t="s">
        <v>7611</v>
      </c>
      <c r="P59" s="70" t="s">
        <v>7612</v>
      </c>
      <c r="Q59" s="70" t="s">
        <v>7613</v>
      </c>
      <c r="R59" s="14"/>
      <c r="S59" s="14"/>
      <c r="T59" s="14"/>
      <c r="U59" s="14"/>
      <c r="V59" s="83" t="s">
        <v>51</v>
      </c>
      <c r="W59" s="65">
        <v>45582.582233796296</v>
      </c>
      <c r="X59" t="str">
        <f>_xlfn.IFNA(VLOOKUP(A59,Dashboard!$B$2:$V$1276,21,0),"HAPUS")</f>
        <v>BELUM SPS</v>
      </c>
    </row>
    <row r="60" spans="1:24" ht="13.8" hidden="1" thickBot="1">
      <c r="A60" s="61" t="s">
        <v>225</v>
      </c>
      <c r="B60" s="62">
        <v>45580.455023148148</v>
      </c>
      <c r="C60" s="63" t="s">
        <v>7614</v>
      </c>
      <c r="D60" s="63" t="s">
        <v>226</v>
      </c>
      <c r="E60" s="63">
        <v>82372872024</v>
      </c>
      <c r="F60" s="63" t="s">
        <v>228</v>
      </c>
      <c r="G60" s="63" t="s">
        <v>227</v>
      </c>
      <c r="H60" s="63" t="s">
        <v>3253</v>
      </c>
      <c r="I60" s="63" t="s">
        <v>23</v>
      </c>
      <c r="J60" s="81" t="s">
        <v>55</v>
      </c>
      <c r="K60" s="65">
        <v>45580.697546296295</v>
      </c>
      <c r="L60" s="9"/>
      <c r="M60" s="9"/>
      <c r="N60" s="9"/>
      <c r="O60" s="9"/>
      <c r="P60" s="9"/>
      <c r="Q60" s="9"/>
      <c r="R60" s="9"/>
      <c r="S60" s="9"/>
      <c r="T60" s="9"/>
      <c r="U60" s="9"/>
      <c r="V60" s="67" t="s">
        <v>33</v>
      </c>
      <c r="W60" s="65">
        <v>45582.54420138889</v>
      </c>
      <c r="X60" t="str">
        <f>_xlfn.IFNA(VLOOKUP(A60,Dashboard!$B$2:$V$1276,21,0),"HAPUS")</f>
        <v>BELUM SPS</v>
      </c>
    </row>
    <row r="61" spans="1:24" ht="13.8" hidden="1" thickBot="1">
      <c r="A61" s="68" t="s">
        <v>169</v>
      </c>
      <c r="B61" s="69">
        <v>45580.36855324074</v>
      </c>
      <c r="C61" s="70" t="s">
        <v>7615</v>
      </c>
      <c r="D61" s="70" t="s">
        <v>170</v>
      </c>
      <c r="E61" s="70" t="s">
        <v>7576</v>
      </c>
      <c r="F61" s="70" t="s">
        <v>26</v>
      </c>
      <c r="G61" s="70" t="s">
        <v>171</v>
      </c>
      <c r="H61" s="70" t="s">
        <v>7616</v>
      </c>
      <c r="I61" s="70" t="s">
        <v>168</v>
      </c>
      <c r="J61" s="71" t="s">
        <v>47</v>
      </c>
      <c r="K61" s="65">
        <v>45580.705578703702</v>
      </c>
      <c r="L61" s="70" t="s">
        <v>7617</v>
      </c>
      <c r="M61" s="70" t="s">
        <v>7457</v>
      </c>
      <c r="N61" s="14"/>
      <c r="O61" s="14"/>
      <c r="P61" s="14"/>
      <c r="Q61" s="14"/>
      <c r="R61" s="14"/>
      <c r="S61" s="14"/>
      <c r="T61" s="14"/>
      <c r="U61" s="14"/>
      <c r="V61" s="72" t="s">
        <v>33</v>
      </c>
      <c r="W61" s="65">
        <v>45589.418692129628</v>
      </c>
      <c r="X61" t="str">
        <f>_xlfn.IFNA(VLOOKUP(A61,Dashboard!$B$2:$V$1276,21,0),"HAPUS")</f>
        <v>HAPUS</v>
      </c>
    </row>
    <row r="62" spans="1:24" ht="13.8" hidden="1" thickBot="1">
      <c r="A62" s="61" t="s">
        <v>337</v>
      </c>
      <c r="B62" s="62">
        <v>45580.635740740741</v>
      </c>
      <c r="C62" s="63" t="s">
        <v>7618</v>
      </c>
      <c r="D62" s="63" t="s">
        <v>338</v>
      </c>
      <c r="E62" s="63">
        <v>85709139403</v>
      </c>
      <c r="F62" s="63" t="s">
        <v>183</v>
      </c>
      <c r="G62" s="63" t="s">
        <v>339</v>
      </c>
      <c r="H62" s="63" t="s">
        <v>7619</v>
      </c>
      <c r="I62" s="63" t="s">
        <v>168</v>
      </c>
      <c r="J62" s="73" t="s">
        <v>47</v>
      </c>
      <c r="K62" s="65">
        <v>45580.705925925926</v>
      </c>
      <c r="L62" s="63" t="s">
        <v>7620</v>
      </c>
      <c r="M62" s="9"/>
      <c r="N62" s="9"/>
      <c r="O62" s="9"/>
      <c r="P62" s="9"/>
      <c r="Q62" s="9"/>
      <c r="R62" s="9"/>
      <c r="S62" s="9"/>
      <c r="T62" s="9"/>
      <c r="U62" s="9"/>
      <c r="V62" s="67" t="s">
        <v>33</v>
      </c>
      <c r="W62" s="65">
        <v>45582.633692129632</v>
      </c>
      <c r="X62" t="str">
        <f>_xlfn.IFNA(VLOOKUP(A62,Dashboard!$B$2:$V$1276,21,0),"HAPUS")</f>
        <v>HAPUS</v>
      </c>
    </row>
    <row r="63" spans="1:24" ht="13.8" hidden="1" thickBot="1">
      <c r="A63" s="68" t="s">
        <v>331</v>
      </c>
      <c r="B63" s="69">
        <v>45580.632407407407</v>
      </c>
      <c r="C63" s="70" t="s">
        <v>7621</v>
      </c>
      <c r="D63" s="70" t="s">
        <v>332</v>
      </c>
      <c r="E63" s="70">
        <v>85709139403</v>
      </c>
      <c r="F63" s="70" t="s">
        <v>194</v>
      </c>
      <c r="G63" s="70" t="s">
        <v>333</v>
      </c>
      <c r="H63" s="70" t="s">
        <v>7622</v>
      </c>
      <c r="I63" s="70" t="s">
        <v>168</v>
      </c>
      <c r="J63" s="71" t="s">
        <v>47</v>
      </c>
      <c r="K63" s="65">
        <v>45580.706087962964</v>
      </c>
      <c r="L63" s="70" t="s">
        <v>7623</v>
      </c>
      <c r="M63" s="70" t="s">
        <v>7624</v>
      </c>
      <c r="N63" s="70" t="s">
        <v>7457</v>
      </c>
      <c r="O63" s="14"/>
      <c r="P63" s="14"/>
      <c r="Q63" s="14"/>
      <c r="R63" s="14"/>
      <c r="S63" s="14"/>
      <c r="T63" s="14"/>
      <c r="U63" s="14"/>
      <c r="V63" s="72" t="s">
        <v>33</v>
      </c>
      <c r="W63" s="65">
        <v>45589.419178240743</v>
      </c>
      <c r="X63" t="str">
        <f>_xlfn.IFNA(VLOOKUP(A63,Dashboard!$B$2:$V$1276,21,0),"HAPUS")</f>
        <v>HAPUS</v>
      </c>
    </row>
    <row r="64" spans="1:24" ht="13.8" hidden="1" thickBot="1">
      <c r="A64" s="61" t="s">
        <v>187</v>
      </c>
      <c r="B64" s="62">
        <v>45580.407407407409</v>
      </c>
      <c r="C64" s="63" t="s">
        <v>7625</v>
      </c>
      <c r="D64" s="63" t="s">
        <v>188</v>
      </c>
      <c r="E64" s="63">
        <v>81379431418</v>
      </c>
      <c r="F64" s="63" t="s">
        <v>125</v>
      </c>
      <c r="G64" s="63" t="s">
        <v>189</v>
      </c>
      <c r="H64" s="63" t="s">
        <v>3164</v>
      </c>
      <c r="I64" s="63" t="s">
        <v>23</v>
      </c>
      <c r="J64" s="73" t="s">
        <v>47</v>
      </c>
      <c r="K64" s="65">
        <v>45580.706296296295</v>
      </c>
      <c r="L64" s="63" t="s">
        <v>7626</v>
      </c>
      <c r="M64" s="63" t="s">
        <v>7457</v>
      </c>
      <c r="N64" s="9"/>
      <c r="O64" s="9"/>
      <c r="P64" s="9"/>
      <c r="Q64" s="9"/>
      <c r="R64" s="9"/>
      <c r="S64" s="9"/>
      <c r="T64" s="9"/>
      <c r="U64" s="9"/>
      <c r="V64" s="67" t="s">
        <v>33</v>
      </c>
      <c r="W64" s="65">
        <v>45589.417905092596</v>
      </c>
      <c r="X64" t="str">
        <f>_xlfn.IFNA(VLOOKUP(A64,Dashboard!$B$2:$V$1276,21,0),"HAPUS")</f>
        <v>HAPUS</v>
      </c>
    </row>
    <row r="65" spans="1:24" ht="13.8" hidden="1" thickBot="1">
      <c r="A65" s="68" t="s">
        <v>302</v>
      </c>
      <c r="B65" s="69">
        <v>45580.596932870372</v>
      </c>
      <c r="C65" s="70" t="s">
        <v>7627</v>
      </c>
      <c r="D65" s="70" t="s">
        <v>303</v>
      </c>
      <c r="E65" s="70" t="s">
        <v>7555</v>
      </c>
      <c r="F65" s="70" t="s">
        <v>305</v>
      </c>
      <c r="G65" s="70" t="s">
        <v>304</v>
      </c>
      <c r="H65" s="70" t="s">
        <v>7628</v>
      </c>
      <c r="I65" s="70" t="s">
        <v>168</v>
      </c>
      <c r="J65" s="71" t="s">
        <v>47</v>
      </c>
      <c r="K65" s="65">
        <v>45580.706469907411</v>
      </c>
      <c r="L65" s="70" t="s">
        <v>7629</v>
      </c>
      <c r="M65" s="70" t="s">
        <v>7630</v>
      </c>
      <c r="N65" s="70" t="s">
        <v>7631</v>
      </c>
      <c r="O65" s="70" t="s">
        <v>7632</v>
      </c>
      <c r="P65" s="70" t="s">
        <v>7633</v>
      </c>
      <c r="Q65" s="70" t="s">
        <v>7634</v>
      </c>
      <c r="R65" s="70" t="s">
        <v>7635</v>
      </c>
      <c r="S65" s="70" t="s">
        <v>51</v>
      </c>
      <c r="T65" s="70" t="s">
        <v>35</v>
      </c>
      <c r="U65" s="14"/>
      <c r="V65" s="72" t="s">
        <v>33</v>
      </c>
      <c r="W65" s="65">
        <v>45610.604050925926</v>
      </c>
      <c r="X65" t="str">
        <f>_xlfn.IFNA(VLOOKUP(A65,Dashboard!$B$2:$V$1276,21,0),"HAPUS")</f>
        <v>BELUM SPS</v>
      </c>
    </row>
    <row r="66" spans="1:24" ht="13.8" hidden="1" thickBot="1">
      <c r="A66" s="61" t="s">
        <v>243</v>
      </c>
      <c r="B66" s="62">
        <v>45580.477094907408</v>
      </c>
      <c r="C66" s="63" t="s">
        <v>7636</v>
      </c>
      <c r="D66" s="63" t="s">
        <v>244</v>
      </c>
      <c r="E66" s="63" t="s">
        <v>7531</v>
      </c>
      <c r="F66" s="63" t="s">
        <v>216</v>
      </c>
      <c r="G66" s="63" t="s">
        <v>245</v>
      </c>
      <c r="H66" s="63" t="s">
        <v>4748</v>
      </c>
      <c r="I66" s="63" t="s">
        <v>42</v>
      </c>
      <c r="J66" s="73" t="s">
        <v>47</v>
      </c>
      <c r="K66" s="65">
        <v>45580.706759259258</v>
      </c>
      <c r="L66" s="63" t="s">
        <v>7637</v>
      </c>
      <c r="M66" s="9"/>
      <c r="N66" s="9"/>
      <c r="O66" s="9"/>
      <c r="P66" s="9"/>
      <c r="Q66" s="9"/>
      <c r="R66" s="9"/>
      <c r="S66" s="9"/>
      <c r="T66" s="9"/>
      <c r="U66" s="9"/>
      <c r="V66" s="67" t="s">
        <v>33</v>
      </c>
      <c r="W66" s="65">
        <v>45582.633692129632</v>
      </c>
      <c r="X66" t="str">
        <f>_xlfn.IFNA(VLOOKUP(A66,Dashboard!$B$2:$V$1276,21,0),"HAPUS")</f>
        <v>HAPUS</v>
      </c>
    </row>
    <row r="67" spans="1:24" ht="13.8" hidden="1" thickBot="1">
      <c r="A67" s="68" t="s">
        <v>177</v>
      </c>
      <c r="B67" s="69">
        <v>45580.394699074073</v>
      </c>
      <c r="C67" s="70" t="s">
        <v>7638</v>
      </c>
      <c r="D67" s="70" t="s">
        <v>178</v>
      </c>
      <c r="E67" s="70" t="s">
        <v>7639</v>
      </c>
      <c r="F67" s="70" t="s">
        <v>83</v>
      </c>
      <c r="G67" s="70" t="s">
        <v>179</v>
      </c>
      <c r="H67" s="70" t="s">
        <v>7640</v>
      </c>
      <c r="I67" s="70" t="s">
        <v>42</v>
      </c>
      <c r="J67" s="71" t="s">
        <v>47</v>
      </c>
      <c r="K67" s="65">
        <v>45580.70994212963</v>
      </c>
      <c r="L67" s="70" t="s">
        <v>7641</v>
      </c>
      <c r="M67" s="70" t="s">
        <v>7642</v>
      </c>
      <c r="N67" s="70" t="s">
        <v>7457</v>
      </c>
      <c r="O67" s="14"/>
      <c r="P67" s="14"/>
      <c r="Q67" s="14"/>
      <c r="R67" s="14"/>
      <c r="S67" s="14"/>
      <c r="T67" s="14"/>
      <c r="U67" s="14"/>
      <c r="V67" s="72" t="s">
        <v>33</v>
      </c>
      <c r="W67" s="65">
        <v>45589.420335648145</v>
      </c>
      <c r="X67" t="str">
        <f>_xlfn.IFNA(VLOOKUP(A67,Dashboard!$B$2:$V$1276,21,0),"HAPUS")</f>
        <v>HAPUS</v>
      </c>
    </row>
    <row r="68" spans="1:24" ht="13.8" hidden="1" thickBot="1">
      <c r="A68" s="61" t="s">
        <v>309</v>
      </c>
      <c r="B68" s="62">
        <v>45580.604247685187</v>
      </c>
      <c r="C68" s="63" t="s">
        <v>7643</v>
      </c>
      <c r="D68" s="63" t="s">
        <v>310</v>
      </c>
      <c r="E68" s="63">
        <v>81363461868</v>
      </c>
      <c r="F68" s="63" t="s">
        <v>83</v>
      </c>
      <c r="G68" s="63" t="s">
        <v>311</v>
      </c>
      <c r="H68" s="63" t="s">
        <v>7644</v>
      </c>
      <c r="I68" s="63" t="s">
        <v>27</v>
      </c>
      <c r="J68" s="73" t="s">
        <v>47</v>
      </c>
      <c r="K68" s="65">
        <v>45580.71020833333</v>
      </c>
      <c r="L68" s="63" t="s">
        <v>7645</v>
      </c>
      <c r="M68" s="84" t="s">
        <v>7646</v>
      </c>
      <c r="N68" s="63" t="s">
        <v>7647</v>
      </c>
      <c r="O68" s="9"/>
      <c r="P68" s="9"/>
      <c r="Q68" s="9"/>
      <c r="R68" s="9"/>
      <c r="S68" s="9"/>
      <c r="T68" s="9"/>
      <c r="U68" s="9"/>
      <c r="V68" s="67" t="s">
        <v>33</v>
      </c>
      <c r="W68" s="65">
        <v>45589.720625000002</v>
      </c>
      <c r="X68" t="str">
        <f>_xlfn.IFNA(VLOOKUP(A68,Dashboard!$B$2:$V$1276,21,0),"HAPUS")</f>
        <v>HAPUS</v>
      </c>
    </row>
    <row r="69" spans="1:24" ht="13.8" hidden="1" thickBot="1">
      <c r="A69" s="68" t="s">
        <v>258</v>
      </c>
      <c r="B69" s="69">
        <v>45580.544814814813</v>
      </c>
      <c r="C69" s="70" t="s">
        <v>7648</v>
      </c>
      <c r="D69" s="70" t="s">
        <v>259</v>
      </c>
      <c r="E69" s="70">
        <v>811796717</v>
      </c>
      <c r="F69" s="70" t="s">
        <v>46</v>
      </c>
      <c r="G69" s="70" t="s">
        <v>260</v>
      </c>
      <c r="H69" s="70" t="s">
        <v>7649</v>
      </c>
      <c r="I69" s="70" t="s">
        <v>27</v>
      </c>
      <c r="J69" s="71" t="s">
        <v>47</v>
      </c>
      <c r="K69" s="65">
        <v>45580.710358796299</v>
      </c>
      <c r="L69" s="70" t="s">
        <v>7650</v>
      </c>
      <c r="M69" s="85" t="s">
        <v>7651</v>
      </c>
      <c r="N69" s="70" t="s">
        <v>7457</v>
      </c>
      <c r="O69" s="14"/>
      <c r="P69" s="14"/>
      <c r="Q69" s="14"/>
      <c r="R69" s="14"/>
      <c r="S69" s="14"/>
      <c r="T69" s="14"/>
      <c r="U69" s="14"/>
      <c r="V69" s="72" t="s">
        <v>33</v>
      </c>
      <c r="W69" s="65">
        <v>45589.420706018522</v>
      </c>
      <c r="X69" t="str">
        <f>_xlfn.IFNA(VLOOKUP(A69,Dashboard!$B$2:$V$1276,21,0),"HAPUS")</f>
        <v>HAPUS</v>
      </c>
    </row>
    <row r="70" spans="1:24" ht="13.8" hidden="1" thickBot="1">
      <c r="A70" s="61" t="s">
        <v>261</v>
      </c>
      <c r="B70" s="62">
        <v>45580.569988425923</v>
      </c>
      <c r="C70" s="63" t="s">
        <v>7652</v>
      </c>
      <c r="D70" s="63" t="s">
        <v>262</v>
      </c>
      <c r="E70" s="63">
        <v>85357550232</v>
      </c>
      <c r="F70" s="63" t="s">
        <v>125</v>
      </c>
      <c r="G70" s="63" t="s">
        <v>263</v>
      </c>
      <c r="H70" s="63" t="s">
        <v>7477</v>
      </c>
      <c r="I70" s="63" t="s">
        <v>31</v>
      </c>
      <c r="J70" s="73" t="s">
        <v>47</v>
      </c>
      <c r="K70" s="65">
        <v>45580.710520833331</v>
      </c>
      <c r="L70" s="63" t="s">
        <v>7650</v>
      </c>
      <c r="M70" s="63" t="s">
        <v>7653</v>
      </c>
      <c r="N70" s="63" t="s">
        <v>7651</v>
      </c>
      <c r="O70" s="63" t="s">
        <v>7457</v>
      </c>
      <c r="P70" s="9"/>
      <c r="Q70" s="9"/>
      <c r="R70" s="9"/>
      <c r="S70" s="9"/>
      <c r="T70" s="9"/>
      <c r="U70" s="9"/>
      <c r="V70" s="67" t="s">
        <v>33</v>
      </c>
      <c r="W70" s="65">
        <v>45589.421122685184</v>
      </c>
      <c r="X70" t="str">
        <f>_xlfn.IFNA(VLOOKUP(A70,Dashboard!$B$2:$V$1276,21,0),"HAPUS")</f>
        <v>HAPUS</v>
      </c>
    </row>
    <row r="71" spans="1:24" ht="13.8" hidden="1" thickBot="1">
      <c r="A71" s="68" t="s">
        <v>657</v>
      </c>
      <c r="B71" s="69">
        <v>45583.449374999997</v>
      </c>
      <c r="C71" s="70" t="s">
        <v>7654</v>
      </c>
      <c r="D71" s="70" t="s">
        <v>658</v>
      </c>
      <c r="E71" s="70">
        <v>82176075079</v>
      </c>
      <c r="F71" s="70" t="s">
        <v>660</v>
      </c>
      <c r="G71" s="70" t="s">
        <v>659</v>
      </c>
      <c r="H71" s="70" t="s">
        <v>7056</v>
      </c>
      <c r="I71" s="70" t="s">
        <v>31</v>
      </c>
      <c r="J71" s="71" t="s">
        <v>47</v>
      </c>
      <c r="K71" s="65">
        <v>45581.670474537037</v>
      </c>
      <c r="L71" s="70" t="s">
        <v>7655</v>
      </c>
      <c r="M71" s="14"/>
      <c r="N71" s="14"/>
      <c r="O71" s="14"/>
      <c r="P71" s="14"/>
      <c r="Q71" s="14"/>
      <c r="R71" s="14"/>
      <c r="S71" s="14"/>
      <c r="T71" s="14"/>
      <c r="U71" s="14"/>
      <c r="V71" s="72" t="s">
        <v>33</v>
      </c>
      <c r="W71" s="65">
        <v>45609.402673611112</v>
      </c>
      <c r="X71" t="str">
        <f>_xlfn.IFNA(VLOOKUP(A71,Dashboard!$B$2:$V$1276,21,0),"HAPUS")</f>
        <v>BELUM SPS</v>
      </c>
    </row>
    <row r="72" spans="1:24" ht="13.8" hidden="1" thickBot="1">
      <c r="A72" s="61" t="s">
        <v>711</v>
      </c>
      <c r="B72" s="62">
        <v>45583.590428240743</v>
      </c>
      <c r="C72" s="63" t="s">
        <v>7656</v>
      </c>
      <c r="D72" s="63" t="s">
        <v>712</v>
      </c>
      <c r="E72" s="63" t="s">
        <v>7657</v>
      </c>
      <c r="F72" s="63" t="s">
        <v>183</v>
      </c>
      <c r="G72" s="63" t="s">
        <v>713</v>
      </c>
      <c r="H72" s="63" t="s">
        <v>7658</v>
      </c>
      <c r="I72" s="63" t="s">
        <v>168</v>
      </c>
      <c r="J72" s="73" t="s">
        <v>47</v>
      </c>
      <c r="K72" s="65">
        <v>45588.809976851851</v>
      </c>
      <c r="L72" s="63" t="s">
        <v>7647</v>
      </c>
      <c r="M72" s="9"/>
      <c r="N72" s="9"/>
      <c r="O72" s="9"/>
      <c r="P72" s="9"/>
      <c r="Q72" s="9"/>
      <c r="R72" s="9"/>
      <c r="S72" s="9"/>
      <c r="T72" s="9"/>
      <c r="U72" s="9"/>
      <c r="V72" s="67" t="s">
        <v>33</v>
      </c>
      <c r="W72" s="65">
        <v>45589.321053240739</v>
      </c>
      <c r="X72" t="str">
        <f>_xlfn.IFNA(VLOOKUP(A72,Dashboard!$B$2:$V$1276,21,0),"HAPUS")</f>
        <v>HAPUS</v>
      </c>
    </row>
    <row r="73" spans="1:24" ht="13.8" hidden="1" thickBot="1">
      <c r="A73" s="68" t="s">
        <v>672</v>
      </c>
      <c r="B73" s="69">
        <v>45583.46533564815</v>
      </c>
      <c r="C73" s="70" t="s">
        <v>7659</v>
      </c>
      <c r="D73" s="70" t="s">
        <v>673</v>
      </c>
      <c r="E73" s="70">
        <v>8127915352</v>
      </c>
      <c r="F73" s="70" t="s">
        <v>675</v>
      </c>
      <c r="G73" s="70" t="s">
        <v>674</v>
      </c>
      <c r="H73" s="70" t="s">
        <v>7468</v>
      </c>
      <c r="I73" s="70" t="s">
        <v>27</v>
      </c>
      <c r="J73" s="71" t="s">
        <v>47</v>
      </c>
      <c r="K73" s="65">
        <v>45589.55541666667</v>
      </c>
      <c r="L73" s="70" t="s">
        <v>35</v>
      </c>
      <c r="M73" s="14"/>
      <c r="N73" s="14"/>
      <c r="O73" s="14"/>
      <c r="P73" s="14"/>
      <c r="Q73" s="14"/>
      <c r="R73" s="14"/>
      <c r="S73" s="14"/>
      <c r="T73" s="14"/>
      <c r="U73" s="14"/>
      <c r="V73" s="72" t="s">
        <v>33</v>
      </c>
      <c r="W73" s="65">
        <v>45602.646157407406</v>
      </c>
      <c r="X73" t="str">
        <f>_xlfn.IFNA(VLOOKUP(A73,Dashboard!$B$2:$V$1276,21,0),"HAPUS")</f>
        <v>HAPUS</v>
      </c>
    </row>
    <row r="74" spans="1:24" ht="13.8" hidden="1" thickBot="1">
      <c r="A74" s="61" t="s">
        <v>537</v>
      </c>
      <c r="B74" s="62">
        <v>45582.56040509259</v>
      </c>
      <c r="C74" s="63" t="s">
        <v>7660</v>
      </c>
      <c r="D74" s="63" t="s">
        <v>538</v>
      </c>
      <c r="E74" s="63" t="s">
        <v>7661</v>
      </c>
      <c r="F74" s="63" t="s">
        <v>83</v>
      </c>
      <c r="G74" s="63" t="s">
        <v>539</v>
      </c>
      <c r="H74" s="63" t="s">
        <v>7662</v>
      </c>
      <c r="I74" s="63" t="s">
        <v>27</v>
      </c>
      <c r="J74" s="64" t="s">
        <v>68</v>
      </c>
      <c r="K74" s="65">
        <v>45583.33866898148</v>
      </c>
      <c r="L74" s="9"/>
      <c r="M74" s="9"/>
      <c r="N74" s="9"/>
      <c r="O74" s="9"/>
      <c r="P74" s="9"/>
      <c r="Q74" s="9"/>
      <c r="R74" s="9"/>
      <c r="S74" s="9"/>
      <c r="T74" s="9"/>
      <c r="U74" s="9"/>
      <c r="V74" s="67" t="s">
        <v>33</v>
      </c>
      <c r="W74" s="65">
        <v>45583.419988425929</v>
      </c>
      <c r="X74" t="str">
        <f>_xlfn.IFNA(VLOOKUP(A74,Dashboard!$B$2:$V$1276,21,0),"HAPUS")</f>
        <v>HAPUS</v>
      </c>
    </row>
    <row r="75" spans="1:24" ht="13.8" hidden="1" thickBot="1">
      <c r="A75" s="68" t="s">
        <v>505</v>
      </c>
      <c r="B75" s="69">
        <v>45582.463495370372</v>
      </c>
      <c r="C75" s="70" t="s">
        <v>7663</v>
      </c>
      <c r="D75" s="70" t="s">
        <v>506</v>
      </c>
      <c r="E75" s="70">
        <v>895363114046</v>
      </c>
      <c r="F75" s="70" t="s">
        <v>504</v>
      </c>
      <c r="G75" s="70" t="s">
        <v>507</v>
      </c>
      <c r="H75" s="70" t="s">
        <v>7603</v>
      </c>
      <c r="I75" s="70" t="s">
        <v>42</v>
      </c>
      <c r="J75" s="78" t="s">
        <v>68</v>
      </c>
      <c r="K75" s="65">
        <v>45583.338680555556</v>
      </c>
      <c r="L75" s="70" t="s">
        <v>7664</v>
      </c>
      <c r="M75" s="14"/>
      <c r="N75" s="14"/>
      <c r="O75" s="14"/>
      <c r="P75" s="14"/>
      <c r="Q75" s="14"/>
      <c r="R75" s="14"/>
      <c r="S75" s="14"/>
      <c r="T75" s="14"/>
      <c r="U75" s="14"/>
      <c r="V75" s="72" t="s">
        <v>33</v>
      </c>
      <c r="W75" s="65">
        <v>45595.650891203702</v>
      </c>
      <c r="X75" t="str">
        <f>_xlfn.IFNA(VLOOKUP(A75,Dashboard!$B$2:$V$1276,21,0),"HAPUS")</f>
        <v>HAPUS</v>
      </c>
    </row>
    <row r="76" spans="1:24" ht="13.8" hidden="1" thickBot="1">
      <c r="A76" s="61" t="s">
        <v>563</v>
      </c>
      <c r="B76" s="62">
        <v>45582.572592592594</v>
      </c>
      <c r="C76" s="63" t="s">
        <v>7665</v>
      </c>
      <c r="D76" s="63" t="s">
        <v>564</v>
      </c>
      <c r="E76" s="63">
        <v>85279997821</v>
      </c>
      <c r="F76" s="63" t="s">
        <v>194</v>
      </c>
      <c r="G76" s="63" t="s">
        <v>565</v>
      </c>
      <c r="H76" s="63" t="s">
        <v>7666</v>
      </c>
      <c r="I76" s="63" t="s">
        <v>42</v>
      </c>
      <c r="J76" s="64" t="s">
        <v>68</v>
      </c>
      <c r="K76" s="65">
        <v>45583.338703703703</v>
      </c>
      <c r="L76" s="9"/>
      <c r="M76" s="9"/>
      <c r="N76" s="9"/>
      <c r="O76" s="9"/>
      <c r="P76" s="9"/>
      <c r="Q76" s="9"/>
      <c r="R76" s="9"/>
      <c r="S76" s="9"/>
      <c r="T76" s="9"/>
      <c r="U76" s="9"/>
      <c r="V76" s="67" t="s">
        <v>33</v>
      </c>
      <c r="W76" s="65">
        <v>45583.448738425926</v>
      </c>
      <c r="X76" t="str">
        <f>_xlfn.IFNA(VLOOKUP(A76,Dashboard!$B$2:$V$1276,21,0),"HAPUS")</f>
        <v>HAPUS</v>
      </c>
    </row>
    <row r="77" spans="1:24" ht="13.8" hidden="1" thickBot="1">
      <c r="A77" s="68" t="s">
        <v>577</v>
      </c>
      <c r="B77" s="69">
        <v>45582.585451388892</v>
      </c>
      <c r="C77" s="70" t="s">
        <v>7667</v>
      </c>
      <c r="D77" s="70" t="s">
        <v>578</v>
      </c>
      <c r="E77" s="70" t="s">
        <v>7668</v>
      </c>
      <c r="F77" s="70" t="s">
        <v>194</v>
      </c>
      <c r="G77" s="70" t="s">
        <v>579</v>
      </c>
      <c r="H77" s="70" t="s">
        <v>7669</v>
      </c>
      <c r="I77" s="70" t="s">
        <v>168</v>
      </c>
      <c r="J77" s="78" t="s">
        <v>68</v>
      </c>
      <c r="K77" s="65">
        <v>45583.33871527778</v>
      </c>
      <c r="L77" s="70" t="s">
        <v>7670</v>
      </c>
      <c r="M77" s="14"/>
      <c r="N77" s="14"/>
      <c r="O77" s="14"/>
      <c r="P77" s="14"/>
      <c r="Q77" s="14"/>
      <c r="R77" s="14"/>
      <c r="S77" s="14"/>
      <c r="T77" s="14"/>
      <c r="U77" s="14"/>
      <c r="V77" s="72" t="s">
        <v>33</v>
      </c>
      <c r="W77" s="65">
        <v>45590.661041666666</v>
      </c>
      <c r="X77" t="str">
        <f>_xlfn.IFNA(VLOOKUP(A77,Dashboard!$B$2:$V$1276,21,0),"HAPUS")</f>
        <v>HAPUS</v>
      </c>
    </row>
    <row r="78" spans="1:24" ht="13.8" hidden="1" thickBot="1">
      <c r="A78" s="61" t="s">
        <v>486</v>
      </c>
      <c r="B78" s="62">
        <v>45582.432222222225</v>
      </c>
      <c r="C78" s="63" t="s">
        <v>7671</v>
      </c>
      <c r="D78" s="63" t="s">
        <v>487</v>
      </c>
      <c r="E78" s="63">
        <v>89661010669</v>
      </c>
      <c r="F78" s="63" t="s">
        <v>489</v>
      </c>
      <c r="G78" s="63" t="s">
        <v>488</v>
      </c>
      <c r="H78" s="63" t="s">
        <v>7672</v>
      </c>
      <c r="I78" s="63" t="s">
        <v>168</v>
      </c>
      <c r="J78" s="64" t="s">
        <v>68</v>
      </c>
      <c r="K78" s="65">
        <v>45583.338750000003</v>
      </c>
      <c r="L78" s="9"/>
      <c r="M78" s="9"/>
      <c r="N78" s="9"/>
      <c r="O78" s="9"/>
      <c r="P78" s="9"/>
      <c r="Q78" s="9"/>
      <c r="R78" s="9"/>
      <c r="S78" s="9"/>
      <c r="T78" s="9"/>
      <c r="U78" s="9"/>
      <c r="V78" s="67" t="s">
        <v>33</v>
      </c>
      <c r="W78" s="65">
        <v>45583.414039351854</v>
      </c>
      <c r="X78" t="str">
        <f>_xlfn.IFNA(VLOOKUP(A78,Dashboard!$B$2:$V$1276,21,0),"HAPUS")</f>
        <v>HAPUS</v>
      </c>
    </row>
    <row r="79" spans="1:24" ht="13.8" hidden="1" thickBot="1">
      <c r="A79" s="68" t="s">
        <v>472</v>
      </c>
      <c r="B79" s="69">
        <v>45582.40965277778</v>
      </c>
      <c r="C79" s="70" t="s">
        <v>7673</v>
      </c>
      <c r="D79" s="70" t="s">
        <v>473</v>
      </c>
      <c r="E79" s="70">
        <v>89517341312</v>
      </c>
      <c r="F79" s="70" t="s">
        <v>475</v>
      </c>
      <c r="G79" s="70" t="s">
        <v>474</v>
      </c>
      <c r="H79" s="70" t="s">
        <v>7674</v>
      </c>
      <c r="I79" s="70" t="s">
        <v>23</v>
      </c>
      <c r="J79" s="78" t="s">
        <v>68</v>
      </c>
      <c r="K79" s="65">
        <v>45583.338761574072</v>
      </c>
      <c r="L79" s="70" t="s">
        <v>7433</v>
      </c>
      <c r="M79" s="14"/>
      <c r="N79" s="14"/>
      <c r="O79" s="14"/>
      <c r="P79" s="14"/>
      <c r="Q79" s="14"/>
      <c r="R79" s="14"/>
      <c r="S79" s="14"/>
      <c r="T79" s="14"/>
      <c r="U79" s="14"/>
      <c r="V79" s="72" t="s">
        <v>33</v>
      </c>
      <c r="W79" s="65">
        <v>45583.409351851849</v>
      </c>
      <c r="X79" t="str">
        <f>_xlfn.IFNA(VLOOKUP(A79,Dashboard!$B$2:$V$1276,21,0),"HAPUS")</f>
        <v>HAPUS</v>
      </c>
    </row>
    <row r="80" spans="1:24" ht="13.8" hidden="1" thickBot="1">
      <c r="A80" s="61" t="s">
        <v>626</v>
      </c>
      <c r="B80" s="62">
        <v>45582.654537037037</v>
      </c>
      <c r="C80" s="63" t="s">
        <v>7675</v>
      </c>
      <c r="D80" s="63" t="s">
        <v>627</v>
      </c>
      <c r="E80" s="63" t="s">
        <v>7676</v>
      </c>
      <c r="F80" s="63" t="s">
        <v>22</v>
      </c>
      <c r="G80" s="63" t="s">
        <v>628</v>
      </c>
      <c r="H80" s="63" t="s">
        <v>5094</v>
      </c>
      <c r="I80" s="63" t="s">
        <v>42</v>
      </c>
      <c r="J80" s="64" t="s">
        <v>68</v>
      </c>
      <c r="K80" s="65">
        <v>45583.338773148149</v>
      </c>
      <c r="L80" s="63" t="s">
        <v>7677</v>
      </c>
      <c r="M80" s="9"/>
      <c r="N80" s="9"/>
      <c r="O80" s="9"/>
      <c r="P80" s="9"/>
      <c r="Q80" s="9"/>
      <c r="R80" s="9"/>
      <c r="S80" s="9"/>
      <c r="T80" s="9"/>
      <c r="U80" s="9"/>
      <c r="V80" s="67" t="s">
        <v>33</v>
      </c>
      <c r="W80" s="65">
        <v>45583.402789351851</v>
      </c>
      <c r="X80" t="str">
        <f>_xlfn.IFNA(VLOOKUP(A80,Dashboard!$B$2:$V$1276,21,0),"HAPUS")</f>
        <v>BELUM SPS</v>
      </c>
    </row>
    <row r="81" spans="1:24" ht="13.8" hidden="1" thickBot="1">
      <c r="A81" s="68" t="s">
        <v>446</v>
      </c>
      <c r="B81" s="69">
        <v>45581.594108796293</v>
      </c>
      <c r="C81" s="70" t="s">
        <v>7678</v>
      </c>
      <c r="D81" s="70" t="s">
        <v>447</v>
      </c>
      <c r="E81" s="70">
        <v>85378050909</v>
      </c>
      <c r="F81" s="70" t="s">
        <v>22</v>
      </c>
      <c r="G81" s="70" t="s">
        <v>448</v>
      </c>
      <c r="H81" s="70" t="s">
        <v>7472</v>
      </c>
      <c r="I81" s="70" t="s">
        <v>27</v>
      </c>
      <c r="J81" s="78" t="s">
        <v>68</v>
      </c>
      <c r="K81" s="65">
        <v>45583.338796296295</v>
      </c>
      <c r="L81" s="14"/>
      <c r="M81" s="14"/>
      <c r="N81" s="14"/>
      <c r="O81" s="14"/>
      <c r="P81" s="14"/>
      <c r="Q81" s="14"/>
      <c r="R81" s="14"/>
      <c r="S81" s="14"/>
      <c r="T81" s="14"/>
      <c r="U81" s="14"/>
      <c r="V81" s="72" t="s">
        <v>33</v>
      </c>
      <c r="W81" s="65">
        <v>45583.399016203701</v>
      </c>
      <c r="X81" t="str">
        <f>_xlfn.IFNA(VLOOKUP(A81,Dashboard!$B$2:$V$1276,21,0),"HAPUS")</f>
        <v>HAPUS</v>
      </c>
    </row>
    <row r="82" spans="1:24" ht="13.8" hidden="1" thickBot="1">
      <c r="A82" s="61" t="s">
        <v>583</v>
      </c>
      <c r="B82" s="62">
        <v>45582.593078703707</v>
      </c>
      <c r="C82" s="63" t="s">
        <v>7679</v>
      </c>
      <c r="D82" s="63" t="s">
        <v>584</v>
      </c>
      <c r="E82" s="63">
        <v>81272825300</v>
      </c>
      <c r="F82" s="63" t="s">
        <v>22</v>
      </c>
      <c r="G82" s="63" t="s">
        <v>585</v>
      </c>
      <c r="H82" s="63" t="s">
        <v>7680</v>
      </c>
      <c r="I82" s="63" t="s">
        <v>23</v>
      </c>
      <c r="J82" s="64" t="s">
        <v>68</v>
      </c>
      <c r="K82" s="65">
        <v>45583.338819444441</v>
      </c>
      <c r="L82" s="63" t="s">
        <v>7478</v>
      </c>
      <c r="M82" s="63" t="s">
        <v>7681</v>
      </c>
      <c r="N82" s="9"/>
      <c r="O82" s="9"/>
      <c r="P82" s="9"/>
      <c r="Q82" s="9"/>
      <c r="R82" s="9"/>
      <c r="S82" s="9"/>
      <c r="T82" s="9"/>
      <c r="U82" s="9"/>
      <c r="V82" s="67" t="s">
        <v>33</v>
      </c>
      <c r="W82" s="65">
        <v>45583.393414351849</v>
      </c>
      <c r="X82" t="str">
        <f>_xlfn.IFNA(VLOOKUP(A82,Dashboard!$B$2:$V$1276,21,0),"HAPUS")</f>
        <v>BELUM SPS</v>
      </c>
    </row>
    <row r="83" spans="1:24" ht="13.8" hidden="1" thickBot="1">
      <c r="A83" s="68" t="s">
        <v>368</v>
      </c>
      <c r="B83" s="69">
        <v>45581.407650462963</v>
      </c>
      <c r="C83" s="70" t="s">
        <v>7682</v>
      </c>
      <c r="D83" s="70" t="s">
        <v>365</v>
      </c>
      <c r="E83" s="70">
        <v>81369350683</v>
      </c>
      <c r="F83" s="70" t="s">
        <v>367</v>
      </c>
      <c r="G83" s="70" t="s">
        <v>369</v>
      </c>
      <c r="H83" s="70" t="s">
        <v>7606</v>
      </c>
      <c r="I83" s="70" t="s">
        <v>42</v>
      </c>
      <c r="J83" s="78" t="s">
        <v>68</v>
      </c>
      <c r="K83" s="65">
        <v>45583.338842592595</v>
      </c>
      <c r="L83" s="70" t="s">
        <v>7478</v>
      </c>
      <c r="M83" s="14"/>
      <c r="N83" s="14"/>
      <c r="O83" s="14"/>
      <c r="P83" s="14"/>
      <c r="Q83" s="14"/>
      <c r="R83" s="14"/>
      <c r="S83" s="14"/>
      <c r="T83" s="14"/>
      <c r="U83" s="14"/>
      <c r="V83" s="72" t="s">
        <v>33</v>
      </c>
      <c r="W83" s="65">
        <v>45583.385370370372</v>
      </c>
      <c r="X83" t="str">
        <f>_xlfn.IFNA(VLOOKUP(A83,Dashboard!$B$2:$V$1276,21,0),"HAPUS")</f>
        <v>HAPUS</v>
      </c>
    </row>
    <row r="84" spans="1:24" ht="13.8" hidden="1" thickBot="1">
      <c r="A84" s="61" t="s">
        <v>376</v>
      </c>
      <c r="B84" s="62">
        <v>45581.435810185183</v>
      </c>
      <c r="C84" s="63" t="s">
        <v>7683</v>
      </c>
      <c r="D84" s="63" t="s">
        <v>377</v>
      </c>
      <c r="E84" s="63">
        <v>81361444098</v>
      </c>
      <c r="F84" s="63" t="s">
        <v>83</v>
      </c>
      <c r="G84" s="63" t="s">
        <v>378</v>
      </c>
      <c r="H84" s="63" t="s">
        <v>7662</v>
      </c>
      <c r="I84" s="63" t="s">
        <v>27</v>
      </c>
      <c r="J84" s="64" t="s">
        <v>68</v>
      </c>
      <c r="K84" s="65">
        <v>45583.338865740741</v>
      </c>
      <c r="L84" s="9"/>
      <c r="M84" s="9"/>
      <c r="N84" s="9"/>
      <c r="O84" s="9"/>
      <c r="P84" s="9"/>
      <c r="Q84" s="9"/>
      <c r="R84" s="9"/>
      <c r="S84" s="9"/>
      <c r="T84" s="9"/>
      <c r="U84" s="9"/>
      <c r="V84" s="67" t="s">
        <v>33</v>
      </c>
      <c r="W84" s="65">
        <v>45583.490381944444</v>
      </c>
      <c r="X84" t="str">
        <f>_xlfn.IFNA(VLOOKUP(A84,Dashboard!$B$2:$V$1276,21,0),"HAPUS")</f>
        <v>HAPUS</v>
      </c>
    </row>
    <row r="85" spans="1:24" ht="13.8" hidden="1" thickBot="1">
      <c r="A85" s="68" t="s">
        <v>455</v>
      </c>
      <c r="B85" s="69">
        <v>45581.603726851848</v>
      </c>
      <c r="C85" s="70" t="s">
        <v>7684</v>
      </c>
      <c r="D85" s="70" t="s">
        <v>456</v>
      </c>
      <c r="E85" s="70">
        <v>83178501348</v>
      </c>
      <c r="F85" s="70" t="s">
        <v>194</v>
      </c>
      <c r="G85" s="70" t="s">
        <v>457</v>
      </c>
      <c r="H85" s="70" t="s">
        <v>7685</v>
      </c>
      <c r="I85" s="70" t="s">
        <v>168</v>
      </c>
      <c r="J85" s="78" t="s">
        <v>68</v>
      </c>
      <c r="K85" s="65">
        <v>45583.338888888888</v>
      </c>
      <c r="L85" s="14"/>
      <c r="M85" s="14"/>
      <c r="N85" s="14"/>
      <c r="O85" s="14"/>
      <c r="P85" s="14"/>
      <c r="Q85" s="14"/>
      <c r="R85" s="14"/>
      <c r="S85" s="14"/>
      <c r="T85" s="14"/>
      <c r="U85" s="14"/>
      <c r="V85" s="72" t="s">
        <v>33</v>
      </c>
      <c r="W85" s="65">
        <v>45583.519641203704</v>
      </c>
      <c r="X85" t="str">
        <f>_xlfn.IFNA(VLOOKUP(A85,Dashboard!$B$2:$V$1276,21,0),"HAPUS")</f>
        <v>HAPUS</v>
      </c>
    </row>
    <row r="86" spans="1:24" ht="13.8" hidden="1" thickBot="1">
      <c r="A86" s="61" t="s">
        <v>551</v>
      </c>
      <c r="B86" s="62">
        <v>45582.568449074075</v>
      </c>
      <c r="C86" s="63" t="s">
        <v>7686</v>
      </c>
      <c r="D86" s="63" t="s">
        <v>552</v>
      </c>
      <c r="E86" s="63">
        <v>82282999990</v>
      </c>
      <c r="F86" s="63" t="s">
        <v>194</v>
      </c>
      <c r="G86" s="63" t="s">
        <v>553</v>
      </c>
      <c r="H86" s="63" t="s">
        <v>7672</v>
      </c>
      <c r="I86" s="63" t="s">
        <v>168</v>
      </c>
      <c r="J86" s="64" t="s">
        <v>68</v>
      </c>
      <c r="K86" s="65">
        <v>45583.338912037034</v>
      </c>
      <c r="L86" s="9"/>
      <c r="M86" s="9"/>
      <c r="N86" s="9"/>
      <c r="O86" s="9"/>
      <c r="P86" s="9"/>
      <c r="Q86" s="9"/>
      <c r="R86" s="9"/>
      <c r="S86" s="9"/>
      <c r="T86" s="9"/>
      <c r="U86" s="9"/>
      <c r="V86" s="67" t="s">
        <v>33</v>
      </c>
      <c r="W86" s="65">
        <v>45583.653738425928</v>
      </c>
      <c r="X86" t="str">
        <f>_xlfn.IFNA(VLOOKUP(A86,Dashboard!$B$2:$V$1276,21,0),"HAPUS")</f>
        <v>HAPUS</v>
      </c>
    </row>
    <row r="87" spans="1:24" ht="13.8" hidden="1" thickBot="1">
      <c r="A87" s="68" t="s">
        <v>389</v>
      </c>
      <c r="B87" s="69">
        <v>45581.440416666665</v>
      </c>
      <c r="C87" s="70" t="s">
        <v>7687</v>
      </c>
      <c r="D87" s="70" t="s">
        <v>390</v>
      </c>
      <c r="E87" s="70" t="s">
        <v>7688</v>
      </c>
      <c r="F87" s="70" t="s">
        <v>194</v>
      </c>
      <c r="G87" s="70" t="s">
        <v>391</v>
      </c>
      <c r="H87" s="70" t="s">
        <v>7551</v>
      </c>
      <c r="I87" s="70" t="s">
        <v>168</v>
      </c>
      <c r="J87" s="78" t="s">
        <v>68</v>
      </c>
      <c r="K87" s="65">
        <v>45583.338923611111</v>
      </c>
      <c r="L87" s="70" t="s">
        <v>7689</v>
      </c>
      <c r="M87" s="70" t="s">
        <v>7690</v>
      </c>
      <c r="N87" s="70" t="s">
        <v>7691</v>
      </c>
      <c r="O87" s="14"/>
      <c r="P87" s="14"/>
      <c r="Q87" s="14"/>
      <c r="R87" s="14"/>
      <c r="S87" s="14"/>
      <c r="T87" s="14"/>
      <c r="U87" s="14"/>
      <c r="V87" s="72" t="s">
        <v>33</v>
      </c>
      <c r="W87" s="65">
        <v>45607.441168981481</v>
      </c>
      <c r="X87" t="str">
        <f>_xlfn.IFNA(VLOOKUP(A87,Dashboard!$B$2:$V$1276,21,0),"HAPUS")</f>
        <v>HAPUS</v>
      </c>
    </row>
    <row r="88" spans="1:24" ht="13.8" hidden="1" thickBot="1">
      <c r="A88" s="61" t="s">
        <v>410</v>
      </c>
      <c r="B88" s="62">
        <v>45581.486145833333</v>
      </c>
      <c r="C88" s="63" t="s">
        <v>7692</v>
      </c>
      <c r="D88" s="63" t="s">
        <v>411</v>
      </c>
      <c r="E88" s="63">
        <v>89527350367</v>
      </c>
      <c r="F88" s="63" t="s">
        <v>413</v>
      </c>
      <c r="G88" s="63" t="s">
        <v>412</v>
      </c>
      <c r="H88" s="63" t="s">
        <v>7693</v>
      </c>
      <c r="I88" s="63" t="s">
        <v>168</v>
      </c>
      <c r="J88" s="64" t="s">
        <v>68</v>
      </c>
      <c r="K88" s="65">
        <v>45583.338946759257</v>
      </c>
      <c r="L88" s="63" t="s">
        <v>7694</v>
      </c>
      <c r="M88" s="9"/>
      <c r="N88" s="9"/>
      <c r="O88" s="9"/>
      <c r="P88" s="9"/>
      <c r="Q88" s="9"/>
      <c r="R88" s="9"/>
      <c r="S88" s="9"/>
      <c r="T88" s="9"/>
      <c r="U88" s="9"/>
      <c r="V88" s="67" t="s">
        <v>33</v>
      </c>
      <c r="W88" s="65">
        <v>45597.655694444446</v>
      </c>
      <c r="X88" t="str">
        <f>_xlfn.IFNA(VLOOKUP(A88,Dashboard!$B$2:$V$1276,21,0),"HAPUS")</f>
        <v>HAPUS</v>
      </c>
    </row>
    <row r="89" spans="1:24" ht="13.8" hidden="1" thickBot="1">
      <c r="A89" s="68" t="s">
        <v>364</v>
      </c>
      <c r="B89" s="69">
        <v>45581.405486111114</v>
      </c>
      <c r="C89" s="70" t="s">
        <v>7695</v>
      </c>
      <c r="D89" s="70" t="s">
        <v>365</v>
      </c>
      <c r="E89" s="70">
        <v>81369350683</v>
      </c>
      <c r="F89" s="70" t="s">
        <v>367</v>
      </c>
      <c r="G89" s="70" t="s">
        <v>366</v>
      </c>
      <c r="H89" s="70" t="s">
        <v>7696</v>
      </c>
      <c r="I89" s="70" t="s">
        <v>42</v>
      </c>
      <c r="J89" s="76" t="s">
        <v>72</v>
      </c>
      <c r="K89" s="65">
        <v>45583.417847222219</v>
      </c>
      <c r="L89" s="14"/>
      <c r="M89" s="14"/>
      <c r="N89" s="14"/>
      <c r="O89" s="14"/>
      <c r="P89" s="14"/>
      <c r="Q89" s="14"/>
      <c r="R89" s="14"/>
      <c r="S89" s="14"/>
      <c r="T89" s="14"/>
      <c r="U89" s="14"/>
      <c r="V89" s="72" t="s">
        <v>33</v>
      </c>
      <c r="W89" s="65">
        <v>45583.422986111109</v>
      </c>
      <c r="X89" t="str">
        <f>_xlfn.IFNA(VLOOKUP(A89,Dashboard!$B$2:$V$1276,21,0),"HAPUS")</f>
        <v>HAPUS</v>
      </c>
    </row>
    <row r="90" spans="1:24" ht="13.8" hidden="1" thickBot="1">
      <c r="A90" s="61" t="s">
        <v>529</v>
      </c>
      <c r="B90" s="62">
        <v>45582.49113425926</v>
      </c>
      <c r="C90" s="63" t="s">
        <v>7697</v>
      </c>
      <c r="D90" s="63" t="s">
        <v>524</v>
      </c>
      <c r="E90" s="63">
        <v>81379016000</v>
      </c>
      <c r="F90" s="63" t="s">
        <v>76</v>
      </c>
      <c r="G90" s="63" t="s">
        <v>530</v>
      </c>
      <c r="H90" s="63" t="s">
        <v>7438</v>
      </c>
      <c r="I90" s="63" t="s">
        <v>27</v>
      </c>
      <c r="J90" s="79" t="s">
        <v>32</v>
      </c>
      <c r="K90" s="65">
        <v>45583.469722222224</v>
      </c>
      <c r="L90" s="63" t="s">
        <v>7698</v>
      </c>
      <c r="M90" s="63" t="s">
        <v>7699</v>
      </c>
      <c r="N90" s="9"/>
      <c r="O90" s="9"/>
      <c r="P90" s="9"/>
      <c r="Q90" s="9"/>
      <c r="R90" s="9"/>
      <c r="S90" s="9"/>
      <c r="T90" s="9"/>
      <c r="U90" s="9"/>
      <c r="V90" s="67" t="s">
        <v>33</v>
      </c>
      <c r="W90" s="65">
        <v>45583.46979166667</v>
      </c>
      <c r="X90" t="str">
        <f>_xlfn.IFNA(VLOOKUP(A90,Dashboard!$B$2:$V$1276,21,0),"HAPUS")</f>
        <v>HAPUS</v>
      </c>
    </row>
    <row r="91" spans="1:24" ht="13.8" hidden="1" thickBot="1">
      <c r="A91" s="68" t="s">
        <v>511</v>
      </c>
      <c r="B91" s="69">
        <v>45582.48165509259</v>
      </c>
      <c r="C91" s="70" t="s">
        <v>7700</v>
      </c>
      <c r="D91" s="70" t="s">
        <v>512</v>
      </c>
      <c r="E91" s="70">
        <v>89634272029</v>
      </c>
      <c r="F91" s="70" t="s">
        <v>514</v>
      </c>
      <c r="G91" s="70" t="s">
        <v>513</v>
      </c>
      <c r="H91" s="70" t="s">
        <v>7490</v>
      </c>
      <c r="I91" s="70" t="s">
        <v>27</v>
      </c>
      <c r="J91" s="76" t="s">
        <v>72</v>
      </c>
      <c r="K91" s="65">
        <v>45583.541678240741</v>
      </c>
      <c r="L91" s="70" t="s">
        <v>7701</v>
      </c>
      <c r="M91" s="14"/>
      <c r="N91" s="14"/>
      <c r="O91" s="14"/>
      <c r="P91" s="14"/>
      <c r="Q91" s="14"/>
      <c r="R91" s="14"/>
      <c r="S91" s="14"/>
      <c r="T91" s="14"/>
      <c r="U91" s="14"/>
      <c r="V91" s="72" t="s">
        <v>33</v>
      </c>
      <c r="W91" s="65">
        <v>45602.493935185186</v>
      </c>
      <c r="X91" t="str">
        <f>_xlfn.IFNA(VLOOKUP(A91,Dashboard!$B$2:$V$1276,21,0),"HAPUS")</f>
        <v>HAPUS</v>
      </c>
    </row>
    <row r="92" spans="1:24" ht="13.8" hidden="1" thickBot="1">
      <c r="A92" s="61" t="s">
        <v>431</v>
      </c>
      <c r="B92" s="62">
        <v>45581.580289351848</v>
      </c>
      <c r="C92" s="63" t="s">
        <v>7702</v>
      </c>
      <c r="D92" s="63" t="s">
        <v>432</v>
      </c>
      <c r="E92" s="63">
        <v>82373759878</v>
      </c>
      <c r="F92" s="63" t="s">
        <v>434</v>
      </c>
      <c r="G92" s="63" t="s">
        <v>433</v>
      </c>
      <c r="H92" s="63" t="s">
        <v>7703</v>
      </c>
      <c r="I92" s="63" t="s">
        <v>42</v>
      </c>
      <c r="J92" s="81" t="s">
        <v>55</v>
      </c>
      <c r="K92" s="65">
        <v>45583.578472222223</v>
      </c>
      <c r="L92" s="9"/>
      <c r="M92" s="9"/>
      <c r="N92" s="9"/>
      <c r="O92" s="9"/>
      <c r="P92" s="9"/>
      <c r="Q92" s="9"/>
      <c r="R92" s="9"/>
      <c r="S92" s="9"/>
      <c r="T92" s="9"/>
      <c r="U92" s="9"/>
      <c r="V92" s="67" t="s">
        <v>33</v>
      </c>
      <c r="W92" s="65">
        <v>45597.391018518516</v>
      </c>
      <c r="X92" t="str">
        <f>_xlfn.IFNA(VLOOKUP(A92,Dashboard!$B$2:$V$1276,21,0),"HAPUS")</f>
        <v>HAPUS</v>
      </c>
    </row>
    <row r="93" spans="1:24" ht="13.8" hidden="1" thickBot="1">
      <c r="A93" s="68" t="s">
        <v>464</v>
      </c>
      <c r="B93" s="69">
        <v>45581.616168981483</v>
      </c>
      <c r="C93" s="70" t="s">
        <v>7704</v>
      </c>
      <c r="D93" s="70" t="s">
        <v>465</v>
      </c>
      <c r="E93" s="70">
        <v>81369223454</v>
      </c>
      <c r="F93" s="70" t="s">
        <v>46</v>
      </c>
      <c r="G93" s="70" t="s">
        <v>466</v>
      </c>
      <c r="H93" s="70" t="s">
        <v>7680</v>
      </c>
      <c r="I93" s="70" t="s">
        <v>27</v>
      </c>
      <c r="J93" s="82" t="s">
        <v>55</v>
      </c>
      <c r="K93" s="65">
        <v>45583.578483796293</v>
      </c>
      <c r="L93" s="14"/>
      <c r="M93" s="14"/>
      <c r="N93" s="14"/>
      <c r="O93" s="14"/>
      <c r="P93" s="14"/>
      <c r="Q93" s="14"/>
      <c r="R93" s="14"/>
      <c r="S93" s="14"/>
      <c r="T93" s="14"/>
      <c r="U93" s="14"/>
      <c r="V93" s="72" t="s">
        <v>33</v>
      </c>
      <c r="W93" s="65">
        <v>45597.504050925927</v>
      </c>
      <c r="X93" t="str">
        <f>_xlfn.IFNA(VLOOKUP(A93,Dashboard!$B$2:$V$1276,21,0),"HAPUS")</f>
        <v>HAPUS</v>
      </c>
    </row>
    <row r="94" spans="1:24" ht="13.8" hidden="1" thickBot="1">
      <c r="A94" s="61" t="s">
        <v>476</v>
      </c>
      <c r="B94" s="62">
        <v>45582.419085648151</v>
      </c>
      <c r="C94" s="63" t="s">
        <v>7705</v>
      </c>
      <c r="D94" s="63" t="s">
        <v>477</v>
      </c>
      <c r="E94" s="63">
        <v>81377641549</v>
      </c>
      <c r="F94" s="63" t="s">
        <v>71</v>
      </c>
      <c r="G94" s="63" t="s">
        <v>478</v>
      </c>
      <c r="H94" s="63" t="s">
        <v>5176</v>
      </c>
      <c r="I94" s="63" t="s">
        <v>27</v>
      </c>
      <c r="J94" s="81" t="s">
        <v>55</v>
      </c>
      <c r="K94" s="65">
        <v>45583.578518518516</v>
      </c>
      <c r="L94" s="9"/>
      <c r="M94" s="9"/>
      <c r="N94" s="9"/>
      <c r="O94" s="9"/>
      <c r="P94" s="9"/>
      <c r="Q94" s="9"/>
      <c r="R94" s="9"/>
      <c r="S94" s="9"/>
      <c r="T94" s="9"/>
      <c r="U94" s="9"/>
      <c r="V94" s="67" t="s">
        <v>33</v>
      </c>
      <c r="W94" s="65">
        <v>45597.504062499997</v>
      </c>
      <c r="X94" t="str">
        <f>_xlfn.IFNA(VLOOKUP(A94,Dashboard!$B$2:$V$1276,21,0),"HAPUS")</f>
        <v>HAPUS</v>
      </c>
    </row>
    <row r="95" spans="1:24" ht="13.8" hidden="1" thickBot="1">
      <c r="A95" s="68" t="s">
        <v>612</v>
      </c>
      <c r="B95" s="69">
        <v>45582.620636574073</v>
      </c>
      <c r="C95" s="70" t="s">
        <v>7706</v>
      </c>
      <c r="D95" s="70" t="s">
        <v>613</v>
      </c>
      <c r="E95" s="70" t="s">
        <v>7555</v>
      </c>
      <c r="F95" s="70" t="s">
        <v>183</v>
      </c>
      <c r="G95" s="70" t="s">
        <v>614</v>
      </c>
      <c r="H95" s="70" t="s">
        <v>7707</v>
      </c>
      <c r="I95" s="70" t="s">
        <v>168</v>
      </c>
      <c r="J95" s="82" t="s">
        <v>55</v>
      </c>
      <c r="K95" s="65">
        <v>45583.578553240739</v>
      </c>
      <c r="L95" s="14"/>
      <c r="M95" s="14"/>
      <c r="N95" s="14"/>
      <c r="O95" s="14"/>
      <c r="P95" s="14"/>
      <c r="Q95" s="14"/>
      <c r="R95" s="14"/>
      <c r="S95" s="14"/>
      <c r="T95" s="14"/>
      <c r="U95" s="14"/>
      <c r="V95" s="72" t="s">
        <v>33</v>
      </c>
      <c r="W95" s="65">
        <v>45597.505416666667</v>
      </c>
      <c r="X95" t="str">
        <f>_xlfn.IFNA(VLOOKUP(A95,Dashboard!$B$2:$V$1276,21,0),"HAPUS")</f>
        <v>HAPUS</v>
      </c>
    </row>
    <row r="96" spans="1:24" ht="13.8" hidden="1" thickBot="1">
      <c r="A96" s="61" t="s">
        <v>498</v>
      </c>
      <c r="B96" s="62">
        <v>45582.458506944444</v>
      </c>
      <c r="C96" s="63" t="s">
        <v>7708</v>
      </c>
      <c r="D96" s="63" t="s">
        <v>499</v>
      </c>
      <c r="E96" s="63">
        <v>81376166504</v>
      </c>
      <c r="F96" s="63" t="s">
        <v>22</v>
      </c>
      <c r="G96" s="63" t="s">
        <v>500</v>
      </c>
      <c r="H96" s="63" t="s">
        <v>4449</v>
      </c>
      <c r="I96" s="63" t="s">
        <v>23</v>
      </c>
      <c r="J96" s="81" t="s">
        <v>55</v>
      </c>
      <c r="K96" s="65">
        <v>45583.578576388885</v>
      </c>
      <c r="L96" s="9"/>
      <c r="M96" s="9"/>
      <c r="N96" s="9"/>
      <c r="O96" s="9"/>
      <c r="P96" s="9"/>
      <c r="Q96" s="9"/>
      <c r="R96" s="9"/>
      <c r="S96" s="9"/>
      <c r="T96" s="9"/>
      <c r="U96" s="9"/>
      <c r="V96" s="67" t="s">
        <v>33</v>
      </c>
      <c r="W96" s="65">
        <v>45597.504074074073</v>
      </c>
      <c r="X96" t="str">
        <f>_xlfn.IFNA(VLOOKUP(A96,Dashboard!$B$2:$V$1276,21,0),"HAPUS")</f>
        <v>BELUM SPS</v>
      </c>
    </row>
    <row r="97" spans="1:24" ht="13.8" hidden="1" thickBot="1">
      <c r="A97" s="68" t="s">
        <v>609</v>
      </c>
      <c r="B97" s="69">
        <v>45582.619826388887</v>
      </c>
      <c r="C97" s="70" t="s">
        <v>7709</v>
      </c>
      <c r="D97" s="70" t="s">
        <v>610</v>
      </c>
      <c r="E97" s="70" t="s">
        <v>7555</v>
      </c>
      <c r="F97" s="70" t="s">
        <v>194</v>
      </c>
      <c r="G97" s="70" t="s">
        <v>611</v>
      </c>
      <c r="H97" s="70" t="s">
        <v>7710</v>
      </c>
      <c r="I97" s="70" t="s">
        <v>168</v>
      </c>
      <c r="J97" s="82" t="s">
        <v>55</v>
      </c>
      <c r="K97" s="65">
        <v>45583.578599537039</v>
      </c>
      <c r="L97" s="70" t="s">
        <v>7711</v>
      </c>
      <c r="M97" s="70" t="s">
        <v>7712</v>
      </c>
      <c r="N97" s="70" t="s">
        <v>7713</v>
      </c>
      <c r="O97" s="70" t="s">
        <v>7714</v>
      </c>
      <c r="P97" s="70" t="s">
        <v>7715</v>
      </c>
      <c r="Q97" s="70" t="s">
        <v>7716</v>
      </c>
      <c r="R97" s="14"/>
      <c r="S97" s="14"/>
      <c r="T97" s="14"/>
      <c r="U97" s="14"/>
      <c r="V97" s="72" t="s">
        <v>33</v>
      </c>
      <c r="W97" s="65">
        <v>45614.374282407407</v>
      </c>
      <c r="X97" t="str">
        <f>_xlfn.IFNA(VLOOKUP(A97,Dashboard!$B$2:$V$1276,21,0),"HAPUS")</f>
        <v>HAPUS</v>
      </c>
    </row>
    <row r="98" spans="1:24" ht="13.8" hidden="1" thickBot="1">
      <c r="A98" s="61" t="s">
        <v>543</v>
      </c>
      <c r="B98" s="62">
        <v>45582.562777777777</v>
      </c>
      <c r="C98" s="63" t="s">
        <v>7717</v>
      </c>
      <c r="D98" s="63" t="s">
        <v>544</v>
      </c>
      <c r="E98" s="63">
        <v>8979122178</v>
      </c>
      <c r="F98" s="63" t="s">
        <v>194</v>
      </c>
      <c r="G98" s="63" t="s">
        <v>545</v>
      </c>
      <c r="H98" s="63" t="s">
        <v>7718</v>
      </c>
      <c r="I98" s="63" t="s">
        <v>168</v>
      </c>
      <c r="J98" s="81" t="s">
        <v>55</v>
      </c>
      <c r="K98" s="65">
        <v>45583.578622685185</v>
      </c>
      <c r="L98" s="63" t="s">
        <v>7719</v>
      </c>
      <c r="M98" s="63" t="s">
        <v>7720</v>
      </c>
      <c r="N98" s="9"/>
      <c r="O98" s="9"/>
      <c r="P98" s="9"/>
      <c r="Q98" s="9"/>
      <c r="R98" s="9"/>
      <c r="S98" s="9"/>
      <c r="T98" s="9"/>
      <c r="U98" s="9"/>
      <c r="V98" s="67" t="s">
        <v>33</v>
      </c>
      <c r="W98" s="65">
        <v>45589.571689814817</v>
      </c>
      <c r="X98" t="str">
        <f>_xlfn.IFNA(VLOOKUP(A98,Dashboard!$B$2:$V$1276,21,0),"HAPUS")</f>
        <v>HAPUS</v>
      </c>
    </row>
    <row r="99" spans="1:24" ht="13.8" hidden="1" thickBot="1">
      <c r="A99" s="68" t="s">
        <v>526</v>
      </c>
      <c r="B99" s="69">
        <v>45582.49082175926</v>
      </c>
      <c r="C99" s="70" t="s">
        <v>7721</v>
      </c>
      <c r="D99" s="70" t="s">
        <v>527</v>
      </c>
      <c r="E99" s="70">
        <v>82279404843</v>
      </c>
      <c r="F99" s="70" t="s">
        <v>194</v>
      </c>
      <c r="G99" s="70" t="s">
        <v>528</v>
      </c>
      <c r="H99" s="70" t="s">
        <v>7722</v>
      </c>
      <c r="I99" s="70" t="s">
        <v>42</v>
      </c>
      <c r="J99" s="82" t="s">
        <v>55</v>
      </c>
      <c r="K99" s="65">
        <v>45583.578645833331</v>
      </c>
      <c r="L99" s="70" t="s">
        <v>7723</v>
      </c>
      <c r="M99" s="70" t="s">
        <v>7724</v>
      </c>
      <c r="N99" s="70" t="s">
        <v>7725</v>
      </c>
      <c r="O99" s="14"/>
      <c r="P99" s="14"/>
      <c r="Q99" s="14"/>
      <c r="R99" s="14"/>
      <c r="S99" s="14"/>
      <c r="T99" s="14"/>
      <c r="U99" s="14"/>
      <c r="V99" s="72" t="s">
        <v>33</v>
      </c>
      <c r="W99" s="65">
        <v>45602.678784722222</v>
      </c>
      <c r="X99" t="str">
        <f>_xlfn.IFNA(VLOOKUP(A99,Dashboard!$B$2:$V$1276,21,0),"HAPUS")</f>
        <v>HAPUS</v>
      </c>
    </row>
    <row r="100" spans="1:24" ht="13.8" hidden="1" thickBot="1">
      <c r="A100" s="61" t="s">
        <v>495</v>
      </c>
      <c r="B100" s="62">
        <v>45582.45584490741</v>
      </c>
      <c r="C100" s="63" t="s">
        <v>7726</v>
      </c>
      <c r="D100" s="63" t="s">
        <v>496</v>
      </c>
      <c r="E100" s="63">
        <v>895363114046</v>
      </c>
      <c r="F100" s="63" t="s">
        <v>216</v>
      </c>
      <c r="G100" s="63" t="s">
        <v>497</v>
      </c>
      <c r="H100" s="63" t="s">
        <v>5905</v>
      </c>
      <c r="I100" s="63" t="s">
        <v>42</v>
      </c>
      <c r="J100" s="81" t="s">
        <v>55</v>
      </c>
      <c r="K100" s="65">
        <v>45583.578668981485</v>
      </c>
      <c r="L100" s="9"/>
      <c r="M100" s="9"/>
      <c r="N100" s="9"/>
      <c r="O100" s="9"/>
      <c r="P100" s="9"/>
      <c r="Q100" s="9"/>
      <c r="R100" s="9"/>
      <c r="S100" s="9"/>
      <c r="T100" s="9"/>
      <c r="U100" s="9"/>
      <c r="V100" s="67" t="s">
        <v>33</v>
      </c>
      <c r="W100" s="65">
        <v>45589.548518518517</v>
      </c>
      <c r="X100" t="str">
        <f>_xlfn.IFNA(VLOOKUP(A100,Dashboard!$B$2:$V$1276,21,0),"HAPUS")</f>
        <v>HAPUS</v>
      </c>
    </row>
    <row r="101" spans="1:24" ht="13.8" hidden="1" thickBot="1">
      <c r="A101" s="68" t="s">
        <v>461</v>
      </c>
      <c r="B101" s="69">
        <v>45581.615543981483</v>
      </c>
      <c r="C101" s="70" t="s">
        <v>7727</v>
      </c>
      <c r="D101" s="70" t="s">
        <v>462</v>
      </c>
      <c r="E101" s="70">
        <v>85234301007</v>
      </c>
      <c r="F101" s="70" t="s">
        <v>194</v>
      </c>
      <c r="G101" s="70" t="s">
        <v>463</v>
      </c>
      <c r="H101" s="70" t="s">
        <v>7728</v>
      </c>
      <c r="I101" s="70" t="s">
        <v>42</v>
      </c>
      <c r="J101" s="82" t="s">
        <v>55</v>
      </c>
      <c r="K101" s="65">
        <v>45583.578692129631</v>
      </c>
      <c r="L101" s="70" t="s">
        <v>7729</v>
      </c>
      <c r="M101" s="14"/>
      <c r="N101" s="14"/>
      <c r="O101" s="14"/>
      <c r="P101" s="14"/>
      <c r="Q101" s="14"/>
      <c r="R101" s="14"/>
      <c r="S101" s="14"/>
      <c r="T101" s="14"/>
      <c r="U101" s="14"/>
      <c r="V101" s="72" t="s">
        <v>33</v>
      </c>
      <c r="W101" s="65">
        <v>45600.65452546296</v>
      </c>
      <c r="X101" t="str">
        <f>_xlfn.IFNA(VLOOKUP(A101,Dashboard!$B$2:$V$1276,21,0),"HAPUS")</f>
        <v>HAPUS</v>
      </c>
    </row>
    <row r="102" spans="1:24" ht="13.8" hidden="1" thickBot="1">
      <c r="A102" s="61" t="s">
        <v>428</v>
      </c>
      <c r="B102" s="62">
        <v>45581.579699074071</v>
      </c>
      <c r="C102" s="63" t="s">
        <v>7730</v>
      </c>
      <c r="D102" s="63" t="s">
        <v>429</v>
      </c>
      <c r="E102" s="63" t="s">
        <v>7555</v>
      </c>
      <c r="F102" s="63" t="s">
        <v>194</v>
      </c>
      <c r="G102" s="63" t="s">
        <v>430</v>
      </c>
      <c r="H102" s="63" t="s">
        <v>7731</v>
      </c>
      <c r="I102" s="63" t="s">
        <v>168</v>
      </c>
      <c r="J102" s="81" t="s">
        <v>55</v>
      </c>
      <c r="K102" s="65">
        <v>45583.578715277778</v>
      </c>
      <c r="L102" s="63" t="s">
        <v>7732</v>
      </c>
      <c r="M102" s="63" t="s">
        <v>7733</v>
      </c>
      <c r="N102" s="9"/>
      <c r="O102" s="9"/>
      <c r="P102" s="9"/>
      <c r="Q102" s="9"/>
      <c r="R102" s="9"/>
      <c r="S102" s="9"/>
      <c r="T102" s="9"/>
      <c r="U102" s="9"/>
      <c r="V102" s="67" t="s">
        <v>33</v>
      </c>
      <c r="W102" s="65">
        <v>45590.663599537038</v>
      </c>
      <c r="X102" t="str">
        <f>_xlfn.IFNA(VLOOKUP(A102,Dashboard!$B$2:$V$1276,21,0),"HAPUS")</f>
        <v>BELUM SPS</v>
      </c>
    </row>
    <row r="103" spans="1:24" ht="13.8" hidden="1" thickBot="1">
      <c r="A103" s="68" t="s">
        <v>443</v>
      </c>
      <c r="B103" s="69">
        <v>45581.589780092596</v>
      </c>
      <c r="C103" s="70" t="s">
        <v>7734</v>
      </c>
      <c r="D103" s="70" t="s">
        <v>444</v>
      </c>
      <c r="E103" s="70">
        <v>82177803999</v>
      </c>
      <c r="F103" s="70" t="s">
        <v>216</v>
      </c>
      <c r="G103" s="70" t="s">
        <v>445</v>
      </c>
      <c r="H103" s="70" t="s">
        <v>7735</v>
      </c>
      <c r="I103" s="70" t="s">
        <v>42</v>
      </c>
      <c r="J103" s="82" t="s">
        <v>55</v>
      </c>
      <c r="K103" s="65">
        <v>45583.578738425924</v>
      </c>
      <c r="L103" s="70" t="s">
        <v>7736</v>
      </c>
      <c r="M103" s="70" t="s">
        <v>7737</v>
      </c>
      <c r="N103" s="14"/>
      <c r="O103" s="14"/>
      <c r="P103" s="14"/>
      <c r="Q103" s="14"/>
      <c r="R103" s="14"/>
      <c r="S103" s="14"/>
      <c r="T103" s="14"/>
      <c r="U103" s="14"/>
      <c r="V103" s="72" t="s">
        <v>33</v>
      </c>
      <c r="W103" s="65">
        <v>45597.640902777777</v>
      </c>
      <c r="X103" t="str">
        <f>_xlfn.IFNA(VLOOKUP(A103,Dashboard!$B$2:$V$1276,21,0),"HAPUS")</f>
        <v>HAPUS</v>
      </c>
    </row>
    <row r="104" spans="1:24" ht="13.8" hidden="1" thickBot="1">
      <c r="A104" s="61" t="s">
        <v>386</v>
      </c>
      <c r="B104" s="62">
        <v>45581.437974537039</v>
      </c>
      <c r="C104" s="63" t="s">
        <v>7738</v>
      </c>
      <c r="D104" s="63" t="s">
        <v>387</v>
      </c>
      <c r="E104" s="63" t="s">
        <v>7688</v>
      </c>
      <c r="F104" s="63" t="s">
        <v>194</v>
      </c>
      <c r="G104" s="63" t="s">
        <v>388</v>
      </c>
      <c r="H104" s="63" t="s">
        <v>7739</v>
      </c>
      <c r="I104" s="63" t="s">
        <v>168</v>
      </c>
      <c r="J104" s="81" t="s">
        <v>55</v>
      </c>
      <c r="K104" s="65">
        <v>45583.578761574077</v>
      </c>
      <c r="L104" s="63" t="s">
        <v>7740</v>
      </c>
      <c r="M104" s="63" t="s">
        <v>7741</v>
      </c>
      <c r="N104" s="86" t="s">
        <v>7742</v>
      </c>
      <c r="O104" s="9"/>
      <c r="P104" s="9"/>
      <c r="Q104" s="9"/>
      <c r="R104" s="9"/>
      <c r="S104" s="9"/>
      <c r="T104" s="9"/>
      <c r="U104" s="9"/>
      <c r="V104" s="74" t="s">
        <v>51</v>
      </c>
      <c r="W104" s="65">
        <v>45587.618310185186</v>
      </c>
      <c r="X104" t="str">
        <f>_xlfn.IFNA(VLOOKUP(A104,Dashboard!$B$2:$V$1276,21,0),"HAPUS")</f>
        <v>BELUM SPS</v>
      </c>
    </row>
    <row r="105" spans="1:24" ht="13.8" hidden="1" thickBot="1">
      <c r="A105" s="68" t="s">
        <v>351</v>
      </c>
      <c r="B105" s="69">
        <v>45581.388796296298</v>
      </c>
      <c r="C105" s="70" t="s">
        <v>7743</v>
      </c>
      <c r="D105" s="70" t="s">
        <v>352</v>
      </c>
      <c r="E105" s="70" t="s">
        <v>7744</v>
      </c>
      <c r="F105" s="70" t="s">
        <v>194</v>
      </c>
      <c r="G105" s="70" t="s">
        <v>353</v>
      </c>
      <c r="H105" s="70" t="s">
        <v>7745</v>
      </c>
      <c r="I105" s="70" t="s">
        <v>168</v>
      </c>
      <c r="J105" s="82" t="s">
        <v>55</v>
      </c>
      <c r="K105" s="65">
        <v>45583.578784722224</v>
      </c>
      <c r="L105" s="70" t="s">
        <v>7746</v>
      </c>
      <c r="M105" s="70" t="s">
        <v>7747</v>
      </c>
      <c r="N105" s="70" t="s">
        <v>7748</v>
      </c>
      <c r="O105" s="70" t="s">
        <v>7749</v>
      </c>
      <c r="P105" s="70" t="s">
        <v>7750</v>
      </c>
      <c r="Q105" s="14"/>
      <c r="R105" s="14"/>
      <c r="S105" s="14"/>
      <c r="T105" s="14"/>
      <c r="U105" s="14"/>
      <c r="V105" s="72" t="s">
        <v>33</v>
      </c>
      <c r="W105" s="65">
        <v>45594.362939814811</v>
      </c>
      <c r="X105" t="str">
        <f>_xlfn.IFNA(VLOOKUP(A105,Dashboard!$B$2:$V$1276,21,0),"HAPUS")</f>
        <v>HAPUS</v>
      </c>
    </row>
    <row r="106" spans="1:24" ht="13.8" thickBot="1">
      <c r="A106" s="61" t="s">
        <v>7751</v>
      </c>
      <c r="B106" s="9"/>
      <c r="C106" s="63" t="s">
        <v>7752</v>
      </c>
      <c r="D106" s="9"/>
      <c r="E106" s="9"/>
      <c r="F106" s="9"/>
      <c r="G106" s="9"/>
      <c r="H106" s="9"/>
      <c r="I106" s="9"/>
      <c r="J106" s="73" t="s">
        <v>47</v>
      </c>
      <c r="K106" s="65">
        <v>45583.599236111113</v>
      </c>
      <c r="L106" s="63" t="s">
        <v>7753</v>
      </c>
      <c r="M106" s="9"/>
      <c r="N106" s="9"/>
      <c r="O106" s="9"/>
      <c r="P106" s="9"/>
      <c r="Q106" s="9"/>
      <c r="R106" s="9"/>
      <c r="S106" s="9"/>
      <c r="T106" s="9"/>
      <c r="U106" s="9"/>
      <c r="V106" s="74" t="s">
        <v>51</v>
      </c>
      <c r="W106" s="65">
        <v>45589.321226851855</v>
      </c>
      <c r="X106" t="str">
        <f>_xlfn.IFNA(VLOOKUP(A106,Dashboard!$B$2:$V$1276,21,0),"HAPUS")</f>
        <v>HAPUS</v>
      </c>
    </row>
    <row r="107" spans="1:24" ht="13.8" hidden="1" thickBot="1">
      <c r="A107" s="68" t="s">
        <v>415</v>
      </c>
      <c r="B107" s="69">
        <v>45581.568680555552</v>
      </c>
      <c r="C107" s="70" t="s">
        <v>7754</v>
      </c>
      <c r="D107" s="70" t="s">
        <v>416</v>
      </c>
      <c r="E107" s="70">
        <v>8117222871</v>
      </c>
      <c r="F107" s="70" t="s">
        <v>216</v>
      </c>
      <c r="G107" s="70" t="s">
        <v>417</v>
      </c>
      <c r="H107" s="70" t="s">
        <v>7755</v>
      </c>
      <c r="I107" s="70" t="s">
        <v>42</v>
      </c>
      <c r="J107" s="71" t="s">
        <v>47</v>
      </c>
      <c r="K107" s="65">
        <v>45583.6</v>
      </c>
      <c r="L107" s="70" t="s">
        <v>7647</v>
      </c>
      <c r="M107" s="14"/>
      <c r="N107" s="14"/>
      <c r="O107" s="14"/>
      <c r="P107" s="14"/>
      <c r="Q107" s="14"/>
      <c r="R107" s="14"/>
      <c r="S107" s="14"/>
      <c r="T107" s="14"/>
      <c r="U107" s="14"/>
      <c r="V107" s="72" t="s">
        <v>33</v>
      </c>
      <c r="W107" s="65">
        <v>45589.321261574078</v>
      </c>
      <c r="X107" t="str">
        <f>_xlfn.IFNA(VLOOKUP(A107,Dashboard!$B$2:$V$1276,21,0),"HAPUS")</f>
        <v>HAPUS</v>
      </c>
    </row>
    <row r="108" spans="1:24" ht="13.8" hidden="1" thickBot="1">
      <c r="A108" s="61" t="s">
        <v>425</v>
      </c>
      <c r="B108" s="62">
        <v>45581.570659722223</v>
      </c>
      <c r="C108" s="63" t="s">
        <v>7756</v>
      </c>
      <c r="D108" s="63" t="s">
        <v>426</v>
      </c>
      <c r="E108" s="63">
        <v>82124830712</v>
      </c>
      <c r="F108" s="63" t="s">
        <v>216</v>
      </c>
      <c r="G108" s="63" t="s">
        <v>427</v>
      </c>
      <c r="H108" s="63" t="s">
        <v>7592</v>
      </c>
      <c r="I108" s="63" t="s">
        <v>42</v>
      </c>
      <c r="J108" s="73" t="s">
        <v>47</v>
      </c>
      <c r="K108" s="65">
        <v>45583.600162037037</v>
      </c>
      <c r="L108" s="63" t="s">
        <v>7647</v>
      </c>
      <c r="M108" s="9"/>
      <c r="N108" s="9"/>
      <c r="O108" s="9"/>
      <c r="P108" s="9"/>
      <c r="Q108" s="9"/>
      <c r="R108" s="9"/>
      <c r="S108" s="9"/>
      <c r="T108" s="9"/>
      <c r="U108" s="9"/>
      <c r="V108" s="67" t="s">
        <v>33</v>
      </c>
      <c r="W108" s="65">
        <v>45589.321296296293</v>
      </c>
      <c r="X108" t="str">
        <f>_xlfn.IFNA(VLOOKUP(A108,Dashboard!$B$2:$V$1276,21,0),"HAPUS")</f>
        <v>HAPUS</v>
      </c>
    </row>
    <row r="109" spans="1:24" ht="13.8" hidden="1" thickBot="1">
      <c r="A109" s="68" t="s">
        <v>379</v>
      </c>
      <c r="B109" s="69">
        <v>45581.436620370368</v>
      </c>
      <c r="C109" s="70" t="s">
        <v>7757</v>
      </c>
      <c r="D109" s="70" t="s">
        <v>380</v>
      </c>
      <c r="E109" s="70">
        <v>81361444098</v>
      </c>
      <c r="F109" s="70" t="s">
        <v>382</v>
      </c>
      <c r="G109" s="70" t="s">
        <v>381</v>
      </c>
      <c r="H109" s="70" t="s">
        <v>7662</v>
      </c>
      <c r="I109" s="70" t="s">
        <v>27</v>
      </c>
      <c r="J109" s="71" t="s">
        <v>47</v>
      </c>
      <c r="K109" s="65">
        <v>45583.601168981484</v>
      </c>
      <c r="L109" s="70" t="s">
        <v>7647</v>
      </c>
      <c r="M109" s="14"/>
      <c r="N109" s="14"/>
      <c r="O109" s="14"/>
      <c r="P109" s="14"/>
      <c r="Q109" s="14"/>
      <c r="R109" s="14"/>
      <c r="S109" s="14"/>
      <c r="T109" s="14"/>
      <c r="U109" s="14"/>
      <c r="V109" s="72" t="s">
        <v>33</v>
      </c>
      <c r="W109" s="65">
        <v>45589.321342592593</v>
      </c>
      <c r="X109" t="str">
        <f>_xlfn.IFNA(VLOOKUP(A109,Dashboard!$B$2:$V$1276,21,0),"HAPUS")</f>
        <v>HAPUS</v>
      </c>
    </row>
    <row r="110" spans="1:24" ht="13.8" hidden="1" thickBot="1">
      <c r="A110" s="61" t="s">
        <v>383</v>
      </c>
      <c r="B110" s="62">
        <v>45581.437384259261</v>
      </c>
      <c r="C110" s="63" t="s">
        <v>7758</v>
      </c>
      <c r="D110" s="63" t="s">
        <v>384</v>
      </c>
      <c r="E110" s="63">
        <v>81361444098</v>
      </c>
      <c r="F110" s="63" t="s">
        <v>83</v>
      </c>
      <c r="G110" s="63" t="s">
        <v>385</v>
      </c>
      <c r="H110" s="63" t="s">
        <v>7662</v>
      </c>
      <c r="I110" s="63" t="s">
        <v>27</v>
      </c>
      <c r="J110" s="73" t="s">
        <v>47</v>
      </c>
      <c r="K110" s="65">
        <v>45583.602013888885</v>
      </c>
      <c r="L110" s="63" t="s">
        <v>51</v>
      </c>
      <c r="M110" s="63" t="s">
        <v>35</v>
      </c>
      <c r="N110" s="9"/>
      <c r="O110" s="9"/>
      <c r="P110" s="9"/>
      <c r="Q110" s="9"/>
      <c r="R110" s="9"/>
      <c r="S110" s="9"/>
      <c r="T110" s="9"/>
      <c r="U110" s="9"/>
      <c r="V110" s="67" t="s">
        <v>33</v>
      </c>
      <c r="W110" s="65">
        <v>45607.35560185185</v>
      </c>
      <c r="X110" t="str">
        <f>_xlfn.IFNA(VLOOKUP(A110,Dashboard!$B$2:$V$1276,21,0),"HAPUS")</f>
        <v>BELUM SPS</v>
      </c>
    </row>
    <row r="111" spans="1:24" ht="13.8" hidden="1" thickBot="1">
      <c r="A111" s="68" t="s">
        <v>370</v>
      </c>
      <c r="B111" s="69">
        <v>45581.417025462964</v>
      </c>
      <c r="C111" s="70" t="s">
        <v>7759</v>
      </c>
      <c r="D111" s="70" t="s">
        <v>371</v>
      </c>
      <c r="E111" s="70">
        <v>82281379361</v>
      </c>
      <c r="F111" s="70" t="s">
        <v>125</v>
      </c>
      <c r="G111" s="70" t="s">
        <v>372</v>
      </c>
      <c r="H111" s="70" t="s">
        <v>7760</v>
      </c>
      <c r="I111" s="70" t="s">
        <v>31</v>
      </c>
      <c r="J111" s="71" t="s">
        <v>47</v>
      </c>
      <c r="K111" s="65">
        <v>45583.602500000001</v>
      </c>
      <c r="L111" s="70" t="s">
        <v>51</v>
      </c>
      <c r="M111" s="70" t="s">
        <v>7647</v>
      </c>
      <c r="N111" s="14"/>
      <c r="O111" s="14"/>
      <c r="P111" s="14"/>
      <c r="Q111" s="14"/>
      <c r="R111" s="14"/>
      <c r="S111" s="14"/>
      <c r="T111" s="14"/>
      <c r="U111" s="14"/>
      <c r="V111" s="72" t="s">
        <v>33</v>
      </c>
      <c r="W111" s="65">
        <v>45589.476990740739</v>
      </c>
      <c r="X111" t="str">
        <f>_xlfn.IFNA(VLOOKUP(A111,Dashboard!$B$2:$V$1276,21,0),"HAPUS")</f>
        <v>HAPUS</v>
      </c>
    </row>
    <row r="112" spans="1:24" ht="13.8" hidden="1" thickBot="1">
      <c r="A112" s="61" t="s">
        <v>394</v>
      </c>
      <c r="B112" s="62">
        <v>45581.45008101852</v>
      </c>
      <c r="C112" s="63" t="s">
        <v>7761</v>
      </c>
      <c r="D112" s="63" t="s">
        <v>395</v>
      </c>
      <c r="E112" s="63">
        <v>81367968071</v>
      </c>
      <c r="F112" s="63" t="s">
        <v>22</v>
      </c>
      <c r="G112" s="63" t="s">
        <v>396</v>
      </c>
      <c r="H112" s="63" t="s">
        <v>7468</v>
      </c>
      <c r="I112" s="63" t="s">
        <v>31</v>
      </c>
      <c r="J112" s="73" t="s">
        <v>47</v>
      </c>
      <c r="K112" s="65">
        <v>45583.603506944448</v>
      </c>
      <c r="L112" s="63" t="s">
        <v>7647</v>
      </c>
      <c r="M112" s="9"/>
      <c r="N112" s="9"/>
      <c r="O112" s="9"/>
      <c r="P112" s="9"/>
      <c r="Q112" s="9"/>
      <c r="R112" s="9"/>
      <c r="S112" s="9"/>
      <c r="T112" s="9"/>
      <c r="U112" s="9"/>
      <c r="V112" s="67" t="s">
        <v>33</v>
      </c>
      <c r="W112" s="65">
        <v>45589.321504629632</v>
      </c>
      <c r="X112" t="str">
        <f>_xlfn.IFNA(VLOOKUP(A112,Dashboard!$B$2:$V$1276,21,0),"HAPUS")</f>
        <v>BELUM SPS</v>
      </c>
    </row>
    <row r="113" spans="1:24" ht="13.8" hidden="1" thickBot="1">
      <c r="A113" s="68" t="s">
        <v>479</v>
      </c>
      <c r="B113" s="69">
        <v>45582.423414351855</v>
      </c>
      <c r="C113" s="70" t="s">
        <v>7762</v>
      </c>
      <c r="D113" s="70" t="s">
        <v>480</v>
      </c>
      <c r="E113" s="70" t="s">
        <v>7531</v>
      </c>
      <c r="F113" s="70" t="s">
        <v>482</v>
      </c>
      <c r="G113" s="70" t="s">
        <v>481</v>
      </c>
      <c r="H113" s="70" t="s">
        <v>7571</v>
      </c>
      <c r="I113" s="70" t="s">
        <v>168</v>
      </c>
      <c r="J113" s="71" t="s">
        <v>47</v>
      </c>
      <c r="K113" s="65">
        <v>45583.60396990741</v>
      </c>
      <c r="L113" s="70" t="s">
        <v>51</v>
      </c>
      <c r="M113" s="70" t="s">
        <v>7457</v>
      </c>
      <c r="N113" s="14"/>
      <c r="O113" s="14"/>
      <c r="P113" s="14"/>
      <c r="Q113" s="14"/>
      <c r="R113" s="14"/>
      <c r="S113" s="14"/>
      <c r="T113" s="14"/>
      <c r="U113" s="14"/>
      <c r="V113" s="72" t="s">
        <v>33</v>
      </c>
      <c r="W113" s="65">
        <v>45595.325057870374</v>
      </c>
      <c r="X113" t="str">
        <f>_xlfn.IFNA(VLOOKUP(A113,Dashboard!$B$2:$V$1276,21,0),"HAPUS")</f>
        <v>HAPUS</v>
      </c>
    </row>
    <row r="114" spans="1:24" ht="13.8" hidden="1" thickBot="1">
      <c r="A114" s="61" t="s">
        <v>531</v>
      </c>
      <c r="B114" s="62">
        <v>45582.493055555555</v>
      </c>
      <c r="C114" s="63" t="s">
        <v>7763</v>
      </c>
      <c r="D114" s="63" t="s">
        <v>532</v>
      </c>
      <c r="E114" s="63">
        <v>81274812720</v>
      </c>
      <c r="F114" s="63" t="s">
        <v>194</v>
      </c>
      <c r="G114" s="63" t="s">
        <v>533</v>
      </c>
      <c r="H114" s="63" t="s">
        <v>7764</v>
      </c>
      <c r="I114" s="63" t="s">
        <v>168</v>
      </c>
      <c r="J114" s="73" t="s">
        <v>47</v>
      </c>
      <c r="K114" s="65">
        <v>45583.603993055556</v>
      </c>
      <c r="L114" s="63" t="s">
        <v>51</v>
      </c>
      <c r="M114" s="63" t="s">
        <v>7765</v>
      </c>
      <c r="N114" s="9"/>
      <c r="O114" s="9"/>
      <c r="P114" s="9"/>
      <c r="Q114" s="9"/>
      <c r="R114" s="9"/>
      <c r="S114" s="9"/>
      <c r="T114" s="9"/>
      <c r="U114" s="9"/>
      <c r="V114" s="67" t="s">
        <v>33</v>
      </c>
      <c r="W114" s="65">
        <v>45600.478530092594</v>
      </c>
      <c r="X114" t="str">
        <f>_xlfn.IFNA(VLOOKUP(A114,Dashboard!$B$2:$V$1276,21,0),"HAPUS")</f>
        <v>HAPUS</v>
      </c>
    </row>
    <row r="115" spans="1:24" ht="13.8" hidden="1" thickBot="1">
      <c r="A115" s="68" t="s">
        <v>580</v>
      </c>
      <c r="B115" s="69">
        <v>45582.587106481478</v>
      </c>
      <c r="C115" s="70" t="s">
        <v>7766</v>
      </c>
      <c r="D115" s="70" t="s">
        <v>581</v>
      </c>
      <c r="E115" s="70" t="s">
        <v>7668</v>
      </c>
      <c r="F115" s="70" t="s">
        <v>424</v>
      </c>
      <c r="G115" s="70" t="s">
        <v>582</v>
      </c>
      <c r="H115" s="70" t="s">
        <v>7767</v>
      </c>
      <c r="I115" s="70" t="s">
        <v>168</v>
      </c>
      <c r="J115" s="71" t="s">
        <v>47</v>
      </c>
      <c r="K115" s="65">
        <v>45583.604201388887</v>
      </c>
      <c r="L115" s="70" t="s">
        <v>7647</v>
      </c>
      <c r="M115" s="14"/>
      <c r="N115" s="14"/>
      <c r="O115" s="14"/>
      <c r="P115" s="14"/>
      <c r="Q115" s="14"/>
      <c r="R115" s="14"/>
      <c r="S115" s="14"/>
      <c r="T115" s="14"/>
      <c r="U115" s="14"/>
      <c r="V115" s="72" t="s">
        <v>33</v>
      </c>
      <c r="W115" s="65">
        <v>45589.321585648147</v>
      </c>
      <c r="X115" t="str">
        <f>_xlfn.IFNA(VLOOKUP(A115,Dashboard!$B$2:$V$1276,21,0),"HAPUS")</f>
        <v>HAPUS</v>
      </c>
    </row>
    <row r="116" spans="1:24" ht="13.8" hidden="1" thickBot="1">
      <c r="A116" s="61" t="s">
        <v>469</v>
      </c>
      <c r="B116" s="62">
        <v>45582.408078703702</v>
      </c>
      <c r="C116" s="63" t="s">
        <v>7768</v>
      </c>
      <c r="D116" s="63" t="s">
        <v>470</v>
      </c>
      <c r="E116" s="63">
        <v>895337550583</v>
      </c>
      <c r="F116" s="63" t="s">
        <v>434</v>
      </c>
      <c r="G116" s="63" t="s">
        <v>471</v>
      </c>
      <c r="H116" s="63" t="s">
        <v>7745</v>
      </c>
      <c r="I116" s="63" t="s">
        <v>42</v>
      </c>
      <c r="J116" s="73" t="s">
        <v>47</v>
      </c>
      <c r="K116" s="65">
        <v>45583.604884259257</v>
      </c>
      <c r="L116" s="63" t="s">
        <v>51</v>
      </c>
      <c r="M116" s="63" t="s">
        <v>7769</v>
      </c>
      <c r="N116" s="63" t="s">
        <v>35</v>
      </c>
      <c r="O116" s="9"/>
      <c r="P116" s="9"/>
      <c r="Q116" s="9"/>
      <c r="R116" s="9"/>
      <c r="S116" s="9"/>
      <c r="T116" s="9"/>
      <c r="U116" s="9"/>
      <c r="V116" s="67" t="s">
        <v>33</v>
      </c>
      <c r="W116" s="65">
        <v>45600.432106481479</v>
      </c>
      <c r="X116" t="str">
        <f>_xlfn.IFNA(VLOOKUP(A116,Dashboard!$B$2:$V$1276,21,0),"HAPUS")</f>
        <v>HAPUS</v>
      </c>
    </row>
    <row r="117" spans="1:24" ht="13.8" hidden="1" thickBot="1">
      <c r="A117" s="68" t="s">
        <v>508</v>
      </c>
      <c r="B117" s="69">
        <v>45582.467175925929</v>
      </c>
      <c r="C117" s="70" t="s">
        <v>7770</v>
      </c>
      <c r="D117" s="70" t="s">
        <v>509</v>
      </c>
      <c r="E117" s="70">
        <v>895363114046</v>
      </c>
      <c r="F117" s="70" t="s">
        <v>194</v>
      </c>
      <c r="G117" s="70" t="s">
        <v>510</v>
      </c>
      <c r="H117" s="70" t="s">
        <v>7771</v>
      </c>
      <c r="I117" s="70" t="s">
        <v>42</v>
      </c>
      <c r="J117" s="71" t="s">
        <v>47</v>
      </c>
      <c r="K117" s="65">
        <v>45583.605127314811</v>
      </c>
      <c r="L117" s="70" t="s">
        <v>51</v>
      </c>
      <c r="M117" s="70" t="s">
        <v>35</v>
      </c>
      <c r="N117" s="14"/>
      <c r="O117" s="14"/>
      <c r="P117" s="14"/>
      <c r="Q117" s="14"/>
      <c r="R117" s="14"/>
      <c r="S117" s="14"/>
      <c r="T117" s="14"/>
      <c r="U117" s="14"/>
      <c r="V117" s="72" t="s">
        <v>33</v>
      </c>
      <c r="W117" s="65">
        <v>45610.37054398148</v>
      </c>
      <c r="X117" t="str">
        <f>_xlfn.IFNA(VLOOKUP(A117,Dashboard!$B$2:$V$1276,21,0),"HAPUS")</f>
        <v>BELUM SPS</v>
      </c>
    </row>
    <row r="118" spans="1:24" ht="13.8" hidden="1" thickBot="1">
      <c r="A118" s="61" t="s">
        <v>589</v>
      </c>
      <c r="B118" s="62">
        <v>45582.596712962964</v>
      </c>
      <c r="C118" s="63" t="s">
        <v>7772</v>
      </c>
      <c r="D118" s="63" t="s">
        <v>590</v>
      </c>
      <c r="E118" s="63">
        <v>82289235722</v>
      </c>
      <c r="F118" s="63" t="s">
        <v>194</v>
      </c>
      <c r="G118" s="63" t="s">
        <v>591</v>
      </c>
      <c r="H118" s="63" t="s">
        <v>7745</v>
      </c>
      <c r="I118" s="63" t="s">
        <v>42</v>
      </c>
      <c r="J118" s="73" t="s">
        <v>47</v>
      </c>
      <c r="K118" s="65">
        <v>45583.60533564815</v>
      </c>
      <c r="L118" s="63" t="s">
        <v>51</v>
      </c>
      <c r="M118" s="63" t="s">
        <v>35</v>
      </c>
      <c r="N118" s="9"/>
      <c r="O118" s="9"/>
      <c r="P118" s="9"/>
      <c r="Q118" s="9"/>
      <c r="R118" s="9"/>
      <c r="S118" s="9"/>
      <c r="T118" s="9"/>
      <c r="U118" s="9"/>
      <c r="V118" s="67" t="s">
        <v>33</v>
      </c>
      <c r="W118" s="65">
        <v>45607.325138888889</v>
      </c>
      <c r="X118" t="str">
        <f>_xlfn.IFNA(VLOOKUP(A118,Dashboard!$B$2:$V$1276,21,0),"HAPUS")</f>
        <v>BELUM SPS</v>
      </c>
    </row>
    <row r="119" spans="1:24" ht="13.8" hidden="1" thickBot="1">
      <c r="A119" s="68" t="s">
        <v>523</v>
      </c>
      <c r="B119" s="69">
        <v>45582.490416666667</v>
      </c>
      <c r="C119" s="70" t="s">
        <v>7773</v>
      </c>
      <c r="D119" s="70" t="s">
        <v>524</v>
      </c>
      <c r="E119" s="70">
        <v>81379016000</v>
      </c>
      <c r="F119" s="70" t="s">
        <v>367</v>
      </c>
      <c r="G119" s="70" t="s">
        <v>525</v>
      </c>
      <c r="H119" s="70" t="s">
        <v>7680</v>
      </c>
      <c r="I119" s="70" t="s">
        <v>27</v>
      </c>
      <c r="J119" s="71" t="s">
        <v>47</v>
      </c>
      <c r="K119" s="65">
        <v>45583.605636574073</v>
      </c>
      <c r="L119" s="70" t="s">
        <v>7774</v>
      </c>
      <c r="M119" s="14"/>
      <c r="N119" s="14"/>
      <c r="O119" s="14"/>
      <c r="P119" s="14"/>
      <c r="Q119" s="14"/>
      <c r="R119" s="14"/>
      <c r="S119" s="14"/>
      <c r="T119" s="14"/>
      <c r="U119" s="14"/>
      <c r="V119" s="72" t="s">
        <v>33</v>
      </c>
      <c r="W119" s="65">
        <v>45583.67324074074</v>
      </c>
      <c r="X119" t="str">
        <f>_xlfn.IFNA(VLOOKUP(A119,Dashboard!$B$2:$V$1276,21,0),"HAPUS")</f>
        <v>HAPUS</v>
      </c>
    </row>
    <row r="120" spans="1:24" ht="13.8" hidden="1" thickBot="1">
      <c r="A120" s="61" t="s">
        <v>597</v>
      </c>
      <c r="B120" s="62">
        <v>45582.614849537036</v>
      </c>
      <c r="C120" s="63" t="s">
        <v>7775</v>
      </c>
      <c r="D120" s="63" t="s">
        <v>598</v>
      </c>
      <c r="E120" s="63">
        <v>81367516751</v>
      </c>
      <c r="F120" s="63" t="s">
        <v>83</v>
      </c>
      <c r="G120" s="63" t="s">
        <v>599</v>
      </c>
      <c r="H120" s="63" t="s">
        <v>2509</v>
      </c>
      <c r="I120" s="63" t="s">
        <v>27</v>
      </c>
      <c r="J120" s="73" t="s">
        <v>47</v>
      </c>
      <c r="K120" s="65">
        <v>45583.60597222222</v>
      </c>
      <c r="L120" s="63" t="s">
        <v>51</v>
      </c>
      <c r="M120" s="63" t="s">
        <v>7765</v>
      </c>
      <c r="N120" s="9"/>
      <c r="O120" s="9"/>
      <c r="P120" s="9"/>
      <c r="Q120" s="9"/>
      <c r="R120" s="9"/>
      <c r="S120" s="9"/>
      <c r="T120" s="9"/>
      <c r="U120" s="9"/>
      <c r="V120" s="67" t="s">
        <v>33</v>
      </c>
      <c r="W120" s="65">
        <v>45600.432523148149</v>
      </c>
      <c r="X120" t="str">
        <f>_xlfn.IFNA(VLOOKUP(A120,Dashboard!$B$2:$V$1276,21,0),"HAPUS")</f>
        <v>HAPUS</v>
      </c>
    </row>
    <row r="121" spans="1:24" ht="13.8" hidden="1" thickBot="1">
      <c r="A121" s="68" t="s">
        <v>483</v>
      </c>
      <c r="B121" s="69">
        <v>45582.42391203704</v>
      </c>
      <c r="C121" s="70" t="s">
        <v>7776</v>
      </c>
      <c r="D121" s="70" t="s">
        <v>484</v>
      </c>
      <c r="E121" s="70">
        <v>81272750041</v>
      </c>
      <c r="F121" s="70" t="s">
        <v>22</v>
      </c>
      <c r="G121" s="70" t="s">
        <v>485</v>
      </c>
      <c r="H121" s="70" t="s">
        <v>7472</v>
      </c>
      <c r="I121" s="70" t="s">
        <v>31</v>
      </c>
      <c r="J121" s="71" t="s">
        <v>47</v>
      </c>
      <c r="K121" s="65">
        <v>45583.606354166666</v>
      </c>
      <c r="L121" s="70" t="s">
        <v>51</v>
      </c>
      <c r="M121" s="70" t="s">
        <v>7647</v>
      </c>
      <c r="N121" s="14"/>
      <c r="O121" s="14"/>
      <c r="P121" s="14"/>
      <c r="Q121" s="14"/>
      <c r="R121" s="14"/>
      <c r="S121" s="14"/>
      <c r="T121" s="14"/>
      <c r="U121" s="14"/>
      <c r="V121" s="72" t="s">
        <v>33</v>
      </c>
      <c r="W121" s="65">
        <v>45589.72210648148</v>
      </c>
      <c r="X121" t="str">
        <f>_xlfn.IFNA(VLOOKUP(A121,Dashboard!$B$2:$V$1276,21,0),"HAPUS")</f>
        <v>BELUM SPS</v>
      </c>
    </row>
    <row r="122" spans="1:24" ht="13.8" hidden="1" thickBot="1">
      <c r="A122" s="61" t="s">
        <v>734</v>
      </c>
      <c r="B122" s="62">
        <v>45583.608263888891</v>
      </c>
      <c r="C122" s="63" t="s">
        <v>7777</v>
      </c>
      <c r="D122" s="63" t="s">
        <v>735</v>
      </c>
      <c r="E122" s="63">
        <v>895609280120</v>
      </c>
      <c r="F122" s="63" t="s">
        <v>194</v>
      </c>
      <c r="G122" s="63" t="s">
        <v>736</v>
      </c>
      <c r="H122" s="63" t="s">
        <v>7778</v>
      </c>
      <c r="I122" s="63" t="s">
        <v>168</v>
      </c>
      <c r="J122" s="64" t="s">
        <v>68</v>
      </c>
      <c r="K122" s="65">
        <v>45583.671076388891</v>
      </c>
      <c r="L122" s="9"/>
      <c r="M122" s="9"/>
      <c r="N122" s="9"/>
      <c r="O122" s="9"/>
      <c r="P122" s="9"/>
      <c r="Q122" s="9"/>
      <c r="R122" s="9"/>
      <c r="S122" s="9"/>
      <c r="T122" s="9"/>
      <c r="U122" s="9"/>
      <c r="V122" s="67" t="s">
        <v>33</v>
      </c>
      <c r="W122" s="65">
        <v>45587.413715277777</v>
      </c>
      <c r="X122" t="str">
        <f>_xlfn.IFNA(VLOOKUP(A122,Dashboard!$B$2:$V$1276,21,0),"HAPUS")</f>
        <v>HAPUS</v>
      </c>
    </row>
    <row r="123" spans="1:24" ht="13.8" hidden="1" thickBot="1">
      <c r="A123" s="68" t="s">
        <v>632</v>
      </c>
      <c r="B123" s="69">
        <v>45583.410127314812</v>
      </c>
      <c r="C123" s="70" t="s">
        <v>7779</v>
      </c>
      <c r="D123" s="70" t="s">
        <v>633</v>
      </c>
      <c r="E123" s="70">
        <v>81377641549</v>
      </c>
      <c r="F123" s="70" t="s">
        <v>413</v>
      </c>
      <c r="G123" s="70" t="s">
        <v>634</v>
      </c>
      <c r="H123" s="70" t="s">
        <v>7780</v>
      </c>
      <c r="I123" s="70" t="s">
        <v>42</v>
      </c>
      <c r="J123" s="78" t="s">
        <v>68</v>
      </c>
      <c r="K123" s="65">
        <v>45583.671099537038</v>
      </c>
      <c r="L123" s="70" t="s">
        <v>7781</v>
      </c>
      <c r="M123" s="14"/>
      <c r="N123" s="14"/>
      <c r="O123" s="14"/>
      <c r="P123" s="14"/>
      <c r="Q123" s="14"/>
      <c r="R123" s="14"/>
      <c r="S123" s="14"/>
      <c r="T123" s="14"/>
      <c r="U123" s="14"/>
      <c r="V123" s="72" t="s">
        <v>33</v>
      </c>
      <c r="W123" s="65">
        <v>45589.644456018519</v>
      </c>
      <c r="X123" t="str">
        <f>_xlfn.IFNA(VLOOKUP(A123,Dashboard!$B$2:$V$1276,21,0),"HAPUS")</f>
        <v>HAPUS</v>
      </c>
    </row>
    <row r="124" spans="1:24" ht="13.8" hidden="1" thickBot="1">
      <c r="A124" s="61" t="s">
        <v>676</v>
      </c>
      <c r="B124" s="62">
        <v>45583.465740740743</v>
      </c>
      <c r="C124" s="63" t="s">
        <v>7782</v>
      </c>
      <c r="D124" s="63" t="s">
        <v>677</v>
      </c>
      <c r="E124" s="63">
        <v>83178501348</v>
      </c>
      <c r="F124" s="63" t="s">
        <v>679</v>
      </c>
      <c r="G124" s="63" t="s">
        <v>678</v>
      </c>
      <c r="H124" s="63" t="s">
        <v>7783</v>
      </c>
      <c r="I124" s="63" t="s">
        <v>42</v>
      </c>
      <c r="J124" s="64" t="s">
        <v>68</v>
      </c>
      <c r="K124" s="65">
        <v>45583.671111111114</v>
      </c>
      <c r="L124" s="9"/>
      <c r="M124" s="9"/>
      <c r="N124" s="9"/>
      <c r="O124" s="9"/>
      <c r="P124" s="9"/>
      <c r="Q124" s="9"/>
      <c r="R124" s="9"/>
      <c r="S124" s="9"/>
      <c r="T124" s="9"/>
      <c r="U124" s="9"/>
      <c r="V124" s="67" t="s">
        <v>33</v>
      </c>
      <c r="W124" s="65">
        <v>45586.636423611111</v>
      </c>
      <c r="X124" t="str">
        <f>_xlfn.IFNA(VLOOKUP(A124,Dashboard!$B$2:$V$1276,21,0),"HAPUS")</f>
        <v>HAPUS</v>
      </c>
    </row>
    <row r="125" spans="1:24" ht="13.8" hidden="1" thickBot="1">
      <c r="A125" s="68" t="s">
        <v>635</v>
      </c>
      <c r="B125" s="69">
        <v>45583.410405092596</v>
      </c>
      <c r="C125" s="70" t="s">
        <v>7784</v>
      </c>
      <c r="D125" s="70" t="s">
        <v>636</v>
      </c>
      <c r="E125" s="70">
        <v>82181337272</v>
      </c>
      <c r="F125" s="70" t="s">
        <v>183</v>
      </c>
      <c r="G125" s="70" t="s">
        <v>637</v>
      </c>
      <c r="H125" s="70" t="s">
        <v>7785</v>
      </c>
      <c r="I125" s="70" t="s">
        <v>168</v>
      </c>
      <c r="J125" s="78" t="s">
        <v>68</v>
      </c>
      <c r="K125" s="65">
        <v>45583.671134259261</v>
      </c>
      <c r="L125" s="14"/>
      <c r="M125" s="14"/>
      <c r="N125" s="14"/>
      <c r="O125" s="14"/>
      <c r="P125" s="14"/>
      <c r="Q125" s="14"/>
      <c r="R125" s="14"/>
      <c r="S125" s="14"/>
      <c r="T125" s="14"/>
      <c r="U125" s="14"/>
      <c r="V125" s="72" t="s">
        <v>33</v>
      </c>
      <c r="W125" s="65">
        <v>45586.655289351853</v>
      </c>
      <c r="X125" t="str">
        <f>_xlfn.IFNA(VLOOKUP(A125,Dashboard!$B$2:$V$1276,21,0),"HAPUS")</f>
        <v>HAPUS</v>
      </c>
    </row>
    <row r="126" spans="1:24" ht="13.8" hidden="1" thickBot="1">
      <c r="A126" s="61" t="s">
        <v>638</v>
      </c>
      <c r="B126" s="62">
        <v>45583.415856481479</v>
      </c>
      <c r="C126" s="63" t="s">
        <v>7786</v>
      </c>
      <c r="D126" s="63" t="s">
        <v>147</v>
      </c>
      <c r="E126" s="63">
        <v>81377641549</v>
      </c>
      <c r="F126" s="63" t="s">
        <v>638</v>
      </c>
      <c r="G126" s="63" t="s">
        <v>639</v>
      </c>
      <c r="H126" s="63" t="s">
        <v>7669</v>
      </c>
      <c r="I126" s="63" t="s">
        <v>42</v>
      </c>
      <c r="J126" s="64" t="s">
        <v>68</v>
      </c>
      <c r="K126" s="65">
        <v>45583.671157407407</v>
      </c>
      <c r="L126" s="9"/>
      <c r="M126" s="9"/>
      <c r="N126" s="9"/>
      <c r="O126" s="9"/>
      <c r="P126" s="9"/>
      <c r="Q126" s="9"/>
      <c r="R126" s="9"/>
      <c r="S126" s="9"/>
      <c r="T126" s="9"/>
      <c r="U126" s="9"/>
      <c r="V126" s="67" t="s">
        <v>33</v>
      </c>
      <c r="W126" s="65">
        <v>45587.435219907406</v>
      </c>
      <c r="X126" t="str">
        <f>_xlfn.IFNA(VLOOKUP(A126,Dashboard!$B$2:$V$1276,21,0),"HAPUS")</f>
        <v>HAPUS</v>
      </c>
    </row>
    <row r="127" spans="1:24" ht="13.8" hidden="1" thickBot="1">
      <c r="A127" s="68" t="s">
        <v>699</v>
      </c>
      <c r="B127" s="69">
        <v>45583.581111111111</v>
      </c>
      <c r="C127" s="70" t="s">
        <v>7787</v>
      </c>
      <c r="D127" s="70" t="s">
        <v>700</v>
      </c>
      <c r="E127" s="70">
        <v>81366060045</v>
      </c>
      <c r="F127" s="70" t="s">
        <v>194</v>
      </c>
      <c r="G127" s="70" t="s">
        <v>701</v>
      </c>
      <c r="H127" s="70" t="s">
        <v>7767</v>
      </c>
      <c r="I127" s="70" t="s">
        <v>42</v>
      </c>
      <c r="J127" s="82" t="s">
        <v>55</v>
      </c>
      <c r="K127" s="65">
        <v>45583.680462962962</v>
      </c>
      <c r="L127" s="14"/>
      <c r="M127" s="14"/>
      <c r="N127" s="14"/>
      <c r="O127" s="14"/>
      <c r="P127" s="14"/>
      <c r="Q127" s="14"/>
      <c r="R127" s="14"/>
      <c r="S127" s="14"/>
      <c r="T127" s="14"/>
      <c r="U127" s="14"/>
      <c r="V127" s="72" t="s">
        <v>33</v>
      </c>
      <c r="W127" s="65">
        <v>45589.621678240743</v>
      </c>
      <c r="X127" t="str">
        <f>_xlfn.IFNA(VLOOKUP(A127,Dashboard!$B$2:$V$1276,21,0),"HAPUS")</f>
        <v>HAPUS</v>
      </c>
    </row>
    <row r="128" spans="1:24" ht="13.8" hidden="1" thickBot="1">
      <c r="A128" s="61" t="s">
        <v>688</v>
      </c>
      <c r="B128" s="62">
        <v>45583.471712962964</v>
      </c>
      <c r="C128" s="63" t="s">
        <v>7788</v>
      </c>
      <c r="D128" s="63" t="s">
        <v>689</v>
      </c>
      <c r="E128" s="63">
        <v>85368608866</v>
      </c>
      <c r="F128" s="63" t="s">
        <v>424</v>
      </c>
      <c r="G128" s="63" t="s">
        <v>690</v>
      </c>
      <c r="H128" s="63" t="s">
        <v>7789</v>
      </c>
      <c r="I128" s="63" t="s">
        <v>168</v>
      </c>
      <c r="J128" s="81" t="s">
        <v>55</v>
      </c>
      <c r="K128" s="65">
        <v>45583.680486111109</v>
      </c>
      <c r="L128" s="9"/>
      <c r="M128" s="9"/>
      <c r="N128" s="9"/>
      <c r="O128" s="9"/>
      <c r="P128" s="9"/>
      <c r="Q128" s="9"/>
      <c r="R128" s="9"/>
      <c r="S128" s="9"/>
      <c r="T128" s="9"/>
      <c r="U128" s="9"/>
      <c r="V128" s="67" t="s">
        <v>33</v>
      </c>
      <c r="W128" s="65">
        <v>45589.447210648148</v>
      </c>
      <c r="X128" t="str">
        <f>_xlfn.IFNA(VLOOKUP(A128,Dashboard!$B$2:$V$1276,21,0),"HAPUS")</f>
        <v>HAPUS</v>
      </c>
    </row>
    <row r="129" spans="1:24" ht="13.8" hidden="1" thickBot="1">
      <c r="A129" s="68" t="s">
        <v>648</v>
      </c>
      <c r="B129" s="69">
        <v>45583.437858796293</v>
      </c>
      <c r="C129" s="70" t="s">
        <v>7790</v>
      </c>
      <c r="D129" s="70" t="s">
        <v>649</v>
      </c>
      <c r="E129" s="70" t="s">
        <v>7791</v>
      </c>
      <c r="F129" s="70" t="s">
        <v>183</v>
      </c>
      <c r="G129" s="70" t="s">
        <v>650</v>
      </c>
      <c r="H129" s="70" t="s">
        <v>7792</v>
      </c>
      <c r="I129" s="70" t="s">
        <v>168</v>
      </c>
      <c r="J129" s="82" t="s">
        <v>55</v>
      </c>
      <c r="K129" s="65">
        <v>45583.680497685185</v>
      </c>
      <c r="L129" s="70" t="s">
        <v>7793</v>
      </c>
      <c r="M129" s="14"/>
      <c r="N129" s="14"/>
      <c r="O129" s="14"/>
      <c r="P129" s="14"/>
      <c r="Q129" s="14"/>
      <c r="R129" s="14"/>
      <c r="S129" s="14"/>
      <c r="T129" s="14"/>
      <c r="U129" s="14"/>
      <c r="V129" s="72" t="s">
        <v>33</v>
      </c>
      <c r="W129" s="65">
        <v>45592.45516203704</v>
      </c>
      <c r="X129" t="str">
        <f>_xlfn.IFNA(VLOOKUP(A129,Dashboard!$B$2:$V$1276,21,0),"HAPUS")</f>
        <v>BELUM SPS</v>
      </c>
    </row>
    <row r="130" spans="1:24" ht="13.8" hidden="1" thickBot="1">
      <c r="A130" s="61" t="s">
        <v>669</v>
      </c>
      <c r="B130" s="62">
        <v>45583.465277777781</v>
      </c>
      <c r="C130" s="63" t="s">
        <v>7794</v>
      </c>
      <c r="D130" s="63" t="s">
        <v>670</v>
      </c>
      <c r="E130" s="63">
        <v>8994048236</v>
      </c>
      <c r="F130" s="63" t="s">
        <v>194</v>
      </c>
      <c r="G130" s="63" t="s">
        <v>671</v>
      </c>
      <c r="H130" s="63" t="s">
        <v>7685</v>
      </c>
      <c r="I130" s="63" t="s">
        <v>168</v>
      </c>
      <c r="J130" s="81" t="s">
        <v>55</v>
      </c>
      <c r="K130" s="65">
        <v>45583.680520833332</v>
      </c>
      <c r="L130" s="9"/>
      <c r="M130" s="9"/>
      <c r="N130" s="9"/>
      <c r="O130" s="9"/>
      <c r="P130" s="9"/>
      <c r="Q130" s="9"/>
      <c r="R130" s="9"/>
      <c r="S130" s="9"/>
      <c r="T130" s="9"/>
      <c r="U130" s="9"/>
      <c r="V130" s="67" t="s">
        <v>33</v>
      </c>
      <c r="W130" s="65">
        <v>45590.456805555557</v>
      </c>
      <c r="X130" t="str">
        <f>_xlfn.IFNA(VLOOKUP(A130,Dashboard!$B$2:$V$1276,21,0),"HAPUS")</f>
        <v>HAPUS</v>
      </c>
    </row>
    <row r="131" spans="1:24" ht="13.8" hidden="1" thickBot="1">
      <c r="A131" s="68" t="s">
        <v>645</v>
      </c>
      <c r="B131" s="69">
        <v>45583.436574074076</v>
      </c>
      <c r="C131" s="70" t="s">
        <v>7795</v>
      </c>
      <c r="D131" s="70" t="s">
        <v>646</v>
      </c>
      <c r="E131" s="70" t="s">
        <v>7531</v>
      </c>
      <c r="F131" s="70" t="s">
        <v>216</v>
      </c>
      <c r="G131" s="70" t="s">
        <v>647</v>
      </c>
      <c r="H131" s="70" t="s">
        <v>7796</v>
      </c>
      <c r="I131" s="70" t="s">
        <v>42</v>
      </c>
      <c r="J131" s="82" t="s">
        <v>55</v>
      </c>
      <c r="K131" s="65">
        <v>45583.680543981478</v>
      </c>
      <c r="L131" s="70" t="s">
        <v>7797</v>
      </c>
      <c r="M131" s="14"/>
      <c r="N131" s="14"/>
      <c r="O131" s="14"/>
      <c r="P131" s="14"/>
      <c r="Q131" s="14"/>
      <c r="R131" s="14"/>
      <c r="S131" s="14"/>
      <c r="T131" s="14"/>
      <c r="U131" s="14"/>
      <c r="V131" s="72" t="s">
        <v>33</v>
      </c>
      <c r="W131" s="65">
        <v>45601.657118055555</v>
      </c>
      <c r="X131" t="str">
        <f>_xlfn.IFNA(VLOOKUP(A131,Dashboard!$B$2:$V$1276,21,0),"HAPUS")</f>
        <v>HAPUS</v>
      </c>
    </row>
    <row r="132" spans="1:24" ht="13.8" hidden="1" thickBot="1">
      <c r="A132" s="61" t="s">
        <v>702</v>
      </c>
      <c r="B132" s="62">
        <v>45583.581273148149</v>
      </c>
      <c r="C132" s="63" t="s">
        <v>7798</v>
      </c>
      <c r="D132" s="63" t="s">
        <v>703</v>
      </c>
      <c r="E132" s="63">
        <v>7218012898</v>
      </c>
      <c r="F132" s="63" t="s">
        <v>194</v>
      </c>
      <c r="G132" s="63" t="s">
        <v>704</v>
      </c>
      <c r="H132" s="63" t="s">
        <v>7799</v>
      </c>
      <c r="I132" s="63" t="s">
        <v>168</v>
      </c>
      <c r="J132" s="73" t="s">
        <v>47</v>
      </c>
      <c r="K132" s="65">
        <v>45583.682013888887</v>
      </c>
      <c r="L132" s="63" t="s">
        <v>7800</v>
      </c>
      <c r="M132" s="9"/>
      <c r="N132" s="9"/>
      <c r="O132" s="9"/>
      <c r="P132" s="9"/>
      <c r="Q132" s="9"/>
      <c r="R132" s="9"/>
      <c r="S132" s="9"/>
      <c r="T132" s="9"/>
      <c r="U132" s="9"/>
      <c r="V132" s="74" t="s">
        <v>705</v>
      </c>
      <c r="W132" s="65">
        <v>45589.321851851855</v>
      </c>
      <c r="X132" t="str">
        <f>_xlfn.IFNA(VLOOKUP(A132,Dashboard!$B$2:$V$1276,21,0),"HAPUS")</f>
        <v>BELUM SPS</v>
      </c>
    </row>
    <row r="133" spans="1:24" ht="13.8" hidden="1" thickBot="1">
      <c r="A133" s="68" t="s">
        <v>752</v>
      </c>
      <c r="B133" s="69">
        <v>45583.623877314814</v>
      </c>
      <c r="C133" s="70" t="s">
        <v>7801</v>
      </c>
      <c r="D133" s="70" t="s">
        <v>753</v>
      </c>
      <c r="E133" s="70" t="s">
        <v>7802</v>
      </c>
      <c r="F133" s="70" t="s">
        <v>424</v>
      </c>
      <c r="G133" s="70" t="s">
        <v>754</v>
      </c>
      <c r="H133" s="70" t="s">
        <v>7669</v>
      </c>
      <c r="I133" s="70" t="s">
        <v>168</v>
      </c>
      <c r="J133" s="71" t="s">
        <v>47</v>
      </c>
      <c r="K133" s="65">
        <v>45583.682245370372</v>
      </c>
      <c r="L133" s="70" t="s">
        <v>51</v>
      </c>
      <c r="M133" s="14"/>
      <c r="N133" s="14"/>
      <c r="O133" s="14"/>
      <c r="P133" s="14"/>
      <c r="Q133" s="14"/>
      <c r="R133" s="14"/>
      <c r="S133" s="14"/>
      <c r="T133" s="14"/>
      <c r="U133" s="14"/>
      <c r="V133" s="83" t="s">
        <v>51</v>
      </c>
      <c r="W133" s="65">
        <v>45595.325833333336</v>
      </c>
      <c r="X133" t="str">
        <f>_xlfn.IFNA(VLOOKUP(A133,Dashboard!$B$2:$V$1276,21,0),"HAPUS")</f>
        <v>BELUM SPS</v>
      </c>
    </row>
    <row r="134" spans="1:24" ht="13.8" hidden="1" thickBot="1">
      <c r="A134" s="61" t="s">
        <v>830</v>
      </c>
      <c r="B134" s="62">
        <v>45586.449953703705</v>
      </c>
      <c r="C134" s="63" t="s">
        <v>7803</v>
      </c>
      <c r="D134" s="63" t="s">
        <v>831</v>
      </c>
      <c r="E134" s="63" t="s">
        <v>7804</v>
      </c>
      <c r="F134" s="63" t="s">
        <v>194</v>
      </c>
      <c r="G134" s="63" t="s">
        <v>832</v>
      </c>
      <c r="H134" s="63" t="s">
        <v>7658</v>
      </c>
      <c r="I134" s="63" t="s">
        <v>168</v>
      </c>
      <c r="J134" s="73" t="s">
        <v>47</v>
      </c>
      <c r="K134" s="65">
        <v>45589.474016203705</v>
      </c>
      <c r="L134" s="63" t="s">
        <v>7805</v>
      </c>
      <c r="M134" s="63" t="s">
        <v>7765</v>
      </c>
      <c r="N134" s="9"/>
      <c r="O134" s="9"/>
      <c r="P134" s="9"/>
      <c r="Q134" s="9"/>
      <c r="R134" s="9"/>
      <c r="S134" s="9"/>
      <c r="T134" s="9"/>
      <c r="U134" s="9"/>
      <c r="V134" s="67" t="s">
        <v>33</v>
      </c>
      <c r="W134" s="65">
        <v>45642.394814814812</v>
      </c>
      <c r="X134" t="str">
        <f>_xlfn.IFNA(VLOOKUP(A134,Dashboard!$B$2:$V$1276,21,0),"HAPUS")</f>
        <v>BELUM SPS</v>
      </c>
    </row>
    <row r="135" spans="1:24" ht="13.8" hidden="1" thickBot="1">
      <c r="A135" s="68" t="s">
        <v>696</v>
      </c>
      <c r="B135" s="69">
        <v>45583.555069444446</v>
      </c>
      <c r="C135" s="70" t="s">
        <v>7806</v>
      </c>
      <c r="D135" s="70" t="s">
        <v>697</v>
      </c>
      <c r="E135" s="70">
        <v>88276780643</v>
      </c>
      <c r="F135" s="70" t="s">
        <v>271</v>
      </c>
      <c r="G135" s="70" t="s">
        <v>698</v>
      </c>
      <c r="H135" s="70" t="s">
        <v>7807</v>
      </c>
      <c r="I135" s="70" t="s">
        <v>42</v>
      </c>
      <c r="J135" s="71" t="s">
        <v>47</v>
      </c>
      <c r="K135" s="65">
        <v>45583.682800925926</v>
      </c>
      <c r="L135" s="70" t="s">
        <v>51</v>
      </c>
      <c r="M135" s="70" t="s">
        <v>35</v>
      </c>
      <c r="N135" s="14"/>
      <c r="O135" s="14"/>
      <c r="P135" s="14"/>
      <c r="Q135" s="14"/>
      <c r="R135" s="14"/>
      <c r="S135" s="14"/>
      <c r="T135" s="14"/>
      <c r="U135" s="14"/>
      <c r="V135" s="72" t="s">
        <v>33</v>
      </c>
      <c r="W135" s="65">
        <v>45607.325520833336</v>
      </c>
      <c r="X135" t="str">
        <f>_xlfn.IFNA(VLOOKUP(A135,Dashboard!$B$2:$V$1276,21,0),"HAPUS")</f>
        <v>HAPUS</v>
      </c>
    </row>
    <row r="136" spans="1:24" ht="13.8" hidden="1" thickBot="1">
      <c r="A136" s="61" t="s">
        <v>407</v>
      </c>
      <c r="B136" s="62">
        <v>45581.482824074075</v>
      </c>
      <c r="C136" s="63" t="s">
        <v>7808</v>
      </c>
      <c r="D136" s="63" t="s">
        <v>408</v>
      </c>
      <c r="E136" s="63">
        <v>85279997821</v>
      </c>
      <c r="F136" s="63" t="s">
        <v>350</v>
      </c>
      <c r="G136" s="63" t="s">
        <v>409</v>
      </c>
      <c r="H136" s="63" t="s">
        <v>7567</v>
      </c>
      <c r="I136" s="63" t="s">
        <v>27</v>
      </c>
      <c r="J136" s="77" t="s">
        <v>72</v>
      </c>
      <c r="K136" s="65">
        <v>45586.353437500002</v>
      </c>
      <c r="L136" s="9"/>
      <c r="M136" s="9"/>
      <c r="N136" s="9"/>
      <c r="O136" s="9"/>
      <c r="P136" s="9"/>
      <c r="Q136" s="9"/>
      <c r="R136" s="9"/>
      <c r="S136" s="9"/>
      <c r="T136" s="9"/>
      <c r="U136" s="9"/>
      <c r="V136" s="67" t="s">
        <v>33</v>
      </c>
      <c r="W136" s="65">
        <v>45586.357002314813</v>
      </c>
      <c r="X136" t="str">
        <f>_xlfn.IFNA(VLOOKUP(A136,Dashboard!$B$2:$V$1276,21,0),"HAPUS")</f>
        <v>HAPUS</v>
      </c>
    </row>
    <row r="137" spans="1:24" ht="13.8" hidden="1" thickBot="1">
      <c r="A137" s="68" t="s">
        <v>546</v>
      </c>
      <c r="B137" s="69">
        <v>45582.566747685189</v>
      </c>
      <c r="C137" s="70" t="s">
        <v>7809</v>
      </c>
      <c r="D137" s="70" t="s">
        <v>547</v>
      </c>
      <c r="E137" s="70">
        <v>8228299990</v>
      </c>
      <c r="F137" s="70" t="s">
        <v>194</v>
      </c>
      <c r="G137" s="70" t="s">
        <v>548</v>
      </c>
      <c r="H137" s="70" t="s">
        <v>7810</v>
      </c>
      <c r="I137" s="70" t="s">
        <v>168</v>
      </c>
      <c r="J137" s="76" t="s">
        <v>72</v>
      </c>
      <c r="K137" s="65">
        <v>45586.363020833334</v>
      </c>
      <c r="L137" s="14"/>
      <c r="M137" s="14"/>
      <c r="N137" s="14"/>
      <c r="O137" s="14"/>
      <c r="P137" s="14"/>
      <c r="Q137" s="14"/>
      <c r="R137" s="14"/>
      <c r="S137" s="14"/>
      <c r="T137" s="14"/>
      <c r="U137" s="14"/>
      <c r="V137" s="72" t="s">
        <v>33</v>
      </c>
      <c r="W137" s="65">
        <v>45586.363078703704</v>
      </c>
      <c r="X137" t="str">
        <f>_xlfn.IFNA(VLOOKUP(A137,Dashboard!$B$2:$V$1276,21,0),"HAPUS")</f>
        <v>HAPUS</v>
      </c>
    </row>
    <row r="138" spans="1:24" ht="13.8" hidden="1" thickBot="1">
      <c r="A138" s="61" t="s">
        <v>452</v>
      </c>
      <c r="B138" s="62">
        <v>45581.602824074071</v>
      </c>
      <c r="C138" s="63" t="s">
        <v>7811</v>
      </c>
      <c r="D138" s="63" t="s">
        <v>453</v>
      </c>
      <c r="E138" s="63" t="s">
        <v>7555</v>
      </c>
      <c r="F138" s="63" t="s">
        <v>194</v>
      </c>
      <c r="G138" s="63" t="s">
        <v>454</v>
      </c>
      <c r="H138" s="63" t="s">
        <v>7812</v>
      </c>
      <c r="I138" s="63" t="s">
        <v>168</v>
      </c>
      <c r="J138" s="77" t="s">
        <v>72</v>
      </c>
      <c r="K138" s="65">
        <v>45586.433958333335</v>
      </c>
      <c r="L138" s="63" t="s">
        <v>7813</v>
      </c>
      <c r="M138" s="9"/>
      <c r="N138" s="9"/>
      <c r="O138" s="9"/>
      <c r="P138" s="9"/>
      <c r="Q138" s="9"/>
      <c r="R138" s="9"/>
      <c r="S138" s="9"/>
      <c r="T138" s="9"/>
      <c r="U138" s="9"/>
      <c r="V138" s="67" t="s">
        <v>33</v>
      </c>
      <c r="W138" s="65">
        <v>45593.462835648148</v>
      </c>
      <c r="X138" t="str">
        <f>_xlfn.IFNA(VLOOKUP(A138,Dashboard!$B$2:$V$1276,21,0),"HAPUS")</f>
        <v>BELUM SPS</v>
      </c>
    </row>
    <row r="139" spans="1:24" ht="13.8" hidden="1" thickBot="1">
      <c r="A139" s="68" t="s">
        <v>403</v>
      </c>
      <c r="B139" s="69">
        <v>45581.479733796295</v>
      </c>
      <c r="C139" s="70" t="s">
        <v>7814</v>
      </c>
      <c r="D139" s="70" t="s">
        <v>404</v>
      </c>
      <c r="E139" s="70">
        <v>81369482223</v>
      </c>
      <c r="F139" s="70" t="s">
        <v>406</v>
      </c>
      <c r="G139" s="70" t="s">
        <v>405</v>
      </c>
      <c r="H139" s="70" t="s">
        <v>7616</v>
      </c>
      <c r="I139" s="70" t="s">
        <v>23</v>
      </c>
      <c r="J139" s="76" t="s">
        <v>72</v>
      </c>
      <c r="K139" s="65">
        <v>45586.462777777779</v>
      </c>
      <c r="L139" s="70" t="s">
        <v>7815</v>
      </c>
      <c r="M139" s="70" t="s">
        <v>7816</v>
      </c>
      <c r="N139" s="14"/>
      <c r="O139" s="14"/>
      <c r="P139" s="14"/>
      <c r="Q139" s="14"/>
      <c r="R139" s="14"/>
      <c r="S139" s="14"/>
      <c r="T139" s="14"/>
      <c r="U139" s="14"/>
      <c r="V139" s="72" t="s">
        <v>33</v>
      </c>
      <c r="W139" s="65">
        <v>45586.475497685184</v>
      </c>
      <c r="X139" t="str">
        <f>_xlfn.IFNA(VLOOKUP(A139,Dashboard!$B$2:$V$1276,21,0),"HAPUS")</f>
        <v>HAPUS</v>
      </c>
    </row>
    <row r="140" spans="1:24" ht="13.8" hidden="1" thickBot="1">
      <c r="A140" s="61" t="s">
        <v>574</v>
      </c>
      <c r="B140" s="62">
        <v>45582.583368055559</v>
      </c>
      <c r="C140" s="63" t="s">
        <v>7817</v>
      </c>
      <c r="D140" s="63" t="s">
        <v>575</v>
      </c>
      <c r="E140" s="63" t="s">
        <v>7668</v>
      </c>
      <c r="F140" s="63" t="s">
        <v>194</v>
      </c>
      <c r="G140" s="63" t="s">
        <v>576</v>
      </c>
      <c r="H140" s="63" t="s">
        <v>7785</v>
      </c>
      <c r="I140" s="63" t="s">
        <v>168</v>
      </c>
      <c r="J140" s="77" t="s">
        <v>72</v>
      </c>
      <c r="K140" s="65">
        <v>45586.48265046296</v>
      </c>
      <c r="L140" s="9"/>
      <c r="M140" s="9"/>
      <c r="N140" s="9"/>
      <c r="O140" s="9"/>
      <c r="P140" s="9"/>
      <c r="Q140" s="9"/>
      <c r="R140" s="9"/>
      <c r="S140" s="9"/>
      <c r="T140" s="9"/>
      <c r="U140" s="9"/>
      <c r="V140" s="67" t="s">
        <v>33</v>
      </c>
      <c r="W140" s="65">
        <v>45586.482708333337</v>
      </c>
      <c r="X140" t="str">
        <f>_xlfn.IFNA(VLOOKUP(A140,Dashboard!$B$2:$V$1276,21,0),"HAPUS")</f>
        <v>HAPUS</v>
      </c>
    </row>
    <row r="141" spans="1:24" ht="13.8" hidden="1" thickBot="1">
      <c r="A141" s="68" t="s">
        <v>556</v>
      </c>
      <c r="B141" s="69">
        <v>45582.569699074076</v>
      </c>
      <c r="C141" s="70" t="s">
        <v>7818</v>
      </c>
      <c r="D141" s="70" t="s">
        <v>557</v>
      </c>
      <c r="E141" s="70">
        <v>85279997821</v>
      </c>
      <c r="F141" s="70" t="s">
        <v>194</v>
      </c>
      <c r="G141" s="70" t="s">
        <v>558</v>
      </c>
      <c r="H141" s="70" t="s">
        <v>7666</v>
      </c>
      <c r="I141" s="70" t="s">
        <v>42</v>
      </c>
      <c r="J141" s="76" t="s">
        <v>72</v>
      </c>
      <c r="K141" s="65">
        <v>45586.483344907407</v>
      </c>
      <c r="L141" s="70" t="s">
        <v>7819</v>
      </c>
      <c r="M141" s="14"/>
      <c r="N141" s="14"/>
      <c r="O141" s="14"/>
      <c r="P141" s="14"/>
      <c r="Q141" s="14"/>
      <c r="R141" s="14"/>
      <c r="S141" s="14"/>
      <c r="T141" s="14"/>
      <c r="U141" s="14"/>
      <c r="V141" s="72" t="s">
        <v>33</v>
      </c>
      <c r="W141" s="65">
        <v>45593.427812499998</v>
      </c>
      <c r="X141" t="str">
        <f>_xlfn.IFNA(VLOOKUP(A141,Dashboard!$B$2:$V$1276,21,0),"HAPUS")</f>
        <v>HAPUS</v>
      </c>
    </row>
    <row r="142" spans="1:24" ht="13.8" hidden="1" thickBot="1">
      <c r="A142" s="61" t="s">
        <v>501</v>
      </c>
      <c r="B142" s="62">
        <v>45582.45988425926</v>
      </c>
      <c r="C142" s="63" t="s">
        <v>7820</v>
      </c>
      <c r="D142" s="63" t="s">
        <v>502</v>
      </c>
      <c r="E142" s="63">
        <v>895363114046</v>
      </c>
      <c r="F142" s="63" t="s">
        <v>504</v>
      </c>
      <c r="G142" s="63" t="s">
        <v>503</v>
      </c>
      <c r="H142" s="63" t="s">
        <v>7603</v>
      </c>
      <c r="I142" s="63" t="s">
        <v>42</v>
      </c>
      <c r="J142" s="77" t="s">
        <v>72</v>
      </c>
      <c r="K142" s="65">
        <v>45586.565011574072</v>
      </c>
      <c r="L142" s="9"/>
      <c r="M142" s="9"/>
      <c r="N142" s="9"/>
      <c r="O142" s="9"/>
      <c r="P142" s="9"/>
      <c r="Q142" s="9"/>
      <c r="R142" s="9"/>
      <c r="S142" s="9"/>
      <c r="T142" s="9"/>
      <c r="U142" s="9"/>
      <c r="V142" s="67" t="s">
        <v>33</v>
      </c>
      <c r="W142" s="65">
        <v>45586.571203703701</v>
      </c>
      <c r="X142" t="str">
        <f>_xlfn.IFNA(VLOOKUP(A142,Dashboard!$B$2:$V$1276,21,0),"HAPUS")</f>
        <v>BELUM SPS</v>
      </c>
    </row>
    <row r="143" spans="1:24" ht="13.8" hidden="1" thickBot="1">
      <c r="A143" s="68" t="s">
        <v>559</v>
      </c>
      <c r="B143" s="69">
        <v>45582.570462962962</v>
      </c>
      <c r="C143" s="70" t="s">
        <v>7821</v>
      </c>
      <c r="D143" s="70" t="s">
        <v>560</v>
      </c>
      <c r="E143" s="70">
        <v>8127901155</v>
      </c>
      <c r="F143" s="70" t="s">
        <v>562</v>
      </c>
      <c r="G143" s="70" t="s">
        <v>561</v>
      </c>
      <c r="H143" s="70" t="s">
        <v>2635</v>
      </c>
      <c r="I143" s="70" t="s">
        <v>31</v>
      </c>
      <c r="J143" s="76" t="s">
        <v>72</v>
      </c>
      <c r="K143" s="65">
        <v>45586.571886574071</v>
      </c>
      <c r="L143" s="14"/>
      <c r="M143" s="14"/>
      <c r="N143" s="14"/>
      <c r="O143" s="14"/>
      <c r="P143" s="14"/>
      <c r="Q143" s="14"/>
      <c r="R143" s="14"/>
      <c r="S143" s="14"/>
      <c r="T143" s="14"/>
      <c r="U143" s="14"/>
      <c r="V143" s="72" t="s">
        <v>33</v>
      </c>
      <c r="W143" s="65">
        <v>45586.575821759259</v>
      </c>
      <c r="X143" t="str">
        <f>_xlfn.IFNA(VLOOKUP(A143,Dashboard!$B$2:$V$1276,21,0),"HAPUS")</f>
        <v>HAPUS</v>
      </c>
    </row>
    <row r="144" spans="1:24" ht="13.8" hidden="1" thickBot="1">
      <c r="A144" s="61" t="s">
        <v>569</v>
      </c>
      <c r="B144" s="62">
        <v>45582.580347222225</v>
      </c>
      <c r="C144" s="63" t="s">
        <v>7822</v>
      </c>
      <c r="D144" s="63" t="s">
        <v>570</v>
      </c>
      <c r="E144" s="63">
        <v>89632910764</v>
      </c>
      <c r="F144" s="63" t="s">
        <v>83</v>
      </c>
      <c r="G144" s="63" t="s">
        <v>571</v>
      </c>
      <c r="H144" s="63" t="s">
        <v>7498</v>
      </c>
      <c r="I144" s="63" t="s">
        <v>27</v>
      </c>
      <c r="J144" s="77" t="s">
        <v>72</v>
      </c>
      <c r="K144" s="65">
        <v>45586.581030092595</v>
      </c>
      <c r="L144" s="9"/>
      <c r="M144" s="9"/>
      <c r="N144" s="9"/>
      <c r="O144" s="9"/>
      <c r="P144" s="9"/>
      <c r="Q144" s="9"/>
      <c r="R144" s="9"/>
      <c r="S144" s="9"/>
      <c r="T144" s="9"/>
      <c r="U144" s="9"/>
      <c r="V144" s="67" t="s">
        <v>33</v>
      </c>
      <c r="W144" s="65">
        <v>45586.587280092594</v>
      </c>
      <c r="X144" t="str">
        <f>_xlfn.IFNA(VLOOKUP(A144,Dashboard!$B$2:$V$1276,21,0),"HAPUS")</f>
        <v>HAPUS</v>
      </c>
    </row>
    <row r="145" spans="1:24" ht="13.8" hidden="1" thickBot="1">
      <c r="A145" s="68" t="s">
        <v>440</v>
      </c>
      <c r="B145" s="69">
        <v>45581.589189814818</v>
      </c>
      <c r="C145" s="70" t="s">
        <v>7823</v>
      </c>
      <c r="D145" s="70" t="s">
        <v>441</v>
      </c>
      <c r="E145" s="70">
        <v>89652098074</v>
      </c>
      <c r="F145" s="70" t="s">
        <v>46</v>
      </c>
      <c r="G145" s="70" t="s">
        <v>442</v>
      </c>
      <c r="H145" s="70" t="s">
        <v>7824</v>
      </c>
      <c r="I145" s="70" t="s">
        <v>31</v>
      </c>
      <c r="J145" s="76" t="s">
        <v>72</v>
      </c>
      <c r="K145" s="65">
        <v>45586.590254629627</v>
      </c>
      <c r="L145" s="14"/>
      <c r="M145" s="14"/>
      <c r="N145" s="14"/>
      <c r="O145" s="14"/>
      <c r="P145" s="14"/>
      <c r="Q145" s="14"/>
      <c r="R145" s="14"/>
      <c r="S145" s="14"/>
      <c r="T145" s="14"/>
      <c r="U145" s="14"/>
      <c r="V145" s="72" t="s">
        <v>33</v>
      </c>
      <c r="W145" s="65">
        <v>45586.59033564815</v>
      </c>
      <c r="X145" t="str">
        <f>_xlfn.IFNA(VLOOKUP(A145,Dashboard!$B$2:$V$1276,21,0),"HAPUS")</f>
        <v>HAPUS</v>
      </c>
    </row>
    <row r="146" spans="1:24" ht="13.8" hidden="1" thickBot="1">
      <c r="A146" s="61" t="s">
        <v>586</v>
      </c>
      <c r="B146" s="62">
        <v>45582.593611111108</v>
      </c>
      <c r="C146" s="63" t="s">
        <v>7825</v>
      </c>
      <c r="D146" s="63" t="s">
        <v>587</v>
      </c>
      <c r="E146" s="63" t="s">
        <v>7826</v>
      </c>
      <c r="F146" s="63" t="s">
        <v>183</v>
      </c>
      <c r="G146" s="63" t="s">
        <v>588</v>
      </c>
      <c r="H146" s="63" t="s">
        <v>7685</v>
      </c>
      <c r="I146" s="63" t="s">
        <v>168</v>
      </c>
      <c r="J146" s="77" t="s">
        <v>72</v>
      </c>
      <c r="K146" s="65">
        <v>45586.593912037039</v>
      </c>
      <c r="L146" s="9"/>
      <c r="M146" s="9"/>
      <c r="N146" s="9"/>
      <c r="O146" s="9"/>
      <c r="P146" s="9"/>
      <c r="Q146" s="9"/>
      <c r="R146" s="9"/>
      <c r="S146" s="9"/>
      <c r="T146" s="9"/>
      <c r="U146" s="9"/>
      <c r="V146" s="67" t="s">
        <v>33</v>
      </c>
      <c r="W146" s="65">
        <v>45586.593946759262</v>
      </c>
      <c r="X146" t="str">
        <f>_xlfn.IFNA(VLOOKUP(A146,Dashboard!$B$2:$V$1276,21,0),"HAPUS")</f>
        <v>HAPUS</v>
      </c>
    </row>
    <row r="147" spans="1:24" ht="13.8" hidden="1" thickBot="1">
      <c r="A147" s="68" t="s">
        <v>566</v>
      </c>
      <c r="B147" s="69">
        <v>45582.577997685185</v>
      </c>
      <c r="C147" s="70" t="s">
        <v>7827</v>
      </c>
      <c r="D147" s="70" t="s">
        <v>567</v>
      </c>
      <c r="E147" s="70">
        <v>81379392546</v>
      </c>
      <c r="F147" s="70" t="s">
        <v>22</v>
      </c>
      <c r="G147" s="70" t="s">
        <v>568</v>
      </c>
      <c r="H147" s="70" t="s">
        <v>7828</v>
      </c>
      <c r="I147" s="70" t="s">
        <v>23</v>
      </c>
      <c r="J147" s="76" t="s">
        <v>72</v>
      </c>
      <c r="K147" s="65">
        <v>45586.59480324074</v>
      </c>
      <c r="L147" s="14"/>
      <c r="M147" s="14"/>
      <c r="N147" s="14"/>
      <c r="O147" s="14"/>
      <c r="P147" s="14"/>
      <c r="Q147" s="14"/>
      <c r="R147" s="14"/>
      <c r="S147" s="14"/>
      <c r="T147" s="14"/>
      <c r="U147" s="14"/>
      <c r="V147" s="72" t="s">
        <v>33</v>
      </c>
      <c r="W147" s="65">
        <v>45586.59652777778</v>
      </c>
      <c r="X147" t="str">
        <f>_xlfn.IFNA(VLOOKUP(A147,Dashboard!$B$2:$V$1276,21,0),"HAPUS")</f>
        <v>BELUM SPS</v>
      </c>
    </row>
    <row r="148" spans="1:24" ht="13.8" hidden="1" thickBot="1">
      <c r="A148" s="61" t="s">
        <v>210</v>
      </c>
      <c r="B148" s="62">
        <v>45580.430185185185</v>
      </c>
      <c r="C148" s="63" t="s">
        <v>7829</v>
      </c>
      <c r="D148" s="63" t="s">
        <v>211</v>
      </c>
      <c r="E148" s="63" t="s">
        <v>7826</v>
      </c>
      <c r="F148" s="63" t="s">
        <v>183</v>
      </c>
      <c r="G148" s="63" t="s">
        <v>212</v>
      </c>
      <c r="H148" s="63" t="s">
        <v>7830</v>
      </c>
      <c r="I148" s="63" t="s">
        <v>168</v>
      </c>
      <c r="J148" s="77" t="s">
        <v>72</v>
      </c>
      <c r="K148" s="65">
        <v>45586.598495370374</v>
      </c>
      <c r="L148" s="63" t="s">
        <v>7831</v>
      </c>
      <c r="M148" s="9"/>
      <c r="N148" s="9"/>
      <c r="O148" s="9"/>
      <c r="P148" s="9"/>
      <c r="Q148" s="9"/>
      <c r="R148" s="9"/>
      <c r="S148" s="9"/>
      <c r="T148" s="9"/>
      <c r="U148" s="9"/>
      <c r="V148" s="67" t="s">
        <v>33</v>
      </c>
      <c r="W148" s="65">
        <v>45593.465960648151</v>
      </c>
      <c r="X148" t="str">
        <f>_xlfn.IFNA(VLOOKUP(A148,Dashboard!$B$2:$V$1276,21,0),"HAPUS")</f>
        <v>HAPUS</v>
      </c>
    </row>
    <row r="149" spans="1:24" ht="13.8" hidden="1" thickBot="1">
      <c r="A149" s="68" t="s">
        <v>272</v>
      </c>
      <c r="B149" s="69">
        <v>45580.581504629627</v>
      </c>
      <c r="C149" s="70" t="s">
        <v>7832</v>
      </c>
      <c r="D149" s="70" t="s">
        <v>273</v>
      </c>
      <c r="E149" s="70">
        <v>81373440861</v>
      </c>
      <c r="F149" s="70" t="s">
        <v>275</v>
      </c>
      <c r="G149" s="70" t="s">
        <v>274</v>
      </c>
      <c r="H149" s="70" t="s">
        <v>7056</v>
      </c>
      <c r="I149" s="70" t="s">
        <v>27</v>
      </c>
      <c r="J149" s="76" t="s">
        <v>72</v>
      </c>
      <c r="K149" s="65">
        <v>45586.602280092593</v>
      </c>
      <c r="L149" s="14"/>
      <c r="M149" s="14"/>
      <c r="N149" s="14"/>
      <c r="O149" s="14"/>
      <c r="P149" s="14"/>
      <c r="Q149" s="14"/>
      <c r="R149" s="14"/>
      <c r="S149" s="14"/>
      <c r="T149" s="14"/>
      <c r="U149" s="14"/>
      <c r="V149" s="72" t="s">
        <v>33</v>
      </c>
      <c r="W149" s="65">
        <v>45586.625185185185</v>
      </c>
      <c r="X149" t="str">
        <f>_xlfn.IFNA(VLOOKUP(A149,Dashboard!$B$2:$V$1276,21,0),"HAPUS")</f>
        <v>BELUM SPS</v>
      </c>
    </row>
    <row r="150" spans="1:24" ht="13.8" hidden="1" thickBot="1">
      <c r="A150" s="61" t="s">
        <v>824</v>
      </c>
      <c r="B150" s="62">
        <v>45586.446087962962</v>
      </c>
      <c r="C150" s="63" t="s">
        <v>7833</v>
      </c>
      <c r="D150" s="63" t="s">
        <v>825</v>
      </c>
      <c r="E150" s="63">
        <v>85279460348</v>
      </c>
      <c r="F150" s="63" t="s">
        <v>26</v>
      </c>
      <c r="G150" s="63" t="s">
        <v>826</v>
      </c>
      <c r="H150" s="63" t="s">
        <v>7498</v>
      </c>
      <c r="I150" s="63" t="s">
        <v>27</v>
      </c>
      <c r="J150" s="64" t="s">
        <v>68</v>
      </c>
      <c r="K150" s="65">
        <v>45586.67392361111</v>
      </c>
      <c r="L150" s="9"/>
      <c r="M150" s="9"/>
      <c r="N150" s="9"/>
      <c r="O150" s="9"/>
      <c r="P150" s="9"/>
      <c r="Q150" s="9"/>
      <c r="R150" s="9"/>
      <c r="S150" s="9"/>
      <c r="T150" s="9"/>
      <c r="U150" s="9"/>
      <c r="V150" s="67" t="s">
        <v>33</v>
      </c>
      <c r="W150" s="65">
        <v>45586.673993055556</v>
      </c>
      <c r="X150" t="str">
        <f>_xlfn.IFNA(VLOOKUP(A150,Dashboard!$B$2:$V$1276,21,0),"HAPUS")</f>
        <v>HAPUS</v>
      </c>
    </row>
    <row r="151" spans="1:24" ht="13.8" hidden="1" thickBot="1">
      <c r="A151" s="68" t="s">
        <v>594</v>
      </c>
      <c r="B151" s="69">
        <v>45582.602361111109</v>
      </c>
      <c r="C151" s="70" t="s">
        <v>7834</v>
      </c>
      <c r="D151" s="70" t="s">
        <v>595</v>
      </c>
      <c r="E151" s="70">
        <v>82181153329</v>
      </c>
      <c r="F151" s="70" t="s">
        <v>22</v>
      </c>
      <c r="G151" s="70" t="s">
        <v>596</v>
      </c>
      <c r="H151" s="70" t="s">
        <v>7835</v>
      </c>
      <c r="I151" s="70" t="s">
        <v>23</v>
      </c>
      <c r="J151" s="80" t="s">
        <v>32</v>
      </c>
      <c r="K151" s="65">
        <v>45587.369363425925</v>
      </c>
      <c r="L151" s="14"/>
      <c r="M151" s="14"/>
      <c r="N151" s="14"/>
      <c r="O151" s="14"/>
      <c r="P151" s="14"/>
      <c r="Q151" s="14"/>
      <c r="R151" s="14"/>
      <c r="S151" s="14"/>
      <c r="T151" s="14"/>
      <c r="U151" s="14"/>
      <c r="V151" s="72" t="s">
        <v>33</v>
      </c>
      <c r="W151" s="65">
        <v>45587.369432870371</v>
      </c>
      <c r="X151" t="str">
        <f>_xlfn.IFNA(VLOOKUP(A151,Dashboard!$B$2:$V$1276,21,0),"HAPUS")</f>
        <v>BELUM SPS</v>
      </c>
    </row>
    <row r="152" spans="1:24" ht="13.8" hidden="1" thickBot="1">
      <c r="A152" s="61" t="s">
        <v>399</v>
      </c>
      <c r="B152" s="62">
        <v>45581.478773148148</v>
      </c>
      <c r="C152" s="63" t="s">
        <v>7836</v>
      </c>
      <c r="D152" s="63" t="s">
        <v>400</v>
      </c>
      <c r="E152" s="63">
        <v>8127284776</v>
      </c>
      <c r="F152" s="63" t="s">
        <v>402</v>
      </c>
      <c r="G152" s="63" t="s">
        <v>401</v>
      </c>
      <c r="H152" s="63" t="s">
        <v>7837</v>
      </c>
      <c r="I152" s="63" t="s">
        <v>42</v>
      </c>
      <c r="J152" s="79" t="s">
        <v>32</v>
      </c>
      <c r="K152" s="65">
        <v>45587.369710648149</v>
      </c>
      <c r="L152" s="63" t="s">
        <v>7838</v>
      </c>
      <c r="M152" s="63" t="s">
        <v>7839</v>
      </c>
      <c r="N152" s="9"/>
      <c r="O152" s="9"/>
      <c r="P152" s="9"/>
      <c r="Q152" s="9"/>
      <c r="R152" s="9"/>
      <c r="S152" s="9"/>
      <c r="T152" s="9"/>
      <c r="U152" s="9"/>
      <c r="V152" s="67" t="s">
        <v>33</v>
      </c>
      <c r="W152" s="65">
        <v>45590.63559027778</v>
      </c>
      <c r="X152" t="str">
        <f>_xlfn.IFNA(VLOOKUP(A152,Dashboard!$B$2:$V$1276,21,0),"HAPUS")</f>
        <v>HAPUS</v>
      </c>
    </row>
    <row r="153" spans="1:24" ht="13.8" hidden="1" thickBot="1">
      <c r="A153" s="68" t="s">
        <v>449</v>
      </c>
      <c r="B153" s="69">
        <v>45581.601203703707</v>
      </c>
      <c r="C153" s="70" t="s">
        <v>7840</v>
      </c>
      <c r="D153" s="70" t="s">
        <v>450</v>
      </c>
      <c r="E153" s="70">
        <v>82280012224</v>
      </c>
      <c r="F153" s="70" t="s">
        <v>434</v>
      </c>
      <c r="G153" s="70" t="s">
        <v>451</v>
      </c>
      <c r="H153" s="70" t="s">
        <v>7472</v>
      </c>
      <c r="I153" s="70" t="s">
        <v>42</v>
      </c>
      <c r="J153" s="80" t="s">
        <v>32</v>
      </c>
      <c r="K153" s="65">
        <v>45587.372071759259</v>
      </c>
      <c r="L153" s="14"/>
      <c r="M153" s="14"/>
      <c r="N153" s="14"/>
      <c r="O153" s="14"/>
      <c r="P153" s="14"/>
      <c r="Q153" s="14"/>
      <c r="R153" s="14"/>
      <c r="S153" s="14"/>
      <c r="T153" s="14"/>
      <c r="U153" s="14"/>
      <c r="V153" s="72" t="s">
        <v>33</v>
      </c>
      <c r="W153" s="65">
        <v>45587.372129629628</v>
      </c>
      <c r="X153" t="str">
        <f>_xlfn.IFNA(VLOOKUP(A153,Dashboard!$B$2:$V$1276,21,0),"HAPUS")</f>
        <v>HAPUS</v>
      </c>
    </row>
    <row r="154" spans="1:24" ht="13.8" hidden="1" thickBot="1">
      <c r="A154" s="61" t="s">
        <v>615</v>
      </c>
      <c r="B154" s="62">
        <v>45582.621261574073</v>
      </c>
      <c r="C154" s="63" t="s">
        <v>7841</v>
      </c>
      <c r="D154" s="63" t="s">
        <v>616</v>
      </c>
      <c r="E154" s="63">
        <v>82181683841</v>
      </c>
      <c r="F154" s="63" t="s">
        <v>618</v>
      </c>
      <c r="G154" s="63" t="s">
        <v>617</v>
      </c>
      <c r="H154" s="63" t="s">
        <v>7842</v>
      </c>
      <c r="I154" s="63" t="s">
        <v>27</v>
      </c>
      <c r="J154" s="79" t="s">
        <v>32</v>
      </c>
      <c r="K154" s="65">
        <v>45587.372418981482</v>
      </c>
      <c r="L154" s="63" t="s">
        <v>7843</v>
      </c>
      <c r="M154" s="9"/>
      <c r="N154" s="9"/>
      <c r="O154" s="9"/>
      <c r="P154" s="9"/>
      <c r="Q154" s="9"/>
      <c r="R154" s="9"/>
      <c r="S154" s="9"/>
      <c r="T154" s="9"/>
      <c r="U154" s="9"/>
      <c r="V154" s="67" t="s">
        <v>33</v>
      </c>
      <c r="W154" s="65">
        <v>45594.660104166665</v>
      </c>
      <c r="X154" t="str">
        <f>_xlfn.IFNA(VLOOKUP(A154,Dashboard!$B$2:$V$1276,21,0),"HAPUS")</f>
        <v>HAPUS</v>
      </c>
    </row>
    <row r="155" spans="1:24" ht="13.8" hidden="1" thickBot="1">
      <c r="A155" s="68" t="s">
        <v>490</v>
      </c>
      <c r="B155" s="69">
        <v>45582.435439814813</v>
      </c>
      <c r="C155" s="70" t="s">
        <v>7844</v>
      </c>
      <c r="D155" s="70" t="s">
        <v>491</v>
      </c>
      <c r="E155" s="70" t="s">
        <v>7845</v>
      </c>
      <c r="F155" s="70" t="s">
        <v>83</v>
      </c>
      <c r="G155" s="70" t="s">
        <v>492</v>
      </c>
      <c r="H155" s="70" t="s">
        <v>7468</v>
      </c>
      <c r="I155" s="70" t="s">
        <v>27</v>
      </c>
      <c r="J155" s="80" t="s">
        <v>32</v>
      </c>
      <c r="K155" s="65">
        <v>45587.379178240742</v>
      </c>
      <c r="L155" s="70" t="s">
        <v>7846</v>
      </c>
      <c r="M155" s="14"/>
      <c r="N155" s="14"/>
      <c r="O155" s="14"/>
      <c r="P155" s="14"/>
      <c r="Q155" s="14"/>
      <c r="R155" s="14"/>
      <c r="S155" s="14"/>
      <c r="T155" s="14"/>
      <c r="U155" s="14"/>
      <c r="V155" s="72" t="s">
        <v>33</v>
      </c>
      <c r="W155" s="65">
        <v>45589.649236111109</v>
      </c>
      <c r="X155" t="str">
        <f>_xlfn.IFNA(VLOOKUP(A155,Dashboard!$B$2:$V$1276,21,0),"HAPUS")</f>
        <v>HAPUS</v>
      </c>
    </row>
    <row r="156" spans="1:24" ht="13.8" hidden="1" thickBot="1">
      <c r="A156" s="61" t="s">
        <v>520</v>
      </c>
      <c r="B156" s="62">
        <v>45582.488182870373</v>
      </c>
      <c r="C156" s="63" t="s">
        <v>7847</v>
      </c>
      <c r="D156" s="63" t="s">
        <v>521</v>
      </c>
      <c r="E156" s="63">
        <v>82279104843</v>
      </c>
      <c r="F156" s="63" t="s">
        <v>216</v>
      </c>
      <c r="G156" s="63" t="s">
        <v>522</v>
      </c>
      <c r="H156" s="63" t="s">
        <v>5306</v>
      </c>
      <c r="I156" s="63" t="s">
        <v>42</v>
      </c>
      <c r="J156" s="79" t="s">
        <v>32</v>
      </c>
      <c r="K156" s="65">
        <v>45587.379201388889</v>
      </c>
      <c r="L156" s="9"/>
      <c r="M156" s="9"/>
      <c r="N156" s="9"/>
      <c r="O156" s="9"/>
      <c r="P156" s="9"/>
      <c r="Q156" s="9"/>
      <c r="R156" s="9"/>
      <c r="S156" s="9"/>
      <c r="T156" s="9"/>
      <c r="U156" s="9"/>
      <c r="V156" s="67" t="s">
        <v>33</v>
      </c>
      <c r="W156" s="65">
        <v>45587.420057870368</v>
      </c>
      <c r="X156" t="str">
        <f>_xlfn.IFNA(VLOOKUP(A156,Dashboard!$B$2:$V$1276,21,0),"HAPUS")</f>
        <v>HAPUS</v>
      </c>
    </row>
    <row r="157" spans="1:24" ht="13.8" hidden="1" thickBot="1">
      <c r="A157" s="68" t="s">
        <v>540</v>
      </c>
      <c r="B157" s="69">
        <v>45582.561238425929</v>
      </c>
      <c r="C157" s="70" t="s">
        <v>7848</v>
      </c>
      <c r="D157" s="70" t="s">
        <v>541</v>
      </c>
      <c r="E157" s="70">
        <v>8979122178</v>
      </c>
      <c r="F157" s="70" t="s">
        <v>194</v>
      </c>
      <c r="G157" s="70" t="s">
        <v>542</v>
      </c>
      <c r="H157" s="70" t="s">
        <v>7718</v>
      </c>
      <c r="I157" s="70" t="s">
        <v>168</v>
      </c>
      <c r="J157" s="80" t="s">
        <v>32</v>
      </c>
      <c r="K157" s="65">
        <v>45587.379212962966</v>
      </c>
      <c r="L157" s="70" t="s">
        <v>7849</v>
      </c>
      <c r="M157" s="14"/>
      <c r="N157" s="14"/>
      <c r="O157" s="14"/>
      <c r="P157" s="14"/>
      <c r="Q157" s="14"/>
      <c r="R157" s="14"/>
      <c r="S157" s="14"/>
      <c r="T157" s="14"/>
      <c r="U157" s="14"/>
      <c r="V157" s="72" t="s">
        <v>33</v>
      </c>
      <c r="W157" s="65">
        <v>45590.659375000003</v>
      </c>
      <c r="X157" t="str">
        <f>_xlfn.IFNA(VLOOKUP(A157,Dashboard!$B$2:$V$1276,21,0),"HAPUS")</f>
        <v>HAPUS</v>
      </c>
    </row>
    <row r="158" spans="1:24" ht="13.8" hidden="1" thickBot="1">
      <c r="A158" s="61" t="s">
        <v>354</v>
      </c>
      <c r="B158" s="62">
        <v>45581.390567129631</v>
      </c>
      <c r="C158" s="63" t="s">
        <v>7850</v>
      </c>
      <c r="D158" s="63" t="s">
        <v>355</v>
      </c>
      <c r="E158" s="63" t="s">
        <v>7744</v>
      </c>
      <c r="F158" s="63" t="s">
        <v>194</v>
      </c>
      <c r="G158" s="63" t="s">
        <v>356</v>
      </c>
      <c r="H158" s="63" t="s">
        <v>7789</v>
      </c>
      <c r="I158" s="63" t="s">
        <v>168</v>
      </c>
      <c r="J158" s="79" t="s">
        <v>32</v>
      </c>
      <c r="K158" s="65">
        <v>45587.379236111112</v>
      </c>
      <c r="L158" s="9"/>
      <c r="M158" s="9"/>
      <c r="N158" s="9"/>
      <c r="O158" s="9"/>
      <c r="P158" s="9"/>
      <c r="Q158" s="9"/>
      <c r="R158" s="9"/>
      <c r="S158" s="9"/>
      <c r="T158" s="9"/>
      <c r="U158" s="9"/>
      <c r="V158" s="67" t="s">
        <v>33</v>
      </c>
      <c r="W158" s="65">
        <v>45587.448182870372</v>
      </c>
      <c r="X158" t="str">
        <f>_xlfn.IFNA(VLOOKUP(A158,Dashboard!$B$2:$V$1276,21,0),"HAPUS")</f>
        <v>HAPUS</v>
      </c>
    </row>
    <row r="159" spans="1:24" ht="13.8" hidden="1" thickBot="1">
      <c r="A159" s="68" t="s">
        <v>361</v>
      </c>
      <c r="B159" s="69">
        <v>45581.402962962966</v>
      </c>
      <c r="C159" s="70" t="s">
        <v>7851</v>
      </c>
      <c r="D159" s="70" t="s">
        <v>362</v>
      </c>
      <c r="E159" s="70" t="s">
        <v>7826</v>
      </c>
      <c r="F159" s="70" t="s">
        <v>194</v>
      </c>
      <c r="G159" s="70" t="s">
        <v>363</v>
      </c>
      <c r="H159" s="70" t="s">
        <v>7852</v>
      </c>
      <c r="I159" s="70" t="s">
        <v>168</v>
      </c>
      <c r="J159" s="80" t="s">
        <v>32</v>
      </c>
      <c r="K159" s="65">
        <v>45587.379305555558</v>
      </c>
      <c r="L159" s="70" t="s">
        <v>7853</v>
      </c>
      <c r="M159" s="70" t="s">
        <v>7854</v>
      </c>
      <c r="N159" s="70" t="s">
        <v>7855</v>
      </c>
      <c r="O159" s="70" t="s">
        <v>7856</v>
      </c>
      <c r="P159" s="70" t="s">
        <v>7857</v>
      </c>
      <c r="Q159" s="70" t="s">
        <v>7858</v>
      </c>
      <c r="R159" s="70" t="s">
        <v>7859</v>
      </c>
      <c r="S159" s="70" t="s">
        <v>7860</v>
      </c>
      <c r="T159" s="14"/>
      <c r="U159" s="14"/>
      <c r="V159" s="72" t="s">
        <v>33</v>
      </c>
      <c r="W159" s="65">
        <v>45628.450810185182</v>
      </c>
      <c r="X159" t="str">
        <f>_xlfn.IFNA(VLOOKUP(A159,Dashboard!$B$2:$V$1276,21,0),"HAPUS")</f>
        <v>HAPUS</v>
      </c>
    </row>
    <row r="160" spans="1:24" ht="13.8" hidden="1" thickBot="1">
      <c r="A160" s="61" t="s">
        <v>437</v>
      </c>
      <c r="B160" s="62">
        <v>45581.586377314816</v>
      </c>
      <c r="C160" s="63" t="s">
        <v>7861</v>
      </c>
      <c r="D160" s="63" t="s">
        <v>438</v>
      </c>
      <c r="E160" s="63">
        <v>82177803999</v>
      </c>
      <c r="F160" s="63" t="s">
        <v>216</v>
      </c>
      <c r="G160" s="63" t="s">
        <v>439</v>
      </c>
      <c r="H160" s="63" t="s">
        <v>7735</v>
      </c>
      <c r="I160" s="63" t="s">
        <v>42</v>
      </c>
      <c r="J160" s="79" t="s">
        <v>32</v>
      </c>
      <c r="K160" s="65">
        <v>45587.379305555558</v>
      </c>
      <c r="L160" s="9"/>
      <c r="M160" s="9"/>
      <c r="N160" s="9"/>
      <c r="O160" s="9"/>
      <c r="P160" s="9"/>
      <c r="Q160" s="9"/>
      <c r="R160" s="9"/>
      <c r="S160" s="9"/>
      <c r="T160" s="9"/>
      <c r="U160" s="9"/>
      <c r="V160" s="67" t="s">
        <v>33</v>
      </c>
      <c r="W160" s="65">
        <v>45587.599907407406</v>
      </c>
      <c r="X160" t="str">
        <f>_xlfn.IFNA(VLOOKUP(A160,Dashboard!$B$2:$V$1276,21,0),"HAPUS")</f>
        <v>HAPUS</v>
      </c>
    </row>
    <row r="161" spans="1:24" ht="13.8" hidden="1" thickBot="1">
      <c r="A161" s="68" t="s">
        <v>606</v>
      </c>
      <c r="B161" s="69">
        <v>45582.618958333333</v>
      </c>
      <c r="C161" s="70" t="s">
        <v>7862</v>
      </c>
      <c r="D161" s="70" t="s">
        <v>607</v>
      </c>
      <c r="E161" s="70" t="s">
        <v>7555</v>
      </c>
      <c r="F161" s="70" t="s">
        <v>194</v>
      </c>
      <c r="G161" s="70" t="s">
        <v>608</v>
      </c>
      <c r="H161" s="70" t="s">
        <v>7672</v>
      </c>
      <c r="I161" s="70" t="s">
        <v>168</v>
      </c>
      <c r="J161" s="80" t="s">
        <v>32</v>
      </c>
      <c r="K161" s="65">
        <v>45587.379317129627</v>
      </c>
      <c r="L161" s="70" t="s">
        <v>7863</v>
      </c>
      <c r="M161" s="14"/>
      <c r="N161" s="14"/>
      <c r="O161" s="14"/>
      <c r="P161" s="14"/>
      <c r="Q161" s="14"/>
      <c r="R161" s="14"/>
      <c r="S161" s="14"/>
      <c r="T161" s="14"/>
      <c r="U161" s="14"/>
      <c r="V161" s="72" t="s">
        <v>33</v>
      </c>
      <c r="W161" s="65">
        <v>45590.412453703706</v>
      </c>
      <c r="X161" t="str">
        <f>_xlfn.IFNA(VLOOKUP(A161,Dashboard!$B$2:$V$1276,21,0),"HAPUS")</f>
        <v>HAPUS</v>
      </c>
    </row>
    <row r="162" spans="1:24" ht="13.8" hidden="1" thickBot="1">
      <c r="A162" s="61" t="s">
        <v>708</v>
      </c>
      <c r="B162" s="62">
        <v>45583.586041666669</v>
      </c>
      <c r="C162" s="63" t="s">
        <v>7864</v>
      </c>
      <c r="D162" s="63" t="s">
        <v>709</v>
      </c>
      <c r="E162" s="63" t="s">
        <v>7865</v>
      </c>
      <c r="F162" s="63" t="s">
        <v>489</v>
      </c>
      <c r="G162" s="63" t="s">
        <v>710</v>
      </c>
      <c r="H162" s="63" t="s">
        <v>7866</v>
      </c>
      <c r="I162" s="63" t="s">
        <v>168</v>
      </c>
      <c r="J162" s="79" t="s">
        <v>32</v>
      </c>
      <c r="K162" s="65">
        <v>45587.379340277781</v>
      </c>
      <c r="L162" s="63" t="s">
        <v>7867</v>
      </c>
      <c r="M162" s="9"/>
      <c r="N162" s="9"/>
      <c r="O162" s="9"/>
      <c r="P162" s="9"/>
      <c r="Q162" s="9"/>
      <c r="R162" s="9"/>
      <c r="S162" s="9"/>
      <c r="T162" s="9"/>
      <c r="U162" s="9"/>
      <c r="V162" s="67" t="s">
        <v>33</v>
      </c>
      <c r="W162" s="65">
        <v>45589.664050925923</v>
      </c>
      <c r="X162" t="str">
        <f>_xlfn.IFNA(VLOOKUP(A162,Dashboard!$B$2:$V$1276,21,0),"HAPUS")</f>
        <v>HAPUS</v>
      </c>
    </row>
    <row r="163" spans="1:24" ht="13.8" hidden="1" thickBot="1">
      <c r="A163" s="68" t="s">
        <v>746</v>
      </c>
      <c r="B163" s="69">
        <v>45583.615798611114</v>
      </c>
      <c r="C163" s="70" t="s">
        <v>7868</v>
      </c>
      <c r="D163" s="70" t="s">
        <v>747</v>
      </c>
      <c r="E163" s="70" t="s">
        <v>7791</v>
      </c>
      <c r="F163" s="70" t="s">
        <v>22</v>
      </c>
      <c r="G163" s="70" t="s">
        <v>748</v>
      </c>
      <c r="H163" s="70" t="s">
        <v>7869</v>
      </c>
      <c r="I163" s="70" t="s">
        <v>42</v>
      </c>
      <c r="J163" s="80" t="s">
        <v>32</v>
      </c>
      <c r="K163" s="65">
        <v>45587.379363425927</v>
      </c>
      <c r="L163" s="14"/>
      <c r="M163" s="14"/>
      <c r="N163" s="14"/>
      <c r="O163" s="14"/>
      <c r="P163" s="14"/>
      <c r="Q163" s="14"/>
      <c r="R163" s="14"/>
      <c r="S163" s="14"/>
      <c r="T163" s="14"/>
      <c r="U163" s="14"/>
      <c r="V163" s="72" t="s">
        <v>33</v>
      </c>
      <c r="W163" s="65">
        <v>45588.425937499997</v>
      </c>
      <c r="X163" t="str">
        <f>_xlfn.IFNA(VLOOKUP(A163,Dashboard!$B$2:$V$1276,21,0),"HAPUS")</f>
        <v>HAPUS</v>
      </c>
    </row>
    <row r="164" spans="1:24" ht="13.8" hidden="1" thickBot="1">
      <c r="A164" s="61" t="s">
        <v>642</v>
      </c>
      <c r="B164" s="62">
        <v>45583.429907407408</v>
      </c>
      <c r="C164" s="63" t="s">
        <v>7870</v>
      </c>
      <c r="D164" s="63" t="s">
        <v>643</v>
      </c>
      <c r="E164" s="63">
        <v>81369428366</v>
      </c>
      <c r="F164" s="63" t="s">
        <v>194</v>
      </c>
      <c r="G164" s="63" t="s">
        <v>644</v>
      </c>
      <c r="H164" s="63" t="s">
        <v>7871</v>
      </c>
      <c r="I164" s="63" t="s">
        <v>168</v>
      </c>
      <c r="J164" s="79" t="s">
        <v>32</v>
      </c>
      <c r="K164" s="65">
        <v>45587.379386574074</v>
      </c>
      <c r="L164" s="9"/>
      <c r="M164" s="9"/>
      <c r="N164" s="9"/>
      <c r="O164" s="9"/>
      <c r="P164" s="9"/>
      <c r="Q164" s="9"/>
      <c r="R164" s="9"/>
      <c r="S164" s="9"/>
      <c r="T164" s="9"/>
      <c r="U164" s="9"/>
      <c r="V164" s="67" t="s">
        <v>33</v>
      </c>
      <c r="W164" s="65">
        <v>45588.438530092593</v>
      </c>
      <c r="X164" t="str">
        <f>_xlfn.IFNA(VLOOKUP(A164,Dashboard!$B$2:$V$1276,21,0),"HAPUS")</f>
        <v>HAPUS</v>
      </c>
    </row>
    <row r="165" spans="1:24" ht="13.8" hidden="1" thickBot="1">
      <c r="A165" s="68" t="s">
        <v>664</v>
      </c>
      <c r="B165" s="69">
        <v>45583.456770833334</v>
      </c>
      <c r="C165" s="70" t="s">
        <v>7872</v>
      </c>
      <c r="D165" s="70" t="s">
        <v>665</v>
      </c>
      <c r="E165" s="70">
        <v>8979122178</v>
      </c>
      <c r="F165" s="70" t="s">
        <v>194</v>
      </c>
      <c r="G165" s="70" t="s">
        <v>666</v>
      </c>
      <c r="H165" s="70" t="s">
        <v>7540</v>
      </c>
      <c r="I165" s="70" t="s">
        <v>168</v>
      </c>
      <c r="J165" s="80" t="s">
        <v>32</v>
      </c>
      <c r="K165" s="65">
        <v>45587.37940972222</v>
      </c>
      <c r="L165" s="70" t="s">
        <v>7873</v>
      </c>
      <c r="M165" s="14"/>
      <c r="N165" s="14"/>
      <c r="O165" s="14"/>
      <c r="P165" s="14"/>
      <c r="Q165" s="14"/>
      <c r="R165" s="14"/>
      <c r="S165" s="14"/>
      <c r="T165" s="14"/>
      <c r="U165" s="14"/>
      <c r="V165" s="72" t="s">
        <v>33</v>
      </c>
      <c r="W165" s="65">
        <v>45588.447604166664</v>
      </c>
      <c r="X165" t="str">
        <f>_xlfn.IFNA(VLOOKUP(A165,Dashboard!$B$2:$V$1276,21,0),"HAPUS")</f>
        <v>HAPUS</v>
      </c>
    </row>
    <row r="166" spans="1:24" ht="13.8" hidden="1" thickBot="1">
      <c r="A166" s="61" t="s">
        <v>759</v>
      </c>
      <c r="B166" s="62">
        <v>45583.625092592592</v>
      </c>
      <c r="C166" s="63" t="s">
        <v>7874</v>
      </c>
      <c r="D166" s="63" t="s">
        <v>760</v>
      </c>
      <c r="E166" s="63">
        <v>82178795856</v>
      </c>
      <c r="F166" s="63" t="s">
        <v>413</v>
      </c>
      <c r="G166" s="63" t="s">
        <v>761</v>
      </c>
      <c r="H166" s="63" t="s">
        <v>7875</v>
      </c>
      <c r="I166" s="63" t="s">
        <v>42</v>
      </c>
      <c r="J166" s="79" t="s">
        <v>32</v>
      </c>
      <c r="K166" s="65">
        <v>45587.379432870373</v>
      </c>
      <c r="L166" s="63" t="s">
        <v>7876</v>
      </c>
      <c r="M166" s="63" t="s">
        <v>7877</v>
      </c>
      <c r="N166" s="9"/>
      <c r="O166" s="9"/>
      <c r="P166" s="9"/>
      <c r="Q166" s="9"/>
      <c r="R166" s="9"/>
      <c r="S166" s="9"/>
      <c r="T166" s="9"/>
      <c r="U166" s="9"/>
      <c r="V166" s="67" t="s">
        <v>33</v>
      </c>
      <c r="W166" s="65">
        <v>45593.662245370368</v>
      </c>
      <c r="X166" t="str">
        <f>_xlfn.IFNA(VLOOKUP(A166,Dashboard!$B$2:$V$1276,21,0),"HAPUS")</f>
        <v>HAPUS</v>
      </c>
    </row>
    <row r="167" spans="1:24" ht="13.8" hidden="1" thickBot="1">
      <c r="A167" s="68" t="s">
        <v>778</v>
      </c>
      <c r="B167" s="69">
        <v>45584.394895833335</v>
      </c>
      <c r="C167" s="70" t="s">
        <v>7878</v>
      </c>
      <c r="D167" s="70" t="s">
        <v>779</v>
      </c>
      <c r="E167" s="70">
        <v>85384338054</v>
      </c>
      <c r="F167" s="70" t="s">
        <v>22</v>
      </c>
      <c r="G167" s="70" t="s">
        <v>780</v>
      </c>
      <c r="H167" s="70" t="s">
        <v>4449</v>
      </c>
      <c r="I167" s="70" t="s">
        <v>31</v>
      </c>
      <c r="J167" s="80" t="s">
        <v>32</v>
      </c>
      <c r="K167" s="65">
        <v>45587.37945601852</v>
      </c>
      <c r="L167" s="14"/>
      <c r="M167" s="14"/>
      <c r="N167" s="14"/>
      <c r="O167" s="14"/>
      <c r="P167" s="14"/>
      <c r="Q167" s="14"/>
      <c r="R167" s="14"/>
      <c r="S167" s="14"/>
      <c r="T167" s="14"/>
      <c r="U167" s="14"/>
      <c r="V167" s="72" t="s">
        <v>33</v>
      </c>
      <c r="W167" s="65">
        <v>45587.524108796293</v>
      </c>
      <c r="X167" t="str">
        <f>_xlfn.IFNA(VLOOKUP(A167,Dashboard!$B$2:$V$1276,21,0),"HAPUS")</f>
        <v>BELUM SPS</v>
      </c>
    </row>
    <row r="168" spans="1:24" ht="13.8" hidden="1" thickBot="1">
      <c r="A168" s="61" t="s">
        <v>232</v>
      </c>
      <c r="B168" s="62">
        <v>45580.472685185188</v>
      </c>
      <c r="C168" s="63" t="s">
        <v>7879</v>
      </c>
      <c r="D168" s="63" t="s">
        <v>233</v>
      </c>
      <c r="E168" s="63" t="s">
        <v>7531</v>
      </c>
      <c r="F168" s="63" t="s">
        <v>216</v>
      </c>
      <c r="G168" s="63" t="s">
        <v>234</v>
      </c>
      <c r="H168" s="63" t="s">
        <v>7771</v>
      </c>
      <c r="I168" s="63" t="s">
        <v>42</v>
      </c>
      <c r="J168" s="77" t="s">
        <v>72</v>
      </c>
      <c r="K168" s="65">
        <v>45587.40048611111</v>
      </c>
      <c r="L168" s="63" t="s">
        <v>7880</v>
      </c>
      <c r="M168" s="9"/>
      <c r="N168" s="9"/>
      <c r="O168" s="9"/>
      <c r="P168" s="9"/>
      <c r="Q168" s="9"/>
      <c r="R168" s="9"/>
      <c r="S168" s="9"/>
      <c r="T168" s="9"/>
      <c r="U168" s="9"/>
      <c r="V168" s="67" t="s">
        <v>33</v>
      </c>
      <c r="W168" s="65">
        <v>45593.430173611108</v>
      </c>
      <c r="X168" t="str">
        <f>_xlfn.IFNA(VLOOKUP(A168,Dashboard!$B$2:$V$1276,21,0),"HAPUS")</f>
        <v>BELUM SPS</v>
      </c>
    </row>
    <row r="169" spans="1:24" ht="13.8" hidden="1" thickBot="1">
      <c r="A169" s="68" t="s">
        <v>195</v>
      </c>
      <c r="B169" s="69">
        <v>45580.419039351851</v>
      </c>
      <c r="C169" s="70" t="s">
        <v>7881</v>
      </c>
      <c r="D169" s="70" t="s">
        <v>196</v>
      </c>
      <c r="E169" s="70">
        <v>8979122178</v>
      </c>
      <c r="F169" s="70" t="s">
        <v>194</v>
      </c>
      <c r="G169" s="70" t="s">
        <v>197</v>
      </c>
      <c r="H169" s="70" t="s">
        <v>7882</v>
      </c>
      <c r="I169" s="70" t="s">
        <v>168</v>
      </c>
      <c r="J169" s="76" t="s">
        <v>72</v>
      </c>
      <c r="K169" s="65">
        <v>45587.414143518516</v>
      </c>
      <c r="L169" s="14"/>
      <c r="M169" s="14"/>
      <c r="N169" s="14"/>
      <c r="O169" s="14"/>
      <c r="P169" s="14"/>
      <c r="Q169" s="14"/>
      <c r="R169" s="14"/>
      <c r="S169" s="14"/>
      <c r="T169" s="14"/>
      <c r="U169" s="14"/>
      <c r="V169" s="72" t="s">
        <v>33</v>
      </c>
      <c r="W169" s="65">
        <v>45587.410057870373</v>
      </c>
      <c r="X169" t="str">
        <f>_xlfn.IFNA(VLOOKUP(A169,Dashboard!$B$2:$V$1276,21,0),"HAPUS")</f>
        <v>HAPUS</v>
      </c>
    </row>
    <row r="170" spans="1:24" ht="13.8" hidden="1" thickBot="1">
      <c r="A170" s="61" t="s">
        <v>312</v>
      </c>
      <c r="B170" s="62">
        <v>45580.608506944445</v>
      </c>
      <c r="C170" s="63" t="s">
        <v>7883</v>
      </c>
      <c r="D170" s="63" t="s">
        <v>313</v>
      </c>
      <c r="E170" s="63">
        <v>82179371160</v>
      </c>
      <c r="F170" s="63" t="s">
        <v>125</v>
      </c>
      <c r="G170" s="63" t="s">
        <v>314</v>
      </c>
      <c r="H170" s="63" t="s">
        <v>7056</v>
      </c>
      <c r="I170" s="63" t="s">
        <v>31</v>
      </c>
      <c r="J170" s="77" t="s">
        <v>72</v>
      </c>
      <c r="K170" s="65">
        <v>45587.414988425924</v>
      </c>
      <c r="L170" s="9"/>
      <c r="M170" s="9"/>
      <c r="N170" s="9"/>
      <c r="O170" s="9"/>
      <c r="P170" s="9"/>
      <c r="Q170" s="9"/>
      <c r="R170" s="9"/>
      <c r="S170" s="9"/>
      <c r="T170" s="9"/>
      <c r="U170" s="9"/>
      <c r="V170" s="67" t="s">
        <v>33</v>
      </c>
      <c r="W170" s="65">
        <v>45587.415069444447</v>
      </c>
      <c r="X170" t="str">
        <f>_xlfn.IFNA(VLOOKUP(A170,Dashboard!$B$2:$V$1276,21,0),"HAPUS")</f>
        <v>BELUM SPS</v>
      </c>
    </row>
    <row r="171" spans="1:24" ht="13.8" hidden="1" thickBot="1">
      <c r="A171" s="68" t="s">
        <v>293</v>
      </c>
      <c r="B171" s="69">
        <v>45580.591990740744</v>
      </c>
      <c r="C171" s="70" t="s">
        <v>7884</v>
      </c>
      <c r="D171" s="70" t="s">
        <v>294</v>
      </c>
      <c r="E171" s="70">
        <v>82375239888</v>
      </c>
      <c r="F171" s="70" t="s">
        <v>22</v>
      </c>
      <c r="G171" s="70" t="s">
        <v>295</v>
      </c>
      <c r="H171" s="70" t="s">
        <v>4623</v>
      </c>
      <c r="I171" s="70" t="s">
        <v>23</v>
      </c>
      <c r="J171" s="76" t="s">
        <v>72</v>
      </c>
      <c r="K171" s="65">
        <v>45587.415706018517</v>
      </c>
      <c r="L171" s="14"/>
      <c r="M171" s="14"/>
      <c r="N171" s="14"/>
      <c r="O171" s="14"/>
      <c r="P171" s="14"/>
      <c r="Q171" s="14"/>
      <c r="R171" s="14"/>
      <c r="S171" s="14"/>
      <c r="T171" s="14"/>
      <c r="U171" s="14"/>
      <c r="V171" s="72" t="s">
        <v>33</v>
      </c>
      <c r="W171" s="65">
        <v>45587.417430555557</v>
      </c>
      <c r="X171" t="str">
        <f>_xlfn.IFNA(VLOOKUP(A171,Dashboard!$B$2:$V$1276,21,0),"HAPUS")</f>
        <v>BELUM SPS</v>
      </c>
    </row>
    <row r="172" spans="1:24" ht="13.8" hidden="1" thickBot="1">
      <c r="A172" s="61" t="s">
        <v>213</v>
      </c>
      <c r="B172" s="62">
        <v>45580.437534722223</v>
      </c>
      <c r="C172" s="63" t="s">
        <v>7885</v>
      </c>
      <c r="D172" s="63" t="s">
        <v>214</v>
      </c>
      <c r="E172" s="63">
        <v>81369113355</v>
      </c>
      <c r="F172" s="63" t="s">
        <v>216</v>
      </c>
      <c r="G172" s="63" t="s">
        <v>215</v>
      </c>
      <c r="H172" s="63" t="s">
        <v>7592</v>
      </c>
      <c r="I172" s="63" t="s">
        <v>42</v>
      </c>
      <c r="J172" s="77" t="s">
        <v>72</v>
      </c>
      <c r="K172" s="65">
        <v>45587.417916666665</v>
      </c>
      <c r="L172" s="9"/>
      <c r="M172" s="9"/>
      <c r="N172" s="9"/>
      <c r="O172" s="9"/>
      <c r="P172" s="9"/>
      <c r="Q172" s="9"/>
      <c r="R172" s="9"/>
      <c r="S172" s="9"/>
      <c r="T172" s="9"/>
      <c r="U172" s="9"/>
      <c r="V172" s="67" t="s">
        <v>33</v>
      </c>
      <c r="W172" s="65">
        <v>45587.423761574071</v>
      </c>
      <c r="X172" t="str">
        <f>_xlfn.IFNA(VLOOKUP(A172,Dashboard!$B$2:$V$1276,21,0),"HAPUS")</f>
        <v>HAPUS</v>
      </c>
    </row>
    <row r="173" spans="1:24" ht="13.8" hidden="1" thickBot="1">
      <c r="A173" s="68" t="s">
        <v>322</v>
      </c>
      <c r="B173" s="69">
        <v>45580.618530092594</v>
      </c>
      <c r="C173" s="70" t="s">
        <v>7886</v>
      </c>
      <c r="D173" s="70" t="s">
        <v>323</v>
      </c>
      <c r="E173" s="70">
        <v>82186949749</v>
      </c>
      <c r="F173" s="70" t="s">
        <v>325</v>
      </c>
      <c r="G173" s="70" t="s">
        <v>324</v>
      </c>
      <c r="H173" s="70" t="s">
        <v>7887</v>
      </c>
      <c r="I173" s="70" t="s">
        <v>42</v>
      </c>
      <c r="J173" s="76" t="s">
        <v>72</v>
      </c>
      <c r="K173" s="65">
        <v>45587.426655092589</v>
      </c>
      <c r="L173" s="14"/>
      <c r="M173" s="14"/>
      <c r="N173" s="14"/>
      <c r="O173" s="14"/>
      <c r="P173" s="14"/>
      <c r="Q173" s="14"/>
      <c r="R173" s="14"/>
      <c r="S173" s="14"/>
      <c r="T173" s="14"/>
      <c r="U173" s="14"/>
      <c r="V173" s="72" t="s">
        <v>33</v>
      </c>
      <c r="W173" s="65">
        <v>45587.429571759261</v>
      </c>
      <c r="X173" t="str">
        <f>_xlfn.IFNA(VLOOKUP(A173,Dashboard!$B$2:$V$1276,21,0),"HAPUS")</f>
        <v>HAPUS</v>
      </c>
    </row>
    <row r="174" spans="1:24" ht="13.8" hidden="1" thickBot="1">
      <c r="A174" s="61" t="s">
        <v>740</v>
      </c>
      <c r="B174" s="62">
        <v>45583.613171296296</v>
      </c>
      <c r="C174" s="63" t="s">
        <v>7888</v>
      </c>
      <c r="D174" s="63" t="s">
        <v>741</v>
      </c>
      <c r="E174" s="63" t="s">
        <v>7791</v>
      </c>
      <c r="F174" s="63" t="s">
        <v>194</v>
      </c>
      <c r="G174" s="63" t="s">
        <v>742</v>
      </c>
      <c r="H174" s="63" t="s">
        <v>7889</v>
      </c>
      <c r="I174" s="63" t="s">
        <v>42</v>
      </c>
      <c r="J174" s="77" t="s">
        <v>72</v>
      </c>
      <c r="K174" s="65">
        <v>45587.453055555554</v>
      </c>
      <c r="L174" s="9"/>
      <c r="M174" s="9"/>
      <c r="N174" s="9"/>
      <c r="O174" s="9"/>
      <c r="P174" s="9"/>
      <c r="Q174" s="9"/>
      <c r="R174" s="9"/>
      <c r="S174" s="9"/>
      <c r="T174" s="9"/>
      <c r="U174" s="9"/>
      <c r="V174" s="67" t="s">
        <v>33</v>
      </c>
      <c r="W174" s="65">
        <v>45587.457118055558</v>
      </c>
      <c r="X174" t="str">
        <f>_xlfn.IFNA(VLOOKUP(A174,Dashboard!$B$2:$V$1276,21,0),"HAPUS")</f>
        <v>HAPUS</v>
      </c>
    </row>
    <row r="175" spans="1:24" ht="13.8" hidden="1" thickBot="1">
      <c r="A175" s="68" t="s">
        <v>347</v>
      </c>
      <c r="B175" s="69">
        <v>45581.381956018522</v>
      </c>
      <c r="C175" s="70" t="s">
        <v>7890</v>
      </c>
      <c r="D175" s="70" t="s">
        <v>348</v>
      </c>
      <c r="E175" s="70">
        <v>85279213533</v>
      </c>
      <c r="F175" s="70" t="s">
        <v>350</v>
      </c>
      <c r="G175" s="70" t="s">
        <v>349</v>
      </c>
      <c r="H175" s="70" t="s">
        <v>3253</v>
      </c>
      <c r="I175" s="70" t="s">
        <v>27</v>
      </c>
      <c r="J175" s="80" t="s">
        <v>32</v>
      </c>
      <c r="K175" s="65">
        <v>45587.459618055553</v>
      </c>
      <c r="L175" s="70" t="s">
        <v>7891</v>
      </c>
      <c r="M175" s="14"/>
      <c r="N175" s="14"/>
      <c r="O175" s="14"/>
      <c r="P175" s="14"/>
      <c r="Q175" s="14"/>
      <c r="R175" s="14"/>
      <c r="S175" s="14"/>
      <c r="T175" s="14"/>
      <c r="U175" s="14"/>
      <c r="V175" s="72" t="s">
        <v>33</v>
      </c>
      <c r="W175" s="65">
        <v>45590.577557870369</v>
      </c>
      <c r="X175" t="str">
        <f>_xlfn.IFNA(VLOOKUP(A175,Dashboard!$B$2:$V$1276,21,0),"HAPUS")</f>
        <v>HAPUS</v>
      </c>
    </row>
    <row r="176" spans="1:24" ht="13.8" hidden="1" thickBot="1">
      <c r="A176" s="61" t="s">
        <v>771</v>
      </c>
      <c r="B176" s="62">
        <v>45583.628541666665</v>
      </c>
      <c r="C176" s="63" t="s">
        <v>7892</v>
      </c>
      <c r="D176" s="63" t="s">
        <v>772</v>
      </c>
      <c r="E176" s="63" t="s">
        <v>7802</v>
      </c>
      <c r="F176" s="63" t="s">
        <v>257</v>
      </c>
      <c r="G176" s="63" t="s">
        <v>773</v>
      </c>
      <c r="H176" s="63" t="s">
        <v>7707</v>
      </c>
      <c r="I176" s="63" t="s">
        <v>168</v>
      </c>
      <c r="J176" s="77" t="s">
        <v>72</v>
      </c>
      <c r="K176" s="65">
        <v>45587.462222222224</v>
      </c>
      <c r="L176" s="63" t="s">
        <v>7574</v>
      </c>
      <c r="M176" s="9"/>
      <c r="N176" s="9"/>
      <c r="O176" s="9"/>
      <c r="P176" s="9"/>
      <c r="Q176" s="9"/>
      <c r="R176" s="9"/>
      <c r="S176" s="9"/>
      <c r="T176" s="9"/>
      <c r="U176" s="9"/>
      <c r="V176" s="67" t="s">
        <v>33</v>
      </c>
      <c r="W176" s="65">
        <v>45609.633935185186</v>
      </c>
      <c r="X176" t="str">
        <f>_xlfn.IFNA(VLOOKUP(A176,Dashboard!$B$2:$V$1276,21,0),"HAPUS")</f>
        <v>HAPUS</v>
      </c>
    </row>
    <row r="177" spans="1:24" ht="13.8" hidden="1" thickBot="1">
      <c r="A177" s="68" t="s">
        <v>654</v>
      </c>
      <c r="B177" s="69">
        <v>45583.438993055555</v>
      </c>
      <c r="C177" s="70" t="s">
        <v>7893</v>
      </c>
      <c r="D177" s="70" t="s">
        <v>655</v>
      </c>
      <c r="E177" s="70" t="s">
        <v>7791</v>
      </c>
      <c r="F177" s="70" t="s">
        <v>183</v>
      </c>
      <c r="G177" s="70" t="s">
        <v>656</v>
      </c>
      <c r="H177" s="70" t="s">
        <v>7894</v>
      </c>
      <c r="I177" s="70" t="s">
        <v>168</v>
      </c>
      <c r="J177" s="76" t="s">
        <v>72</v>
      </c>
      <c r="K177" s="65">
        <v>45587.463055555556</v>
      </c>
      <c r="L177" s="14"/>
      <c r="M177" s="14"/>
      <c r="N177" s="14"/>
      <c r="O177" s="14"/>
      <c r="P177" s="14"/>
      <c r="Q177" s="14"/>
      <c r="R177" s="14"/>
      <c r="S177" s="14"/>
      <c r="T177" s="14"/>
      <c r="U177" s="14"/>
      <c r="V177" s="72" t="s">
        <v>33</v>
      </c>
      <c r="W177" s="65">
        <v>45587.474004629628</v>
      </c>
      <c r="X177" t="str">
        <f>_xlfn.IFNA(VLOOKUP(A177,Dashboard!$B$2:$V$1276,21,0),"HAPUS")</f>
        <v>HAPUS</v>
      </c>
    </row>
    <row r="178" spans="1:24" ht="13.8" hidden="1" thickBot="1">
      <c r="A178" s="61" t="s">
        <v>749</v>
      </c>
      <c r="B178" s="62">
        <v>45583.621412037035</v>
      </c>
      <c r="C178" s="63" t="s">
        <v>7895</v>
      </c>
      <c r="D178" s="63" t="s">
        <v>750</v>
      </c>
      <c r="E178" s="63">
        <v>82178795856</v>
      </c>
      <c r="F178" s="63" t="s">
        <v>194</v>
      </c>
      <c r="G178" s="63" t="s">
        <v>751</v>
      </c>
      <c r="H178" s="63" t="s">
        <v>7896</v>
      </c>
      <c r="I178" s="63" t="s">
        <v>42</v>
      </c>
      <c r="J178" s="77" t="s">
        <v>72</v>
      </c>
      <c r="K178" s="65">
        <v>45587.474803240744</v>
      </c>
      <c r="L178" s="9"/>
      <c r="M178" s="9"/>
      <c r="N178" s="9"/>
      <c r="O178" s="9"/>
      <c r="P178" s="9"/>
      <c r="Q178" s="9"/>
      <c r="R178" s="9"/>
      <c r="S178" s="9"/>
      <c r="T178" s="9"/>
      <c r="U178" s="9"/>
      <c r="V178" s="67" t="s">
        <v>33</v>
      </c>
      <c r="W178" s="65">
        <v>45587.479317129626</v>
      </c>
      <c r="X178" t="str">
        <f>_xlfn.IFNA(VLOOKUP(A178,Dashboard!$B$2:$V$1276,21,0),"HAPUS")</f>
        <v>HAPUS</v>
      </c>
    </row>
    <row r="179" spans="1:24" ht="13.8" hidden="1" thickBot="1">
      <c r="A179" s="68" t="s">
        <v>7502</v>
      </c>
      <c r="B179" s="14"/>
      <c r="C179" s="70" t="s">
        <v>7503</v>
      </c>
      <c r="D179" s="14"/>
      <c r="E179" s="14"/>
      <c r="F179" s="14"/>
      <c r="G179" s="14"/>
      <c r="H179" s="14"/>
      <c r="I179" s="14"/>
      <c r="J179" s="76" t="s">
        <v>72</v>
      </c>
      <c r="K179" s="65">
        <v>45587.480011574073</v>
      </c>
      <c r="L179" s="14"/>
      <c r="M179" s="14"/>
      <c r="N179" s="14"/>
      <c r="O179" s="14"/>
      <c r="P179" s="14"/>
      <c r="Q179" s="14"/>
      <c r="R179" s="14"/>
      <c r="S179" s="14"/>
      <c r="T179" s="14"/>
      <c r="U179" s="14"/>
      <c r="V179" s="72" t="s">
        <v>33</v>
      </c>
      <c r="W179" s="65">
        <v>45587.490486111114</v>
      </c>
      <c r="X179" t="str">
        <f>_xlfn.IFNA(VLOOKUP(A179,Dashboard!$B$2:$V$1276,21,0),"HAPUS")</f>
        <v>HAPUS</v>
      </c>
    </row>
    <row r="180" spans="1:24" ht="13.8" hidden="1" thickBot="1">
      <c r="A180" s="61" t="s">
        <v>743</v>
      </c>
      <c r="B180" s="62">
        <v>45583.614768518521</v>
      </c>
      <c r="C180" s="63" t="s">
        <v>7897</v>
      </c>
      <c r="D180" s="63" t="s">
        <v>744</v>
      </c>
      <c r="E180" s="63">
        <v>82185999559</v>
      </c>
      <c r="F180" s="63" t="s">
        <v>504</v>
      </c>
      <c r="G180" s="63" t="s">
        <v>745</v>
      </c>
      <c r="H180" s="63" t="s">
        <v>7693</v>
      </c>
      <c r="I180" s="63" t="s">
        <v>168</v>
      </c>
      <c r="J180" s="77" t="s">
        <v>72</v>
      </c>
      <c r="K180" s="65">
        <v>45587.491851851853</v>
      </c>
      <c r="L180" s="63" t="s">
        <v>7898</v>
      </c>
      <c r="M180" s="63" t="s">
        <v>7899</v>
      </c>
      <c r="N180" s="63" t="s">
        <v>7900</v>
      </c>
      <c r="O180" s="9"/>
      <c r="P180" s="9"/>
      <c r="Q180" s="9"/>
      <c r="R180" s="9"/>
      <c r="S180" s="9"/>
      <c r="T180" s="9"/>
      <c r="U180" s="9"/>
      <c r="V180" s="67" t="s">
        <v>33</v>
      </c>
      <c r="W180" s="65">
        <v>45590.434432870374</v>
      </c>
      <c r="X180" t="str">
        <f>_xlfn.IFNA(VLOOKUP(A180,Dashboard!$B$2:$V$1276,21,0),"HAPUS")</f>
        <v>HAPUS</v>
      </c>
    </row>
    <row r="181" spans="1:24" ht="13.8" hidden="1" thickBot="1">
      <c r="A181" s="68" t="s">
        <v>802</v>
      </c>
      <c r="B181" s="69">
        <v>45586.424340277779</v>
      </c>
      <c r="C181" s="70" t="s">
        <v>7901</v>
      </c>
      <c r="D181" s="70" t="s">
        <v>803</v>
      </c>
      <c r="E181" s="70">
        <v>85279172005</v>
      </c>
      <c r="F181" s="70" t="s">
        <v>805</v>
      </c>
      <c r="G181" s="70" t="s">
        <v>804</v>
      </c>
      <c r="H181" s="70" t="s">
        <v>3473</v>
      </c>
      <c r="I181" s="70" t="s">
        <v>23</v>
      </c>
      <c r="J181" s="82" t="s">
        <v>55</v>
      </c>
      <c r="K181" s="65">
        <v>45587.696782407409</v>
      </c>
      <c r="L181" s="70" t="s">
        <v>7902</v>
      </c>
      <c r="M181" s="70" t="s">
        <v>7903</v>
      </c>
      <c r="N181" s="14"/>
      <c r="O181" s="14"/>
      <c r="P181" s="14"/>
      <c r="Q181" s="14"/>
      <c r="R181" s="14"/>
      <c r="S181" s="14"/>
      <c r="T181" s="14"/>
      <c r="U181" s="14"/>
      <c r="V181" s="72" t="s">
        <v>33</v>
      </c>
      <c r="W181" s="65">
        <v>45596.564039351855</v>
      </c>
      <c r="X181" t="str">
        <f>_xlfn.IFNA(VLOOKUP(A181,Dashboard!$B$2:$V$1276,21,0),"HAPUS")</f>
        <v>BELUM SPS</v>
      </c>
    </row>
    <row r="182" spans="1:24" ht="13.8" hidden="1" thickBot="1">
      <c r="A182" s="61" t="s">
        <v>727</v>
      </c>
      <c r="B182" s="62">
        <v>45583.605462962965</v>
      </c>
      <c r="C182" s="63" t="s">
        <v>7904</v>
      </c>
      <c r="D182" s="63" t="s">
        <v>728</v>
      </c>
      <c r="E182" s="63">
        <v>8117211611</v>
      </c>
      <c r="F182" s="63" t="s">
        <v>83</v>
      </c>
      <c r="G182" s="63" t="s">
        <v>729</v>
      </c>
      <c r="H182" s="63" t="s">
        <v>7905</v>
      </c>
      <c r="I182" s="63" t="s">
        <v>27</v>
      </c>
      <c r="J182" s="81" t="s">
        <v>55</v>
      </c>
      <c r="K182" s="65">
        <v>45587.696782407409</v>
      </c>
      <c r="L182" s="9"/>
      <c r="M182" s="9"/>
      <c r="N182" s="9"/>
      <c r="O182" s="9"/>
      <c r="P182" s="9"/>
      <c r="Q182" s="9"/>
      <c r="R182" s="9"/>
      <c r="S182" s="9"/>
      <c r="T182" s="9"/>
      <c r="U182" s="9"/>
      <c r="V182" s="67" t="s">
        <v>33</v>
      </c>
      <c r="W182" s="65">
        <v>45589.627962962964</v>
      </c>
      <c r="X182" t="str">
        <f>_xlfn.IFNA(VLOOKUP(A182,Dashboard!$B$2:$V$1276,21,0),"HAPUS")</f>
        <v>BELUM SPS</v>
      </c>
    </row>
    <row r="183" spans="1:24" ht="13.8" hidden="1" thickBot="1">
      <c r="A183" s="68" t="s">
        <v>812</v>
      </c>
      <c r="B183" s="69">
        <v>45586.436064814814</v>
      </c>
      <c r="C183" s="70" t="s">
        <v>7906</v>
      </c>
      <c r="D183" s="70" t="s">
        <v>813</v>
      </c>
      <c r="E183" s="70" t="s">
        <v>7907</v>
      </c>
      <c r="F183" s="70" t="s">
        <v>194</v>
      </c>
      <c r="G183" s="70" t="s">
        <v>814</v>
      </c>
      <c r="H183" s="70" t="s">
        <v>7658</v>
      </c>
      <c r="I183" s="70" t="s">
        <v>168</v>
      </c>
      <c r="J183" s="82" t="s">
        <v>55</v>
      </c>
      <c r="K183" s="65">
        <v>45587.696782407409</v>
      </c>
      <c r="L183" s="70" t="s">
        <v>7908</v>
      </c>
      <c r="M183" s="70" t="s">
        <v>7909</v>
      </c>
      <c r="N183" s="70" t="s">
        <v>7910</v>
      </c>
      <c r="O183" s="14"/>
      <c r="P183" s="14"/>
      <c r="Q183" s="14"/>
      <c r="R183" s="14"/>
      <c r="S183" s="14"/>
      <c r="T183" s="14"/>
      <c r="U183" s="14"/>
      <c r="V183" s="72" t="s">
        <v>33</v>
      </c>
      <c r="W183" s="65">
        <v>45602.680358796293</v>
      </c>
      <c r="X183" t="str">
        <f>_xlfn.IFNA(VLOOKUP(A183,Dashboard!$B$2:$V$1276,21,0),"HAPUS")</f>
        <v>HAPUS</v>
      </c>
    </row>
    <row r="184" spans="1:24" ht="13.8" hidden="1" thickBot="1">
      <c r="A184" s="61" t="s">
        <v>846</v>
      </c>
      <c r="B184" s="62">
        <v>45586.479629629626</v>
      </c>
      <c r="C184" s="63" t="s">
        <v>7911</v>
      </c>
      <c r="D184" s="63" t="s">
        <v>847</v>
      </c>
      <c r="E184" s="63">
        <v>895363114046</v>
      </c>
      <c r="F184" s="63" t="s">
        <v>194</v>
      </c>
      <c r="G184" s="63" t="s">
        <v>848</v>
      </c>
      <c r="H184" s="63" t="s">
        <v>7912</v>
      </c>
      <c r="I184" s="63" t="s">
        <v>42</v>
      </c>
      <c r="J184" s="81" t="s">
        <v>55</v>
      </c>
      <c r="K184" s="65">
        <v>45587.696782407409</v>
      </c>
      <c r="L184" s="63" t="s">
        <v>7913</v>
      </c>
      <c r="M184" s="9"/>
      <c r="N184" s="9"/>
      <c r="O184" s="9"/>
      <c r="P184" s="9"/>
      <c r="Q184" s="9"/>
      <c r="R184" s="9"/>
      <c r="S184" s="9"/>
      <c r="T184" s="9"/>
      <c r="U184" s="9"/>
      <c r="V184" s="67" t="s">
        <v>33</v>
      </c>
      <c r="W184" s="65">
        <v>45642.408773148149</v>
      </c>
      <c r="X184" t="str">
        <f>_xlfn.IFNA(VLOOKUP(A184,Dashboard!$B$2:$V$1276,21,0),"HAPUS")</f>
        <v>BELUM SPS</v>
      </c>
    </row>
    <row r="185" spans="1:24" ht="13.8" hidden="1" thickBot="1">
      <c r="A185" s="68" t="s">
        <v>890</v>
      </c>
      <c r="B185" s="69">
        <v>45586.59003472222</v>
      </c>
      <c r="C185" s="70" t="s">
        <v>7914</v>
      </c>
      <c r="D185" s="70" t="s">
        <v>891</v>
      </c>
      <c r="E185" s="70">
        <v>82128965800</v>
      </c>
      <c r="F185" s="70" t="s">
        <v>367</v>
      </c>
      <c r="G185" s="70" t="s">
        <v>892</v>
      </c>
      <c r="H185" s="70" t="s">
        <v>2984</v>
      </c>
      <c r="I185" s="70" t="s">
        <v>42</v>
      </c>
      <c r="J185" s="82" t="s">
        <v>55</v>
      </c>
      <c r="K185" s="65">
        <v>45587.696782407409</v>
      </c>
      <c r="L185" s="70" t="s">
        <v>7915</v>
      </c>
      <c r="M185" s="70" t="s">
        <v>7916</v>
      </c>
      <c r="N185" s="14"/>
      <c r="O185" s="14"/>
      <c r="P185" s="14"/>
      <c r="Q185" s="14"/>
      <c r="R185" s="14"/>
      <c r="S185" s="14"/>
      <c r="T185" s="14"/>
      <c r="U185" s="14"/>
      <c r="V185" s="72" t="s">
        <v>33</v>
      </c>
      <c r="W185" s="65">
        <v>45602.679178240738</v>
      </c>
      <c r="X185" t="str">
        <f>_xlfn.IFNA(VLOOKUP(A185,Dashboard!$B$2:$V$1276,21,0),"HAPUS")</f>
        <v>HAPUS</v>
      </c>
    </row>
    <row r="186" spans="1:24" ht="13.8" hidden="1" thickBot="1">
      <c r="A186" s="61" t="s">
        <v>941</v>
      </c>
      <c r="B186" s="62">
        <v>45586.65351851852</v>
      </c>
      <c r="C186" s="63" t="s">
        <v>7917</v>
      </c>
      <c r="D186" s="63" t="s">
        <v>942</v>
      </c>
      <c r="E186" s="63" t="s">
        <v>7865</v>
      </c>
      <c r="F186" s="63" t="s">
        <v>183</v>
      </c>
      <c r="G186" s="63" t="s">
        <v>943</v>
      </c>
      <c r="H186" s="63" t="s">
        <v>7882</v>
      </c>
      <c r="I186" s="63" t="s">
        <v>42</v>
      </c>
      <c r="J186" s="81" t="s">
        <v>55</v>
      </c>
      <c r="K186" s="65">
        <v>45587.696782407409</v>
      </c>
      <c r="L186" s="63" t="s">
        <v>7918</v>
      </c>
      <c r="M186" s="9"/>
      <c r="N186" s="9"/>
      <c r="O186" s="9"/>
      <c r="P186" s="9"/>
      <c r="Q186" s="9"/>
      <c r="R186" s="9"/>
      <c r="S186" s="9"/>
      <c r="T186" s="9"/>
      <c r="U186" s="9"/>
      <c r="V186" s="67" t="s">
        <v>33</v>
      </c>
      <c r="W186" s="65">
        <v>45602.677777777775</v>
      </c>
      <c r="X186" t="str">
        <f>_xlfn.IFNA(VLOOKUP(A186,Dashboard!$B$2:$V$1276,21,0),"HAPUS")</f>
        <v>HAPUS</v>
      </c>
    </row>
    <row r="187" spans="1:24" ht="13.8" hidden="1" thickBot="1">
      <c r="A187" s="68" t="s">
        <v>872</v>
      </c>
      <c r="B187" s="69">
        <v>45586.575694444444</v>
      </c>
      <c r="C187" s="70" t="s">
        <v>7919</v>
      </c>
      <c r="D187" s="70" t="s">
        <v>873</v>
      </c>
      <c r="E187" s="70">
        <v>852799997821</v>
      </c>
      <c r="F187" s="70" t="s">
        <v>183</v>
      </c>
      <c r="G187" s="70" t="s">
        <v>874</v>
      </c>
      <c r="H187" s="70" t="s">
        <v>7920</v>
      </c>
      <c r="I187" s="70" t="s">
        <v>168</v>
      </c>
      <c r="J187" s="82" t="s">
        <v>55</v>
      </c>
      <c r="K187" s="65">
        <v>45587.696782407409</v>
      </c>
      <c r="L187" s="70" t="s">
        <v>7793</v>
      </c>
      <c r="M187" s="14"/>
      <c r="N187" s="14"/>
      <c r="O187" s="14"/>
      <c r="P187" s="14"/>
      <c r="Q187" s="14"/>
      <c r="R187" s="14"/>
      <c r="S187" s="14"/>
      <c r="T187" s="14"/>
      <c r="U187" s="14"/>
      <c r="V187" s="72" t="s">
        <v>33</v>
      </c>
      <c r="W187" s="65">
        <v>45592.455914351849</v>
      </c>
      <c r="X187" t="str">
        <f>_xlfn.IFNA(VLOOKUP(A187,Dashboard!$B$2:$V$1276,21,0),"HAPUS")</f>
        <v>HAPUS</v>
      </c>
    </row>
    <row r="188" spans="1:24" ht="13.8" hidden="1" thickBot="1">
      <c r="A188" s="61" t="s">
        <v>852</v>
      </c>
      <c r="B188" s="62">
        <v>45586.488379629627</v>
      </c>
      <c r="C188" s="63" t="s">
        <v>7921</v>
      </c>
      <c r="D188" s="63" t="s">
        <v>853</v>
      </c>
      <c r="E188" s="63">
        <v>82175401376</v>
      </c>
      <c r="F188" s="63" t="s">
        <v>855</v>
      </c>
      <c r="G188" s="63" t="s">
        <v>854</v>
      </c>
      <c r="H188" s="63" t="s">
        <v>7056</v>
      </c>
      <c r="I188" s="63" t="s">
        <v>23</v>
      </c>
      <c r="J188" s="81" t="s">
        <v>55</v>
      </c>
      <c r="K188" s="65">
        <v>45587.696782407409</v>
      </c>
      <c r="L188" s="63" t="s">
        <v>7922</v>
      </c>
      <c r="M188" s="63" t="s">
        <v>7923</v>
      </c>
      <c r="N188" s="9"/>
      <c r="O188" s="9"/>
      <c r="P188" s="9"/>
      <c r="Q188" s="9"/>
      <c r="R188" s="9"/>
      <c r="S188" s="9"/>
      <c r="T188" s="9"/>
      <c r="U188" s="9"/>
      <c r="V188" s="67" t="s">
        <v>33</v>
      </c>
      <c r="W188" s="65">
        <v>45590.437106481484</v>
      </c>
      <c r="X188" t="str">
        <f>_xlfn.IFNA(VLOOKUP(A188,Dashboard!$B$2:$V$1276,21,0),"HAPUS")</f>
        <v>BELUM SPS</v>
      </c>
    </row>
    <row r="189" spans="1:24" ht="13.8" hidden="1" thickBot="1">
      <c r="A189" s="68" t="s">
        <v>900</v>
      </c>
      <c r="B189" s="69">
        <v>45586.592638888891</v>
      </c>
      <c r="C189" s="70" t="s">
        <v>7924</v>
      </c>
      <c r="D189" s="70" t="s">
        <v>901</v>
      </c>
      <c r="E189" s="70" t="s">
        <v>7925</v>
      </c>
      <c r="F189" s="70" t="s">
        <v>903</v>
      </c>
      <c r="G189" s="70" t="s">
        <v>902</v>
      </c>
      <c r="H189" s="70" t="s">
        <v>7926</v>
      </c>
      <c r="I189" s="70" t="s">
        <v>168</v>
      </c>
      <c r="J189" s="82" t="s">
        <v>55</v>
      </c>
      <c r="K189" s="65">
        <v>45587.696782407409</v>
      </c>
      <c r="L189" s="14"/>
      <c r="M189" s="14"/>
      <c r="N189" s="14"/>
      <c r="O189" s="14"/>
      <c r="P189" s="14"/>
      <c r="Q189" s="14"/>
      <c r="R189" s="14"/>
      <c r="S189" s="14"/>
      <c r="T189" s="14"/>
      <c r="U189" s="14"/>
      <c r="V189" s="72" t="s">
        <v>33</v>
      </c>
      <c r="W189" s="65">
        <v>45589.467673611114</v>
      </c>
      <c r="X189" t="str">
        <f>_xlfn.IFNA(VLOOKUP(A189,Dashboard!$B$2:$V$1276,21,0),"HAPUS")</f>
        <v>HAPUS</v>
      </c>
    </row>
    <row r="190" spans="1:24" ht="13.8" hidden="1" thickBot="1">
      <c r="A190" s="61" t="s">
        <v>924</v>
      </c>
      <c r="B190" s="62">
        <v>45586.617708333331</v>
      </c>
      <c r="C190" s="63" t="s">
        <v>7927</v>
      </c>
      <c r="D190" s="63" t="s">
        <v>925</v>
      </c>
      <c r="E190" s="63">
        <v>82185969191</v>
      </c>
      <c r="F190" s="63" t="s">
        <v>855</v>
      </c>
      <c r="G190" s="63" t="s">
        <v>926</v>
      </c>
      <c r="H190" s="63" t="s">
        <v>7468</v>
      </c>
      <c r="I190" s="63" t="s">
        <v>23</v>
      </c>
      <c r="J190" s="81" t="s">
        <v>55</v>
      </c>
      <c r="K190" s="65">
        <v>45587.696782407409</v>
      </c>
      <c r="L190" s="9"/>
      <c r="M190" s="9"/>
      <c r="N190" s="9"/>
      <c r="O190" s="9"/>
      <c r="P190" s="9"/>
      <c r="Q190" s="9"/>
      <c r="R190" s="9"/>
      <c r="S190" s="9"/>
      <c r="T190" s="9"/>
      <c r="U190" s="9"/>
      <c r="V190" s="67" t="s">
        <v>33</v>
      </c>
      <c r="W190" s="65">
        <v>45589.478680555556</v>
      </c>
      <c r="X190" t="str">
        <f>_xlfn.IFNA(VLOOKUP(A190,Dashboard!$B$2:$V$1276,21,0),"HAPUS")</f>
        <v>HAPUS</v>
      </c>
    </row>
    <row r="191" spans="1:24" ht="13.8" hidden="1" thickBot="1">
      <c r="A191" s="68" t="s">
        <v>768</v>
      </c>
      <c r="B191" s="69">
        <v>45583.627187500002</v>
      </c>
      <c r="C191" s="70" t="s">
        <v>7928</v>
      </c>
      <c r="D191" s="70" t="s">
        <v>769</v>
      </c>
      <c r="E191" s="70" t="s">
        <v>7929</v>
      </c>
      <c r="F191" s="70" t="s">
        <v>140</v>
      </c>
      <c r="G191" s="70" t="s">
        <v>770</v>
      </c>
      <c r="H191" s="70" t="s">
        <v>2509</v>
      </c>
      <c r="I191" s="70" t="s">
        <v>27</v>
      </c>
      <c r="J191" s="82" t="s">
        <v>55</v>
      </c>
      <c r="K191" s="65">
        <v>45587.696782407409</v>
      </c>
      <c r="L191" s="70" t="s">
        <v>7930</v>
      </c>
      <c r="M191" s="14"/>
      <c r="N191" s="14"/>
      <c r="O191" s="14"/>
      <c r="P191" s="14"/>
      <c r="Q191" s="14"/>
      <c r="R191" s="14"/>
      <c r="S191" s="14"/>
      <c r="T191" s="14"/>
      <c r="U191" s="14"/>
      <c r="V191" s="72" t="s">
        <v>33</v>
      </c>
      <c r="W191" s="65">
        <v>45597.635891203703</v>
      </c>
      <c r="X191" t="str">
        <f>_xlfn.IFNA(VLOOKUP(A191,Dashboard!$B$2:$V$1276,21,0),"HAPUS")</f>
        <v>HAPUS</v>
      </c>
    </row>
    <row r="192" spans="1:24" ht="13.8" hidden="1" thickBot="1">
      <c r="A192" s="61" t="s">
        <v>859</v>
      </c>
      <c r="B192" s="62">
        <v>45586.495949074073</v>
      </c>
      <c r="C192" s="63" t="s">
        <v>7931</v>
      </c>
      <c r="D192" s="63" t="s">
        <v>860</v>
      </c>
      <c r="E192" s="63">
        <v>8117222871</v>
      </c>
      <c r="F192" s="63" t="s">
        <v>194</v>
      </c>
      <c r="G192" s="63" t="s">
        <v>861</v>
      </c>
      <c r="H192" s="63" t="s">
        <v>7812</v>
      </c>
      <c r="I192" s="63" t="s">
        <v>42</v>
      </c>
      <c r="J192" s="79" t="s">
        <v>32</v>
      </c>
      <c r="K192" s="65">
        <v>45587.696782407409</v>
      </c>
      <c r="L192" s="9"/>
      <c r="M192" s="9"/>
      <c r="N192" s="9"/>
      <c r="O192" s="9"/>
      <c r="P192" s="9"/>
      <c r="Q192" s="9"/>
      <c r="R192" s="9"/>
      <c r="S192" s="9"/>
      <c r="T192" s="9"/>
      <c r="U192" s="9"/>
      <c r="V192" s="67" t="s">
        <v>33</v>
      </c>
      <c r="W192" s="65">
        <v>45589.593692129631</v>
      </c>
      <c r="X192" t="str">
        <f>_xlfn.IFNA(VLOOKUP(A192,Dashboard!$B$2:$V$1276,21,0),"HAPUS")</f>
        <v>HAPUS</v>
      </c>
    </row>
    <row r="193" spans="1:24" ht="13.8" hidden="1" thickBot="1">
      <c r="A193" s="68" t="s">
        <v>722</v>
      </c>
      <c r="B193" s="69">
        <v>45583.603703703702</v>
      </c>
      <c r="C193" s="70" t="s">
        <v>7932</v>
      </c>
      <c r="D193" s="70" t="s">
        <v>723</v>
      </c>
      <c r="E193" s="70">
        <v>8117211611</v>
      </c>
      <c r="F193" s="70" t="s">
        <v>83</v>
      </c>
      <c r="G193" s="70" t="s">
        <v>724</v>
      </c>
      <c r="H193" s="70" t="s">
        <v>7933</v>
      </c>
      <c r="I193" s="70" t="s">
        <v>27</v>
      </c>
      <c r="J193" s="80" t="s">
        <v>32</v>
      </c>
      <c r="K193" s="65">
        <v>45587.696782407409</v>
      </c>
      <c r="L193" s="14"/>
      <c r="M193" s="14"/>
      <c r="N193" s="14"/>
      <c r="O193" s="14"/>
      <c r="P193" s="14"/>
      <c r="Q193" s="14"/>
      <c r="R193" s="14"/>
      <c r="S193" s="14"/>
      <c r="T193" s="14"/>
      <c r="U193" s="14"/>
      <c r="V193" s="72" t="s">
        <v>33</v>
      </c>
      <c r="W193" s="65">
        <v>45589.405555555553</v>
      </c>
      <c r="X193" t="str">
        <f>_xlfn.IFNA(VLOOKUP(A193,Dashboard!$B$2:$V$1276,21,0),"HAPUS")</f>
        <v>BELUM SPS</v>
      </c>
    </row>
    <row r="194" spans="1:24" ht="13.8" hidden="1" thickBot="1">
      <c r="A194" s="61" t="s">
        <v>815</v>
      </c>
      <c r="B194" s="62">
        <v>45586.437384259261</v>
      </c>
      <c r="C194" s="63" t="s">
        <v>7934</v>
      </c>
      <c r="D194" s="63" t="s">
        <v>816</v>
      </c>
      <c r="E194" s="63" t="s">
        <v>7907</v>
      </c>
      <c r="F194" s="63" t="s">
        <v>194</v>
      </c>
      <c r="G194" s="63" t="s">
        <v>817</v>
      </c>
      <c r="H194" s="63" t="s">
        <v>7658</v>
      </c>
      <c r="I194" s="63" t="s">
        <v>168</v>
      </c>
      <c r="J194" s="79" t="s">
        <v>32</v>
      </c>
      <c r="K194" s="65">
        <v>45587.696782407409</v>
      </c>
      <c r="L194" s="63" t="s">
        <v>7935</v>
      </c>
      <c r="M194" s="63" t="s">
        <v>7936</v>
      </c>
      <c r="N194" s="9"/>
      <c r="O194" s="9"/>
      <c r="P194" s="9"/>
      <c r="Q194" s="9"/>
      <c r="R194" s="9"/>
      <c r="S194" s="9"/>
      <c r="T194" s="9"/>
      <c r="U194" s="9"/>
      <c r="V194" s="67" t="s">
        <v>33</v>
      </c>
      <c r="W194" s="65">
        <v>45593.649699074071</v>
      </c>
      <c r="X194" t="str">
        <f>_xlfn.IFNA(VLOOKUP(A194,Dashboard!$B$2:$V$1276,21,0),"HAPUS")</f>
        <v>HAPUS</v>
      </c>
    </row>
    <row r="195" spans="1:24" ht="13.8" hidden="1" thickBot="1">
      <c r="A195" s="68" t="s">
        <v>849</v>
      </c>
      <c r="B195" s="69">
        <v>45586.482986111114</v>
      </c>
      <c r="C195" s="70" t="s">
        <v>7937</v>
      </c>
      <c r="D195" s="70" t="s">
        <v>850</v>
      </c>
      <c r="E195" s="70">
        <v>895363114046</v>
      </c>
      <c r="F195" s="70" t="s">
        <v>194</v>
      </c>
      <c r="G195" s="70" t="s">
        <v>851</v>
      </c>
      <c r="H195" s="70" t="s">
        <v>7912</v>
      </c>
      <c r="I195" s="70" t="s">
        <v>42</v>
      </c>
      <c r="J195" s="80" t="s">
        <v>32</v>
      </c>
      <c r="K195" s="65">
        <v>45587.696782407409</v>
      </c>
      <c r="L195" s="70" t="s">
        <v>7938</v>
      </c>
      <c r="M195" s="70" t="s">
        <v>7939</v>
      </c>
      <c r="N195" s="70" t="s">
        <v>7940</v>
      </c>
      <c r="O195" s="14"/>
      <c r="P195" s="14"/>
      <c r="Q195" s="14"/>
      <c r="R195" s="14"/>
      <c r="S195" s="14"/>
      <c r="T195" s="14"/>
      <c r="U195" s="14"/>
      <c r="V195" s="72" t="s">
        <v>33</v>
      </c>
      <c r="W195" s="65">
        <v>45618.654953703706</v>
      </c>
      <c r="X195" t="str">
        <f>_xlfn.IFNA(VLOOKUP(A195,Dashboard!$B$2:$V$1276,21,0),"HAPUS")</f>
        <v>HAPUS</v>
      </c>
    </row>
    <row r="196" spans="1:24" ht="13.8" hidden="1" thickBot="1">
      <c r="A196" s="61" t="s">
        <v>730</v>
      </c>
      <c r="B196" s="62">
        <v>45583.606504629628</v>
      </c>
      <c r="C196" s="63" t="s">
        <v>7941</v>
      </c>
      <c r="D196" s="63" t="s">
        <v>731</v>
      </c>
      <c r="E196" s="63" t="s">
        <v>7942</v>
      </c>
      <c r="F196" s="63" t="s">
        <v>733</v>
      </c>
      <c r="G196" s="63" t="s">
        <v>732</v>
      </c>
      <c r="H196" s="63" t="s">
        <v>7943</v>
      </c>
      <c r="I196" s="63" t="s">
        <v>27</v>
      </c>
      <c r="J196" s="79" t="s">
        <v>32</v>
      </c>
      <c r="K196" s="65">
        <v>45587.696782407409</v>
      </c>
      <c r="L196" s="9"/>
      <c r="M196" s="9"/>
      <c r="N196" s="9"/>
      <c r="O196" s="9"/>
      <c r="P196" s="9"/>
      <c r="Q196" s="9"/>
      <c r="R196" s="9"/>
      <c r="S196" s="9"/>
      <c r="T196" s="9"/>
      <c r="U196" s="9"/>
      <c r="V196" s="67" t="s">
        <v>33</v>
      </c>
      <c r="W196" s="65">
        <v>45589.411932870367</v>
      </c>
      <c r="X196" t="str">
        <f>_xlfn.IFNA(VLOOKUP(A196,Dashboard!$B$2:$V$1276,21,0),"HAPUS")</f>
        <v>HAPUS</v>
      </c>
    </row>
    <row r="197" spans="1:24" ht="13.8" hidden="1" thickBot="1">
      <c r="A197" s="68" t="s">
        <v>927</v>
      </c>
      <c r="B197" s="69">
        <v>45586.621712962966</v>
      </c>
      <c r="C197" s="70" t="s">
        <v>7944</v>
      </c>
      <c r="D197" s="70" t="s">
        <v>928</v>
      </c>
      <c r="E197" s="70">
        <v>82141770001</v>
      </c>
      <c r="F197" s="70" t="s">
        <v>183</v>
      </c>
      <c r="G197" s="70" t="s">
        <v>929</v>
      </c>
      <c r="H197" s="70" t="s">
        <v>7945</v>
      </c>
      <c r="I197" s="70" t="s">
        <v>168</v>
      </c>
      <c r="J197" s="80" t="s">
        <v>32</v>
      </c>
      <c r="K197" s="65">
        <v>45587.696782407409</v>
      </c>
      <c r="L197" s="70" t="s">
        <v>7946</v>
      </c>
      <c r="M197" s="14"/>
      <c r="N197" s="14"/>
      <c r="O197" s="14"/>
      <c r="P197" s="14"/>
      <c r="Q197" s="14"/>
      <c r="R197" s="14"/>
      <c r="S197" s="14"/>
      <c r="T197" s="14"/>
      <c r="U197" s="14"/>
      <c r="V197" s="72" t="s">
        <v>33</v>
      </c>
      <c r="W197" s="65">
        <v>45590.662789351853</v>
      </c>
      <c r="X197" t="str">
        <f>_xlfn.IFNA(VLOOKUP(A197,Dashboard!$B$2:$V$1276,21,0),"HAPUS")</f>
        <v>HAPUS</v>
      </c>
    </row>
    <row r="198" spans="1:24" ht="13.8" hidden="1" thickBot="1">
      <c r="A198" s="61" t="s">
        <v>869</v>
      </c>
      <c r="B198" s="62">
        <v>45586.563379629632</v>
      </c>
      <c r="C198" s="63" t="s">
        <v>7947</v>
      </c>
      <c r="D198" s="63" t="s">
        <v>870</v>
      </c>
      <c r="E198" s="63">
        <v>81272239666</v>
      </c>
      <c r="F198" s="63" t="s">
        <v>22</v>
      </c>
      <c r="G198" s="63" t="s">
        <v>871</v>
      </c>
      <c r="H198" s="63" t="s">
        <v>7869</v>
      </c>
      <c r="I198" s="63" t="s">
        <v>23</v>
      </c>
      <c r="J198" s="79" t="s">
        <v>32</v>
      </c>
      <c r="K198" s="65">
        <v>45587.696782407409</v>
      </c>
      <c r="L198" s="9"/>
      <c r="M198" s="9"/>
      <c r="N198" s="9"/>
      <c r="O198" s="9"/>
      <c r="P198" s="9"/>
      <c r="Q198" s="9"/>
      <c r="R198" s="9"/>
      <c r="S198" s="9"/>
      <c r="T198" s="9"/>
      <c r="U198" s="9"/>
      <c r="V198" s="67" t="s">
        <v>33</v>
      </c>
      <c r="W198" s="65">
        <v>45589.492280092592</v>
      </c>
      <c r="X198" t="str">
        <f>_xlfn.IFNA(VLOOKUP(A198,Dashboard!$B$2:$V$1276,21,0),"HAPUS")</f>
        <v>BELUM SPS</v>
      </c>
    </row>
    <row r="199" spans="1:24" ht="13.8" hidden="1" thickBot="1">
      <c r="A199" s="68" t="s">
        <v>787</v>
      </c>
      <c r="B199" s="69">
        <v>45586.367754629631</v>
      </c>
      <c r="C199" s="70" t="s">
        <v>7948</v>
      </c>
      <c r="D199" s="70" t="s">
        <v>788</v>
      </c>
      <c r="E199" s="70">
        <v>82175420910</v>
      </c>
      <c r="F199" s="70" t="s">
        <v>257</v>
      </c>
      <c r="G199" s="70" t="s">
        <v>789</v>
      </c>
      <c r="H199" s="70" t="s">
        <v>7707</v>
      </c>
      <c r="I199" s="70" t="s">
        <v>168</v>
      </c>
      <c r="J199" s="80" t="s">
        <v>32</v>
      </c>
      <c r="K199" s="65">
        <v>45587.696782407409</v>
      </c>
      <c r="L199" s="70" t="s">
        <v>7949</v>
      </c>
      <c r="M199" s="14"/>
      <c r="N199" s="14"/>
      <c r="O199" s="14"/>
      <c r="P199" s="14"/>
      <c r="Q199" s="14"/>
      <c r="R199" s="14"/>
      <c r="S199" s="14"/>
      <c r="T199" s="14"/>
      <c r="U199" s="14"/>
      <c r="V199" s="72" t="s">
        <v>33</v>
      </c>
      <c r="W199" s="65">
        <v>45590.661678240744</v>
      </c>
      <c r="X199" t="str">
        <f>_xlfn.IFNA(VLOOKUP(A199,Dashboard!$B$2:$V$1276,21,0),"HAPUS")</f>
        <v>HAPUS</v>
      </c>
    </row>
    <row r="200" spans="1:24" ht="13.8" hidden="1" thickBot="1">
      <c r="A200" s="61" t="s">
        <v>886</v>
      </c>
      <c r="B200" s="62">
        <v>45586.588680555556</v>
      </c>
      <c r="C200" s="63" t="s">
        <v>7950</v>
      </c>
      <c r="D200" s="63" t="s">
        <v>887</v>
      </c>
      <c r="E200" s="63">
        <v>82128965800</v>
      </c>
      <c r="F200" s="63" t="s">
        <v>889</v>
      </c>
      <c r="G200" s="63" t="s">
        <v>888</v>
      </c>
      <c r="H200" s="63" t="s">
        <v>7951</v>
      </c>
      <c r="I200" s="63" t="s">
        <v>42</v>
      </c>
      <c r="J200" s="79" t="s">
        <v>32</v>
      </c>
      <c r="K200" s="65">
        <v>45587.696782407409</v>
      </c>
      <c r="L200" s="9"/>
      <c r="M200" s="9"/>
      <c r="N200" s="9"/>
      <c r="O200" s="9"/>
      <c r="P200" s="9"/>
      <c r="Q200" s="9"/>
      <c r="R200" s="9"/>
      <c r="S200" s="9"/>
      <c r="T200" s="9"/>
      <c r="U200" s="9"/>
      <c r="V200" s="67" t="s">
        <v>33</v>
      </c>
      <c r="W200" s="65">
        <v>45589.455104166664</v>
      </c>
      <c r="X200" t="str">
        <f>_xlfn.IFNA(VLOOKUP(A200,Dashboard!$B$2:$V$1276,21,0),"HAPUS")</f>
        <v>HAPUS</v>
      </c>
    </row>
    <row r="201" spans="1:24" ht="13.8" hidden="1" thickBot="1">
      <c r="A201" s="68" t="s">
        <v>893</v>
      </c>
      <c r="B201" s="69">
        <v>45586.591828703706</v>
      </c>
      <c r="C201" s="70" t="s">
        <v>7952</v>
      </c>
      <c r="D201" s="70" t="s">
        <v>894</v>
      </c>
      <c r="E201" s="70">
        <v>82128965800</v>
      </c>
      <c r="F201" s="70" t="s">
        <v>889</v>
      </c>
      <c r="G201" s="70" t="s">
        <v>895</v>
      </c>
      <c r="H201" s="70" t="s">
        <v>7953</v>
      </c>
      <c r="I201" s="70" t="s">
        <v>42</v>
      </c>
      <c r="J201" s="80" t="s">
        <v>32</v>
      </c>
      <c r="K201" s="65">
        <v>45587.696782407409</v>
      </c>
      <c r="L201" s="14"/>
      <c r="M201" s="14"/>
      <c r="N201" s="14"/>
      <c r="O201" s="14"/>
      <c r="P201" s="14"/>
      <c r="Q201" s="14"/>
      <c r="R201" s="14"/>
      <c r="S201" s="14"/>
      <c r="T201" s="14"/>
      <c r="U201" s="14"/>
      <c r="V201" s="72" t="s">
        <v>33</v>
      </c>
      <c r="W201" s="65">
        <v>45589.456585648149</v>
      </c>
      <c r="X201" t="str">
        <f>_xlfn.IFNA(VLOOKUP(A201,Dashboard!$B$2:$V$1276,21,0),"HAPUS")</f>
        <v>HAPUS</v>
      </c>
    </row>
    <row r="202" spans="1:24" ht="13.8" hidden="1" thickBot="1">
      <c r="A202" s="61" t="s">
        <v>865</v>
      </c>
      <c r="B202" s="62">
        <v>45586.562673611108</v>
      </c>
      <c r="C202" s="63" t="s">
        <v>7954</v>
      </c>
      <c r="D202" s="63" t="s">
        <v>866</v>
      </c>
      <c r="E202" s="63">
        <v>82380104665</v>
      </c>
      <c r="F202" s="63" t="s">
        <v>868</v>
      </c>
      <c r="G202" s="63" t="s">
        <v>867</v>
      </c>
      <c r="H202" s="63" t="s">
        <v>7955</v>
      </c>
      <c r="I202" s="63" t="s">
        <v>168</v>
      </c>
      <c r="J202" s="79" t="s">
        <v>32</v>
      </c>
      <c r="K202" s="65">
        <v>45587.696782407409</v>
      </c>
      <c r="L202" s="9"/>
      <c r="M202" s="9"/>
      <c r="N202" s="9"/>
      <c r="O202" s="9"/>
      <c r="P202" s="9"/>
      <c r="Q202" s="9"/>
      <c r="R202" s="9"/>
      <c r="S202" s="9"/>
      <c r="T202" s="9"/>
      <c r="U202" s="9"/>
      <c r="V202" s="67" t="s">
        <v>33</v>
      </c>
      <c r="W202" s="65">
        <v>45589.460509259261</v>
      </c>
      <c r="X202" t="str">
        <f>_xlfn.IFNA(VLOOKUP(A202,Dashboard!$B$2:$V$1276,21,0),"HAPUS")</f>
        <v>HAPUS</v>
      </c>
    </row>
    <row r="203" spans="1:24" ht="13.8" hidden="1" thickBot="1">
      <c r="A203" s="68" t="s">
        <v>843</v>
      </c>
      <c r="B203" s="69">
        <v>45586.478206018517</v>
      </c>
      <c r="C203" s="70" t="s">
        <v>7956</v>
      </c>
      <c r="D203" s="70" t="s">
        <v>844</v>
      </c>
      <c r="E203" s="70">
        <v>81379726397</v>
      </c>
      <c r="F203" s="70" t="s">
        <v>482</v>
      </c>
      <c r="G203" s="70" t="s">
        <v>845</v>
      </c>
      <c r="H203" s="70" t="s">
        <v>7556</v>
      </c>
      <c r="I203" s="70" t="s">
        <v>168</v>
      </c>
      <c r="J203" s="76" t="s">
        <v>72</v>
      </c>
      <c r="K203" s="65">
        <v>45587.696782407409</v>
      </c>
      <c r="L203" s="70" t="s">
        <v>7957</v>
      </c>
      <c r="M203" s="70" t="s">
        <v>7958</v>
      </c>
      <c r="N203" s="70" t="s">
        <v>7959</v>
      </c>
      <c r="O203" s="70" t="s">
        <v>7960</v>
      </c>
      <c r="P203" s="70" t="s">
        <v>7961</v>
      </c>
      <c r="Q203" s="14"/>
      <c r="R203" s="14"/>
      <c r="S203" s="14"/>
      <c r="T203" s="14"/>
      <c r="U203" s="14"/>
      <c r="V203" s="72" t="s">
        <v>33</v>
      </c>
      <c r="W203" s="65">
        <v>45604.392754629633</v>
      </c>
      <c r="X203" t="str">
        <f>_xlfn.IFNA(VLOOKUP(A203,Dashboard!$B$2:$V$1276,21,0),"HAPUS")</f>
        <v>HAPUS</v>
      </c>
    </row>
    <row r="204" spans="1:24" ht="13.8" hidden="1" thickBot="1">
      <c r="A204" s="61" t="s">
        <v>921</v>
      </c>
      <c r="B204" s="62">
        <v>45586.617638888885</v>
      </c>
      <c r="C204" s="63" t="s">
        <v>7962</v>
      </c>
      <c r="D204" s="63" t="s">
        <v>922</v>
      </c>
      <c r="E204" s="63">
        <v>82282626966</v>
      </c>
      <c r="F204" s="63" t="s">
        <v>194</v>
      </c>
      <c r="G204" s="63" t="s">
        <v>923</v>
      </c>
      <c r="H204" s="63" t="s">
        <v>7707</v>
      </c>
      <c r="I204" s="63" t="s">
        <v>42</v>
      </c>
      <c r="J204" s="77" t="s">
        <v>72</v>
      </c>
      <c r="K204" s="65">
        <v>45587.696782407409</v>
      </c>
      <c r="L204" s="9"/>
      <c r="M204" s="9"/>
      <c r="N204" s="9"/>
      <c r="O204" s="9"/>
      <c r="P204" s="9"/>
      <c r="Q204" s="9"/>
      <c r="R204" s="9"/>
      <c r="S204" s="9"/>
      <c r="T204" s="9"/>
      <c r="U204" s="9"/>
      <c r="V204" s="67" t="s">
        <v>33</v>
      </c>
      <c r="W204" s="65">
        <v>45589.513877314814</v>
      </c>
      <c r="X204" t="str">
        <f>_xlfn.IFNA(VLOOKUP(A204,Dashboard!$B$2:$V$1276,21,0),"HAPUS")</f>
        <v>BELUM SPS</v>
      </c>
    </row>
    <row r="205" spans="1:24" ht="13.8" hidden="1" thickBot="1">
      <c r="A205" s="68" t="s">
        <v>933</v>
      </c>
      <c r="B205" s="69">
        <v>45586.625752314816</v>
      </c>
      <c r="C205" s="70" t="s">
        <v>7963</v>
      </c>
      <c r="D205" s="70" t="s">
        <v>934</v>
      </c>
      <c r="E205" s="70" t="s">
        <v>7964</v>
      </c>
      <c r="F205" s="70" t="s">
        <v>194</v>
      </c>
      <c r="G205" s="70" t="s">
        <v>935</v>
      </c>
      <c r="H205" s="70" t="s">
        <v>7778</v>
      </c>
      <c r="I205" s="70" t="s">
        <v>168</v>
      </c>
      <c r="J205" s="76" t="s">
        <v>72</v>
      </c>
      <c r="K205" s="65">
        <v>45587.696782407409</v>
      </c>
      <c r="L205" s="14"/>
      <c r="M205" s="14"/>
      <c r="N205" s="14"/>
      <c r="O205" s="14"/>
      <c r="P205" s="14"/>
      <c r="Q205" s="14"/>
      <c r="R205" s="14"/>
      <c r="S205" s="14"/>
      <c r="T205" s="14"/>
      <c r="U205" s="14"/>
      <c r="V205" s="72" t="s">
        <v>33</v>
      </c>
      <c r="W205" s="65">
        <v>45589.50990740741</v>
      </c>
      <c r="X205" t="str">
        <f>_xlfn.IFNA(VLOOKUP(A205,Dashboard!$B$2:$V$1276,21,0),"HAPUS")</f>
        <v>HAPUS</v>
      </c>
    </row>
    <row r="206" spans="1:24" ht="13.8" hidden="1" thickBot="1">
      <c r="A206" s="61" t="s">
        <v>840</v>
      </c>
      <c r="B206" s="62">
        <v>45586.476666666669</v>
      </c>
      <c r="C206" s="63" t="s">
        <v>7965</v>
      </c>
      <c r="D206" s="63" t="s">
        <v>841</v>
      </c>
      <c r="E206" s="63">
        <v>895363114046</v>
      </c>
      <c r="F206" s="63" t="s">
        <v>194</v>
      </c>
      <c r="G206" s="63" t="s">
        <v>842</v>
      </c>
      <c r="H206" s="63" t="s">
        <v>7966</v>
      </c>
      <c r="I206" s="63" t="s">
        <v>42</v>
      </c>
      <c r="J206" s="77" t="s">
        <v>72</v>
      </c>
      <c r="K206" s="65">
        <v>45587.696782407409</v>
      </c>
      <c r="L206" s="9"/>
      <c r="M206" s="9"/>
      <c r="N206" s="9"/>
      <c r="O206" s="9"/>
      <c r="P206" s="9"/>
      <c r="Q206" s="9"/>
      <c r="R206" s="9"/>
      <c r="S206" s="9"/>
      <c r="T206" s="9"/>
      <c r="U206" s="9"/>
      <c r="V206" s="67" t="s">
        <v>33</v>
      </c>
      <c r="W206" s="65">
        <v>45589.504884259259</v>
      </c>
      <c r="X206" t="str">
        <f>_xlfn.IFNA(VLOOKUP(A206,Dashboard!$B$2:$V$1276,21,0),"HAPUS")</f>
        <v>HAPUS</v>
      </c>
    </row>
    <row r="207" spans="1:24" ht="13.8" hidden="1" thickBot="1">
      <c r="A207" s="68" t="s">
        <v>836</v>
      </c>
      <c r="B207" s="69">
        <v>45586.473703703705</v>
      </c>
      <c r="C207" s="70" t="s">
        <v>7967</v>
      </c>
      <c r="D207" s="70" t="s">
        <v>837</v>
      </c>
      <c r="E207" s="70">
        <v>895363114046</v>
      </c>
      <c r="F207" s="70" t="s">
        <v>839</v>
      </c>
      <c r="G207" s="70" t="s">
        <v>838</v>
      </c>
      <c r="H207" s="70" t="s">
        <v>7789</v>
      </c>
      <c r="I207" s="70" t="s">
        <v>42</v>
      </c>
      <c r="J207" s="76" t="s">
        <v>72</v>
      </c>
      <c r="K207" s="65">
        <v>45587.696793981479</v>
      </c>
      <c r="L207" s="70" t="s">
        <v>7968</v>
      </c>
      <c r="M207" s="14"/>
      <c r="N207" s="14"/>
      <c r="O207" s="14"/>
      <c r="P207" s="14"/>
      <c r="Q207" s="14"/>
      <c r="R207" s="14"/>
      <c r="S207" s="14"/>
      <c r="T207" s="14"/>
      <c r="U207" s="14"/>
      <c r="V207" s="72" t="s">
        <v>33</v>
      </c>
      <c r="W207" s="65">
        <v>45589.490405092591</v>
      </c>
      <c r="X207" t="str">
        <f>_xlfn.IFNA(VLOOKUP(A207,Dashboard!$B$2:$V$1276,21,0),"HAPUS")</f>
        <v>HAPUS</v>
      </c>
    </row>
    <row r="208" spans="1:24" ht="13.8" hidden="1" thickBot="1">
      <c r="A208" s="61" t="s">
        <v>793</v>
      </c>
      <c r="B208" s="62">
        <v>45586.389513888891</v>
      </c>
      <c r="C208" s="63" t="s">
        <v>7969</v>
      </c>
      <c r="D208" s="63" t="s">
        <v>794</v>
      </c>
      <c r="E208" s="63">
        <v>895326309661</v>
      </c>
      <c r="F208" s="63" t="s">
        <v>71</v>
      </c>
      <c r="G208" s="63" t="s">
        <v>795</v>
      </c>
      <c r="H208" s="63" t="s">
        <v>7486</v>
      </c>
      <c r="I208" s="63" t="s">
        <v>27</v>
      </c>
      <c r="J208" s="77" t="s">
        <v>72</v>
      </c>
      <c r="K208" s="65">
        <v>45587.696805555555</v>
      </c>
      <c r="L208" s="9"/>
      <c r="M208" s="9"/>
      <c r="N208" s="9"/>
      <c r="O208" s="9"/>
      <c r="P208" s="9"/>
      <c r="Q208" s="9"/>
      <c r="R208" s="9"/>
      <c r="S208" s="9"/>
      <c r="T208" s="9"/>
      <c r="U208" s="9"/>
      <c r="V208" s="67" t="s">
        <v>33</v>
      </c>
      <c r="W208" s="65">
        <v>45589.478761574072</v>
      </c>
      <c r="X208" t="str">
        <f>_xlfn.IFNA(VLOOKUP(A208,Dashboard!$B$2:$V$1276,21,0),"HAPUS")</f>
        <v>HAPUS</v>
      </c>
    </row>
    <row r="209" spans="1:24" ht="13.8" hidden="1" thickBot="1">
      <c r="A209" s="68" t="s">
        <v>862</v>
      </c>
      <c r="B209" s="69">
        <v>45586.554166666669</v>
      </c>
      <c r="C209" s="70" t="s">
        <v>7970</v>
      </c>
      <c r="D209" s="70" t="s">
        <v>863</v>
      </c>
      <c r="E209" s="70">
        <v>811790025</v>
      </c>
      <c r="F209" s="70" t="s">
        <v>125</v>
      </c>
      <c r="G209" s="70" t="s">
        <v>864</v>
      </c>
      <c r="H209" s="70" t="s">
        <v>7971</v>
      </c>
      <c r="I209" s="70" t="s">
        <v>31</v>
      </c>
      <c r="J209" s="76" t="s">
        <v>72</v>
      </c>
      <c r="K209" s="65">
        <v>45587.696817129632</v>
      </c>
      <c r="L209" s="14"/>
      <c r="M209" s="14"/>
      <c r="N209" s="14"/>
      <c r="O209" s="14"/>
      <c r="P209" s="14"/>
      <c r="Q209" s="14"/>
      <c r="R209" s="14"/>
      <c r="S209" s="14"/>
      <c r="T209" s="14"/>
      <c r="U209" s="14"/>
      <c r="V209" s="72" t="s">
        <v>33</v>
      </c>
      <c r="W209" s="65">
        <v>45589.424953703703</v>
      </c>
      <c r="X209" t="str">
        <f>_xlfn.IFNA(VLOOKUP(A209,Dashboard!$B$2:$V$1276,21,0),"HAPUS")</f>
        <v>HAPUS</v>
      </c>
    </row>
    <row r="210" spans="1:24" ht="13.8" hidden="1" thickBot="1">
      <c r="A210" s="61" t="s">
        <v>809</v>
      </c>
      <c r="B210" s="62">
        <v>45586.433530092596</v>
      </c>
      <c r="C210" s="63" t="s">
        <v>7972</v>
      </c>
      <c r="D210" s="63" t="s">
        <v>810</v>
      </c>
      <c r="E210" s="63">
        <v>811797250</v>
      </c>
      <c r="F210" s="63" t="s">
        <v>22</v>
      </c>
      <c r="G210" s="63" t="s">
        <v>811</v>
      </c>
      <c r="H210" s="63" t="s">
        <v>7674</v>
      </c>
      <c r="I210" s="63" t="s">
        <v>23</v>
      </c>
      <c r="J210" s="77" t="s">
        <v>72</v>
      </c>
      <c r="K210" s="65">
        <v>45587.696840277778</v>
      </c>
      <c r="L210" s="63" t="s">
        <v>7973</v>
      </c>
      <c r="M210" s="63" t="s">
        <v>7974</v>
      </c>
      <c r="N210" s="9"/>
      <c r="O210" s="9"/>
      <c r="P210" s="9"/>
      <c r="Q210" s="9"/>
      <c r="R210" s="9"/>
      <c r="S210" s="9"/>
      <c r="T210" s="9"/>
      <c r="U210" s="9"/>
      <c r="V210" s="67" t="s">
        <v>33</v>
      </c>
      <c r="W210" s="65">
        <v>45589.613842592589</v>
      </c>
      <c r="X210" t="str">
        <f>_xlfn.IFNA(VLOOKUP(A210,Dashboard!$B$2:$V$1276,21,0),"HAPUS")</f>
        <v>BELUM SPS</v>
      </c>
    </row>
    <row r="211" spans="1:24" ht="13.8" hidden="1" thickBot="1">
      <c r="A211" s="68" t="s">
        <v>661</v>
      </c>
      <c r="B211" s="69">
        <v>45583.451493055552</v>
      </c>
      <c r="C211" s="70" t="s">
        <v>7975</v>
      </c>
      <c r="D211" s="70" t="s">
        <v>662</v>
      </c>
      <c r="E211" s="70">
        <v>81271839521</v>
      </c>
      <c r="F211" s="70" t="s">
        <v>618</v>
      </c>
      <c r="G211" s="70" t="s">
        <v>663</v>
      </c>
      <c r="H211" s="70" t="s">
        <v>7595</v>
      </c>
      <c r="I211" s="70" t="s">
        <v>27</v>
      </c>
      <c r="J211" s="71" t="s">
        <v>47</v>
      </c>
      <c r="K211" s="65">
        <v>45587.696863425925</v>
      </c>
      <c r="L211" s="70" t="s">
        <v>7976</v>
      </c>
      <c r="M211" s="70" t="s">
        <v>7977</v>
      </c>
      <c r="N211" s="70" t="s">
        <v>7978</v>
      </c>
      <c r="O211" s="70" t="s">
        <v>7769</v>
      </c>
      <c r="P211" s="14"/>
      <c r="Q211" s="14"/>
      <c r="R211" s="14"/>
      <c r="S211" s="14"/>
      <c r="T211" s="14"/>
      <c r="U211" s="14"/>
      <c r="V211" s="83" t="s">
        <v>51</v>
      </c>
      <c r="W211" s="65">
        <v>45595.352002314816</v>
      </c>
      <c r="X211" t="str">
        <f>_xlfn.IFNA(VLOOKUP(A211,Dashboard!$B$2:$V$1276,21,0),"HAPUS")</f>
        <v>BELUM SPS</v>
      </c>
    </row>
    <row r="212" spans="1:24" ht="13.8" hidden="1" thickBot="1">
      <c r="A212" s="61" t="s">
        <v>883</v>
      </c>
      <c r="B212" s="62">
        <v>45586.580335648148</v>
      </c>
      <c r="C212" s="63" t="s">
        <v>7979</v>
      </c>
      <c r="D212" s="63" t="s">
        <v>884</v>
      </c>
      <c r="E212" s="63">
        <v>81279802812</v>
      </c>
      <c r="F212" s="63" t="s">
        <v>22</v>
      </c>
      <c r="G212" s="63" t="s">
        <v>885</v>
      </c>
      <c r="H212" s="63" t="s">
        <v>7771</v>
      </c>
      <c r="I212" s="63" t="s">
        <v>23</v>
      </c>
      <c r="J212" s="64" t="s">
        <v>68</v>
      </c>
      <c r="K212" s="65">
        <v>45587.696828703702</v>
      </c>
      <c r="L212" s="63" t="s">
        <v>7478</v>
      </c>
      <c r="M212" s="9"/>
      <c r="N212" s="9"/>
      <c r="O212" s="9"/>
      <c r="P212" s="9"/>
      <c r="Q212" s="9"/>
      <c r="R212" s="9"/>
      <c r="S212" s="9"/>
      <c r="T212" s="9"/>
      <c r="U212" s="9"/>
      <c r="V212" s="67" t="s">
        <v>33</v>
      </c>
      <c r="W212" s="65">
        <v>45588.42428240741</v>
      </c>
      <c r="X212" t="str">
        <f>_xlfn.IFNA(VLOOKUP(A212,Dashboard!$B$2:$V$1276,21,0),"HAPUS")</f>
        <v>BELUM SPS</v>
      </c>
    </row>
    <row r="213" spans="1:24" ht="13.8" hidden="1" thickBot="1">
      <c r="A213" s="68" t="s">
        <v>683</v>
      </c>
      <c r="B213" s="69">
        <v>45583.46943287037</v>
      </c>
      <c r="C213" s="70" t="s">
        <v>7980</v>
      </c>
      <c r="D213" s="70" t="s">
        <v>684</v>
      </c>
      <c r="E213" s="70">
        <v>81379115116</v>
      </c>
      <c r="F213" s="70" t="s">
        <v>618</v>
      </c>
      <c r="G213" s="70" t="s">
        <v>685</v>
      </c>
      <c r="H213" s="70" t="s">
        <v>4449</v>
      </c>
      <c r="I213" s="70" t="s">
        <v>27</v>
      </c>
      <c r="J213" s="78" t="s">
        <v>68</v>
      </c>
      <c r="K213" s="65">
        <v>45587.69767361111</v>
      </c>
      <c r="L213" s="70" t="s">
        <v>7478</v>
      </c>
      <c r="M213" s="14"/>
      <c r="N213" s="14"/>
      <c r="O213" s="14"/>
      <c r="P213" s="14"/>
      <c r="Q213" s="14"/>
      <c r="R213" s="14"/>
      <c r="S213" s="14"/>
      <c r="T213" s="14"/>
      <c r="U213" s="14"/>
      <c r="V213" s="72" t="s">
        <v>33</v>
      </c>
      <c r="W213" s="65">
        <v>45588.437997685185</v>
      </c>
      <c r="X213" t="str">
        <f>_xlfn.IFNA(VLOOKUP(A213,Dashboard!$B$2:$V$1276,21,0),"HAPUS")</f>
        <v>HAPUS</v>
      </c>
    </row>
    <row r="214" spans="1:24" ht="13.8" hidden="1" thickBot="1">
      <c r="A214" s="61" t="s">
        <v>930</v>
      </c>
      <c r="B214" s="62">
        <v>45586.623078703706</v>
      </c>
      <c r="C214" s="63" t="s">
        <v>7981</v>
      </c>
      <c r="D214" s="63" t="s">
        <v>931</v>
      </c>
      <c r="E214" s="63" t="s">
        <v>7964</v>
      </c>
      <c r="F214" s="63" t="s">
        <v>183</v>
      </c>
      <c r="G214" s="63" t="s">
        <v>932</v>
      </c>
      <c r="H214" s="63" t="s">
        <v>7584</v>
      </c>
      <c r="I214" s="63" t="s">
        <v>168</v>
      </c>
      <c r="J214" s="64" t="s">
        <v>68</v>
      </c>
      <c r="K214" s="65">
        <v>45587.697696759256</v>
      </c>
      <c r="L214" s="63" t="s">
        <v>7553</v>
      </c>
      <c r="M214" s="9"/>
      <c r="N214" s="9"/>
      <c r="O214" s="9"/>
      <c r="P214" s="9"/>
      <c r="Q214" s="9"/>
      <c r="R214" s="9"/>
      <c r="S214" s="9"/>
      <c r="T214" s="9"/>
      <c r="U214" s="9"/>
      <c r="V214" s="67" t="s">
        <v>33</v>
      </c>
      <c r="W214" s="65">
        <v>45589.663275462961</v>
      </c>
      <c r="X214" t="str">
        <f>_xlfn.IFNA(VLOOKUP(A214,Dashboard!$B$2:$V$1276,21,0),"HAPUS")</f>
        <v>BELUM SPS</v>
      </c>
    </row>
    <row r="215" spans="1:24" ht="13.8" hidden="1" thickBot="1">
      <c r="A215" s="68" t="s">
        <v>818</v>
      </c>
      <c r="B215" s="69">
        <v>45586.439351851855</v>
      </c>
      <c r="C215" s="70" t="s">
        <v>7982</v>
      </c>
      <c r="D215" s="70" t="s">
        <v>819</v>
      </c>
      <c r="E215" s="70" t="s">
        <v>7907</v>
      </c>
      <c r="F215" s="70" t="s">
        <v>257</v>
      </c>
      <c r="G215" s="70" t="s">
        <v>820</v>
      </c>
      <c r="H215" s="70" t="s">
        <v>7882</v>
      </c>
      <c r="I215" s="70" t="s">
        <v>168</v>
      </c>
      <c r="J215" s="78" t="s">
        <v>68</v>
      </c>
      <c r="K215" s="65">
        <v>45587.69771990741</v>
      </c>
      <c r="L215" s="14"/>
      <c r="M215" s="14"/>
      <c r="N215" s="14"/>
      <c r="O215" s="14"/>
      <c r="P215" s="14"/>
      <c r="Q215" s="14"/>
      <c r="R215" s="14"/>
      <c r="S215" s="14"/>
      <c r="T215" s="14"/>
      <c r="U215" s="14"/>
      <c r="V215" s="72" t="s">
        <v>33</v>
      </c>
      <c r="W215" s="65">
        <v>45588.454895833333</v>
      </c>
      <c r="X215" t="str">
        <f>_xlfn.IFNA(VLOOKUP(A215,Dashboard!$B$2:$V$1276,21,0),"HAPUS")</f>
        <v>HAPUS</v>
      </c>
    </row>
    <row r="216" spans="1:24" ht="13.8" hidden="1" thickBot="1">
      <c r="A216" s="61" t="s">
        <v>765</v>
      </c>
      <c r="B216" s="62">
        <v>45583.626111111109</v>
      </c>
      <c r="C216" s="63" t="s">
        <v>7983</v>
      </c>
      <c r="D216" s="63" t="s">
        <v>766</v>
      </c>
      <c r="E216" s="63" t="s">
        <v>7929</v>
      </c>
      <c r="F216" s="63" t="s">
        <v>758</v>
      </c>
      <c r="G216" s="63" t="s">
        <v>767</v>
      </c>
      <c r="H216" s="63" t="s">
        <v>7477</v>
      </c>
      <c r="I216" s="63" t="s">
        <v>27</v>
      </c>
      <c r="J216" s="64" t="s">
        <v>68</v>
      </c>
      <c r="K216" s="65">
        <v>45587.697731481479</v>
      </c>
      <c r="L216" s="63" t="s">
        <v>7984</v>
      </c>
      <c r="M216" s="63" t="s">
        <v>7985</v>
      </c>
      <c r="N216" s="9"/>
      <c r="O216" s="9"/>
      <c r="P216" s="9"/>
      <c r="Q216" s="9"/>
      <c r="R216" s="9"/>
      <c r="S216" s="9"/>
      <c r="T216" s="9"/>
      <c r="U216" s="9"/>
      <c r="V216" s="67" t="s">
        <v>33</v>
      </c>
      <c r="W216" s="65">
        <v>45595.664236111108</v>
      </c>
      <c r="X216" t="str">
        <f>_xlfn.IFNA(VLOOKUP(A216,Dashboard!$B$2:$V$1276,21,0),"HAPUS")</f>
        <v>HAPUS</v>
      </c>
    </row>
    <row r="217" spans="1:24" ht="13.8" hidden="1" thickBot="1">
      <c r="A217" s="68" t="s">
        <v>827</v>
      </c>
      <c r="B217" s="69">
        <v>45586.448634259257</v>
      </c>
      <c r="C217" s="70" t="s">
        <v>7986</v>
      </c>
      <c r="D217" s="70" t="s">
        <v>828</v>
      </c>
      <c r="E217" s="70" t="s">
        <v>7804</v>
      </c>
      <c r="F217" s="70" t="s">
        <v>194</v>
      </c>
      <c r="G217" s="70" t="s">
        <v>829</v>
      </c>
      <c r="H217" s="70" t="s">
        <v>7920</v>
      </c>
      <c r="I217" s="70" t="s">
        <v>168</v>
      </c>
      <c r="J217" s="78" t="s">
        <v>68</v>
      </c>
      <c r="K217" s="65">
        <v>45587.697754629633</v>
      </c>
      <c r="L217" s="70" t="s">
        <v>7987</v>
      </c>
      <c r="M217" s="70" t="s">
        <v>7988</v>
      </c>
      <c r="N217" s="70" t="s">
        <v>7989</v>
      </c>
      <c r="O217" s="70" t="s">
        <v>7990</v>
      </c>
      <c r="P217" s="70" t="s">
        <v>7991</v>
      </c>
      <c r="Q217" s="14"/>
      <c r="R217" s="14"/>
      <c r="S217" s="14"/>
      <c r="T217" s="14"/>
      <c r="U217" s="14"/>
      <c r="V217" s="83" t="s">
        <v>51</v>
      </c>
      <c r="W217" s="65">
        <v>45589.530601851853</v>
      </c>
      <c r="X217" t="str">
        <f>_xlfn.IFNA(VLOOKUP(A217,Dashboard!$B$2:$V$1276,21,0),"HAPUS")</f>
        <v>BELUM SPS</v>
      </c>
    </row>
    <row r="218" spans="1:24" ht="13.8" hidden="1" thickBot="1">
      <c r="A218" s="61" t="s">
        <v>737</v>
      </c>
      <c r="B218" s="62">
        <v>45583.610578703701</v>
      </c>
      <c r="C218" s="63" t="s">
        <v>7992</v>
      </c>
      <c r="D218" s="63" t="s">
        <v>738</v>
      </c>
      <c r="E218" s="63" t="s">
        <v>7993</v>
      </c>
      <c r="F218" s="63" t="s">
        <v>83</v>
      </c>
      <c r="G218" s="63" t="s">
        <v>739</v>
      </c>
      <c r="H218" s="63" t="s">
        <v>7595</v>
      </c>
      <c r="I218" s="63" t="s">
        <v>27</v>
      </c>
      <c r="J218" s="64" t="s">
        <v>68</v>
      </c>
      <c r="K218" s="65">
        <v>45587.697777777779</v>
      </c>
      <c r="L218" s="63" t="s">
        <v>7664</v>
      </c>
      <c r="M218" s="9"/>
      <c r="N218" s="9"/>
      <c r="O218" s="9"/>
      <c r="P218" s="9"/>
      <c r="Q218" s="9"/>
      <c r="R218" s="9"/>
      <c r="S218" s="9"/>
      <c r="T218" s="9"/>
      <c r="U218" s="9"/>
      <c r="V218" s="67" t="s">
        <v>33</v>
      </c>
      <c r="W218" s="65">
        <v>45590.64980324074</v>
      </c>
      <c r="X218" t="str">
        <f>_xlfn.IFNA(VLOOKUP(A218,Dashboard!$B$2:$V$1276,21,0),"HAPUS")</f>
        <v>HAPUS</v>
      </c>
    </row>
    <row r="219" spans="1:24" ht="13.8" hidden="1" thickBot="1">
      <c r="A219" s="68" t="s">
        <v>762</v>
      </c>
      <c r="B219" s="69">
        <v>45583.625520833331</v>
      </c>
      <c r="C219" s="70" t="s">
        <v>7994</v>
      </c>
      <c r="D219" s="70" t="s">
        <v>763</v>
      </c>
      <c r="E219" s="70" t="s">
        <v>7929</v>
      </c>
      <c r="F219" s="70" t="s">
        <v>758</v>
      </c>
      <c r="G219" s="70" t="s">
        <v>764</v>
      </c>
      <c r="H219" s="70" t="s">
        <v>7477</v>
      </c>
      <c r="I219" s="70" t="s">
        <v>27</v>
      </c>
      <c r="J219" s="78" t="s">
        <v>68</v>
      </c>
      <c r="K219" s="65">
        <v>45587.697789351849</v>
      </c>
      <c r="L219" s="70" t="s">
        <v>7985</v>
      </c>
      <c r="M219" s="14"/>
      <c r="N219" s="14"/>
      <c r="O219" s="14"/>
      <c r="P219" s="14"/>
      <c r="Q219" s="14"/>
      <c r="R219" s="14"/>
      <c r="S219" s="14"/>
      <c r="T219" s="14"/>
      <c r="U219" s="14"/>
      <c r="V219" s="72" t="s">
        <v>33</v>
      </c>
      <c r="W219" s="65">
        <v>45595.665127314816</v>
      </c>
      <c r="X219" t="str">
        <f>_xlfn.IFNA(VLOOKUP(A219,Dashboard!$B$2:$V$1276,21,0),"HAPUS")</f>
        <v>BELUM SPS</v>
      </c>
    </row>
    <row r="220" spans="1:24" ht="13.8" hidden="1" thickBot="1">
      <c r="A220" s="61" t="s">
        <v>1224</v>
      </c>
      <c r="B220" s="62">
        <v>45588.59443287037</v>
      </c>
      <c r="C220" s="63" t="s">
        <v>7995</v>
      </c>
      <c r="D220" s="63" t="s">
        <v>1225</v>
      </c>
      <c r="E220" s="63">
        <v>82281515000</v>
      </c>
      <c r="F220" s="63" t="s">
        <v>22</v>
      </c>
      <c r="G220" s="63" t="s">
        <v>1226</v>
      </c>
      <c r="H220" s="63" t="s">
        <v>3164</v>
      </c>
      <c r="I220" s="63" t="s">
        <v>31</v>
      </c>
      <c r="J220" s="79" t="s">
        <v>32</v>
      </c>
      <c r="K220" s="65">
        <v>45588.66815972222</v>
      </c>
      <c r="L220" s="9"/>
      <c r="M220" s="9"/>
      <c r="N220" s="9"/>
      <c r="O220" s="9"/>
      <c r="P220" s="9"/>
      <c r="Q220" s="9"/>
      <c r="R220" s="9"/>
      <c r="S220" s="9"/>
      <c r="T220" s="9"/>
      <c r="U220" s="9"/>
      <c r="V220" s="67" t="s">
        <v>33</v>
      </c>
      <c r="W220" s="65">
        <v>45588.668587962966</v>
      </c>
      <c r="X220" t="str">
        <f>_xlfn.IFNA(VLOOKUP(A220,Dashboard!$B$2:$V$1276,21,0),"HAPUS")</f>
        <v>HAPUS</v>
      </c>
    </row>
    <row r="221" spans="1:24" ht="13.8" hidden="1" thickBot="1">
      <c r="A221" s="68" t="s">
        <v>1025</v>
      </c>
      <c r="B221" s="69">
        <v>45587.446400462963</v>
      </c>
      <c r="C221" s="70" t="s">
        <v>7996</v>
      </c>
      <c r="D221" s="70" t="s">
        <v>1026</v>
      </c>
      <c r="E221" s="70" t="s">
        <v>7997</v>
      </c>
      <c r="F221" s="70" t="s">
        <v>83</v>
      </c>
      <c r="G221" s="70" t="s">
        <v>1027</v>
      </c>
      <c r="H221" s="70" t="s">
        <v>3164</v>
      </c>
      <c r="I221" s="70" t="s">
        <v>27</v>
      </c>
      <c r="J221" s="80" t="s">
        <v>32</v>
      </c>
      <c r="K221" s="65">
        <v>45589.47451388889</v>
      </c>
      <c r="L221" s="70" t="s">
        <v>7998</v>
      </c>
      <c r="M221" s="14"/>
      <c r="N221" s="14"/>
      <c r="O221" s="14"/>
      <c r="P221" s="14"/>
      <c r="Q221" s="14"/>
      <c r="R221" s="14"/>
      <c r="S221" s="14"/>
      <c r="T221" s="14"/>
      <c r="U221" s="14"/>
      <c r="V221" s="72" t="s">
        <v>33</v>
      </c>
      <c r="W221" s="65">
        <v>45593.48809027778</v>
      </c>
      <c r="X221" t="str">
        <f>_xlfn.IFNA(VLOOKUP(A221,Dashboard!$B$2:$V$1276,21,0),"HAPUS")</f>
        <v>HAPUS</v>
      </c>
    </row>
    <row r="222" spans="1:24" ht="13.8" hidden="1" thickBot="1">
      <c r="A222" s="61" t="s">
        <v>1003</v>
      </c>
      <c r="B222" s="62">
        <v>45587.427407407406</v>
      </c>
      <c r="C222" s="63" t="s">
        <v>7999</v>
      </c>
      <c r="D222" s="63" t="s">
        <v>1004</v>
      </c>
      <c r="E222" s="63" t="s">
        <v>8000</v>
      </c>
      <c r="F222" s="63" t="s">
        <v>482</v>
      </c>
      <c r="G222" s="63" t="s">
        <v>1005</v>
      </c>
      <c r="H222" s="63" t="s">
        <v>7672</v>
      </c>
      <c r="I222" s="63" t="s">
        <v>168</v>
      </c>
      <c r="J222" s="79" t="s">
        <v>32</v>
      </c>
      <c r="K222" s="65">
        <v>45589.474537037036</v>
      </c>
      <c r="L222" s="63" t="s">
        <v>8001</v>
      </c>
      <c r="M222" s="9"/>
      <c r="N222" s="9"/>
      <c r="O222" s="9"/>
      <c r="P222" s="9"/>
      <c r="Q222" s="9"/>
      <c r="R222" s="9"/>
      <c r="S222" s="9"/>
      <c r="T222" s="9"/>
      <c r="U222" s="9"/>
      <c r="V222" s="67" t="s">
        <v>33</v>
      </c>
      <c r="W222" s="65">
        <v>45597.454814814817</v>
      </c>
      <c r="X222" t="str">
        <f>_xlfn.IFNA(VLOOKUP(A222,Dashboard!$B$2:$V$1276,21,0),"HAPUS")</f>
        <v>BELUM SPS</v>
      </c>
    </row>
    <row r="223" spans="1:24" ht="13.8" hidden="1" thickBot="1">
      <c r="A223" s="68" t="s">
        <v>1056</v>
      </c>
      <c r="B223" s="69">
        <v>45587.483738425923</v>
      </c>
      <c r="C223" s="70" t="s">
        <v>8002</v>
      </c>
      <c r="D223" s="70" t="s">
        <v>1057</v>
      </c>
      <c r="E223" s="70" t="s">
        <v>7907</v>
      </c>
      <c r="F223" s="70" t="s">
        <v>194</v>
      </c>
      <c r="G223" s="70" t="s">
        <v>1058</v>
      </c>
      <c r="H223" s="70" t="s">
        <v>7672</v>
      </c>
      <c r="I223" s="70" t="s">
        <v>168</v>
      </c>
      <c r="J223" s="80" t="s">
        <v>32</v>
      </c>
      <c r="K223" s="65">
        <v>45589.474560185183</v>
      </c>
      <c r="L223" s="70" t="s">
        <v>8003</v>
      </c>
      <c r="M223" s="70" t="s">
        <v>8004</v>
      </c>
      <c r="N223" s="70" t="s">
        <v>8005</v>
      </c>
      <c r="O223" s="14"/>
      <c r="P223" s="14"/>
      <c r="Q223" s="14"/>
      <c r="R223" s="14"/>
      <c r="S223" s="14"/>
      <c r="T223" s="14"/>
      <c r="U223" s="14"/>
      <c r="V223" s="72" t="s">
        <v>33</v>
      </c>
      <c r="W223" s="65">
        <v>45602.650011574071</v>
      </c>
      <c r="X223" t="str">
        <f>_xlfn.IFNA(VLOOKUP(A223,Dashboard!$B$2:$V$1276,21,0),"HAPUS")</f>
        <v>BELUM SPS</v>
      </c>
    </row>
    <row r="224" spans="1:24" ht="13.8" hidden="1" thickBot="1">
      <c r="A224" s="61" t="s">
        <v>1084</v>
      </c>
      <c r="B224" s="62">
        <v>45587.606666666667</v>
      </c>
      <c r="C224" s="63" t="s">
        <v>8006</v>
      </c>
      <c r="D224" s="63" t="s">
        <v>1085</v>
      </c>
      <c r="E224" s="63" t="s">
        <v>8007</v>
      </c>
      <c r="F224" s="63" t="s">
        <v>83</v>
      </c>
      <c r="G224" s="63" t="s">
        <v>1086</v>
      </c>
      <c r="H224" s="63" t="s">
        <v>5094</v>
      </c>
      <c r="I224" s="63" t="s">
        <v>27</v>
      </c>
      <c r="J224" s="79" t="s">
        <v>32</v>
      </c>
      <c r="K224" s="65">
        <v>45589.474606481483</v>
      </c>
      <c r="L224" s="63" t="s">
        <v>8008</v>
      </c>
      <c r="M224" s="9"/>
      <c r="N224" s="9"/>
      <c r="O224" s="9"/>
      <c r="P224" s="9"/>
      <c r="Q224" s="9"/>
      <c r="R224" s="9"/>
      <c r="S224" s="9"/>
      <c r="T224" s="9"/>
      <c r="U224" s="9"/>
      <c r="V224" s="67" t="s">
        <v>33</v>
      </c>
      <c r="W224" s="65">
        <v>45593.452002314814</v>
      </c>
      <c r="X224" t="str">
        <f>_xlfn.IFNA(VLOOKUP(A224,Dashboard!$B$2:$V$1276,21,0),"HAPUS")</f>
        <v>HAPUS</v>
      </c>
    </row>
    <row r="225" spans="1:24" ht="13.8" hidden="1" thickBot="1">
      <c r="A225" s="68" t="s">
        <v>1031</v>
      </c>
      <c r="B225" s="69">
        <v>45587.454606481479</v>
      </c>
      <c r="C225" s="70" t="s">
        <v>8009</v>
      </c>
      <c r="D225" s="70" t="s">
        <v>1032</v>
      </c>
      <c r="E225" s="70">
        <v>89699476813</v>
      </c>
      <c r="F225" s="70" t="s">
        <v>83</v>
      </c>
      <c r="G225" s="70" t="s">
        <v>1033</v>
      </c>
      <c r="H225" s="70" t="s">
        <v>7468</v>
      </c>
      <c r="I225" s="70" t="s">
        <v>27</v>
      </c>
      <c r="J225" s="80" t="s">
        <v>32</v>
      </c>
      <c r="K225" s="65">
        <v>45589.474629629629</v>
      </c>
      <c r="L225" s="70" t="s">
        <v>8010</v>
      </c>
      <c r="M225" s="70" t="s">
        <v>8011</v>
      </c>
      <c r="N225" s="14"/>
      <c r="O225" s="14"/>
      <c r="P225" s="14"/>
      <c r="Q225" s="14"/>
      <c r="R225" s="14"/>
      <c r="S225" s="14"/>
      <c r="T225" s="14"/>
      <c r="U225" s="14"/>
      <c r="V225" s="72" t="s">
        <v>33</v>
      </c>
      <c r="W225" s="65">
        <v>45617.622476851851</v>
      </c>
      <c r="X225" t="str">
        <f>_xlfn.IFNA(VLOOKUP(A225,Dashboard!$B$2:$V$1276,21,0),"HAPUS")</f>
        <v>HAPUS</v>
      </c>
    </row>
    <row r="226" spans="1:24" ht="13.8" hidden="1" thickBot="1">
      <c r="A226" s="61" t="s">
        <v>1059</v>
      </c>
      <c r="B226" s="62">
        <v>45587.48945601852</v>
      </c>
      <c r="C226" s="63" t="s">
        <v>8012</v>
      </c>
      <c r="D226" s="63" t="s">
        <v>1060</v>
      </c>
      <c r="E226" s="63">
        <v>85269824476</v>
      </c>
      <c r="F226" s="63" t="s">
        <v>194</v>
      </c>
      <c r="G226" s="63" t="s">
        <v>1061</v>
      </c>
      <c r="H226" s="63" t="s">
        <v>8013</v>
      </c>
      <c r="I226" s="63" t="s">
        <v>42</v>
      </c>
      <c r="J226" s="79" t="s">
        <v>32</v>
      </c>
      <c r="K226" s="65">
        <v>45589.474652777775</v>
      </c>
      <c r="L226" s="9"/>
      <c r="M226" s="9"/>
      <c r="N226" s="9"/>
      <c r="O226" s="9"/>
      <c r="P226" s="9"/>
      <c r="Q226" s="9"/>
      <c r="R226" s="9"/>
      <c r="S226" s="9"/>
      <c r="T226" s="9"/>
      <c r="U226" s="9"/>
      <c r="V226" s="67" t="s">
        <v>33</v>
      </c>
      <c r="W226" s="65">
        <v>45593.556006944447</v>
      </c>
      <c r="X226" t="str">
        <f>_xlfn.IFNA(VLOOKUP(A226,Dashboard!$B$2:$V$1276,21,0),"HAPUS")</f>
        <v>HAPUS</v>
      </c>
    </row>
    <row r="227" spans="1:24" ht="13.8" hidden="1" thickBot="1">
      <c r="A227" s="68" t="s">
        <v>1095</v>
      </c>
      <c r="B227" s="69">
        <v>45587.609895833331</v>
      </c>
      <c r="C227" s="70" t="s">
        <v>8014</v>
      </c>
      <c r="D227" s="70" t="s">
        <v>1088</v>
      </c>
      <c r="E227" s="70">
        <v>721263769</v>
      </c>
      <c r="F227" s="70" t="s">
        <v>194</v>
      </c>
      <c r="G227" s="70" t="s">
        <v>1096</v>
      </c>
      <c r="H227" s="70" t="s">
        <v>8015</v>
      </c>
      <c r="I227" s="70" t="s">
        <v>42</v>
      </c>
      <c r="J227" s="80" t="s">
        <v>32</v>
      </c>
      <c r="K227" s="65">
        <v>45589.474675925929</v>
      </c>
      <c r="L227" s="70" t="s">
        <v>8016</v>
      </c>
      <c r="M227" s="14"/>
      <c r="N227" s="14"/>
      <c r="O227" s="14"/>
      <c r="P227" s="14"/>
      <c r="Q227" s="14"/>
      <c r="R227" s="14"/>
      <c r="S227" s="14"/>
      <c r="T227" s="14"/>
      <c r="U227" s="14"/>
      <c r="V227" s="72" t="s">
        <v>33</v>
      </c>
      <c r="W227" s="65">
        <v>45597.419340277775</v>
      </c>
      <c r="X227" t="str">
        <f>_xlfn.IFNA(VLOOKUP(A227,Dashboard!$B$2:$V$1276,21,0),"HAPUS")</f>
        <v>HAPUS</v>
      </c>
    </row>
    <row r="228" spans="1:24" ht="13.8" hidden="1" thickBot="1">
      <c r="A228" s="61" t="s">
        <v>1072</v>
      </c>
      <c r="B228" s="62">
        <v>45587.584965277776</v>
      </c>
      <c r="C228" s="63" t="s">
        <v>8017</v>
      </c>
      <c r="D228" s="63" t="s">
        <v>1073</v>
      </c>
      <c r="E228" s="63">
        <v>81365483482</v>
      </c>
      <c r="F228" s="63" t="s">
        <v>183</v>
      </c>
      <c r="G228" s="63" t="s">
        <v>1074</v>
      </c>
      <c r="H228" s="63" t="s">
        <v>7556</v>
      </c>
      <c r="I228" s="63" t="s">
        <v>42</v>
      </c>
      <c r="J228" s="79" t="s">
        <v>32</v>
      </c>
      <c r="K228" s="65">
        <v>45589.474699074075</v>
      </c>
      <c r="L228" s="9"/>
      <c r="M228" s="9"/>
      <c r="N228" s="9"/>
      <c r="O228" s="9"/>
      <c r="P228" s="9"/>
      <c r="Q228" s="9"/>
      <c r="R228" s="9"/>
      <c r="S228" s="9"/>
      <c r="T228" s="9"/>
      <c r="U228" s="9"/>
      <c r="V228" s="67" t="s">
        <v>33</v>
      </c>
      <c r="W228" s="65">
        <v>45590.638680555552</v>
      </c>
      <c r="X228" t="str">
        <f>_xlfn.IFNA(VLOOKUP(A228,Dashboard!$B$2:$V$1276,21,0),"HAPUS")</f>
        <v>HAPUS</v>
      </c>
    </row>
    <row r="229" spans="1:24" ht="13.8" hidden="1" thickBot="1">
      <c r="A229" s="68" t="s">
        <v>968</v>
      </c>
      <c r="B229" s="69">
        <v>45587.409201388888</v>
      </c>
      <c r="C229" s="70" t="s">
        <v>8018</v>
      </c>
      <c r="D229" s="70" t="s">
        <v>969</v>
      </c>
      <c r="E229" s="70">
        <v>85269215040</v>
      </c>
      <c r="F229" s="70" t="s">
        <v>22</v>
      </c>
      <c r="G229" s="70" t="s">
        <v>970</v>
      </c>
      <c r="H229" s="70" t="s">
        <v>7448</v>
      </c>
      <c r="I229" s="70" t="s">
        <v>27</v>
      </c>
      <c r="J229" s="80" t="s">
        <v>32</v>
      </c>
      <c r="K229" s="65">
        <v>45589.474733796298</v>
      </c>
      <c r="L229" s="14"/>
      <c r="M229" s="14"/>
      <c r="N229" s="14"/>
      <c r="O229" s="14"/>
      <c r="P229" s="14"/>
      <c r="Q229" s="14"/>
      <c r="R229" s="14"/>
      <c r="S229" s="14"/>
      <c r="T229" s="14"/>
      <c r="U229" s="14"/>
      <c r="V229" s="72" t="s">
        <v>33</v>
      </c>
      <c r="W229" s="65">
        <v>45590.627650462964</v>
      </c>
      <c r="X229" t="str">
        <f>_xlfn.IFNA(VLOOKUP(A229,Dashboard!$B$2:$V$1276,21,0),"HAPUS")</f>
        <v>BELUM SPS</v>
      </c>
    </row>
    <row r="230" spans="1:24" ht="13.8" hidden="1" thickBot="1">
      <c r="A230" s="61" t="s">
        <v>950</v>
      </c>
      <c r="B230" s="62">
        <v>45587.385162037041</v>
      </c>
      <c r="C230" s="63" t="s">
        <v>8019</v>
      </c>
      <c r="D230" s="63" t="s">
        <v>951</v>
      </c>
      <c r="E230" s="63" t="s">
        <v>8020</v>
      </c>
      <c r="F230" s="63" t="s">
        <v>22</v>
      </c>
      <c r="G230" s="63" t="s">
        <v>952</v>
      </c>
      <c r="H230" s="63" t="s">
        <v>8021</v>
      </c>
      <c r="I230" s="63" t="s">
        <v>27</v>
      </c>
      <c r="J230" s="79" t="s">
        <v>32</v>
      </c>
      <c r="K230" s="65">
        <v>45589.474756944444</v>
      </c>
      <c r="L230" s="63" t="s">
        <v>8022</v>
      </c>
      <c r="M230" s="9"/>
      <c r="N230" s="9"/>
      <c r="O230" s="9"/>
      <c r="P230" s="9"/>
      <c r="Q230" s="9"/>
      <c r="R230" s="9"/>
      <c r="S230" s="9"/>
      <c r="T230" s="9"/>
      <c r="U230" s="9"/>
      <c r="V230" s="67" t="s">
        <v>33</v>
      </c>
      <c r="W230" s="65">
        <v>45593.667523148149</v>
      </c>
      <c r="X230" t="str">
        <f>_xlfn.IFNA(VLOOKUP(A230,Dashboard!$B$2:$V$1276,21,0),"HAPUS")</f>
        <v>HAPUS</v>
      </c>
    </row>
    <row r="231" spans="1:24" ht="13.8" hidden="1" thickBot="1">
      <c r="A231" s="68" t="s">
        <v>1251</v>
      </c>
      <c r="B231" s="69">
        <v>45588.628263888888</v>
      </c>
      <c r="C231" s="70" t="s">
        <v>8023</v>
      </c>
      <c r="D231" s="70" t="s">
        <v>1252</v>
      </c>
      <c r="E231" s="70" t="s">
        <v>8024</v>
      </c>
      <c r="F231" s="70" t="s">
        <v>216</v>
      </c>
      <c r="G231" s="70" t="s">
        <v>1253</v>
      </c>
      <c r="H231" s="70" t="s">
        <v>7649</v>
      </c>
      <c r="I231" s="70" t="s">
        <v>27</v>
      </c>
      <c r="J231" s="80" t="s">
        <v>32</v>
      </c>
      <c r="K231" s="65">
        <v>45589.474803240744</v>
      </c>
      <c r="L231" s="14"/>
      <c r="M231" s="14"/>
      <c r="N231" s="14"/>
      <c r="O231" s="14"/>
      <c r="P231" s="14"/>
      <c r="Q231" s="14"/>
      <c r="R231" s="14"/>
      <c r="S231" s="14"/>
      <c r="T231" s="14"/>
      <c r="U231" s="14"/>
      <c r="V231" s="72" t="s">
        <v>33</v>
      </c>
      <c r="W231" s="65">
        <v>45594.614907407406</v>
      </c>
      <c r="X231" t="str">
        <f>_xlfn.IFNA(VLOOKUP(A231,Dashboard!$B$2:$V$1276,21,0),"HAPUS")</f>
        <v>HAPUS</v>
      </c>
    </row>
    <row r="232" spans="1:24" ht="13.8" hidden="1" thickBot="1">
      <c r="A232" s="61" t="s">
        <v>1176</v>
      </c>
      <c r="B232" s="62">
        <v>45588.486759259256</v>
      </c>
      <c r="C232" s="63" t="s">
        <v>8025</v>
      </c>
      <c r="D232" s="63" t="s">
        <v>1177</v>
      </c>
      <c r="E232" s="63" t="s">
        <v>8026</v>
      </c>
      <c r="F232" s="63" t="s">
        <v>216</v>
      </c>
      <c r="G232" s="63" t="s">
        <v>1178</v>
      </c>
      <c r="H232" s="63" t="s">
        <v>7644</v>
      </c>
      <c r="I232" s="63" t="s">
        <v>27</v>
      </c>
      <c r="J232" s="79" t="s">
        <v>32</v>
      </c>
      <c r="K232" s="65">
        <v>45589.474826388891</v>
      </c>
      <c r="L232" s="9"/>
      <c r="M232" s="9"/>
      <c r="N232" s="9"/>
      <c r="O232" s="9"/>
      <c r="P232" s="9"/>
      <c r="Q232" s="9"/>
      <c r="R232" s="9"/>
      <c r="S232" s="9"/>
      <c r="T232" s="9"/>
      <c r="U232" s="9"/>
      <c r="V232" s="67" t="s">
        <v>33</v>
      </c>
      <c r="W232" s="65">
        <v>45594.609826388885</v>
      </c>
      <c r="X232" t="str">
        <f>_xlfn.IFNA(VLOOKUP(A232,Dashboard!$B$2:$V$1276,21,0),"HAPUS")</f>
        <v>HAPUS</v>
      </c>
    </row>
    <row r="233" spans="1:24" ht="13.8" hidden="1" thickBot="1">
      <c r="A233" s="68" t="s">
        <v>1152</v>
      </c>
      <c r="B233" s="69">
        <v>45588.456863425927</v>
      </c>
      <c r="C233" s="70" t="s">
        <v>8027</v>
      </c>
      <c r="D233" s="70" t="s">
        <v>1153</v>
      </c>
      <c r="E233" s="70" t="s">
        <v>7531</v>
      </c>
      <c r="F233" s="70" t="s">
        <v>504</v>
      </c>
      <c r="G233" s="70" t="s">
        <v>1154</v>
      </c>
      <c r="H233" s="70" t="s">
        <v>8028</v>
      </c>
      <c r="I233" s="70" t="s">
        <v>42</v>
      </c>
      <c r="J233" s="80" t="s">
        <v>32</v>
      </c>
      <c r="K233" s="65">
        <v>45589.474872685183</v>
      </c>
      <c r="L233" s="70" t="s">
        <v>8029</v>
      </c>
      <c r="M233" s="14"/>
      <c r="N233" s="14"/>
      <c r="O233" s="14"/>
      <c r="P233" s="14"/>
      <c r="Q233" s="14"/>
      <c r="R233" s="14"/>
      <c r="S233" s="14"/>
      <c r="T233" s="14"/>
      <c r="U233" s="14"/>
      <c r="V233" s="72" t="s">
        <v>33</v>
      </c>
      <c r="W233" s="65">
        <v>45597.403541666667</v>
      </c>
      <c r="X233" t="str">
        <f>_xlfn.IFNA(VLOOKUP(A233,Dashboard!$B$2:$V$1276,21,0),"HAPUS")</f>
        <v>HAPUS</v>
      </c>
    </row>
    <row r="234" spans="1:24" ht="13.8" hidden="1" thickBot="1">
      <c r="A234" s="61" t="s">
        <v>1125</v>
      </c>
      <c r="B234" s="62">
        <v>45588.374421296299</v>
      </c>
      <c r="C234" s="63" t="s">
        <v>8030</v>
      </c>
      <c r="D234" s="63" t="s">
        <v>1126</v>
      </c>
      <c r="E234" s="63">
        <v>82180710101</v>
      </c>
      <c r="F234" s="63" t="s">
        <v>271</v>
      </c>
      <c r="G234" s="63" t="s">
        <v>1127</v>
      </c>
      <c r="H234" s="63" t="s">
        <v>7718</v>
      </c>
      <c r="I234" s="63" t="s">
        <v>42</v>
      </c>
      <c r="J234" s="79" t="s">
        <v>32</v>
      </c>
      <c r="K234" s="65">
        <v>45589.474942129629</v>
      </c>
      <c r="L234" s="9"/>
      <c r="M234" s="9"/>
      <c r="N234" s="9"/>
      <c r="O234" s="9"/>
      <c r="P234" s="9"/>
      <c r="Q234" s="9"/>
      <c r="R234" s="9"/>
      <c r="S234" s="9"/>
      <c r="T234" s="9"/>
      <c r="U234" s="9"/>
      <c r="V234" s="67" t="s">
        <v>33</v>
      </c>
      <c r="W234" s="65">
        <v>45594.465254629627</v>
      </c>
      <c r="X234" t="str">
        <f>_xlfn.IFNA(VLOOKUP(A234,Dashboard!$B$2:$V$1276,21,0),"HAPUS")</f>
        <v>HAPUS</v>
      </c>
    </row>
    <row r="235" spans="1:24" ht="13.8" hidden="1" thickBot="1">
      <c r="A235" s="68" t="s">
        <v>1146</v>
      </c>
      <c r="B235" s="69">
        <v>45588.453969907408</v>
      </c>
      <c r="C235" s="70" t="s">
        <v>8031</v>
      </c>
      <c r="D235" s="70" t="s">
        <v>1147</v>
      </c>
      <c r="E235" s="70" t="s">
        <v>7531</v>
      </c>
      <c r="F235" s="70" t="s">
        <v>183</v>
      </c>
      <c r="G235" s="70" t="s">
        <v>1148</v>
      </c>
      <c r="H235" s="70" t="s">
        <v>8032</v>
      </c>
      <c r="I235" s="70" t="s">
        <v>42</v>
      </c>
      <c r="J235" s="80" t="s">
        <v>32</v>
      </c>
      <c r="K235" s="65">
        <v>45589.474976851852</v>
      </c>
      <c r="L235" s="70" t="s">
        <v>8033</v>
      </c>
      <c r="M235" s="14"/>
      <c r="N235" s="14"/>
      <c r="O235" s="14"/>
      <c r="P235" s="14"/>
      <c r="Q235" s="14"/>
      <c r="R235" s="14"/>
      <c r="S235" s="14"/>
      <c r="T235" s="14"/>
      <c r="U235" s="14"/>
      <c r="V235" s="72" t="s">
        <v>33</v>
      </c>
      <c r="W235" s="65">
        <v>45597.404328703706</v>
      </c>
      <c r="X235" t="str">
        <f>_xlfn.IFNA(VLOOKUP(A235,Dashboard!$B$2:$V$1276,21,0),"HAPUS")</f>
        <v>HAPUS</v>
      </c>
    </row>
    <row r="236" spans="1:24" ht="13.8" hidden="1" thickBot="1">
      <c r="A236" s="61" t="s">
        <v>1218</v>
      </c>
      <c r="B236" s="62">
        <v>45588.589155092595</v>
      </c>
      <c r="C236" s="63" t="s">
        <v>8034</v>
      </c>
      <c r="D236" s="63" t="s">
        <v>1219</v>
      </c>
      <c r="E236" s="63">
        <v>81377641549</v>
      </c>
      <c r="F236" s="63" t="s">
        <v>257</v>
      </c>
      <c r="G236" s="63" t="s">
        <v>1220</v>
      </c>
      <c r="H236" s="63" t="s">
        <v>8035</v>
      </c>
      <c r="I236" s="63" t="s">
        <v>42</v>
      </c>
      <c r="J236" s="79" t="s">
        <v>32</v>
      </c>
      <c r="K236" s="65">
        <v>45589.475104166668</v>
      </c>
      <c r="L236" s="9"/>
      <c r="M236" s="9"/>
      <c r="N236" s="9"/>
      <c r="O236" s="9"/>
      <c r="P236" s="9"/>
      <c r="Q236" s="9"/>
      <c r="R236" s="9"/>
      <c r="S236" s="9"/>
      <c r="T236" s="9"/>
      <c r="U236" s="9"/>
      <c r="V236" s="67" t="s">
        <v>33</v>
      </c>
      <c r="W236" s="65">
        <v>45593.628483796296</v>
      </c>
      <c r="X236" t="str">
        <f>_xlfn.IFNA(VLOOKUP(A236,Dashboard!$B$2:$V$1276,21,0),"HAPUS")</f>
        <v>HAPUS</v>
      </c>
    </row>
    <row r="237" spans="1:24" ht="13.8" hidden="1" thickBot="1">
      <c r="A237" s="68" t="s">
        <v>1182</v>
      </c>
      <c r="B237" s="69">
        <v>45588.491840277777</v>
      </c>
      <c r="C237" s="70" t="s">
        <v>8036</v>
      </c>
      <c r="D237" s="70" t="s">
        <v>1183</v>
      </c>
      <c r="E237" s="70" t="s">
        <v>7907</v>
      </c>
      <c r="F237" s="70" t="s">
        <v>257</v>
      </c>
      <c r="G237" s="70" t="s">
        <v>1184</v>
      </c>
      <c r="H237" s="70" t="s">
        <v>7658</v>
      </c>
      <c r="I237" s="70" t="s">
        <v>168</v>
      </c>
      <c r="J237" s="80" t="s">
        <v>32</v>
      </c>
      <c r="K237" s="65">
        <v>45589.475127314814</v>
      </c>
      <c r="L237" s="70" t="s">
        <v>8037</v>
      </c>
      <c r="M237" s="14"/>
      <c r="N237" s="14"/>
      <c r="O237" s="14"/>
      <c r="P237" s="14"/>
      <c r="Q237" s="14"/>
      <c r="R237" s="14"/>
      <c r="S237" s="14"/>
      <c r="T237" s="14"/>
      <c r="U237" s="14"/>
      <c r="V237" s="72" t="s">
        <v>33</v>
      </c>
      <c r="W237" s="65">
        <v>45600.39402777778</v>
      </c>
      <c r="X237" t="str">
        <f>_xlfn.IFNA(VLOOKUP(A237,Dashboard!$B$2:$V$1276,21,0),"HAPUS")</f>
        <v>HAPUS</v>
      </c>
    </row>
    <row r="238" spans="1:24" ht="13.8" hidden="1" thickBot="1">
      <c r="A238" s="61" t="s">
        <v>833</v>
      </c>
      <c r="B238" s="62">
        <v>45586.459930555553</v>
      </c>
      <c r="C238" s="63" t="s">
        <v>8038</v>
      </c>
      <c r="D238" s="63" t="s">
        <v>834</v>
      </c>
      <c r="E238" s="63" t="s">
        <v>7688</v>
      </c>
      <c r="F238" s="63" t="s">
        <v>194</v>
      </c>
      <c r="G238" s="63" t="s">
        <v>835</v>
      </c>
      <c r="H238" s="63" t="s">
        <v>7669</v>
      </c>
      <c r="I238" s="63" t="s">
        <v>168</v>
      </c>
      <c r="J238" s="73" t="s">
        <v>47</v>
      </c>
      <c r="K238" s="65">
        <v>45589.47488425926</v>
      </c>
      <c r="L238" s="63" t="s">
        <v>8039</v>
      </c>
      <c r="M238" s="63" t="s">
        <v>8040</v>
      </c>
      <c r="N238" s="9"/>
      <c r="O238" s="9"/>
      <c r="P238" s="9"/>
      <c r="Q238" s="9"/>
      <c r="R238" s="9"/>
      <c r="S238" s="9"/>
      <c r="T238" s="9"/>
      <c r="U238" s="9"/>
      <c r="V238" s="67" t="s">
        <v>33</v>
      </c>
      <c r="W238" s="65">
        <v>45600.400914351849</v>
      </c>
      <c r="X238" t="str">
        <f>_xlfn.IFNA(VLOOKUP(A238,Dashboard!$B$2:$V$1276,21,0),"HAPUS")</f>
        <v>HAPUS</v>
      </c>
    </row>
    <row r="239" spans="1:24" ht="13.8" hidden="1" thickBot="1">
      <c r="A239" s="68" t="s">
        <v>915</v>
      </c>
      <c r="B239" s="69">
        <v>45586.608159722222</v>
      </c>
      <c r="C239" s="70" t="s">
        <v>8041</v>
      </c>
      <c r="D239" s="70" t="s">
        <v>916</v>
      </c>
      <c r="E239" s="70">
        <v>82141770001</v>
      </c>
      <c r="F239" s="70" t="s">
        <v>194</v>
      </c>
      <c r="G239" s="70" t="s">
        <v>917</v>
      </c>
      <c r="H239" s="70" t="s">
        <v>7718</v>
      </c>
      <c r="I239" s="70" t="s">
        <v>168</v>
      </c>
      <c r="J239" s="71" t="s">
        <v>47</v>
      </c>
      <c r="K239" s="65">
        <v>45589.475277777776</v>
      </c>
      <c r="L239" s="70" t="s">
        <v>8042</v>
      </c>
      <c r="M239" s="70" t="s">
        <v>8040</v>
      </c>
      <c r="N239" s="14"/>
      <c r="O239" s="14"/>
      <c r="P239" s="14"/>
      <c r="Q239" s="14"/>
      <c r="R239" s="14"/>
      <c r="S239" s="14"/>
      <c r="T239" s="14"/>
      <c r="U239" s="14"/>
      <c r="V239" s="72" t="s">
        <v>33</v>
      </c>
      <c r="W239" s="65">
        <v>45600.399942129632</v>
      </c>
      <c r="X239" t="str">
        <f>_xlfn.IFNA(VLOOKUP(A239,Dashboard!$B$2:$V$1276,21,0),"HAPUS")</f>
        <v>BELUM SPS</v>
      </c>
    </row>
    <row r="240" spans="1:24" ht="13.8" hidden="1" thickBot="1">
      <c r="A240" s="61" t="s">
        <v>956</v>
      </c>
      <c r="B240" s="62">
        <v>45587.388472222221</v>
      </c>
      <c r="C240" s="63" t="s">
        <v>8043</v>
      </c>
      <c r="D240" s="63" t="s">
        <v>957</v>
      </c>
      <c r="E240" s="63">
        <v>82180486700</v>
      </c>
      <c r="F240" s="63" t="s">
        <v>257</v>
      </c>
      <c r="G240" s="63" t="s">
        <v>958</v>
      </c>
      <c r="H240" s="63" t="s">
        <v>7619</v>
      </c>
      <c r="I240" s="63" t="s">
        <v>168</v>
      </c>
      <c r="J240" s="73" t="s">
        <v>47</v>
      </c>
      <c r="K240" s="65">
        <v>45589.475844907407</v>
      </c>
      <c r="L240" s="63" t="s">
        <v>51</v>
      </c>
      <c r="M240" s="63" t="s">
        <v>35</v>
      </c>
      <c r="N240" s="9"/>
      <c r="O240" s="9"/>
      <c r="P240" s="9"/>
      <c r="Q240" s="9"/>
      <c r="R240" s="9"/>
      <c r="S240" s="9"/>
      <c r="T240" s="9"/>
      <c r="U240" s="9"/>
      <c r="V240" s="67" t="s">
        <v>33</v>
      </c>
      <c r="W240" s="65">
        <v>45610.603032407409</v>
      </c>
      <c r="X240" t="str">
        <f>_xlfn.IFNA(VLOOKUP(A240,Dashboard!$B$2:$V$1276,21,0),"HAPUS")</f>
        <v>HAPUS</v>
      </c>
    </row>
    <row r="241" spans="1:24" ht="13.8" hidden="1" thickBot="1">
      <c r="A241" s="68" t="s">
        <v>962</v>
      </c>
      <c r="B241" s="69">
        <v>45587.395891203705</v>
      </c>
      <c r="C241" s="70" t="s">
        <v>8044</v>
      </c>
      <c r="D241" s="70" t="s">
        <v>963</v>
      </c>
      <c r="E241" s="70">
        <v>82182675496</v>
      </c>
      <c r="F241" s="70" t="s">
        <v>183</v>
      </c>
      <c r="G241" s="70" t="s">
        <v>964</v>
      </c>
      <c r="H241" s="70" t="s">
        <v>7672</v>
      </c>
      <c r="I241" s="70" t="s">
        <v>168</v>
      </c>
      <c r="J241" s="71" t="s">
        <v>47</v>
      </c>
      <c r="K241" s="65">
        <v>45589.475868055553</v>
      </c>
      <c r="L241" s="70" t="s">
        <v>51</v>
      </c>
      <c r="M241" s="70" t="s">
        <v>7765</v>
      </c>
      <c r="N241" s="14"/>
      <c r="O241" s="14"/>
      <c r="P241" s="14"/>
      <c r="Q241" s="14"/>
      <c r="R241" s="14"/>
      <c r="S241" s="14"/>
      <c r="T241" s="14"/>
      <c r="U241" s="14"/>
      <c r="V241" s="72" t="s">
        <v>33</v>
      </c>
      <c r="W241" s="65">
        <v>45600.401400462964</v>
      </c>
      <c r="X241" t="str">
        <f>_xlfn.IFNA(VLOOKUP(A241,Dashboard!$B$2:$V$1276,21,0),"HAPUS")</f>
        <v>HAPUS</v>
      </c>
    </row>
    <row r="242" spans="1:24" ht="13.8" hidden="1" thickBot="1">
      <c r="A242" s="61" t="s">
        <v>1012</v>
      </c>
      <c r="B242" s="62">
        <v>45587.441203703704</v>
      </c>
      <c r="C242" s="63" t="s">
        <v>8045</v>
      </c>
      <c r="D242" s="63" t="s">
        <v>1013</v>
      </c>
      <c r="E242" s="63">
        <v>81369070444</v>
      </c>
      <c r="F242" s="63" t="s">
        <v>839</v>
      </c>
      <c r="G242" s="63" t="s">
        <v>1014</v>
      </c>
      <c r="H242" s="63" t="s">
        <v>7707</v>
      </c>
      <c r="I242" s="63" t="s">
        <v>168</v>
      </c>
      <c r="J242" s="73" t="s">
        <v>47</v>
      </c>
      <c r="K242" s="65">
        <v>45589.476145833331</v>
      </c>
      <c r="L242" s="63" t="s">
        <v>51</v>
      </c>
      <c r="M242" s="63" t="s">
        <v>7765</v>
      </c>
      <c r="N242" s="9"/>
      <c r="O242" s="9"/>
      <c r="P242" s="9"/>
      <c r="Q242" s="9"/>
      <c r="R242" s="9"/>
      <c r="S242" s="9"/>
      <c r="T242" s="9"/>
      <c r="U242" s="9"/>
      <c r="V242" s="67" t="s">
        <v>33</v>
      </c>
      <c r="W242" s="65">
        <v>45600.399398148147</v>
      </c>
      <c r="X242" t="str">
        <f>_xlfn.IFNA(VLOOKUP(A242,Dashboard!$B$2:$V$1276,21,0),"HAPUS")</f>
        <v>HAPUS</v>
      </c>
    </row>
    <row r="243" spans="1:24" ht="13.8" thickBot="1">
      <c r="A243" s="68" t="s">
        <v>1093</v>
      </c>
      <c r="B243" s="69">
        <v>45587.609722222223</v>
      </c>
      <c r="C243" s="70" t="s">
        <v>8046</v>
      </c>
      <c r="D243" s="70" t="s">
        <v>1091</v>
      </c>
      <c r="E243" s="70" t="s">
        <v>8047</v>
      </c>
      <c r="F243" s="70" t="s">
        <v>194</v>
      </c>
      <c r="G243" s="70" t="s">
        <v>1094</v>
      </c>
      <c r="H243" s="70" t="s">
        <v>8048</v>
      </c>
      <c r="I243" s="70" t="s">
        <v>168</v>
      </c>
      <c r="J243" s="71" t="s">
        <v>47</v>
      </c>
      <c r="K243" s="65">
        <v>45589.477685185186</v>
      </c>
      <c r="L243" s="70" t="s">
        <v>51</v>
      </c>
      <c r="M243" s="14"/>
      <c r="N243" s="14"/>
      <c r="O243" s="14"/>
      <c r="P243" s="14"/>
      <c r="Q243" s="14"/>
      <c r="R243" s="14"/>
      <c r="S243" s="14"/>
      <c r="T243" s="14"/>
      <c r="U243" s="14"/>
      <c r="V243" s="83" t="s">
        <v>51</v>
      </c>
      <c r="W243" s="65">
        <v>45593.519988425927</v>
      </c>
      <c r="X243" t="str">
        <f>_xlfn.IFNA(VLOOKUP(A243,Dashboard!$B$2:$V$1276,21,0),"HAPUS")</f>
        <v>HAPUS</v>
      </c>
    </row>
    <row r="244" spans="1:24" ht="13.8" hidden="1" thickBot="1">
      <c r="A244" s="61" t="s">
        <v>1136</v>
      </c>
      <c r="B244" s="62">
        <v>45588.446655092594</v>
      </c>
      <c r="C244" s="63" t="s">
        <v>8049</v>
      </c>
      <c r="D244" s="63" t="s">
        <v>1137</v>
      </c>
      <c r="E244" s="63">
        <v>895616082379</v>
      </c>
      <c r="F244" s="63" t="s">
        <v>489</v>
      </c>
      <c r="G244" s="63" t="s">
        <v>1138</v>
      </c>
      <c r="H244" s="63" t="s">
        <v>8050</v>
      </c>
      <c r="I244" s="63" t="s">
        <v>168</v>
      </c>
      <c r="J244" s="73" t="s">
        <v>47</v>
      </c>
      <c r="K244" s="65">
        <v>45589.479583333334</v>
      </c>
      <c r="L244" s="63" t="s">
        <v>51</v>
      </c>
      <c r="M244" s="9"/>
      <c r="N244" s="9"/>
      <c r="O244" s="9"/>
      <c r="P244" s="9"/>
      <c r="Q244" s="9"/>
      <c r="R244" s="9"/>
      <c r="S244" s="9"/>
      <c r="T244" s="9"/>
      <c r="U244" s="9"/>
      <c r="V244" s="74" t="s">
        <v>51</v>
      </c>
      <c r="W244" s="65">
        <v>45593.52039351852</v>
      </c>
      <c r="X244" t="str">
        <f>_xlfn.IFNA(VLOOKUP(A244,Dashboard!$B$2:$V$1276,21,0),"HAPUS")</f>
        <v>BELUM SPS</v>
      </c>
    </row>
    <row r="245" spans="1:24" ht="13.8" hidden="1" thickBot="1">
      <c r="A245" s="68" t="s">
        <v>1155</v>
      </c>
      <c r="B245" s="69">
        <v>45588.458101851851</v>
      </c>
      <c r="C245" s="70" t="s">
        <v>8051</v>
      </c>
      <c r="D245" s="70" t="s">
        <v>1156</v>
      </c>
      <c r="E245" s="70" t="s">
        <v>7533</v>
      </c>
      <c r="F245" s="70" t="s">
        <v>257</v>
      </c>
      <c r="G245" s="70" t="s">
        <v>1157</v>
      </c>
      <c r="H245" s="70" t="s">
        <v>7945</v>
      </c>
      <c r="I245" s="70" t="s">
        <v>168</v>
      </c>
      <c r="J245" s="71" t="s">
        <v>47</v>
      </c>
      <c r="K245" s="65">
        <v>45589.479745370372</v>
      </c>
      <c r="L245" s="70" t="s">
        <v>51</v>
      </c>
      <c r="M245" s="14"/>
      <c r="N245" s="14"/>
      <c r="O245" s="14"/>
      <c r="P245" s="14"/>
      <c r="Q245" s="14"/>
      <c r="R245" s="14"/>
      <c r="S245" s="14"/>
      <c r="T245" s="14"/>
      <c r="U245" s="14"/>
      <c r="V245" s="83" t="s">
        <v>51</v>
      </c>
      <c r="W245" s="65">
        <v>45593.520972222221</v>
      </c>
      <c r="X245" t="str">
        <f>_xlfn.IFNA(VLOOKUP(A245,Dashboard!$B$2:$V$1276,21,0),"HAPUS")</f>
        <v>BELUM SPS</v>
      </c>
    </row>
    <row r="246" spans="1:24" ht="13.8" hidden="1" thickBot="1">
      <c r="A246" s="61" t="s">
        <v>1206</v>
      </c>
      <c r="B246" s="62">
        <v>45588.582592592589</v>
      </c>
      <c r="C246" s="63" t="s">
        <v>8052</v>
      </c>
      <c r="D246" s="63" t="s">
        <v>1207</v>
      </c>
      <c r="E246" s="63">
        <v>85868167367</v>
      </c>
      <c r="F246" s="63" t="s">
        <v>183</v>
      </c>
      <c r="G246" s="63" t="s">
        <v>1208</v>
      </c>
      <c r="H246" s="63" t="s">
        <v>8053</v>
      </c>
      <c r="I246" s="63" t="s">
        <v>168</v>
      </c>
      <c r="J246" s="73" t="s">
        <v>47</v>
      </c>
      <c r="K246" s="65">
        <v>45589.47991898148</v>
      </c>
      <c r="L246" s="63" t="s">
        <v>51</v>
      </c>
      <c r="M246" s="63" t="s">
        <v>35</v>
      </c>
      <c r="N246" s="9"/>
      <c r="O246" s="9"/>
      <c r="P246" s="9"/>
      <c r="Q246" s="9"/>
      <c r="R246" s="9"/>
      <c r="S246" s="9"/>
      <c r="T246" s="9"/>
      <c r="U246" s="9"/>
      <c r="V246" s="67" t="s">
        <v>33</v>
      </c>
      <c r="W246" s="65">
        <v>45602.387164351851</v>
      </c>
      <c r="X246" t="str">
        <f>_xlfn.IFNA(VLOOKUP(A246,Dashboard!$B$2:$V$1276,21,0),"HAPUS")</f>
        <v>HAPUS</v>
      </c>
    </row>
    <row r="247" spans="1:24" ht="13.8" hidden="1" thickBot="1">
      <c r="A247" s="68" t="s">
        <v>856</v>
      </c>
      <c r="B247" s="69">
        <v>45586.493043981478</v>
      </c>
      <c r="C247" s="70" t="s">
        <v>8054</v>
      </c>
      <c r="D247" s="70" t="s">
        <v>857</v>
      </c>
      <c r="E247" s="70">
        <v>81271262228</v>
      </c>
      <c r="F247" s="70" t="s">
        <v>482</v>
      </c>
      <c r="G247" s="70" t="s">
        <v>858</v>
      </c>
      <c r="H247" s="70" t="s">
        <v>8055</v>
      </c>
      <c r="I247" s="70" t="s">
        <v>42</v>
      </c>
      <c r="J247" s="71" t="s">
        <v>47</v>
      </c>
      <c r="K247" s="65">
        <v>45589.480127314811</v>
      </c>
      <c r="L247" s="70" t="s">
        <v>8056</v>
      </c>
      <c r="M247" s="70" t="s">
        <v>35</v>
      </c>
      <c r="N247" s="14"/>
      <c r="O247" s="14"/>
      <c r="P247" s="14"/>
      <c r="Q247" s="14"/>
      <c r="R247" s="14"/>
      <c r="S247" s="14"/>
      <c r="T247" s="14"/>
      <c r="U247" s="14"/>
      <c r="V247" s="72" t="s">
        <v>33</v>
      </c>
      <c r="W247" s="65">
        <v>45607.326006944444</v>
      </c>
      <c r="X247" t="str">
        <f>_xlfn.IFNA(VLOOKUP(A247,Dashboard!$B$2:$V$1276,21,0),"HAPUS")</f>
        <v>HAPUS</v>
      </c>
    </row>
    <row r="248" spans="1:24" ht="13.8" hidden="1" thickBot="1">
      <c r="A248" s="61" t="s">
        <v>1000</v>
      </c>
      <c r="B248" s="62">
        <v>45587.42690972222</v>
      </c>
      <c r="C248" s="63" t="s">
        <v>8057</v>
      </c>
      <c r="D248" s="63" t="s">
        <v>1001</v>
      </c>
      <c r="E248" s="63" t="s">
        <v>8058</v>
      </c>
      <c r="F248" s="63" t="s">
        <v>482</v>
      </c>
      <c r="G248" s="63" t="s">
        <v>1002</v>
      </c>
      <c r="H248" s="63" t="s">
        <v>7889</v>
      </c>
      <c r="I248" s="63" t="s">
        <v>42</v>
      </c>
      <c r="J248" s="73" t="s">
        <v>47</v>
      </c>
      <c r="K248" s="65">
        <v>45589.480474537035</v>
      </c>
      <c r="L248" s="63" t="s">
        <v>51</v>
      </c>
      <c r="M248" s="63" t="s">
        <v>7765</v>
      </c>
      <c r="N248" s="63" t="s">
        <v>8059</v>
      </c>
      <c r="O248" s="9"/>
      <c r="P248" s="9"/>
      <c r="Q248" s="9"/>
      <c r="R248" s="9"/>
      <c r="S248" s="9"/>
      <c r="T248" s="9"/>
      <c r="U248" s="9"/>
      <c r="V248" s="67" t="s">
        <v>33</v>
      </c>
      <c r="W248" s="65">
        <v>45609.303888888891</v>
      </c>
      <c r="X248" t="str">
        <f>_xlfn.IFNA(VLOOKUP(A248,Dashboard!$B$2:$V$1276,21,0),"HAPUS")</f>
        <v>HAPUS</v>
      </c>
    </row>
    <row r="249" spans="1:24" ht="13.8" hidden="1" thickBot="1">
      <c r="A249" s="68" t="s">
        <v>1128</v>
      </c>
      <c r="B249" s="69">
        <v>45588.393530092595</v>
      </c>
      <c r="C249" s="70" t="s">
        <v>8060</v>
      </c>
      <c r="D249" s="70" t="s">
        <v>1129</v>
      </c>
      <c r="E249" s="70">
        <v>82279126650</v>
      </c>
      <c r="F249" s="70" t="s">
        <v>271</v>
      </c>
      <c r="G249" s="70" t="s">
        <v>1130</v>
      </c>
      <c r="H249" s="70" t="s">
        <v>8061</v>
      </c>
      <c r="I249" s="70" t="s">
        <v>42</v>
      </c>
      <c r="J249" s="71" t="s">
        <v>47</v>
      </c>
      <c r="K249" s="65">
        <v>45589.480682870373</v>
      </c>
      <c r="L249" s="70" t="s">
        <v>51</v>
      </c>
      <c r="M249" s="70" t="s">
        <v>7765</v>
      </c>
      <c r="N249" s="14"/>
      <c r="O249" s="14"/>
      <c r="P249" s="14"/>
      <c r="Q249" s="14"/>
      <c r="R249" s="14"/>
      <c r="S249" s="14"/>
      <c r="T249" s="14"/>
      <c r="U249" s="14"/>
      <c r="V249" s="72" t="s">
        <v>33</v>
      </c>
      <c r="W249" s="65">
        <v>45600.400370370371</v>
      </c>
      <c r="X249" t="str">
        <f>_xlfn.IFNA(VLOOKUP(A249,Dashboard!$B$2:$V$1276,21,0),"HAPUS")</f>
        <v>BELUM SPS</v>
      </c>
    </row>
    <row r="250" spans="1:24" ht="13.8" thickBot="1">
      <c r="A250" s="61" t="s">
        <v>1248</v>
      </c>
      <c r="B250" s="62">
        <v>45588.624826388892</v>
      </c>
      <c r="C250" s="63" t="s">
        <v>8062</v>
      </c>
      <c r="D250" s="63" t="s">
        <v>1249</v>
      </c>
      <c r="E250" s="63">
        <v>8117222871</v>
      </c>
      <c r="F250" s="63" t="s">
        <v>216</v>
      </c>
      <c r="G250" s="63" t="s">
        <v>1250</v>
      </c>
      <c r="H250" s="63" t="s">
        <v>7767</v>
      </c>
      <c r="I250" s="63" t="s">
        <v>42</v>
      </c>
      <c r="J250" s="73" t="s">
        <v>47</v>
      </c>
      <c r="K250" s="65">
        <v>45589.480914351851</v>
      </c>
      <c r="L250" s="63" t="s">
        <v>51</v>
      </c>
      <c r="M250" s="9"/>
      <c r="N250" s="9"/>
      <c r="O250" s="9"/>
      <c r="P250" s="9"/>
      <c r="Q250" s="9"/>
      <c r="R250" s="9"/>
      <c r="S250" s="9"/>
      <c r="T250" s="9"/>
      <c r="U250" s="9"/>
      <c r="V250" s="74" t="s">
        <v>51</v>
      </c>
      <c r="W250" s="65">
        <v>45593.523287037038</v>
      </c>
      <c r="X250" t="str">
        <f>_xlfn.IFNA(VLOOKUP(A250,Dashboard!$B$2:$V$1276,21,0),"HAPUS")</f>
        <v>HAPUS</v>
      </c>
    </row>
    <row r="251" spans="1:24" ht="13.8" hidden="1" thickBot="1">
      <c r="A251" s="68" t="s">
        <v>909</v>
      </c>
      <c r="B251" s="69">
        <v>45586.601180555554</v>
      </c>
      <c r="C251" s="70" t="s">
        <v>8063</v>
      </c>
      <c r="D251" s="70" t="s">
        <v>910</v>
      </c>
      <c r="E251" s="70">
        <v>82186748468</v>
      </c>
      <c r="F251" s="70" t="s">
        <v>71</v>
      </c>
      <c r="G251" s="70" t="s">
        <v>911</v>
      </c>
      <c r="H251" s="70" t="s">
        <v>7482</v>
      </c>
      <c r="I251" s="70" t="s">
        <v>27</v>
      </c>
      <c r="J251" s="71" t="s">
        <v>47</v>
      </c>
      <c r="K251" s="65">
        <v>45589.481168981481</v>
      </c>
      <c r="L251" s="70" t="s">
        <v>7457</v>
      </c>
      <c r="M251" s="14"/>
      <c r="N251" s="14"/>
      <c r="O251" s="14"/>
      <c r="P251" s="14"/>
      <c r="Q251" s="14"/>
      <c r="R251" s="14"/>
      <c r="S251" s="14"/>
      <c r="T251" s="14"/>
      <c r="U251" s="14"/>
      <c r="V251" s="72" t="s">
        <v>33</v>
      </c>
      <c r="W251" s="65">
        <v>45590.642071759263</v>
      </c>
      <c r="X251" t="str">
        <f>_xlfn.IFNA(VLOOKUP(A251,Dashboard!$B$2:$V$1276,21,0),"HAPUS")</f>
        <v>HAPUS</v>
      </c>
    </row>
    <row r="252" spans="1:24" ht="13.8" hidden="1" thickBot="1">
      <c r="A252" s="61" t="s">
        <v>918</v>
      </c>
      <c r="B252" s="62">
        <v>45586.61619212963</v>
      </c>
      <c r="C252" s="63" t="s">
        <v>8064</v>
      </c>
      <c r="D252" s="63" t="s">
        <v>919</v>
      </c>
      <c r="E252" s="63">
        <v>81279407900</v>
      </c>
      <c r="F252" s="63" t="s">
        <v>83</v>
      </c>
      <c r="G252" s="63" t="s">
        <v>920</v>
      </c>
      <c r="H252" s="63" t="s">
        <v>6252</v>
      </c>
      <c r="I252" s="63" t="s">
        <v>27</v>
      </c>
      <c r="J252" s="73" t="s">
        <v>47</v>
      </c>
      <c r="K252" s="65">
        <v>45589.481504629628</v>
      </c>
      <c r="L252" s="63" t="s">
        <v>8065</v>
      </c>
      <c r="M252" s="63" t="s">
        <v>8066</v>
      </c>
      <c r="N252" s="9"/>
      <c r="O252" s="9"/>
      <c r="P252" s="9"/>
      <c r="Q252" s="9"/>
      <c r="R252" s="9"/>
      <c r="S252" s="9"/>
      <c r="T252" s="9"/>
      <c r="U252" s="9"/>
      <c r="V252" s="67" t="s">
        <v>33</v>
      </c>
      <c r="W252" s="65">
        <v>45594.478877314818</v>
      </c>
      <c r="X252" t="str">
        <f>_xlfn.IFNA(VLOOKUP(A252,Dashboard!$B$2:$V$1276,21,0),"HAPUS")</f>
        <v>BELUM SPS</v>
      </c>
    </row>
    <row r="253" spans="1:24" ht="13.8" hidden="1" thickBot="1">
      <c r="A253" s="68" t="s">
        <v>959</v>
      </c>
      <c r="B253" s="69">
        <v>45587.389050925929</v>
      </c>
      <c r="C253" s="70" t="s">
        <v>8067</v>
      </c>
      <c r="D253" s="70" t="s">
        <v>960</v>
      </c>
      <c r="E253" s="70">
        <v>81341521961</v>
      </c>
      <c r="F253" s="70" t="s">
        <v>22</v>
      </c>
      <c r="G253" s="70" t="s">
        <v>961</v>
      </c>
      <c r="H253" s="70" t="s">
        <v>8068</v>
      </c>
      <c r="I253" s="70" t="s">
        <v>31</v>
      </c>
      <c r="J253" s="71" t="s">
        <v>47</v>
      </c>
      <c r="K253" s="65">
        <v>45589.481921296298</v>
      </c>
      <c r="L253" s="70" t="s">
        <v>51</v>
      </c>
      <c r="M253" s="70" t="s">
        <v>7647</v>
      </c>
      <c r="N253" s="14"/>
      <c r="O253" s="14"/>
      <c r="P253" s="14"/>
      <c r="Q253" s="14"/>
      <c r="R253" s="14"/>
      <c r="S253" s="14"/>
      <c r="T253" s="14"/>
      <c r="U253" s="14"/>
      <c r="V253" s="72" t="s">
        <v>33</v>
      </c>
      <c r="W253" s="65">
        <v>45597.618159722224</v>
      </c>
      <c r="X253" t="str">
        <f>_xlfn.IFNA(VLOOKUP(A253,Dashboard!$B$2:$V$1276,21,0),"HAPUS")</f>
        <v>BELUM SPS</v>
      </c>
    </row>
    <row r="254" spans="1:24" ht="13.8" hidden="1" thickBot="1">
      <c r="A254" s="61" t="s">
        <v>8069</v>
      </c>
      <c r="B254" s="9"/>
      <c r="C254" s="63" t="s">
        <v>8070</v>
      </c>
      <c r="D254" s="9"/>
      <c r="E254" s="9"/>
      <c r="F254" s="9"/>
      <c r="G254" s="9"/>
      <c r="H254" s="9"/>
      <c r="I254" s="9"/>
      <c r="J254" s="79" t="s">
        <v>32</v>
      </c>
      <c r="K254" s="65">
        <v>45589.482453703706</v>
      </c>
      <c r="L254" s="9"/>
      <c r="M254" s="9"/>
      <c r="N254" s="9"/>
      <c r="O254" s="9"/>
      <c r="P254" s="9"/>
      <c r="Q254" s="9"/>
      <c r="R254" s="9"/>
      <c r="S254" s="9"/>
      <c r="T254" s="9"/>
      <c r="U254" s="9"/>
      <c r="V254" s="67" t="s">
        <v>33</v>
      </c>
      <c r="W254" s="65">
        <v>45593.460289351853</v>
      </c>
      <c r="X254" t="str">
        <f>_xlfn.IFNA(VLOOKUP(A254,Dashboard!$B$2:$V$1276,21,0),"HAPUS")</f>
        <v>HAPUS</v>
      </c>
    </row>
    <row r="255" spans="1:24" ht="13.8" hidden="1" thickBot="1">
      <c r="A255" s="68" t="s">
        <v>1161</v>
      </c>
      <c r="B255" s="69">
        <v>45588.463275462964</v>
      </c>
      <c r="C255" s="70" t="s">
        <v>8071</v>
      </c>
      <c r="D255" s="70" t="s">
        <v>1162</v>
      </c>
      <c r="E255" s="70" t="s">
        <v>7826</v>
      </c>
      <c r="F255" s="70" t="s">
        <v>194</v>
      </c>
      <c r="G255" s="70" t="s">
        <v>1163</v>
      </c>
      <c r="H255" s="70" t="s">
        <v>7685</v>
      </c>
      <c r="I255" s="70" t="s">
        <v>168</v>
      </c>
      <c r="J255" s="82" t="s">
        <v>55</v>
      </c>
      <c r="K255" s="65">
        <v>45589.512152777781</v>
      </c>
      <c r="L255" s="70" t="s">
        <v>8072</v>
      </c>
      <c r="M255" s="14"/>
      <c r="N255" s="14"/>
      <c r="O255" s="14"/>
      <c r="P255" s="14"/>
      <c r="Q255" s="14"/>
      <c r="R255" s="14"/>
      <c r="S255" s="14"/>
      <c r="T255" s="14"/>
      <c r="U255" s="14"/>
      <c r="V255" s="72" t="s">
        <v>33</v>
      </c>
      <c r="W255" s="65">
        <v>45596.668842592589</v>
      </c>
      <c r="X255" t="str">
        <f>_xlfn.IFNA(VLOOKUP(A255,Dashboard!$B$2:$V$1276,21,0),"HAPUS")</f>
        <v>BELUM SPS</v>
      </c>
    </row>
    <row r="256" spans="1:24" ht="13.8" hidden="1" thickBot="1">
      <c r="A256" s="61" t="s">
        <v>1122</v>
      </c>
      <c r="B256" s="62">
        <v>45588.369872685187</v>
      </c>
      <c r="C256" s="63" t="s">
        <v>8073</v>
      </c>
      <c r="D256" s="63" t="s">
        <v>1123</v>
      </c>
      <c r="E256" s="63">
        <v>82180710101</v>
      </c>
      <c r="F256" s="63" t="s">
        <v>271</v>
      </c>
      <c r="G256" s="63" t="s">
        <v>1124</v>
      </c>
      <c r="H256" s="63" t="s">
        <v>7718</v>
      </c>
      <c r="I256" s="63" t="s">
        <v>42</v>
      </c>
      <c r="J256" s="81" t="s">
        <v>55</v>
      </c>
      <c r="K256" s="65">
        <v>45589.515706018516</v>
      </c>
      <c r="L256" s="63" t="s">
        <v>8074</v>
      </c>
      <c r="M256" s="9"/>
      <c r="N256" s="9"/>
      <c r="O256" s="9"/>
      <c r="P256" s="9"/>
      <c r="Q256" s="9"/>
      <c r="R256" s="9"/>
      <c r="S256" s="9"/>
      <c r="T256" s="9"/>
      <c r="U256" s="9"/>
      <c r="V256" s="67" t="s">
        <v>33</v>
      </c>
      <c r="W256" s="65">
        <v>45601.655219907407</v>
      </c>
      <c r="X256" t="str">
        <f>_xlfn.IFNA(VLOOKUP(A256,Dashboard!$B$2:$V$1276,21,0),"HAPUS")</f>
        <v>HAPUS</v>
      </c>
    </row>
    <row r="257" spans="1:24" ht="13.8" thickBot="1">
      <c r="A257" s="68" t="s">
        <v>1235</v>
      </c>
      <c r="B257" s="69">
        <v>45588.612233796295</v>
      </c>
      <c r="C257" s="70" t="s">
        <v>8075</v>
      </c>
      <c r="D257" s="70" t="s">
        <v>1236</v>
      </c>
      <c r="E257" s="70">
        <v>82185000608</v>
      </c>
      <c r="F257" s="70" t="s">
        <v>183</v>
      </c>
      <c r="G257" s="70" t="s">
        <v>1237</v>
      </c>
      <c r="H257" s="70" t="s">
        <v>8076</v>
      </c>
      <c r="I257" s="70" t="s">
        <v>168</v>
      </c>
      <c r="J257" s="82" t="s">
        <v>55</v>
      </c>
      <c r="K257" s="65">
        <v>45589.515729166669</v>
      </c>
      <c r="L257" s="70" t="s">
        <v>8077</v>
      </c>
      <c r="M257" s="14"/>
      <c r="N257" s="14"/>
      <c r="O257" s="14"/>
      <c r="P257" s="14"/>
      <c r="Q257" s="14"/>
      <c r="R257" s="14"/>
      <c r="S257" s="14"/>
      <c r="T257" s="14"/>
      <c r="U257" s="14"/>
      <c r="V257" s="83" t="s">
        <v>51</v>
      </c>
      <c r="W257" s="65">
        <v>45590.60119212963</v>
      </c>
      <c r="X257" t="str">
        <f>_xlfn.IFNA(VLOOKUP(A257,Dashboard!$B$2:$V$1276,21,0),"HAPUS")</f>
        <v>HAPUS</v>
      </c>
    </row>
    <row r="258" spans="1:24" ht="13.8" hidden="1" thickBot="1">
      <c r="A258" s="61" t="s">
        <v>1227</v>
      </c>
      <c r="B258" s="62">
        <v>45588.599328703705</v>
      </c>
      <c r="C258" s="63" t="s">
        <v>8078</v>
      </c>
      <c r="D258" s="63" t="s">
        <v>1228</v>
      </c>
      <c r="E258" s="63">
        <v>83181909364</v>
      </c>
      <c r="F258" s="63" t="s">
        <v>22</v>
      </c>
      <c r="G258" s="63" t="s">
        <v>1229</v>
      </c>
      <c r="H258" s="63" t="s">
        <v>8079</v>
      </c>
      <c r="I258" s="63" t="s">
        <v>31</v>
      </c>
      <c r="J258" s="81" t="s">
        <v>55</v>
      </c>
      <c r="K258" s="65">
        <v>45589.515752314815</v>
      </c>
      <c r="L258" s="9"/>
      <c r="M258" s="9"/>
      <c r="N258" s="9"/>
      <c r="O258" s="9"/>
      <c r="P258" s="9"/>
      <c r="Q258" s="9"/>
      <c r="R258" s="9"/>
      <c r="S258" s="9"/>
      <c r="T258" s="9"/>
      <c r="U258" s="9"/>
      <c r="V258" s="67" t="s">
        <v>33</v>
      </c>
      <c r="W258" s="65">
        <v>45590.607118055559</v>
      </c>
      <c r="X258" t="str">
        <f>_xlfn.IFNA(VLOOKUP(A258,Dashboard!$B$2:$V$1276,21,0),"HAPUS")</f>
        <v>BELUM SPS</v>
      </c>
    </row>
    <row r="259" spans="1:24" ht="13.8" hidden="1" thickBot="1">
      <c r="A259" s="68" t="s">
        <v>1221</v>
      </c>
      <c r="B259" s="69">
        <v>45588.589178240742</v>
      </c>
      <c r="C259" s="70" t="s">
        <v>8080</v>
      </c>
      <c r="D259" s="70" t="s">
        <v>1222</v>
      </c>
      <c r="E259" s="70">
        <v>85658346264</v>
      </c>
      <c r="F259" s="70" t="s">
        <v>868</v>
      </c>
      <c r="G259" s="70" t="s">
        <v>1223</v>
      </c>
      <c r="H259" s="70" t="s">
        <v>7966</v>
      </c>
      <c r="I259" s="70" t="s">
        <v>168</v>
      </c>
      <c r="J259" s="82" t="s">
        <v>55</v>
      </c>
      <c r="K259" s="65">
        <v>45589.516076388885</v>
      </c>
      <c r="L259" s="70" t="s">
        <v>8081</v>
      </c>
      <c r="M259" s="14"/>
      <c r="N259" s="14"/>
      <c r="O259" s="14"/>
      <c r="P259" s="14"/>
      <c r="Q259" s="14"/>
      <c r="R259" s="14"/>
      <c r="S259" s="14"/>
      <c r="T259" s="14"/>
      <c r="U259" s="14"/>
      <c r="V259" s="72" t="s">
        <v>33</v>
      </c>
      <c r="W259" s="65">
        <v>45607.420925925922</v>
      </c>
      <c r="X259" t="str">
        <f>_xlfn.IFNA(VLOOKUP(A259,Dashboard!$B$2:$V$1276,21,0),"HAPUS")</f>
        <v>HAPUS</v>
      </c>
    </row>
    <row r="260" spans="1:24" ht="13.8" hidden="1" thickBot="1">
      <c r="A260" s="61" t="s">
        <v>1203</v>
      </c>
      <c r="B260" s="62">
        <v>45588.570208333331</v>
      </c>
      <c r="C260" s="63" t="s">
        <v>8082</v>
      </c>
      <c r="D260" s="63" t="s">
        <v>1204</v>
      </c>
      <c r="E260" s="63">
        <v>82175321555</v>
      </c>
      <c r="F260" s="63" t="s">
        <v>125</v>
      </c>
      <c r="G260" s="63" t="s">
        <v>1205</v>
      </c>
      <c r="H260" s="63" t="s">
        <v>7486</v>
      </c>
      <c r="I260" s="63" t="s">
        <v>31</v>
      </c>
      <c r="J260" s="81" t="s">
        <v>55</v>
      </c>
      <c r="K260" s="65">
        <v>45589.518321759257</v>
      </c>
      <c r="L260" s="9"/>
      <c r="M260" s="9"/>
      <c r="N260" s="9"/>
      <c r="O260" s="9"/>
      <c r="P260" s="9"/>
      <c r="Q260" s="9"/>
      <c r="R260" s="9"/>
      <c r="S260" s="9"/>
      <c r="T260" s="9"/>
      <c r="U260" s="9"/>
      <c r="V260" s="67" t="s">
        <v>33</v>
      </c>
      <c r="W260" s="65">
        <v>45592.458831018521</v>
      </c>
      <c r="X260" t="str">
        <f>_xlfn.IFNA(VLOOKUP(A260,Dashboard!$B$2:$V$1276,21,0),"HAPUS")</f>
        <v>BELUM SPS</v>
      </c>
    </row>
    <row r="261" spans="1:24" ht="13.8" hidden="1" thickBot="1">
      <c r="A261" s="68" t="s">
        <v>1100</v>
      </c>
      <c r="B261" s="69">
        <v>45587.623437499999</v>
      </c>
      <c r="C261" s="70" t="s">
        <v>8083</v>
      </c>
      <c r="D261" s="70" t="s">
        <v>1101</v>
      </c>
      <c r="E261" s="70" t="s">
        <v>8026</v>
      </c>
      <c r="F261" s="70" t="s">
        <v>758</v>
      </c>
      <c r="G261" s="70" t="s">
        <v>1102</v>
      </c>
      <c r="H261" s="70" t="s">
        <v>8084</v>
      </c>
      <c r="I261" s="70" t="s">
        <v>27</v>
      </c>
      <c r="J261" s="82" t="s">
        <v>55</v>
      </c>
      <c r="K261" s="65">
        <v>45589.51834490741</v>
      </c>
      <c r="L261" s="70" t="s">
        <v>8085</v>
      </c>
      <c r="M261" s="14"/>
      <c r="N261" s="14"/>
      <c r="O261" s="14"/>
      <c r="P261" s="14"/>
      <c r="Q261" s="14"/>
      <c r="R261" s="14"/>
      <c r="S261" s="14"/>
      <c r="T261" s="14"/>
      <c r="U261" s="14"/>
      <c r="V261" s="72" t="s">
        <v>33</v>
      </c>
      <c r="W261" s="65">
        <v>45642.414687500001</v>
      </c>
      <c r="X261" t="str">
        <f>_xlfn.IFNA(VLOOKUP(A261,Dashboard!$B$2:$V$1276,21,0),"HAPUS")</f>
        <v>HAPUS</v>
      </c>
    </row>
    <row r="262" spans="1:24" ht="13.8" hidden="1" thickBot="1">
      <c r="A262" s="61" t="s">
        <v>1044</v>
      </c>
      <c r="B262" s="62">
        <v>45587.475601851853</v>
      </c>
      <c r="C262" s="63" t="s">
        <v>8086</v>
      </c>
      <c r="D262" s="63" t="s">
        <v>1045</v>
      </c>
      <c r="E262" s="63" t="s">
        <v>7802</v>
      </c>
      <c r="F262" s="63" t="s">
        <v>482</v>
      </c>
      <c r="G262" s="63" t="s">
        <v>1046</v>
      </c>
      <c r="H262" s="63" t="s">
        <v>8048</v>
      </c>
      <c r="I262" s="63" t="s">
        <v>168</v>
      </c>
      <c r="J262" s="81" t="s">
        <v>55</v>
      </c>
      <c r="K262" s="65">
        <v>45589.51835648148</v>
      </c>
      <c r="L262" s="63" t="s">
        <v>8087</v>
      </c>
      <c r="M262" s="9"/>
      <c r="N262" s="9"/>
      <c r="O262" s="9"/>
      <c r="P262" s="9"/>
      <c r="Q262" s="9"/>
      <c r="R262" s="9"/>
      <c r="S262" s="9"/>
      <c r="T262" s="9"/>
      <c r="U262" s="9"/>
      <c r="V262" s="67" t="s">
        <v>33</v>
      </c>
      <c r="W262" s="65">
        <v>45603.651400462964</v>
      </c>
      <c r="X262" t="str">
        <f>_xlfn.IFNA(VLOOKUP(A262,Dashboard!$B$2:$V$1276,21,0),"HAPUS")</f>
        <v>HAPUS</v>
      </c>
    </row>
    <row r="263" spans="1:24" ht="13.8" hidden="1" thickBot="1">
      <c r="A263" s="68" t="s">
        <v>1103</v>
      </c>
      <c r="B263" s="69">
        <v>45587.628761574073</v>
      </c>
      <c r="C263" s="70" t="s">
        <v>8088</v>
      </c>
      <c r="D263" s="70" t="s">
        <v>1104</v>
      </c>
      <c r="E263" s="70" t="s">
        <v>8089</v>
      </c>
      <c r="F263" s="70" t="s">
        <v>194</v>
      </c>
      <c r="G263" s="70" t="s">
        <v>1105</v>
      </c>
      <c r="H263" s="70" t="s">
        <v>7571</v>
      </c>
      <c r="I263" s="70" t="s">
        <v>168</v>
      </c>
      <c r="J263" s="82" t="s">
        <v>55</v>
      </c>
      <c r="K263" s="65">
        <v>45589.518379629626</v>
      </c>
      <c r="L263" s="70" t="s">
        <v>8090</v>
      </c>
      <c r="M263" s="14"/>
      <c r="N263" s="14"/>
      <c r="O263" s="14"/>
      <c r="P263" s="14"/>
      <c r="Q263" s="14"/>
      <c r="R263" s="14"/>
      <c r="S263" s="14"/>
      <c r="T263" s="14"/>
      <c r="U263" s="14"/>
      <c r="V263" s="72" t="s">
        <v>33</v>
      </c>
      <c r="W263" s="65">
        <v>45602.376076388886</v>
      </c>
      <c r="X263" t="str">
        <f>_xlfn.IFNA(VLOOKUP(A263,Dashboard!$B$2:$V$1276,21,0),"HAPUS")</f>
        <v>HAPUS</v>
      </c>
    </row>
    <row r="264" spans="1:24" ht="13.8" hidden="1" thickBot="1">
      <c r="A264" s="61" t="s">
        <v>1015</v>
      </c>
      <c r="B264" s="62">
        <v>45587.444178240738</v>
      </c>
      <c r="C264" s="63" t="s">
        <v>8091</v>
      </c>
      <c r="D264" s="63" t="s">
        <v>1016</v>
      </c>
      <c r="E264" s="63">
        <v>82282013347</v>
      </c>
      <c r="F264" s="63" t="s">
        <v>83</v>
      </c>
      <c r="G264" s="63" t="s">
        <v>1017</v>
      </c>
      <c r="H264" s="63" t="s">
        <v>7448</v>
      </c>
      <c r="I264" s="63" t="s">
        <v>27</v>
      </c>
      <c r="J264" s="81" t="s">
        <v>55</v>
      </c>
      <c r="K264" s="65">
        <v>45589.518391203703</v>
      </c>
      <c r="L264" s="9"/>
      <c r="M264" s="9"/>
      <c r="N264" s="9"/>
      <c r="O264" s="9"/>
      <c r="P264" s="9"/>
      <c r="Q264" s="9"/>
      <c r="R264" s="9"/>
      <c r="S264" s="9"/>
      <c r="T264" s="9"/>
      <c r="U264" s="9"/>
      <c r="V264" s="67" t="s">
        <v>33</v>
      </c>
      <c r="W264" s="65">
        <v>45592.486261574071</v>
      </c>
      <c r="X264" t="str">
        <f>_xlfn.IFNA(VLOOKUP(A264,Dashboard!$B$2:$V$1276,21,0),"HAPUS")</f>
        <v>HAPUS</v>
      </c>
    </row>
    <row r="265" spans="1:24" ht="13.8" hidden="1" thickBot="1">
      <c r="A265" s="68" t="s">
        <v>1087</v>
      </c>
      <c r="B265" s="69">
        <v>45587.607256944444</v>
      </c>
      <c r="C265" s="70" t="s">
        <v>8092</v>
      </c>
      <c r="D265" s="70" t="s">
        <v>1088</v>
      </c>
      <c r="E265" s="70">
        <v>721263769</v>
      </c>
      <c r="F265" s="70" t="s">
        <v>194</v>
      </c>
      <c r="G265" s="70" t="s">
        <v>1089</v>
      </c>
      <c r="H265" s="70" t="s">
        <v>8015</v>
      </c>
      <c r="I265" s="70" t="s">
        <v>42</v>
      </c>
      <c r="J265" s="82" t="s">
        <v>55</v>
      </c>
      <c r="K265" s="65">
        <v>45589.51840277778</v>
      </c>
      <c r="L265" s="70" t="s">
        <v>8093</v>
      </c>
      <c r="M265" s="14"/>
      <c r="N265" s="14"/>
      <c r="O265" s="14"/>
      <c r="P265" s="14"/>
      <c r="Q265" s="14"/>
      <c r="R265" s="14"/>
      <c r="S265" s="14"/>
      <c r="T265" s="14"/>
      <c r="U265" s="14"/>
      <c r="V265" s="72" t="s">
        <v>33</v>
      </c>
      <c r="W265" s="65">
        <v>45596.589479166665</v>
      </c>
      <c r="X265" t="str">
        <f>_xlfn.IFNA(VLOOKUP(A265,Dashboard!$B$2:$V$1276,21,0),"HAPUS")</f>
        <v>HAPUS</v>
      </c>
    </row>
    <row r="266" spans="1:24" ht="13.8" hidden="1" thickBot="1">
      <c r="A266" s="61" t="s">
        <v>1109</v>
      </c>
      <c r="B266" s="62">
        <v>45587.63113425926</v>
      </c>
      <c r="C266" s="63" t="s">
        <v>8094</v>
      </c>
      <c r="D266" s="63" t="s">
        <v>1110</v>
      </c>
      <c r="E266" s="63" t="s">
        <v>8089</v>
      </c>
      <c r="F266" s="63" t="s">
        <v>194</v>
      </c>
      <c r="G266" s="63" t="s">
        <v>1111</v>
      </c>
      <c r="H266" s="63" t="s">
        <v>2984</v>
      </c>
      <c r="I266" s="63" t="s">
        <v>168</v>
      </c>
      <c r="J266" s="81" t="s">
        <v>55</v>
      </c>
      <c r="K266" s="65">
        <v>45589.518437500003</v>
      </c>
      <c r="L266" s="63" t="s">
        <v>8095</v>
      </c>
      <c r="M266" s="9"/>
      <c r="N266" s="9"/>
      <c r="O266" s="9"/>
      <c r="P266" s="9"/>
      <c r="Q266" s="9"/>
      <c r="R266" s="9"/>
      <c r="S266" s="9"/>
      <c r="T266" s="9"/>
      <c r="U266" s="9"/>
      <c r="V266" s="67" t="s">
        <v>33</v>
      </c>
      <c r="W266" s="65">
        <v>45596.67046296296</v>
      </c>
      <c r="X266" t="str">
        <f>_xlfn.IFNA(VLOOKUP(A266,Dashboard!$B$2:$V$1276,21,0),"HAPUS")</f>
        <v>HAPUS</v>
      </c>
    </row>
    <row r="267" spans="1:24" ht="13.8" hidden="1" thickBot="1">
      <c r="A267" s="68" t="s">
        <v>1090</v>
      </c>
      <c r="B267" s="69">
        <v>45587.6091087963</v>
      </c>
      <c r="C267" s="70" t="s">
        <v>8096</v>
      </c>
      <c r="D267" s="70" t="s">
        <v>1091</v>
      </c>
      <c r="E267" s="70" t="s">
        <v>8047</v>
      </c>
      <c r="F267" s="70" t="s">
        <v>194</v>
      </c>
      <c r="G267" s="70" t="s">
        <v>1092</v>
      </c>
      <c r="H267" s="70" t="s">
        <v>8048</v>
      </c>
      <c r="I267" s="70" t="s">
        <v>168</v>
      </c>
      <c r="J267" s="82" t="s">
        <v>55</v>
      </c>
      <c r="K267" s="65">
        <v>45589.518460648149</v>
      </c>
      <c r="L267" s="70" t="s">
        <v>8097</v>
      </c>
      <c r="M267" s="14"/>
      <c r="N267" s="14"/>
      <c r="O267" s="14"/>
      <c r="P267" s="14"/>
      <c r="Q267" s="14"/>
      <c r="R267" s="14"/>
      <c r="S267" s="14"/>
      <c r="T267" s="14"/>
      <c r="U267" s="14"/>
      <c r="V267" s="72" t="s">
        <v>33</v>
      </c>
      <c r="W267" s="65">
        <v>45593.433958333335</v>
      </c>
      <c r="X267" t="str">
        <f>_xlfn.IFNA(VLOOKUP(A267,Dashboard!$B$2:$V$1276,21,0),"HAPUS")</f>
        <v>HAPUS</v>
      </c>
    </row>
    <row r="268" spans="1:24" ht="13.8" hidden="1" thickBot="1">
      <c r="A268" s="61" t="s">
        <v>944</v>
      </c>
      <c r="B268" s="62">
        <v>45587.381701388891</v>
      </c>
      <c r="C268" s="63" t="s">
        <v>8098</v>
      </c>
      <c r="D268" s="63" t="s">
        <v>945</v>
      </c>
      <c r="E268" s="63" t="s">
        <v>7639</v>
      </c>
      <c r="F268" s="63" t="s">
        <v>22</v>
      </c>
      <c r="G268" s="63" t="s">
        <v>946</v>
      </c>
      <c r="H268" s="63" t="s">
        <v>7869</v>
      </c>
      <c r="I268" s="63" t="s">
        <v>42</v>
      </c>
      <c r="J268" s="81" t="s">
        <v>55</v>
      </c>
      <c r="K268" s="65">
        <v>45589.518472222226</v>
      </c>
      <c r="L268" s="9"/>
      <c r="M268" s="9"/>
      <c r="N268" s="9"/>
      <c r="O268" s="9"/>
      <c r="P268" s="9"/>
      <c r="Q268" s="9"/>
      <c r="R268" s="9"/>
      <c r="S268" s="9"/>
      <c r="T268" s="9"/>
      <c r="U268" s="9"/>
      <c r="V268" s="67" t="s">
        <v>33</v>
      </c>
      <c r="W268" s="65">
        <v>45590.613136574073</v>
      </c>
      <c r="X268" t="str">
        <f>_xlfn.IFNA(VLOOKUP(A268,Dashboard!$B$2:$V$1276,21,0),"HAPUS")</f>
        <v>HAPUS</v>
      </c>
    </row>
    <row r="269" spans="1:24" ht="13.8" hidden="1" thickBot="1">
      <c r="A269" s="68" t="s">
        <v>979</v>
      </c>
      <c r="B269" s="69">
        <v>45587.416886574072</v>
      </c>
      <c r="C269" s="70" t="s">
        <v>8099</v>
      </c>
      <c r="D269" s="70" t="s">
        <v>980</v>
      </c>
      <c r="E269" s="70">
        <v>8127243640</v>
      </c>
      <c r="F269" s="70" t="s">
        <v>22</v>
      </c>
      <c r="G269" s="70" t="s">
        <v>981</v>
      </c>
      <c r="H269" s="70" t="s">
        <v>8100</v>
      </c>
      <c r="I269" s="70" t="s">
        <v>31</v>
      </c>
      <c r="J269" s="82" t="s">
        <v>55</v>
      </c>
      <c r="K269" s="65">
        <v>45589.518495370372</v>
      </c>
      <c r="L269" s="14"/>
      <c r="M269" s="14"/>
      <c r="N269" s="14"/>
      <c r="O269" s="14"/>
      <c r="P269" s="14"/>
      <c r="Q269" s="14"/>
      <c r="R269" s="14"/>
      <c r="S269" s="14"/>
      <c r="T269" s="14"/>
      <c r="U269" s="14"/>
      <c r="V269" s="72" t="s">
        <v>33</v>
      </c>
      <c r="W269" s="65">
        <v>45590.617210648146</v>
      </c>
      <c r="X269" t="str">
        <f>_xlfn.IFNA(VLOOKUP(A269,Dashboard!$B$2:$V$1276,21,0),"HAPUS")</f>
        <v>BELUM SPS</v>
      </c>
    </row>
    <row r="270" spans="1:24" ht="13.8" hidden="1" thickBot="1">
      <c r="A270" s="61" t="s">
        <v>1097</v>
      </c>
      <c r="B270" s="62">
        <v>45587.622488425928</v>
      </c>
      <c r="C270" s="63" t="s">
        <v>8101</v>
      </c>
      <c r="D270" s="63" t="s">
        <v>1098</v>
      </c>
      <c r="E270" s="63" t="s">
        <v>8007</v>
      </c>
      <c r="F270" s="63" t="s">
        <v>562</v>
      </c>
      <c r="G270" s="63" t="s">
        <v>1099</v>
      </c>
      <c r="H270" s="63" t="s">
        <v>5905</v>
      </c>
      <c r="I270" s="63" t="s">
        <v>27</v>
      </c>
      <c r="J270" s="81" t="s">
        <v>55</v>
      </c>
      <c r="K270" s="65">
        <v>45589.518518518518</v>
      </c>
      <c r="L270" s="63" t="s">
        <v>8102</v>
      </c>
      <c r="M270" s="63" t="s">
        <v>8103</v>
      </c>
      <c r="N270" s="9"/>
      <c r="O270" s="9"/>
      <c r="P270" s="9"/>
      <c r="Q270" s="9"/>
      <c r="R270" s="9"/>
      <c r="S270" s="9"/>
      <c r="T270" s="9"/>
      <c r="U270" s="9"/>
      <c r="V270" s="67" t="s">
        <v>33</v>
      </c>
      <c r="W270" s="65">
        <v>45625.65115740741</v>
      </c>
      <c r="X270" t="str">
        <f>_xlfn.IFNA(VLOOKUP(A270,Dashboard!$B$2:$V$1276,21,0),"HAPUS")</f>
        <v>HAPUS</v>
      </c>
    </row>
    <row r="271" spans="1:24" ht="13.8" hidden="1" thickBot="1">
      <c r="A271" s="68" t="s">
        <v>1245</v>
      </c>
      <c r="B271" s="69">
        <v>45588.623506944445</v>
      </c>
      <c r="C271" s="70" t="s">
        <v>8104</v>
      </c>
      <c r="D271" s="70" t="s">
        <v>1246</v>
      </c>
      <c r="E271" s="70" t="s">
        <v>8105</v>
      </c>
      <c r="F271" s="70" t="s">
        <v>194</v>
      </c>
      <c r="G271" s="70" t="s">
        <v>1247</v>
      </c>
      <c r="H271" s="70" t="s">
        <v>8106</v>
      </c>
      <c r="I271" s="70" t="s">
        <v>168</v>
      </c>
      <c r="J271" s="82" t="s">
        <v>55</v>
      </c>
      <c r="K271" s="65">
        <v>45589.518541666665</v>
      </c>
      <c r="L271" s="14"/>
      <c r="M271" s="14"/>
      <c r="N271" s="14"/>
      <c r="O271" s="14"/>
      <c r="P271" s="14"/>
      <c r="Q271" s="14"/>
      <c r="R271" s="14"/>
      <c r="S271" s="14"/>
      <c r="T271" s="14"/>
      <c r="U271" s="14"/>
      <c r="V271" s="72" t="s">
        <v>33</v>
      </c>
      <c r="W271" s="65">
        <v>45594.578240740739</v>
      </c>
      <c r="X271" t="str">
        <f>_xlfn.IFNA(VLOOKUP(A271,Dashboard!$B$2:$V$1276,21,0),"HAPUS")</f>
        <v>HAPUS</v>
      </c>
    </row>
    <row r="272" spans="1:24" ht="13.8" hidden="1" thickBot="1">
      <c r="A272" s="61" t="s">
        <v>1190</v>
      </c>
      <c r="B272" s="62">
        <v>45588.49496527778</v>
      </c>
      <c r="C272" s="63" t="s">
        <v>8107</v>
      </c>
      <c r="D272" s="63" t="s">
        <v>1188</v>
      </c>
      <c r="E272" s="63" t="s">
        <v>8108</v>
      </c>
      <c r="F272" s="63" t="s">
        <v>216</v>
      </c>
      <c r="G272" s="63" t="s">
        <v>1191</v>
      </c>
      <c r="H272" s="63" t="s">
        <v>6252</v>
      </c>
      <c r="I272" s="63" t="s">
        <v>27</v>
      </c>
      <c r="J272" s="81" t="s">
        <v>55</v>
      </c>
      <c r="K272" s="65">
        <v>45589.518553240741</v>
      </c>
      <c r="L272" s="9"/>
      <c r="M272" s="9"/>
      <c r="N272" s="9"/>
      <c r="O272" s="9"/>
      <c r="P272" s="9"/>
      <c r="Q272" s="9"/>
      <c r="R272" s="9"/>
      <c r="S272" s="9"/>
      <c r="T272" s="9"/>
      <c r="U272" s="9"/>
      <c r="V272" s="67" t="s">
        <v>33</v>
      </c>
      <c r="W272" s="65">
        <v>45594.360613425924</v>
      </c>
      <c r="X272" t="str">
        <f>_xlfn.IFNA(VLOOKUP(A272,Dashboard!$B$2:$V$1276,21,0),"HAPUS")</f>
        <v>HAPUS</v>
      </c>
    </row>
    <row r="273" spans="1:24" ht="13.8" hidden="1" thickBot="1">
      <c r="A273" s="68" t="s">
        <v>1167</v>
      </c>
      <c r="B273" s="69">
        <v>45588.478668981479</v>
      </c>
      <c r="C273" s="70" t="s">
        <v>8109</v>
      </c>
      <c r="D273" s="70" t="s">
        <v>1165</v>
      </c>
      <c r="E273" s="70">
        <v>82177373779</v>
      </c>
      <c r="F273" s="70" t="s">
        <v>660</v>
      </c>
      <c r="G273" s="70" t="s">
        <v>1168</v>
      </c>
      <c r="H273" s="70" t="s">
        <v>7505</v>
      </c>
      <c r="I273" s="70" t="s">
        <v>31</v>
      </c>
      <c r="J273" s="78" t="s">
        <v>68</v>
      </c>
      <c r="K273" s="65">
        <v>45589.570185185185</v>
      </c>
      <c r="L273" s="14"/>
      <c r="M273" s="14"/>
      <c r="N273" s="14"/>
      <c r="O273" s="14"/>
      <c r="P273" s="14"/>
      <c r="Q273" s="14"/>
      <c r="R273" s="14"/>
      <c r="S273" s="14"/>
      <c r="T273" s="14"/>
      <c r="U273" s="14"/>
      <c r="V273" s="72" t="s">
        <v>33</v>
      </c>
      <c r="W273" s="65">
        <v>45589.659016203703</v>
      </c>
      <c r="X273" t="str">
        <f>_xlfn.IFNA(VLOOKUP(A273,Dashboard!$B$2:$V$1276,21,0),"HAPUS")</f>
        <v>BELUM SPS</v>
      </c>
    </row>
    <row r="274" spans="1:24" ht="13.8" hidden="1" thickBot="1">
      <c r="A274" s="61" t="s">
        <v>1158</v>
      </c>
      <c r="B274" s="62">
        <v>45588.460532407407</v>
      </c>
      <c r="C274" s="63" t="s">
        <v>8110</v>
      </c>
      <c r="D274" s="63" t="s">
        <v>1159</v>
      </c>
      <c r="E274" s="63">
        <v>8127945974</v>
      </c>
      <c r="F274" s="63" t="s">
        <v>343</v>
      </c>
      <c r="G274" s="63" t="s">
        <v>1160</v>
      </c>
      <c r="H274" s="63" t="s">
        <v>7472</v>
      </c>
      <c r="I274" s="63" t="s">
        <v>23</v>
      </c>
      <c r="J274" s="64" t="s">
        <v>68</v>
      </c>
      <c r="K274" s="65">
        <v>45589.570208333331</v>
      </c>
      <c r="L274" s="63" t="s">
        <v>7478</v>
      </c>
      <c r="M274" s="63" t="s">
        <v>8111</v>
      </c>
      <c r="N274" s="9"/>
      <c r="O274" s="9"/>
      <c r="P274" s="9"/>
      <c r="Q274" s="9"/>
      <c r="R274" s="9"/>
      <c r="S274" s="9"/>
      <c r="T274" s="9"/>
      <c r="U274" s="9"/>
      <c r="V274" s="67" t="s">
        <v>33</v>
      </c>
      <c r="W274" s="65">
        <v>45590.635335648149</v>
      </c>
      <c r="X274" t="str">
        <f>_xlfn.IFNA(VLOOKUP(A274,Dashboard!$B$2:$V$1276,21,0),"HAPUS")</f>
        <v>HAPUS</v>
      </c>
    </row>
    <row r="275" spans="1:24" ht="13.8" hidden="1" thickBot="1">
      <c r="A275" s="68" t="s">
        <v>1173</v>
      </c>
      <c r="B275" s="69">
        <v>45588.482928240737</v>
      </c>
      <c r="C275" s="70" t="s">
        <v>8112</v>
      </c>
      <c r="D275" s="70" t="s">
        <v>1174</v>
      </c>
      <c r="E275" s="70">
        <v>8127251105</v>
      </c>
      <c r="F275" s="70" t="s">
        <v>22</v>
      </c>
      <c r="G275" s="70" t="s">
        <v>1175</v>
      </c>
      <c r="H275" s="70" t="s">
        <v>7567</v>
      </c>
      <c r="I275" s="70" t="s">
        <v>23</v>
      </c>
      <c r="J275" s="78" t="s">
        <v>68</v>
      </c>
      <c r="K275" s="65">
        <v>45589.570219907408</v>
      </c>
      <c r="L275" s="14"/>
      <c r="M275" s="14"/>
      <c r="N275" s="14"/>
      <c r="O275" s="14"/>
      <c r="P275" s="14"/>
      <c r="Q275" s="14"/>
      <c r="R275" s="14"/>
      <c r="S275" s="14"/>
      <c r="T275" s="14"/>
      <c r="U275" s="14"/>
      <c r="V275" s="72" t="s">
        <v>33</v>
      </c>
      <c r="W275" s="65">
        <v>45589.670312499999</v>
      </c>
      <c r="X275" t="str">
        <f>_xlfn.IFNA(VLOOKUP(A275,Dashboard!$B$2:$V$1276,21,0),"HAPUS")</f>
        <v>BELUM SPS</v>
      </c>
    </row>
    <row r="276" spans="1:24" ht="13.8" hidden="1" thickBot="1">
      <c r="A276" s="61" t="s">
        <v>1195</v>
      </c>
      <c r="B276" s="62">
        <v>45588.555914351855</v>
      </c>
      <c r="C276" s="63" t="s">
        <v>8113</v>
      </c>
      <c r="D276" s="63" t="s">
        <v>1196</v>
      </c>
      <c r="E276" s="63">
        <v>81360001109</v>
      </c>
      <c r="F276" s="63" t="s">
        <v>183</v>
      </c>
      <c r="G276" s="63" t="s">
        <v>1197</v>
      </c>
      <c r="H276" s="63" t="s">
        <v>7672</v>
      </c>
      <c r="I276" s="63" t="s">
        <v>42</v>
      </c>
      <c r="J276" s="64" t="s">
        <v>68</v>
      </c>
      <c r="K276" s="65">
        <v>45589.570231481484</v>
      </c>
      <c r="L276" s="9"/>
      <c r="M276" s="9"/>
      <c r="N276" s="9"/>
      <c r="O276" s="9"/>
      <c r="P276" s="9"/>
      <c r="Q276" s="9"/>
      <c r="R276" s="9"/>
      <c r="S276" s="9"/>
      <c r="T276" s="9"/>
      <c r="U276" s="9"/>
      <c r="V276" s="67" t="s">
        <v>33</v>
      </c>
      <c r="W276" s="65">
        <v>45589.67386574074</v>
      </c>
      <c r="X276" t="str">
        <f>_xlfn.IFNA(VLOOKUP(A276,Dashboard!$B$2:$V$1276,21,0),"HAPUS")</f>
        <v>HAPUS</v>
      </c>
    </row>
    <row r="277" spans="1:24" ht="13.8" hidden="1" thickBot="1">
      <c r="A277" s="68" t="s">
        <v>1169</v>
      </c>
      <c r="B277" s="69">
        <v>45588.479814814818</v>
      </c>
      <c r="C277" s="70" t="s">
        <v>8114</v>
      </c>
      <c r="D277" s="70" t="s">
        <v>1170</v>
      </c>
      <c r="E277" s="70">
        <v>82179705566</v>
      </c>
      <c r="F277" s="70" t="s">
        <v>1172</v>
      </c>
      <c r="G277" s="70" t="s">
        <v>1171</v>
      </c>
      <c r="H277" s="70" t="s">
        <v>8115</v>
      </c>
      <c r="I277" s="70" t="s">
        <v>42</v>
      </c>
      <c r="J277" s="78" t="s">
        <v>68</v>
      </c>
      <c r="K277" s="65">
        <v>45589.570254629631</v>
      </c>
      <c r="L277" s="14"/>
      <c r="M277" s="14"/>
      <c r="N277" s="14"/>
      <c r="O277" s="14"/>
      <c r="P277" s="14"/>
      <c r="Q277" s="14"/>
      <c r="R277" s="14"/>
      <c r="S277" s="14"/>
      <c r="T277" s="14"/>
      <c r="U277" s="14"/>
      <c r="V277" s="72" t="s">
        <v>33</v>
      </c>
      <c r="W277" s="65">
        <v>45590.45244212963</v>
      </c>
      <c r="X277" t="str">
        <f>_xlfn.IFNA(VLOOKUP(A277,Dashboard!$B$2:$V$1276,21,0),"HAPUS")</f>
        <v>HAPUS</v>
      </c>
    </row>
    <row r="278" spans="1:24" ht="13.8" hidden="1" thickBot="1">
      <c r="A278" s="61" t="s">
        <v>1149</v>
      </c>
      <c r="B278" s="62">
        <v>45588.455694444441</v>
      </c>
      <c r="C278" s="63" t="s">
        <v>8116</v>
      </c>
      <c r="D278" s="63" t="s">
        <v>1150</v>
      </c>
      <c r="E278" s="63" t="s">
        <v>8117</v>
      </c>
      <c r="F278" s="63" t="s">
        <v>194</v>
      </c>
      <c r="G278" s="63" t="s">
        <v>1151</v>
      </c>
      <c r="H278" s="63" t="s">
        <v>8118</v>
      </c>
      <c r="I278" s="63" t="s">
        <v>168</v>
      </c>
      <c r="J278" s="64" t="s">
        <v>68</v>
      </c>
      <c r="K278" s="65">
        <v>45589.5702662037</v>
      </c>
      <c r="L278" s="9"/>
      <c r="M278" s="9"/>
      <c r="N278" s="9"/>
      <c r="O278" s="9"/>
      <c r="P278" s="9"/>
      <c r="Q278" s="9"/>
      <c r="R278" s="9"/>
      <c r="S278" s="9"/>
      <c r="T278" s="9"/>
      <c r="U278" s="9"/>
      <c r="V278" s="67" t="s">
        <v>33</v>
      </c>
      <c r="W278" s="65">
        <v>45590.460798611108</v>
      </c>
      <c r="X278" t="str">
        <f>_xlfn.IFNA(VLOOKUP(A278,Dashboard!$B$2:$V$1276,21,0),"HAPUS")</f>
        <v>HAPUS</v>
      </c>
    </row>
    <row r="279" spans="1:24" ht="13.8" hidden="1" thickBot="1">
      <c r="A279" s="68" t="s">
        <v>1187</v>
      </c>
      <c r="B279" s="69">
        <v>45588.493993055556</v>
      </c>
      <c r="C279" s="70" t="s">
        <v>8119</v>
      </c>
      <c r="D279" s="70" t="s">
        <v>1188</v>
      </c>
      <c r="E279" s="70" t="s">
        <v>8108</v>
      </c>
      <c r="F279" s="70" t="s">
        <v>216</v>
      </c>
      <c r="G279" s="70" t="s">
        <v>1189</v>
      </c>
      <c r="H279" s="70" t="s">
        <v>6252</v>
      </c>
      <c r="I279" s="70" t="s">
        <v>27</v>
      </c>
      <c r="J279" s="78" t="s">
        <v>68</v>
      </c>
      <c r="K279" s="65">
        <v>45589.570277777777</v>
      </c>
      <c r="L279" s="14"/>
      <c r="M279" s="14"/>
      <c r="N279" s="14"/>
      <c r="O279" s="14"/>
      <c r="P279" s="14"/>
      <c r="Q279" s="14"/>
      <c r="R279" s="14"/>
      <c r="S279" s="14"/>
      <c r="T279" s="14"/>
      <c r="U279" s="14"/>
      <c r="V279" s="72" t="s">
        <v>33</v>
      </c>
      <c r="W279" s="65">
        <v>45590.469675925924</v>
      </c>
      <c r="X279" t="str">
        <f>_xlfn.IFNA(VLOOKUP(A279,Dashboard!$B$2:$V$1276,21,0),"HAPUS")</f>
        <v>HAPUS</v>
      </c>
    </row>
    <row r="280" spans="1:24" ht="13.8" hidden="1" thickBot="1">
      <c r="A280" s="61" t="s">
        <v>1242</v>
      </c>
      <c r="B280" s="62">
        <v>45588.618483796294</v>
      </c>
      <c r="C280" s="63" t="s">
        <v>8120</v>
      </c>
      <c r="D280" s="63" t="s">
        <v>1243</v>
      </c>
      <c r="E280" s="63" t="s">
        <v>8105</v>
      </c>
      <c r="F280" s="63" t="s">
        <v>482</v>
      </c>
      <c r="G280" s="63" t="s">
        <v>1244</v>
      </c>
      <c r="H280" s="63" t="s">
        <v>7685</v>
      </c>
      <c r="I280" s="63" t="s">
        <v>168</v>
      </c>
      <c r="J280" s="64" t="s">
        <v>68</v>
      </c>
      <c r="K280" s="65">
        <v>45589.570300925923</v>
      </c>
      <c r="L280" s="63" t="s">
        <v>7478</v>
      </c>
      <c r="M280" s="63" t="s">
        <v>8121</v>
      </c>
      <c r="N280" s="9"/>
      <c r="O280" s="9"/>
      <c r="P280" s="9"/>
      <c r="Q280" s="9"/>
      <c r="R280" s="9"/>
      <c r="S280" s="9"/>
      <c r="T280" s="9"/>
      <c r="U280" s="9"/>
      <c r="V280" s="67" t="s">
        <v>33</v>
      </c>
      <c r="W280" s="65">
        <v>45595.649502314816</v>
      </c>
      <c r="X280" t="str">
        <f>_xlfn.IFNA(VLOOKUP(A280,Dashboard!$B$2:$V$1276,21,0),"HAPUS")</f>
        <v>HAPUS</v>
      </c>
    </row>
    <row r="281" spans="1:24" ht="13.8" hidden="1" thickBot="1">
      <c r="A281" s="68" t="s">
        <v>1022</v>
      </c>
      <c r="B281" s="69">
        <v>45587.446111111109</v>
      </c>
      <c r="C281" s="70" t="s">
        <v>8122</v>
      </c>
      <c r="D281" s="70" t="s">
        <v>1023</v>
      </c>
      <c r="E281" s="70" t="s">
        <v>8123</v>
      </c>
      <c r="F281" s="70" t="s">
        <v>257</v>
      </c>
      <c r="G281" s="70" t="s">
        <v>1024</v>
      </c>
      <c r="H281" s="70" t="s">
        <v>7703</v>
      </c>
      <c r="I281" s="70" t="s">
        <v>168</v>
      </c>
      <c r="J281" s="78" t="s">
        <v>68</v>
      </c>
      <c r="K281" s="65">
        <v>45589.5703125</v>
      </c>
      <c r="L281" s="70" t="s">
        <v>8124</v>
      </c>
      <c r="M281" s="70" t="s">
        <v>8125</v>
      </c>
      <c r="N281" s="70" t="s">
        <v>8126</v>
      </c>
      <c r="O281" s="14"/>
      <c r="P281" s="14"/>
      <c r="Q281" s="14"/>
      <c r="R281" s="14"/>
      <c r="S281" s="14"/>
      <c r="T281" s="14"/>
      <c r="U281" s="14"/>
      <c r="V281" s="72" t="s">
        <v>33</v>
      </c>
      <c r="W281" s="65">
        <v>45593.646944444445</v>
      </c>
      <c r="X281" t="str">
        <f>_xlfn.IFNA(VLOOKUP(A281,Dashboard!$B$2:$V$1276,21,0),"HAPUS")</f>
        <v>HAPUS</v>
      </c>
    </row>
    <row r="282" spans="1:24" ht="13.8" hidden="1" thickBot="1">
      <c r="A282" s="61" t="s">
        <v>976</v>
      </c>
      <c r="B282" s="62">
        <v>45587.414699074077</v>
      </c>
      <c r="C282" s="63" t="s">
        <v>8127</v>
      </c>
      <c r="D282" s="63" t="s">
        <v>977</v>
      </c>
      <c r="E282" s="63">
        <v>81369773888</v>
      </c>
      <c r="F282" s="63" t="s">
        <v>22</v>
      </c>
      <c r="G282" s="63" t="s">
        <v>978</v>
      </c>
      <c r="H282" s="63" t="s">
        <v>8128</v>
      </c>
      <c r="I282" s="63" t="s">
        <v>23</v>
      </c>
      <c r="J282" s="64" t="s">
        <v>68</v>
      </c>
      <c r="K282" s="65">
        <v>45589.570335648146</v>
      </c>
      <c r="L282" s="63" t="s">
        <v>7478</v>
      </c>
      <c r="M282" s="63" t="s">
        <v>8129</v>
      </c>
      <c r="N282" s="9"/>
      <c r="O282" s="9"/>
      <c r="P282" s="9"/>
      <c r="Q282" s="9"/>
      <c r="R282" s="9"/>
      <c r="S282" s="9"/>
      <c r="T282" s="9"/>
      <c r="U282" s="9"/>
      <c r="V282" s="67" t="s">
        <v>33</v>
      </c>
      <c r="W282" s="65">
        <v>45596.633263888885</v>
      </c>
      <c r="X282" t="str">
        <f>_xlfn.IFNA(VLOOKUP(A282,Dashboard!$B$2:$V$1276,21,0),"HAPUS")</f>
        <v>BELUM SPS</v>
      </c>
    </row>
    <row r="283" spans="1:24" ht="13.8" hidden="1" thickBot="1">
      <c r="A283" s="68" t="s">
        <v>947</v>
      </c>
      <c r="B283" s="69">
        <v>45587.3830787037</v>
      </c>
      <c r="C283" s="70" t="s">
        <v>8130</v>
      </c>
      <c r="D283" s="70" t="s">
        <v>948</v>
      </c>
      <c r="E283" s="70" t="s">
        <v>7688</v>
      </c>
      <c r="F283" s="70" t="s">
        <v>183</v>
      </c>
      <c r="G283" s="70" t="s">
        <v>949</v>
      </c>
      <c r="H283" s="70" t="s">
        <v>7696</v>
      </c>
      <c r="I283" s="70" t="s">
        <v>42</v>
      </c>
      <c r="J283" s="78" t="s">
        <v>68</v>
      </c>
      <c r="K283" s="65">
        <v>45589.5703587963</v>
      </c>
      <c r="L283" s="14"/>
      <c r="M283" s="14"/>
      <c r="N283" s="14"/>
      <c r="O283" s="14"/>
      <c r="P283" s="14"/>
      <c r="Q283" s="14"/>
      <c r="R283" s="14"/>
      <c r="S283" s="14"/>
      <c r="T283" s="14"/>
      <c r="U283" s="14"/>
      <c r="V283" s="72" t="s">
        <v>33</v>
      </c>
      <c r="W283" s="65">
        <v>45590.445150462961</v>
      </c>
      <c r="X283" t="str">
        <f>_xlfn.IFNA(VLOOKUP(A283,Dashboard!$B$2:$V$1276,21,0),"HAPUS")</f>
        <v>BELUM SPS</v>
      </c>
    </row>
    <row r="284" spans="1:24" ht="13.8" hidden="1" thickBot="1">
      <c r="A284" s="61" t="s">
        <v>1112</v>
      </c>
      <c r="B284" s="62">
        <v>45587.631643518522</v>
      </c>
      <c r="C284" s="63" t="s">
        <v>8131</v>
      </c>
      <c r="D284" s="63" t="s">
        <v>1113</v>
      </c>
      <c r="E284" s="63">
        <v>81369113355</v>
      </c>
      <c r="F284" s="63" t="s">
        <v>194</v>
      </c>
      <c r="G284" s="63" t="s">
        <v>1114</v>
      </c>
      <c r="H284" s="63" t="s">
        <v>7685</v>
      </c>
      <c r="I284" s="63" t="s">
        <v>42</v>
      </c>
      <c r="J284" s="64" t="s">
        <v>68</v>
      </c>
      <c r="K284" s="65">
        <v>45589.570370370369</v>
      </c>
      <c r="L284" s="63" t="s">
        <v>8132</v>
      </c>
      <c r="M284" s="9"/>
      <c r="N284" s="9"/>
      <c r="O284" s="9"/>
      <c r="P284" s="9"/>
      <c r="Q284" s="9"/>
      <c r="R284" s="9"/>
      <c r="S284" s="9"/>
      <c r="T284" s="9"/>
      <c r="U284" s="9"/>
      <c r="V284" s="67" t="s">
        <v>33</v>
      </c>
      <c r="W284" s="65">
        <v>45593.662754629629</v>
      </c>
      <c r="X284" t="str">
        <f>_xlfn.IFNA(VLOOKUP(A284,Dashboard!$B$2:$V$1276,21,0),"HAPUS")</f>
        <v>HAPUS</v>
      </c>
    </row>
    <row r="285" spans="1:24" ht="13.8" hidden="1" thickBot="1">
      <c r="A285" s="68" t="s">
        <v>1115</v>
      </c>
      <c r="B285" s="69">
        <v>45587.633483796293</v>
      </c>
      <c r="C285" s="70" t="s">
        <v>8133</v>
      </c>
      <c r="D285" s="70" t="s">
        <v>1116</v>
      </c>
      <c r="E285" s="70" t="s">
        <v>8089</v>
      </c>
      <c r="F285" s="70" t="s">
        <v>194</v>
      </c>
      <c r="G285" s="70" t="s">
        <v>1117</v>
      </c>
      <c r="H285" s="70" t="s">
        <v>2984</v>
      </c>
      <c r="I285" s="70" t="s">
        <v>168</v>
      </c>
      <c r="J285" s="78" t="s">
        <v>68</v>
      </c>
      <c r="K285" s="65">
        <v>45589.570381944446</v>
      </c>
      <c r="L285" s="70" t="s">
        <v>8134</v>
      </c>
      <c r="M285" s="14"/>
      <c r="N285" s="14"/>
      <c r="O285" s="14"/>
      <c r="P285" s="14"/>
      <c r="Q285" s="14"/>
      <c r="R285" s="14"/>
      <c r="S285" s="14"/>
      <c r="T285" s="14"/>
      <c r="U285" s="14"/>
      <c r="V285" s="72" t="s">
        <v>33</v>
      </c>
      <c r="W285" s="65">
        <v>45590.550092592595</v>
      </c>
      <c r="X285" t="str">
        <f>_xlfn.IFNA(VLOOKUP(A285,Dashboard!$B$2:$V$1276,21,0),"HAPUS")</f>
        <v>HAPUS</v>
      </c>
    </row>
    <row r="286" spans="1:24" ht="13.8" hidden="1" thickBot="1">
      <c r="A286" s="61" t="s">
        <v>1050</v>
      </c>
      <c r="B286" s="62">
        <v>45587.481851851851</v>
      </c>
      <c r="C286" s="63" t="s">
        <v>8135</v>
      </c>
      <c r="D286" s="63" t="s">
        <v>1051</v>
      </c>
      <c r="E286" s="63" t="s">
        <v>7907</v>
      </c>
      <c r="F286" s="63" t="s">
        <v>194</v>
      </c>
      <c r="G286" s="63" t="s">
        <v>1052</v>
      </c>
      <c r="H286" s="63" t="s">
        <v>8136</v>
      </c>
      <c r="I286" s="63" t="s">
        <v>168</v>
      </c>
      <c r="J286" s="64" t="s">
        <v>68</v>
      </c>
      <c r="K286" s="65">
        <v>45589.570405092592</v>
      </c>
      <c r="L286" s="9"/>
      <c r="M286" s="9"/>
      <c r="N286" s="9"/>
      <c r="O286" s="9"/>
      <c r="P286" s="9"/>
      <c r="Q286" s="9"/>
      <c r="R286" s="9"/>
      <c r="S286" s="9"/>
      <c r="T286" s="9"/>
      <c r="U286" s="9"/>
      <c r="V286" s="67" t="s">
        <v>33</v>
      </c>
      <c r="W286" s="65">
        <v>45590.557812500003</v>
      </c>
      <c r="X286" t="str">
        <f>_xlfn.IFNA(VLOOKUP(A286,Dashboard!$B$2:$V$1276,21,0),"HAPUS")</f>
        <v>HAPUS</v>
      </c>
    </row>
    <row r="287" spans="1:24" ht="13.8" hidden="1" thickBot="1">
      <c r="A287" s="68" t="s">
        <v>997</v>
      </c>
      <c r="B287" s="69">
        <v>45587.424641203703</v>
      </c>
      <c r="C287" s="70" t="s">
        <v>8137</v>
      </c>
      <c r="D287" s="70" t="s">
        <v>998</v>
      </c>
      <c r="E287" s="70" t="s">
        <v>8138</v>
      </c>
      <c r="F287" s="70" t="s">
        <v>83</v>
      </c>
      <c r="G287" s="70" t="s">
        <v>999</v>
      </c>
      <c r="H287" s="70" t="s">
        <v>7595</v>
      </c>
      <c r="I287" s="70" t="s">
        <v>27</v>
      </c>
      <c r="J287" s="78" t="s">
        <v>68</v>
      </c>
      <c r="K287" s="65">
        <v>45589.570428240739</v>
      </c>
      <c r="L287" s="14"/>
      <c r="M287" s="14"/>
      <c r="N287" s="14"/>
      <c r="O287" s="14"/>
      <c r="P287" s="14"/>
      <c r="Q287" s="14"/>
      <c r="R287" s="14"/>
      <c r="S287" s="14"/>
      <c r="T287" s="14"/>
      <c r="U287" s="14"/>
      <c r="V287" s="72" t="s">
        <v>33</v>
      </c>
      <c r="W287" s="65">
        <v>45590.563078703701</v>
      </c>
      <c r="X287" t="str">
        <f>_xlfn.IFNA(VLOOKUP(A287,Dashboard!$B$2:$V$1276,21,0),"HAPUS")</f>
        <v>HAPUS</v>
      </c>
    </row>
    <row r="288" spans="1:24" ht="13.8" hidden="1" thickBot="1">
      <c r="A288" s="61" t="s">
        <v>1038</v>
      </c>
      <c r="B288" s="62">
        <v>45587.461168981485</v>
      </c>
      <c r="C288" s="63" t="s">
        <v>8139</v>
      </c>
      <c r="D288" s="63" t="s">
        <v>1039</v>
      </c>
      <c r="E288" s="63">
        <v>82289235722</v>
      </c>
      <c r="F288" s="63" t="s">
        <v>194</v>
      </c>
      <c r="G288" s="63" t="s">
        <v>1040</v>
      </c>
      <c r="H288" s="63" t="s">
        <v>7536</v>
      </c>
      <c r="I288" s="63" t="s">
        <v>168</v>
      </c>
      <c r="J288" s="64" t="s">
        <v>68</v>
      </c>
      <c r="K288" s="65">
        <v>45589.570451388892</v>
      </c>
      <c r="L288" s="63" t="s">
        <v>8140</v>
      </c>
      <c r="M288" s="63" t="s">
        <v>8141</v>
      </c>
      <c r="N288" s="9"/>
      <c r="O288" s="9"/>
      <c r="P288" s="9"/>
      <c r="Q288" s="9"/>
      <c r="R288" s="9"/>
      <c r="S288" s="9"/>
      <c r="T288" s="9"/>
      <c r="U288" s="9"/>
      <c r="V288" s="67" t="s">
        <v>33</v>
      </c>
      <c r="W288" s="65">
        <v>45614.664664351854</v>
      </c>
      <c r="X288" t="str">
        <f>_xlfn.IFNA(VLOOKUP(A288,Dashboard!$B$2:$V$1276,21,0),"HAPUS")</f>
        <v>HAPUS</v>
      </c>
    </row>
    <row r="289" spans="1:24" ht="13.8" hidden="1" thickBot="1">
      <c r="A289" s="68" t="s">
        <v>1041</v>
      </c>
      <c r="B289" s="69">
        <v>45587.474803240744</v>
      </c>
      <c r="C289" s="70" t="s">
        <v>8142</v>
      </c>
      <c r="D289" s="70" t="s">
        <v>1042</v>
      </c>
      <c r="E289" s="70">
        <v>85664644484</v>
      </c>
      <c r="F289" s="70" t="s">
        <v>271</v>
      </c>
      <c r="G289" s="70" t="s">
        <v>1043</v>
      </c>
      <c r="H289" s="70" t="s">
        <v>7571</v>
      </c>
      <c r="I289" s="70" t="s">
        <v>42</v>
      </c>
      <c r="J289" s="78" t="s">
        <v>68</v>
      </c>
      <c r="K289" s="65">
        <v>45589.570474537039</v>
      </c>
      <c r="L289" s="70" t="s">
        <v>8143</v>
      </c>
      <c r="M289" s="14"/>
      <c r="N289" s="14"/>
      <c r="O289" s="14"/>
      <c r="P289" s="14"/>
      <c r="Q289" s="14"/>
      <c r="R289" s="14"/>
      <c r="S289" s="14"/>
      <c r="T289" s="14"/>
      <c r="U289" s="14"/>
      <c r="V289" s="72" t="s">
        <v>33</v>
      </c>
      <c r="W289" s="65">
        <v>45604.634583333333</v>
      </c>
      <c r="X289" t="str">
        <f>_xlfn.IFNA(VLOOKUP(A289,Dashboard!$B$2:$V$1276,21,0),"HAPUS")</f>
        <v>HAPUS</v>
      </c>
    </row>
    <row r="290" spans="1:24" ht="13.8" hidden="1" thickBot="1">
      <c r="A290" s="61" t="s">
        <v>953</v>
      </c>
      <c r="B290" s="62">
        <v>45587.385277777779</v>
      </c>
      <c r="C290" s="63" t="s">
        <v>8144</v>
      </c>
      <c r="D290" s="63" t="s">
        <v>954</v>
      </c>
      <c r="E290" s="63">
        <v>83136396614</v>
      </c>
      <c r="F290" s="63" t="s">
        <v>325</v>
      </c>
      <c r="G290" s="63" t="s">
        <v>955</v>
      </c>
      <c r="H290" s="63" t="s">
        <v>5518</v>
      </c>
      <c r="I290" s="63" t="s">
        <v>23</v>
      </c>
      <c r="J290" s="64" t="s">
        <v>68</v>
      </c>
      <c r="K290" s="65">
        <v>45589.570497685185</v>
      </c>
      <c r="L290" s="63" t="s">
        <v>8145</v>
      </c>
      <c r="M290" s="63" t="s">
        <v>8146</v>
      </c>
      <c r="N290" s="9"/>
      <c r="O290" s="9"/>
      <c r="P290" s="9"/>
      <c r="Q290" s="9"/>
      <c r="R290" s="9"/>
      <c r="S290" s="9"/>
      <c r="T290" s="9"/>
      <c r="U290" s="9"/>
      <c r="V290" s="67" t="s">
        <v>33</v>
      </c>
      <c r="W290" s="65">
        <v>45594.456689814811</v>
      </c>
      <c r="X290" t="str">
        <f>_xlfn.IFNA(VLOOKUP(A290,Dashboard!$B$2:$V$1276,21,0),"HAPUS")</f>
        <v>BELUM SPS</v>
      </c>
    </row>
    <row r="291" spans="1:24" ht="13.8" hidden="1" thickBot="1">
      <c r="A291" s="68" t="s">
        <v>651</v>
      </c>
      <c r="B291" s="69">
        <v>45583.438067129631</v>
      </c>
      <c r="C291" s="70" t="s">
        <v>8147</v>
      </c>
      <c r="D291" s="70" t="s">
        <v>652</v>
      </c>
      <c r="E291" s="70" t="s">
        <v>8148</v>
      </c>
      <c r="F291" s="70" t="s">
        <v>83</v>
      </c>
      <c r="G291" s="70" t="s">
        <v>653</v>
      </c>
      <c r="H291" s="70" t="s">
        <v>2595</v>
      </c>
      <c r="I291" s="70" t="s">
        <v>27</v>
      </c>
      <c r="J291" s="71" t="s">
        <v>47</v>
      </c>
      <c r="K291" s="65">
        <v>45589.721562500003</v>
      </c>
      <c r="L291" s="70" t="s">
        <v>51</v>
      </c>
      <c r="M291" s="70" t="s">
        <v>7765</v>
      </c>
      <c r="N291" s="14"/>
      <c r="O291" s="14"/>
      <c r="P291" s="14"/>
      <c r="Q291" s="14"/>
      <c r="R291" s="14"/>
      <c r="S291" s="14"/>
      <c r="T291" s="14"/>
      <c r="U291" s="14"/>
      <c r="V291" s="72" t="s">
        <v>33</v>
      </c>
      <c r="W291" s="65">
        <v>45600.432893518519</v>
      </c>
      <c r="X291" t="str">
        <f>_xlfn.IFNA(VLOOKUP(A291,Dashboard!$B$2:$V$1276,21,0),"HAPUS")</f>
        <v>HAPUS</v>
      </c>
    </row>
    <row r="292" spans="1:24" ht="13.8" hidden="1" thickBot="1">
      <c r="A292" s="61" t="s">
        <v>629</v>
      </c>
      <c r="B292" s="62">
        <v>45583.397141203706</v>
      </c>
      <c r="C292" s="63" t="s">
        <v>8149</v>
      </c>
      <c r="D292" s="63" t="s">
        <v>630</v>
      </c>
      <c r="E292" s="63">
        <v>81272530866</v>
      </c>
      <c r="F292" s="63" t="s">
        <v>22</v>
      </c>
      <c r="G292" s="63" t="s">
        <v>631</v>
      </c>
      <c r="H292" s="63" t="s">
        <v>8100</v>
      </c>
      <c r="I292" s="63" t="s">
        <v>31</v>
      </c>
      <c r="J292" s="73" t="s">
        <v>47</v>
      </c>
      <c r="K292" s="65">
        <v>45589.722581018519</v>
      </c>
      <c r="L292" s="63" t="s">
        <v>7647</v>
      </c>
      <c r="M292" s="9"/>
      <c r="N292" s="9"/>
      <c r="O292" s="9"/>
      <c r="P292" s="9"/>
      <c r="Q292" s="9"/>
      <c r="R292" s="9"/>
      <c r="S292" s="9"/>
      <c r="T292" s="9"/>
      <c r="U292" s="9"/>
      <c r="V292" s="67" t="s">
        <v>33</v>
      </c>
      <c r="W292" s="65">
        <v>45589.722685185188</v>
      </c>
      <c r="X292" t="str">
        <f>_xlfn.IFNA(VLOOKUP(A292,Dashboard!$B$2:$V$1276,21,0),"HAPUS")</f>
        <v>BELUM SPS</v>
      </c>
    </row>
    <row r="293" spans="1:24" ht="13.8" hidden="1" thickBot="1">
      <c r="A293" s="68" t="s">
        <v>1301</v>
      </c>
      <c r="B293" s="69">
        <v>45589.435486111113</v>
      </c>
      <c r="C293" s="70" t="s">
        <v>8150</v>
      </c>
      <c r="D293" s="70" t="s">
        <v>1302</v>
      </c>
      <c r="E293" s="70">
        <v>82377136096</v>
      </c>
      <c r="F293" s="70" t="s">
        <v>26</v>
      </c>
      <c r="G293" s="70" t="s">
        <v>1303</v>
      </c>
      <c r="H293" s="70" t="s">
        <v>4449</v>
      </c>
      <c r="I293" s="70" t="s">
        <v>23</v>
      </c>
      <c r="J293" s="80" t="s">
        <v>32</v>
      </c>
      <c r="K293" s="65">
        <v>45590.469930555555</v>
      </c>
      <c r="L293" s="14"/>
      <c r="M293" s="14"/>
      <c r="N293" s="14"/>
      <c r="O293" s="14"/>
      <c r="P293" s="14"/>
      <c r="Q293" s="14"/>
      <c r="R293" s="14"/>
      <c r="S293" s="14"/>
      <c r="T293" s="14"/>
      <c r="U293" s="14"/>
      <c r="V293" s="72" t="s">
        <v>33</v>
      </c>
      <c r="W293" s="65">
        <v>45593.411921296298</v>
      </c>
      <c r="X293" t="str">
        <f>_xlfn.IFNA(VLOOKUP(A293,Dashboard!$B$2:$V$1276,21,0),"HAPUS")</f>
        <v>BELUM SPS</v>
      </c>
    </row>
    <row r="294" spans="1:24" ht="13.8" hidden="1" thickBot="1">
      <c r="A294" s="61" t="s">
        <v>1344</v>
      </c>
      <c r="B294" s="62">
        <v>45589.493611111109</v>
      </c>
      <c r="C294" s="63" t="s">
        <v>8151</v>
      </c>
      <c r="D294" s="63" t="s">
        <v>1345</v>
      </c>
      <c r="E294" s="63">
        <v>82190470550</v>
      </c>
      <c r="F294" s="63" t="s">
        <v>125</v>
      </c>
      <c r="G294" s="63" t="s">
        <v>1346</v>
      </c>
      <c r="H294" s="63" t="s">
        <v>5905</v>
      </c>
      <c r="I294" s="63" t="s">
        <v>31</v>
      </c>
      <c r="J294" s="79" t="s">
        <v>32</v>
      </c>
      <c r="K294" s="65">
        <v>45590.469953703701</v>
      </c>
      <c r="L294" s="9"/>
      <c r="M294" s="9"/>
      <c r="N294" s="9"/>
      <c r="O294" s="9"/>
      <c r="P294" s="9"/>
      <c r="Q294" s="9"/>
      <c r="R294" s="9"/>
      <c r="S294" s="9"/>
      <c r="T294" s="9"/>
      <c r="U294" s="9"/>
      <c r="V294" s="67" t="s">
        <v>33</v>
      </c>
      <c r="W294" s="65">
        <v>45594.657384259262</v>
      </c>
      <c r="X294" t="str">
        <f>_xlfn.IFNA(VLOOKUP(A294,Dashboard!$B$2:$V$1276,21,0),"HAPUS")</f>
        <v>BELUM SPS</v>
      </c>
    </row>
    <row r="295" spans="1:24" ht="13.8" hidden="1" thickBot="1">
      <c r="A295" s="68" t="s">
        <v>1339</v>
      </c>
      <c r="B295" s="69">
        <v>45589.491435185184</v>
      </c>
      <c r="C295" s="70" t="s">
        <v>8152</v>
      </c>
      <c r="D295" s="70" t="s">
        <v>1340</v>
      </c>
      <c r="E295" s="70" t="s">
        <v>8153</v>
      </c>
      <c r="F295" s="70" t="s">
        <v>489</v>
      </c>
      <c r="G295" s="70" t="s">
        <v>1341</v>
      </c>
      <c r="H295" s="70" t="s">
        <v>8154</v>
      </c>
      <c r="I295" s="70" t="s">
        <v>168</v>
      </c>
      <c r="J295" s="80" t="s">
        <v>32</v>
      </c>
      <c r="K295" s="65">
        <v>45590.469965277778</v>
      </c>
      <c r="L295" s="14"/>
      <c r="M295" s="14"/>
      <c r="N295" s="14"/>
      <c r="O295" s="14"/>
      <c r="P295" s="14"/>
      <c r="Q295" s="14"/>
      <c r="R295" s="14"/>
      <c r="S295" s="14"/>
      <c r="T295" s="14"/>
      <c r="U295" s="14"/>
      <c r="V295" s="72" t="s">
        <v>33</v>
      </c>
      <c r="W295" s="65">
        <v>45595.376736111109</v>
      </c>
      <c r="X295" t="str">
        <f>_xlfn.IFNA(VLOOKUP(A295,Dashboard!$B$2:$V$1276,21,0),"HAPUS")</f>
        <v>HAPUS</v>
      </c>
    </row>
    <row r="296" spans="1:24" ht="13.8" hidden="1" thickBot="1">
      <c r="A296" s="61" t="s">
        <v>1277</v>
      </c>
      <c r="B296" s="62">
        <v>45589.391458333332</v>
      </c>
      <c r="C296" s="63" t="s">
        <v>8155</v>
      </c>
      <c r="D296" s="63" t="s">
        <v>1278</v>
      </c>
      <c r="E296" s="63">
        <v>82281914856</v>
      </c>
      <c r="F296" s="63" t="s">
        <v>22</v>
      </c>
      <c r="G296" s="63" t="s">
        <v>1279</v>
      </c>
      <c r="H296" s="63" t="s">
        <v>7528</v>
      </c>
      <c r="I296" s="63" t="s">
        <v>27</v>
      </c>
      <c r="J296" s="79" t="s">
        <v>32</v>
      </c>
      <c r="K296" s="65">
        <v>45590.469988425924</v>
      </c>
      <c r="L296" s="9"/>
      <c r="M296" s="9"/>
      <c r="N296" s="9"/>
      <c r="O296" s="9"/>
      <c r="P296" s="9"/>
      <c r="Q296" s="9"/>
      <c r="R296" s="9"/>
      <c r="S296" s="9"/>
      <c r="T296" s="9"/>
      <c r="U296" s="9"/>
      <c r="V296" s="67" t="s">
        <v>33</v>
      </c>
      <c r="W296" s="65">
        <v>45595.380254629628</v>
      </c>
      <c r="X296" t="str">
        <f>_xlfn.IFNA(VLOOKUP(A296,Dashboard!$B$2:$V$1276,21,0),"HAPUS")</f>
        <v>HAPUS</v>
      </c>
    </row>
    <row r="297" spans="1:24" ht="13.8" hidden="1" thickBot="1">
      <c r="A297" s="68" t="s">
        <v>1289</v>
      </c>
      <c r="B297" s="69">
        <v>45589.415775462963</v>
      </c>
      <c r="C297" s="70" t="s">
        <v>8156</v>
      </c>
      <c r="D297" s="70" t="s">
        <v>1290</v>
      </c>
      <c r="E297" s="70" t="s">
        <v>8157</v>
      </c>
      <c r="F297" s="70" t="s">
        <v>194</v>
      </c>
      <c r="G297" s="70" t="s">
        <v>1291</v>
      </c>
      <c r="H297" s="70" t="s">
        <v>7666</v>
      </c>
      <c r="I297" s="70" t="s">
        <v>168</v>
      </c>
      <c r="J297" s="80" t="s">
        <v>32</v>
      </c>
      <c r="K297" s="65">
        <v>45590.470011574071</v>
      </c>
      <c r="L297" s="70" t="s">
        <v>8158</v>
      </c>
      <c r="M297" s="70" t="s">
        <v>8159</v>
      </c>
      <c r="N297" s="14"/>
      <c r="O297" s="14"/>
      <c r="P297" s="14"/>
      <c r="Q297" s="14"/>
      <c r="R297" s="14"/>
      <c r="S297" s="14"/>
      <c r="T297" s="14"/>
      <c r="U297" s="14"/>
      <c r="V297" s="72" t="s">
        <v>33</v>
      </c>
      <c r="W297" s="65">
        <v>45618.657256944447</v>
      </c>
      <c r="X297" t="str">
        <f>_xlfn.IFNA(VLOOKUP(A297,Dashboard!$B$2:$V$1276,21,0),"HAPUS")</f>
        <v>HAPUS</v>
      </c>
    </row>
    <row r="298" spans="1:24" ht="13.8" hidden="1" thickBot="1">
      <c r="A298" s="61" t="s">
        <v>1286</v>
      </c>
      <c r="B298" s="62">
        <v>45589.40898148148</v>
      </c>
      <c r="C298" s="63" t="s">
        <v>8160</v>
      </c>
      <c r="D298" s="63" t="s">
        <v>1287</v>
      </c>
      <c r="E298" s="63" t="s">
        <v>8161</v>
      </c>
      <c r="F298" s="63" t="s">
        <v>216</v>
      </c>
      <c r="G298" s="63" t="s">
        <v>1288</v>
      </c>
      <c r="H298" s="63" t="s">
        <v>8128</v>
      </c>
      <c r="I298" s="63" t="s">
        <v>27</v>
      </c>
      <c r="J298" s="79" t="s">
        <v>32</v>
      </c>
      <c r="K298" s="65">
        <v>45590.470023148147</v>
      </c>
      <c r="L298" s="9"/>
      <c r="M298" s="9"/>
      <c r="N298" s="9"/>
      <c r="O298" s="9"/>
      <c r="P298" s="9"/>
      <c r="Q298" s="9"/>
      <c r="R298" s="9"/>
      <c r="S298" s="9"/>
      <c r="T298" s="9"/>
      <c r="U298" s="9"/>
      <c r="V298" s="67" t="s">
        <v>33</v>
      </c>
      <c r="W298" s="65">
        <v>45597.500590277778</v>
      </c>
      <c r="X298" t="str">
        <f>_xlfn.IFNA(VLOOKUP(A298,Dashboard!$B$2:$V$1276,21,0),"HAPUS")</f>
        <v>HAPUS</v>
      </c>
    </row>
    <row r="299" spans="1:24" ht="13.8" hidden="1" thickBot="1">
      <c r="A299" s="68" t="s">
        <v>1389</v>
      </c>
      <c r="B299" s="69">
        <v>45589.620752314811</v>
      </c>
      <c r="C299" s="70" t="s">
        <v>8162</v>
      </c>
      <c r="D299" s="70" t="s">
        <v>1390</v>
      </c>
      <c r="E299" s="70">
        <v>83178501348</v>
      </c>
      <c r="F299" s="70" t="s">
        <v>194</v>
      </c>
      <c r="G299" s="70" t="s">
        <v>1391</v>
      </c>
      <c r="H299" s="70" t="s">
        <v>7875</v>
      </c>
      <c r="I299" s="70" t="s">
        <v>42</v>
      </c>
      <c r="J299" s="80" t="s">
        <v>32</v>
      </c>
      <c r="K299" s="65">
        <v>45590.470057870371</v>
      </c>
      <c r="L299" s="14"/>
      <c r="M299" s="14"/>
      <c r="N299" s="14"/>
      <c r="O299" s="14"/>
      <c r="P299" s="14"/>
      <c r="Q299" s="14"/>
      <c r="R299" s="14"/>
      <c r="S299" s="14"/>
      <c r="T299" s="14"/>
      <c r="U299" s="14"/>
      <c r="V299" s="72" t="s">
        <v>33</v>
      </c>
      <c r="W299" s="65">
        <v>45597.48369212963</v>
      </c>
      <c r="X299" t="str">
        <f>_xlfn.IFNA(VLOOKUP(A299,Dashboard!$B$2:$V$1276,21,0),"HAPUS")</f>
        <v>HAPUS</v>
      </c>
    </row>
    <row r="300" spans="1:24" ht="13.8" hidden="1" thickBot="1">
      <c r="A300" s="61" t="s">
        <v>1329</v>
      </c>
      <c r="B300" s="62">
        <v>45589.480983796297</v>
      </c>
      <c r="C300" s="63" t="s">
        <v>8163</v>
      </c>
      <c r="D300" s="63" t="s">
        <v>1330</v>
      </c>
      <c r="E300" s="63" t="s">
        <v>8164</v>
      </c>
      <c r="F300" s="63" t="s">
        <v>216</v>
      </c>
      <c r="G300" s="63" t="s">
        <v>1331</v>
      </c>
      <c r="H300" s="63" t="s">
        <v>3164</v>
      </c>
      <c r="I300" s="63" t="s">
        <v>27</v>
      </c>
      <c r="J300" s="79" t="s">
        <v>32</v>
      </c>
      <c r="K300" s="65">
        <v>45590.470081018517</v>
      </c>
      <c r="L300" s="9"/>
      <c r="M300" s="9"/>
      <c r="N300" s="9"/>
      <c r="O300" s="9"/>
      <c r="P300" s="9"/>
      <c r="Q300" s="9"/>
      <c r="R300" s="9"/>
      <c r="S300" s="9"/>
      <c r="T300" s="9"/>
      <c r="U300" s="9"/>
      <c r="V300" s="67" t="s">
        <v>33</v>
      </c>
      <c r="W300" s="65">
        <v>45597.47452546296</v>
      </c>
      <c r="X300" t="str">
        <f>_xlfn.IFNA(VLOOKUP(A300,Dashboard!$B$2:$V$1276,21,0),"HAPUS")</f>
        <v>HAPUS</v>
      </c>
    </row>
    <row r="301" spans="1:24" ht="13.8" hidden="1" thickBot="1">
      <c r="A301" s="68" t="s">
        <v>1258</v>
      </c>
      <c r="B301" s="69">
        <v>45589.376793981479</v>
      </c>
      <c r="C301" s="70" t="s">
        <v>8165</v>
      </c>
      <c r="D301" s="70" t="s">
        <v>1259</v>
      </c>
      <c r="E301" s="70" t="s">
        <v>8166</v>
      </c>
      <c r="F301" s="70" t="s">
        <v>216</v>
      </c>
      <c r="G301" s="70" t="s">
        <v>1260</v>
      </c>
      <c r="H301" s="70" t="s">
        <v>7735</v>
      </c>
      <c r="I301" s="70" t="s">
        <v>27</v>
      </c>
      <c r="J301" s="80" t="s">
        <v>32</v>
      </c>
      <c r="K301" s="65">
        <v>45590.470104166663</v>
      </c>
      <c r="L301" s="14"/>
      <c r="M301" s="14"/>
      <c r="N301" s="14"/>
      <c r="O301" s="14"/>
      <c r="P301" s="14"/>
      <c r="Q301" s="14"/>
      <c r="R301" s="14"/>
      <c r="S301" s="14"/>
      <c r="T301" s="14"/>
      <c r="U301" s="14"/>
      <c r="V301" s="72" t="s">
        <v>33</v>
      </c>
      <c r="W301" s="65">
        <v>45600.661400462966</v>
      </c>
      <c r="X301" t="str">
        <f>_xlfn.IFNA(VLOOKUP(A301,Dashboard!$B$2:$V$1276,21,0),"HAPUS")</f>
        <v>HAPUS</v>
      </c>
    </row>
    <row r="302" spans="1:24" ht="13.8" hidden="1" thickBot="1">
      <c r="A302" s="61" t="s">
        <v>1372</v>
      </c>
      <c r="B302" s="62">
        <v>45589.603437500002</v>
      </c>
      <c r="C302" s="63" t="s">
        <v>8167</v>
      </c>
      <c r="D302" s="63" t="s">
        <v>1373</v>
      </c>
      <c r="E302" s="63">
        <v>82183123047</v>
      </c>
      <c r="F302" s="63" t="s">
        <v>482</v>
      </c>
      <c r="G302" s="63" t="s">
        <v>1374</v>
      </c>
      <c r="H302" s="63" t="s">
        <v>8168</v>
      </c>
      <c r="I302" s="63" t="s">
        <v>42</v>
      </c>
      <c r="J302" s="79" t="s">
        <v>32</v>
      </c>
      <c r="K302" s="65">
        <v>45590.47011574074</v>
      </c>
      <c r="L302" s="63" t="s">
        <v>8169</v>
      </c>
      <c r="M302" s="63" t="s">
        <v>8170</v>
      </c>
      <c r="N302" s="9"/>
      <c r="O302" s="9"/>
      <c r="P302" s="9"/>
      <c r="Q302" s="9"/>
      <c r="R302" s="9"/>
      <c r="S302" s="9"/>
      <c r="T302" s="9"/>
      <c r="U302" s="9"/>
      <c r="V302" s="67" t="s">
        <v>33</v>
      </c>
      <c r="W302" s="65">
        <v>45601.644456018519</v>
      </c>
      <c r="X302" t="str">
        <f>_xlfn.IFNA(VLOOKUP(A302,Dashboard!$B$2:$V$1276,21,0),"HAPUS")</f>
        <v>BELUM SPS</v>
      </c>
    </row>
    <row r="303" spans="1:24" ht="13.8" hidden="1" thickBot="1">
      <c r="A303" s="68" t="s">
        <v>912</v>
      </c>
      <c r="B303" s="69">
        <v>45586.605138888888</v>
      </c>
      <c r="C303" s="70" t="s">
        <v>8171</v>
      </c>
      <c r="D303" s="70" t="s">
        <v>913</v>
      </c>
      <c r="E303" s="70">
        <v>8151674299</v>
      </c>
      <c r="F303" s="70" t="s">
        <v>194</v>
      </c>
      <c r="G303" s="70" t="s">
        <v>914</v>
      </c>
      <c r="H303" s="70" t="s">
        <v>7920</v>
      </c>
      <c r="I303" s="70" t="s">
        <v>42</v>
      </c>
      <c r="J303" s="87" t="s">
        <v>130</v>
      </c>
      <c r="K303" s="65">
        <v>45590.533483796295</v>
      </c>
      <c r="L303" s="14"/>
      <c r="M303" s="14"/>
      <c r="N303" s="14"/>
      <c r="O303" s="14"/>
      <c r="P303" s="14"/>
      <c r="Q303" s="14"/>
      <c r="R303" s="14"/>
      <c r="S303" s="14"/>
      <c r="T303" s="14"/>
      <c r="U303" s="14"/>
      <c r="V303" s="72" t="s">
        <v>33</v>
      </c>
      <c r="W303" s="65">
        <v>45590.533692129633</v>
      </c>
      <c r="X303" t="str">
        <f>_xlfn.IFNA(VLOOKUP(A303,Dashboard!$B$2:$V$1276,21,0),"HAPUS")</f>
        <v>HAPUS</v>
      </c>
    </row>
    <row r="304" spans="1:24" ht="13.8" hidden="1" thickBot="1">
      <c r="A304" s="61" t="s">
        <v>774</v>
      </c>
      <c r="B304" s="62">
        <v>45583.631863425922</v>
      </c>
      <c r="C304" s="63" t="s">
        <v>8172</v>
      </c>
      <c r="D304" s="63" t="s">
        <v>775</v>
      </c>
      <c r="E304" s="63" t="s">
        <v>7993</v>
      </c>
      <c r="F304" s="63" t="s">
        <v>777</v>
      </c>
      <c r="G304" s="63" t="s">
        <v>776</v>
      </c>
      <c r="H304" s="63" t="s">
        <v>8173</v>
      </c>
      <c r="I304" s="63" t="s">
        <v>27</v>
      </c>
      <c r="J304" s="88" t="s">
        <v>130</v>
      </c>
      <c r="K304" s="65">
        <v>45590.534386574072</v>
      </c>
      <c r="L304" s="9"/>
      <c r="M304" s="9"/>
      <c r="N304" s="9"/>
      <c r="O304" s="9"/>
      <c r="P304" s="9"/>
      <c r="Q304" s="9"/>
      <c r="R304" s="9"/>
      <c r="S304" s="9"/>
      <c r="T304" s="9"/>
      <c r="U304" s="9"/>
      <c r="V304" s="67" t="s">
        <v>33</v>
      </c>
      <c r="W304" s="65">
        <v>45590.534479166665</v>
      </c>
      <c r="X304" t="str">
        <f>_xlfn.IFNA(VLOOKUP(A304,Dashboard!$B$2:$V$1276,21,0),"HAPUS")</f>
        <v>HAPUS</v>
      </c>
    </row>
    <row r="305" spans="1:24" ht="13.8" hidden="1" thickBot="1">
      <c r="A305" s="68" t="s">
        <v>938</v>
      </c>
      <c r="B305" s="69">
        <v>45586.647835648146</v>
      </c>
      <c r="C305" s="70" t="s">
        <v>8174</v>
      </c>
      <c r="D305" s="70" t="s">
        <v>939</v>
      </c>
      <c r="E305" s="70">
        <v>89508956656</v>
      </c>
      <c r="F305" s="70" t="s">
        <v>194</v>
      </c>
      <c r="G305" s="70" t="s">
        <v>940</v>
      </c>
      <c r="H305" s="70" t="s">
        <v>7536</v>
      </c>
      <c r="I305" s="70" t="s">
        <v>168</v>
      </c>
      <c r="J305" s="87" t="s">
        <v>130</v>
      </c>
      <c r="K305" s="65">
        <v>45590.534791666665</v>
      </c>
      <c r="L305" s="14"/>
      <c r="M305" s="14"/>
      <c r="N305" s="14"/>
      <c r="O305" s="14"/>
      <c r="P305" s="14"/>
      <c r="Q305" s="14"/>
      <c r="R305" s="14"/>
      <c r="S305" s="14"/>
      <c r="T305" s="14"/>
      <c r="U305" s="14"/>
      <c r="V305" s="72" t="s">
        <v>33</v>
      </c>
      <c r="W305" s="65">
        <v>45590.534861111111</v>
      </c>
      <c r="X305" t="str">
        <f>_xlfn.IFNA(VLOOKUP(A305,Dashboard!$B$2:$V$1276,21,0),"HAPUS")</f>
        <v>HAPUS</v>
      </c>
    </row>
    <row r="306" spans="1:24" ht="13.8" hidden="1" thickBot="1">
      <c r="A306" s="61" t="s">
        <v>686</v>
      </c>
      <c r="B306" s="62">
        <v>45583.469988425924</v>
      </c>
      <c r="C306" s="63" t="s">
        <v>8175</v>
      </c>
      <c r="D306" s="63" t="s">
        <v>684</v>
      </c>
      <c r="E306" s="63">
        <v>81379115116</v>
      </c>
      <c r="F306" s="63" t="s">
        <v>618</v>
      </c>
      <c r="G306" s="63" t="s">
        <v>687</v>
      </c>
      <c r="H306" s="63" t="s">
        <v>4449</v>
      </c>
      <c r="I306" s="63" t="s">
        <v>27</v>
      </c>
      <c r="J306" s="88" t="s">
        <v>130</v>
      </c>
      <c r="K306" s="65">
        <v>45590.535173611112</v>
      </c>
      <c r="L306" s="9"/>
      <c r="M306" s="9"/>
      <c r="N306" s="9"/>
      <c r="O306" s="9"/>
      <c r="P306" s="9"/>
      <c r="Q306" s="9"/>
      <c r="R306" s="9"/>
      <c r="S306" s="9"/>
      <c r="T306" s="9"/>
      <c r="U306" s="9"/>
      <c r="V306" s="67" t="s">
        <v>33</v>
      </c>
      <c r="W306" s="65">
        <v>45590.535243055558</v>
      </c>
      <c r="X306" t="str">
        <f>_xlfn.IFNA(VLOOKUP(A306,Dashboard!$B$2:$V$1276,21,0),"HAPUS")</f>
        <v>HAPUS</v>
      </c>
    </row>
    <row r="307" spans="1:24" ht="13.8" hidden="1" thickBot="1">
      <c r="A307" s="68" t="s">
        <v>965</v>
      </c>
      <c r="B307" s="69">
        <v>45587.396319444444</v>
      </c>
      <c r="C307" s="70" t="s">
        <v>8176</v>
      </c>
      <c r="D307" s="70" t="s">
        <v>966</v>
      </c>
      <c r="E307" s="70">
        <v>8127255358</v>
      </c>
      <c r="F307" s="70" t="s">
        <v>22</v>
      </c>
      <c r="G307" s="70" t="s">
        <v>967</v>
      </c>
      <c r="H307" s="70" t="s">
        <v>8068</v>
      </c>
      <c r="I307" s="70" t="s">
        <v>23</v>
      </c>
      <c r="J307" s="87" t="s">
        <v>130</v>
      </c>
      <c r="K307" s="65">
        <v>45590.535543981481</v>
      </c>
      <c r="L307" s="14"/>
      <c r="M307" s="14"/>
      <c r="N307" s="14"/>
      <c r="O307" s="14"/>
      <c r="P307" s="14"/>
      <c r="Q307" s="14"/>
      <c r="R307" s="14"/>
      <c r="S307" s="14"/>
      <c r="T307" s="14"/>
      <c r="U307" s="14"/>
      <c r="V307" s="72" t="s">
        <v>33</v>
      </c>
      <c r="W307" s="65">
        <v>45590.535601851851</v>
      </c>
      <c r="X307" t="str">
        <f>_xlfn.IFNA(VLOOKUP(A307,Dashboard!$B$2:$V$1276,21,0),"HAPUS")</f>
        <v>BELUM SPS</v>
      </c>
    </row>
    <row r="308" spans="1:24" ht="13.8" hidden="1" thickBot="1">
      <c r="A308" s="61" t="s">
        <v>904</v>
      </c>
      <c r="B308" s="62">
        <v>45586.593124999999</v>
      </c>
      <c r="C308" s="63" t="s">
        <v>8177</v>
      </c>
      <c r="D308" s="63" t="s">
        <v>905</v>
      </c>
      <c r="E308" s="63">
        <v>81392009494</v>
      </c>
      <c r="F308" s="63" t="s">
        <v>140</v>
      </c>
      <c r="G308" s="63" t="s">
        <v>906</v>
      </c>
      <c r="H308" s="63" t="s">
        <v>5306</v>
      </c>
      <c r="I308" s="63" t="s">
        <v>23</v>
      </c>
      <c r="J308" s="88" t="s">
        <v>130</v>
      </c>
      <c r="K308" s="65">
        <v>45590.535833333335</v>
      </c>
      <c r="L308" s="63"/>
      <c r="M308" s="9"/>
      <c r="N308" s="9"/>
      <c r="O308" s="9"/>
      <c r="P308" s="9"/>
      <c r="Q308" s="9"/>
      <c r="R308" s="9"/>
      <c r="S308" s="9"/>
      <c r="T308" s="9"/>
      <c r="U308" s="9"/>
      <c r="V308" s="67" t="s">
        <v>33</v>
      </c>
      <c r="W308" s="65">
        <v>45590.535879629628</v>
      </c>
      <c r="X308" t="str">
        <f>_xlfn.IFNA(VLOOKUP(A308,Dashboard!$B$2:$V$1276,21,0),"HAPUS")</f>
        <v>BELUM SPS</v>
      </c>
    </row>
    <row r="309" spans="1:24" ht="13.8" hidden="1" thickBot="1">
      <c r="A309" s="68" t="s">
        <v>821</v>
      </c>
      <c r="B309" s="69">
        <v>45586.440451388888</v>
      </c>
      <c r="C309" s="70" t="s">
        <v>8178</v>
      </c>
      <c r="D309" s="70" t="s">
        <v>822</v>
      </c>
      <c r="E309" s="70" t="s">
        <v>7907</v>
      </c>
      <c r="F309" s="70" t="s">
        <v>257</v>
      </c>
      <c r="G309" s="70" t="s">
        <v>823</v>
      </c>
      <c r="H309" s="70" t="s">
        <v>7882</v>
      </c>
      <c r="I309" s="70" t="s">
        <v>168</v>
      </c>
      <c r="J309" s="87" t="s">
        <v>130</v>
      </c>
      <c r="K309" s="65">
        <v>45590.536226851851</v>
      </c>
      <c r="L309" s="14"/>
      <c r="M309" s="14"/>
      <c r="N309" s="14"/>
      <c r="O309" s="14"/>
      <c r="P309" s="14"/>
      <c r="Q309" s="14"/>
      <c r="R309" s="14"/>
      <c r="S309" s="14"/>
      <c r="T309" s="14"/>
      <c r="U309" s="14"/>
      <c r="V309" s="72" t="s">
        <v>33</v>
      </c>
      <c r="W309" s="65">
        <v>45590.536273148151</v>
      </c>
      <c r="X309" t="str">
        <f>_xlfn.IFNA(VLOOKUP(A309,Dashboard!$B$2:$V$1276,21,0),"HAPUS")</f>
        <v>HAPUS</v>
      </c>
    </row>
    <row r="310" spans="1:24" ht="13.8" hidden="1" thickBot="1">
      <c r="A310" s="61" t="s">
        <v>875</v>
      </c>
      <c r="B310" s="62">
        <v>45586.577280092592</v>
      </c>
      <c r="C310" s="63" t="s">
        <v>8179</v>
      </c>
      <c r="D310" s="63" t="s">
        <v>876</v>
      </c>
      <c r="E310" s="63">
        <v>85279997821</v>
      </c>
      <c r="F310" s="63" t="s">
        <v>194</v>
      </c>
      <c r="G310" s="63" t="s">
        <v>877</v>
      </c>
      <c r="H310" s="63" t="s">
        <v>7718</v>
      </c>
      <c r="I310" s="63" t="s">
        <v>168</v>
      </c>
      <c r="J310" s="88" t="s">
        <v>130</v>
      </c>
      <c r="K310" s="65">
        <v>45590.537048611113</v>
      </c>
      <c r="L310" s="9"/>
      <c r="M310" s="9"/>
      <c r="N310" s="9"/>
      <c r="O310" s="9"/>
      <c r="P310" s="9"/>
      <c r="Q310" s="9"/>
      <c r="R310" s="9"/>
      <c r="S310" s="9"/>
      <c r="T310" s="9"/>
      <c r="U310" s="9"/>
      <c r="V310" s="67" t="s">
        <v>33</v>
      </c>
      <c r="W310" s="65">
        <v>45590.537094907406</v>
      </c>
      <c r="X310" t="str">
        <f>_xlfn.IFNA(VLOOKUP(A310,Dashboard!$B$2:$V$1276,21,0),"HAPUS")</f>
        <v>HAPUS</v>
      </c>
    </row>
    <row r="311" spans="1:24" ht="13.8" hidden="1" thickBot="1">
      <c r="A311" s="68" t="s">
        <v>1496</v>
      </c>
      <c r="B311" s="69">
        <v>45590.570520833331</v>
      </c>
      <c r="C311" s="70" t="s">
        <v>8180</v>
      </c>
      <c r="D311" s="70" t="s">
        <v>1497</v>
      </c>
      <c r="E311" s="70">
        <v>82180346550</v>
      </c>
      <c r="F311" s="70" t="s">
        <v>1499</v>
      </c>
      <c r="G311" s="70" t="s">
        <v>1498</v>
      </c>
      <c r="H311" s="70" t="s">
        <v>8181</v>
      </c>
      <c r="I311" s="70" t="s">
        <v>31</v>
      </c>
      <c r="J311" s="82" t="s">
        <v>55</v>
      </c>
      <c r="K311" s="65">
        <v>45590.576886574076</v>
      </c>
      <c r="L311" s="14"/>
      <c r="M311" s="14"/>
      <c r="N311" s="14"/>
      <c r="O311" s="14"/>
      <c r="P311" s="14"/>
      <c r="Q311" s="14"/>
      <c r="R311" s="14"/>
      <c r="S311" s="14"/>
      <c r="T311" s="14"/>
      <c r="U311" s="14"/>
      <c r="V311" s="72" t="s">
        <v>33</v>
      </c>
      <c r="W311" s="65">
        <v>45590.576932870368</v>
      </c>
      <c r="X311" t="str">
        <f>_xlfn.IFNA(VLOOKUP(A311,Dashboard!$B$2:$V$1276,21,0),"HAPUS")</f>
        <v>BELUM SPS</v>
      </c>
    </row>
    <row r="312" spans="1:24" ht="13.8" hidden="1" thickBot="1">
      <c r="A312" s="61" t="s">
        <v>1320</v>
      </c>
      <c r="B312" s="62">
        <v>45589.47457175926</v>
      </c>
      <c r="C312" s="63" t="s">
        <v>8182</v>
      </c>
      <c r="D312" s="63" t="s">
        <v>1321</v>
      </c>
      <c r="E312" s="63">
        <v>8127254464</v>
      </c>
      <c r="F312" s="63" t="s">
        <v>22</v>
      </c>
      <c r="G312" s="63" t="s">
        <v>1322</v>
      </c>
      <c r="H312" s="63" t="s">
        <v>8183</v>
      </c>
      <c r="I312" s="63" t="s">
        <v>23</v>
      </c>
      <c r="J312" s="64" t="s">
        <v>68</v>
      </c>
      <c r="K312" s="65">
        <v>45590.608148148145</v>
      </c>
      <c r="L312" s="9"/>
      <c r="M312" s="9"/>
      <c r="N312" s="9"/>
      <c r="O312" s="9"/>
      <c r="P312" s="9"/>
      <c r="Q312" s="9"/>
      <c r="R312" s="9"/>
      <c r="S312" s="9"/>
      <c r="T312" s="9"/>
      <c r="U312" s="9"/>
      <c r="V312" s="67" t="s">
        <v>33</v>
      </c>
      <c r="W312" s="65">
        <v>45590.622615740744</v>
      </c>
      <c r="X312" t="str">
        <f>_xlfn.IFNA(VLOOKUP(A312,Dashboard!$B$2:$V$1276,21,0),"HAPUS")</f>
        <v>BELUM SPS</v>
      </c>
    </row>
    <row r="313" spans="1:24" ht="13.8" hidden="1" thickBot="1">
      <c r="A313" s="68" t="s">
        <v>1401</v>
      </c>
      <c r="B313" s="69">
        <v>45589.628923611112</v>
      </c>
      <c r="C313" s="70" t="s">
        <v>8184</v>
      </c>
      <c r="D313" s="70" t="s">
        <v>1402</v>
      </c>
      <c r="E313" s="70" t="s">
        <v>8000</v>
      </c>
      <c r="F313" s="70" t="s">
        <v>257</v>
      </c>
      <c r="G313" s="70" t="s">
        <v>1403</v>
      </c>
      <c r="H313" s="70" t="s">
        <v>7658</v>
      </c>
      <c r="I313" s="70" t="s">
        <v>42</v>
      </c>
      <c r="J313" s="78" t="s">
        <v>68</v>
      </c>
      <c r="K313" s="65">
        <v>45590.608159722222</v>
      </c>
      <c r="L313" s="70" t="s">
        <v>7574</v>
      </c>
      <c r="M313" s="14"/>
      <c r="N313" s="14"/>
      <c r="O313" s="14"/>
      <c r="P313" s="14"/>
      <c r="Q313" s="14"/>
      <c r="R313" s="14"/>
      <c r="S313" s="14"/>
      <c r="T313" s="14"/>
      <c r="U313" s="14"/>
      <c r="V313" s="72" t="s">
        <v>33</v>
      </c>
      <c r="W313" s="65">
        <v>45624.635752314818</v>
      </c>
      <c r="X313" t="str">
        <f>_xlfn.IFNA(VLOOKUP(A313,Dashboard!$B$2:$V$1276,21,0),"HAPUS")</f>
        <v>HAPUS</v>
      </c>
    </row>
    <row r="314" spans="1:24" ht="13.8" hidden="1" thickBot="1">
      <c r="A314" s="61" t="s">
        <v>1335</v>
      </c>
      <c r="B314" s="62">
        <v>45589.48914351852</v>
      </c>
      <c r="C314" s="63" t="s">
        <v>8185</v>
      </c>
      <c r="D314" s="63" t="s">
        <v>1336</v>
      </c>
      <c r="E314" s="63">
        <v>81279588866</v>
      </c>
      <c r="F314" s="63" t="s">
        <v>1338</v>
      </c>
      <c r="G314" s="63" t="s">
        <v>1337</v>
      </c>
      <c r="H314" s="63" t="s">
        <v>6252</v>
      </c>
      <c r="I314" s="63" t="s">
        <v>23</v>
      </c>
      <c r="J314" s="64" t="s">
        <v>68</v>
      </c>
      <c r="K314" s="65">
        <v>45590.608182870368</v>
      </c>
      <c r="L314" s="9"/>
      <c r="M314" s="9"/>
      <c r="N314" s="9"/>
      <c r="O314" s="9"/>
      <c r="P314" s="9"/>
      <c r="Q314" s="9"/>
      <c r="R314" s="9"/>
      <c r="S314" s="9"/>
      <c r="T314" s="9"/>
      <c r="U314" s="9"/>
      <c r="V314" s="67" t="s">
        <v>33</v>
      </c>
      <c r="W314" s="65">
        <v>45590.714583333334</v>
      </c>
      <c r="X314" t="str">
        <f>_xlfn.IFNA(VLOOKUP(A314,Dashboard!$B$2:$V$1276,21,0),"HAPUS")</f>
        <v>BELUM SPS</v>
      </c>
    </row>
    <row r="315" spans="1:24" ht="13.8" hidden="1" thickBot="1">
      <c r="A315" s="68" t="s">
        <v>1261</v>
      </c>
      <c r="B315" s="69">
        <v>45589.379490740743</v>
      </c>
      <c r="C315" s="70" t="s">
        <v>8186</v>
      </c>
      <c r="D315" s="70" t="s">
        <v>1262</v>
      </c>
      <c r="E315" s="70">
        <v>82181337272</v>
      </c>
      <c r="F315" s="70" t="s">
        <v>1264</v>
      </c>
      <c r="G315" s="70" t="s">
        <v>1263</v>
      </c>
      <c r="H315" s="70" t="s">
        <v>7672</v>
      </c>
      <c r="I315" s="70" t="s">
        <v>42</v>
      </c>
      <c r="J315" s="78" t="s">
        <v>68</v>
      </c>
      <c r="K315" s="65">
        <v>45590.608206018522</v>
      </c>
      <c r="L315" s="70" t="s">
        <v>8187</v>
      </c>
      <c r="M315" s="14"/>
      <c r="N315" s="14"/>
      <c r="O315" s="14"/>
      <c r="P315" s="14"/>
      <c r="Q315" s="14"/>
      <c r="R315" s="14"/>
      <c r="S315" s="14"/>
      <c r="T315" s="14"/>
      <c r="U315" s="14"/>
      <c r="V315" s="72" t="s">
        <v>33</v>
      </c>
      <c r="W315" s="65">
        <v>45601.330879629626</v>
      </c>
      <c r="X315" t="str">
        <f>_xlfn.IFNA(VLOOKUP(A315,Dashboard!$B$2:$V$1276,21,0),"HAPUS")</f>
        <v>HAPUS</v>
      </c>
    </row>
    <row r="316" spans="1:24" ht="13.8" hidden="1" thickBot="1">
      <c r="A316" s="61" t="s">
        <v>1410</v>
      </c>
      <c r="B316" s="62">
        <v>45589.633402777778</v>
      </c>
      <c r="C316" s="63" t="s">
        <v>8188</v>
      </c>
      <c r="D316" s="63" t="s">
        <v>1408</v>
      </c>
      <c r="E316" s="63" t="s">
        <v>8189</v>
      </c>
      <c r="F316" s="63" t="s">
        <v>194</v>
      </c>
      <c r="G316" s="63" t="s">
        <v>1411</v>
      </c>
      <c r="H316" s="63" t="s">
        <v>7830</v>
      </c>
      <c r="I316" s="63" t="s">
        <v>168</v>
      </c>
      <c r="J316" s="64" t="s">
        <v>68</v>
      </c>
      <c r="K316" s="65">
        <v>45590.608217592591</v>
      </c>
      <c r="L316" s="63" t="s">
        <v>8190</v>
      </c>
      <c r="M316" s="63" t="s">
        <v>8191</v>
      </c>
      <c r="N316" s="63" t="s">
        <v>7553</v>
      </c>
      <c r="O316" s="9"/>
      <c r="P316" s="9"/>
      <c r="Q316" s="9"/>
      <c r="R316" s="9"/>
      <c r="S316" s="9"/>
      <c r="T316" s="9"/>
      <c r="U316" s="9"/>
      <c r="V316" s="67" t="s">
        <v>33</v>
      </c>
      <c r="W316" s="65">
        <v>45594.657430555555</v>
      </c>
      <c r="X316" t="str">
        <f>_xlfn.IFNA(VLOOKUP(A316,Dashboard!$B$2:$V$1276,21,0),"HAPUS")</f>
        <v>HAPUS</v>
      </c>
    </row>
    <row r="317" spans="1:24" ht="13.8" hidden="1" thickBot="1">
      <c r="A317" s="68" t="s">
        <v>1381</v>
      </c>
      <c r="B317" s="69">
        <v>45589.61074074074</v>
      </c>
      <c r="C317" s="70" t="s">
        <v>8192</v>
      </c>
      <c r="D317" s="70" t="s">
        <v>1382</v>
      </c>
      <c r="E317" s="70" t="s">
        <v>8193</v>
      </c>
      <c r="F317" s="70" t="s">
        <v>216</v>
      </c>
      <c r="G317" s="70" t="s">
        <v>1383</v>
      </c>
      <c r="H317" s="70" t="s">
        <v>4449</v>
      </c>
      <c r="I317" s="70" t="s">
        <v>27</v>
      </c>
      <c r="J317" s="78" t="s">
        <v>68</v>
      </c>
      <c r="K317" s="65">
        <v>45590.608263888891</v>
      </c>
      <c r="L317" s="70" t="s">
        <v>8194</v>
      </c>
      <c r="M317" s="70" t="s">
        <v>8195</v>
      </c>
      <c r="N317" s="14"/>
      <c r="O317" s="14"/>
      <c r="P317" s="14"/>
      <c r="Q317" s="14"/>
      <c r="R317" s="14"/>
      <c r="S317" s="14"/>
      <c r="T317" s="14"/>
      <c r="U317" s="14"/>
      <c r="V317" s="72" t="s">
        <v>33</v>
      </c>
      <c r="W317" s="65">
        <v>45596.657175925924</v>
      </c>
      <c r="X317" t="str">
        <f>_xlfn.IFNA(VLOOKUP(A317,Dashboard!$B$2:$V$1276,21,0),"HAPUS")</f>
        <v>HAPUS</v>
      </c>
    </row>
    <row r="318" spans="1:24" ht="13.8" hidden="1" thickBot="1">
      <c r="A318" s="61" t="s">
        <v>1398</v>
      </c>
      <c r="B318" s="62">
        <v>45589.626238425924</v>
      </c>
      <c r="C318" s="63" t="s">
        <v>8196</v>
      </c>
      <c r="D318" s="63" t="s">
        <v>1399</v>
      </c>
      <c r="E318" s="63">
        <v>83178501348</v>
      </c>
      <c r="F318" s="63" t="s">
        <v>839</v>
      </c>
      <c r="G318" s="63" t="s">
        <v>1400</v>
      </c>
      <c r="H318" s="63" t="s">
        <v>7764</v>
      </c>
      <c r="I318" s="63" t="s">
        <v>42</v>
      </c>
      <c r="J318" s="64" t="s">
        <v>68</v>
      </c>
      <c r="K318" s="65">
        <v>45590.608275462961</v>
      </c>
      <c r="L318" s="63" t="s">
        <v>8197</v>
      </c>
      <c r="M318" s="9"/>
      <c r="N318" s="9"/>
      <c r="O318" s="9"/>
      <c r="P318" s="9"/>
      <c r="Q318" s="9"/>
      <c r="R318" s="9"/>
      <c r="S318" s="9"/>
      <c r="T318" s="9"/>
      <c r="U318" s="9"/>
      <c r="V318" s="67" t="s">
        <v>33</v>
      </c>
      <c r="W318" s="65">
        <v>45595.643240740741</v>
      </c>
      <c r="X318" t="str">
        <f>_xlfn.IFNA(VLOOKUP(A318,Dashboard!$B$2:$V$1276,21,0),"HAPUS")</f>
        <v>HAPUS</v>
      </c>
    </row>
    <row r="319" spans="1:24" ht="13.8" hidden="1" thickBot="1">
      <c r="A319" s="68" t="s">
        <v>1384</v>
      </c>
      <c r="B319" s="69">
        <v>45589.611377314817</v>
      </c>
      <c r="C319" s="70" t="s">
        <v>8198</v>
      </c>
      <c r="D319" s="70" t="s">
        <v>1385</v>
      </c>
      <c r="E319" s="70" t="s">
        <v>8193</v>
      </c>
      <c r="F319" s="70" t="s">
        <v>216</v>
      </c>
      <c r="G319" s="70" t="s">
        <v>1386</v>
      </c>
      <c r="H319" s="70" t="s">
        <v>7680</v>
      </c>
      <c r="I319" s="70" t="s">
        <v>27</v>
      </c>
      <c r="J319" s="78" t="s">
        <v>68</v>
      </c>
      <c r="K319" s="65">
        <v>45590.608298611114</v>
      </c>
      <c r="L319" s="70" t="s">
        <v>8199</v>
      </c>
      <c r="M319" s="70" t="s">
        <v>8200</v>
      </c>
      <c r="N319" s="14"/>
      <c r="O319" s="14"/>
      <c r="P319" s="14"/>
      <c r="Q319" s="14"/>
      <c r="R319" s="14"/>
      <c r="S319" s="14"/>
      <c r="T319" s="14"/>
      <c r="U319" s="14"/>
      <c r="V319" s="72" t="s">
        <v>33</v>
      </c>
      <c r="W319" s="65">
        <v>45602.654108796298</v>
      </c>
      <c r="X319" t="str">
        <f>_xlfn.IFNA(VLOOKUP(A319,Dashboard!$B$2:$V$1276,21,0),"HAPUS")</f>
        <v>HAPUS</v>
      </c>
    </row>
    <row r="320" spans="1:24" ht="13.8" hidden="1" thickBot="1">
      <c r="A320" s="61" t="s">
        <v>1304</v>
      </c>
      <c r="B320" s="62">
        <v>45589.449236111112</v>
      </c>
      <c r="C320" s="63" t="s">
        <v>8201</v>
      </c>
      <c r="D320" s="63" t="s">
        <v>1305</v>
      </c>
      <c r="E320" s="63">
        <v>85273072656</v>
      </c>
      <c r="F320" s="63" t="s">
        <v>504</v>
      </c>
      <c r="G320" s="63" t="s">
        <v>1306</v>
      </c>
      <c r="H320" s="63" t="s">
        <v>7707</v>
      </c>
      <c r="I320" s="63" t="s">
        <v>42</v>
      </c>
      <c r="J320" s="64" t="s">
        <v>68</v>
      </c>
      <c r="K320" s="65">
        <v>45590.608310185184</v>
      </c>
      <c r="L320" s="9"/>
      <c r="M320" s="9"/>
      <c r="N320" s="9"/>
      <c r="O320" s="9"/>
      <c r="P320" s="9"/>
      <c r="Q320" s="9"/>
      <c r="R320" s="9"/>
      <c r="S320" s="9"/>
      <c r="T320" s="9"/>
      <c r="U320" s="9"/>
      <c r="V320" s="67" t="s">
        <v>33</v>
      </c>
      <c r="W320" s="65">
        <v>45591.432812500003</v>
      </c>
      <c r="X320" t="str">
        <f>_xlfn.IFNA(VLOOKUP(A320,Dashboard!$B$2:$V$1276,21,0),"HAPUS")</f>
        <v>HAPUS</v>
      </c>
    </row>
    <row r="321" spans="1:24" ht="13.8" hidden="1" thickBot="1">
      <c r="A321" s="68" t="s">
        <v>1271</v>
      </c>
      <c r="B321" s="69">
        <v>45589.390868055554</v>
      </c>
      <c r="C321" s="70" t="s">
        <v>8202</v>
      </c>
      <c r="D321" s="70" t="s">
        <v>1272</v>
      </c>
      <c r="E321" s="70" t="s">
        <v>7744</v>
      </c>
      <c r="F321" s="70" t="s">
        <v>482</v>
      </c>
      <c r="G321" s="70" t="s">
        <v>1273</v>
      </c>
      <c r="H321" s="70" t="s">
        <v>7718</v>
      </c>
      <c r="I321" s="70" t="s">
        <v>168</v>
      </c>
      <c r="J321" s="78" t="s">
        <v>68</v>
      </c>
      <c r="K321" s="65">
        <v>45590.60833333333</v>
      </c>
      <c r="L321" s="14"/>
      <c r="M321" s="14"/>
      <c r="N321" s="14"/>
      <c r="O321" s="14"/>
      <c r="P321" s="14"/>
      <c r="Q321" s="14"/>
      <c r="R321" s="14"/>
      <c r="S321" s="14"/>
      <c r="T321" s="14"/>
      <c r="U321" s="14"/>
      <c r="V321" s="72" t="s">
        <v>33</v>
      </c>
      <c r="W321" s="65">
        <v>45591.449479166666</v>
      </c>
      <c r="X321" t="str">
        <f>_xlfn.IFNA(VLOOKUP(A321,Dashboard!$B$2:$V$1276,21,0),"HAPUS")</f>
        <v>HAPUS</v>
      </c>
    </row>
    <row r="322" spans="1:24" ht="13.8" hidden="1" thickBot="1">
      <c r="A322" s="61" t="s">
        <v>1315</v>
      </c>
      <c r="B322" s="62">
        <v>45589.460312499999</v>
      </c>
      <c r="C322" s="63" t="s">
        <v>8203</v>
      </c>
      <c r="D322" s="63" t="s">
        <v>1312</v>
      </c>
      <c r="E322" s="63">
        <v>85382077174</v>
      </c>
      <c r="F322" s="63" t="s">
        <v>1314</v>
      </c>
      <c r="G322" s="63" t="s">
        <v>1316</v>
      </c>
      <c r="H322" s="63" t="s">
        <v>6252</v>
      </c>
      <c r="I322" s="63" t="s">
        <v>31</v>
      </c>
      <c r="J322" s="73" t="s">
        <v>47</v>
      </c>
      <c r="K322" s="65">
        <v>45590.651365740741</v>
      </c>
      <c r="L322" s="63" t="s">
        <v>8204</v>
      </c>
      <c r="M322" s="9"/>
      <c r="N322" s="9"/>
      <c r="O322" s="9"/>
      <c r="P322" s="9"/>
      <c r="Q322" s="9"/>
      <c r="R322" s="9"/>
      <c r="S322" s="9"/>
      <c r="T322" s="9"/>
      <c r="U322" s="9"/>
      <c r="V322" s="67" t="s">
        <v>33</v>
      </c>
      <c r="W322" s="65">
        <v>45609.378263888888</v>
      </c>
      <c r="X322" t="str">
        <f>_xlfn.IFNA(VLOOKUP(A322,Dashboard!$B$2:$V$1276,21,0),"HAPUS")</f>
        <v>BELUM SPS</v>
      </c>
    </row>
    <row r="323" spans="1:24" ht="13.8" hidden="1" thickBot="1">
      <c r="A323" s="68" t="s">
        <v>1283</v>
      </c>
      <c r="B323" s="69">
        <v>45589.397048611114</v>
      </c>
      <c r="C323" s="70" t="s">
        <v>8205</v>
      </c>
      <c r="D323" s="70" t="s">
        <v>1284</v>
      </c>
      <c r="E323" s="70">
        <v>81279224123</v>
      </c>
      <c r="F323" s="70" t="s">
        <v>183</v>
      </c>
      <c r="G323" s="70" t="s">
        <v>1285</v>
      </c>
      <c r="H323" s="70" t="s">
        <v>8076</v>
      </c>
      <c r="I323" s="70" t="s">
        <v>168</v>
      </c>
      <c r="J323" s="71" t="s">
        <v>47</v>
      </c>
      <c r="K323" s="65">
        <v>45590.651574074072</v>
      </c>
      <c r="L323" s="70" t="s">
        <v>51</v>
      </c>
      <c r="M323" s="70" t="s">
        <v>35</v>
      </c>
      <c r="N323" s="14"/>
      <c r="O323" s="14"/>
      <c r="P323" s="14"/>
      <c r="Q323" s="14"/>
      <c r="R323" s="14"/>
      <c r="S323" s="14"/>
      <c r="T323" s="14"/>
      <c r="U323" s="14"/>
      <c r="V323" s="72" t="s">
        <v>33</v>
      </c>
      <c r="W323" s="65">
        <v>45645.677303240744</v>
      </c>
      <c r="X323" t="str">
        <f>_xlfn.IFNA(VLOOKUP(A323,Dashboard!$B$2:$V$1276,21,0),"HAPUS")</f>
        <v>BELUM SPS</v>
      </c>
    </row>
    <row r="324" spans="1:24" ht="13.8" thickBot="1">
      <c r="A324" s="61" t="s">
        <v>1323</v>
      </c>
      <c r="B324" s="62">
        <v>45589.47724537037</v>
      </c>
      <c r="C324" s="63" t="s">
        <v>8206</v>
      </c>
      <c r="D324" s="63" t="s">
        <v>1324</v>
      </c>
      <c r="E324" s="63" t="s">
        <v>8207</v>
      </c>
      <c r="F324" s="63" t="s">
        <v>194</v>
      </c>
      <c r="G324" s="63" t="s">
        <v>1325</v>
      </c>
      <c r="H324" s="63" t="s">
        <v>7685</v>
      </c>
      <c r="I324" s="63" t="s">
        <v>168</v>
      </c>
      <c r="J324" s="73" t="s">
        <v>47</v>
      </c>
      <c r="K324" s="65">
        <v>45590.651770833334</v>
      </c>
      <c r="L324" s="63" t="s">
        <v>51</v>
      </c>
      <c r="M324" s="9"/>
      <c r="N324" s="9"/>
      <c r="O324" s="9"/>
      <c r="P324" s="9"/>
      <c r="Q324" s="9"/>
      <c r="R324" s="9"/>
      <c r="S324" s="9"/>
      <c r="T324" s="9"/>
      <c r="U324" s="9"/>
      <c r="V324" s="74" t="s">
        <v>51</v>
      </c>
      <c r="W324" s="65">
        <v>45597.620833333334</v>
      </c>
      <c r="X324" t="str">
        <f>_xlfn.IFNA(VLOOKUP(A324,Dashboard!$B$2:$V$1276,21,0),"HAPUS")</f>
        <v>HAPUS</v>
      </c>
    </row>
    <row r="325" spans="1:24" ht="13.8" hidden="1" thickBot="1">
      <c r="A325" s="68" t="s">
        <v>1274</v>
      </c>
      <c r="B325" s="69">
        <v>45589.391319444447</v>
      </c>
      <c r="C325" s="70" t="s">
        <v>8208</v>
      </c>
      <c r="D325" s="70" t="s">
        <v>1275</v>
      </c>
      <c r="E325" s="70">
        <v>821813637272</v>
      </c>
      <c r="F325" s="70" t="s">
        <v>194</v>
      </c>
      <c r="G325" s="70" t="s">
        <v>1276</v>
      </c>
      <c r="H325" s="70" t="s">
        <v>7785</v>
      </c>
      <c r="I325" s="70" t="s">
        <v>42</v>
      </c>
      <c r="J325" s="71" t="s">
        <v>47</v>
      </c>
      <c r="K325" s="65">
        <v>45590.65215277778</v>
      </c>
      <c r="L325" s="70" t="s">
        <v>51</v>
      </c>
      <c r="M325" s="70" t="s">
        <v>35</v>
      </c>
      <c r="N325" s="14"/>
      <c r="O325" s="14"/>
      <c r="P325" s="14"/>
      <c r="Q325" s="14"/>
      <c r="R325" s="14"/>
      <c r="S325" s="14"/>
      <c r="T325" s="14"/>
      <c r="U325" s="14"/>
      <c r="V325" s="72" t="s">
        <v>33</v>
      </c>
      <c r="W325" s="65">
        <v>45607.330358796295</v>
      </c>
      <c r="X325" t="str">
        <f>_xlfn.IFNA(VLOOKUP(A325,Dashboard!$B$2:$V$1276,21,0),"HAPUS")</f>
        <v>HAPUS</v>
      </c>
    </row>
    <row r="326" spans="1:24" ht="13.8" hidden="1" thickBot="1">
      <c r="A326" s="61" t="s">
        <v>1292</v>
      </c>
      <c r="B326" s="62">
        <v>45589.417361111111</v>
      </c>
      <c r="C326" s="63" t="s">
        <v>8209</v>
      </c>
      <c r="D326" s="63" t="s">
        <v>1293</v>
      </c>
      <c r="E326" s="63">
        <v>81369488565</v>
      </c>
      <c r="F326" s="63" t="s">
        <v>482</v>
      </c>
      <c r="G326" s="63" t="s">
        <v>1294</v>
      </c>
      <c r="H326" s="63" t="s">
        <v>7693</v>
      </c>
      <c r="I326" s="63" t="s">
        <v>42</v>
      </c>
      <c r="J326" s="73" t="s">
        <v>47</v>
      </c>
      <c r="K326" s="65">
        <v>45590.652384259258</v>
      </c>
      <c r="L326" s="63" t="s">
        <v>51</v>
      </c>
      <c r="M326" s="63" t="s">
        <v>51</v>
      </c>
      <c r="N326" s="9"/>
      <c r="O326" s="9"/>
      <c r="P326" s="9"/>
      <c r="Q326" s="9"/>
      <c r="R326" s="9"/>
      <c r="S326" s="9"/>
      <c r="T326" s="9"/>
      <c r="U326" s="9"/>
      <c r="V326" s="67" t="s">
        <v>33</v>
      </c>
      <c r="W326" s="65">
        <v>45637.450995370367</v>
      </c>
      <c r="X326" t="str">
        <f>_xlfn.IFNA(VLOOKUP(A326,Dashboard!$B$2:$V$1276,21,0),"HAPUS")</f>
        <v>BELUM SPS</v>
      </c>
    </row>
    <row r="327" spans="1:24" ht="13.8" hidden="1" thickBot="1">
      <c r="A327" s="68" t="s">
        <v>1332</v>
      </c>
      <c r="B327" s="69">
        <v>45589.481539351851</v>
      </c>
      <c r="C327" s="70" t="s">
        <v>8210</v>
      </c>
      <c r="D327" s="70" t="s">
        <v>1333</v>
      </c>
      <c r="E327" s="70" t="s">
        <v>8164</v>
      </c>
      <c r="F327" s="70" t="s">
        <v>216</v>
      </c>
      <c r="G327" s="70" t="s">
        <v>1334</v>
      </c>
      <c r="H327" s="70" t="s">
        <v>3164</v>
      </c>
      <c r="I327" s="70" t="s">
        <v>27</v>
      </c>
      <c r="J327" s="71" t="s">
        <v>47</v>
      </c>
      <c r="K327" s="65">
        <v>45590.652627314812</v>
      </c>
      <c r="L327" s="70" t="s">
        <v>51</v>
      </c>
      <c r="M327" s="70" t="s">
        <v>7765</v>
      </c>
      <c r="N327" s="14"/>
      <c r="O327" s="14"/>
      <c r="P327" s="14"/>
      <c r="Q327" s="14"/>
      <c r="R327" s="14"/>
      <c r="S327" s="14"/>
      <c r="T327" s="14"/>
      <c r="U327" s="14"/>
      <c r="V327" s="72" t="s">
        <v>33</v>
      </c>
      <c r="W327" s="65">
        <v>45600.433263888888</v>
      </c>
      <c r="X327" t="str">
        <f>_xlfn.IFNA(VLOOKUP(A327,Dashboard!$B$2:$V$1276,21,0),"HAPUS")</f>
        <v>HAPUS</v>
      </c>
    </row>
    <row r="328" spans="1:24" ht="13.8" hidden="1" thickBot="1">
      <c r="A328" s="61" t="s">
        <v>1464</v>
      </c>
      <c r="B328" s="62">
        <v>45590.471192129633</v>
      </c>
      <c r="C328" s="63" t="s">
        <v>8211</v>
      </c>
      <c r="D328" s="63" t="s">
        <v>1465</v>
      </c>
      <c r="E328" s="63" t="s">
        <v>8212</v>
      </c>
      <c r="F328" s="63" t="s">
        <v>194</v>
      </c>
      <c r="G328" s="63" t="s">
        <v>1466</v>
      </c>
      <c r="H328" s="63" t="s">
        <v>7603</v>
      </c>
      <c r="I328" s="63" t="s">
        <v>168</v>
      </c>
      <c r="J328" s="73" t="s">
        <v>47</v>
      </c>
      <c r="K328" s="65">
        <v>45590.678402777776</v>
      </c>
      <c r="L328" s="63" t="s">
        <v>51</v>
      </c>
      <c r="M328" s="63" t="s">
        <v>35</v>
      </c>
      <c r="N328" s="9"/>
      <c r="O328" s="9"/>
      <c r="P328" s="9"/>
      <c r="Q328" s="9"/>
      <c r="R328" s="9"/>
      <c r="S328" s="9"/>
      <c r="T328" s="9"/>
      <c r="U328" s="9"/>
      <c r="V328" s="67" t="s">
        <v>33</v>
      </c>
      <c r="W328" s="65">
        <v>45607.322939814818</v>
      </c>
      <c r="X328" t="str">
        <f>_xlfn.IFNA(VLOOKUP(A328,Dashboard!$B$2:$V$1276,21,0),"HAPUS")</f>
        <v>HAPUS</v>
      </c>
    </row>
    <row r="329" spans="1:24" ht="13.8" hidden="1" thickBot="1">
      <c r="A329" s="68" t="s">
        <v>1435</v>
      </c>
      <c r="B329" s="69">
        <v>45590.430625000001</v>
      </c>
      <c r="C329" s="70" t="s">
        <v>8213</v>
      </c>
      <c r="D329" s="70" t="s">
        <v>1436</v>
      </c>
      <c r="E329" s="70">
        <v>82181667663</v>
      </c>
      <c r="F329" s="70" t="s">
        <v>194</v>
      </c>
      <c r="G329" s="70" t="s">
        <v>1437</v>
      </c>
      <c r="H329" s="70" t="s">
        <v>7889</v>
      </c>
      <c r="I329" s="70" t="s">
        <v>168</v>
      </c>
      <c r="J329" s="71" t="s">
        <v>47</v>
      </c>
      <c r="K329" s="65">
        <v>45590.678657407407</v>
      </c>
      <c r="L329" s="70" t="s">
        <v>51</v>
      </c>
      <c r="M329" s="70" t="s">
        <v>35</v>
      </c>
      <c r="N329" s="14"/>
      <c r="O329" s="14"/>
      <c r="P329" s="14"/>
      <c r="Q329" s="14"/>
      <c r="R329" s="14"/>
      <c r="S329" s="14"/>
      <c r="T329" s="14"/>
      <c r="U329" s="14"/>
      <c r="V329" s="72" t="s">
        <v>33</v>
      </c>
      <c r="W329" s="65">
        <v>45607.321793981479</v>
      </c>
      <c r="X329" t="str">
        <f>_xlfn.IFNA(VLOOKUP(A329,Dashboard!$B$2:$V$1276,21,0),"HAPUS")</f>
        <v>HAPUS</v>
      </c>
    </row>
    <row r="330" spans="1:24" ht="13.8" hidden="1" thickBot="1">
      <c r="A330" s="61" t="s">
        <v>1566</v>
      </c>
      <c r="B330" s="62">
        <v>45590.646921296298</v>
      </c>
      <c r="C330" s="63" t="s">
        <v>8214</v>
      </c>
      <c r="D330" s="63" t="s">
        <v>1567</v>
      </c>
      <c r="E330" s="63" t="s">
        <v>7865</v>
      </c>
      <c r="F330" s="63" t="s">
        <v>183</v>
      </c>
      <c r="G330" s="63" t="s">
        <v>1568</v>
      </c>
      <c r="H330" s="63" t="s">
        <v>8215</v>
      </c>
      <c r="I330" s="63" t="s">
        <v>168</v>
      </c>
      <c r="J330" s="73" t="s">
        <v>47</v>
      </c>
      <c r="K330" s="65">
        <v>45590.678877314815</v>
      </c>
      <c r="L330" s="63" t="s">
        <v>51</v>
      </c>
      <c r="M330" s="63" t="s">
        <v>35</v>
      </c>
      <c r="N330" s="9"/>
      <c r="O330" s="9"/>
      <c r="P330" s="9"/>
      <c r="Q330" s="9"/>
      <c r="R330" s="9"/>
      <c r="S330" s="9"/>
      <c r="T330" s="9"/>
      <c r="U330" s="9"/>
      <c r="V330" s="67" t="s">
        <v>33</v>
      </c>
      <c r="W330" s="65">
        <v>45607.322129629632</v>
      </c>
      <c r="X330" t="str">
        <f>_xlfn.IFNA(VLOOKUP(A330,Dashboard!$B$2:$V$1276,21,0),"HAPUS")</f>
        <v>HAPUS</v>
      </c>
    </row>
    <row r="331" spans="1:24" ht="13.8" hidden="1" thickBot="1">
      <c r="A331" s="68" t="s">
        <v>1503</v>
      </c>
      <c r="B331" s="69">
        <v>45590.572905092595</v>
      </c>
      <c r="C331" s="70" t="s">
        <v>8216</v>
      </c>
      <c r="D331" s="70" t="s">
        <v>1504</v>
      </c>
      <c r="E331" s="70" t="s">
        <v>7826</v>
      </c>
      <c r="F331" s="70" t="s">
        <v>257</v>
      </c>
      <c r="G331" s="70" t="s">
        <v>1505</v>
      </c>
      <c r="H331" s="70" t="s">
        <v>7778</v>
      </c>
      <c r="I331" s="70" t="s">
        <v>168</v>
      </c>
      <c r="J331" s="71" t="s">
        <v>47</v>
      </c>
      <c r="K331" s="65">
        <v>45590.679097222222</v>
      </c>
      <c r="L331" s="70" t="s">
        <v>51</v>
      </c>
      <c r="M331" s="70" t="s">
        <v>51</v>
      </c>
      <c r="N331" s="14"/>
      <c r="O331" s="14"/>
      <c r="P331" s="14"/>
      <c r="Q331" s="14"/>
      <c r="R331" s="14"/>
      <c r="S331" s="14"/>
      <c r="T331" s="14"/>
      <c r="U331" s="14"/>
      <c r="V331" s="83" t="s">
        <v>51</v>
      </c>
      <c r="W331" s="65">
        <v>45621.35428240741</v>
      </c>
      <c r="X331" t="str">
        <f>_xlfn.IFNA(VLOOKUP(A331,Dashboard!$B$2:$V$1276,21,0),"HAPUS")</f>
        <v>BELUM SPS</v>
      </c>
    </row>
    <row r="332" spans="1:24" ht="13.8" hidden="1" thickBot="1">
      <c r="A332" s="61" t="s">
        <v>1492</v>
      </c>
      <c r="B332" s="62">
        <v>45590.566168981481</v>
      </c>
      <c r="C332" s="63" t="s">
        <v>8217</v>
      </c>
      <c r="D332" s="63" t="s">
        <v>1493</v>
      </c>
      <c r="E332" s="63">
        <v>81369279395</v>
      </c>
      <c r="F332" s="63" t="s">
        <v>1495</v>
      </c>
      <c r="G332" s="63" t="s">
        <v>1494</v>
      </c>
      <c r="H332" s="63" t="s">
        <v>8218</v>
      </c>
      <c r="I332" s="63" t="s">
        <v>42</v>
      </c>
      <c r="J332" s="73" t="s">
        <v>47</v>
      </c>
      <c r="K332" s="65">
        <v>45590.679375</v>
      </c>
      <c r="L332" s="63" t="s">
        <v>51</v>
      </c>
      <c r="M332" s="63" t="s">
        <v>35</v>
      </c>
      <c r="N332" s="9"/>
      <c r="O332" s="9"/>
      <c r="P332" s="9"/>
      <c r="Q332" s="9"/>
      <c r="R332" s="9"/>
      <c r="S332" s="9"/>
      <c r="T332" s="9"/>
      <c r="U332" s="9"/>
      <c r="V332" s="67" t="s">
        <v>33</v>
      </c>
      <c r="W332" s="65">
        <v>45621.389722222222</v>
      </c>
      <c r="X332" t="str">
        <f>_xlfn.IFNA(VLOOKUP(A332,Dashboard!$B$2:$V$1276,21,0),"HAPUS")</f>
        <v>HAPUS</v>
      </c>
    </row>
    <row r="333" spans="1:24" ht="13.8" thickBot="1">
      <c r="A333" s="68" t="s">
        <v>1473</v>
      </c>
      <c r="B333" s="69">
        <v>45590.553773148145</v>
      </c>
      <c r="C333" s="70" t="s">
        <v>8219</v>
      </c>
      <c r="D333" s="70" t="s">
        <v>1474</v>
      </c>
      <c r="E333" s="70">
        <v>81369350683</v>
      </c>
      <c r="F333" s="70" t="s">
        <v>367</v>
      </c>
      <c r="G333" s="70" t="s">
        <v>1475</v>
      </c>
      <c r="H333" s="70" t="s">
        <v>8220</v>
      </c>
      <c r="I333" s="70" t="s">
        <v>42</v>
      </c>
      <c r="J333" s="71" t="s">
        <v>47</v>
      </c>
      <c r="K333" s="65">
        <v>45590.679814814815</v>
      </c>
      <c r="L333" s="70" t="s">
        <v>51</v>
      </c>
      <c r="M333" s="14"/>
      <c r="N333" s="14"/>
      <c r="O333" s="14"/>
      <c r="P333" s="14"/>
      <c r="Q333" s="14"/>
      <c r="R333" s="14"/>
      <c r="S333" s="14"/>
      <c r="T333" s="14"/>
      <c r="U333" s="14"/>
      <c r="V333" s="83" t="s">
        <v>51</v>
      </c>
      <c r="W333" s="65">
        <v>45595.327048611114</v>
      </c>
      <c r="X333" t="str">
        <f>_xlfn.IFNA(VLOOKUP(A333,Dashboard!$B$2:$V$1276,21,0),"HAPUS")</f>
        <v>HAPUS</v>
      </c>
    </row>
    <row r="334" spans="1:24" ht="13.8" hidden="1" thickBot="1">
      <c r="A334" s="61" t="s">
        <v>1535</v>
      </c>
      <c r="B334" s="62">
        <v>45590.609826388885</v>
      </c>
      <c r="C334" s="63" t="s">
        <v>8221</v>
      </c>
      <c r="D334" s="63" t="s">
        <v>1536</v>
      </c>
      <c r="E334" s="63">
        <v>85269925488</v>
      </c>
      <c r="F334" s="63" t="s">
        <v>22</v>
      </c>
      <c r="G334" s="63" t="s">
        <v>1537</v>
      </c>
      <c r="H334" s="63" t="s">
        <v>8222</v>
      </c>
      <c r="I334" s="63" t="s">
        <v>42</v>
      </c>
      <c r="J334" s="73" t="s">
        <v>47</v>
      </c>
      <c r="K334" s="65">
        <v>45590.680393518516</v>
      </c>
      <c r="L334" s="63" t="s">
        <v>51</v>
      </c>
      <c r="M334" s="63" t="s">
        <v>7647</v>
      </c>
      <c r="N334" s="9"/>
      <c r="O334" s="9"/>
      <c r="P334" s="9"/>
      <c r="Q334" s="9"/>
      <c r="R334" s="9"/>
      <c r="S334" s="9"/>
      <c r="T334" s="9"/>
      <c r="U334" s="9"/>
      <c r="V334" s="67" t="s">
        <v>33</v>
      </c>
      <c r="W334" s="65">
        <v>45595.327835648146</v>
      </c>
      <c r="X334" t="str">
        <f>_xlfn.IFNA(VLOOKUP(A334,Dashboard!$B$2:$V$1276,21,0),"HAPUS")</f>
        <v>HAPUS</v>
      </c>
    </row>
    <row r="335" spans="1:24" ht="13.8" hidden="1" thickBot="1">
      <c r="A335" s="68" t="s">
        <v>1427</v>
      </c>
      <c r="B335" s="69">
        <v>45590.421759259261</v>
      </c>
      <c r="C335" s="70" t="s">
        <v>8223</v>
      </c>
      <c r="D335" s="70" t="s">
        <v>145</v>
      </c>
      <c r="E335" s="70">
        <v>89506584856</v>
      </c>
      <c r="F335" s="70" t="s">
        <v>216</v>
      </c>
      <c r="G335" s="70" t="s">
        <v>1428</v>
      </c>
      <c r="H335" s="70" t="s">
        <v>8224</v>
      </c>
      <c r="I335" s="70" t="s">
        <v>27</v>
      </c>
      <c r="J335" s="71" t="s">
        <v>47</v>
      </c>
      <c r="K335" s="65">
        <v>45590.682245370372</v>
      </c>
      <c r="L335" s="70" t="s">
        <v>35</v>
      </c>
      <c r="M335" s="14"/>
      <c r="N335" s="14"/>
      <c r="O335" s="14"/>
      <c r="P335" s="14"/>
      <c r="Q335" s="14"/>
      <c r="R335" s="14"/>
      <c r="S335" s="14"/>
      <c r="T335" s="14"/>
      <c r="U335" s="14"/>
      <c r="V335" s="72" t="s">
        <v>33</v>
      </c>
      <c r="W335" s="65">
        <v>45609.305127314816</v>
      </c>
      <c r="X335" t="str">
        <f>_xlfn.IFNA(VLOOKUP(A335,Dashboard!$B$2:$V$1276,21,0),"HAPUS")</f>
        <v>HAPUS</v>
      </c>
    </row>
    <row r="336" spans="1:24" ht="13.8" hidden="1" thickBot="1">
      <c r="A336" s="61" t="s">
        <v>1415</v>
      </c>
      <c r="B336" s="62">
        <v>45590.383506944447</v>
      </c>
      <c r="C336" s="63" t="s">
        <v>8225</v>
      </c>
      <c r="D336" s="63" t="s">
        <v>1416</v>
      </c>
      <c r="E336" s="63">
        <v>85346063422</v>
      </c>
      <c r="F336" s="63" t="s">
        <v>1037</v>
      </c>
      <c r="G336" s="63" t="s">
        <v>1417</v>
      </c>
      <c r="H336" s="63" t="s">
        <v>8226</v>
      </c>
      <c r="I336" s="63" t="s">
        <v>42</v>
      </c>
      <c r="J336" s="79" t="s">
        <v>32</v>
      </c>
      <c r="K336" s="65">
        <v>45590.684942129628</v>
      </c>
      <c r="L336" s="63" t="s">
        <v>8227</v>
      </c>
      <c r="M336" s="63" t="s">
        <v>8228</v>
      </c>
      <c r="N336" s="9"/>
      <c r="O336" s="9"/>
      <c r="P336" s="9"/>
      <c r="Q336" s="9"/>
      <c r="R336" s="9"/>
      <c r="S336" s="9"/>
      <c r="T336" s="9"/>
      <c r="U336" s="9"/>
      <c r="V336" s="74" t="s">
        <v>51</v>
      </c>
      <c r="W336" s="65">
        <v>45597.547071759262</v>
      </c>
      <c r="X336" t="str">
        <f>_xlfn.IFNA(VLOOKUP(A336,Dashboard!$B$2:$V$1276,21,0),"HAPUS")</f>
        <v>BELUM SPS</v>
      </c>
    </row>
    <row r="337" spans="1:24" ht="13.8" hidden="1" thickBot="1">
      <c r="A337" s="68" t="s">
        <v>1545</v>
      </c>
      <c r="B337" s="69">
        <v>45590.614120370374</v>
      </c>
      <c r="C337" s="70" t="s">
        <v>8229</v>
      </c>
      <c r="D337" s="70" t="s">
        <v>1546</v>
      </c>
      <c r="E337" s="70">
        <v>82378544563</v>
      </c>
      <c r="F337" s="70" t="s">
        <v>1548</v>
      </c>
      <c r="G337" s="70" t="s">
        <v>1547</v>
      </c>
      <c r="H337" s="70" t="s">
        <v>3164</v>
      </c>
      <c r="I337" s="70" t="s">
        <v>23</v>
      </c>
      <c r="J337" s="80" t="s">
        <v>32</v>
      </c>
      <c r="K337" s="65">
        <v>45590.684965277775</v>
      </c>
      <c r="L337" s="14"/>
      <c r="M337" s="14"/>
      <c r="N337" s="14"/>
      <c r="O337" s="14"/>
      <c r="P337" s="14"/>
      <c r="Q337" s="14"/>
      <c r="R337" s="14"/>
      <c r="S337" s="14"/>
      <c r="T337" s="14"/>
      <c r="U337" s="14"/>
      <c r="V337" s="72" t="s">
        <v>33</v>
      </c>
      <c r="W337" s="65">
        <v>45597.539490740739</v>
      </c>
      <c r="X337" t="str">
        <f>_xlfn.IFNA(VLOOKUP(A337,Dashboard!$B$2:$V$1276,21,0),"HAPUS")</f>
        <v>HAPUS</v>
      </c>
    </row>
    <row r="338" spans="1:24" ht="13.8" hidden="1" thickBot="1">
      <c r="A338" s="61" t="s">
        <v>1509</v>
      </c>
      <c r="B338" s="62">
        <v>45590.578159722223</v>
      </c>
      <c r="C338" s="63" t="s">
        <v>8230</v>
      </c>
      <c r="D338" s="63" t="s">
        <v>1510</v>
      </c>
      <c r="E338" s="63">
        <v>81329348777</v>
      </c>
      <c r="F338" s="63" t="s">
        <v>22</v>
      </c>
      <c r="G338" s="63" t="s">
        <v>1511</v>
      </c>
      <c r="H338" s="63" t="s">
        <v>8231</v>
      </c>
      <c r="I338" s="63" t="s">
        <v>23</v>
      </c>
      <c r="J338" s="79" t="s">
        <v>32</v>
      </c>
      <c r="K338" s="65">
        <v>45590.684988425928</v>
      </c>
      <c r="L338" s="63" t="s">
        <v>8232</v>
      </c>
      <c r="M338" s="9"/>
      <c r="N338" s="9"/>
      <c r="O338" s="9"/>
      <c r="P338" s="9"/>
      <c r="Q338" s="9"/>
      <c r="R338" s="9"/>
      <c r="S338" s="9"/>
      <c r="T338" s="9"/>
      <c r="U338" s="9"/>
      <c r="V338" s="67" t="s">
        <v>33</v>
      </c>
      <c r="W338" s="65">
        <v>45604.639293981483</v>
      </c>
      <c r="X338" t="str">
        <f>_xlfn.IFNA(VLOOKUP(A338,Dashboard!$B$2:$V$1276,21,0),"HAPUS")</f>
        <v>BELUM SPS</v>
      </c>
    </row>
    <row r="339" spans="1:24" ht="13.8" hidden="1" thickBot="1">
      <c r="A339" s="68" t="s">
        <v>1418</v>
      </c>
      <c r="B339" s="69">
        <v>45590.409375000003</v>
      </c>
      <c r="C339" s="70" t="s">
        <v>8233</v>
      </c>
      <c r="D339" s="70" t="s">
        <v>1419</v>
      </c>
      <c r="E339" s="70" t="s">
        <v>8234</v>
      </c>
      <c r="F339" s="70" t="s">
        <v>216</v>
      </c>
      <c r="G339" s="70" t="s">
        <v>1420</v>
      </c>
      <c r="H339" s="70" t="s">
        <v>7828</v>
      </c>
      <c r="I339" s="70" t="s">
        <v>27</v>
      </c>
      <c r="J339" s="80" t="s">
        <v>32</v>
      </c>
      <c r="K339" s="65">
        <v>45590.685011574074</v>
      </c>
      <c r="L339" s="14"/>
      <c r="M339" s="14"/>
      <c r="N339" s="14"/>
      <c r="O339" s="14"/>
      <c r="P339" s="14"/>
      <c r="Q339" s="14"/>
      <c r="R339" s="14"/>
      <c r="S339" s="14"/>
      <c r="T339" s="14"/>
      <c r="U339" s="14"/>
      <c r="V339" s="72" t="s">
        <v>33</v>
      </c>
      <c r="W339" s="65">
        <v>45600.661597222221</v>
      </c>
      <c r="X339" t="str">
        <f>_xlfn.IFNA(VLOOKUP(A339,Dashboard!$B$2:$V$1276,21,0),"HAPUS")</f>
        <v>HAPUS</v>
      </c>
    </row>
    <row r="340" spans="1:24" ht="13.8" hidden="1" thickBot="1">
      <c r="A340" s="61" t="s">
        <v>1461</v>
      </c>
      <c r="B340" s="62">
        <v>45590.470266203702</v>
      </c>
      <c r="C340" s="63" t="s">
        <v>8235</v>
      </c>
      <c r="D340" s="63" t="s">
        <v>1462</v>
      </c>
      <c r="E340" s="63" t="s">
        <v>8212</v>
      </c>
      <c r="F340" s="63" t="s">
        <v>194</v>
      </c>
      <c r="G340" s="63" t="s">
        <v>1463</v>
      </c>
      <c r="H340" s="63" t="s">
        <v>7603</v>
      </c>
      <c r="I340" s="63" t="s">
        <v>168</v>
      </c>
      <c r="J340" s="79" t="s">
        <v>32</v>
      </c>
      <c r="K340" s="65">
        <v>45590.685023148151</v>
      </c>
      <c r="L340" s="9"/>
      <c r="M340" s="9"/>
      <c r="N340" s="9"/>
      <c r="O340" s="9"/>
      <c r="P340" s="9"/>
      <c r="Q340" s="9"/>
      <c r="R340" s="9"/>
      <c r="S340" s="9"/>
      <c r="T340" s="9"/>
      <c r="U340" s="9"/>
      <c r="V340" s="67" t="s">
        <v>33</v>
      </c>
      <c r="W340" s="65">
        <v>45597.571666666663</v>
      </c>
      <c r="X340" t="str">
        <f>_xlfn.IFNA(VLOOKUP(A340,Dashboard!$B$2:$V$1276,21,0),"HAPUS")</f>
        <v>HAPUS</v>
      </c>
    </row>
    <row r="341" spans="1:24" ht="13.8" hidden="1" thickBot="1">
      <c r="A341" s="68" t="s">
        <v>1561</v>
      </c>
      <c r="B341" s="69">
        <v>45590.637002314812</v>
      </c>
      <c r="C341" s="70" t="s">
        <v>8236</v>
      </c>
      <c r="D341" s="70" t="s">
        <v>1562</v>
      </c>
      <c r="E341" s="70">
        <v>89892977399</v>
      </c>
      <c r="F341" s="70" t="s">
        <v>194</v>
      </c>
      <c r="G341" s="70" t="s">
        <v>1563</v>
      </c>
      <c r="H341" s="70" t="s">
        <v>7875</v>
      </c>
      <c r="I341" s="70" t="s">
        <v>168</v>
      </c>
      <c r="J341" s="80" t="s">
        <v>32</v>
      </c>
      <c r="K341" s="65">
        <v>45590.685046296298</v>
      </c>
      <c r="L341" s="14"/>
      <c r="M341" s="14"/>
      <c r="N341" s="14"/>
      <c r="O341" s="14"/>
      <c r="P341" s="14"/>
      <c r="Q341" s="14"/>
      <c r="R341" s="14"/>
      <c r="S341" s="14"/>
      <c r="T341" s="14"/>
      <c r="U341" s="14"/>
      <c r="V341" s="72" t="s">
        <v>33</v>
      </c>
      <c r="W341" s="65">
        <v>45597.587314814817</v>
      </c>
      <c r="X341" t="str">
        <f>_xlfn.IFNA(VLOOKUP(A341,Dashboard!$B$2:$V$1276,21,0),"HAPUS")</f>
        <v>HAPUS</v>
      </c>
    </row>
    <row r="342" spans="1:24" ht="13.8" hidden="1" thickBot="1">
      <c r="A342" s="61" t="s">
        <v>1526</v>
      </c>
      <c r="B342" s="62">
        <v>45590.592048611114</v>
      </c>
      <c r="C342" s="63" t="s">
        <v>8237</v>
      </c>
      <c r="D342" s="63" t="s">
        <v>1527</v>
      </c>
      <c r="E342" s="63">
        <v>8127209992</v>
      </c>
      <c r="F342" s="63" t="s">
        <v>343</v>
      </c>
      <c r="G342" s="63" t="s">
        <v>1528</v>
      </c>
      <c r="H342" s="63" t="s">
        <v>2595</v>
      </c>
      <c r="I342" s="63" t="s">
        <v>23</v>
      </c>
      <c r="J342" s="81" t="s">
        <v>55</v>
      </c>
      <c r="K342" s="65">
        <v>45590.687511574077</v>
      </c>
      <c r="L342" s="9"/>
      <c r="M342" s="9"/>
      <c r="N342" s="9"/>
      <c r="O342" s="9"/>
      <c r="P342" s="9"/>
      <c r="Q342" s="9"/>
      <c r="R342" s="9"/>
      <c r="S342" s="9"/>
      <c r="T342" s="9"/>
      <c r="U342" s="9"/>
      <c r="V342" s="67" t="s">
        <v>33</v>
      </c>
      <c r="W342" s="65">
        <v>45595.649710648147</v>
      </c>
      <c r="X342" t="str">
        <f>_xlfn.IFNA(VLOOKUP(A342,Dashboard!$B$2:$V$1276,21,0),"HAPUS")</f>
        <v>HAPUS</v>
      </c>
    </row>
    <row r="343" spans="1:24" ht="13.8" hidden="1" thickBot="1">
      <c r="A343" s="68" t="s">
        <v>1552</v>
      </c>
      <c r="B343" s="69">
        <v>45590.615729166668</v>
      </c>
      <c r="C343" s="70" t="s">
        <v>8238</v>
      </c>
      <c r="D343" s="70" t="s">
        <v>1553</v>
      </c>
      <c r="E343" s="70">
        <v>85269828672</v>
      </c>
      <c r="F343" s="70" t="s">
        <v>22</v>
      </c>
      <c r="G343" s="70" t="s">
        <v>1554</v>
      </c>
      <c r="H343" s="70" t="s">
        <v>8239</v>
      </c>
      <c r="I343" s="70" t="s">
        <v>31</v>
      </c>
      <c r="J343" s="82" t="s">
        <v>55</v>
      </c>
      <c r="K343" s="65">
        <v>45590.687534722223</v>
      </c>
      <c r="L343" s="70" t="s">
        <v>8240</v>
      </c>
      <c r="M343" s="14"/>
      <c r="N343" s="14"/>
      <c r="O343" s="14"/>
      <c r="P343" s="14"/>
      <c r="Q343" s="14"/>
      <c r="R343" s="14"/>
      <c r="S343" s="14"/>
      <c r="T343" s="14"/>
      <c r="U343" s="14"/>
      <c r="V343" s="72" t="s">
        <v>33</v>
      </c>
      <c r="W343" s="65">
        <v>45597.612071759257</v>
      </c>
      <c r="X343" t="str">
        <f>_xlfn.IFNA(VLOOKUP(A343,Dashboard!$B$2:$V$1276,21,0),"HAPUS")</f>
        <v>BELUM SPS</v>
      </c>
    </row>
    <row r="344" spans="1:24" ht="13.8" hidden="1" thickBot="1">
      <c r="A344" s="61" t="s">
        <v>1412</v>
      </c>
      <c r="B344" s="62">
        <v>45590.381180555552</v>
      </c>
      <c r="C344" s="63" t="s">
        <v>8241</v>
      </c>
      <c r="D344" s="63" t="s">
        <v>1413</v>
      </c>
      <c r="E344" s="63">
        <v>85346863422</v>
      </c>
      <c r="F344" s="63" t="s">
        <v>1037</v>
      </c>
      <c r="G344" s="63" t="s">
        <v>1414</v>
      </c>
      <c r="H344" s="63" t="s">
        <v>8226</v>
      </c>
      <c r="I344" s="63" t="s">
        <v>42</v>
      </c>
      <c r="J344" s="81" t="s">
        <v>55</v>
      </c>
      <c r="K344" s="65">
        <v>45590.687557870369</v>
      </c>
      <c r="L344" s="63" t="s">
        <v>8242</v>
      </c>
      <c r="M344" s="9"/>
      <c r="N344" s="9"/>
      <c r="O344" s="9"/>
      <c r="P344" s="9"/>
      <c r="Q344" s="9"/>
      <c r="R344" s="9"/>
      <c r="S344" s="9"/>
      <c r="T344" s="9"/>
      <c r="U344" s="9"/>
      <c r="V344" s="74" t="s">
        <v>51</v>
      </c>
      <c r="W344" s="65">
        <v>45595.628125000003</v>
      </c>
      <c r="X344" t="str">
        <f>_xlfn.IFNA(VLOOKUP(A344,Dashboard!$B$2:$V$1276,21,0),"HAPUS")</f>
        <v>BELUM SPS</v>
      </c>
    </row>
    <row r="345" spans="1:24" ht="13.8" hidden="1" thickBot="1">
      <c r="A345" s="68" t="s">
        <v>1476</v>
      </c>
      <c r="B345" s="69">
        <v>45590.555092592593</v>
      </c>
      <c r="C345" s="70" t="s">
        <v>8243</v>
      </c>
      <c r="D345" s="70" t="s">
        <v>1474</v>
      </c>
      <c r="E345" s="70">
        <v>81369350683</v>
      </c>
      <c r="F345" s="70" t="s">
        <v>1478</v>
      </c>
      <c r="G345" s="70" t="s">
        <v>1477</v>
      </c>
      <c r="H345" s="70" t="s">
        <v>7669</v>
      </c>
      <c r="I345" s="70" t="s">
        <v>42</v>
      </c>
      <c r="J345" s="82" t="s">
        <v>55</v>
      </c>
      <c r="K345" s="65">
        <v>45590.687581018516</v>
      </c>
      <c r="L345" s="14"/>
      <c r="M345" s="14"/>
      <c r="N345" s="14"/>
      <c r="O345" s="14"/>
      <c r="P345" s="14"/>
      <c r="Q345" s="14"/>
      <c r="R345" s="14"/>
      <c r="S345" s="14"/>
      <c r="T345" s="14"/>
      <c r="U345" s="14"/>
      <c r="V345" s="72" t="s">
        <v>33</v>
      </c>
      <c r="W345" s="65">
        <v>45592.480023148149</v>
      </c>
      <c r="X345" t="str">
        <f>_xlfn.IFNA(VLOOKUP(A345,Dashboard!$B$2:$V$1276,21,0),"HAPUS")</f>
        <v>HAPUS</v>
      </c>
    </row>
    <row r="346" spans="1:24" ht="13.8" hidden="1" thickBot="1">
      <c r="A346" s="61" t="s">
        <v>1517</v>
      </c>
      <c r="B346" s="62">
        <v>45590.589166666665</v>
      </c>
      <c r="C346" s="63" t="s">
        <v>8244</v>
      </c>
      <c r="D346" s="63" t="s">
        <v>1518</v>
      </c>
      <c r="E346" s="63" t="s">
        <v>7668</v>
      </c>
      <c r="F346" s="63" t="s">
        <v>194</v>
      </c>
      <c r="G346" s="63" t="s">
        <v>1519</v>
      </c>
      <c r="H346" s="63" t="s">
        <v>7669</v>
      </c>
      <c r="I346" s="63" t="s">
        <v>168</v>
      </c>
      <c r="J346" s="81" t="s">
        <v>55</v>
      </c>
      <c r="K346" s="65">
        <v>45590.687592592592</v>
      </c>
      <c r="L346" s="9"/>
      <c r="M346" s="9"/>
      <c r="N346" s="9"/>
      <c r="O346" s="9"/>
      <c r="P346" s="9"/>
      <c r="Q346" s="9"/>
      <c r="R346" s="9"/>
      <c r="S346" s="9"/>
      <c r="T346" s="9"/>
      <c r="U346" s="9"/>
      <c r="V346" s="67" t="s">
        <v>33</v>
      </c>
      <c r="W346" s="65">
        <v>45595.570231481484</v>
      </c>
      <c r="X346" t="str">
        <f>_xlfn.IFNA(VLOOKUP(A346,Dashboard!$B$2:$V$1276,21,0),"HAPUS")</f>
        <v>BELUM SPS</v>
      </c>
    </row>
    <row r="347" spans="1:24" ht="13.8" hidden="1" thickBot="1">
      <c r="A347" s="68" t="s">
        <v>1441</v>
      </c>
      <c r="B347" s="69">
        <v>45590.448599537034</v>
      </c>
      <c r="C347" s="70" t="s">
        <v>8245</v>
      </c>
      <c r="D347" s="70" t="s">
        <v>1442</v>
      </c>
      <c r="E347" s="70">
        <v>85664644484</v>
      </c>
      <c r="F347" s="70" t="s">
        <v>271</v>
      </c>
      <c r="G347" s="70" t="s">
        <v>1443</v>
      </c>
      <c r="H347" s="70" t="s">
        <v>8115</v>
      </c>
      <c r="I347" s="70" t="s">
        <v>168</v>
      </c>
      <c r="J347" s="82" t="s">
        <v>55</v>
      </c>
      <c r="K347" s="65">
        <v>45590.687615740739</v>
      </c>
      <c r="L347" s="70" t="s">
        <v>8246</v>
      </c>
      <c r="M347" s="14"/>
      <c r="N347" s="14"/>
      <c r="O347" s="14"/>
      <c r="P347" s="14"/>
      <c r="Q347" s="14"/>
      <c r="R347" s="14"/>
      <c r="S347" s="14"/>
      <c r="T347" s="14"/>
      <c r="U347" s="14"/>
      <c r="V347" s="72" t="s">
        <v>33</v>
      </c>
      <c r="W347" s="65">
        <v>45607.414826388886</v>
      </c>
      <c r="X347" t="str">
        <f>_xlfn.IFNA(VLOOKUP(A347,Dashboard!$B$2:$V$1276,21,0),"HAPUS")</f>
        <v>HAPUS</v>
      </c>
    </row>
    <row r="348" spans="1:24" ht="13.8" hidden="1" thickBot="1">
      <c r="A348" s="61" t="s">
        <v>1490</v>
      </c>
      <c r="B348" s="62">
        <v>45590.564803240741</v>
      </c>
      <c r="C348" s="63" t="s">
        <v>8247</v>
      </c>
      <c r="D348" s="63" t="s">
        <v>1488</v>
      </c>
      <c r="E348" s="63">
        <v>81369279395</v>
      </c>
      <c r="F348" s="63" t="s">
        <v>216</v>
      </c>
      <c r="G348" s="63" t="s">
        <v>1491</v>
      </c>
      <c r="H348" s="63" t="s">
        <v>7710</v>
      </c>
      <c r="I348" s="63" t="s">
        <v>42</v>
      </c>
      <c r="J348" s="81" t="s">
        <v>55</v>
      </c>
      <c r="K348" s="65">
        <v>45590.687638888892</v>
      </c>
      <c r="L348" s="63" t="s">
        <v>8248</v>
      </c>
      <c r="M348" s="63" t="s">
        <v>8249</v>
      </c>
      <c r="N348" s="63" t="s">
        <v>8250</v>
      </c>
      <c r="O348" s="9"/>
      <c r="P348" s="9"/>
      <c r="Q348" s="9"/>
      <c r="R348" s="9"/>
      <c r="S348" s="9"/>
      <c r="T348" s="9"/>
      <c r="U348" s="9"/>
      <c r="V348" s="67" t="s">
        <v>33</v>
      </c>
      <c r="W348" s="65">
        <v>45622.662129629629</v>
      </c>
      <c r="X348" t="str">
        <f>_xlfn.IFNA(VLOOKUP(A348,Dashboard!$B$2:$V$1276,21,0),"HAPUS")</f>
        <v>HAPUS</v>
      </c>
    </row>
    <row r="349" spans="1:24" ht="13.8" hidden="1" thickBot="1">
      <c r="A349" s="68" t="s">
        <v>1421</v>
      </c>
      <c r="B349" s="69">
        <v>45590.41777777778</v>
      </c>
      <c r="C349" s="70" t="s">
        <v>8251</v>
      </c>
      <c r="D349" s="70" t="s">
        <v>1422</v>
      </c>
      <c r="E349" s="70">
        <v>813696678722</v>
      </c>
      <c r="F349" s="70" t="s">
        <v>325</v>
      </c>
      <c r="G349" s="70" t="s">
        <v>1423</v>
      </c>
      <c r="H349" s="70" t="s">
        <v>8252</v>
      </c>
      <c r="I349" s="70" t="s">
        <v>23</v>
      </c>
      <c r="J349" s="82" t="s">
        <v>55</v>
      </c>
      <c r="K349" s="65">
        <v>45590.688009259262</v>
      </c>
      <c r="L349" s="70" t="s">
        <v>8253</v>
      </c>
      <c r="M349" s="14"/>
      <c r="N349" s="14"/>
      <c r="O349" s="14"/>
      <c r="P349" s="14"/>
      <c r="Q349" s="14"/>
      <c r="R349" s="14"/>
      <c r="S349" s="14"/>
      <c r="T349" s="14"/>
      <c r="U349" s="14"/>
      <c r="V349" s="72" t="s">
        <v>33</v>
      </c>
      <c r="W349" s="65">
        <v>45596.671805555554</v>
      </c>
      <c r="X349" t="str">
        <f>_xlfn.IFNA(VLOOKUP(A349,Dashboard!$B$2:$V$1276,21,0),"HAPUS")</f>
        <v>BELUM SPS</v>
      </c>
    </row>
    <row r="350" spans="1:24" ht="13.8" hidden="1" thickBot="1">
      <c r="A350" s="61" t="s">
        <v>357</v>
      </c>
      <c r="B350" s="62">
        <v>45581.399513888886</v>
      </c>
      <c r="C350" s="63" t="s">
        <v>8254</v>
      </c>
      <c r="D350" s="63" t="s">
        <v>358</v>
      </c>
      <c r="E350" s="63">
        <v>85279793617</v>
      </c>
      <c r="F350" s="63" t="s">
        <v>360</v>
      </c>
      <c r="G350" s="63" t="s">
        <v>359</v>
      </c>
      <c r="H350" s="63" t="s">
        <v>7472</v>
      </c>
      <c r="I350" s="63" t="s">
        <v>31</v>
      </c>
      <c r="J350" s="64" t="s">
        <v>68</v>
      </c>
      <c r="K350" s="65">
        <v>45590.692465277774</v>
      </c>
      <c r="L350" s="63" t="s">
        <v>8255</v>
      </c>
      <c r="M350" s="9"/>
      <c r="N350" s="9"/>
      <c r="O350" s="9"/>
      <c r="P350" s="9"/>
      <c r="Q350" s="9"/>
      <c r="R350" s="9"/>
      <c r="S350" s="9"/>
      <c r="T350" s="9"/>
      <c r="U350" s="9"/>
      <c r="V350" s="67" t="s">
        <v>33</v>
      </c>
      <c r="W350" s="65">
        <v>45597.418090277781</v>
      </c>
      <c r="X350" t="str">
        <f>_xlfn.IFNA(VLOOKUP(A350,Dashboard!$B$2:$V$1276,21,0),"HAPUS")</f>
        <v>BELUM SPS</v>
      </c>
    </row>
    <row r="351" spans="1:24" ht="13.8" hidden="1" thickBot="1">
      <c r="A351" s="68" t="s">
        <v>1359</v>
      </c>
      <c r="B351" s="69">
        <v>45589.581736111111</v>
      </c>
      <c r="C351" s="70" t="s">
        <v>8256</v>
      </c>
      <c r="D351" s="70" t="s">
        <v>1360</v>
      </c>
      <c r="E351" s="70">
        <v>85267545947</v>
      </c>
      <c r="F351" s="70" t="s">
        <v>1362</v>
      </c>
      <c r="G351" s="70" t="s">
        <v>1361</v>
      </c>
      <c r="H351" s="70" t="s">
        <v>8257</v>
      </c>
      <c r="I351" s="70" t="s">
        <v>42</v>
      </c>
      <c r="J351" s="78" t="s">
        <v>68</v>
      </c>
      <c r="K351" s="65">
        <v>45590.692476851851</v>
      </c>
      <c r="L351" s="70" t="s">
        <v>8258</v>
      </c>
      <c r="M351" s="14"/>
      <c r="N351" s="14"/>
      <c r="O351" s="14"/>
      <c r="P351" s="14"/>
      <c r="Q351" s="14"/>
      <c r="R351" s="14"/>
      <c r="S351" s="14"/>
      <c r="T351" s="14"/>
      <c r="U351" s="14"/>
      <c r="V351" s="83" t="s">
        <v>51</v>
      </c>
      <c r="W351" s="65">
        <v>45642.611655092594</v>
      </c>
      <c r="X351" t="str">
        <f>_xlfn.IFNA(VLOOKUP(A351,Dashboard!$B$2:$V$1276,21,0),"HAPUS")</f>
        <v>BELUM SPS</v>
      </c>
    </row>
    <row r="352" spans="1:24" ht="13.8" hidden="1" thickBot="1">
      <c r="A352" s="61" t="s">
        <v>1520</v>
      </c>
      <c r="B352" s="62">
        <v>45590.589606481481</v>
      </c>
      <c r="C352" s="63" t="s">
        <v>8259</v>
      </c>
      <c r="D352" s="63" t="s">
        <v>1521</v>
      </c>
      <c r="E352" s="63">
        <v>81360001109</v>
      </c>
      <c r="F352" s="63" t="s">
        <v>216</v>
      </c>
      <c r="G352" s="63" t="s">
        <v>1522</v>
      </c>
      <c r="H352" s="63" t="s">
        <v>7933</v>
      </c>
      <c r="I352" s="63" t="s">
        <v>27</v>
      </c>
      <c r="J352" s="64" t="s">
        <v>68</v>
      </c>
      <c r="K352" s="65">
        <v>45590.692499999997</v>
      </c>
      <c r="L352" s="63" t="s">
        <v>8260</v>
      </c>
      <c r="M352" s="9"/>
      <c r="N352" s="9"/>
      <c r="O352" s="9"/>
      <c r="P352" s="9"/>
      <c r="Q352" s="9"/>
      <c r="R352" s="9"/>
      <c r="S352" s="9"/>
      <c r="T352" s="9"/>
      <c r="U352" s="9"/>
      <c r="V352" s="67" t="s">
        <v>33</v>
      </c>
      <c r="W352" s="65">
        <v>45591.480405092596</v>
      </c>
      <c r="X352" t="str">
        <f>_xlfn.IFNA(VLOOKUP(A352,Dashboard!$B$2:$V$1276,21,0),"HAPUS")</f>
        <v>HAPUS</v>
      </c>
    </row>
    <row r="353" spans="1:24" ht="13.8" hidden="1" thickBot="1">
      <c r="A353" s="68" t="s">
        <v>1500</v>
      </c>
      <c r="B353" s="69">
        <v>45590.572071759256</v>
      </c>
      <c r="C353" s="70" t="s">
        <v>8261</v>
      </c>
      <c r="D353" s="70" t="s">
        <v>1501</v>
      </c>
      <c r="E353" s="70" t="s">
        <v>7826</v>
      </c>
      <c r="F353" s="70" t="s">
        <v>194</v>
      </c>
      <c r="G353" s="70" t="s">
        <v>1502</v>
      </c>
      <c r="H353" s="70" t="s">
        <v>7920</v>
      </c>
      <c r="I353" s="70" t="s">
        <v>168</v>
      </c>
      <c r="J353" s="78" t="s">
        <v>68</v>
      </c>
      <c r="K353" s="65">
        <v>45590.692511574074</v>
      </c>
      <c r="L353" s="70" t="s">
        <v>8262</v>
      </c>
      <c r="M353" s="70" t="s">
        <v>7664</v>
      </c>
      <c r="N353" s="14"/>
      <c r="O353" s="14"/>
      <c r="P353" s="14"/>
      <c r="Q353" s="14"/>
      <c r="R353" s="14"/>
      <c r="S353" s="14"/>
      <c r="T353" s="14"/>
      <c r="U353" s="14"/>
      <c r="V353" s="72" t="s">
        <v>33</v>
      </c>
      <c r="W353" s="65">
        <v>45591.456932870373</v>
      </c>
      <c r="X353" t="str">
        <f>_xlfn.IFNA(VLOOKUP(A353,Dashboard!$B$2:$V$1276,21,0),"HAPUS")</f>
        <v>HAPUS</v>
      </c>
    </row>
    <row r="354" spans="1:24" ht="13.8" hidden="1" thickBot="1">
      <c r="A354" s="61" t="s">
        <v>1532</v>
      </c>
      <c r="B354" s="62">
        <v>45590.608402777776</v>
      </c>
      <c r="C354" s="63" t="s">
        <v>8263</v>
      </c>
      <c r="D354" s="63" t="s">
        <v>1533</v>
      </c>
      <c r="E354" s="63">
        <v>85269925488</v>
      </c>
      <c r="F354" s="63" t="s">
        <v>216</v>
      </c>
      <c r="G354" s="63" t="s">
        <v>1534</v>
      </c>
      <c r="H354" s="63" t="s">
        <v>8076</v>
      </c>
      <c r="I354" s="63" t="s">
        <v>42</v>
      </c>
      <c r="J354" s="64" t="s">
        <v>68</v>
      </c>
      <c r="K354" s="65">
        <v>45590.692523148151</v>
      </c>
      <c r="L354" s="9"/>
      <c r="M354" s="9"/>
      <c r="N354" s="9"/>
      <c r="O354" s="9"/>
      <c r="P354" s="9"/>
      <c r="Q354" s="9"/>
      <c r="R354" s="9"/>
      <c r="S354" s="9"/>
      <c r="T354" s="9"/>
      <c r="U354" s="9"/>
      <c r="V354" s="67" t="s">
        <v>33</v>
      </c>
      <c r="W354" s="65">
        <v>45591.464525462965</v>
      </c>
      <c r="X354" t="str">
        <f>_xlfn.IFNA(VLOOKUP(A354,Dashboard!$B$2:$V$1276,21,0),"HAPUS")</f>
        <v>HAPUS</v>
      </c>
    </row>
    <row r="355" spans="1:24" ht="13.8" hidden="1" thickBot="1">
      <c r="A355" s="68" t="s">
        <v>1479</v>
      </c>
      <c r="B355" s="69">
        <v>45590.556238425925</v>
      </c>
      <c r="C355" s="70" t="s">
        <v>8264</v>
      </c>
      <c r="D355" s="70" t="s">
        <v>1480</v>
      </c>
      <c r="E355" s="70">
        <v>81369350683</v>
      </c>
      <c r="F355" s="70" t="s">
        <v>367</v>
      </c>
      <c r="G355" s="70" t="s">
        <v>1477</v>
      </c>
      <c r="H355" s="70" t="s">
        <v>7669</v>
      </c>
      <c r="I355" s="70" t="s">
        <v>42</v>
      </c>
      <c r="J355" s="78" t="s">
        <v>68</v>
      </c>
      <c r="K355" s="65">
        <v>45590.692546296297</v>
      </c>
      <c r="L355" s="14"/>
      <c r="M355" s="14"/>
      <c r="N355" s="14"/>
      <c r="O355" s="14"/>
      <c r="P355" s="14"/>
      <c r="Q355" s="14"/>
      <c r="R355" s="14"/>
      <c r="S355" s="14"/>
      <c r="T355" s="14"/>
      <c r="U355" s="14"/>
      <c r="V355" s="72" t="s">
        <v>33</v>
      </c>
      <c r="W355" s="65">
        <v>45590.717430555553</v>
      </c>
      <c r="X355" t="str">
        <f>_xlfn.IFNA(VLOOKUP(A355,Dashboard!$B$2:$V$1276,21,0),"HAPUS")</f>
        <v>HAPUS</v>
      </c>
    </row>
    <row r="356" spans="1:24" ht="13.8" hidden="1" thickBot="1">
      <c r="A356" s="61" t="s">
        <v>1549</v>
      </c>
      <c r="B356" s="62">
        <v>45590.615324074075</v>
      </c>
      <c r="C356" s="63" t="s">
        <v>8265</v>
      </c>
      <c r="D356" s="63" t="s">
        <v>1550</v>
      </c>
      <c r="E356" s="63">
        <v>89618401409</v>
      </c>
      <c r="F356" s="63" t="s">
        <v>889</v>
      </c>
      <c r="G356" s="63" t="s">
        <v>1551</v>
      </c>
      <c r="H356" s="63" t="s">
        <v>7767</v>
      </c>
      <c r="I356" s="63" t="s">
        <v>168</v>
      </c>
      <c r="J356" s="64" t="s">
        <v>68</v>
      </c>
      <c r="K356" s="65">
        <v>45590.692557870374</v>
      </c>
      <c r="L356" s="9"/>
      <c r="M356" s="9"/>
      <c r="N356" s="9"/>
      <c r="O356" s="9"/>
      <c r="P356" s="9"/>
      <c r="Q356" s="9"/>
      <c r="R356" s="9"/>
      <c r="S356" s="9"/>
      <c r="T356" s="9"/>
      <c r="U356" s="9"/>
      <c r="V356" s="67" t="s">
        <v>33</v>
      </c>
      <c r="W356" s="65">
        <v>45590.725925925923</v>
      </c>
      <c r="X356" t="str">
        <f>_xlfn.IFNA(VLOOKUP(A356,Dashboard!$B$2:$V$1276,21,0),"HAPUS")</f>
        <v>BELUM SPS</v>
      </c>
    </row>
    <row r="357" spans="1:24" ht="13.8" hidden="1" thickBot="1">
      <c r="A357" s="68" t="s">
        <v>1542</v>
      </c>
      <c r="B357" s="69">
        <v>45590.611157407409</v>
      </c>
      <c r="C357" s="70" t="s">
        <v>8266</v>
      </c>
      <c r="D357" s="70" t="s">
        <v>1543</v>
      </c>
      <c r="E357" s="70">
        <v>85269925488</v>
      </c>
      <c r="F357" s="70" t="s">
        <v>22</v>
      </c>
      <c r="G357" s="70" t="s">
        <v>1544</v>
      </c>
      <c r="H357" s="70" t="s">
        <v>8118</v>
      </c>
      <c r="I357" s="70" t="s">
        <v>42</v>
      </c>
      <c r="J357" s="78" t="s">
        <v>68</v>
      </c>
      <c r="K357" s="65">
        <v>45590.69258101852</v>
      </c>
      <c r="L357" s="14"/>
      <c r="M357" s="14"/>
      <c r="N357" s="14"/>
      <c r="O357" s="14"/>
      <c r="P357" s="14"/>
      <c r="Q357" s="14"/>
      <c r="R357" s="14"/>
      <c r="S357" s="14"/>
      <c r="T357" s="14"/>
      <c r="U357" s="14"/>
      <c r="V357" s="72" t="s">
        <v>33</v>
      </c>
      <c r="W357" s="65">
        <v>45590.729027777779</v>
      </c>
      <c r="X357" t="str">
        <f>_xlfn.IFNA(VLOOKUP(A357,Dashboard!$B$2:$V$1276,21,0),"HAPUS")</f>
        <v>HAPUS</v>
      </c>
    </row>
    <row r="358" spans="1:24" ht="13.8" hidden="1" thickBot="1">
      <c r="A358" s="61" t="s">
        <v>1438</v>
      </c>
      <c r="B358" s="62">
        <v>45590.433993055558</v>
      </c>
      <c r="C358" s="63" t="s">
        <v>8267</v>
      </c>
      <c r="D358" s="63" t="s">
        <v>1439</v>
      </c>
      <c r="E358" s="63">
        <v>811790586</v>
      </c>
      <c r="F358" s="63" t="s">
        <v>618</v>
      </c>
      <c r="G358" s="63" t="s">
        <v>1440</v>
      </c>
      <c r="H358" s="63" t="s">
        <v>4748</v>
      </c>
      <c r="I358" s="63" t="s">
        <v>31</v>
      </c>
      <c r="J358" s="64" t="s">
        <v>68</v>
      </c>
      <c r="K358" s="65">
        <v>45590.69259259259</v>
      </c>
      <c r="L358" s="63" t="s">
        <v>8268</v>
      </c>
      <c r="M358" s="9"/>
      <c r="N358" s="9"/>
      <c r="O358" s="9"/>
      <c r="P358" s="9"/>
      <c r="Q358" s="9"/>
      <c r="R358" s="9"/>
      <c r="S358" s="9"/>
      <c r="T358" s="9"/>
      <c r="U358" s="9"/>
      <c r="V358" s="67" t="s">
        <v>33</v>
      </c>
      <c r="W358" s="65">
        <v>45590.731863425928</v>
      </c>
      <c r="X358" t="str">
        <f>_xlfn.IFNA(VLOOKUP(A358,Dashboard!$B$2:$V$1276,21,0),"HAPUS")</f>
        <v>BELUM SPS</v>
      </c>
    </row>
    <row r="359" spans="1:24" ht="13.8" hidden="1" thickBot="1">
      <c r="A359" s="68" t="s">
        <v>1483</v>
      </c>
      <c r="B359" s="69">
        <v>45590.558344907404</v>
      </c>
      <c r="C359" s="70" t="s">
        <v>8269</v>
      </c>
      <c r="D359" s="70" t="s">
        <v>1484</v>
      </c>
      <c r="E359" s="70">
        <v>8117230186</v>
      </c>
      <c r="F359" s="70" t="s">
        <v>22</v>
      </c>
      <c r="G359" s="70" t="s">
        <v>1485</v>
      </c>
      <c r="H359" s="70" t="s">
        <v>7835</v>
      </c>
      <c r="I359" s="70" t="s">
        <v>31</v>
      </c>
      <c r="J359" s="78" t="s">
        <v>68</v>
      </c>
      <c r="K359" s="65">
        <v>45590.700949074075</v>
      </c>
      <c r="L359" s="70" t="s">
        <v>8270</v>
      </c>
      <c r="M359" s="14"/>
      <c r="N359" s="14"/>
      <c r="O359" s="14"/>
      <c r="P359" s="14"/>
      <c r="Q359" s="14"/>
      <c r="R359" s="14"/>
      <c r="S359" s="14"/>
      <c r="T359" s="14"/>
      <c r="U359" s="14"/>
      <c r="V359" s="72" t="s">
        <v>33</v>
      </c>
      <c r="W359" s="65">
        <v>45594.626944444448</v>
      </c>
      <c r="X359" t="str">
        <f>_xlfn.IFNA(VLOOKUP(A359,Dashboard!$B$2:$V$1276,21,0),"HAPUS")</f>
        <v>BELUM SPS</v>
      </c>
    </row>
    <row r="360" spans="1:24" ht="13.8" hidden="1" thickBot="1">
      <c r="A360" s="61" t="s">
        <v>1575</v>
      </c>
      <c r="B360" s="62">
        <v>45591.415335648147</v>
      </c>
      <c r="C360" s="63" t="s">
        <v>8271</v>
      </c>
      <c r="D360" s="63" t="s">
        <v>1576</v>
      </c>
      <c r="E360" s="63">
        <v>81278313262</v>
      </c>
      <c r="F360" s="63" t="s">
        <v>22</v>
      </c>
      <c r="G360" s="63" t="s">
        <v>1577</v>
      </c>
      <c r="H360" s="63" t="s">
        <v>7760</v>
      </c>
      <c r="I360" s="63" t="s">
        <v>23</v>
      </c>
      <c r="J360" s="64" t="s">
        <v>68</v>
      </c>
      <c r="K360" s="65">
        <v>45591.426307870373</v>
      </c>
      <c r="L360" s="9"/>
      <c r="M360" s="9"/>
      <c r="N360" s="9"/>
      <c r="O360" s="9"/>
      <c r="P360" s="9"/>
      <c r="Q360" s="9"/>
      <c r="R360" s="9"/>
      <c r="S360" s="9"/>
      <c r="T360" s="9"/>
      <c r="U360" s="9"/>
      <c r="V360" s="67" t="s">
        <v>33</v>
      </c>
      <c r="W360" s="65">
        <v>45591.426307870373</v>
      </c>
      <c r="X360" t="str">
        <f>_xlfn.IFNA(VLOOKUP(A360,Dashboard!$B$2:$V$1276,21,0),"HAPUS")</f>
        <v>BELUM SPS</v>
      </c>
    </row>
    <row r="361" spans="1:24" ht="13.8" hidden="1" thickBot="1">
      <c r="A361" s="68" t="s">
        <v>1326</v>
      </c>
      <c r="B361" s="69">
        <v>45589.48028935185</v>
      </c>
      <c r="C361" s="70" t="s">
        <v>8272</v>
      </c>
      <c r="D361" s="70" t="s">
        <v>1327</v>
      </c>
      <c r="E361" s="70" t="s">
        <v>8164</v>
      </c>
      <c r="F361" s="70" t="s">
        <v>733</v>
      </c>
      <c r="G361" s="70" t="s">
        <v>1328</v>
      </c>
      <c r="H361" s="70" t="s">
        <v>7472</v>
      </c>
      <c r="I361" s="70" t="s">
        <v>27</v>
      </c>
      <c r="J361" s="82" t="s">
        <v>55</v>
      </c>
      <c r="K361" s="65">
        <v>45592.411099537036</v>
      </c>
      <c r="L361" s="70" t="s">
        <v>8273</v>
      </c>
      <c r="M361" s="14"/>
      <c r="N361" s="14"/>
      <c r="O361" s="14"/>
      <c r="P361" s="14"/>
      <c r="Q361" s="14"/>
      <c r="R361" s="14"/>
      <c r="S361" s="14"/>
      <c r="T361" s="14"/>
      <c r="U361" s="14"/>
      <c r="V361" s="83" t="s">
        <v>51</v>
      </c>
      <c r="W361" s="65">
        <v>45592.411932870367</v>
      </c>
      <c r="X361" t="str">
        <f>_xlfn.IFNA(VLOOKUP(A361,Dashboard!$B$2:$V$1276,21,0),"HAPUS")</f>
        <v>BELUM SPS</v>
      </c>
    </row>
    <row r="362" spans="1:24" ht="13.8" hidden="1" thickBot="1">
      <c r="A362" s="61" t="s">
        <v>1298</v>
      </c>
      <c r="B362" s="62">
        <v>45589.422905092593</v>
      </c>
      <c r="C362" s="63" t="s">
        <v>8274</v>
      </c>
      <c r="D362" s="63" t="s">
        <v>1299</v>
      </c>
      <c r="E362" s="63">
        <v>81379220949</v>
      </c>
      <c r="F362" s="63" t="s">
        <v>22</v>
      </c>
      <c r="G362" s="63" t="s">
        <v>1300</v>
      </c>
      <c r="H362" s="63" t="s">
        <v>7835</v>
      </c>
      <c r="I362" s="63" t="s">
        <v>31</v>
      </c>
      <c r="J362" s="81" t="s">
        <v>55</v>
      </c>
      <c r="K362" s="65">
        <v>45592.422384259262</v>
      </c>
      <c r="L362" s="63" t="s">
        <v>8275</v>
      </c>
      <c r="M362" s="9"/>
      <c r="N362" s="9"/>
      <c r="O362" s="9"/>
      <c r="P362" s="9"/>
      <c r="Q362" s="9"/>
      <c r="R362" s="9"/>
      <c r="S362" s="9"/>
      <c r="T362" s="9"/>
      <c r="U362" s="9"/>
      <c r="V362" s="67" t="s">
        <v>33</v>
      </c>
      <c r="W362" s="65">
        <v>45595.630902777775</v>
      </c>
      <c r="X362" t="str">
        <f>_xlfn.IFNA(VLOOKUP(A362,Dashboard!$B$2:$V$1276,21,0),"HAPUS")</f>
        <v>BELUM SPS</v>
      </c>
    </row>
    <row r="363" spans="1:24" ht="13.8" hidden="1" thickBot="1">
      <c r="A363" s="68" t="s">
        <v>1366</v>
      </c>
      <c r="B363" s="69">
        <v>45589.591817129629</v>
      </c>
      <c r="C363" s="70" t="s">
        <v>8276</v>
      </c>
      <c r="D363" s="70" t="s">
        <v>1367</v>
      </c>
      <c r="E363" s="70" t="s">
        <v>8024</v>
      </c>
      <c r="F363" s="70" t="s">
        <v>46</v>
      </c>
      <c r="G363" s="70" t="s">
        <v>1368</v>
      </c>
      <c r="H363" s="70" t="s">
        <v>5306</v>
      </c>
      <c r="I363" s="70" t="s">
        <v>27</v>
      </c>
      <c r="J363" s="82" t="s">
        <v>55</v>
      </c>
      <c r="K363" s="65">
        <v>45592.459687499999</v>
      </c>
      <c r="L363" s="14"/>
      <c r="M363" s="14"/>
      <c r="N363" s="14"/>
      <c r="O363" s="14"/>
      <c r="P363" s="14"/>
      <c r="Q363" s="14"/>
      <c r="R363" s="14"/>
      <c r="S363" s="14"/>
      <c r="T363" s="14"/>
      <c r="U363" s="14"/>
      <c r="V363" s="72" t="s">
        <v>33</v>
      </c>
      <c r="W363" s="65">
        <v>45592.459722222222</v>
      </c>
      <c r="X363" t="str">
        <f>_xlfn.IFNA(VLOOKUP(A363,Dashboard!$B$2:$V$1276,21,0),"HAPUS")</f>
        <v>BELUM SPS</v>
      </c>
    </row>
    <row r="364" spans="1:24" ht="13.8" hidden="1" thickBot="1">
      <c r="A364" s="61" t="s">
        <v>1481</v>
      </c>
      <c r="B364" s="62">
        <v>45590.558159722219</v>
      </c>
      <c r="C364" s="63" t="s">
        <v>8277</v>
      </c>
      <c r="D364" s="63" t="s">
        <v>1480</v>
      </c>
      <c r="E364" s="63">
        <v>81369350683</v>
      </c>
      <c r="F364" s="63" t="s">
        <v>367</v>
      </c>
      <c r="G364" s="63" t="s">
        <v>1482</v>
      </c>
      <c r="H364" s="63" t="s">
        <v>8278</v>
      </c>
      <c r="I364" s="63" t="s">
        <v>42</v>
      </c>
      <c r="J364" s="79" t="s">
        <v>32</v>
      </c>
      <c r="K364" s="65">
        <v>45593.384988425925</v>
      </c>
      <c r="L364" s="9"/>
      <c r="M364" s="9"/>
      <c r="N364" s="9"/>
      <c r="O364" s="9"/>
      <c r="P364" s="9"/>
      <c r="Q364" s="9"/>
      <c r="R364" s="9"/>
      <c r="S364" s="9"/>
      <c r="T364" s="9"/>
      <c r="U364" s="9"/>
      <c r="V364" s="67" t="s">
        <v>33</v>
      </c>
      <c r="W364" s="65">
        <v>45593.385034722225</v>
      </c>
      <c r="X364" t="str">
        <f>_xlfn.IFNA(VLOOKUP(A364,Dashboard!$B$2:$V$1276,21,0),"HAPUS")</f>
        <v>HAPUS</v>
      </c>
    </row>
    <row r="365" spans="1:24" ht="13.8" thickBot="1">
      <c r="A365" s="68" t="s">
        <v>1470</v>
      </c>
      <c r="B365" s="69">
        <v>45590.55265046296</v>
      </c>
      <c r="C365" s="70" t="s">
        <v>8279</v>
      </c>
      <c r="D365" s="70" t="s">
        <v>1471</v>
      </c>
      <c r="E365" s="70">
        <v>81369350683</v>
      </c>
      <c r="F365" s="70" t="s">
        <v>367</v>
      </c>
      <c r="G365" s="70" t="s">
        <v>1472</v>
      </c>
      <c r="H365" s="70" t="s">
        <v>8280</v>
      </c>
      <c r="I365" s="70" t="s">
        <v>42</v>
      </c>
      <c r="J365" s="76" t="s">
        <v>72</v>
      </c>
      <c r="K365" s="65">
        <v>45593.440937500003</v>
      </c>
      <c r="L365" s="70" t="s">
        <v>8281</v>
      </c>
      <c r="M365" s="14"/>
      <c r="N365" s="14"/>
      <c r="O365" s="14"/>
      <c r="P365" s="14"/>
      <c r="Q365" s="14"/>
      <c r="R365" s="14"/>
      <c r="S365" s="14"/>
      <c r="T365" s="14"/>
      <c r="U365" s="14"/>
      <c r="V365" s="83" t="s">
        <v>51</v>
      </c>
      <c r="W365" s="65">
        <v>45593.457199074073</v>
      </c>
      <c r="X365" t="str">
        <f>_xlfn.IFNA(VLOOKUP(A365,Dashboard!$B$2:$V$1276,21,0),"HAPUS")</f>
        <v>HAPUS</v>
      </c>
    </row>
    <row r="366" spans="1:24" ht="13.8" hidden="1" thickBot="1">
      <c r="A366" s="61" t="s">
        <v>1515</v>
      </c>
      <c r="B366" s="62">
        <v>45590.583761574075</v>
      </c>
      <c r="C366" s="63" t="s">
        <v>8282</v>
      </c>
      <c r="D366" s="63" t="s">
        <v>1513</v>
      </c>
      <c r="E366" s="63">
        <v>82128965800</v>
      </c>
      <c r="F366" s="63" t="s">
        <v>76</v>
      </c>
      <c r="G366" s="63" t="s">
        <v>1516</v>
      </c>
      <c r="H366" s="63" t="s">
        <v>8283</v>
      </c>
      <c r="I366" s="63" t="s">
        <v>27</v>
      </c>
      <c r="J366" s="77" t="s">
        <v>72</v>
      </c>
      <c r="K366" s="65">
        <v>45593.458368055559</v>
      </c>
      <c r="L366" s="9"/>
      <c r="M366" s="9"/>
      <c r="N366" s="9"/>
      <c r="O366" s="9"/>
      <c r="P366" s="9"/>
      <c r="Q366" s="9"/>
      <c r="R366" s="9"/>
      <c r="S366" s="9"/>
      <c r="T366" s="9"/>
      <c r="U366" s="9"/>
      <c r="V366" s="67" t="s">
        <v>33</v>
      </c>
      <c r="W366" s="65">
        <v>45593.460428240738</v>
      </c>
      <c r="X366" t="str">
        <f>_xlfn.IFNA(VLOOKUP(A366,Dashboard!$B$2:$V$1276,21,0),"HAPUS")</f>
        <v>BELUM SPS</v>
      </c>
    </row>
    <row r="367" spans="1:24" ht="13.8" hidden="1" thickBot="1">
      <c r="A367" s="68" t="s">
        <v>1034</v>
      </c>
      <c r="B367" s="69">
        <v>45587.457094907404</v>
      </c>
      <c r="C367" s="70" t="s">
        <v>8284</v>
      </c>
      <c r="D367" s="70" t="s">
        <v>1035</v>
      </c>
      <c r="E367" s="70">
        <v>89524950982</v>
      </c>
      <c r="F367" s="70" t="s">
        <v>1037</v>
      </c>
      <c r="G367" s="70" t="s">
        <v>1036</v>
      </c>
      <c r="H367" s="70" t="s">
        <v>8118</v>
      </c>
      <c r="I367" s="70" t="s">
        <v>42</v>
      </c>
      <c r="J367" s="76" t="s">
        <v>72</v>
      </c>
      <c r="K367" s="65">
        <v>45593.491481481484</v>
      </c>
      <c r="L367" s="70" t="s">
        <v>8285</v>
      </c>
      <c r="M367" s="14"/>
      <c r="N367" s="14"/>
      <c r="O367" s="14"/>
      <c r="P367" s="14"/>
      <c r="Q367" s="14"/>
      <c r="R367" s="14"/>
      <c r="S367" s="14"/>
      <c r="T367" s="14"/>
      <c r="U367" s="14"/>
      <c r="V367" s="72" t="s">
        <v>33</v>
      </c>
      <c r="W367" s="65">
        <v>45596.43141203704</v>
      </c>
      <c r="X367" t="str">
        <f>_xlfn.IFNA(VLOOKUP(A367,Dashboard!$B$2:$V$1276,21,0),"HAPUS")</f>
        <v>HAPUS</v>
      </c>
    </row>
    <row r="368" spans="1:24" ht="13.8" hidden="1" thickBot="1">
      <c r="A368" s="61" t="s">
        <v>1215</v>
      </c>
      <c r="B368" s="62">
        <v>45588.586944444447</v>
      </c>
      <c r="C368" s="63" t="s">
        <v>8286</v>
      </c>
      <c r="D368" s="63" t="s">
        <v>1216</v>
      </c>
      <c r="E368" s="63">
        <v>875958885</v>
      </c>
      <c r="F368" s="63" t="s">
        <v>22</v>
      </c>
      <c r="G368" s="63" t="s">
        <v>1217</v>
      </c>
      <c r="H368" s="63" t="s">
        <v>7933</v>
      </c>
      <c r="I368" s="63" t="s">
        <v>23</v>
      </c>
      <c r="J368" s="77" t="s">
        <v>72</v>
      </c>
      <c r="K368" s="65">
        <v>45593.563113425924</v>
      </c>
      <c r="L368" s="63" t="s">
        <v>8287</v>
      </c>
      <c r="M368" s="9"/>
      <c r="N368" s="9"/>
      <c r="O368" s="9"/>
      <c r="P368" s="9"/>
      <c r="Q368" s="9"/>
      <c r="R368" s="9"/>
      <c r="S368" s="9"/>
      <c r="T368" s="9"/>
      <c r="U368" s="9"/>
      <c r="V368" s="74" t="s">
        <v>51</v>
      </c>
      <c r="W368" s="65">
        <v>45593.561412037037</v>
      </c>
      <c r="X368" t="str">
        <f>_xlfn.IFNA(VLOOKUP(A368,Dashboard!$B$2:$V$1276,21,0),"HAPUS")</f>
        <v>BELUM SPS</v>
      </c>
    </row>
    <row r="369" spans="1:24" ht="13.8" hidden="1" thickBot="1">
      <c r="A369" s="68" t="s">
        <v>1133</v>
      </c>
      <c r="B369" s="69">
        <v>45588.43545138889</v>
      </c>
      <c r="C369" s="70" t="s">
        <v>8288</v>
      </c>
      <c r="D369" s="70" t="s">
        <v>1134</v>
      </c>
      <c r="E369" s="70">
        <v>82269212060</v>
      </c>
      <c r="F369" s="70" t="s">
        <v>183</v>
      </c>
      <c r="G369" s="70" t="s">
        <v>1135</v>
      </c>
      <c r="H369" s="70" t="s">
        <v>8289</v>
      </c>
      <c r="I369" s="70" t="s">
        <v>42</v>
      </c>
      <c r="J369" s="76" t="s">
        <v>72</v>
      </c>
      <c r="K369" s="65">
        <v>45593.572731481479</v>
      </c>
      <c r="L369" s="70" t="s">
        <v>8287</v>
      </c>
      <c r="M369" s="14"/>
      <c r="N369" s="14"/>
      <c r="O369" s="14"/>
      <c r="P369" s="14"/>
      <c r="Q369" s="14"/>
      <c r="R369" s="14"/>
      <c r="S369" s="14"/>
      <c r="T369" s="14"/>
      <c r="U369" s="14"/>
      <c r="V369" s="72" t="s">
        <v>33</v>
      </c>
      <c r="W369" s="65">
        <v>45596.415810185186</v>
      </c>
      <c r="X369" t="str">
        <f>_xlfn.IFNA(VLOOKUP(A369,Dashboard!$B$2:$V$1276,21,0),"HAPUS")</f>
        <v>BELUM SPS</v>
      </c>
    </row>
    <row r="370" spans="1:24" ht="13.8" hidden="1" thickBot="1">
      <c r="A370" s="61" t="s">
        <v>1164</v>
      </c>
      <c r="B370" s="62">
        <v>45588.477129629631</v>
      </c>
      <c r="C370" s="63" t="s">
        <v>8290</v>
      </c>
      <c r="D370" s="63" t="s">
        <v>1165</v>
      </c>
      <c r="E370" s="63">
        <v>82177373779</v>
      </c>
      <c r="F370" s="63" t="s">
        <v>660</v>
      </c>
      <c r="G370" s="63" t="s">
        <v>1166</v>
      </c>
      <c r="H370" s="63" t="s">
        <v>7505</v>
      </c>
      <c r="I370" s="63" t="s">
        <v>31</v>
      </c>
      <c r="J370" s="77" t="s">
        <v>72</v>
      </c>
      <c r="K370" s="65">
        <v>45593.576099537036</v>
      </c>
      <c r="L370" s="63" t="s">
        <v>8291</v>
      </c>
      <c r="M370" s="63" t="s">
        <v>8292</v>
      </c>
      <c r="N370" s="9"/>
      <c r="O370" s="9"/>
      <c r="P370" s="9"/>
      <c r="Q370" s="9"/>
      <c r="R370" s="9"/>
      <c r="S370" s="9"/>
      <c r="T370" s="9"/>
      <c r="U370" s="9"/>
      <c r="V370" s="67" t="s">
        <v>33</v>
      </c>
      <c r="W370" s="65">
        <v>45604.659224537034</v>
      </c>
      <c r="X370" t="str">
        <f>_xlfn.IFNA(VLOOKUP(A370,Dashboard!$B$2:$V$1276,21,0),"HAPUS")</f>
        <v>BELUM SPS</v>
      </c>
    </row>
    <row r="371" spans="1:24" ht="13.8" hidden="1" thickBot="1">
      <c r="A371" s="68" t="s">
        <v>8293</v>
      </c>
      <c r="B371" s="69">
        <v>45595.442708333336</v>
      </c>
      <c r="C371" s="70" t="s">
        <v>8294</v>
      </c>
      <c r="D371" s="70" t="s">
        <v>1402</v>
      </c>
      <c r="E371" s="70">
        <v>83178501348</v>
      </c>
      <c r="F371" s="70" t="s">
        <v>257</v>
      </c>
      <c r="G371" s="70" t="s">
        <v>1192</v>
      </c>
      <c r="H371" s="70" t="s">
        <v>7658</v>
      </c>
      <c r="I371" s="70" t="s">
        <v>42</v>
      </c>
      <c r="J371" s="76" t="s">
        <v>72</v>
      </c>
      <c r="K371" s="65">
        <v>45593.583993055552</v>
      </c>
      <c r="L371" s="70" t="s">
        <v>7574</v>
      </c>
      <c r="M371" s="70" t="s">
        <v>8295</v>
      </c>
      <c r="N371" s="14"/>
      <c r="O371" s="14"/>
      <c r="P371" s="14"/>
      <c r="Q371" s="14"/>
      <c r="R371" s="14"/>
      <c r="S371" s="14"/>
      <c r="T371" s="14"/>
      <c r="U371" s="14"/>
      <c r="V371" s="72" t="s">
        <v>33</v>
      </c>
      <c r="W371" s="65">
        <v>45596.432766203703</v>
      </c>
      <c r="X371" t="str">
        <f>_xlfn.IFNA(VLOOKUP(A371,Dashboard!$B$2:$V$1276,21,0),"HAPUS")</f>
        <v>HAPUS</v>
      </c>
    </row>
    <row r="372" spans="1:24" ht="13.8" hidden="1" thickBot="1">
      <c r="A372" s="61" t="s">
        <v>1179</v>
      </c>
      <c r="B372" s="62">
        <v>45588.490312499998</v>
      </c>
      <c r="C372" s="63" t="s">
        <v>8296</v>
      </c>
      <c r="D372" s="63" t="s">
        <v>1180</v>
      </c>
      <c r="E372" s="63" t="s">
        <v>8000</v>
      </c>
      <c r="F372" s="63" t="s">
        <v>194</v>
      </c>
      <c r="G372" s="63" t="s">
        <v>1181</v>
      </c>
      <c r="H372" s="63" t="s">
        <v>7672</v>
      </c>
      <c r="I372" s="63" t="s">
        <v>42</v>
      </c>
      <c r="J372" s="77" t="s">
        <v>72</v>
      </c>
      <c r="K372" s="65">
        <v>45593.590763888889</v>
      </c>
      <c r="L372" s="9"/>
      <c r="M372" s="9"/>
      <c r="N372" s="9"/>
      <c r="O372" s="9"/>
      <c r="P372" s="9"/>
      <c r="Q372" s="9"/>
      <c r="R372" s="9"/>
      <c r="S372" s="9"/>
      <c r="T372" s="9"/>
      <c r="U372" s="9"/>
      <c r="V372" s="67" t="s">
        <v>33</v>
      </c>
      <c r="W372" s="65">
        <v>45593.592604166668</v>
      </c>
      <c r="X372" t="str">
        <f>_xlfn.IFNA(VLOOKUP(A372,Dashboard!$B$2:$V$1276,21,0),"HAPUS")</f>
        <v>HAPUS</v>
      </c>
    </row>
    <row r="373" spans="1:24" ht="13.8" hidden="1" thickBot="1">
      <c r="A373" s="68" t="s">
        <v>1143</v>
      </c>
      <c r="B373" s="69">
        <v>45588.452418981484</v>
      </c>
      <c r="C373" s="70" t="s">
        <v>8297</v>
      </c>
      <c r="D373" s="70" t="s">
        <v>1144</v>
      </c>
      <c r="E373" s="70" t="s">
        <v>7531</v>
      </c>
      <c r="F373" s="70" t="s">
        <v>194</v>
      </c>
      <c r="G373" s="70" t="s">
        <v>1145</v>
      </c>
      <c r="H373" s="70" t="s">
        <v>2984</v>
      </c>
      <c r="I373" s="70" t="s">
        <v>42</v>
      </c>
      <c r="J373" s="76" t="s">
        <v>72</v>
      </c>
      <c r="K373" s="65">
        <v>45593.600347222222</v>
      </c>
      <c r="L373" s="14"/>
      <c r="M373" s="14"/>
      <c r="N373" s="14"/>
      <c r="O373" s="14"/>
      <c r="P373" s="14"/>
      <c r="Q373" s="14"/>
      <c r="R373" s="14"/>
      <c r="S373" s="14"/>
      <c r="T373" s="14"/>
      <c r="U373" s="14"/>
      <c r="V373" s="72" t="s">
        <v>33</v>
      </c>
      <c r="W373" s="65">
        <v>45593.600416666668</v>
      </c>
      <c r="X373" t="str">
        <f>_xlfn.IFNA(VLOOKUP(A373,Dashboard!$B$2:$V$1276,21,0),"HAPUS")</f>
        <v>HAPUS</v>
      </c>
    </row>
    <row r="374" spans="1:24" ht="13.8" hidden="1" thickBot="1">
      <c r="A374" s="61" t="s">
        <v>1230</v>
      </c>
      <c r="B374" s="62">
        <v>45588.603229166663</v>
      </c>
      <c r="C374" s="63" t="s">
        <v>8298</v>
      </c>
      <c r="D374" s="63" t="s">
        <v>1231</v>
      </c>
      <c r="E374" s="63" t="s">
        <v>8299</v>
      </c>
      <c r="F374" s="63" t="s">
        <v>216</v>
      </c>
      <c r="G374" s="63" t="s">
        <v>1232</v>
      </c>
      <c r="H374" s="63" t="s">
        <v>7592</v>
      </c>
      <c r="I374" s="63" t="s">
        <v>27</v>
      </c>
      <c r="J374" s="77" t="s">
        <v>72</v>
      </c>
      <c r="K374" s="65">
        <v>45593.605439814812</v>
      </c>
      <c r="L374" s="9"/>
      <c r="M374" s="9"/>
      <c r="N374" s="9"/>
      <c r="O374" s="9"/>
      <c r="P374" s="9"/>
      <c r="Q374" s="9"/>
      <c r="R374" s="9"/>
      <c r="S374" s="9"/>
      <c r="T374" s="9"/>
      <c r="U374" s="9"/>
      <c r="V374" s="67" t="s">
        <v>33</v>
      </c>
      <c r="W374" s="65">
        <v>45593.605474537035</v>
      </c>
      <c r="X374" t="str">
        <f>_xlfn.IFNA(VLOOKUP(A374,Dashboard!$B$2:$V$1276,21,0),"HAPUS")</f>
        <v>BELUM SPS</v>
      </c>
    </row>
    <row r="375" spans="1:24" ht="13.8" hidden="1" thickBot="1">
      <c r="A375" s="68" t="s">
        <v>1047</v>
      </c>
      <c r="B375" s="69">
        <v>45587.480740740742</v>
      </c>
      <c r="C375" s="70" t="s">
        <v>8300</v>
      </c>
      <c r="D375" s="70" t="s">
        <v>1048</v>
      </c>
      <c r="E375" s="70">
        <v>88929773999</v>
      </c>
      <c r="F375" s="70" t="s">
        <v>424</v>
      </c>
      <c r="G375" s="70" t="s">
        <v>1049</v>
      </c>
      <c r="H375" s="70" t="s">
        <v>7672</v>
      </c>
      <c r="I375" s="70" t="s">
        <v>168</v>
      </c>
      <c r="J375" s="76" t="s">
        <v>72</v>
      </c>
      <c r="K375" s="65">
        <v>45593.610243055555</v>
      </c>
      <c r="L375" s="14"/>
      <c r="M375" s="14"/>
      <c r="N375" s="14"/>
      <c r="O375" s="14"/>
      <c r="P375" s="14"/>
      <c r="Q375" s="14"/>
      <c r="R375" s="14"/>
      <c r="S375" s="14"/>
      <c r="T375" s="14"/>
      <c r="U375" s="14"/>
      <c r="V375" s="72" t="s">
        <v>33</v>
      </c>
      <c r="W375" s="65">
        <v>45593.611967592595</v>
      </c>
      <c r="X375" t="str">
        <f>_xlfn.IFNA(VLOOKUP(A375,Dashboard!$B$2:$V$1276,21,0),"HAPUS")</f>
        <v>HAPUS</v>
      </c>
    </row>
    <row r="376" spans="1:24" ht="13.8" hidden="1" thickBot="1">
      <c r="A376" s="61" t="s">
        <v>965</v>
      </c>
      <c r="B376" s="62">
        <v>45587.396319444444</v>
      </c>
      <c r="C376" s="63" t="s">
        <v>8176</v>
      </c>
      <c r="D376" s="63" t="s">
        <v>966</v>
      </c>
      <c r="E376" s="63">
        <v>8127255358</v>
      </c>
      <c r="F376" s="63" t="s">
        <v>22</v>
      </c>
      <c r="G376" s="63" t="s">
        <v>967</v>
      </c>
      <c r="H376" s="63" t="s">
        <v>8068</v>
      </c>
      <c r="I376" s="63" t="s">
        <v>23</v>
      </c>
      <c r="J376" s="77" t="s">
        <v>72</v>
      </c>
      <c r="K376" s="65">
        <v>45593.614328703705</v>
      </c>
      <c r="L376" s="9"/>
      <c r="M376" s="9"/>
      <c r="N376" s="9"/>
      <c r="O376" s="9"/>
      <c r="P376" s="9"/>
      <c r="Q376" s="9"/>
      <c r="R376" s="9"/>
      <c r="S376" s="9"/>
      <c r="T376" s="9"/>
      <c r="U376" s="9"/>
      <c r="V376" s="67" t="s">
        <v>33</v>
      </c>
      <c r="W376" s="65">
        <v>45593.614363425928</v>
      </c>
      <c r="X376" t="str">
        <f>_xlfn.IFNA(VLOOKUP(A376,Dashboard!$B$2:$V$1276,21,0),"HAPUS")</f>
        <v>BELUM SPS</v>
      </c>
    </row>
    <row r="377" spans="1:24" ht="13.8" hidden="1" thickBot="1">
      <c r="A377" s="68" t="s">
        <v>1198</v>
      </c>
      <c r="B377" s="69">
        <v>45588.564259259256</v>
      </c>
      <c r="C377" s="70" t="s">
        <v>8301</v>
      </c>
      <c r="D377" s="70" t="s">
        <v>1199</v>
      </c>
      <c r="E377" s="70">
        <v>82177159938</v>
      </c>
      <c r="F377" s="70" t="s">
        <v>216</v>
      </c>
      <c r="G377" s="70" t="s">
        <v>1200</v>
      </c>
      <c r="H377" s="70" t="s">
        <v>7971</v>
      </c>
      <c r="I377" s="70" t="s">
        <v>27</v>
      </c>
      <c r="J377" s="76" t="s">
        <v>72</v>
      </c>
      <c r="K377" s="65">
        <v>45593.620300925926</v>
      </c>
      <c r="L377" s="70" t="s">
        <v>8302</v>
      </c>
      <c r="M377" s="14"/>
      <c r="N377" s="14"/>
      <c r="O377" s="14"/>
      <c r="P377" s="14"/>
      <c r="Q377" s="14"/>
      <c r="R377" s="14"/>
      <c r="S377" s="14"/>
      <c r="T377" s="14"/>
      <c r="U377" s="14"/>
      <c r="V377" s="72" t="s">
        <v>33</v>
      </c>
      <c r="W377" s="65">
        <v>45607.654467592591</v>
      </c>
      <c r="X377" t="str">
        <f>_xlfn.IFNA(VLOOKUP(A377,Dashboard!$B$2:$V$1276,21,0),"HAPUS")</f>
        <v>BELUM SPS</v>
      </c>
    </row>
    <row r="378" spans="1:24" ht="13.8" hidden="1" thickBot="1">
      <c r="A378" s="61" t="s">
        <v>1065</v>
      </c>
      <c r="B378" s="62">
        <v>45587.557939814818</v>
      </c>
      <c r="C378" s="63" t="s">
        <v>8303</v>
      </c>
      <c r="D378" s="63" t="s">
        <v>1066</v>
      </c>
      <c r="E378" s="63">
        <v>82124830712</v>
      </c>
      <c r="F378" s="63" t="s">
        <v>183</v>
      </c>
      <c r="G378" s="63" t="s">
        <v>1067</v>
      </c>
      <c r="H378" s="63" t="s">
        <v>7658</v>
      </c>
      <c r="I378" s="63" t="s">
        <v>42</v>
      </c>
      <c r="J378" s="77" t="s">
        <v>72</v>
      </c>
      <c r="K378" s="65">
        <v>45593.626296296294</v>
      </c>
      <c r="L378" s="63" t="s">
        <v>7574</v>
      </c>
      <c r="M378" s="9"/>
      <c r="N378" s="9"/>
      <c r="O378" s="9"/>
      <c r="P378" s="9"/>
      <c r="Q378" s="9"/>
      <c r="R378" s="9"/>
      <c r="S378" s="9"/>
      <c r="T378" s="9"/>
      <c r="U378" s="9"/>
      <c r="V378" s="67" t="s">
        <v>33</v>
      </c>
      <c r="W378" s="65">
        <v>45595.361030092594</v>
      </c>
      <c r="X378" t="str">
        <f>_xlfn.IFNA(VLOOKUP(A378,Dashboard!$B$2:$V$1276,21,0),"HAPUS")</f>
        <v>BELUM SPS</v>
      </c>
    </row>
    <row r="379" spans="1:24" ht="13.8" hidden="1" thickBot="1">
      <c r="A379" s="68" t="s">
        <v>1106</v>
      </c>
      <c r="B379" s="69">
        <v>45587.629629629628</v>
      </c>
      <c r="C379" s="70" t="s">
        <v>8304</v>
      </c>
      <c r="D379" s="70" t="s">
        <v>1107</v>
      </c>
      <c r="E379" s="70">
        <v>81369113355</v>
      </c>
      <c r="F379" s="70" t="s">
        <v>194</v>
      </c>
      <c r="G379" s="70" t="s">
        <v>1108</v>
      </c>
      <c r="H379" s="70" t="s">
        <v>7685</v>
      </c>
      <c r="I379" s="70" t="s">
        <v>42</v>
      </c>
      <c r="J379" s="76" t="s">
        <v>72</v>
      </c>
      <c r="K379" s="65">
        <v>45593.644965277781</v>
      </c>
      <c r="L379" s="14"/>
      <c r="M379" s="14"/>
      <c r="N379" s="14"/>
      <c r="O379" s="14"/>
      <c r="P379" s="14"/>
      <c r="Q379" s="14"/>
      <c r="R379" s="14"/>
      <c r="S379" s="14"/>
      <c r="T379" s="14"/>
      <c r="U379" s="14"/>
      <c r="V379" s="72" t="s">
        <v>33</v>
      </c>
      <c r="W379" s="65">
        <v>45593.645046296297</v>
      </c>
      <c r="X379" t="str">
        <f>_xlfn.IFNA(VLOOKUP(A379,Dashboard!$B$2:$V$1276,21,0),"HAPUS")</f>
        <v>HAPUS</v>
      </c>
    </row>
    <row r="380" spans="1:24" ht="13.8" hidden="1" thickBot="1">
      <c r="A380" s="61" t="s">
        <v>973</v>
      </c>
      <c r="B380" s="62">
        <v>45587.414270833331</v>
      </c>
      <c r="C380" s="63" t="s">
        <v>8305</v>
      </c>
      <c r="D380" s="63" t="s">
        <v>974</v>
      </c>
      <c r="E380" s="63" t="s">
        <v>8000</v>
      </c>
      <c r="F380" s="63" t="s">
        <v>194</v>
      </c>
      <c r="G380" s="63" t="s">
        <v>975</v>
      </c>
      <c r="H380" s="63" t="s">
        <v>7953</v>
      </c>
      <c r="I380" s="63" t="s">
        <v>168</v>
      </c>
      <c r="J380" s="77" t="s">
        <v>72</v>
      </c>
      <c r="K380" s="65">
        <v>45593.645590277774</v>
      </c>
      <c r="L380" s="9"/>
      <c r="M380" s="9"/>
      <c r="N380" s="9"/>
      <c r="O380" s="9"/>
      <c r="P380" s="9"/>
      <c r="Q380" s="9"/>
      <c r="R380" s="9"/>
      <c r="S380" s="9"/>
      <c r="T380" s="9"/>
      <c r="U380" s="9"/>
      <c r="V380" s="67" t="s">
        <v>33</v>
      </c>
      <c r="W380" s="65">
        <v>45593.650057870371</v>
      </c>
      <c r="X380" t="str">
        <f>_xlfn.IFNA(VLOOKUP(A380,Dashboard!$B$2:$V$1276,21,0),"HAPUS")</f>
        <v>HAPUS</v>
      </c>
    </row>
    <row r="381" spans="1:24" ht="13.8" hidden="1" thickBot="1">
      <c r="A381" s="68" t="s">
        <v>973</v>
      </c>
      <c r="B381" s="69">
        <v>45587.414270833331</v>
      </c>
      <c r="C381" s="70" t="s">
        <v>8305</v>
      </c>
      <c r="D381" s="70" t="s">
        <v>974</v>
      </c>
      <c r="E381" s="70" t="s">
        <v>8000</v>
      </c>
      <c r="F381" s="70" t="s">
        <v>194</v>
      </c>
      <c r="G381" s="70" t="s">
        <v>975</v>
      </c>
      <c r="H381" s="70" t="s">
        <v>7953</v>
      </c>
      <c r="I381" s="70" t="s">
        <v>168</v>
      </c>
      <c r="J381" s="76" t="s">
        <v>72</v>
      </c>
      <c r="K381" s="65">
        <v>45593.649988425925</v>
      </c>
      <c r="L381" s="14"/>
      <c r="M381" s="14"/>
      <c r="N381" s="14"/>
      <c r="O381" s="14"/>
      <c r="P381" s="14"/>
      <c r="Q381" s="14"/>
      <c r="R381" s="14"/>
      <c r="S381" s="14"/>
      <c r="T381" s="14"/>
      <c r="U381" s="14"/>
      <c r="V381" s="72" t="s">
        <v>33</v>
      </c>
      <c r="W381" s="65">
        <v>45593.650081018517</v>
      </c>
      <c r="X381" t="str">
        <f>_xlfn.IFNA(VLOOKUP(A381,Dashboard!$B$2:$V$1276,21,0),"HAPUS")</f>
        <v>HAPUS</v>
      </c>
    </row>
    <row r="382" spans="1:24" ht="13.8" hidden="1" thickBot="1">
      <c r="A382" s="61" t="s">
        <v>1053</v>
      </c>
      <c r="B382" s="62">
        <v>45587.482824074075</v>
      </c>
      <c r="C382" s="63" t="s">
        <v>8306</v>
      </c>
      <c r="D382" s="63" t="s">
        <v>1054</v>
      </c>
      <c r="E382" s="63" t="s">
        <v>7907</v>
      </c>
      <c r="F382" s="63" t="s">
        <v>194</v>
      </c>
      <c r="G382" s="63" t="s">
        <v>1055</v>
      </c>
      <c r="H382" s="63" t="s">
        <v>7534</v>
      </c>
      <c r="I382" s="63" t="s">
        <v>168</v>
      </c>
      <c r="J382" s="77" t="s">
        <v>72</v>
      </c>
      <c r="K382" s="65">
        <v>45593.669305555559</v>
      </c>
      <c r="L382" s="9"/>
      <c r="M382" s="9"/>
      <c r="N382" s="9"/>
      <c r="O382" s="9"/>
      <c r="P382" s="9"/>
      <c r="Q382" s="9"/>
      <c r="R382" s="9"/>
      <c r="S382" s="9"/>
      <c r="T382" s="9"/>
      <c r="U382" s="9"/>
      <c r="V382" s="67" t="s">
        <v>33</v>
      </c>
      <c r="W382" s="65">
        <v>45593.669340277775</v>
      </c>
      <c r="X382" t="str">
        <f>_xlfn.IFNA(VLOOKUP(A382,Dashboard!$B$2:$V$1276,21,0),"HAPUS")</f>
        <v>HAPUS</v>
      </c>
    </row>
    <row r="383" spans="1:24" ht="13.8" hidden="1" thickBot="1">
      <c r="A383" s="68" t="s">
        <v>1118</v>
      </c>
      <c r="B383" s="69">
        <v>45588.358206018522</v>
      </c>
      <c r="C383" s="70" t="s">
        <v>8307</v>
      </c>
      <c r="D383" s="70" t="s">
        <v>1119</v>
      </c>
      <c r="E383" s="70" t="s">
        <v>8026</v>
      </c>
      <c r="F383" s="70" t="s">
        <v>1121</v>
      </c>
      <c r="G383" s="70" t="s">
        <v>1120</v>
      </c>
      <c r="H383" s="70" t="s">
        <v>7482</v>
      </c>
      <c r="I383" s="70" t="s">
        <v>27</v>
      </c>
      <c r="J383" s="76" t="s">
        <v>72</v>
      </c>
      <c r="K383" s="65">
        <v>45593.682673611111</v>
      </c>
      <c r="L383" s="14"/>
      <c r="M383" s="14"/>
      <c r="N383" s="14"/>
      <c r="O383" s="14"/>
      <c r="P383" s="14"/>
      <c r="Q383" s="14"/>
      <c r="R383" s="14"/>
      <c r="S383" s="14"/>
      <c r="T383" s="14"/>
      <c r="U383" s="14"/>
      <c r="V383" s="72" t="s">
        <v>33</v>
      </c>
      <c r="W383" s="65">
        <v>45593.682719907411</v>
      </c>
      <c r="X383" t="str">
        <f>_xlfn.IFNA(VLOOKUP(A383,Dashboard!$B$2:$V$1276,21,0),"HAPUS")</f>
        <v>HAPUS</v>
      </c>
    </row>
    <row r="384" spans="1:24" ht="13.8" hidden="1" thickBot="1">
      <c r="A384" s="61" t="s">
        <v>1062</v>
      </c>
      <c r="B384" s="62">
        <v>45587.49386574074</v>
      </c>
      <c r="C384" s="63" t="s">
        <v>8308</v>
      </c>
      <c r="D384" s="63" t="s">
        <v>1063</v>
      </c>
      <c r="E384" s="63">
        <v>85269824476</v>
      </c>
      <c r="F384" s="63" t="s">
        <v>482</v>
      </c>
      <c r="G384" s="63" t="s">
        <v>1064</v>
      </c>
      <c r="H384" s="63" t="s">
        <v>7718</v>
      </c>
      <c r="I384" s="63" t="s">
        <v>42</v>
      </c>
      <c r="J384" s="77" t="s">
        <v>72</v>
      </c>
      <c r="K384" s="65">
        <v>45594.357210648152</v>
      </c>
      <c r="L384" s="63" t="s">
        <v>7973</v>
      </c>
      <c r="M384" s="63" t="s">
        <v>7976</v>
      </c>
      <c r="N384" s="9"/>
      <c r="O384" s="9"/>
      <c r="P384" s="9"/>
      <c r="Q384" s="9"/>
      <c r="R384" s="9"/>
      <c r="S384" s="9"/>
      <c r="T384" s="9"/>
      <c r="U384" s="9"/>
      <c r="V384" s="67" t="s">
        <v>33</v>
      </c>
      <c r="W384" s="65">
        <v>45596.450023148151</v>
      </c>
      <c r="X384" t="str">
        <f>_xlfn.IFNA(VLOOKUP(A384,Dashboard!$B$2:$V$1276,21,0),"HAPUS")</f>
        <v>HAPUS</v>
      </c>
    </row>
    <row r="385" spans="1:24" ht="13.8" hidden="1" thickBot="1">
      <c r="A385" s="68" t="s">
        <v>1523</v>
      </c>
      <c r="B385" s="69">
        <v>45590.59</v>
      </c>
      <c r="C385" s="70" t="s">
        <v>8309</v>
      </c>
      <c r="D385" s="70" t="s">
        <v>1524</v>
      </c>
      <c r="E385" s="70" t="s">
        <v>7668</v>
      </c>
      <c r="F385" s="70" t="s">
        <v>482</v>
      </c>
      <c r="G385" s="70" t="s">
        <v>1525</v>
      </c>
      <c r="H385" s="70" t="s">
        <v>7812</v>
      </c>
      <c r="I385" s="70" t="s">
        <v>168</v>
      </c>
      <c r="J385" s="76" t="s">
        <v>72</v>
      </c>
      <c r="K385" s="65">
        <v>45594.455138888887</v>
      </c>
      <c r="L385" s="14"/>
      <c r="M385" s="14"/>
      <c r="N385" s="14"/>
      <c r="O385" s="14"/>
      <c r="P385" s="14"/>
      <c r="Q385" s="14"/>
      <c r="R385" s="14"/>
      <c r="S385" s="14"/>
      <c r="T385" s="14"/>
      <c r="U385" s="14"/>
      <c r="V385" s="72" t="s">
        <v>33</v>
      </c>
      <c r="W385" s="65">
        <v>45594.455185185187</v>
      </c>
      <c r="X385" t="str">
        <f>_xlfn.IFNA(VLOOKUP(A385,Dashboard!$B$2:$V$1276,21,0),"HAPUS")</f>
        <v>HAPUS</v>
      </c>
    </row>
    <row r="386" spans="1:24" ht="13.8" hidden="1" thickBot="1">
      <c r="A386" s="61" t="s">
        <v>1538</v>
      </c>
      <c r="B386" s="62">
        <v>45590.610659722224</v>
      </c>
      <c r="C386" s="63" t="s">
        <v>8310</v>
      </c>
      <c r="D386" s="63" t="s">
        <v>1539</v>
      </c>
      <c r="E386" s="63">
        <v>8117220504</v>
      </c>
      <c r="F386" s="63" t="s">
        <v>1541</v>
      </c>
      <c r="G386" s="63" t="s">
        <v>1540</v>
      </c>
      <c r="H386" s="63" t="s">
        <v>8311</v>
      </c>
      <c r="I386" s="63" t="s">
        <v>23</v>
      </c>
      <c r="J386" s="77" t="s">
        <v>72</v>
      </c>
      <c r="K386" s="65">
        <v>45594.457141203704</v>
      </c>
      <c r="L386" s="9"/>
      <c r="M386" s="9"/>
      <c r="N386" s="9"/>
      <c r="O386" s="9"/>
      <c r="P386" s="9"/>
      <c r="Q386" s="9"/>
      <c r="R386" s="9"/>
      <c r="S386" s="9"/>
      <c r="T386" s="9"/>
      <c r="U386" s="9"/>
      <c r="V386" s="67" t="s">
        <v>33</v>
      </c>
      <c r="W386" s="65">
        <v>45594.467557870368</v>
      </c>
      <c r="X386" t="str">
        <f>_xlfn.IFNA(VLOOKUP(A386,Dashboard!$B$2:$V$1276,21,0),"HAPUS")</f>
        <v>HAPUS</v>
      </c>
    </row>
    <row r="387" spans="1:24" ht="13.8" hidden="1" thickBot="1">
      <c r="A387" s="68" t="s">
        <v>1424</v>
      </c>
      <c r="B387" s="69">
        <v>45590.418715277781</v>
      </c>
      <c r="C387" s="70" t="s">
        <v>8312</v>
      </c>
      <c r="D387" s="70" t="s">
        <v>1425</v>
      </c>
      <c r="E387" s="70">
        <v>82282730177</v>
      </c>
      <c r="F387" s="70" t="s">
        <v>489</v>
      </c>
      <c r="G387" s="70" t="s">
        <v>1426</v>
      </c>
      <c r="H387" s="70" t="s">
        <v>7767</v>
      </c>
      <c r="I387" s="70" t="s">
        <v>168</v>
      </c>
      <c r="J387" s="76" t="s">
        <v>72</v>
      </c>
      <c r="K387" s="65">
        <v>45594.478344907409</v>
      </c>
      <c r="L387" s="14"/>
      <c r="M387" s="14"/>
      <c r="N387" s="14"/>
      <c r="O387" s="14"/>
      <c r="P387" s="14"/>
      <c r="Q387" s="14"/>
      <c r="R387" s="14"/>
      <c r="S387" s="14"/>
      <c r="T387" s="14"/>
      <c r="U387" s="14"/>
      <c r="V387" s="72" t="s">
        <v>33</v>
      </c>
      <c r="W387" s="65">
        <v>45594.478368055556</v>
      </c>
      <c r="X387" t="str">
        <f>_xlfn.IFNA(VLOOKUP(A387,Dashboard!$B$2:$V$1276,21,0),"HAPUS")</f>
        <v>HAPUS</v>
      </c>
    </row>
    <row r="388" spans="1:24" ht="13.8" hidden="1" thickBot="1">
      <c r="A388" s="61" t="s">
        <v>1028</v>
      </c>
      <c r="B388" s="62">
        <v>45587.448483796295</v>
      </c>
      <c r="C388" s="63" t="s">
        <v>8313</v>
      </c>
      <c r="D388" s="63" t="s">
        <v>1029</v>
      </c>
      <c r="E388" s="63" t="s">
        <v>8105</v>
      </c>
      <c r="F388" s="63" t="s">
        <v>194</v>
      </c>
      <c r="G388" s="63" t="s">
        <v>1030</v>
      </c>
      <c r="H388" s="63" t="s">
        <v>7628</v>
      </c>
      <c r="I388" s="63" t="s">
        <v>168</v>
      </c>
      <c r="J388" s="77" t="s">
        <v>72</v>
      </c>
      <c r="K388" s="65">
        <v>45594.480081018519</v>
      </c>
      <c r="L388" s="9"/>
      <c r="M388" s="9"/>
      <c r="N388" s="9"/>
      <c r="O388" s="9"/>
      <c r="P388" s="9"/>
      <c r="Q388" s="9"/>
      <c r="R388" s="9"/>
      <c r="S388" s="9"/>
      <c r="T388" s="9"/>
      <c r="U388" s="9"/>
      <c r="V388" s="67" t="s">
        <v>33</v>
      </c>
      <c r="W388" s="65">
        <v>45594.480127314811</v>
      </c>
      <c r="X388" t="str">
        <f>_xlfn.IFNA(VLOOKUP(A388,Dashboard!$B$2:$V$1276,21,0),"HAPUS")</f>
        <v>HAPUS</v>
      </c>
    </row>
    <row r="389" spans="1:24" ht="13.8" hidden="1" thickBot="1">
      <c r="A389" s="68" t="s">
        <v>1452</v>
      </c>
      <c r="B389" s="69">
        <v>45590.462395833332</v>
      </c>
      <c r="C389" s="70" t="s">
        <v>8314</v>
      </c>
      <c r="D389" s="70" t="s">
        <v>1453</v>
      </c>
      <c r="E389" s="70">
        <v>8151674299</v>
      </c>
      <c r="F389" s="70" t="s">
        <v>183</v>
      </c>
      <c r="G389" s="70" t="s">
        <v>1454</v>
      </c>
      <c r="H389" s="70" t="s">
        <v>8315</v>
      </c>
      <c r="I389" s="70" t="s">
        <v>42</v>
      </c>
      <c r="J389" s="76" t="s">
        <v>72</v>
      </c>
      <c r="K389" s="65">
        <v>45594.488182870373</v>
      </c>
      <c r="L389" s="70" t="s">
        <v>8287</v>
      </c>
      <c r="M389" s="14"/>
      <c r="N389" s="14"/>
      <c r="O389" s="14"/>
      <c r="P389" s="14"/>
      <c r="Q389" s="14"/>
      <c r="R389" s="14"/>
      <c r="S389" s="14"/>
      <c r="T389" s="14"/>
      <c r="U389" s="14"/>
      <c r="V389" s="72" t="s">
        <v>33</v>
      </c>
      <c r="W389" s="65">
        <v>45611.354942129627</v>
      </c>
      <c r="X389" t="str">
        <f>_xlfn.IFNA(VLOOKUP(A389,Dashboard!$B$2:$V$1276,21,0),"HAPUS")</f>
        <v>HAPUS</v>
      </c>
    </row>
    <row r="390" spans="1:24" ht="13.8" hidden="1" thickBot="1">
      <c r="A390" s="61" t="s">
        <v>1444</v>
      </c>
      <c r="B390" s="62">
        <v>45590.456296296295</v>
      </c>
      <c r="C390" s="63" t="s">
        <v>8316</v>
      </c>
      <c r="D390" s="63" t="s">
        <v>1445</v>
      </c>
      <c r="E390" s="63">
        <v>81373383283</v>
      </c>
      <c r="F390" s="63" t="s">
        <v>22</v>
      </c>
      <c r="G390" s="63" t="s">
        <v>1446</v>
      </c>
      <c r="H390" s="63" t="s">
        <v>8317</v>
      </c>
      <c r="I390" s="63" t="s">
        <v>27</v>
      </c>
      <c r="J390" s="77" t="s">
        <v>72</v>
      </c>
      <c r="K390" s="65">
        <v>45594.578564814816</v>
      </c>
      <c r="L390" s="63" t="s">
        <v>8287</v>
      </c>
      <c r="M390" s="9"/>
      <c r="N390" s="9"/>
      <c r="O390" s="9"/>
      <c r="P390" s="9"/>
      <c r="Q390" s="9"/>
      <c r="R390" s="9"/>
      <c r="S390" s="9"/>
      <c r="T390" s="9"/>
      <c r="U390" s="9"/>
      <c r="V390" s="67" t="s">
        <v>33</v>
      </c>
      <c r="W390" s="65">
        <v>45602.491365740738</v>
      </c>
      <c r="X390" t="str">
        <f>_xlfn.IFNA(VLOOKUP(A390,Dashboard!$B$2:$V$1276,21,0),"HAPUS")</f>
        <v>BELUM SPS</v>
      </c>
    </row>
    <row r="391" spans="1:24" ht="13.8" hidden="1" thickBot="1">
      <c r="A391" s="68" t="s">
        <v>1587</v>
      </c>
      <c r="B391" s="69">
        <v>45593.384837962964</v>
      </c>
      <c r="C391" s="70" t="s">
        <v>8318</v>
      </c>
      <c r="D391" s="70" t="s">
        <v>1588</v>
      </c>
      <c r="E391" s="70">
        <v>81369350683</v>
      </c>
      <c r="F391" s="70" t="s">
        <v>1590</v>
      </c>
      <c r="G391" s="70" t="s">
        <v>1589</v>
      </c>
      <c r="H391" s="70" t="s">
        <v>7953</v>
      </c>
      <c r="I391" s="70" t="s">
        <v>42</v>
      </c>
      <c r="J391" s="80" t="s">
        <v>32</v>
      </c>
      <c r="K391" s="65">
        <v>45594.582696759258</v>
      </c>
      <c r="L391" s="14"/>
      <c r="M391" s="14"/>
      <c r="N391" s="14"/>
      <c r="O391" s="14"/>
      <c r="P391" s="14"/>
      <c r="Q391" s="14"/>
      <c r="R391" s="14"/>
      <c r="S391" s="14"/>
      <c r="T391" s="14"/>
      <c r="U391" s="14"/>
      <c r="V391" s="72" t="s">
        <v>33</v>
      </c>
      <c r="W391" s="65">
        <v>45594.583194444444</v>
      </c>
      <c r="X391" t="str">
        <f>_xlfn.IFNA(VLOOKUP(A391,Dashboard!$B$2:$V$1276,21,0),"HAPUS")</f>
        <v>HAPUS</v>
      </c>
    </row>
    <row r="392" spans="1:24" ht="13.8" hidden="1" thickBot="1">
      <c r="A392" s="61" t="s">
        <v>1668</v>
      </c>
      <c r="B392" s="62">
        <v>45593.575706018521</v>
      </c>
      <c r="C392" s="63" t="s">
        <v>8319</v>
      </c>
      <c r="D392" s="63" t="s">
        <v>1666</v>
      </c>
      <c r="E392" s="63">
        <v>81377797875</v>
      </c>
      <c r="F392" s="63" t="s">
        <v>125</v>
      </c>
      <c r="G392" s="63" t="s">
        <v>1669</v>
      </c>
      <c r="H392" s="63" t="s">
        <v>7528</v>
      </c>
      <c r="I392" s="63" t="s">
        <v>31</v>
      </c>
      <c r="J392" s="79" t="s">
        <v>32</v>
      </c>
      <c r="K392" s="65">
        <v>45594.582719907405</v>
      </c>
      <c r="L392" s="63" t="s">
        <v>8320</v>
      </c>
      <c r="M392" s="9"/>
      <c r="N392" s="9"/>
      <c r="O392" s="9"/>
      <c r="P392" s="9"/>
      <c r="Q392" s="9"/>
      <c r="R392" s="9"/>
      <c r="S392" s="9"/>
      <c r="T392" s="9"/>
      <c r="U392" s="9"/>
      <c r="V392" s="67" t="s">
        <v>33</v>
      </c>
      <c r="W392" s="65">
        <v>45600.66337962963</v>
      </c>
      <c r="X392" t="str">
        <f>_xlfn.IFNA(VLOOKUP(A392,Dashboard!$B$2:$V$1276,21,0),"HAPUS")</f>
        <v>BELUM SPS</v>
      </c>
    </row>
    <row r="393" spans="1:24" ht="13.8" hidden="1" thickBot="1">
      <c r="A393" s="68" t="s">
        <v>1600</v>
      </c>
      <c r="B393" s="69">
        <v>45593.403009259258</v>
      </c>
      <c r="C393" s="70" t="s">
        <v>8321</v>
      </c>
      <c r="D393" s="70" t="s">
        <v>1601</v>
      </c>
      <c r="E393" s="70" t="s">
        <v>8322</v>
      </c>
      <c r="F393" s="70" t="s">
        <v>216</v>
      </c>
      <c r="G393" s="70" t="s">
        <v>1602</v>
      </c>
      <c r="H393" s="70" t="s">
        <v>8323</v>
      </c>
      <c r="I393" s="70" t="s">
        <v>27</v>
      </c>
      <c r="J393" s="80" t="s">
        <v>32</v>
      </c>
      <c r="K393" s="65">
        <v>45594.582743055558</v>
      </c>
      <c r="L393" s="70" t="s">
        <v>8324</v>
      </c>
      <c r="M393" s="14"/>
      <c r="N393" s="14"/>
      <c r="O393" s="14"/>
      <c r="P393" s="14"/>
      <c r="Q393" s="14"/>
      <c r="R393" s="14"/>
      <c r="S393" s="14"/>
      <c r="T393" s="14"/>
      <c r="U393" s="14"/>
      <c r="V393" s="72" t="s">
        <v>33</v>
      </c>
      <c r="W393" s="65">
        <v>45602.658437500002</v>
      </c>
      <c r="X393" t="str">
        <f>_xlfn.IFNA(VLOOKUP(A393,Dashboard!$B$2:$V$1276,21,0),"HAPUS")</f>
        <v>HAPUS</v>
      </c>
    </row>
    <row r="394" spans="1:24" ht="13.8" hidden="1" thickBot="1">
      <c r="A394" s="61" t="s">
        <v>1618</v>
      </c>
      <c r="B394" s="62">
        <v>45593.418668981481</v>
      </c>
      <c r="C394" s="63" t="s">
        <v>8325</v>
      </c>
      <c r="D394" s="63" t="s">
        <v>1619</v>
      </c>
      <c r="E394" s="63">
        <v>8117222871</v>
      </c>
      <c r="F394" s="63" t="s">
        <v>183</v>
      </c>
      <c r="G394" s="63" t="s">
        <v>1620</v>
      </c>
      <c r="H394" s="63" t="s">
        <v>7852</v>
      </c>
      <c r="I394" s="63" t="s">
        <v>42</v>
      </c>
      <c r="J394" s="79" t="s">
        <v>32</v>
      </c>
      <c r="K394" s="65">
        <v>45594.582754629628</v>
      </c>
      <c r="L394" s="9"/>
      <c r="M394" s="9"/>
      <c r="N394" s="9"/>
      <c r="O394" s="9"/>
      <c r="P394" s="9"/>
      <c r="Q394" s="9"/>
      <c r="R394" s="9"/>
      <c r="S394" s="9"/>
      <c r="T394" s="9"/>
      <c r="U394" s="9"/>
      <c r="V394" s="67" t="s">
        <v>33</v>
      </c>
      <c r="W394" s="65">
        <v>45600.484444444446</v>
      </c>
      <c r="X394" t="str">
        <f>_xlfn.IFNA(VLOOKUP(A394,Dashboard!$B$2:$V$1276,21,0),"HAPUS")</f>
        <v>HAPUS</v>
      </c>
    </row>
    <row r="395" spans="1:24" ht="13.8" hidden="1" thickBot="1">
      <c r="A395" s="68" t="s">
        <v>1670</v>
      </c>
      <c r="B395" s="69">
        <v>45593.58048611111</v>
      </c>
      <c r="C395" s="70" t="s">
        <v>8326</v>
      </c>
      <c r="D395" s="70" t="s">
        <v>1671</v>
      </c>
      <c r="E395" s="70" t="s">
        <v>8322</v>
      </c>
      <c r="F395" s="70" t="s">
        <v>216</v>
      </c>
      <c r="G395" s="70" t="s">
        <v>1672</v>
      </c>
      <c r="H395" s="70" t="s">
        <v>7477</v>
      </c>
      <c r="I395" s="70" t="s">
        <v>27</v>
      </c>
      <c r="J395" s="80" t="s">
        <v>32</v>
      </c>
      <c r="K395" s="65">
        <v>45594.582777777781</v>
      </c>
      <c r="L395" s="14"/>
      <c r="M395" s="14"/>
      <c r="N395" s="14"/>
      <c r="O395" s="14"/>
      <c r="P395" s="14"/>
      <c r="Q395" s="14"/>
      <c r="R395" s="14"/>
      <c r="S395" s="14"/>
      <c r="T395" s="14"/>
      <c r="U395" s="14"/>
      <c r="V395" s="72" t="s">
        <v>33</v>
      </c>
      <c r="W395" s="65">
        <v>45600.477037037039</v>
      </c>
      <c r="X395" t="str">
        <f>_xlfn.IFNA(VLOOKUP(A395,Dashboard!$B$2:$V$1276,21,0),"HAPUS")</f>
        <v>HAPUS</v>
      </c>
    </row>
    <row r="396" spans="1:24" ht="13.8" hidden="1" thickBot="1">
      <c r="A396" s="61" t="s">
        <v>1688</v>
      </c>
      <c r="B396" s="62">
        <v>45593.611446759256</v>
      </c>
      <c r="C396" s="63" t="s">
        <v>8327</v>
      </c>
      <c r="D396" s="63" t="s">
        <v>1689</v>
      </c>
      <c r="E396" s="63" t="s">
        <v>8328</v>
      </c>
      <c r="F396" s="63" t="s">
        <v>216</v>
      </c>
      <c r="G396" s="63" t="s">
        <v>601</v>
      </c>
      <c r="H396" s="63" t="s">
        <v>7707</v>
      </c>
      <c r="I396" s="63" t="s">
        <v>42</v>
      </c>
      <c r="J396" s="79" t="s">
        <v>32</v>
      </c>
      <c r="K396" s="65">
        <v>45594.582800925928</v>
      </c>
      <c r="L396" s="9"/>
      <c r="M396" s="9"/>
      <c r="N396" s="9"/>
      <c r="O396" s="9"/>
      <c r="P396" s="9"/>
      <c r="Q396" s="9"/>
      <c r="R396" s="9"/>
      <c r="S396" s="9"/>
      <c r="T396" s="9"/>
      <c r="U396" s="9"/>
      <c r="V396" s="67" t="s">
        <v>33</v>
      </c>
      <c r="W396" s="65">
        <v>45600.606053240743</v>
      </c>
      <c r="X396" t="str">
        <f>_xlfn.IFNA(VLOOKUP(A396,Dashboard!$B$2:$V$1276,21,0),"HAPUS")</f>
        <v>HAPUS</v>
      </c>
    </row>
    <row r="397" spans="1:24" ht="13.8" hidden="1" thickBot="1">
      <c r="A397" s="68" t="s">
        <v>1578</v>
      </c>
      <c r="B397" s="69">
        <v>45593.374502314815</v>
      </c>
      <c r="C397" s="70" t="s">
        <v>8329</v>
      </c>
      <c r="D397" s="70" t="s">
        <v>1579</v>
      </c>
      <c r="E397" s="70" t="s">
        <v>7639</v>
      </c>
      <c r="F397" s="70" t="s">
        <v>216</v>
      </c>
      <c r="G397" s="70" t="s">
        <v>1580</v>
      </c>
      <c r="H397" s="70" t="s">
        <v>7640</v>
      </c>
      <c r="I397" s="70" t="s">
        <v>42</v>
      </c>
      <c r="J397" s="78" t="s">
        <v>68</v>
      </c>
      <c r="K397" s="65">
        <v>45594.585763888892</v>
      </c>
      <c r="L397" s="70" t="s">
        <v>8330</v>
      </c>
      <c r="M397" s="70" t="s">
        <v>8331</v>
      </c>
      <c r="N397" s="14"/>
      <c r="O397" s="14"/>
      <c r="P397" s="14"/>
      <c r="Q397" s="14"/>
      <c r="R397" s="14"/>
      <c r="S397" s="14"/>
      <c r="T397" s="14"/>
      <c r="U397" s="14"/>
      <c r="V397" s="72" t="s">
        <v>33</v>
      </c>
      <c r="W397" s="65">
        <v>45615.66233796296</v>
      </c>
      <c r="X397" t="str">
        <f>_xlfn.IFNA(VLOOKUP(A397,Dashboard!$B$2:$V$1276,21,0),"HAPUS")</f>
        <v>BELUM SPS</v>
      </c>
    </row>
    <row r="398" spans="1:24" ht="13.8" hidden="1" thickBot="1">
      <c r="A398" s="61" t="s">
        <v>1675</v>
      </c>
      <c r="B398" s="62">
        <v>45593.583252314813</v>
      </c>
      <c r="C398" s="63" t="s">
        <v>8332</v>
      </c>
      <c r="D398" s="63" t="s">
        <v>1676</v>
      </c>
      <c r="E398" s="63">
        <v>85868167367</v>
      </c>
      <c r="F398" s="63" t="s">
        <v>194</v>
      </c>
      <c r="G398" s="63" t="s">
        <v>1677</v>
      </c>
      <c r="H398" s="63" t="s">
        <v>7812</v>
      </c>
      <c r="I398" s="63" t="s">
        <v>168</v>
      </c>
      <c r="J398" s="64" t="s">
        <v>68</v>
      </c>
      <c r="K398" s="65">
        <v>45594.585787037038</v>
      </c>
      <c r="L398" s="63" t="s">
        <v>8333</v>
      </c>
      <c r="M398" s="63" t="s">
        <v>8334</v>
      </c>
      <c r="N398" s="9"/>
      <c r="O398" s="9"/>
      <c r="P398" s="9"/>
      <c r="Q398" s="9"/>
      <c r="R398" s="9"/>
      <c r="S398" s="9"/>
      <c r="T398" s="9"/>
      <c r="U398" s="9"/>
      <c r="V398" s="67" t="s">
        <v>33</v>
      </c>
      <c r="W398" s="65">
        <v>45597.654652777775</v>
      </c>
      <c r="X398" t="str">
        <f>_xlfn.IFNA(VLOOKUP(A398,Dashboard!$B$2:$V$1276,21,0),"HAPUS")</f>
        <v>HAPUS</v>
      </c>
    </row>
    <row r="399" spans="1:24" ht="13.8" hidden="1" thickBot="1">
      <c r="A399" s="68" t="s">
        <v>1572</v>
      </c>
      <c r="B399" s="69">
        <v>45590.662592592591</v>
      </c>
      <c r="C399" s="70" t="s">
        <v>8335</v>
      </c>
      <c r="D399" s="70" t="s">
        <v>1570</v>
      </c>
      <c r="E399" s="70">
        <v>81211507733</v>
      </c>
      <c r="F399" s="70" t="s">
        <v>1314</v>
      </c>
      <c r="G399" s="70" t="s">
        <v>1573</v>
      </c>
      <c r="H399" s="70" t="s">
        <v>8021</v>
      </c>
      <c r="I399" s="70" t="s">
        <v>27</v>
      </c>
      <c r="J399" s="78" t="s">
        <v>68</v>
      </c>
      <c r="K399" s="65">
        <v>45594.585798611108</v>
      </c>
      <c r="L399" s="70" t="s">
        <v>8336</v>
      </c>
      <c r="M399" s="14"/>
      <c r="N399" s="14"/>
      <c r="O399" s="14"/>
      <c r="P399" s="14"/>
      <c r="Q399" s="14"/>
      <c r="R399" s="14"/>
      <c r="S399" s="14"/>
      <c r="T399" s="14"/>
      <c r="U399" s="14"/>
      <c r="V399" s="72" t="s">
        <v>33</v>
      </c>
      <c r="W399" s="65">
        <v>45602.662731481483</v>
      </c>
      <c r="X399" t="str">
        <f>_xlfn.IFNA(VLOOKUP(A399,Dashboard!$B$2:$V$1276,21,0),"HAPUS")</f>
        <v>BELUM SPS</v>
      </c>
    </row>
    <row r="400" spans="1:24" ht="13.8" hidden="1" thickBot="1">
      <c r="A400" s="61" t="s">
        <v>1594</v>
      </c>
      <c r="B400" s="62">
        <v>45593.394363425927</v>
      </c>
      <c r="C400" s="63" t="s">
        <v>8337</v>
      </c>
      <c r="D400" s="63" t="s">
        <v>1595</v>
      </c>
      <c r="E400" s="63">
        <v>85279872831</v>
      </c>
      <c r="F400" s="63" t="s">
        <v>1541</v>
      </c>
      <c r="G400" s="63" t="s">
        <v>1596</v>
      </c>
      <c r="H400" s="63" t="s">
        <v>7472</v>
      </c>
      <c r="I400" s="63" t="s">
        <v>23</v>
      </c>
      <c r="J400" s="64" t="s">
        <v>68</v>
      </c>
      <c r="K400" s="65">
        <v>45594.585821759261</v>
      </c>
      <c r="L400" s="9"/>
      <c r="M400" s="9"/>
      <c r="N400" s="9"/>
      <c r="O400" s="9"/>
      <c r="P400" s="9"/>
      <c r="Q400" s="9"/>
      <c r="R400" s="9"/>
      <c r="S400" s="9"/>
      <c r="T400" s="9"/>
      <c r="U400" s="9"/>
      <c r="V400" s="67" t="s">
        <v>33</v>
      </c>
      <c r="W400" s="65">
        <v>45595.380462962959</v>
      </c>
      <c r="X400" t="str">
        <f>_xlfn.IFNA(VLOOKUP(A400,Dashboard!$B$2:$V$1276,21,0),"HAPUS")</f>
        <v>BELUM SPS</v>
      </c>
    </row>
    <row r="401" spans="1:24" ht="13.8" hidden="1" thickBot="1">
      <c r="A401" s="68" t="s">
        <v>1632</v>
      </c>
      <c r="B401" s="69">
        <v>45593.447858796295</v>
      </c>
      <c r="C401" s="70" t="s">
        <v>8338</v>
      </c>
      <c r="D401" s="70" t="s">
        <v>1633</v>
      </c>
      <c r="E401" s="70">
        <v>85764690616</v>
      </c>
      <c r="F401" s="70" t="s">
        <v>216</v>
      </c>
      <c r="G401" s="70" t="s">
        <v>1634</v>
      </c>
      <c r="H401" s="70" t="s">
        <v>7486</v>
      </c>
      <c r="I401" s="70" t="s">
        <v>27</v>
      </c>
      <c r="J401" s="78" t="s">
        <v>68</v>
      </c>
      <c r="K401" s="65">
        <v>45594.585833333331</v>
      </c>
      <c r="L401" s="14"/>
      <c r="M401" s="14"/>
      <c r="N401" s="14"/>
      <c r="O401" s="14"/>
      <c r="P401" s="14"/>
      <c r="Q401" s="14"/>
      <c r="R401" s="14"/>
      <c r="S401" s="14"/>
      <c r="T401" s="14"/>
      <c r="U401" s="14"/>
      <c r="V401" s="72" t="s">
        <v>33</v>
      </c>
      <c r="W401" s="65">
        <v>45595.397372685184</v>
      </c>
      <c r="X401" t="str">
        <f>_xlfn.IFNA(VLOOKUP(A401,Dashboard!$B$2:$V$1276,21,0),"HAPUS")</f>
        <v>BELUM SPS</v>
      </c>
    </row>
    <row r="402" spans="1:24" ht="13.8" hidden="1" thickBot="1">
      <c r="A402" s="61" t="s">
        <v>1830</v>
      </c>
      <c r="B402" s="62">
        <v>45594.665185185186</v>
      </c>
      <c r="C402" s="63" t="s">
        <v>8339</v>
      </c>
      <c r="D402" s="63" t="s">
        <v>1831</v>
      </c>
      <c r="E402" s="63" t="s">
        <v>25</v>
      </c>
      <c r="F402" s="63" t="s">
        <v>22</v>
      </c>
      <c r="G402" s="63" t="s">
        <v>1832</v>
      </c>
      <c r="H402" s="63" t="s">
        <v>7477</v>
      </c>
      <c r="I402" s="63" t="s">
        <v>23</v>
      </c>
      <c r="J402" s="64" t="s">
        <v>68</v>
      </c>
      <c r="K402" s="65">
        <v>45594.585856481484</v>
      </c>
      <c r="L402" s="9"/>
      <c r="M402" s="9"/>
      <c r="N402" s="9"/>
      <c r="O402" s="9"/>
      <c r="P402" s="9"/>
      <c r="Q402" s="9"/>
      <c r="R402" s="9"/>
      <c r="S402" s="9"/>
      <c r="T402" s="9"/>
      <c r="U402" s="9"/>
      <c r="V402" s="67" t="s">
        <v>33</v>
      </c>
      <c r="W402" s="65">
        <v>45595.375231481485</v>
      </c>
      <c r="X402" t="str">
        <f>_xlfn.IFNA(VLOOKUP(A402,Dashboard!$B$2:$V$1276,21,0),"HAPUS")</f>
        <v>BELUM SPS</v>
      </c>
    </row>
    <row r="403" spans="1:24" ht="13.8" hidden="1" thickBot="1">
      <c r="A403" s="68" t="s">
        <v>1407</v>
      </c>
      <c r="B403" s="69">
        <v>45589.632719907408</v>
      </c>
      <c r="C403" s="70" t="s">
        <v>8340</v>
      </c>
      <c r="D403" s="70" t="s">
        <v>1408</v>
      </c>
      <c r="E403" s="70" t="s">
        <v>8189</v>
      </c>
      <c r="F403" s="70" t="s">
        <v>194</v>
      </c>
      <c r="G403" s="70" t="s">
        <v>1409</v>
      </c>
      <c r="H403" s="70" t="s">
        <v>7830</v>
      </c>
      <c r="I403" s="70" t="s">
        <v>168</v>
      </c>
      <c r="J403" s="82" t="s">
        <v>55</v>
      </c>
      <c r="K403" s="65">
        <v>45594.601863425924</v>
      </c>
      <c r="L403" s="70" t="s">
        <v>8341</v>
      </c>
      <c r="M403" s="14"/>
      <c r="N403" s="14"/>
      <c r="O403" s="14"/>
      <c r="P403" s="14"/>
      <c r="Q403" s="14"/>
      <c r="R403" s="14"/>
      <c r="S403" s="14"/>
      <c r="T403" s="14"/>
      <c r="U403" s="14"/>
      <c r="V403" s="72" t="s">
        <v>33</v>
      </c>
      <c r="W403" s="65">
        <v>45596.589930555558</v>
      </c>
      <c r="X403" t="str">
        <f>_xlfn.IFNA(VLOOKUP(A403,Dashboard!$B$2:$V$1276,21,0),"HAPUS")</f>
        <v>HAPUS</v>
      </c>
    </row>
    <row r="404" spans="1:24" ht="13.8" hidden="1" thickBot="1">
      <c r="A404" s="61" t="s">
        <v>1458</v>
      </c>
      <c r="B404" s="62">
        <v>45590.469768518517</v>
      </c>
      <c r="C404" s="63" t="s">
        <v>8342</v>
      </c>
      <c r="D404" s="63" t="s">
        <v>1459</v>
      </c>
      <c r="E404" s="63">
        <v>81272099992</v>
      </c>
      <c r="F404" s="63" t="s">
        <v>46</v>
      </c>
      <c r="G404" s="63" t="s">
        <v>1460</v>
      </c>
      <c r="H404" s="63" t="s">
        <v>2595</v>
      </c>
      <c r="I404" s="63" t="s">
        <v>27</v>
      </c>
      <c r="J404" s="88" t="s">
        <v>130</v>
      </c>
      <c r="K404" s="65">
        <v>45594.633506944447</v>
      </c>
      <c r="L404" s="9"/>
      <c r="M404" s="9"/>
      <c r="N404" s="9"/>
      <c r="O404" s="9"/>
      <c r="P404" s="9"/>
      <c r="Q404" s="9"/>
      <c r="R404" s="9"/>
      <c r="S404" s="9"/>
      <c r="T404" s="9"/>
      <c r="U404" s="9"/>
      <c r="V404" s="67" t="s">
        <v>33</v>
      </c>
      <c r="W404" s="65">
        <v>45594.633622685185</v>
      </c>
      <c r="X404" t="str">
        <f>_xlfn.IFNA(VLOOKUP(A404,Dashboard!$B$2:$V$1276,21,0),"HAPUS")</f>
        <v>BELUM SPS</v>
      </c>
    </row>
    <row r="405" spans="1:24" ht="13.8" hidden="1" thickBot="1">
      <c r="A405" s="68" t="s">
        <v>1429</v>
      </c>
      <c r="B405" s="69">
        <v>45590.425069444442</v>
      </c>
      <c r="C405" s="70" t="s">
        <v>8343</v>
      </c>
      <c r="D405" s="70" t="s">
        <v>1430</v>
      </c>
      <c r="E405" s="70">
        <v>82175727637</v>
      </c>
      <c r="F405" s="70" t="s">
        <v>22</v>
      </c>
      <c r="G405" s="70" t="s">
        <v>1431</v>
      </c>
      <c r="H405" s="70" t="s">
        <v>1430</v>
      </c>
      <c r="I405" s="70" t="s">
        <v>23</v>
      </c>
      <c r="J405" s="87" t="s">
        <v>130</v>
      </c>
      <c r="K405" s="65">
        <v>45594.634282407409</v>
      </c>
      <c r="L405" s="14"/>
      <c r="M405" s="14"/>
      <c r="N405" s="14"/>
      <c r="O405" s="14"/>
      <c r="P405" s="14"/>
      <c r="Q405" s="14"/>
      <c r="R405" s="14"/>
      <c r="S405" s="14"/>
      <c r="T405" s="14"/>
      <c r="U405" s="14"/>
      <c r="V405" s="72" t="s">
        <v>33</v>
      </c>
      <c r="W405" s="65">
        <v>45594.634328703702</v>
      </c>
      <c r="X405" t="str">
        <f>_xlfn.IFNA(VLOOKUP(A405,Dashboard!$B$2:$V$1276,21,0),"HAPUS")</f>
        <v>BELUM SPS</v>
      </c>
    </row>
    <row r="406" spans="1:24" ht="13.8" hidden="1" thickBot="1">
      <c r="A406" s="61" t="s">
        <v>1268</v>
      </c>
      <c r="B406" s="62">
        <v>45589.389479166668</v>
      </c>
      <c r="C406" s="63" t="s">
        <v>8344</v>
      </c>
      <c r="D406" s="63" t="s">
        <v>1269</v>
      </c>
      <c r="E406" s="63" t="s">
        <v>7744</v>
      </c>
      <c r="F406" s="63" t="s">
        <v>194</v>
      </c>
      <c r="G406" s="63" t="s">
        <v>1270</v>
      </c>
      <c r="H406" s="63" t="s">
        <v>7767</v>
      </c>
      <c r="I406" s="63" t="s">
        <v>168</v>
      </c>
      <c r="J406" s="81" t="s">
        <v>55</v>
      </c>
      <c r="K406" s="65">
        <v>45594.634583333333</v>
      </c>
      <c r="L406" s="63" t="s">
        <v>8345</v>
      </c>
      <c r="M406" s="63" t="s">
        <v>8346</v>
      </c>
      <c r="N406" s="9"/>
      <c r="O406" s="9"/>
      <c r="P406" s="9"/>
      <c r="Q406" s="9"/>
      <c r="R406" s="9"/>
      <c r="S406" s="9"/>
      <c r="T406" s="9"/>
      <c r="U406" s="9"/>
      <c r="V406" s="67" t="s">
        <v>33</v>
      </c>
      <c r="W406" s="65">
        <v>45600.648206018515</v>
      </c>
      <c r="X406" t="str">
        <f>_xlfn.IFNA(VLOOKUP(A406,Dashboard!$B$2:$V$1276,21,0),"HAPUS")</f>
        <v>HAPUS</v>
      </c>
    </row>
    <row r="407" spans="1:24" ht="13.8" hidden="1" thickBot="1">
      <c r="A407" s="68" t="s">
        <v>1512</v>
      </c>
      <c r="B407" s="69">
        <v>45590.583055555559</v>
      </c>
      <c r="C407" s="70" t="s">
        <v>8347</v>
      </c>
      <c r="D407" s="70" t="s">
        <v>1513</v>
      </c>
      <c r="E407" s="70">
        <v>82128965800</v>
      </c>
      <c r="F407" s="70" t="s">
        <v>76</v>
      </c>
      <c r="G407" s="70" t="s">
        <v>1514</v>
      </c>
      <c r="H407" s="70" t="s">
        <v>8348</v>
      </c>
      <c r="I407" s="70" t="s">
        <v>27</v>
      </c>
      <c r="J407" s="87" t="s">
        <v>130</v>
      </c>
      <c r="K407" s="65">
        <v>45594.657384259262</v>
      </c>
      <c r="L407" s="14"/>
      <c r="M407" s="14"/>
      <c r="N407" s="14"/>
      <c r="O407" s="14"/>
      <c r="P407" s="14"/>
      <c r="Q407" s="14"/>
      <c r="R407" s="14"/>
      <c r="S407" s="14"/>
      <c r="T407" s="14"/>
      <c r="U407" s="14"/>
      <c r="V407" s="72" t="s">
        <v>33</v>
      </c>
      <c r="W407" s="65">
        <v>45594.657384259262</v>
      </c>
      <c r="X407" t="str">
        <f>_xlfn.IFNA(VLOOKUP(A407,Dashboard!$B$2:$V$1276,21,0),"HAPUS")</f>
        <v>BELUM SPS</v>
      </c>
    </row>
    <row r="408" spans="1:24" ht="13.8" hidden="1" thickBot="1">
      <c r="A408" s="61" t="s">
        <v>1555</v>
      </c>
      <c r="B408" s="62">
        <v>45590.616597222222</v>
      </c>
      <c r="C408" s="63" t="s">
        <v>8349</v>
      </c>
      <c r="D408" s="63" t="s">
        <v>1556</v>
      </c>
      <c r="E408" s="63">
        <v>89618401409</v>
      </c>
      <c r="F408" s="63" t="s">
        <v>889</v>
      </c>
      <c r="G408" s="63" t="s">
        <v>1557</v>
      </c>
      <c r="H408" s="63" t="s">
        <v>7767</v>
      </c>
      <c r="I408" s="63" t="s">
        <v>168</v>
      </c>
      <c r="J408" s="88" t="s">
        <v>130</v>
      </c>
      <c r="K408" s="65">
        <v>45594.657384259262</v>
      </c>
      <c r="L408" s="9"/>
      <c r="M408" s="9"/>
      <c r="N408" s="9"/>
      <c r="O408" s="9"/>
      <c r="P408" s="9"/>
      <c r="Q408" s="9"/>
      <c r="R408" s="9"/>
      <c r="S408" s="9"/>
      <c r="T408" s="9"/>
      <c r="U408" s="9"/>
      <c r="V408" s="67" t="s">
        <v>33</v>
      </c>
      <c r="W408" s="65">
        <v>45594.657384259262</v>
      </c>
      <c r="X408" t="str">
        <f>_xlfn.IFNA(VLOOKUP(A408,Dashboard!$B$2:$V$1276,21,0),"HAPUS")</f>
        <v>BELUM SPS</v>
      </c>
    </row>
    <row r="409" spans="1:24" ht="13.8" hidden="1" thickBot="1">
      <c r="A409" s="68" t="s">
        <v>1455</v>
      </c>
      <c r="B409" s="69">
        <v>45590.4687962963</v>
      </c>
      <c r="C409" s="70" t="s">
        <v>8350</v>
      </c>
      <c r="D409" s="70" t="s">
        <v>1456</v>
      </c>
      <c r="E409" s="70" t="s">
        <v>8212</v>
      </c>
      <c r="F409" s="70" t="s">
        <v>194</v>
      </c>
      <c r="G409" s="70" t="s">
        <v>1457</v>
      </c>
      <c r="H409" s="70" t="s">
        <v>7603</v>
      </c>
      <c r="I409" s="70" t="s">
        <v>168</v>
      </c>
      <c r="J409" s="87" t="s">
        <v>130</v>
      </c>
      <c r="K409" s="65">
        <v>45594.657384259262</v>
      </c>
      <c r="L409" s="14"/>
      <c r="M409" s="14"/>
      <c r="N409" s="14"/>
      <c r="O409" s="14"/>
      <c r="P409" s="14"/>
      <c r="Q409" s="14"/>
      <c r="R409" s="14"/>
      <c r="S409" s="14"/>
      <c r="T409" s="14"/>
      <c r="U409" s="14"/>
      <c r="V409" s="72" t="s">
        <v>33</v>
      </c>
      <c r="W409" s="65">
        <v>45594.657384259262</v>
      </c>
      <c r="X409" t="str">
        <f>_xlfn.IFNA(VLOOKUP(A409,Dashboard!$B$2:$V$1276,21,0),"HAPUS")</f>
        <v>HAPUS</v>
      </c>
    </row>
    <row r="410" spans="1:24" ht="13.8" hidden="1" thickBot="1">
      <c r="A410" s="61" t="s">
        <v>1529</v>
      </c>
      <c r="B410" s="62">
        <v>45590.605740740742</v>
      </c>
      <c r="C410" s="63" t="s">
        <v>8351</v>
      </c>
      <c r="D410" s="63" t="s">
        <v>1530</v>
      </c>
      <c r="E410" s="63">
        <v>82180223747</v>
      </c>
      <c r="F410" s="63" t="s">
        <v>194</v>
      </c>
      <c r="G410" s="63" t="s">
        <v>1531</v>
      </c>
      <c r="H410" s="63" t="s">
        <v>7536</v>
      </c>
      <c r="I410" s="63" t="s">
        <v>168</v>
      </c>
      <c r="J410" s="88" t="s">
        <v>130</v>
      </c>
      <c r="K410" s="65">
        <v>45594.657384259262</v>
      </c>
      <c r="L410" s="9"/>
      <c r="M410" s="9"/>
      <c r="N410" s="9"/>
      <c r="O410" s="9"/>
      <c r="P410" s="9"/>
      <c r="Q410" s="9"/>
      <c r="R410" s="9"/>
      <c r="S410" s="9"/>
      <c r="T410" s="9"/>
      <c r="U410" s="9"/>
      <c r="V410" s="67" t="s">
        <v>33</v>
      </c>
      <c r="W410" s="65">
        <v>45594.657384259262</v>
      </c>
      <c r="X410" t="str">
        <f>_xlfn.IFNA(VLOOKUP(A410,Dashboard!$B$2:$V$1276,21,0),"HAPUS")</f>
        <v>HAPUS</v>
      </c>
    </row>
    <row r="411" spans="1:24" ht="13.8" hidden="1" thickBot="1">
      <c r="A411" s="68" t="s">
        <v>1584</v>
      </c>
      <c r="B411" s="69">
        <v>45593.380983796298</v>
      </c>
      <c r="C411" s="70" t="s">
        <v>8352</v>
      </c>
      <c r="D411" s="70" t="s">
        <v>1585</v>
      </c>
      <c r="E411" s="70">
        <v>81369350683</v>
      </c>
      <c r="F411" s="70" t="s">
        <v>889</v>
      </c>
      <c r="G411" s="70" t="s">
        <v>1586</v>
      </c>
      <c r="H411" s="70" t="s">
        <v>8353</v>
      </c>
      <c r="I411" s="70" t="s">
        <v>42</v>
      </c>
      <c r="J411" s="87" t="s">
        <v>130</v>
      </c>
      <c r="K411" s="65">
        <v>45594.657384259262</v>
      </c>
      <c r="L411" s="14"/>
      <c r="M411" s="14"/>
      <c r="N411" s="14"/>
      <c r="O411" s="14"/>
      <c r="P411" s="14"/>
      <c r="Q411" s="14"/>
      <c r="R411" s="14"/>
      <c r="S411" s="14"/>
      <c r="T411" s="14"/>
      <c r="U411" s="14"/>
      <c r="V411" s="72" t="s">
        <v>33</v>
      </c>
      <c r="W411" s="65">
        <v>45594.657384259262</v>
      </c>
      <c r="X411" t="str">
        <f>_xlfn.IFNA(VLOOKUP(A411,Dashboard!$B$2:$V$1276,21,0),"HAPUS")</f>
        <v>HAPUS</v>
      </c>
    </row>
    <row r="412" spans="1:24" ht="13.8" hidden="1" thickBot="1">
      <c r="A412" s="61" t="s">
        <v>1659</v>
      </c>
      <c r="B412" s="62">
        <v>45593.561793981484</v>
      </c>
      <c r="C412" s="63" t="s">
        <v>8354</v>
      </c>
      <c r="D412" s="63" t="s">
        <v>1660</v>
      </c>
      <c r="E412" s="63">
        <v>8117990432</v>
      </c>
      <c r="F412" s="63" t="s">
        <v>22</v>
      </c>
      <c r="G412" s="63" t="s">
        <v>1661</v>
      </c>
      <c r="H412" s="63" t="s">
        <v>8355</v>
      </c>
      <c r="I412" s="63" t="s">
        <v>31</v>
      </c>
      <c r="J412" s="88" t="s">
        <v>130</v>
      </c>
      <c r="K412" s="65">
        <v>45594.657384259262</v>
      </c>
      <c r="L412" s="9"/>
      <c r="M412" s="9"/>
      <c r="N412" s="9"/>
      <c r="O412" s="9"/>
      <c r="P412" s="9"/>
      <c r="Q412" s="9"/>
      <c r="R412" s="9"/>
      <c r="S412" s="9"/>
      <c r="T412" s="9"/>
      <c r="U412" s="9"/>
      <c r="V412" s="67" t="s">
        <v>33</v>
      </c>
      <c r="W412" s="65">
        <v>45594.657384259262</v>
      </c>
      <c r="X412" t="str">
        <f>_xlfn.IFNA(VLOOKUP(A412,Dashboard!$B$2:$V$1276,21,0),"HAPUS")</f>
        <v>BELUM SPS</v>
      </c>
    </row>
    <row r="413" spans="1:24" ht="13.8" hidden="1" thickBot="1">
      <c r="A413" s="68" t="s">
        <v>1623</v>
      </c>
      <c r="B413" s="69">
        <v>45593.42732638889</v>
      </c>
      <c r="C413" s="70" t="s">
        <v>8356</v>
      </c>
      <c r="D413" s="70" t="s">
        <v>1624</v>
      </c>
      <c r="E413" s="70">
        <v>81213610270</v>
      </c>
      <c r="F413" s="70" t="s">
        <v>22</v>
      </c>
      <c r="G413" s="70" t="s">
        <v>1625</v>
      </c>
      <c r="H413" s="70" t="s">
        <v>8357</v>
      </c>
      <c r="I413" s="70" t="s">
        <v>31</v>
      </c>
      <c r="J413" s="87" t="s">
        <v>130</v>
      </c>
      <c r="K413" s="65">
        <v>45594.657384259262</v>
      </c>
      <c r="L413" s="14"/>
      <c r="M413" s="14"/>
      <c r="N413" s="14"/>
      <c r="O413" s="14"/>
      <c r="P413" s="14"/>
      <c r="Q413" s="14"/>
      <c r="R413" s="14"/>
      <c r="S413" s="14"/>
      <c r="T413" s="14"/>
      <c r="U413" s="14"/>
      <c r="V413" s="72" t="s">
        <v>33</v>
      </c>
      <c r="W413" s="65">
        <v>45594.657384259262</v>
      </c>
      <c r="X413" t="str">
        <f>_xlfn.IFNA(VLOOKUP(A413,Dashboard!$B$2:$V$1276,21,0),"HAPUS")</f>
        <v>BELUM SPS</v>
      </c>
    </row>
    <row r="414" spans="1:24" ht="13.8" thickBot="1">
      <c r="A414" s="61" t="s">
        <v>1378</v>
      </c>
      <c r="B414" s="62">
        <v>45589.609895833331</v>
      </c>
      <c r="C414" s="63" t="s">
        <v>8358</v>
      </c>
      <c r="D414" s="63" t="s">
        <v>1379</v>
      </c>
      <c r="E414" s="63" t="s">
        <v>8359</v>
      </c>
      <c r="F414" s="63" t="s">
        <v>22</v>
      </c>
      <c r="G414" s="63" t="s">
        <v>1380</v>
      </c>
      <c r="H414" s="63" t="s">
        <v>7477</v>
      </c>
      <c r="I414" s="63" t="s">
        <v>27</v>
      </c>
      <c r="J414" s="77" t="s">
        <v>72</v>
      </c>
      <c r="K414" s="65">
        <v>45594.657384259262</v>
      </c>
      <c r="L414" s="63" t="s">
        <v>8287</v>
      </c>
      <c r="M414" s="9"/>
      <c r="N414" s="9"/>
      <c r="O414" s="9"/>
      <c r="P414" s="9"/>
      <c r="Q414" s="9"/>
      <c r="R414" s="9"/>
      <c r="S414" s="9"/>
      <c r="T414" s="9"/>
      <c r="U414" s="9"/>
      <c r="V414" s="74" t="s">
        <v>51</v>
      </c>
      <c r="W414" s="65">
        <v>45594.657384259262</v>
      </c>
      <c r="X414" t="str">
        <f>_xlfn.IFNA(VLOOKUP(A414,Dashboard!$B$2:$V$1276,21,0),"HAPUS")</f>
        <v>HAPUS</v>
      </c>
    </row>
    <row r="415" spans="1:24" ht="13.8" hidden="1" thickBot="1">
      <c r="A415" s="68" t="s">
        <v>1280</v>
      </c>
      <c r="B415" s="69">
        <v>45589.394618055558</v>
      </c>
      <c r="C415" s="70" t="s">
        <v>8360</v>
      </c>
      <c r="D415" s="70" t="s">
        <v>1281</v>
      </c>
      <c r="E415" s="70">
        <v>82181337272</v>
      </c>
      <c r="F415" s="70" t="s">
        <v>194</v>
      </c>
      <c r="G415" s="70" t="s">
        <v>1282</v>
      </c>
      <c r="H415" s="70" t="s">
        <v>7785</v>
      </c>
      <c r="I415" s="70" t="s">
        <v>42</v>
      </c>
      <c r="J415" s="82" t="s">
        <v>55</v>
      </c>
      <c r="K415" s="65">
        <v>45594.657384259262</v>
      </c>
      <c r="L415" s="70" t="s">
        <v>8361</v>
      </c>
      <c r="M415" s="70" t="s">
        <v>8362</v>
      </c>
      <c r="N415" s="14"/>
      <c r="O415" s="14"/>
      <c r="P415" s="14"/>
      <c r="Q415" s="14"/>
      <c r="R415" s="14"/>
      <c r="S415" s="14"/>
      <c r="T415" s="14"/>
      <c r="U415" s="14"/>
      <c r="V415" s="72" t="s">
        <v>33</v>
      </c>
      <c r="W415" s="65">
        <v>45602.679456018515</v>
      </c>
      <c r="X415" t="str">
        <f>_xlfn.IFNA(VLOOKUP(A415,Dashboard!$B$2:$V$1276,21,0),"HAPUS")</f>
        <v>HAPUS</v>
      </c>
    </row>
    <row r="416" spans="1:24" ht="13.8" hidden="1" thickBot="1">
      <c r="A416" s="61" t="s">
        <v>1395</v>
      </c>
      <c r="B416" s="62">
        <v>45589.623923611114</v>
      </c>
      <c r="C416" s="63" t="s">
        <v>8363</v>
      </c>
      <c r="D416" s="63" t="s">
        <v>1396</v>
      </c>
      <c r="E416" s="63">
        <v>83178501348</v>
      </c>
      <c r="F416" s="63" t="s">
        <v>194</v>
      </c>
      <c r="G416" s="63" t="s">
        <v>1397</v>
      </c>
      <c r="H416" s="63" t="s">
        <v>7685</v>
      </c>
      <c r="I416" s="63" t="s">
        <v>42</v>
      </c>
      <c r="J416" s="81" t="s">
        <v>55</v>
      </c>
      <c r="K416" s="65">
        <v>45594.657384259262</v>
      </c>
      <c r="L416" s="9"/>
      <c r="M416" s="9"/>
      <c r="N416" s="9"/>
      <c r="O416" s="9"/>
      <c r="P416" s="9"/>
      <c r="Q416" s="9"/>
      <c r="R416" s="9"/>
      <c r="S416" s="9"/>
      <c r="T416" s="9"/>
      <c r="U416" s="9"/>
      <c r="V416" s="67" t="s">
        <v>33</v>
      </c>
      <c r="W416" s="65">
        <v>45595.429606481484</v>
      </c>
      <c r="X416" t="str">
        <f>_xlfn.IFNA(VLOOKUP(A416,Dashboard!$B$2:$V$1276,21,0),"HAPUS")</f>
        <v>BELUM SPS</v>
      </c>
    </row>
    <row r="417" spans="1:24" ht="13.8" hidden="1" thickBot="1">
      <c r="A417" s="68" t="s">
        <v>1353</v>
      </c>
      <c r="B417" s="69">
        <v>45589.566817129627</v>
      </c>
      <c r="C417" s="70" t="s">
        <v>8364</v>
      </c>
      <c r="D417" s="70" t="s">
        <v>1354</v>
      </c>
      <c r="E417" s="70" t="s">
        <v>8207</v>
      </c>
      <c r="F417" s="70" t="s">
        <v>194</v>
      </c>
      <c r="G417" s="70" t="s">
        <v>1355</v>
      </c>
      <c r="H417" s="70" t="s">
        <v>7685</v>
      </c>
      <c r="I417" s="70" t="s">
        <v>168</v>
      </c>
      <c r="J417" s="82" t="s">
        <v>55</v>
      </c>
      <c r="K417" s="65">
        <v>45594.657384259262</v>
      </c>
      <c r="L417" s="14"/>
      <c r="M417" s="14"/>
      <c r="N417" s="14"/>
      <c r="O417" s="14"/>
      <c r="P417" s="14"/>
      <c r="Q417" s="14"/>
      <c r="R417" s="14"/>
      <c r="S417" s="14"/>
      <c r="T417" s="14"/>
      <c r="U417" s="14"/>
      <c r="V417" s="72" t="s">
        <v>33</v>
      </c>
      <c r="W417" s="65">
        <v>45594.670231481483</v>
      </c>
      <c r="X417" t="str">
        <f>_xlfn.IFNA(VLOOKUP(A417,Dashboard!$B$2:$V$1276,21,0),"HAPUS")</f>
        <v>HAPUS</v>
      </c>
    </row>
    <row r="418" spans="1:24" ht="13.8" hidden="1" thickBot="1">
      <c r="A418" s="61" t="s">
        <v>1369</v>
      </c>
      <c r="B418" s="62">
        <v>45589.59579861111</v>
      </c>
      <c r="C418" s="63" t="s">
        <v>8365</v>
      </c>
      <c r="D418" s="63" t="s">
        <v>1370</v>
      </c>
      <c r="E418" s="63" t="s">
        <v>8366</v>
      </c>
      <c r="F418" s="63" t="s">
        <v>194</v>
      </c>
      <c r="G418" s="63" t="s">
        <v>1371</v>
      </c>
      <c r="H418" s="63" t="s">
        <v>7767</v>
      </c>
      <c r="I418" s="63" t="s">
        <v>168</v>
      </c>
      <c r="J418" s="81" t="s">
        <v>55</v>
      </c>
      <c r="K418" s="65">
        <v>45594.657384259262</v>
      </c>
      <c r="L418" s="9"/>
      <c r="M418" s="9"/>
      <c r="N418" s="9"/>
      <c r="O418" s="9"/>
      <c r="P418" s="9"/>
      <c r="Q418" s="9"/>
      <c r="R418" s="9"/>
      <c r="S418" s="9"/>
      <c r="T418" s="9"/>
      <c r="U418" s="9"/>
      <c r="V418" s="67" t="s">
        <v>33</v>
      </c>
      <c r="W418" s="65">
        <v>45595.463055555556</v>
      </c>
      <c r="X418" t="str">
        <f>_xlfn.IFNA(VLOOKUP(A418,Dashboard!$B$2:$V$1276,21,0),"HAPUS")</f>
        <v>HAPUS</v>
      </c>
    </row>
    <row r="419" spans="1:24" ht="13.8" hidden="1" thickBot="1">
      <c r="A419" s="68" t="s">
        <v>1564</v>
      </c>
      <c r="B419" s="69">
        <v>45590.637824074074</v>
      </c>
      <c r="C419" s="70" t="s">
        <v>8367</v>
      </c>
      <c r="D419" s="70" t="s">
        <v>1562</v>
      </c>
      <c r="E419" s="70">
        <v>8892937399</v>
      </c>
      <c r="F419" s="70" t="s">
        <v>194</v>
      </c>
      <c r="G419" s="70" t="s">
        <v>1565</v>
      </c>
      <c r="H419" s="70" t="s">
        <v>7875</v>
      </c>
      <c r="I419" s="70" t="s">
        <v>168</v>
      </c>
      <c r="J419" s="76" t="s">
        <v>72</v>
      </c>
      <c r="K419" s="65">
        <v>45594.661666666667</v>
      </c>
      <c r="L419" s="14"/>
      <c r="M419" s="14"/>
      <c r="N419" s="14"/>
      <c r="O419" s="14"/>
      <c r="P419" s="14"/>
      <c r="Q419" s="14"/>
      <c r="R419" s="14"/>
      <c r="S419" s="14"/>
      <c r="T419" s="14"/>
      <c r="U419" s="14"/>
      <c r="V419" s="72" t="s">
        <v>33</v>
      </c>
      <c r="W419" s="65">
        <v>45594.661759259259</v>
      </c>
      <c r="X419" t="str">
        <f>_xlfn.IFNA(VLOOKUP(A419,Dashboard!$B$2:$V$1276,21,0),"HAPUS")</f>
        <v>HAPUS</v>
      </c>
    </row>
    <row r="420" spans="1:24" ht="13.8" hidden="1" thickBot="1">
      <c r="A420" s="61" t="s">
        <v>1350</v>
      </c>
      <c r="B420" s="62">
        <v>45589.547534722224</v>
      </c>
      <c r="C420" s="63" t="s">
        <v>8368</v>
      </c>
      <c r="D420" s="63" t="s">
        <v>1351</v>
      </c>
      <c r="E420" s="63" t="s">
        <v>8369</v>
      </c>
      <c r="F420" s="63" t="s">
        <v>1264</v>
      </c>
      <c r="G420" s="63" t="s">
        <v>1352</v>
      </c>
      <c r="H420" s="63" t="s">
        <v>8370</v>
      </c>
      <c r="I420" s="63" t="s">
        <v>42</v>
      </c>
      <c r="J420" s="77" t="s">
        <v>72</v>
      </c>
      <c r="K420" s="65">
        <v>45594.668854166666</v>
      </c>
      <c r="L420" s="9"/>
      <c r="M420" s="9"/>
      <c r="N420" s="9"/>
      <c r="O420" s="9"/>
      <c r="P420" s="9"/>
      <c r="Q420" s="9"/>
      <c r="R420" s="9"/>
      <c r="S420" s="9"/>
      <c r="T420" s="9"/>
      <c r="U420" s="9"/>
      <c r="V420" s="67" t="s">
        <v>33</v>
      </c>
      <c r="W420" s="65">
        <v>45596.426631944443</v>
      </c>
      <c r="X420" t="str">
        <f>_xlfn.IFNA(VLOOKUP(A420,Dashboard!$B$2:$V$1276,21,0),"HAPUS")</f>
        <v>BELUM SPS</v>
      </c>
    </row>
    <row r="421" spans="1:24" ht="13.8" hidden="1" thickBot="1">
      <c r="A421" s="68" t="s">
        <v>1654</v>
      </c>
      <c r="B421" s="69">
        <v>45593.490069444444</v>
      </c>
      <c r="C421" s="70" t="s">
        <v>8371</v>
      </c>
      <c r="D421" s="70" t="s">
        <v>1655</v>
      </c>
      <c r="E421" s="70">
        <v>89536311146</v>
      </c>
      <c r="F421" s="70" t="s">
        <v>257</v>
      </c>
      <c r="G421" s="70" t="s">
        <v>1656</v>
      </c>
      <c r="H421" s="70" t="s">
        <v>7703</v>
      </c>
      <c r="I421" s="70" t="s">
        <v>168</v>
      </c>
      <c r="J421" s="71" t="s">
        <v>47</v>
      </c>
      <c r="K421" s="65">
        <v>45594.706412037034</v>
      </c>
      <c r="L421" s="70" t="s">
        <v>51</v>
      </c>
      <c r="M421" s="70" t="s">
        <v>51</v>
      </c>
      <c r="N421" s="14"/>
      <c r="O421" s="14"/>
      <c r="P421" s="14"/>
      <c r="Q421" s="14"/>
      <c r="R421" s="14"/>
      <c r="S421" s="14"/>
      <c r="T421" s="14"/>
      <c r="U421" s="14"/>
      <c r="V421" s="83" t="s">
        <v>51</v>
      </c>
      <c r="W421" s="65">
        <v>45615.409131944441</v>
      </c>
      <c r="X421" t="str">
        <f>_xlfn.IFNA(VLOOKUP(A421,Dashboard!$B$2:$V$1276,21,0),"HAPUS")</f>
        <v>BELUM SPS</v>
      </c>
    </row>
    <row r="422" spans="1:24" ht="13.8" hidden="1" thickBot="1">
      <c r="A422" s="61" t="s">
        <v>1673</v>
      </c>
      <c r="B422" s="62">
        <v>45593.580972222226</v>
      </c>
      <c r="C422" s="63" t="s">
        <v>8372</v>
      </c>
      <c r="D422" s="63" t="s">
        <v>692</v>
      </c>
      <c r="E422" s="63">
        <v>82282168354</v>
      </c>
      <c r="F422" s="63" t="s">
        <v>257</v>
      </c>
      <c r="G422" s="63" t="s">
        <v>1674</v>
      </c>
      <c r="H422" s="63" t="s">
        <v>8373</v>
      </c>
      <c r="I422" s="63" t="s">
        <v>42</v>
      </c>
      <c r="J422" s="73" t="s">
        <v>47</v>
      </c>
      <c r="K422" s="65">
        <v>45594.706793981481</v>
      </c>
      <c r="L422" s="63" t="s">
        <v>51</v>
      </c>
      <c r="M422" s="63" t="s">
        <v>35</v>
      </c>
      <c r="N422" s="9"/>
      <c r="O422" s="9"/>
      <c r="P422" s="9"/>
      <c r="Q422" s="9"/>
      <c r="R422" s="9"/>
      <c r="S422" s="9"/>
      <c r="T422" s="9"/>
      <c r="U422" s="9"/>
      <c r="V422" s="67" t="s">
        <v>33</v>
      </c>
      <c r="W422" s="65">
        <v>45607.32439814815</v>
      </c>
      <c r="X422" t="str">
        <f>_xlfn.IFNA(VLOOKUP(A422,Dashboard!$B$2:$V$1276,21,0),"HAPUS")</f>
        <v>HAPUS</v>
      </c>
    </row>
    <row r="423" spans="1:24" ht="13.8" hidden="1" thickBot="1">
      <c r="A423" s="68" t="s">
        <v>1678</v>
      </c>
      <c r="B423" s="69">
        <v>45593.593009259261</v>
      </c>
      <c r="C423" s="70" t="s">
        <v>8374</v>
      </c>
      <c r="D423" s="70" t="s">
        <v>1679</v>
      </c>
      <c r="E423" s="70">
        <v>85709443520</v>
      </c>
      <c r="F423" s="70" t="s">
        <v>46</v>
      </c>
      <c r="G423" s="70" t="s">
        <v>1680</v>
      </c>
      <c r="H423" s="70" t="s">
        <v>7722</v>
      </c>
      <c r="I423" s="70" t="s">
        <v>42</v>
      </c>
      <c r="J423" s="71" t="s">
        <v>47</v>
      </c>
      <c r="K423" s="65">
        <v>45594.707025462965</v>
      </c>
      <c r="L423" s="70" t="s">
        <v>35</v>
      </c>
      <c r="M423" s="14"/>
      <c r="N423" s="14"/>
      <c r="O423" s="14"/>
      <c r="P423" s="14"/>
      <c r="Q423" s="14"/>
      <c r="R423" s="14"/>
      <c r="S423" s="14"/>
      <c r="T423" s="14"/>
      <c r="U423" s="14"/>
      <c r="V423" s="72" t="s">
        <v>33</v>
      </c>
      <c r="W423" s="65">
        <v>45602.390023148146</v>
      </c>
      <c r="X423" t="str">
        <f>_xlfn.IFNA(VLOOKUP(A423,Dashboard!$B$2:$V$1276,21,0),"HAPUS")</f>
        <v>HAPUS</v>
      </c>
    </row>
    <row r="424" spans="1:24" ht="13.8" hidden="1" thickBot="1">
      <c r="A424" s="61" t="s">
        <v>1612</v>
      </c>
      <c r="B424" s="62">
        <v>45593.409166666665</v>
      </c>
      <c r="C424" s="63" t="s">
        <v>8375</v>
      </c>
      <c r="D424" s="63" t="s">
        <v>1613</v>
      </c>
      <c r="E424" s="63">
        <v>89632743500</v>
      </c>
      <c r="F424" s="63" t="s">
        <v>216</v>
      </c>
      <c r="G424" s="63" t="s">
        <v>1614</v>
      </c>
      <c r="H424" s="63" t="s">
        <v>7837</v>
      </c>
      <c r="I424" s="63" t="s">
        <v>27</v>
      </c>
      <c r="J424" s="73" t="s">
        <v>47</v>
      </c>
      <c r="K424" s="65">
        <v>45594.707326388889</v>
      </c>
      <c r="L424" s="63" t="s">
        <v>35</v>
      </c>
      <c r="M424" s="9"/>
      <c r="N424" s="9"/>
      <c r="O424" s="9"/>
      <c r="P424" s="9"/>
      <c r="Q424" s="9"/>
      <c r="R424" s="9"/>
      <c r="S424" s="9"/>
      <c r="T424" s="9"/>
      <c r="U424" s="9"/>
      <c r="V424" s="67" t="s">
        <v>33</v>
      </c>
      <c r="W424" s="65">
        <v>45602.394571759258</v>
      </c>
      <c r="X424" t="str">
        <f>_xlfn.IFNA(VLOOKUP(A424,Dashboard!$B$2:$V$1276,21,0),"HAPUS")</f>
        <v>HAPUS</v>
      </c>
    </row>
    <row r="425" spans="1:24" ht="13.8" hidden="1" thickBot="1">
      <c r="A425" s="68" t="s">
        <v>1665</v>
      </c>
      <c r="B425" s="69">
        <v>45593.572870370372</v>
      </c>
      <c r="C425" s="70" t="s">
        <v>8376</v>
      </c>
      <c r="D425" s="70" t="s">
        <v>1666</v>
      </c>
      <c r="E425" s="70">
        <v>81377797875</v>
      </c>
      <c r="F425" s="70" t="s">
        <v>125</v>
      </c>
      <c r="G425" s="70" t="s">
        <v>1667</v>
      </c>
      <c r="H425" s="70" t="s">
        <v>7528</v>
      </c>
      <c r="I425" s="70" t="s">
        <v>31</v>
      </c>
      <c r="J425" s="80" t="s">
        <v>32</v>
      </c>
      <c r="K425" s="65">
        <v>45594.707557870373</v>
      </c>
      <c r="L425" s="70" t="s">
        <v>8320</v>
      </c>
      <c r="M425" s="14"/>
      <c r="N425" s="14"/>
      <c r="O425" s="14"/>
      <c r="P425" s="14"/>
      <c r="Q425" s="14"/>
      <c r="R425" s="14"/>
      <c r="S425" s="14"/>
      <c r="T425" s="14"/>
      <c r="U425" s="14"/>
      <c r="V425" s="72" t="s">
        <v>33</v>
      </c>
      <c r="W425" s="65">
        <v>45600.663668981484</v>
      </c>
      <c r="X425" t="str">
        <f>_xlfn.IFNA(VLOOKUP(A425,Dashboard!$B$2:$V$1276,21,0),"HAPUS")</f>
        <v>BELUM SPS</v>
      </c>
    </row>
    <row r="426" spans="1:24" ht="13.8" hidden="1" thickBot="1">
      <c r="A426" s="61" t="s">
        <v>1506</v>
      </c>
      <c r="B426" s="62">
        <v>45590.573449074072</v>
      </c>
      <c r="C426" s="63" t="s">
        <v>8377</v>
      </c>
      <c r="D426" s="63" t="s">
        <v>1507</v>
      </c>
      <c r="E426" s="63" t="s">
        <v>8359</v>
      </c>
      <c r="F426" s="63" t="s">
        <v>117</v>
      </c>
      <c r="G426" s="63" t="s">
        <v>1508</v>
      </c>
      <c r="H426" s="63" t="s">
        <v>8378</v>
      </c>
      <c r="I426" s="63" t="s">
        <v>27</v>
      </c>
      <c r="J426" s="73" t="s">
        <v>47</v>
      </c>
      <c r="K426" s="65">
        <v>45595.328912037039</v>
      </c>
      <c r="L426" s="63" t="s">
        <v>7647</v>
      </c>
      <c r="M426" s="9"/>
      <c r="N426" s="9"/>
      <c r="O426" s="9"/>
      <c r="P426" s="9"/>
      <c r="Q426" s="9"/>
      <c r="R426" s="9"/>
      <c r="S426" s="9"/>
      <c r="T426" s="9"/>
      <c r="U426" s="9"/>
      <c r="V426" s="67" t="s">
        <v>33</v>
      </c>
      <c r="W426" s="65">
        <v>45595.329004629632</v>
      </c>
      <c r="X426" t="str">
        <f>_xlfn.IFNA(VLOOKUP(A426,Dashboard!$B$2:$V$1276,21,0),"HAPUS")</f>
        <v>HAPUS</v>
      </c>
    </row>
    <row r="427" spans="1:24" ht="13.8" hidden="1" thickBot="1">
      <c r="A427" s="68" t="s">
        <v>1265</v>
      </c>
      <c r="B427" s="69">
        <v>45589.387777777774</v>
      </c>
      <c r="C427" s="70" t="s">
        <v>8379</v>
      </c>
      <c r="D427" s="70" t="s">
        <v>1266</v>
      </c>
      <c r="E427" s="70">
        <v>82181337272</v>
      </c>
      <c r="F427" s="70" t="s">
        <v>194</v>
      </c>
      <c r="G427" s="70" t="s">
        <v>1267</v>
      </c>
      <c r="H427" s="70" t="s">
        <v>7785</v>
      </c>
      <c r="I427" s="70" t="s">
        <v>42</v>
      </c>
      <c r="J427" s="76" t="s">
        <v>72</v>
      </c>
      <c r="K427" s="65">
        <v>45595.371145833335</v>
      </c>
      <c r="L427" s="14"/>
      <c r="M427" s="14"/>
      <c r="N427" s="14"/>
      <c r="O427" s="14"/>
      <c r="P427" s="14"/>
      <c r="Q427" s="14"/>
      <c r="R427" s="14"/>
      <c r="S427" s="14"/>
      <c r="T427" s="14"/>
      <c r="U427" s="14"/>
      <c r="V427" s="72" t="s">
        <v>33</v>
      </c>
      <c r="W427" s="65">
        <v>45595.379259259258</v>
      </c>
      <c r="X427" t="str">
        <f>_xlfn.IFNA(VLOOKUP(A427,Dashboard!$B$2:$V$1276,21,0),"HAPUS")</f>
        <v>HAPUS</v>
      </c>
    </row>
    <row r="428" spans="1:24" ht="13.8" hidden="1" thickBot="1">
      <c r="A428" s="61" t="s">
        <v>1295</v>
      </c>
      <c r="B428" s="62">
        <v>45589.421793981484</v>
      </c>
      <c r="C428" s="63" t="s">
        <v>8380</v>
      </c>
      <c r="D428" s="63" t="s">
        <v>1296</v>
      </c>
      <c r="E428" s="63">
        <v>81369488565</v>
      </c>
      <c r="F428" s="63" t="s">
        <v>194</v>
      </c>
      <c r="G428" s="63" t="s">
        <v>1297</v>
      </c>
      <c r="H428" s="63" t="s">
        <v>8381</v>
      </c>
      <c r="I428" s="63" t="s">
        <v>42</v>
      </c>
      <c r="J428" s="77" t="s">
        <v>72</v>
      </c>
      <c r="K428" s="65">
        <v>45595.384166666663</v>
      </c>
      <c r="L428" s="63" t="s">
        <v>8382</v>
      </c>
      <c r="M428" s="9"/>
      <c r="N428" s="9"/>
      <c r="O428" s="9"/>
      <c r="P428" s="9"/>
      <c r="Q428" s="9"/>
      <c r="R428" s="9"/>
      <c r="S428" s="9"/>
      <c r="T428" s="9"/>
      <c r="U428" s="9"/>
      <c r="V428" s="67" t="s">
        <v>33</v>
      </c>
      <c r="W428" s="65">
        <v>45607.373032407406</v>
      </c>
      <c r="X428" t="str">
        <f>_xlfn.IFNA(VLOOKUP(A428,Dashboard!$B$2:$V$1276,21,0),"HAPUS")</f>
        <v>HAPUS</v>
      </c>
    </row>
    <row r="429" spans="1:24" ht="13.8" hidden="1" thickBot="1">
      <c r="A429" s="68" t="s">
        <v>1317</v>
      </c>
      <c r="B429" s="69">
        <v>45589.474374999998</v>
      </c>
      <c r="C429" s="70" t="s">
        <v>8383</v>
      </c>
      <c r="D429" s="70" t="s">
        <v>1318</v>
      </c>
      <c r="E429" s="70" t="s">
        <v>7531</v>
      </c>
      <c r="F429" s="70" t="s">
        <v>194</v>
      </c>
      <c r="G429" s="70" t="s">
        <v>1319</v>
      </c>
      <c r="H429" s="70" t="s">
        <v>8384</v>
      </c>
      <c r="I429" s="70" t="s">
        <v>42</v>
      </c>
      <c r="J429" s="76" t="s">
        <v>72</v>
      </c>
      <c r="K429" s="65">
        <v>45595.400891203702</v>
      </c>
      <c r="L429" s="14"/>
      <c r="M429" s="14"/>
      <c r="N429" s="14"/>
      <c r="O429" s="14"/>
      <c r="P429" s="14"/>
      <c r="Q429" s="14"/>
      <c r="R429" s="14"/>
      <c r="S429" s="14"/>
      <c r="T429" s="14"/>
      <c r="U429" s="14"/>
      <c r="V429" s="72" t="s">
        <v>33</v>
      </c>
      <c r="W429" s="65">
        <v>45595.400960648149</v>
      </c>
      <c r="X429" t="str">
        <f>_xlfn.IFNA(VLOOKUP(A429,Dashboard!$B$2:$V$1276,21,0),"HAPUS")</f>
        <v>HAPUS</v>
      </c>
    </row>
    <row r="430" spans="1:24" ht="13.8" hidden="1" thickBot="1">
      <c r="A430" s="61" t="s">
        <v>1404</v>
      </c>
      <c r="B430" s="62">
        <v>45589.628946759258</v>
      </c>
      <c r="C430" s="63" t="s">
        <v>8385</v>
      </c>
      <c r="D430" s="63" t="s">
        <v>1405</v>
      </c>
      <c r="E430" s="63" t="s">
        <v>7447</v>
      </c>
      <c r="F430" s="63" t="s">
        <v>216</v>
      </c>
      <c r="G430" s="63" t="s">
        <v>1406</v>
      </c>
      <c r="H430" s="63" t="s">
        <v>7971</v>
      </c>
      <c r="I430" s="63" t="s">
        <v>27</v>
      </c>
      <c r="J430" s="77" t="s">
        <v>72</v>
      </c>
      <c r="K430" s="65">
        <v>45595.401608796295</v>
      </c>
      <c r="L430" s="9"/>
      <c r="M430" s="9"/>
      <c r="N430" s="9"/>
      <c r="O430" s="9"/>
      <c r="P430" s="9"/>
      <c r="Q430" s="9"/>
      <c r="R430" s="9"/>
      <c r="S430" s="9"/>
      <c r="T430" s="9"/>
      <c r="U430" s="9"/>
      <c r="V430" s="67" t="s">
        <v>33</v>
      </c>
      <c r="W430" s="65">
        <v>45595.417326388888</v>
      </c>
      <c r="X430" t="str">
        <f>_xlfn.IFNA(VLOOKUP(A430,Dashboard!$B$2:$V$1276,21,0),"HAPUS")</f>
        <v>HAPUS</v>
      </c>
    </row>
    <row r="431" spans="1:24" ht="13.8" hidden="1" thickBot="1">
      <c r="A431" s="68" t="s">
        <v>1375</v>
      </c>
      <c r="B431" s="69">
        <v>45589.606226851851</v>
      </c>
      <c r="C431" s="70" t="s">
        <v>8386</v>
      </c>
      <c r="D431" s="70" t="s">
        <v>1376</v>
      </c>
      <c r="E431" s="70">
        <v>82183123047</v>
      </c>
      <c r="F431" s="70" t="s">
        <v>482</v>
      </c>
      <c r="G431" s="70" t="s">
        <v>1377</v>
      </c>
      <c r="H431" s="70" t="s">
        <v>8280</v>
      </c>
      <c r="I431" s="70" t="s">
        <v>42</v>
      </c>
      <c r="J431" s="76" t="s">
        <v>72</v>
      </c>
      <c r="K431" s="65">
        <v>45595.417222222219</v>
      </c>
      <c r="L431" s="70" t="s">
        <v>8387</v>
      </c>
      <c r="M431" s="14"/>
      <c r="N431" s="14"/>
      <c r="O431" s="14"/>
      <c r="P431" s="14"/>
      <c r="Q431" s="14"/>
      <c r="R431" s="14"/>
      <c r="S431" s="14"/>
      <c r="T431" s="14"/>
      <c r="U431" s="14"/>
      <c r="V431" s="72" t="s">
        <v>33</v>
      </c>
      <c r="W431" s="65">
        <v>45607.374236111114</v>
      </c>
      <c r="X431" t="str">
        <f>_xlfn.IFNA(VLOOKUP(A431,Dashboard!$B$2:$V$1276,21,0),"HAPUS")</f>
        <v>HAPUS</v>
      </c>
    </row>
    <row r="432" spans="1:24" ht="13.8" hidden="1" thickBot="1">
      <c r="A432" s="61" t="s">
        <v>1077</v>
      </c>
      <c r="B432" s="62">
        <v>45587.605532407404</v>
      </c>
      <c r="C432" s="63" t="s">
        <v>8388</v>
      </c>
      <c r="D432" s="63" t="s">
        <v>1078</v>
      </c>
      <c r="E432" s="63" t="s">
        <v>7942</v>
      </c>
      <c r="F432" s="63" t="s">
        <v>83</v>
      </c>
      <c r="G432" s="63" t="s">
        <v>1079</v>
      </c>
      <c r="H432" s="63" t="s">
        <v>3164</v>
      </c>
      <c r="I432" s="63" t="s">
        <v>27</v>
      </c>
      <c r="J432" s="77" t="s">
        <v>72</v>
      </c>
      <c r="K432" s="65">
        <v>45595.431018518517</v>
      </c>
      <c r="L432" s="9"/>
      <c r="M432" s="9"/>
      <c r="N432" s="9"/>
      <c r="O432" s="9"/>
      <c r="P432" s="9"/>
      <c r="Q432" s="9"/>
      <c r="R432" s="9"/>
      <c r="S432" s="9"/>
      <c r="T432" s="9"/>
      <c r="U432" s="9"/>
      <c r="V432" s="67" t="s">
        <v>33</v>
      </c>
      <c r="W432" s="65">
        <v>45595.479444444441</v>
      </c>
      <c r="X432" t="str">
        <f>_xlfn.IFNA(VLOOKUP(A432,Dashboard!$B$2:$V$1276,21,0),"HAPUS")</f>
        <v>HAPUS</v>
      </c>
    </row>
    <row r="433" spans="1:24" ht="13.8" hidden="1" thickBot="1">
      <c r="A433" s="68" t="s">
        <v>1603</v>
      </c>
      <c r="B433" s="69">
        <v>45593.403043981481</v>
      </c>
      <c r="C433" s="70" t="s">
        <v>8389</v>
      </c>
      <c r="D433" s="70" t="s">
        <v>1604</v>
      </c>
      <c r="E433" s="70">
        <v>89631160111</v>
      </c>
      <c r="F433" s="70" t="s">
        <v>1037</v>
      </c>
      <c r="G433" s="70" t="s">
        <v>1605</v>
      </c>
      <c r="H433" s="70" t="s">
        <v>7669</v>
      </c>
      <c r="I433" s="70" t="s">
        <v>42</v>
      </c>
      <c r="J433" s="76" t="s">
        <v>72</v>
      </c>
      <c r="K433" s="65">
        <v>45595.433888888889</v>
      </c>
      <c r="L433" s="14"/>
      <c r="M433" s="14"/>
      <c r="N433" s="14"/>
      <c r="O433" s="14"/>
      <c r="P433" s="14"/>
      <c r="Q433" s="14"/>
      <c r="R433" s="14"/>
      <c r="S433" s="14"/>
      <c r="T433" s="14"/>
      <c r="U433" s="14"/>
      <c r="V433" s="72" t="s">
        <v>33</v>
      </c>
      <c r="W433" s="65">
        <v>45595.438877314817</v>
      </c>
      <c r="X433" t="str">
        <f>_xlfn.IFNA(VLOOKUP(A433,Dashboard!$B$2:$V$1276,21,0),"HAPUS")</f>
        <v>HAPUS</v>
      </c>
    </row>
    <row r="434" spans="1:24" ht="13.8" hidden="1" thickBot="1">
      <c r="A434" s="61" t="s">
        <v>1626</v>
      </c>
      <c r="B434" s="62">
        <v>45593.428124999999</v>
      </c>
      <c r="C434" s="63" t="s">
        <v>8390</v>
      </c>
      <c r="D434" s="63" t="s">
        <v>1627</v>
      </c>
      <c r="E434" s="63">
        <v>85384417903</v>
      </c>
      <c r="F434" s="63" t="s">
        <v>1629</v>
      </c>
      <c r="G434" s="63" t="s">
        <v>1628</v>
      </c>
      <c r="H434" s="63" t="s">
        <v>7710</v>
      </c>
      <c r="I434" s="63" t="s">
        <v>168</v>
      </c>
      <c r="J434" s="77" t="s">
        <v>72</v>
      </c>
      <c r="K434" s="65">
        <v>45595.444687499999</v>
      </c>
      <c r="L434" s="63" t="s">
        <v>8287</v>
      </c>
      <c r="M434" s="9"/>
      <c r="N434" s="9"/>
      <c r="O434" s="9"/>
      <c r="P434" s="9"/>
      <c r="Q434" s="9"/>
      <c r="R434" s="9"/>
      <c r="S434" s="9"/>
      <c r="T434" s="9"/>
      <c r="U434" s="9"/>
      <c r="V434" s="67" t="s">
        <v>33</v>
      </c>
      <c r="W434" s="65">
        <v>45604.388090277775</v>
      </c>
      <c r="X434" t="str">
        <f>_xlfn.IFNA(VLOOKUP(A434,Dashboard!$B$2:$V$1276,21,0),"HAPUS")</f>
        <v>HAPUS</v>
      </c>
    </row>
    <row r="435" spans="1:24" ht="13.8" hidden="1" thickBot="1">
      <c r="A435" s="68" t="s">
        <v>1621</v>
      </c>
      <c r="B435" s="69">
        <v>45593.421851851854</v>
      </c>
      <c r="C435" s="70" t="s">
        <v>8391</v>
      </c>
      <c r="D435" s="70" t="s">
        <v>1402</v>
      </c>
      <c r="E435" s="70">
        <v>83178501348</v>
      </c>
      <c r="F435" s="70" t="s">
        <v>257</v>
      </c>
      <c r="G435" s="70" t="s">
        <v>1622</v>
      </c>
      <c r="H435" s="70" t="s">
        <v>7658</v>
      </c>
      <c r="I435" s="70" t="s">
        <v>42</v>
      </c>
      <c r="J435" s="76" t="s">
        <v>72</v>
      </c>
      <c r="K435" s="65">
        <v>45595.454108796293</v>
      </c>
      <c r="L435" s="70" t="s">
        <v>8392</v>
      </c>
      <c r="M435" s="14"/>
      <c r="N435" s="14"/>
      <c r="O435" s="14"/>
      <c r="P435" s="14"/>
      <c r="Q435" s="14"/>
      <c r="R435" s="14"/>
      <c r="S435" s="14"/>
      <c r="T435" s="14"/>
      <c r="U435" s="14"/>
      <c r="V435" s="72" t="s">
        <v>33</v>
      </c>
      <c r="W435" s="65">
        <v>45603.475081018521</v>
      </c>
      <c r="X435" t="str">
        <f>_xlfn.IFNA(VLOOKUP(A435,Dashboard!$B$2:$V$1276,21,0),"HAPUS")</f>
        <v>Jangan Hapus</v>
      </c>
    </row>
    <row r="436" spans="1:24" ht="13.8" hidden="1" thickBot="1">
      <c r="A436" s="61" t="s">
        <v>1615</v>
      </c>
      <c r="B436" s="62">
        <v>45593.416145833333</v>
      </c>
      <c r="C436" s="63" t="s">
        <v>8393</v>
      </c>
      <c r="D436" s="63" t="s">
        <v>1616</v>
      </c>
      <c r="E436" s="63">
        <v>8117222871</v>
      </c>
      <c r="F436" s="63" t="s">
        <v>183</v>
      </c>
      <c r="G436" s="63" t="s">
        <v>1617</v>
      </c>
      <c r="H436" s="63" t="s">
        <v>7852</v>
      </c>
      <c r="I436" s="63" t="s">
        <v>42</v>
      </c>
      <c r="J436" s="77" t="s">
        <v>72</v>
      </c>
      <c r="K436" s="65">
        <v>45595.483611111114</v>
      </c>
      <c r="L436" s="63" t="s">
        <v>8394</v>
      </c>
      <c r="M436" s="9"/>
      <c r="N436" s="9"/>
      <c r="O436" s="9"/>
      <c r="P436" s="9"/>
      <c r="Q436" s="9"/>
      <c r="R436" s="9"/>
      <c r="S436" s="9"/>
      <c r="T436" s="9"/>
      <c r="U436" s="9"/>
      <c r="V436" s="67" t="s">
        <v>33</v>
      </c>
      <c r="W436" s="65">
        <v>45596.665416666663</v>
      </c>
      <c r="X436" t="str">
        <f>_xlfn.IFNA(VLOOKUP(A436,Dashboard!$B$2:$V$1276,21,0),"HAPUS")</f>
        <v>BELUM SPS</v>
      </c>
    </row>
    <row r="437" spans="1:24" ht="13.8" hidden="1" thickBot="1">
      <c r="A437" s="68" t="s">
        <v>1638</v>
      </c>
      <c r="B437" s="69">
        <v>45593.455706018518</v>
      </c>
      <c r="C437" s="70" t="s">
        <v>8395</v>
      </c>
      <c r="D437" s="70" t="s">
        <v>1639</v>
      </c>
      <c r="E437" s="70">
        <v>81379370009</v>
      </c>
      <c r="F437" s="70" t="s">
        <v>855</v>
      </c>
      <c r="G437" s="70" t="s">
        <v>1640</v>
      </c>
      <c r="H437" s="70" t="s">
        <v>8396</v>
      </c>
      <c r="I437" s="70" t="s">
        <v>23</v>
      </c>
      <c r="J437" s="82" t="s">
        <v>55</v>
      </c>
      <c r="K437" s="65">
        <v>45595.508645833332</v>
      </c>
      <c r="L437" s="14"/>
      <c r="M437" s="14"/>
      <c r="N437" s="14"/>
      <c r="O437" s="14"/>
      <c r="P437" s="14"/>
      <c r="Q437" s="14"/>
      <c r="R437" s="14"/>
      <c r="S437" s="14"/>
      <c r="T437" s="14"/>
      <c r="U437" s="14"/>
      <c r="V437" s="72" t="s">
        <v>33</v>
      </c>
      <c r="W437" s="65">
        <v>45597.45113425926</v>
      </c>
      <c r="X437" t="str">
        <f>_xlfn.IFNA(VLOOKUP(A437,Dashboard!$B$2:$V$1276,21,0),"HAPUS")</f>
        <v>BELUM SPS</v>
      </c>
    </row>
    <row r="438" spans="1:24" ht="13.8" hidden="1" thickBot="1">
      <c r="A438" s="61" t="s">
        <v>1681</v>
      </c>
      <c r="B438" s="62">
        <v>45593.603645833333</v>
      </c>
      <c r="C438" s="63" t="s">
        <v>8397</v>
      </c>
      <c r="D438" s="63" t="s">
        <v>1682</v>
      </c>
      <c r="E438" s="63" t="s">
        <v>8398</v>
      </c>
      <c r="F438" s="63" t="s">
        <v>216</v>
      </c>
      <c r="G438" s="63" t="s">
        <v>1683</v>
      </c>
      <c r="H438" s="63" t="s">
        <v>7595</v>
      </c>
      <c r="I438" s="63" t="s">
        <v>27</v>
      </c>
      <c r="J438" s="81" t="s">
        <v>55</v>
      </c>
      <c r="K438" s="65">
        <v>45595.508657407408</v>
      </c>
      <c r="L438" s="63" t="s">
        <v>8095</v>
      </c>
      <c r="M438" s="9"/>
      <c r="N438" s="9"/>
      <c r="O438" s="9"/>
      <c r="P438" s="9"/>
      <c r="Q438" s="9"/>
      <c r="R438" s="9"/>
      <c r="S438" s="9"/>
      <c r="T438" s="9"/>
      <c r="U438" s="9"/>
      <c r="V438" s="67" t="s">
        <v>33</v>
      </c>
      <c r="W438" s="65">
        <v>45607.420312499999</v>
      </c>
      <c r="X438" t="str">
        <f>_xlfn.IFNA(VLOOKUP(A438,Dashboard!$B$2:$V$1276,21,0),"HAPUS")</f>
        <v>HAPUS</v>
      </c>
    </row>
    <row r="439" spans="1:24" ht="13.8" hidden="1" thickBot="1">
      <c r="A439" s="68" t="s">
        <v>1569</v>
      </c>
      <c r="B439" s="69">
        <v>45590.662002314813</v>
      </c>
      <c r="C439" s="70" t="s">
        <v>8399</v>
      </c>
      <c r="D439" s="70" t="s">
        <v>1570</v>
      </c>
      <c r="E439" s="70">
        <v>81211507733</v>
      </c>
      <c r="F439" s="70" t="s">
        <v>1314</v>
      </c>
      <c r="G439" s="70" t="s">
        <v>1571</v>
      </c>
      <c r="H439" s="70" t="s">
        <v>8021</v>
      </c>
      <c r="I439" s="70" t="s">
        <v>27</v>
      </c>
      <c r="J439" s="82" t="s">
        <v>55</v>
      </c>
      <c r="K439" s="65">
        <v>45595.508668981478</v>
      </c>
      <c r="L439" s="70" t="s">
        <v>8400</v>
      </c>
      <c r="M439" s="14"/>
      <c r="N439" s="14"/>
      <c r="O439" s="14"/>
      <c r="P439" s="14"/>
      <c r="Q439" s="14"/>
      <c r="R439" s="14"/>
      <c r="S439" s="14"/>
      <c r="T439" s="14"/>
      <c r="U439" s="14"/>
      <c r="V439" s="72" t="s">
        <v>33</v>
      </c>
      <c r="W439" s="65">
        <v>45602.679965277777</v>
      </c>
      <c r="X439" t="str">
        <f>_xlfn.IFNA(VLOOKUP(A439,Dashboard!$B$2:$V$1276,21,0),"HAPUS")</f>
        <v>BELUM SPS</v>
      </c>
    </row>
    <row r="440" spans="1:24" ht="13.8" hidden="1" thickBot="1">
      <c r="A440" s="61" t="s">
        <v>1597</v>
      </c>
      <c r="B440" s="62">
        <v>45593.400902777779</v>
      </c>
      <c r="C440" s="63" t="s">
        <v>8401</v>
      </c>
      <c r="D440" s="63" t="s">
        <v>1598</v>
      </c>
      <c r="E440" s="63">
        <v>82309139403</v>
      </c>
      <c r="F440" s="63" t="s">
        <v>271</v>
      </c>
      <c r="G440" s="63" t="s">
        <v>1599</v>
      </c>
      <c r="H440" s="63" t="s">
        <v>8402</v>
      </c>
      <c r="I440" s="63" t="s">
        <v>168</v>
      </c>
      <c r="J440" s="81" t="s">
        <v>55</v>
      </c>
      <c r="K440" s="65">
        <v>45595.508692129632</v>
      </c>
      <c r="L440" s="63" t="s">
        <v>8403</v>
      </c>
      <c r="M440" s="63" t="s">
        <v>8404</v>
      </c>
      <c r="N440" s="9"/>
      <c r="O440" s="9"/>
      <c r="P440" s="9"/>
      <c r="Q440" s="9"/>
      <c r="R440" s="9"/>
      <c r="S440" s="9"/>
      <c r="T440" s="9"/>
      <c r="U440" s="9"/>
      <c r="V440" s="67" t="s">
        <v>33</v>
      </c>
      <c r="W440" s="65">
        <v>45638.42863425926</v>
      </c>
      <c r="X440" t="str">
        <f>_xlfn.IFNA(VLOOKUP(A440,Dashboard!$B$2:$V$1276,21,0),"HAPUS")</f>
        <v>BELUM SPS</v>
      </c>
    </row>
    <row r="441" spans="1:24" ht="13.8" hidden="1" thickBot="1">
      <c r="A441" s="68" t="s">
        <v>1635</v>
      </c>
      <c r="B441" s="69">
        <v>45593.448900462965</v>
      </c>
      <c r="C441" s="70" t="s">
        <v>8405</v>
      </c>
      <c r="D441" s="70" t="s">
        <v>1636</v>
      </c>
      <c r="E441" s="70">
        <v>85764690616</v>
      </c>
      <c r="F441" s="70" t="s">
        <v>216</v>
      </c>
      <c r="G441" s="70" t="s">
        <v>1637</v>
      </c>
      <c r="H441" s="70" t="s">
        <v>7486</v>
      </c>
      <c r="I441" s="70" t="s">
        <v>27</v>
      </c>
      <c r="J441" s="82" t="s">
        <v>55</v>
      </c>
      <c r="K441" s="65">
        <v>45595.508715277778</v>
      </c>
      <c r="L441" s="70" t="s">
        <v>8406</v>
      </c>
      <c r="M441" s="14"/>
      <c r="N441" s="14"/>
      <c r="O441" s="14"/>
      <c r="P441" s="14"/>
      <c r="Q441" s="14"/>
      <c r="R441" s="14"/>
      <c r="S441" s="14"/>
      <c r="T441" s="14"/>
      <c r="U441" s="14"/>
      <c r="V441" s="72" t="s">
        <v>33</v>
      </c>
      <c r="W441" s="65">
        <v>45607.419479166667</v>
      </c>
      <c r="X441" t="str">
        <f>_xlfn.IFNA(VLOOKUP(A441,Dashboard!$B$2:$V$1276,21,0),"HAPUS")</f>
        <v>HAPUS</v>
      </c>
    </row>
    <row r="442" spans="1:24" ht="13.8" hidden="1" thickBot="1">
      <c r="A442" s="61" t="s">
        <v>1621</v>
      </c>
      <c r="B442" s="62">
        <v>45593.421851851854</v>
      </c>
      <c r="C442" s="63" t="s">
        <v>8391</v>
      </c>
      <c r="D442" s="63" t="s">
        <v>1402</v>
      </c>
      <c r="E442" s="63">
        <v>83178501348</v>
      </c>
      <c r="F442" s="63" t="s">
        <v>257</v>
      </c>
      <c r="G442" s="63" t="s">
        <v>1622</v>
      </c>
      <c r="H442" s="63" t="s">
        <v>7658</v>
      </c>
      <c r="I442" s="63" t="s">
        <v>42</v>
      </c>
      <c r="J442" s="81" t="s">
        <v>55</v>
      </c>
      <c r="K442" s="65">
        <v>45595.508726851855</v>
      </c>
      <c r="L442" s="63" t="s">
        <v>8407</v>
      </c>
      <c r="M442" s="9"/>
      <c r="N442" s="9"/>
      <c r="O442" s="9"/>
      <c r="P442" s="9"/>
      <c r="Q442" s="9"/>
      <c r="R442" s="9"/>
      <c r="S442" s="9"/>
      <c r="T442" s="9"/>
      <c r="U442" s="9"/>
      <c r="V442" s="67" t="s">
        <v>33</v>
      </c>
      <c r="W442" s="65">
        <v>45611.637129629627</v>
      </c>
      <c r="X442" t="str">
        <f>_xlfn.IFNA(VLOOKUP(A442,Dashboard!$B$2:$V$1276,21,0),"HAPUS")</f>
        <v>Jangan Hapus</v>
      </c>
    </row>
    <row r="443" spans="1:24" ht="13.8" hidden="1" thickBot="1">
      <c r="A443" s="68" t="s">
        <v>1662</v>
      </c>
      <c r="B443" s="69">
        <v>45593.562245370369</v>
      </c>
      <c r="C443" s="70" t="s">
        <v>8408</v>
      </c>
      <c r="D443" s="70" t="s">
        <v>1663</v>
      </c>
      <c r="E443" s="70">
        <v>81295653816</v>
      </c>
      <c r="F443" s="70" t="s">
        <v>216</v>
      </c>
      <c r="G443" s="70" t="s">
        <v>1664</v>
      </c>
      <c r="H443" s="70" t="s">
        <v>7789</v>
      </c>
      <c r="I443" s="70" t="s">
        <v>42</v>
      </c>
      <c r="J443" s="76" t="s">
        <v>72</v>
      </c>
      <c r="K443" s="65">
        <v>45595.49659722222</v>
      </c>
      <c r="L443" s="70" t="s">
        <v>8409</v>
      </c>
      <c r="M443" s="14"/>
      <c r="N443" s="14"/>
      <c r="O443" s="14"/>
      <c r="P443" s="14"/>
      <c r="Q443" s="14"/>
      <c r="R443" s="14"/>
      <c r="S443" s="14"/>
      <c r="T443" s="14"/>
      <c r="U443" s="14"/>
      <c r="V443" s="72" t="s">
        <v>33</v>
      </c>
      <c r="W443" s="65">
        <v>45595.496782407405</v>
      </c>
      <c r="X443" t="str">
        <f>_xlfn.IFNA(VLOOKUP(A443,Dashboard!$B$2:$V$1276,21,0),"HAPUS")</f>
        <v>HAPUS</v>
      </c>
    </row>
    <row r="444" spans="1:24" ht="13.8" hidden="1" thickBot="1">
      <c r="A444" s="61" t="s">
        <v>1467</v>
      </c>
      <c r="B444" s="62">
        <v>45590.547719907408</v>
      </c>
      <c r="C444" s="63" t="s">
        <v>8410</v>
      </c>
      <c r="D444" s="63" t="s">
        <v>1468</v>
      </c>
      <c r="E444" s="63" t="s">
        <v>8117</v>
      </c>
      <c r="F444" s="63" t="s">
        <v>194</v>
      </c>
      <c r="G444" s="63" t="s">
        <v>1469</v>
      </c>
      <c r="H444" s="63" t="s">
        <v>7584</v>
      </c>
      <c r="I444" s="63" t="s">
        <v>168</v>
      </c>
      <c r="J444" s="77" t="s">
        <v>72</v>
      </c>
      <c r="K444" s="65">
        <v>45595.499467592592</v>
      </c>
      <c r="L444" s="63" t="s">
        <v>8411</v>
      </c>
      <c r="M444" s="63" t="s">
        <v>8412</v>
      </c>
      <c r="N444" s="63" t="s">
        <v>8413</v>
      </c>
      <c r="O444" s="9"/>
      <c r="P444" s="9"/>
      <c r="Q444" s="9"/>
      <c r="R444" s="9"/>
      <c r="S444" s="9"/>
      <c r="T444" s="9"/>
      <c r="U444" s="9"/>
      <c r="V444" s="67" t="s">
        <v>33</v>
      </c>
      <c r="W444" s="65">
        <v>45596.664224537039</v>
      </c>
      <c r="X444" t="str">
        <f>_xlfn.IFNA(VLOOKUP(A444,Dashboard!$B$2:$V$1276,21,0),"HAPUS")</f>
        <v>HAPUS</v>
      </c>
    </row>
    <row r="445" spans="1:24" ht="13.8" hidden="1" thickBot="1">
      <c r="A445" s="68" t="s">
        <v>1487</v>
      </c>
      <c r="B445" s="69">
        <v>45590.562662037039</v>
      </c>
      <c r="C445" s="70" t="s">
        <v>8414</v>
      </c>
      <c r="D445" s="70" t="s">
        <v>1488</v>
      </c>
      <c r="E445" s="70">
        <v>81369279395</v>
      </c>
      <c r="F445" s="70" t="s">
        <v>216</v>
      </c>
      <c r="G445" s="70" t="s">
        <v>1489</v>
      </c>
      <c r="H445" s="70" t="s">
        <v>7710</v>
      </c>
      <c r="I445" s="70" t="s">
        <v>42</v>
      </c>
      <c r="J445" s="76" t="s">
        <v>72</v>
      </c>
      <c r="K445" s="65">
        <v>45595.509953703702</v>
      </c>
      <c r="L445" s="14"/>
      <c r="M445" s="14"/>
      <c r="N445" s="14"/>
      <c r="O445" s="14"/>
      <c r="P445" s="14"/>
      <c r="Q445" s="14"/>
      <c r="R445" s="14"/>
      <c r="S445" s="14"/>
      <c r="T445" s="14"/>
      <c r="U445" s="14"/>
      <c r="V445" s="72" t="s">
        <v>33</v>
      </c>
      <c r="W445" s="65">
        <v>45595.510011574072</v>
      </c>
      <c r="X445" t="str">
        <f>_xlfn.IFNA(VLOOKUP(A445,Dashboard!$B$2:$V$1276,21,0),"HAPUS")</f>
        <v>HAPUS</v>
      </c>
    </row>
    <row r="446" spans="1:24" ht="13.8" hidden="1" thickBot="1">
      <c r="A446" s="89"/>
      <c r="B446" s="9"/>
      <c r="C446" s="9"/>
      <c r="D446" s="9"/>
      <c r="E446" s="9"/>
      <c r="F446" s="9"/>
      <c r="G446" s="9"/>
      <c r="H446" s="9"/>
      <c r="I446" s="9"/>
      <c r="J446" s="90"/>
      <c r="K446" s="75"/>
      <c r="L446" s="9"/>
      <c r="M446" s="9"/>
      <c r="N446" s="9"/>
      <c r="O446" s="9"/>
      <c r="P446" s="9"/>
      <c r="Q446" s="9"/>
      <c r="R446" s="9"/>
      <c r="S446" s="9"/>
      <c r="T446" s="9"/>
      <c r="U446" s="9"/>
      <c r="V446" s="90"/>
      <c r="W446" s="75"/>
      <c r="X446" t="str">
        <f>_xlfn.IFNA(VLOOKUP(A446,Dashboard!$B$2:$V$1276,21,0),"HAPUS")</f>
        <v>HAPUS</v>
      </c>
    </row>
    <row r="447" spans="1:24" ht="13.8" hidden="1" thickBot="1">
      <c r="A447" s="68" t="s">
        <v>1724</v>
      </c>
      <c r="B447" s="69">
        <v>45594.431134259263</v>
      </c>
      <c r="C447" s="70" t="s">
        <v>8415</v>
      </c>
      <c r="D447" s="70" t="s">
        <v>1725</v>
      </c>
      <c r="E447" s="70" t="s">
        <v>7531</v>
      </c>
      <c r="F447" s="70" t="s">
        <v>1727</v>
      </c>
      <c r="G447" s="70" t="s">
        <v>1726</v>
      </c>
      <c r="H447" s="70" t="s">
        <v>7812</v>
      </c>
      <c r="I447" s="70" t="s">
        <v>42</v>
      </c>
      <c r="J447" s="78" t="s">
        <v>68</v>
      </c>
      <c r="K447" s="65">
        <v>45595.586319444446</v>
      </c>
      <c r="L447" s="70" t="s">
        <v>8416</v>
      </c>
      <c r="M447" s="70" t="s">
        <v>8417</v>
      </c>
      <c r="N447" s="14"/>
      <c r="O447" s="14"/>
      <c r="P447" s="14"/>
      <c r="Q447" s="14"/>
      <c r="R447" s="14"/>
      <c r="S447" s="14"/>
      <c r="T447" s="14"/>
      <c r="U447" s="14"/>
      <c r="V447" s="72" t="s">
        <v>33</v>
      </c>
      <c r="W447" s="65">
        <v>45601.329733796294</v>
      </c>
      <c r="X447" t="str">
        <f>_xlfn.IFNA(VLOOKUP(A447,Dashboard!$B$2:$V$1276,21,0),"HAPUS")</f>
        <v>HAPUS</v>
      </c>
    </row>
    <row r="448" spans="1:24" ht="13.8" hidden="1" thickBot="1">
      <c r="A448" s="61" t="s">
        <v>1793</v>
      </c>
      <c r="B448" s="62">
        <v>45594.609965277778</v>
      </c>
      <c r="C448" s="63" t="s">
        <v>8418</v>
      </c>
      <c r="D448" s="63" t="s">
        <v>1794</v>
      </c>
      <c r="E448" s="63">
        <v>8127344961</v>
      </c>
      <c r="F448" s="63" t="s">
        <v>22</v>
      </c>
      <c r="G448" s="63" t="s">
        <v>1795</v>
      </c>
      <c r="H448" s="63" t="s">
        <v>8021</v>
      </c>
      <c r="I448" s="63" t="s">
        <v>42</v>
      </c>
      <c r="J448" s="64" t="s">
        <v>68</v>
      </c>
      <c r="K448" s="65">
        <v>45595.586331018516</v>
      </c>
      <c r="L448" s="63" t="s">
        <v>7478</v>
      </c>
      <c r="M448" s="63" t="s">
        <v>8419</v>
      </c>
      <c r="N448" s="9"/>
      <c r="O448" s="9"/>
      <c r="P448" s="9"/>
      <c r="Q448" s="9"/>
      <c r="R448" s="9"/>
      <c r="S448" s="9"/>
      <c r="T448" s="9"/>
      <c r="U448" s="9"/>
      <c r="V448" s="67" t="s">
        <v>33</v>
      </c>
      <c r="W448" s="65">
        <v>45604.638460648152</v>
      </c>
      <c r="X448" t="str">
        <f>_xlfn.IFNA(VLOOKUP(A448,Dashboard!$B$2:$V$1276,21,0),"HAPUS")</f>
        <v>BELUM SPS</v>
      </c>
    </row>
    <row r="449" spans="1:24" ht="13.8" hidden="1" thickBot="1">
      <c r="A449" s="68" t="s">
        <v>1731</v>
      </c>
      <c r="B449" s="69">
        <v>45594.452094907407</v>
      </c>
      <c r="C449" s="70" t="s">
        <v>8420</v>
      </c>
      <c r="D449" s="70" t="s">
        <v>1732</v>
      </c>
      <c r="E449" s="70" t="s">
        <v>8421</v>
      </c>
      <c r="F449" s="70" t="s">
        <v>1734</v>
      </c>
      <c r="G449" s="70" t="s">
        <v>1733</v>
      </c>
      <c r="H449" s="70" t="s">
        <v>8422</v>
      </c>
      <c r="I449" s="70" t="s">
        <v>42</v>
      </c>
      <c r="J449" s="78" t="s">
        <v>68</v>
      </c>
      <c r="K449" s="65">
        <v>45595.586354166669</v>
      </c>
      <c r="L449" s="70" t="s">
        <v>8423</v>
      </c>
      <c r="M449" s="14"/>
      <c r="N449" s="14"/>
      <c r="O449" s="14"/>
      <c r="P449" s="14"/>
      <c r="Q449" s="14"/>
      <c r="R449" s="14"/>
      <c r="S449" s="14"/>
      <c r="T449" s="14"/>
      <c r="U449" s="14"/>
      <c r="V449" s="72" t="s">
        <v>33</v>
      </c>
      <c r="W449" s="65">
        <v>45601.645937499998</v>
      </c>
      <c r="X449" t="str">
        <f>_xlfn.IFNA(VLOOKUP(A449,Dashboard!$B$2:$V$1276,21,0),"HAPUS")</f>
        <v>HAPUS</v>
      </c>
    </row>
    <row r="450" spans="1:24" ht="13.8" hidden="1" thickBot="1">
      <c r="A450" s="61" t="s">
        <v>1735</v>
      </c>
      <c r="B450" s="62">
        <v>45594.465949074074</v>
      </c>
      <c r="C450" s="63" t="s">
        <v>8424</v>
      </c>
      <c r="D450" s="63" t="s">
        <v>1736</v>
      </c>
      <c r="E450" s="63">
        <v>89633674976</v>
      </c>
      <c r="F450" s="63" t="s">
        <v>125</v>
      </c>
      <c r="G450" s="63" t="s">
        <v>1737</v>
      </c>
      <c r="H450" s="63" t="s">
        <v>7945</v>
      </c>
      <c r="I450" s="63" t="s">
        <v>42</v>
      </c>
      <c r="J450" s="64" t="s">
        <v>68</v>
      </c>
      <c r="K450" s="65">
        <v>45595.586365740739</v>
      </c>
      <c r="L450" s="9"/>
      <c r="M450" s="9"/>
      <c r="N450" s="9"/>
      <c r="O450" s="9"/>
      <c r="P450" s="9"/>
      <c r="Q450" s="9"/>
      <c r="R450" s="9"/>
      <c r="S450" s="9"/>
      <c r="T450" s="9"/>
      <c r="U450" s="9"/>
      <c r="V450" s="67" t="s">
        <v>33</v>
      </c>
      <c r="W450" s="65">
        <v>45595.610127314816</v>
      </c>
      <c r="X450" t="str">
        <f>_xlfn.IFNA(VLOOKUP(A450,Dashboard!$B$2:$V$1276,21,0),"HAPUS")</f>
        <v>HAPUS</v>
      </c>
    </row>
    <row r="451" spans="1:24" ht="13.8" hidden="1" thickBot="1">
      <c r="A451" s="68" t="s">
        <v>1746</v>
      </c>
      <c r="B451" s="69">
        <v>45594.482048611113</v>
      </c>
      <c r="C451" s="70" t="s">
        <v>8425</v>
      </c>
      <c r="D451" s="70" t="s">
        <v>1747</v>
      </c>
      <c r="E451" s="70">
        <v>81291252926</v>
      </c>
      <c r="F451" s="70" t="s">
        <v>22</v>
      </c>
      <c r="G451" s="70" t="s">
        <v>1748</v>
      </c>
      <c r="H451" s="70" t="s">
        <v>7771</v>
      </c>
      <c r="I451" s="70" t="s">
        <v>31</v>
      </c>
      <c r="J451" s="78" t="s">
        <v>68</v>
      </c>
      <c r="K451" s="65">
        <v>45595.586377314816</v>
      </c>
      <c r="L451" s="14"/>
      <c r="M451" s="14"/>
      <c r="N451" s="14"/>
      <c r="O451" s="14"/>
      <c r="P451" s="14"/>
      <c r="Q451" s="14"/>
      <c r="R451" s="14"/>
      <c r="S451" s="14"/>
      <c r="T451" s="14"/>
      <c r="U451" s="14"/>
      <c r="V451" s="72" t="s">
        <v>33</v>
      </c>
      <c r="W451" s="65">
        <v>45595.614675925928</v>
      </c>
      <c r="X451" t="str">
        <f>_xlfn.IFNA(VLOOKUP(A451,Dashboard!$B$2:$V$1276,21,0),"HAPUS")</f>
        <v>BELUM SPS</v>
      </c>
    </row>
    <row r="452" spans="1:24" ht="13.8" hidden="1" thickBot="1">
      <c r="A452" s="61" t="s">
        <v>1772</v>
      </c>
      <c r="B452" s="62">
        <v>45594.582118055558</v>
      </c>
      <c r="C452" s="63" t="s">
        <v>8426</v>
      </c>
      <c r="D452" s="63" t="s">
        <v>1773</v>
      </c>
      <c r="E452" s="63" t="s">
        <v>8089</v>
      </c>
      <c r="F452" s="63" t="s">
        <v>194</v>
      </c>
      <c r="G452" s="63" t="s">
        <v>1774</v>
      </c>
      <c r="H452" s="63" t="s">
        <v>8220</v>
      </c>
      <c r="I452" s="63" t="s">
        <v>42</v>
      </c>
      <c r="J452" s="64" t="s">
        <v>68</v>
      </c>
      <c r="K452" s="65">
        <v>45595.586400462962</v>
      </c>
      <c r="L452" s="63" t="s">
        <v>8427</v>
      </c>
      <c r="M452" s="9"/>
      <c r="N452" s="9"/>
      <c r="O452" s="9"/>
      <c r="P452" s="9"/>
      <c r="Q452" s="9"/>
      <c r="R452" s="9"/>
      <c r="S452" s="9"/>
      <c r="T452" s="9"/>
      <c r="U452" s="9"/>
      <c r="V452" s="67" t="s">
        <v>33</v>
      </c>
      <c r="W452" s="65">
        <v>45604.639340277776</v>
      </c>
      <c r="X452" t="str">
        <f>_xlfn.IFNA(VLOOKUP(A452,Dashboard!$B$2:$V$1276,21,0),"HAPUS")</f>
        <v>BELUM SPS</v>
      </c>
    </row>
    <row r="453" spans="1:24" ht="13.8" hidden="1" thickBot="1">
      <c r="A453" s="68" t="s">
        <v>1814</v>
      </c>
      <c r="B453" s="69">
        <v>45594.629641203705</v>
      </c>
      <c r="C453" s="70" t="s">
        <v>8428</v>
      </c>
      <c r="D453" s="70" t="s">
        <v>1815</v>
      </c>
      <c r="E453" s="70">
        <v>83178501348</v>
      </c>
      <c r="F453" s="70" t="s">
        <v>194</v>
      </c>
      <c r="G453" s="70" t="s">
        <v>1816</v>
      </c>
      <c r="H453" s="70" t="s">
        <v>7672</v>
      </c>
      <c r="I453" s="70" t="s">
        <v>42</v>
      </c>
      <c r="J453" s="78" t="s">
        <v>68</v>
      </c>
      <c r="K453" s="65">
        <v>45595.586412037039</v>
      </c>
      <c r="L453" s="70" t="s">
        <v>8429</v>
      </c>
      <c r="M453" s="70" t="s">
        <v>8430</v>
      </c>
      <c r="N453" s="70" t="s">
        <v>8431</v>
      </c>
      <c r="O453" s="14"/>
      <c r="P453" s="14"/>
      <c r="Q453" s="14"/>
      <c r="R453" s="14"/>
      <c r="S453" s="14"/>
      <c r="T453" s="14"/>
      <c r="U453" s="14"/>
      <c r="V453" s="72" t="s">
        <v>33</v>
      </c>
      <c r="W453" s="65">
        <v>45624.640763888892</v>
      </c>
      <c r="X453" t="str">
        <f>_xlfn.IFNA(VLOOKUP(A453,Dashboard!$B$2:$V$1276,21,0),"HAPUS")</f>
        <v>HAPUS</v>
      </c>
    </row>
    <row r="454" spans="1:24" ht="13.8" hidden="1" thickBot="1">
      <c r="A454" s="61" t="s">
        <v>1710</v>
      </c>
      <c r="B454" s="62">
        <v>45594.421770833331</v>
      </c>
      <c r="C454" s="63" t="s">
        <v>8432</v>
      </c>
      <c r="D454" s="63" t="s">
        <v>1711</v>
      </c>
      <c r="E454" s="63" t="s">
        <v>8433</v>
      </c>
      <c r="F454" s="63" t="s">
        <v>194</v>
      </c>
      <c r="G454" s="63" t="s">
        <v>1712</v>
      </c>
      <c r="H454" s="63" t="s">
        <v>7628</v>
      </c>
      <c r="I454" s="63" t="s">
        <v>168</v>
      </c>
      <c r="J454" s="73" t="s">
        <v>47</v>
      </c>
      <c r="K454" s="65">
        <v>45595.596851851849</v>
      </c>
      <c r="L454" s="63" t="s">
        <v>35</v>
      </c>
      <c r="M454" s="9"/>
      <c r="N454" s="9"/>
      <c r="O454" s="9"/>
      <c r="P454" s="9"/>
      <c r="Q454" s="9"/>
      <c r="R454" s="9"/>
      <c r="S454" s="9"/>
      <c r="T454" s="9"/>
      <c r="U454" s="9"/>
      <c r="V454" s="67" t="s">
        <v>33</v>
      </c>
      <c r="W454" s="65">
        <v>45602.38590277778</v>
      </c>
      <c r="X454" t="str">
        <f>_xlfn.IFNA(VLOOKUP(A454,Dashboard!$B$2:$V$1276,21,0),"HAPUS")</f>
        <v>HAPUS</v>
      </c>
    </row>
    <row r="455" spans="1:24" ht="13.8" hidden="1" thickBot="1">
      <c r="A455" s="68" t="s">
        <v>1753</v>
      </c>
      <c r="B455" s="69">
        <v>45594.497314814813</v>
      </c>
      <c r="C455" s="70" t="s">
        <v>8434</v>
      </c>
      <c r="D455" s="70" t="s">
        <v>1754</v>
      </c>
      <c r="E455" s="70">
        <v>89699476813</v>
      </c>
      <c r="F455" s="70" t="s">
        <v>216</v>
      </c>
      <c r="G455" s="70" t="s">
        <v>1755</v>
      </c>
      <c r="H455" s="70" t="s">
        <v>7658</v>
      </c>
      <c r="I455" s="70" t="s">
        <v>42</v>
      </c>
      <c r="J455" s="71" t="s">
        <v>47</v>
      </c>
      <c r="K455" s="65">
        <v>45595.59716435185</v>
      </c>
      <c r="L455" s="70" t="s">
        <v>35</v>
      </c>
      <c r="M455" s="14"/>
      <c r="N455" s="14"/>
      <c r="O455" s="14"/>
      <c r="P455" s="14"/>
      <c r="Q455" s="14"/>
      <c r="R455" s="14"/>
      <c r="S455" s="14"/>
      <c r="T455" s="14"/>
      <c r="U455" s="14"/>
      <c r="V455" s="72" t="s">
        <v>33</v>
      </c>
      <c r="W455" s="65">
        <v>45602.389363425929</v>
      </c>
      <c r="X455" t="str">
        <f>_xlfn.IFNA(VLOOKUP(A455,Dashboard!$B$2:$V$1276,21,0),"HAPUS")</f>
        <v>HAPUS</v>
      </c>
    </row>
    <row r="456" spans="1:24" ht="13.8" hidden="1" thickBot="1">
      <c r="A456" s="61" t="s">
        <v>1728</v>
      </c>
      <c r="B456" s="62">
        <v>45594.434155092589</v>
      </c>
      <c r="C456" s="63" t="s">
        <v>8435</v>
      </c>
      <c r="D456" s="63" t="s">
        <v>1729</v>
      </c>
      <c r="E456" s="63">
        <v>89633785366</v>
      </c>
      <c r="F456" s="63" t="s">
        <v>22</v>
      </c>
      <c r="G456" s="63" t="s">
        <v>1730</v>
      </c>
      <c r="H456" s="63" t="s">
        <v>7512</v>
      </c>
      <c r="I456" s="63" t="s">
        <v>27</v>
      </c>
      <c r="J456" s="73" t="s">
        <v>47</v>
      </c>
      <c r="K456" s="65">
        <v>45595.597962962966</v>
      </c>
      <c r="L456" s="63" t="s">
        <v>35</v>
      </c>
      <c r="M456" s="9"/>
      <c r="N456" s="9"/>
      <c r="O456" s="9"/>
      <c r="P456" s="9"/>
      <c r="Q456" s="9"/>
      <c r="R456" s="9"/>
      <c r="S456" s="9"/>
      <c r="T456" s="9"/>
      <c r="U456" s="9"/>
      <c r="V456" s="67" t="s">
        <v>33</v>
      </c>
      <c r="W456" s="65">
        <v>45602.394201388888</v>
      </c>
      <c r="X456" t="str">
        <f>_xlfn.IFNA(VLOOKUP(A456,Dashboard!$B$2:$V$1276,21,0),"HAPUS")</f>
        <v>HAPUS</v>
      </c>
    </row>
    <row r="457" spans="1:24" ht="13.8" hidden="1" thickBot="1">
      <c r="A457" s="68" t="s">
        <v>1778</v>
      </c>
      <c r="B457" s="69">
        <v>45594.588912037034</v>
      </c>
      <c r="C457" s="70" t="s">
        <v>8436</v>
      </c>
      <c r="D457" s="70" t="s">
        <v>1779</v>
      </c>
      <c r="E457" s="70">
        <v>81278572547</v>
      </c>
      <c r="F457" s="70" t="s">
        <v>22</v>
      </c>
      <c r="G457" s="70" t="s">
        <v>1780</v>
      </c>
      <c r="H457" s="70" t="s">
        <v>7472</v>
      </c>
      <c r="I457" s="70" t="s">
        <v>31</v>
      </c>
      <c r="J457" s="78" t="s">
        <v>68</v>
      </c>
      <c r="K457" s="65">
        <v>45595.598495370374</v>
      </c>
      <c r="L457" s="14"/>
      <c r="M457" s="14"/>
      <c r="N457" s="14"/>
      <c r="O457" s="14"/>
      <c r="P457" s="14"/>
      <c r="Q457" s="14"/>
      <c r="R457" s="14"/>
      <c r="S457" s="14"/>
      <c r="T457" s="14"/>
      <c r="U457" s="14"/>
      <c r="V457" s="72" t="s">
        <v>33</v>
      </c>
      <c r="W457" s="65">
        <v>45600.393958333334</v>
      </c>
      <c r="X457" t="str">
        <f>_xlfn.IFNA(VLOOKUP(A457,Dashboard!$B$2:$V$1276,21,0),"HAPUS")</f>
        <v>BELUM SPS</v>
      </c>
    </row>
    <row r="458" spans="1:24" ht="13.8" hidden="1" thickBot="1">
      <c r="A458" s="61" t="s">
        <v>1769</v>
      </c>
      <c r="B458" s="62">
        <v>45594.575023148151</v>
      </c>
      <c r="C458" s="63" t="s">
        <v>8437</v>
      </c>
      <c r="D458" s="63" t="s">
        <v>1770</v>
      </c>
      <c r="E458" s="63" t="s">
        <v>8438</v>
      </c>
      <c r="F458" s="63" t="s">
        <v>216</v>
      </c>
      <c r="G458" s="63" t="s">
        <v>1771</v>
      </c>
      <c r="H458" s="63" t="s">
        <v>3164</v>
      </c>
      <c r="I458" s="63" t="s">
        <v>27</v>
      </c>
      <c r="J458" s="73" t="s">
        <v>47</v>
      </c>
      <c r="K458" s="65">
        <v>45595.59920138889</v>
      </c>
      <c r="L458" s="63" t="s">
        <v>51</v>
      </c>
      <c r="M458" s="63" t="s">
        <v>35</v>
      </c>
      <c r="N458" s="9"/>
      <c r="O458" s="9"/>
      <c r="P458" s="9"/>
      <c r="Q458" s="9"/>
      <c r="R458" s="9"/>
      <c r="S458" s="9"/>
      <c r="T458" s="9"/>
      <c r="U458" s="9"/>
      <c r="V458" s="67" t="s">
        <v>33</v>
      </c>
      <c r="W458" s="65">
        <v>45642.415891203702</v>
      </c>
      <c r="X458" t="str">
        <f>_xlfn.IFNA(VLOOKUP(A458,Dashboard!$B$2:$V$1276,21,0),"HAPUS")</f>
        <v>BELUM SPS</v>
      </c>
    </row>
    <row r="459" spans="1:24" ht="13.8" hidden="1" thickBot="1">
      <c r="A459" s="68" t="s">
        <v>1805</v>
      </c>
      <c r="B459" s="69">
        <v>45594.621342592596</v>
      </c>
      <c r="C459" s="70" t="s">
        <v>8439</v>
      </c>
      <c r="D459" s="70" t="s">
        <v>1806</v>
      </c>
      <c r="E459" s="70">
        <v>82185222224</v>
      </c>
      <c r="F459" s="70" t="s">
        <v>22</v>
      </c>
      <c r="G459" s="70" t="s">
        <v>1807</v>
      </c>
      <c r="H459" s="70" t="s">
        <v>5176</v>
      </c>
      <c r="I459" s="70" t="s">
        <v>23</v>
      </c>
      <c r="J459" s="76" t="s">
        <v>72</v>
      </c>
      <c r="K459" s="65">
        <v>45596.350775462961</v>
      </c>
      <c r="L459" s="14"/>
      <c r="M459" s="14"/>
      <c r="N459" s="14"/>
      <c r="O459" s="14"/>
      <c r="P459" s="14"/>
      <c r="Q459" s="14"/>
      <c r="R459" s="14"/>
      <c r="S459" s="14"/>
      <c r="T459" s="14"/>
      <c r="U459" s="14"/>
      <c r="V459" s="72" t="s">
        <v>33</v>
      </c>
      <c r="W459" s="65">
        <v>45596.350844907407</v>
      </c>
      <c r="X459" t="str">
        <f>_xlfn.IFNA(VLOOKUP(A459,Dashboard!$B$2:$V$1276,21,0),"HAPUS")</f>
        <v>BELUM SPS</v>
      </c>
    </row>
    <row r="460" spans="1:24" ht="13.8" hidden="1" thickBot="1">
      <c r="A460" s="61" t="s">
        <v>1749</v>
      </c>
      <c r="B460" s="62">
        <v>45594.494421296295</v>
      </c>
      <c r="C460" s="63" t="s">
        <v>8440</v>
      </c>
      <c r="D460" s="63" t="s">
        <v>1750</v>
      </c>
      <c r="E460" s="63">
        <v>82177919544</v>
      </c>
      <c r="F460" s="63" t="s">
        <v>1752</v>
      </c>
      <c r="G460" s="63" t="s">
        <v>1751</v>
      </c>
      <c r="H460" s="63" t="s">
        <v>8441</v>
      </c>
      <c r="I460" s="63" t="s">
        <v>168</v>
      </c>
      <c r="J460" s="77" t="s">
        <v>72</v>
      </c>
      <c r="K460" s="65">
        <v>45596.354155092595</v>
      </c>
      <c r="L460" s="9"/>
      <c r="M460" s="9"/>
      <c r="N460" s="9"/>
      <c r="O460" s="9"/>
      <c r="P460" s="9"/>
      <c r="Q460" s="9"/>
      <c r="R460" s="9"/>
      <c r="S460" s="9"/>
      <c r="T460" s="9"/>
      <c r="U460" s="9"/>
      <c r="V460" s="67" t="s">
        <v>33</v>
      </c>
      <c r="W460" s="65">
        <v>45596.354212962964</v>
      </c>
      <c r="X460" t="str">
        <f>_xlfn.IFNA(VLOOKUP(A460,Dashboard!$B$2:$V$1276,21,0),"HAPUS")</f>
        <v>HAPUS</v>
      </c>
    </row>
    <row r="461" spans="1:24" ht="13.8" hidden="1" thickBot="1">
      <c r="A461" s="68" t="s">
        <v>1763</v>
      </c>
      <c r="B461" s="69">
        <v>45594.571203703701</v>
      </c>
      <c r="C461" s="70" t="s">
        <v>8442</v>
      </c>
      <c r="D461" s="70" t="s">
        <v>1764</v>
      </c>
      <c r="E461" s="70" t="s">
        <v>7802</v>
      </c>
      <c r="F461" s="70" t="s">
        <v>257</v>
      </c>
      <c r="G461" s="70" t="s">
        <v>1765</v>
      </c>
      <c r="H461" s="70" t="s">
        <v>7707</v>
      </c>
      <c r="I461" s="70" t="s">
        <v>168</v>
      </c>
      <c r="J461" s="76" t="s">
        <v>72</v>
      </c>
      <c r="K461" s="65">
        <v>45596.354525462964</v>
      </c>
      <c r="L461" s="70" t="s">
        <v>7973</v>
      </c>
      <c r="M461" s="14"/>
      <c r="N461" s="14"/>
      <c r="O461" s="14"/>
      <c r="P461" s="14"/>
      <c r="Q461" s="14"/>
      <c r="R461" s="14"/>
      <c r="S461" s="14"/>
      <c r="T461" s="14"/>
      <c r="U461" s="14"/>
      <c r="V461" s="72" t="s">
        <v>33</v>
      </c>
      <c r="W461" s="65">
        <v>45609.63784722222</v>
      </c>
      <c r="X461" t="str">
        <f>_xlfn.IFNA(VLOOKUP(A461,Dashboard!$B$2:$V$1276,21,0),"HAPUS")</f>
        <v>BELUM SPS</v>
      </c>
    </row>
    <row r="462" spans="1:24" ht="13.8" hidden="1" thickBot="1">
      <c r="A462" s="61" t="s">
        <v>1760</v>
      </c>
      <c r="B462" s="62">
        <v>45594.567939814813</v>
      </c>
      <c r="C462" s="63" t="s">
        <v>8443</v>
      </c>
      <c r="D462" s="63" t="s">
        <v>1761</v>
      </c>
      <c r="E462" s="63">
        <v>81272702870</v>
      </c>
      <c r="F462" s="63" t="s">
        <v>22</v>
      </c>
      <c r="G462" s="63" t="s">
        <v>1762</v>
      </c>
      <c r="H462" s="63" t="s">
        <v>7505</v>
      </c>
      <c r="I462" s="63" t="s">
        <v>31</v>
      </c>
      <c r="J462" s="77" t="s">
        <v>72</v>
      </c>
      <c r="K462" s="65">
        <v>45596.357627314814</v>
      </c>
      <c r="L462" s="9"/>
      <c r="M462" s="9"/>
      <c r="N462" s="9"/>
      <c r="O462" s="9"/>
      <c r="P462" s="9"/>
      <c r="Q462" s="9"/>
      <c r="R462" s="9"/>
      <c r="S462" s="9"/>
      <c r="T462" s="9"/>
      <c r="U462" s="9"/>
      <c r="V462" s="67" t="s">
        <v>33</v>
      </c>
      <c r="W462" s="65">
        <v>45596.360451388886</v>
      </c>
      <c r="X462" t="str">
        <f>_xlfn.IFNA(VLOOKUP(A462,Dashboard!$B$2:$V$1276,21,0),"HAPUS")</f>
        <v>BELUM SPS</v>
      </c>
    </row>
    <row r="463" spans="1:24" ht="13.8" hidden="1" thickBot="1">
      <c r="A463" s="68" t="s">
        <v>1738</v>
      </c>
      <c r="B463" s="69">
        <v>45594.472500000003</v>
      </c>
      <c r="C463" s="70" t="s">
        <v>8444</v>
      </c>
      <c r="D463" s="70" t="s">
        <v>1739</v>
      </c>
      <c r="E463" s="70" t="s">
        <v>7997</v>
      </c>
      <c r="F463" s="70" t="s">
        <v>216</v>
      </c>
      <c r="G463" s="70" t="s">
        <v>1740</v>
      </c>
      <c r="H463" s="70" t="s">
        <v>8348</v>
      </c>
      <c r="I463" s="70" t="s">
        <v>27</v>
      </c>
      <c r="J463" s="76" t="s">
        <v>72</v>
      </c>
      <c r="K463" s="65">
        <v>45596.39576388889</v>
      </c>
      <c r="L463" s="14"/>
      <c r="M463" s="14"/>
      <c r="N463" s="14"/>
      <c r="O463" s="14"/>
      <c r="P463" s="14"/>
      <c r="Q463" s="14"/>
      <c r="R463" s="14"/>
      <c r="S463" s="14"/>
      <c r="T463" s="14"/>
      <c r="U463" s="14"/>
      <c r="V463" s="72" t="s">
        <v>33</v>
      </c>
      <c r="W463" s="65">
        <v>45596.39980324074</v>
      </c>
      <c r="X463" t="str">
        <f>_xlfn.IFNA(VLOOKUP(A463,Dashboard!$B$2:$V$1276,21,0),"HAPUS")</f>
        <v>HAPUS</v>
      </c>
    </row>
    <row r="464" spans="1:24" ht="13.8" hidden="1" thickBot="1">
      <c r="A464" s="61" t="s">
        <v>1713</v>
      </c>
      <c r="B464" s="62">
        <v>45594.423495370371</v>
      </c>
      <c r="C464" s="63" t="s">
        <v>8445</v>
      </c>
      <c r="D464" s="63" t="s">
        <v>1714</v>
      </c>
      <c r="E464" s="63" t="s">
        <v>8322</v>
      </c>
      <c r="F464" s="63" t="s">
        <v>216</v>
      </c>
      <c r="G464" s="63" t="s">
        <v>1715</v>
      </c>
      <c r="H464" s="63" t="s">
        <v>5176</v>
      </c>
      <c r="I464" s="63" t="s">
        <v>27</v>
      </c>
      <c r="J464" s="77" t="s">
        <v>72</v>
      </c>
      <c r="K464" s="65">
        <v>45596.400069444448</v>
      </c>
      <c r="L464" s="9"/>
      <c r="M464" s="9"/>
      <c r="N464" s="9"/>
      <c r="O464" s="9"/>
      <c r="P464" s="9"/>
      <c r="Q464" s="9"/>
      <c r="R464" s="9"/>
      <c r="S464" s="9"/>
      <c r="T464" s="9"/>
      <c r="U464" s="9"/>
      <c r="V464" s="67" t="s">
        <v>33</v>
      </c>
      <c r="W464" s="65">
        <v>45596.406747685185</v>
      </c>
      <c r="X464" t="str">
        <f>_xlfn.IFNA(VLOOKUP(A464,Dashboard!$B$2:$V$1276,21,0),"HAPUS")</f>
        <v>HAPUS</v>
      </c>
    </row>
    <row r="465" spans="1:24" ht="13.8" hidden="1" thickBot="1">
      <c r="A465" s="68" t="s">
        <v>1647</v>
      </c>
      <c r="B465" s="69">
        <v>45593.473229166666</v>
      </c>
      <c r="C465" s="70" t="s">
        <v>8446</v>
      </c>
      <c r="D465" s="70" t="s">
        <v>1648</v>
      </c>
      <c r="E465" s="70">
        <v>85764679569</v>
      </c>
      <c r="F465" s="70" t="s">
        <v>194</v>
      </c>
      <c r="G465" s="70" t="s">
        <v>1649</v>
      </c>
      <c r="H465" s="70" t="s">
        <v>7812</v>
      </c>
      <c r="I465" s="70" t="s">
        <v>168</v>
      </c>
      <c r="J465" s="87" t="s">
        <v>130</v>
      </c>
      <c r="K465" s="65">
        <v>45596.528831018521</v>
      </c>
      <c r="L465" s="14"/>
      <c r="M465" s="14"/>
      <c r="N465" s="14"/>
      <c r="O465" s="14"/>
      <c r="P465" s="14"/>
      <c r="Q465" s="14"/>
      <c r="R465" s="14"/>
      <c r="S465" s="14"/>
      <c r="T465" s="14"/>
      <c r="U465" s="14"/>
      <c r="V465" s="72" t="s">
        <v>33</v>
      </c>
      <c r="W465" s="65">
        <v>45596.52888888889</v>
      </c>
      <c r="X465" t="str">
        <f>_xlfn.IFNA(VLOOKUP(A465,Dashboard!$B$2:$V$1276,21,0),"HAPUS")</f>
        <v>HAPUS</v>
      </c>
    </row>
    <row r="466" spans="1:24" ht="13.8" hidden="1" thickBot="1">
      <c r="A466" s="61" t="s">
        <v>1558</v>
      </c>
      <c r="B466" s="62">
        <v>45590.620983796296</v>
      </c>
      <c r="C466" s="63" t="s">
        <v>8447</v>
      </c>
      <c r="D466" s="63" t="s">
        <v>1559</v>
      </c>
      <c r="E466" s="63" t="s">
        <v>7555</v>
      </c>
      <c r="F466" s="63" t="s">
        <v>194</v>
      </c>
      <c r="G466" s="63" t="s">
        <v>1560</v>
      </c>
      <c r="H466" s="63" t="s">
        <v>7628</v>
      </c>
      <c r="I466" s="63" t="s">
        <v>168</v>
      </c>
      <c r="J466" s="88" t="s">
        <v>130</v>
      </c>
      <c r="K466" s="65">
        <v>45596.529120370367</v>
      </c>
      <c r="L466" s="9"/>
      <c r="M466" s="9"/>
      <c r="N466" s="9"/>
      <c r="O466" s="9"/>
      <c r="P466" s="9"/>
      <c r="Q466" s="9"/>
      <c r="R466" s="9"/>
      <c r="S466" s="9"/>
      <c r="T466" s="9"/>
      <c r="U466" s="9"/>
      <c r="V466" s="67" t="s">
        <v>33</v>
      </c>
      <c r="W466" s="65">
        <v>45596.529178240744</v>
      </c>
      <c r="X466" t="str">
        <f>_xlfn.IFNA(VLOOKUP(A466,Dashboard!$B$2:$V$1276,21,0),"HAPUS")</f>
        <v>HAPUS</v>
      </c>
    </row>
    <row r="467" spans="1:24" ht="13.8" hidden="1" thickBot="1">
      <c r="A467" s="68" t="s">
        <v>1432</v>
      </c>
      <c r="B467" s="69">
        <v>45590.427256944444</v>
      </c>
      <c r="C467" s="70" t="s">
        <v>8448</v>
      </c>
      <c r="D467" s="70" t="s">
        <v>1433</v>
      </c>
      <c r="E467" s="70">
        <v>89506584856</v>
      </c>
      <c r="F467" s="70" t="s">
        <v>406</v>
      </c>
      <c r="G467" s="70" t="s">
        <v>1434</v>
      </c>
      <c r="H467" s="70" t="s">
        <v>8449</v>
      </c>
      <c r="I467" s="70" t="s">
        <v>27</v>
      </c>
      <c r="J467" s="87" t="s">
        <v>130</v>
      </c>
      <c r="K467" s="65">
        <v>45596.529456018521</v>
      </c>
      <c r="L467" s="14"/>
      <c r="M467" s="14"/>
      <c r="N467" s="14"/>
      <c r="O467" s="14"/>
      <c r="P467" s="14"/>
      <c r="Q467" s="14"/>
      <c r="R467" s="14"/>
      <c r="S467" s="14"/>
      <c r="T467" s="14"/>
      <c r="U467" s="14"/>
      <c r="V467" s="72" t="s">
        <v>33</v>
      </c>
      <c r="W467" s="65">
        <v>45596.529502314814</v>
      </c>
      <c r="X467" t="str">
        <f>_xlfn.IFNA(VLOOKUP(A467,Dashboard!$B$2:$V$1276,21,0),"HAPUS")</f>
        <v>HAPUS</v>
      </c>
    </row>
    <row r="468" spans="1:24" ht="13.8" hidden="1" thickBot="1">
      <c r="A468" s="61" t="s">
        <v>1644</v>
      </c>
      <c r="B468" s="62">
        <v>45593.472268518519</v>
      </c>
      <c r="C468" s="63" t="s">
        <v>8450</v>
      </c>
      <c r="D468" s="63" t="s">
        <v>1645</v>
      </c>
      <c r="E468" s="63" t="s">
        <v>8451</v>
      </c>
      <c r="F468" s="63" t="s">
        <v>194</v>
      </c>
      <c r="G468" s="63" t="s">
        <v>1646</v>
      </c>
      <c r="H468" s="63" t="s">
        <v>7672</v>
      </c>
      <c r="I468" s="63" t="s">
        <v>168</v>
      </c>
      <c r="J468" s="88" t="s">
        <v>130</v>
      </c>
      <c r="K468" s="65">
        <v>45596.529780092591</v>
      </c>
      <c r="L468" s="9"/>
      <c r="M468" s="9"/>
      <c r="N468" s="9"/>
      <c r="O468" s="9"/>
      <c r="P468" s="9"/>
      <c r="Q468" s="9"/>
      <c r="R468" s="9"/>
      <c r="S468" s="9"/>
      <c r="T468" s="9"/>
      <c r="U468" s="9"/>
      <c r="V468" s="67" t="s">
        <v>33</v>
      </c>
      <c r="W468" s="65">
        <v>45596.529826388891</v>
      </c>
      <c r="X468" t="str">
        <f>_xlfn.IFNA(VLOOKUP(A468,Dashboard!$B$2:$V$1276,21,0),"HAPUS")</f>
        <v>HAPUS</v>
      </c>
    </row>
    <row r="469" spans="1:24" ht="13.8" hidden="1" thickBot="1">
      <c r="A469" s="68" t="s">
        <v>755</v>
      </c>
      <c r="B469" s="69">
        <v>45583.624618055554</v>
      </c>
      <c r="C469" s="70" t="s">
        <v>8452</v>
      </c>
      <c r="D469" s="70" t="s">
        <v>756</v>
      </c>
      <c r="E469" s="70" t="s">
        <v>7929</v>
      </c>
      <c r="F469" s="70" t="s">
        <v>758</v>
      </c>
      <c r="G469" s="70" t="s">
        <v>757</v>
      </c>
      <c r="H469" s="70" t="s">
        <v>2595</v>
      </c>
      <c r="I469" s="70" t="s">
        <v>27</v>
      </c>
      <c r="J469" s="87" t="s">
        <v>130</v>
      </c>
      <c r="K469" s="65">
        <v>45596.530069444445</v>
      </c>
      <c r="L469" s="70" t="s">
        <v>8453</v>
      </c>
      <c r="M469" s="14"/>
      <c r="N469" s="14"/>
      <c r="O469" s="14"/>
      <c r="P469" s="14"/>
      <c r="Q469" s="14"/>
      <c r="R469" s="14"/>
      <c r="S469" s="14"/>
      <c r="T469" s="14"/>
      <c r="U469" s="14"/>
      <c r="V469" s="83" t="s">
        <v>51</v>
      </c>
      <c r="W469" s="65">
        <v>45596.530138888891</v>
      </c>
      <c r="X469" t="str">
        <f>_xlfn.IFNA(VLOOKUP(A469,Dashboard!$B$2:$V$1276,21,0),"HAPUS")</f>
        <v>BELUM SPS</v>
      </c>
    </row>
    <row r="470" spans="1:24" ht="13.8" hidden="1" thickBot="1">
      <c r="A470" s="61" t="s">
        <v>1641</v>
      </c>
      <c r="B470" s="62">
        <v>45593.455810185187</v>
      </c>
      <c r="C470" s="63" t="s">
        <v>8454</v>
      </c>
      <c r="D470" s="63" t="s">
        <v>1642</v>
      </c>
      <c r="E470" s="63">
        <v>82184153778</v>
      </c>
      <c r="F470" s="63" t="s">
        <v>216</v>
      </c>
      <c r="G470" s="63" t="s">
        <v>1643</v>
      </c>
      <c r="H470" s="63" t="s">
        <v>8455</v>
      </c>
      <c r="I470" s="63" t="s">
        <v>27</v>
      </c>
      <c r="J470" s="88" t="s">
        <v>130</v>
      </c>
      <c r="K470" s="65">
        <v>45596.530856481484</v>
      </c>
      <c r="L470" s="9"/>
      <c r="M470" s="9"/>
      <c r="N470" s="9"/>
      <c r="O470" s="9"/>
      <c r="P470" s="9"/>
      <c r="Q470" s="9"/>
      <c r="R470" s="9"/>
      <c r="S470" s="9"/>
      <c r="T470" s="9"/>
      <c r="U470" s="9"/>
      <c r="V470" s="67" t="s">
        <v>33</v>
      </c>
      <c r="W470" s="65">
        <v>45596.530902777777</v>
      </c>
      <c r="X470" t="str">
        <f>_xlfn.IFNA(VLOOKUP(A470,Dashboard!$B$2:$V$1276,21,0),"HAPUS")</f>
        <v>HAPUS</v>
      </c>
    </row>
    <row r="471" spans="1:24" ht="13.8" hidden="1" thickBot="1">
      <c r="A471" s="68" t="s">
        <v>1719</v>
      </c>
      <c r="B471" s="69">
        <v>45594.428171296298</v>
      </c>
      <c r="C471" s="70" t="s">
        <v>8456</v>
      </c>
      <c r="D471" s="70" t="s">
        <v>1720</v>
      </c>
      <c r="E471" s="70" t="s">
        <v>8457</v>
      </c>
      <c r="F471" s="70" t="s">
        <v>733</v>
      </c>
      <c r="G471" s="70" t="s">
        <v>1721</v>
      </c>
      <c r="H471" s="70" t="s">
        <v>7760</v>
      </c>
      <c r="I471" s="70" t="s">
        <v>27</v>
      </c>
      <c r="J471" s="87" t="s">
        <v>130</v>
      </c>
      <c r="K471" s="65">
        <v>45596.531412037039</v>
      </c>
      <c r="L471" s="14"/>
      <c r="M471" s="14"/>
      <c r="N471" s="14"/>
      <c r="O471" s="14"/>
      <c r="P471" s="14"/>
      <c r="Q471" s="14"/>
      <c r="R471" s="14"/>
      <c r="S471" s="14"/>
      <c r="T471" s="14"/>
      <c r="U471" s="14"/>
      <c r="V471" s="72" t="s">
        <v>33</v>
      </c>
      <c r="W471" s="65">
        <v>45596.531481481485</v>
      </c>
      <c r="X471" t="str">
        <f>_xlfn.IFNA(VLOOKUP(A471,Dashboard!$B$2:$V$1276,21,0),"HAPUS")</f>
        <v>HAPUS</v>
      </c>
    </row>
    <row r="472" spans="1:24" ht="13.8" hidden="1" thickBot="1">
      <c r="A472" s="61" t="s">
        <v>1449</v>
      </c>
      <c r="B472" s="62">
        <v>45590.460057870368</v>
      </c>
      <c r="C472" s="63" t="s">
        <v>8458</v>
      </c>
      <c r="D472" s="63" t="s">
        <v>1450</v>
      </c>
      <c r="E472" s="63">
        <v>89515113169</v>
      </c>
      <c r="F472" s="63" t="s">
        <v>420</v>
      </c>
      <c r="G472" s="63" t="s">
        <v>1451</v>
      </c>
      <c r="H472" s="63" t="s">
        <v>1451</v>
      </c>
      <c r="I472" s="63" t="s">
        <v>23</v>
      </c>
      <c r="J472" s="77" t="s">
        <v>72</v>
      </c>
      <c r="K472" s="65">
        <v>45596.601111111115</v>
      </c>
      <c r="L472" s="63" t="s">
        <v>8459</v>
      </c>
      <c r="M472" s="63" t="s">
        <v>8460</v>
      </c>
      <c r="N472" s="63" t="s">
        <v>8461</v>
      </c>
      <c r="O472" s="63" t="s">
        <v>8462</v>
      </c>
      <c r="P472" s="63" t="s">
        <v>8463</v>
      </c>
      <c r="Q472" s="63" t="s">
        <v>8464</v>
      </c>
      <c r="R472" s="63" t="s">
        <v>8465</v>
      </c>
      <c r="S472" s="63" t="s">
        <v>8466</v>
      </c>
      <c r="T472" s="9"/>
      <c r="U472" s="9"/>
      <c r="V472" s="67" t="s">
        <v>33</v>
      </c>
      <c r="W472" s="65">
        <v>45629.537905092591</v>
      </c>
      <c r="X472" t="str">
        <f>_xlfn.IFNA(VLOOKUP(A472,Dashboard!$B$2:$V$1276,21,0),"HAPUS")</f>
        <v>BELUM SPS</v>
      </c>
    </row>
    <row r="473" spans="1:24" ht="13.8" hidden="1" thickBot="1">
      <c r="A473" s="68" t="s">
        <v>2113</v>
      </c>
      <c r="B473" s="69">
        <v>45596.638414351852</v>
      </c>
      <c r="C473" s="70" t="s">
        <v>8467</v>
      </c>
      <c r="D473" s="70" t="s">
        <v>2114</v>
      </c>
      <c r="E473" s="70">
        <v>82379007960</v>
      </c>
      <c r="F473" s="70" t="s">
        <v>1541</v>
      </c>
      <c r="G473" s="70" t="s">
        <v>2115</v>
      </c>
      <c r="H473" s="70" t="s">
        <v>8013</v>
      </c>
      <c r="I473" s="70" t="s">
        <v>42</v>
      </c>
      <c r="J473" s="76" t="s">
        <v>72</v>
      </c>
      <c r="K473" s="65">
        <v>45596.665856481479</v>
      </c>
      <c r="L473" s="14"/>
      <c r="M473" s="14"/>
      <c r="N473" s="14"/>
      <c r="O473" s="14"/>
      <c r="P473" s="14"/>
      <c r="Q473" s="14"/>
      <c r="R473" s="14"/>
      <c r="S473" s="14"/>
      <c r="T473" s="14"/>
      <c r="U473" s="14"/>
      <c r="V473" s="72" t="s">
        <v>33</v>
      </c>
      <c r="W473" s="65">
        <v>45596.674849537034</v>
      </c>
      <c r="X473" t="str">
        <f>_xlfn.IFNA(VLOOKUP(A473,Dashboard!$B$2:$V$1276,21,0),"HAPUS")</f>
        <v>BELUM SPS</v>
      </c>
    </row>
    <row r="474" spans="1:24" ht="13.8" hidden="1" thickBot="1">
      <c r="A474" s="61" t="s">
        <v>1914</v>
      </c>
      <c r="B474" s="62">
        <v>45595.602893518517</v>
      </c>
      <c r="C474" s="63" t="s">
        <v>8468</v>
      </c>
      <c r="D474" s="63" t="s">
        <v>1912</v>
      </c>
      <c r="E474" s="63">
        <v>81279240846</v>
      </c>
      <c r="F474" s="63" t="s">
        <v>76</v>
      </c>
      <c r="G474" s="63" t="s">
        <v>1915</v>
      </c>
      <c r="H474" s="63" t="s">
        <v>7494</v>
      </c>
      <c r="I474" s="63" t="s">
        <v>27</v>
      </c>
      <c r="J474" s="64" t="s">
        <v>68</v>
      </c>
      <c r="K474" s="65">
        <v>45596.665983796294</v>
      </c>
      <c r="L474" s="9"/>
      <c r="M474" s="9"/>
      <c r="N474" s="9"/>
      <c r="O474" s="9"/>
      <c r="P474" s="9"/>
      <c r="Q474" s="9"/>
      <c r="R474" s="9"/>
      <c r="S474" s="9"/>
      <c r="T474" s="9"/>
      <c r="U474" s="9"/>
      <c r="V474" s="67" t="s">
        <v>33</v>
      </c>
      <c r="W474" s="65">
        <v>45596.665983796294</v>
      </c>
      <c r="X474" t="str">
        <f>_xlfn.IFNA(VLOOKUP(A474,Dashboard!$B$2:$V$1276,21,0),"HAPUS")</f>
        <v>BELUM SPS</v>
      </c>
    </row>
    <row r="475" spans="1:24" ht="13.8" hidden="1" thickBot="1">
      <c r="A475" s="68" t="s">
        <v>1929</v>
      </c>
      <c r="B475" s="69">
        <v>45595.620868055557</v>
      </c>
      <c r="C475" s="70" t="s">
        <v>8469</v>
      </c>
      <c r="D475" s="70" t="s">
        <v>1930</v>
      </c>
      <c r="E475" s="70">
        <v>81279059719</v>
      </c>
      <c r="F475" s="70" t="s">
        <v>22</v>
      </c>
      <c r="G475" s="70" t="s">
        <v>1931</v>
      </c>
      <c r="H475" s="70" t="s">
        <v>8348</v>
      </c>
      <c r="I475" s="70" t="s">
        <v>31</v>
      </c>
      <c r="J475" s="78" t="s">
        <v>68</v>
      </c>
      <c r="K475" s="65">
        <v>45596.667523148149</v>
      </c>
      <c r="L475" s="14"/>
      <c r="M475" s="14"/>
      <c r="N475" s="14"/>
      <c r="O475" s="14"/>
      <c r="P475" s="14"/>
      <c r="Q475" s="14"/>
      <c r="R475" s="14"/>
      <c r="S475" s="14"/>
      <c r="T475" s="14"/>
      <c r="U475" s="14"/>
      <c r="V475" s="72" t="s">
        <v>33</v>
      </c>
      <c r="W475" s="65">
        <v>45597.391018518516</v>
      </c>
      <c r="X475" t="str">
        <f>_xlfn.IFNA(VLOOKUP(A475,Dashboard!$B$2:$V$1276,21,0),"HAPUS")</f>
        <v>BELUM SPS</v>
      </c>
    </row>
    <row r="476" spans="1:24" ht="13.8" hidden="1" thickBot="1">
      <c r="A476" s="61" t="s">
        <v>1836</v>
      </c>
      <c r="B476" s="62">
        <v>45595.381053240744</v>
      </c>
      <c r="C476" s="63" t="s">
        <v>8470</v>
      </c>
      <c r="D476" s="63" t="s">
        <v>1834</v>
      </c>
      <c r="E476" s="63">
        <v>85279980777</v>
      </c>
      <c r="F476" s="63" t="s">
        <v>22</v>
      </c>
      <c r="G476" s="63" t="s">
        <v>1837</v>
      </c>
      <c r="H476" s="63" t="s">
        <v>4449</v>
      </c>
      <c r="I476" s="63" t="s">
        <v>23</v>
      </c>
      <c r="J476" s="64" t="s">
        <v>68</v>
      </c>
      <c r="K476" s="65">
        <v>45596.667546296296</v>
      </c>
      <c r="L476" s="63" t="s">
        <v>8471</v>
      </c>
      <c r="M476" s="9"/>
      <c r="N476" s="9"/>
      <c r="O476" s="9"/>
      <c r="P476" s="9"/>
      <c r="Q476" s="9"/>
      <c r="R476" s="9"/>
      <c r="S476" s="9"/>
      <c r="T476" s="9"/>
      <c r="U476" s="9"/>
      <c r="V476" s="67" t="s">
        <v>33</v>
      </c>
      <c r="W476" s="65">
        <v>45607.603865740741</v>
      </c>
      <c r="X476" t="str">
        <f>_xlfn.IFNA(VLOOKUP(A476,Dashboard!$B$2:$V$1276,21,0),"HAPUS")</f>
        <v>BELUM SPS</v>
      </c>
    </row>
    <row r="477" spans="1:24" ht="13.8" hidden="1" thickBot="1">
      <c r="A477" s="68" t="s">
        <v>1889</v>
      </c>
      <c r="B477" s="69">
        <v>45595.558078703703</v>
      </c>
      <c r="C477" s="70" t="s">
        <v>8472</v>
      </c>
      <c r="D477" s="70" t="s">
        <v>1890</v>
      </c>
      <c r="E477" s="70">
        <v>82279699048</v>
      </c>
      <c r="F477" s="70" t="s">
        <v>22</v>
      </c>
      <c r="G477" s="70" t="s">
        <v>1891</v>
      </c>
      <c r="H477" s="70" t="s">
        <v>1890</v>
      </c>
      <c r="I477" s="70" t="s">
        <v>23</v>
      </c>
      <c r="J477" s="78" t="s">
        <v>68</v>
      </c>
      <c r="K477" s="65">
        <v>45596.667557870373</v>
      </c>
      <c r="L477" s="14"/>
      <c r="M477" s="14"/>
      <c r="N477" s="14"/>
      <c r="O477" s="14"/>
      <c r="P477" s="14"/>
      <c r="Q477" s="14"/>
      <c r="R477" s="14"/>
      <c r="S477" s="14"/>
      <c r="T477" s="14"/>
      <c r="U477" s="14"/>
      <c r="V477" s="72" t="s">
        <v>33</v>
      </c>
      <c r="W477" s="65">
        <v>45597.391018518516</v>
      </c>
      <c r="X477" t="str">
        <f>_xlfn.IFNA(VLOOKUP(A477,Dashboard!$B$2:$V$1276,21,0),"HAPUS")</f>
        <v>BELUM SPS</v>
      </c>
    </row>
    <row r="478" spans="1:24" ht="13.8" hidden="1" thickBot="1">
      <c r="A478" s="61" t="s">
        <v>1920</v>
      </c>
      <c r="B478" s="62">
        <v>45595.609456018516</v>
      </c>
      <c r="C478" s="63" t="s">
        <v>8473</v>
      </c>
      <c r="D478" s="63" t="s">
        <v>1921</v>
      </c>
      <c r="E478" s="63">
        <v>81379019529</v>
      </c>
      <c r="F478" s="63" t="s">
        <v>22</v>
      </c>
      <c r="G478" s="63" t="s">
        <v>1922</v>
      </c>
      <c r="H478" s="63" t="s">
        <v>4623</v>
      </c>
      <c r="I478" s="63" t="s">
        <v>23</v>
      </c>
      <c r="J478" s="64" t="s">
        <v>68</v>
      </c>
      <c r="K478" s="65">
        <v>45596.667581018519</v>
      </c>
      <c r="L478" s="9"/>
      <c r="M478" s="9"/>
      <c r="N478" s="9"/>
      <c r="O478" s="9"/>
      <c r="P478" s="9"/>
      <c r="Q478" s="9"/>
      <c r="R478" s="9"/>
      <c r="S478" s="9"/>
      <c r="T478" s="9"/>
      <c r="U478" s="9"/>
      <c r="V478" s="67" t="s">
        <v>33</v>
      </c>
      <c r="W478" s="65">
        <v>45597.391018518516</v>
      </c>
      <c r="X478" t="str">
        <f>_xlfn.IFNA(VLOOKUP(A478,Dashboard!$B$2:$V$1276,21,0),"HAPUS")</f>
        <v>BELUM SPS</v>
      </c>
    </row>
    <row r="479" spans="1:24" ht="13.8" hidden="1" thickBot="1">
      <c r="A479" s="68" t="s">
        <v>1906</v>
      </c>
      <c r="B479" s="69">
        <v>45595.580567129633</v>
      </c>
      <c r="C479" s="70" t="s">
        <v>8474</v>
      </c>
      <c r="D479" s="70" t="s">
        <v>1513</v>
      </c>
      <c r="E479" s="70">
        <v>82128965800</v>
      </c>
      <c r="F479" s="70" t="s">
        <v>367</v>
      </c>
      <c r="G479" s="70" t="s">
        <v>1907</v>
      </c>
      <c r="H479" s="70" t="s">
        <v>1583</v>
      </c>
      <c r="I479" s="70" t="s">
        <v>27</v>
      </c>
      <c r="J479" s="76" t="s">
        <v>72</v>
      </c>
      <c r="K479" s="65">
        <v>45596.676921296297</v>
      </c>
      <c r="L479" s="14"/>
      <c r="M479" s="14"/>
      <c r="N479" s="14"/>
      <c r="O479" s="14"/>
      <c r="P479" s="14"/>
      <c r="Q479" s="14"/>
      <c r="R479" s="14"/>
      <c r="S479" s="14"/>
      <c r="T479" s="14"/>
      <c r="U479" s="14"/>
      <c r="V479" s="72" t="s">
        <v>33</v>
      </c>
      <c r="W479" s="65">
        <v>45596.67695601852</v>
      </c>
      <c r="X479" t="str">
        <f>_xlfn.IFNA(VLOOKUP(A479,Dashboard!$B$2:$V$1276,21,0),"HAPUS")</f>
        <v>HAPUS</v>
      </c>
    </row>
    <row r="480" spans="1:24" ht="13.8" hidden="1" thickBot="1">
      <c r="A480" s="61" t="s">
        <v>1873</v>
      </c>
      <c r="B480" s="62">
        <v>45595.473344907405</v>
      </c>
      <c r="C480" s="63" t="s">
        <v>8475</v>
      </c>
      <c r="D480" s="63" t="s">
        <v>1874</v>
      </c>
      <c r="E480" s="63">
        <v>811727255</v>
      </c>
      <c r="F480" s="63" t="s">
        <v>22</v>
      </c>
      <c r="G480" s="63" t="s">
        <v>1875</v>
      </c>
      <c r="H480" s="63" t="s">
        <v>8252</v>
      </c>
      <c r="I480" s="63" t="s">
        <v>23</v>
      </c>
      <c r="J480" s="77" t="s">
        <v>72</v>
      </c>
      <c r="K480" s="65">
        <v>45597.391018518516</v>
      </c>
      <c r="L480" s="9"/>
      <c r="M480" s="9"/>
      <c r="N480" s="9"/>
      <c r="O480" s="9"/>
      <c r="P480" s="9"/>
      <c r="Q480" s="9"/>
      <c r="R480" s="9"/>
      <c r="S480" s="9"/>
      <c r="T480" s="9"/>
      <c r="U480" s="9"/>
      <c r="V480" s="67" t="s">
        <v>33</v>
      </c>
      <c r="W480" s="65">
        <v>45597.391018518516</v>
      </c>
      <c r="X480" t="str">
        <f>_xlfn.IFNA(VLOOKUP(A480,Dashboard!$B$2:$V$1276,21,0),"HAPUS")</f>
        <v>BELUM SPS</v>
      </c>
    </row>
    <row r="481" spans="1:24" ht="13.8" hidden="1" thickBot="1">
      <c r="A481" s="68" t="s">
        <v>1849</v>
      </c>
      <c r="B481" s="69">
        <v>45595.419664351852</v>
      </c>
      <c r="C481" s="70" t="s">
        <v>8476</v>
      </c>
      <c r="D481" s="70" t="s">
        <v>1850</v>
      </c>
      <c r="E481" s="70">
        <v>8974775000</v>
      </c>
      <c r="F481" s="70" t="s">
        <v>22</v>
      </c>
      <c r="G481" s="70" t="s">
        <v>1851</v>
      </c>
      <c r="H481" s="70" t="s">
        <v>8477</v>
      </c>
      <c r="I481" s="70" t="s">
        <v>31</v>
      </c>
      <c r="J481" s="76" t="s">
        <v>72</v>
      </c>
      <c r="K481" s="65">
        <v>45597.391018518516</v>
      </c>
      <c r="L481" s="14"/>
      <c r="M481" s="14"/>
      <c r="N481" s="14"/>
      <c r="O481" s="14"/>
      <c r="P481" s="14"/>
      <c r="Q481" s="14"/>
      <c r="R481" s="14"/>
      <c r="S481" s="14"/>
      <c r="T481" s="14"/>
      <c r="U481" s="14"/>
      <c r="V481" s="72" t="s">
        <v>33</v>
      </c>
      <c r="W481" s="65">
        <v>45597.391782407409</v>
      </c>
      <c r="X481" t="str">
        <f>_xlfn.IFNA(VLOOKUP(A481,Dashboard!$B$2:$V$1276,21,0),"HAPUS")</f>
        <v>BELUM SPS</v>
      </c>
    </row>
    <row r="482" spans="1:24" ht="13.8" hidden="1" thickBot="1">
      <c r="A482" s="61" t="s">
        <v>1857</v>
      </c>
      <c r="B482" s="62">
        <v>45595.448148148149</v>
      </c>
      <c r="C482" s="63" t="s">
        <v>8478</v>
      </c>
      <c r="D482" s="63" t="s">
        <v>1858</v>
      </c>
      <c r="E482" s="63" t="s">
        <v>8479</v>
      </c>
      <c r="F482" s="63" t="s">
        <v>216</v>
      </c>
      <c r="G482" s="63" t="s">
        <v>1859</v>
      </c>
      <c r="H482" s="63" t="s">
        <v>5176</v>
      </c>
      <c r="I482" s="63" t="s">
        <v>27</v>
      </c>
      <c r="J482" s="77" t="s">
        <v>72</v>
      </c>
      <c r="K482" s="65">
        <v>45597.392743055556</v>
      </c>
      <c r="L482" s="9"/>
      <c r="M482" s="9"/>
      <c r="N482" s="9"/>
      <c r="O482" s="9"/>
      <c r="P482" s="9"/>
      <c r="Q482" s="9"/>
      <c r="R482" s="9"/>
      <c r="S482" s="9"/>
      <c r="T482" s="9"/>
      <c r="U482" s="9"/>
      <c r="V482" s="67" t="s">
        <v>33</v>
      </c>
      <c r="W482" s="65">
        <v>45597.404976851853</v>
      </c>
      <c r="X482" t="str">
        <f>_xlfn.IFNA(VLOOKUP(A482,Dashboard!$B$2:$V$1276,21,0),"HAPUS")</f>
        <v>HAPUS</v>
      </c>
    </row>
    <row r="483" spans="1:24" ht="13.8" hidden="1" thickBot="1">
      <c r="A483" s="68" t="s">
        <v>896</v>
      </c>
      <c r="B483" s="69">
        <v>45586.592395833337</v>
      </c>
      <c r="C483" s="70" t="s">
        <v>8480</v>
      </c>
      <c r="D483" s="70" t="s">
        <v>897</v>
      </c>
      <c r="E483" s="70">
        <v>82371259997</v>
      </c>
      <c r="F483" s="70" t="s">
        <v>899</v>
      </c>
      <c r="G483" s="70" t="s">
        <v>898</v>
      </c>
      <c r="H483" s="70" t="s">
        <v>8311</v>
      </c>
      <c r="I483" s="70" t="s">
        <v>27</v>
      </c>
      <c r="J483" s="71" t="s">
        <v>47</v>
      </c>
      <c r="K483" s="65">
        <v>45597.428460648145</v>
      </c>
      <c r="L483" s="70" t="s">
        <v>51</v>
      </c>
      <c r="M483" s="70" t="s">
        <v>51</v>
      </c>
      <c r="N483" s="70" t="s">
        <v>8481</v>
      </c>
      <c r="O483" s="14"/>
      <c r="P483" s="14"/>
      <c r="Q483" s="14"/>
      <c r="R483" s="14"/>
      <c r="S483" s="14"/>
      <c r="T483" s="14"/>
      <c r="U483" s="14"/>
      <c r="V483" s="72" t="s">
        <v>33</v>
      </c>
      <c r="W483" s="65">
        <v>45607.626736111109</v>
      </c>
      <c r="X483" t="str">
        <f>_xlfn.IFNA(VLOOKUP(A483,Dashboard!$B$2:$V$1276,21,0),"HAPUS")</f>
        <v>BELUM SPS</v>
      </c>
    </row>
    <row r="484" spans="1:24" ht="13.8" hidden="1" thickBot="1">
      <c r="A484" s="61" t="s">
        <v>1695</v>
      </c>
      <c r="B484" s="62">
        <v>45593.667013888888</v>
      </c>
      <c r="C484" s="63" t="s">
        <v>8482</v>
      </c>
      <c r="D484" s="63" t="s">
        <v>1696</v>
      </c>
      <c r="E484" s="63" t="s">
        <v>8161</v>
      </c>
      <c r="F484" s="63" t="s">
        <v>216</v>
      </c>
      <c r="G484" s="63" t="s">
        <v>1697</v>
      </c>
      <c r="H484" s="63" t="s">
        <v>7640</v>
      </c>
      <c r="I484" s="63" t="s">
        <v>27</v>
      </c>
      <c r="J484" s="81" t="s">
        <v>55</v>
      </c>
      <c r="K484" s="65">
        <v>45597.470358796294</v>
      </c>
      <c r="L484" s="63" t="s">
        <v>8483</v>
      </c>
      <c r="M484" s="9"/>
      <c r="N484" s="9"/>
      <c r="O484" s="9"/>
      <c r="P484" s="9"/>
      <c r="Q484" s="9"/>
      <c r="R484" s="9"/>
      <c r="S484" s="9"/>
      <c r="T484" s="9"/>
      <c r="U484" s="9"/>
      <c r="V484" s="67" t="s">
        <v>33</v>
      </c>
      <c r="W484" s="65">
        <v>45602.674432870372</v>
      </c>
      <c r="X484" t="str">
        <f>_xlfn.IFNA(VLOOKUP(A484,Dashboard!$B$2:$V$1276,21,0),"HAPUS")</f>
        <v>HAPUS</v>
      </c>
    </row>
    <row r="485" spans="1:24" ht="13.8" hidden="1" thickBot="1">
      <c r="A485" s="68" t="s">
        <v>1827</v>
      </c>
      <c r="B485" s="69">
        <v>45594.665000000001</v>
      </c>
      <c r="C485" s="70" t="s">
        <v>8484</v>
      </c>
      <c r="D485" s="70" t="s">
        <v>1828</v>
      </c>
      <c r="E485" s="70" t="s">
        <v>7676</v>
      </c>
      <c r="F485" s="70" t="s">
        <v>216</v>
      </c>
      <c r="G485" s="70" t="s">
        <v>1829</v>
      </c>
      <c r="H485" s="70" t="s">
        <v>8485</v>
      </c>
      <c r="I485" s="70" t="s">
        <v>42</v>
      </c>
      <c r="J485" s="80" t="s">
        <v>32</v>
      </c>
      <c r="K485" s="65">
        <v>45597.490601851852</v>
      </c>
      <c r="L485" s="14"/>
      <c r="M485" s="14"/>
      <c r="N485" s="14"/>
      <c r="O485" s="14"/>
      <c r="P485" s="14"/>
      <c r="Q485" s="14"/>
      <c r="R485" s="14"/>
      <c r="S485" s="14"/>
      <c r="T485" s="14"/>
      <c r="U485" s="14"/>
      <c r="V485" s="72" t="s">
        <v>33</v>
      </c>
      <c r="W485" s="65">
        <v>45600.597048611111</v>
      </c>
      <c r="X485" t="str">
        <f>_xlfn.IFNA(VLOOKUP(A485,Dashboard!$B$2:$V$1276,21,0),"HAPUS")</f>
        <v>HAPUS</v>
      </c>
    </row>
    <row r="486" spans="1:24" ht="13.8" hidden="1" thickBot="1">
      <c r="A486" s="61" t="s">
        <v>1591</v>
      </c>
      <c r="B486" s="62">
        <v>45593.388391203705</v>
      </c>
      <c r="C486" s="63" t="s">
        <v>8486</v>
      </c>
      <c r="D486" s="63" t="s">
        <v>1592</v>
      </c>
      <c r="E486" s="63" t="s">
        <v>8105</v>
      </c>
      <c r="F486" s="63" t="s">
        <v>253</v>
      </c>
      <c r="G486" s="63" t="s">
        <v>1593</v>
      </c>
      <c r="H486" s="63" t="s">
        <v>8487</v>
      </c>
      <c r="I486" s="63" t="s">
        <v>168</v>
      </c>
      <c r="J486" s="79" t="s">
        <v>32</v>
      </c>
      <c r="K486" s="65">
        <v>45597.490624999999</v>
      </c>
      <c r="L486" s="9"/>
      <c r="M486" s="9"/>
      <c r="N486" s="9"/>
      <c r="O486" s="9"/>
      <c r="P486" s="9"/>
      <c r="Q486" s="9"/>
      <c r="R486" s="9"/>
      <c r="S486" s="9"/>
      <c r="T486" s="9"/>
      <c r="U486" s="9"/>
      <c r="V486" s="67" t="s">
        <v>33</v>
      </c>
      <c r="W486" s="65">
        <v>45600.468182870369</v>
      </c>
      <c r="X486" t="str">
        <f>_xlfn.IFNA(VLOOKUP(A486,Dashboard!$B$2:$V$1276,21,0),"HAPUS")</f>
        <v>HAPUS</v>
      </c>
    </row>
    <row r="487" spans="1:24" ht="13.8" hidden="1" thickBot="1">
      <c r="A487" s="68" t="s">
        <v>1743</v>
      </c>
      <c r="B487" s="69">
        <v>45594.480879629627</v>
      </c>
      <c r="C487" s="70" t="s">
        <v>8488</v>
      </c>
      <c r="D487" s="70" t="s">
        <v>1744</v>
      </c>
      <c r="E487" s="70">
        <v>85133331397</v>
      </c>
      <c r="F487" s="70" t="s">
        <v>194</v>
      </c>
      <c r="G487" s="70" t="s">
        <v>1745</v>
      </c>
      <c r="H487" s="70" t="s">
        <v>8489</v>
      </c>
      <c r="I487" s="70" t="s">
        <v>168</v>
      </c>
      <c r="J487" s="80" t="s">
        <v>32</v>
      </c>
      <c r="K487" s="65">
        <v>45597.490648148145</v>
      </c>
      <c r="L487" s="70" t="s">
        <v>8490</v>
      </c>
      <c r="M487" s="70" t="s">
        <v>8491</v>
      </c>
      <c r="N487" s="14"/>
      <c r="O487" s="14"/>
      <c r="P487" s="14"/>
      <c r="Q487" s="14"/>
      <c r="R487" s="14"/>
      <c r="S487" s="14"/>
      <c r="T487" s="14"/>
      <c r="U487" s="14"/>
      <c r="V487" s="72" t="s">
        <v>33</v>
      </c>
      <c r="W487" s="65">
        <v>45602.657129629632</v>
      </c>
      <c r="X487" t="str">
        <f>_xlfn.IFNA(VLOOKUP(A487,Dashboard!$B$2:$V$1276,21,0),"HAPUS")</f>
        <v>HAPUS</v>
      </c>
    </row>
    <row r="488" spans="1:24" ht="13.8" thickBot="1">
      <c r="A488" s="61" t="s">
        <v>1781</v>
      </c>
      <c r="B488" s="62">
        <v>45594.594236111108</v>
      </c>
      <c r="C488" s="63" t="s">
        <v>8492</v>
      </c>
      <c r="D488" s="63" t="s">
        <v>1782</v>
      </c>
      <c r="E488" s="63">
        <v>81274118361</v>
      </c>
      <c r="F488" s="63" t="s">
        <v>183</v>
      </c>
      <c r="G488" s="63" t="s">
        <v>1783</v>
      </c>
      <c r="H488" s="63" t="s">
        <v>7540</v>
      </c>
      <c r="I488" s="63" t="s">
        <v>168</v>
      </c>
      <c r="J488" s="79" t="s">
        <v>32</v>
      </c>
      <c r="K488" s="65">
        <v>45597.490659722222</v>
      </c>
      <c r="L488" s="63" t="s">
        <v>8493</v>
      </c>
      <c r="M488" s="63" t="s">
        <v>8494</v>
      </c>
      <c r="N488" s="63" t="s">
        <v>8495</v>
      </c>
      <c r="O488" s="63" t="s">
        <v>8496</v>
      </c>
      <c r="P488" s="63" t="s">
        <v>8497</v>
      </c>
      <c r="Q488" s="63" t="s">
        <v>8498</v>
      </c>
      <c r="R488" s="63" t="s">
        <v>8499</v>
      </c>
      <c r="S488" s="63" t="s">
        <v>8500</v>
      </c>
      <c r="T488" s="9"/>
      <c r="U488" s="9"/>
      <c r="V488" s="74" t="s">
        <v>51</v>
      </c>
      <c r="W488" s="65">
        <v>45600.548356481479</v>
      </c>
      <c r="X488" t="str">
        <f>_xlfn.IFNA(VLOOKUP(A488,Dashboard!$B$2:$V$1276,21,0),"HAPUS")</f>
        <v>HAPUS</v>
      </c>
    </row>
    <row r="489" spans="1:24" ht="13.8" hidden="1" thickBot="1">
      <c r="A489" s="68" t="s">
        <v>1698</v>
      </c>
      <c r="B489" s="69">
        <v>45593.66777777778</v>
      </c>
      <c r="C489" s="70" t="s">
        <v>8501</v>
      </c>
      <c r="D489" s="70" t="s">
        <v>1699</v>
      </c>
      <c r="E489" s="70" t="s">
        <v>8161</v>
      </c>
      <c r="F489" s="70" t="s">
        <v>216</v>
      </c>
      <c r="G489" s="70" t="s">
        <v>1700</v>
      </c>
      <c r="H489" s="70" t="s">
        <v>7640</v>
      </c>
      <c r="I489" s="70" t="s">
        <v>27</v>
      </c>
      <c r="J489" s="80" t="s">
        <v>32</v>
      </c>
      <c r="K489" s="65">
        <v>45597.490682870368</v>
      </c>
      <c r="L489" s="14"/>
      <c r="M489" s="14"/>
      <c r="N489" s="14"/>
      <c r="O489" s="14"/>
      <c r="P489" s="14"/>
      <c r="Q489" s="14"/>
      <c r="R489" s="14"/>
      <c r="S489" s="14"/>
      <c r="T489" s="14"/>
      <c r="U489" s="14"/>
      <c r="V489" s="72" t="s">
        <v>33</v>
      </c>
      <c r="W489" s="65">
        <v>45600.610069444447</v>
      </c>
      <c r="X489" t="str">
        <f>_xlfn.IFNA(VLOOKUP(A489,Dashboard!$B$2:$V$1276,21,0),"HAPUS")</f>
        <v>HAPUS</v>
      </c>
    </row>
    <row r="490" spans="1:24" ht="13.8" hidden="1" thickBot="1">
      <c r="A490" s="61" t="s">
        <v>1935</v>
      </c>
      <c r="B490" s="62">
        <v>45595.635092592594</v>
      </c>
      <c r="C490" s="63" t="s">
        <v>8502</v>
      </c>
      <c r="D490" s="63" t="s">
        <v>1912</v>
      </c>
      <c r="E490" s="63">
        <v>81279240846</v>
      </c>
      <c r="F490" s="63" t="s">
        <v>76</v>
      </c>
      <c r="G490" s="63" t="s">
        <v>1936</v>
      </c>
      <c r="H490" s="63" t="s">
        <v>7494</v>
      </c>
      <c r="I490" s="63" t="s">
        <v>27</v>
      </c>
      <c r="J490" s="79" t="s">
        <v>32</v>
      </c>
      <c r="K490" s="65">
        <v>45597.490706018521</v>
      </c>
      <c r="L490" s="9"/>
      <c r="M490" s="9"/>
      <c r="N490" s="9"/>
      <c r="O490" s="9"/>
      <c r="P490" s="9"/>
      <c r="Q490" s="9"/>
      <c r="R490" s="9"/>
      <c r="S490" s="9"/>
      <c r="T490" s="9"/>
      <c r="U490" s="9"/>
      <c r="V490" s="67" t="s">
        <v>33</v>
      </c>
      <c r="W490" s="65">
        <v>45597.493958333333</v>
      </c>
      <c r="X490" t="str">
        <f>_xlfn.IFNA(VLOOKUP(A490,Dashboard!$B$2:$V$1276,21,0),"HAPUS")</f>
        <v>HAPUS</v>
      </c>
    </row>
    <row r="491" spans="1:24" ht="13.8" hidden="1" thickBot="1">
      <c r="A491" s="68" t="s">
        <v>1918</v>
      </c>
      <c r="B491" s="69">
        <v>45595.603946759256</v>
      </c>
      <c r="C491" s="70" t="s">
        <v>8503</v>
      </c>
      <c r="D491" s="70" t="s">
        <v>1912</v>
      </c>
      <c r="E491" s="70">
        <v>81279240846</v>
      </c>
      <c r="F491" s="70" t="s">
        <v>76</v>
      </c>
      <c r="G491" s="70" t="s">
        <v>1919</v>
      </c>
      <c r="H491" s="70" t="s">
        <v>7494</v>
      </c>
      <c r="I491" s="70" t="s">
        <v>27</v>
      </c>
      <c r="J491" s="80" t="s">
        <v>32</v>
      </c>
      <c r="K491" s="65">
        <v>45597.490717592591</v>
      </c>
      <c r="L491" s="14"/>
      <c r="M491" s="14"/>
      <c r="N491" s="14"/>
      <c r="O491" s="14"/>
      <c r="P491" s="14"/>
      <c r="Q491" s="14"/>
      <c r="R491" s="14"/>
      <c r="S491" s="14"/>
      <c r="T491" s="14"/>
      <c r="U491" s="14"/>
      <c r="V491" s="72" t="s">
        <v>33</v>
      </c>
      <c r="W491" s="65">
        <v>45597.495173611111</v>
      </c>
      <c r="X491" t="str">
        <f>_xlfn.IFNA(VLOOKUP(A491,Dashboard!$B$2:$V$1276,21,0),"HAPUS")</f>
        <v>HAPUS</v>
      </c>
    </row>
    <row r="492" spans="1:24" ht="13.8" hidden="1" thickBot="1">
      <c r="A492" s="61" t="s">
        <v>1843</v>
      </c>
      <c r="B492" s="62">
        <v>45595.403564814813</v>
      </c>
      <c r="C492" s="63" t="s">
        <v>8504</v>
      </c>
      <c r="D492" s="63" t="s">
        <v>1844</v>
      </c>
      <c r="E492" s="63">
        <v>83178501348</v>
      </c>
      <c r="F492" s="63" t="s">
        <v>216</v>
      </c>
      <c r="G492" s="63" t="s">
        <v>1845</v>
      </c>
      <c r="H492" s="63" t="s">
        <v>7912</v>
      </c>
      <c r="I492" s="63" t="s">
        <v>42</v>
      </c>
      <c r="J492" s="79" t="s">
        <v>32</v>
      </c>
      <c r="K492" s="65">
        <v>45597.490740740737</v>
      </c>
      <c r="L492" s="9"/>
      <c r="M492" s="9"/>
      <c r="N492" s="9"/>
      <c r="O492" s="9"/>
      <c r="P492" s="9"/>
      <c r="Q492" s="9"/>
      <c r="R492" s="9"/>
      <c r="S492" s="9"/>
      <c r="T492" s="9"/>
      <c r="U492" s="9"/>
      <c r="V492" s="67" t="s">
        <v>33</v>
      </c>
      <c r="W492" s="65">
        <v>45600.654004629629</v>
      </c>
      <c r="X492" t="str">
        <f>_xlfn.IFNA(VLOOKUP(A492,Dashboard!$B$2:$V$1276,21,0),"HAPUS")</f>
        <v>HAPUS</v>
      </c>
    </row>
    <row r="493" spans="1:24" ht="13.8" hidden="1" thickBot="1">
      <c r="A493" s="68" t="s">
        <v>1870</v>
      </c>
      <c r="B493" s="69">
        <v>45595.463391203702</v>
      </c>
      <c r="C493" s="70" t="s">
        <v>8505</v>
      </c>
      <c r="D493" s="70" t="s">
        <v>1871</v>
      </c>
      <c r="E493" s="70">
        <v>82279910992</v>
      </c>
      <c r="F493" s="70" t="s">
        <v>140</v>
      </c>
      <c r="G493" s="70" t="s">
        <v>1872</v>
      </c>
      <c r="H493" s="70" t="s">
        <v>8506</v>
      </c>
      <c r="I493" s="70" t="s">
        <v>23</v>
      </c>
      <c r="J493" s="80" t="s">
        <v>32</v>
      </c>
      <c r="K493" s="65">
        <v>45597.49077546296</v>
      </c>
      <c r="L493" s="14"/>
      <c r="M493" s="14"/>
      <c r="N493" s="14"/>
      <c r="O493" s="14"/>
      <c r="P493" s="14"/>
      <c r="Q493" s="14"/>
      <c r="R493" s="14"/>
      <c r="S493" s="14"/>
      <c r="T493" s="14"/>
      <c r="U493" s="14"/>
      <c r="V493" s="72" t="s">
        <v>33</v>
      </c>
      <c r="W493" s="65">
        <v>45600.635081018518</v>
      </c>
      <c r="X493" t="str">
        <f>_xlfn.IFNA(VLOOKUP(A493,Dashboard!$B$2:$V$1276,21,0),"HAPUS")</f>
        <v>BELUM SPS</v>
      </c>
    </row>
    <row r="494" spans="1:24" ht="13.8" hidden="1" thickBot="1">
      <c r="A494" s="61" t="s">
        <v>1908</v>
      </c>
      <c r="B494" s="62">
        <v>45595.582685185182</v>
      </c>
      <c r="C494" s="63" t="s">
        <v>8507</v>
      </c>
      <c r="D494" s="63" t="s">
        <v>1909</v>
      </c>
      <c r="E494" s="63" t="s">
        <v>8508</v>
      </c>
      <c r="F494" s="63" t="s">
        <v>22</v>
      </c>
      <c r="G494" s="63" t="s">
        <v>1910</v>
      </c>
      <c r="H494" s="63" t="s">
        <v>8220</v>
      </c>
      <c r="I494" s="63" t="s">
        <v>42</v>
      </c>
      <c r="J494" s="79" t="s">
        <v>32</v>
      </c>
      <c r="K494" s="65">
        <v>45597.490798611114</v>
      </c>
      <c r="L494" s="9"/>
      <c r="M494" s="9"/>
      <c r="N494" s="9"/>
      <c r="O494" s="9"/>
      <c r="P494" s="9"/>
      <c r="Q494" s="9"/>
      <c r="R494" s="9"/>
      <c r="S494" s="9"/>
      <c r="T494" s="9"/>
      <c r="U494" s="9"/>
      <c r="V494" s="67" t="s">
        <v>33</v>
      </c>
      <c r="W494" s="65">
        <v>45600.630694444444</v>
      </c>
      <c r="X494" t="str">
        <f>_xlfn.IFNA(VLOOKUP(A494,Dashboard!$B$2:$V$1276,21,0),"HAPUS")</f>
        <v>HAPUS</v>
      </c>
    </row>
    <row r="495" spans="1:24" ht="13.8" hidden="1" thickBot="1">
      <c r="A495" s="68" t="s">
        <v>1817</v>
      </c>
      <c r="B495" s="69">
        <v>45594.63003472222</v>
      </c>
      <c r="C495" s="70" t="s">
        <v>8509</v>
      </c>
      <c r="D495" s="70" t="s">
        <v>1818</v>
      </c>
      <c r="E495" s="70" t="s">
        <v>8510</v>
      </c>
      <c r="F495" s="70" t="s">
        <v>1541</v>
      </c>
      <c r="G495" s="70" t="s">
        <v>1819</v>
      </c>
      <c r="H495" s="70" t="s">
        <v>5176</v>
      </c>
      <c r="I495" s="70" t="s">
        <v>27</v>
      </c>
      <c r="J495" s="82" t="s">
        <v>55</v>
      </c>
      <c r="K495" s="65">
        <v>45597.497743055559</v>
      </c>
      <c r="L495" s="70" t="s">
        <v>8511</v>
      </c>
      <c r="M495" s="70" t="s">
        <v>8512</v>
      </c>
      <c r="N495" s="14"/>
      <c r="O495" s="14"/>
      <c r="P495" s="14"/>
      <c r="Q495" s="14"/>
      <c r="R495" s="14"/>
      <c r="S495" s="14"/>
      <c r="T495" s="14"/>
      <c r="U495" s="14"/>
      <c r="V495" s="83" t="s">
        <v>51</v>
      </c>
      <c r="W495" s="65">
        <v>45653.468229166669</v>
      </c>
      <c r="X495" t="str">
        <f>_xlfn.IFNA(VLOOKUP(A495,Dashboard!$B$2:$V$1276,21,0),"HAPUS")</f>
        <v>BELUM SPS</v>
      </c>
    </row>
    <row r="496" spans="1:24" ht="13.8" hidden="1" thickBot="1">
      <c r="A496" s="61" t="s">
        <v>1790</v>
      </c>
      <c r="B496" s="62">
        <v>45594.606724537036</v>
      </c>
      <c r="C496" s="63" t="s">
        <v>8513</v>
      </c>
      <c r="D496" s="63" t="s">
        <v>1791</v>
      </c>
      <c r="E496" s="63" t="s">
        <v>7555</v>
      </c>
      <c r="F496" s="63" t="s">
        <v>482</v>
      </c>
      <c r="G496" s="63" t="s">
        <v>1792</v>
      </c>
      <c r="H496" s="63" t="s">
        <v>8514</v>
      </c>
      <c r="I496" s="63" t="s">
        <v>168</v>
      </c>
      <c r="J496" s="81" t="s">
        <v>55</v>
      </c>
      <c r="K496" s="65">
        <v>45597.497743055559</v>
      </c>
      <c r="L496" s="63" t="s">
        <v>8515</v>
      </c>
      <c r="M496" s="63" t="s">
        <v>8516</v>
      </c>
      <c r="N496" s="9"/>
      <c r="O496" s="9"/>
      <c r="P496" s="9"/>
      <c r="Q496" s="9"/>
      <c r="R496" s="9"/>
      <c r="S496" s="9"/>
      <c r="T496" s="9"/>
      <c r="U496" s="9"/>
      <c r="V496" s="67" t="s">
        <v>33</v>
      </c>
      <c r="W496" s="65">
        <v>45643.638657407406</v>
      </c>
      <c r="X496" t="str">
        <f>_xlfn.IFNA(VLOOKUP(A496,Dashboard!$B$2:$V$1276,21,0),"HAPUS")</f>
        <v>BELUM SPS</v>
      </c>
    </row>
    <row r="497" spans="1:24" ht="13.8" hidden="1" thickBot="1">
      <c r="A497" s="68" t="s">
        <v>1824</v>
      </c>
      <c r="B497" s="69">
        <v>45594.661863425928</v>
      </c>
      <c r="C497" s="70" t="s">
        <v>8517</v>
      </c>
      <c r="D497" s="70" t="s">
        <v>1825</v>
      </c>
      <c r="E497" s="70" t="s">
        <v>7676</v>
      </c>
      <c r="F497" s="70" t="s">
        <v>216</v>
      </c>
      <c r="G497" s="70" t="s">
        <v>1826</v>
      </c>
      <c r="H497" s="70" t="s">
        <v>8518</v>
      </c>
      <c r="I497" s="70" t="s">
        <v>42</v>
      </c>
      <c r="J497" s="82" t="s">
        <v>55</v>
      </c>
      <c r="K497" s="65">
        <v>45597.497766203705</v>
      </c>
      <c r="L497" s="70" t="s">
        <v>8519</v>
      </c>
      <c r="M497" s="14"/>
      <c r="N497" s="14"/>
      <c r="O497" s="14"/>
      <c r="P497" s="14"/>
      <c r="Q497" s="14"/>
      <c r="R497" s="14"/>
      <c r="S497" s="14"/>
      <c r="T497" s="14"/>
      <c r="U497" s="14"/>
      <c r="V497" s="72" t="s">
        <v>33</v>
      </c>
      <c r="W497" s="65">
        <v>45602.678298611114</v>
      </c>
      <c r="X497" t="str">
        <f>_xlfn.IFNA(VLOOKUP(A497,Dashboard!$B$2:$V$1276,21,0),"HAPUS")</f>
        <v>HAPUS</v>
      </c>
    </row>
    <row r="498" spans="1:24" ht="13.8" hidden="1" thickBot="1">
      <c r="A498" s="61" t="s">
        <v>1784</v>
      </c>
      <c r="B498" s="62">
        <v>45594.596331018518</v>
      </c>
      <c r="C498" s="63" t="s">
        <v>8520</v>
      </c>
      <c r="D498" s="63" t="s">
        <v>1785</v>
      </c>
      <c r="E498" s="63">
        <v>81384797293</v>
      </c>
      <c r="F498" s="63" t="s">
        <v>868</v>
      </c>
      <c r="G498" s="63" t="s">
        <v>1786</v>
      </c>
      <c r="H498" s="63" t="s">
        <v>7536</v>
      </c>
      <c r="I498" s="63" t="s">
        <v>168</v>
      </c>
      <c r="J498" s="81" t="s">
        <v>55</v>
      </c>
      <c r="K498" s="65">
        <v>45597.497777777775</v>
      </c>
      <c r="L498" s="63" t="s">
        <v>8521</v>
      </c>
      <c r="M498" s="63" t="s">
        <v>8522</v>
      </c>
      <c r="N498" s="9"/>
      <c r="O498" s="9"/>
      <c r="P498" s="9"/>
      <c r="Q498" s="9"/>
      <c r="R498" s="9"/>
      <c r="S498" s="9"/>
      <c r="T498" s="9"/>
      <c r="U498" s="9"/>
      <c r="V498" s="67" t="s">
        <v>33</v>
      </c>
      <c r="W498" s="65">
        <v>45614.374699074076</v>
      </c>
      <c r="X498" t="str">
        <f>_xlfn.IFNA(VLOOKUP(A498,Dashboard!$B$2:$V$1276,21,0),"HAPUS")</f>
        <v>HAPUS</v>
      </c>
    </row>
    <row r="499" spans="1:24" ht="13.8" hidden="1" thickBot="1">
      <c r="A499" s="68" t="s">
        <v>1716</v>
      </c>
      <c r="B499" s="69">
        <v>45594.427905092591</v>
      </c>
      <c r="C499" s="70" t="s">
        <v>8523</v>
      </c>
      <c r="D499" s="70" t="s">
        <v>1717</v>
      </c>
      <c r="E499" s="70" t="s">
        <v>7531</v>
      </c>
      <c r="F499" s="70" t="s">
        <v>1264</v>
      </c>
      <c r="G499" s="70" t="s">
        <v>1718</v>
      </c>
      <c r="H499" s="70" t="s">
        <v>8524</v>
      </c>
      <c r="I499" s="70" t="s">
        <v>42</v>
      </c>
      <c r="J499" s="82" t="s">
        <v>55</v>
      </c>
      <c r="K499" s="65">
        <v>45597.497800925928</v>
      </c>
      <c r="L499" s="70" t="s">
        <v>8525</v>
      </c>
      <c r="M499" s="14"/>
      <c r="N499" s="14"/>
      <c r="O499" s="14"/>
      <c r="P499" s="14"/>
      <c r="Q499" s="14"/>
      <c r="R499" s="14"/>
      <c r="S499" s="14"/>
      <c r="T499" s="14"/>
      <c r="U499" s="14"/>
      <c r="V499" s="72" t="s">
        <v>33</v>
      </c>
      <c r="W499" s="65">
        <v>45609.387361111112</v>
      </c>
      <c r="X499" t="str">
        <f>_xlfn.IFNA(VLOOKUP(A499,Dashboard!$B$2:$V$1276,21,0),"HAPUS")</f>
        <v>HAPUS</v>
      </c>
    </row>
    <row r="500" spans="1:24" ht="13.8" hidden="1" thickBot="1">
      <c r="A500" s="61" t="s">
        <v>1864</v>
      </c>
      <c r="B500" s="62">
        <v>45595.457418981481</v>
      </c>
      <c r="C500" s="63" t="s">
        <v>8526</v>
      </c>
      <c r="D500" s="63" t="s">
        <v>1865</v>
      </c>
      <c r="E500" s="63" t="s">
        <v>8527</v>
      </c>
      <c r="F500" s="63" t="s">
        <v>482</v>
      </c>
      <c r="G500" s="63" t="s">
        <v>1866</v>
      </c>
      <c r="H500" s="63" t="s">
        <v>7830</v>
      </c>
      <c r="I500" s="63" t="s">
        <v>168</v>
      </c>
      <c r="J500" s="81" t="s">
        <v>55</v>
      </c>
      <c r="K500" s="65">
        <v>45597.497812499998</v>
      </c>
      <c r="L500" s="63" t="s">
        <v>8528</v>
      </c>
      <c r="M500" s="63" t="s">
        <v>8529</v>
      </c>
      <c r="N500" s="9"/>
      <c r="O500" s="9"/>
      <c r="P500" s="9"/>
      <c r="Q500" s="9"/>
      <c r="R500" s="9"/>
      <c r="S500" s="9"/>
      <c r="T500" s="9"/>
      <c r="U500" s="9"/>
      <c r="V500" s="67" t="s">
        <v>33</v>
      </c>
      <c r="W500" s="65">
        <v>45609.395775462966</v>
      </c>
      <c r="X500" t="str">
        <f>_xlfn.IFNA(VLOOKUP(A500,Dashboard!$B$2:$V$1276,21,0),"HAPUS")</f>
        <v>HAPUS</v>
      </c>
    </row>
    <row r="501" spans="1:24" ht="13.8" hidden="1" thickBot="1">
      <c r="A501" s="68" t="s">
        <v>1838</v>
      </c>
      <c r="B501" s="69">
        <v>45595.400416666664</v>
      </c>
      <c r="C501" s="70" t="s">
        <v>8530</v>
      </c>
      <c r="D501" s="70" t="s">
        <v>1839</v>
      </c>
      <c r="E501" s="70">
        <v>83178501348</v>
      </c>
      <c r="F501" s="70" t="s">
        <v>216</v>
      </c>
      <c r="G501" s="70" t="s">
        <v>1840</v>
      </c>
      <c r="H501" s="70" t="s">
        <v>7912</v>
      </c>
      <c r="I501" s="70" t="s">
        <v>42</v>
      </c>
      <c r="J501" s="82" t="s">
        <v>55</v>
      </c>
      <c r="K501" s="65">
        <v>45597.497824074075</v>
      </c>
      <c r="L501" s="70" t="s">
        <v>8531</v>
      </c>
      <c r="M501" s="14"/>
      <c r="N501" s="14"/>
      <c r="O501" s="14"/>
      <c r="P501" s="14"/>
      <c r="Q501" s="14"/>
      <c r="R501" s="14"/>
      <c r="S501" s="14"/>
      <c r="T501" s="14"/>
      <c r="U501" s="14"/>
      <c r="V501" s="72" t="s">
        <v>33</v>
      </c>
      <c r="W501" s="65">
        <v>45609.389618055553</v>
      </c>
      <c r="X501" t="str">
        <f>_xlfn.IFNA(VLOOKUP(A501,Dashboard!$B$2:$V$1276,21,0),"HAPUS")</f>
        <v>HAPUS</v>
      </c>
    </row>
    <row r="502" spans="1:24" ht="13.8" hidden="1" thickBot="1">
      <c r="A502" s="61" t="s">
        <v>1878</v>
      </c>
      <c r="B502" s="62">
        <v>45595.481759259259</v>
      </c>
      <c r="C502" s="63" t="s">
        <v>8532</v>
      </c>
      <c r="D502" s="63" t="s">
        <v>22</v>
      </c>
      <c r="E502" s="63" t="s">
        <v>8533</v>
      </c>
      <c r="F502" s="63" t="s">
        <v>1880</v>
      </c>
      <c r="G502" s="63" t="s">
        <v>1879</v>
      </c>
      <c r="H502" s="63" t="s">
        <v>7472</v>
      </c>
      <c r="I502" s="63" t="s">
        <v>27</v>
      </c>
      <c r="J502" s="81" t="s">
        <v>55</v>
      </c>
      <c r="K502" s="65">
        <v>45597.497858796298</v>
      </c>
      <c r="L502" s="63" t="s">
        <v>8534</v>
      </c>
      <c r="M502" s="9"/>
      <c r="N502" s="9"/>
      <c r="O502" s="9"/>
      <c r="P502" s="9"/>
      <c r="Q502" s="9"/>
      <c r="R502" s="9"/>
      <c r="S502" s="9"/>
      <c r="T502" s="9"/>
      <c r="U502" s="9"/>
      <c r="V502" s="74" t="s">
        <v>51</v>
      </c>
      <c r="W502" s="65">
        <v>45600.615532407406</v>
      </c>
      <c r="X502" t="str">
        <f>_xlfn.IFNA(VLOOKUP(A502,Dashboard!$B$2:$V$1276,21,0),"HAPUS")</f>
        <v>BELUM SPS</v>
      </c>
    </row>
    <row r="503" spans="1:24" ht="13.8" hidden="1" thickBot="1">
      <c r="A503" s="68" t="s">
        <v>1833</v>
      </c>
      <c r="B503" s="69">
        <v>45595.379814814813</v>
      </c>
      <c r="C503" s="70" t="s">
        <v>8535</v>
      </c>
      <c r="D503" s="70" t="s">
        <v>1834</v>
      </c>
      <c r="E503" s="70">
        <v>82579980777</v>
      </c>
      <c r="F503" s="70" t="s">
        <v>22</v>
      </c>
      <c r="G503" s="70" t="s">
        <v>1835</v>
      </c>
      <c r="H503" s="70" t="s">
        <v>4449</v>
      </c>
      <c r="I503" s="70" t="s">
        <v>23</v>
      </c>
      <c r="J503" s="82" t="s">
        <v>55</v>
      </c>
      <c r="K503" s="65">
        <v>45597.497870370367</v>
      </c>
      <c r="L503" s="70" t="s">
        <v>7922</v>
      </c>
      <c r="M503" s="14"/>
      <c r="N503" s="14"/>
      <c r="O503" s="14"/>
      <c r="P503" s="14"/>
      <c r="Q503" s="14"/>
      <c r="R503" s="14"/>
      <c r="S503" s="14"/>
      <c r="T503" s="14"/>
      <c r="U503" s="14"/>
      <c r="V503" s="72" t="s">
        <v>33</v>
      </c>
      <c r="W503" s="65">
        <v>45600.591192129628</v>
      </c>
      <c r="X503" t="str">
        <f>_xlfn.IFNA(VLOOKUP(A503,Dashboard!$B$2:$V$1276,21,0),"HAPUS")</f>
        <v>BELUM SPS</v>
      </c>
    </row>
    <row r="504" spans="1:24" ht="13.8" hidden="1" thickBot="1">
      <c r="A504" s="61" t="s">
        <v>1911</v>
      </c>
      <c r="B504" s="62">
        <v>45595.602118055554</v>
      </c>
      <c r="C504" s="63" t="s">
        <v>8536</v>
      </c>
      <c r="D504" s="63" t="s">
        <v>1912</v>
      </c>
      <c r="E504" s="63">
        <v>81279240846</v>
      </c>
      <c r="F504" s="63" t="s">
        <v>76</v>
      </c>
      <c r="G504" s="63" t="s">
        <v>1913</v>
      </c>
      <c r="H504" s="63" t="s">
        <v>7494</v>
      </c>
      <c r="I504" s="63" t="s">
        <v>27</v>
      </c>
      <c r="J504" s="81" t="s">
        <v>55</v>
      </c>
      <c r="K504" s="65">
        <v>45597.49790509259</v>
      </c>
      <c r="L504" s="9"/>
      <c r="M504" s="9"/>
      <c r="N504" s="9"/>
      <c r="O504" s="9"/>
      <c r="P504" s="9"/>
      <c r="Q504" s="9"/>
      <c r="R504" s="9"/>
      <c r="S504" s="9"/>
      <c r="T504" s="9"/>
      <c r="U504" s="9"/>
      <c r="V504" s="67" t="s">
        <v>33</v>
      </c>
      <c r="W504" s="65">
        <v>45600.586018518516</v>
      </c>
      <c r="X504" t="str">
        <f>_xlfn.IFNA(VLOOKUP(A504,Dashboard!$B$2:$V$1276,21,0),"HAPUS")</f>
        <v>BELUM SPS</v>
      </c>
    </row>
    <row r="505" spans="1:24" ht="13.8" hidden="1" thickBot="1">
      <c r="A505" s="68" t="s">
        <v>1897</v>
      </c>
      <c r="B505" s="69">
        <v>45595.577152777776</v>
      </c>
      <c r="C505" s="70" t="s">
        <v>8537</v>
      </c>
      <c r="D505" s="70" t="s">
        <v>1898</v>
      </c>
      <c r="E505" s="70" t="s">
        <v>7661</v>
      </c>
      <c r="F505" s="70" t="s">
        <v>216</v>
      </c>
      <c r="G505" s="70" t="s">
        <v>1899</v>
      </c>
      <c r="H505" s="70" t="s">
        <v>5518</v>
      </c>
      <c r="I505" s="70" t="s">
        <v>27</v>
      </c>
      <c r="J505" s="82" t="s">
        <v>55</v>
      </c>
      <c r="K505" s="65">
        <v>45597.497928240744</v>
      </c>
      <c r="L505" s="70" t="s">
        <v>8538</v>
      </c>
      <c r="M505" s="14"/>
      <c r="N505" s="14"/>
      <c r="O505" s="14"/>
      <c r="P505" s="14"/>
      <c r="Q505" s="14"/>
      <c r="R505" s="14"/>
      <c r="S505" s="14"/>
      <c r="T505" s="14"/>
      <c r="U505" s="14"/>
      <c r="V505" s="72" t="s">
        <v>33</v>
      </c>
      <c r="W505" s="65">
        <v>45601.635787037034</v>
      </c>
      <c r="X505" t="str">
        <f>_xlfn.IFNA(VLOOKUP(A505,Dashboard!$B$2:$V$1276,21,0),"HAPUS")</f>
        <v>HAPUS</v>
      </c>
    </row>
    <row r="506" spans="1:24" ht="13.8" hidden="1" thickBot="1">
      <c r="A506" s="61" t="s">
        <v>2178</v>
      </c>
      <c r="B506" s="62">
        <v>45597.521701388891</v>
      </c>
      <c r="C506" s="63" t="s">
        <v>8539</v>
      </c>
      <c r="D506" s="63" t="s">
        <v>2179</v>
      </c>
      <c r="E506" s="63">
        <v>81379441176</v>
      </c>
      <c r="F506" s="63" t="s">
        <v>22</v>
      </c>
      <c r="G506" s="63" t="s">
        <v>2180</v>
      </c>
      <c r="H506" s="63" t="s">
        <v>7835</v>
      </c>
      <c r="I506" s="63" t="s">
        <v>31</v>
      </c>
      <c r="J506" s="79" t="s">
        <v>32</v>
      </c>
      <c r="K506" s="65">
        <v>45597.52238425926</v>
      </c>
      <c r="L506" s="9"/>
      <c r="M506" s="9"/>
      <c r="N506" s="9"/>
      <c r="O506" s="9"/>
      <c r="P506" s="9"/>
      <c r="Q506" s="9"/>
      <c r="R506" s="9"/>
      <c r="S506" s="9"/>
      <c r="T506" s="9"/>
      <c r="U506" s="9"/>
      <c r="V506" s="67" t="s">
        <v>33</v>
      </c>
      <c r="W506" s="65">
        <v>45600.643553240741</v>
      </c>
      <c r="X506" t="str">
        <f>_xlfn.IFNA(VLOOKUP(A506,Dashboard!$B$2:$V$1276,21,0),"HAPUS")</f>
        <v>BELUM SPS</v>
      </c>
    </row>
    <row r="507" spans="1:24" ht="13.8" hidden="1" thickBot="1">
      <c r="A507" s="68" t="s">
        <v>1802</v>
      </c>
      <c r="B507" s="69">
        <v>45594.620428240742</v>
      </c>
      <c r="C507" s="70" t="s">
        <v>8540</v>
      </c>
      <c r="D507" s="70" t="s">
        <v>1803</v>
      </c>
      <c r="E507" s="70" t="s">
        <v>7942</v>
      </c>
      <c r="F507" s="70" t="s">
        <v>216</v>
      </c>
      <c r="G507" s="70" t="s">
        <v>1804</v>
      </c>
      <c r="H507" s="70" t="s">
        <v>7640</v>
      </c>
      <c r="I507" s="70" t="s">
        <v>27</v>
      </c>
      <c r="J507" s="78" t="s">
        <v>68</v>
      </c>
      <c r="K507" s="65">
        <v>45597.618449074071</v>
      </c>
      <c r="L507" s="70" t="s">
        <v>8541</v>
      </c>
      <c r="M507" s="70" t="s">
        <v>8542</v>
      </c>
      <c r="N507" s="70" t="s">
        <v>8543</v>
      </c>
      <c r="O507" s="14"/>
      <c r="P507" s="14"/>
      <c r="Q507" s="14"/>
      <c r="R507" s="14"/>
      <c r="S507" s="14"/>
      <c r="T507" s="14"/>
      <c r="U507" s="14"/>
      <c r="V507" s="72" t="s">
        <v>33</v>
      </c>
      <c r="W507" s="65">
        <v>45601.653171296297</v>
      </c>
      <c r="X507" t="str">
        <f>_xlfn.IFNA(VLOOKUP(A507,Dashboard!$B$2:$V$1276,21,0),"HAPUS")</f>
        <v>HAPUS</v>
      </c>
    </row>
    <row r="508" spans="1:24" ht="13.8" hidden="1" thickBot="1">
      <c r="A508" s="61" t="s">
        <v>1960</v>
      </c>
      <c r="B508" s="62">
        <v>45596.423321759263</v>
      </c>
      <c r="C508" s="63" t="s">
        <v>8544</v>
      </c>
      <c r="D508" s="63" t="s">
        <v>1961</v>
      </c>
      <c r="E508" s="63">
        <v>81541360418</v>
      </c>
      <c r="F508" s="63" t="s">
        <v>216</v>
      </c>
      <c r="G508" s="63" t="s">
        <v>1962</v>
      </c>
      <c r="H508" s="63" t="s">
        <v>3164</v>
      </c>
      <c r="I508" s="63" t="s">
        <v>27</v>
      </c>
      <c r="J508" s="64" t="s">
        <v>68</v>
      </c>
      <c r="K508" s="65">
        <v>45597.631782407407</v>
      </c>
      <c r="L508" s="63" t="s">
        <v>8545</v>
      </c>
      <c r="M508" s="9"/>
      <c r="N508" s="9"/>
      <c r="O508" s="9"/>
      <c r="P508" s="9"/>
      <c r="Q508" s="9"/>
      <c r="R508" s="9"/>
      <c r="S508" s="9"/>
      <c r="T508" s="9"/>
      <c r="U508" s="9"/>
      <c r="V508" s="67" t="s">
        <v>33</v>
      </c>
      <c r="W508" s="65">
        <v>45603.630520833336</v>
      </c>
      <c r="X508" t="str">
        <f>_xlfn.IFNA(VLOOKUP(A508,Dashboard!$B$2:$V$1276,21,0),"HAPUS")</f>
        <v>HAPUS</v>
      </c>
    </row>
    <row r="509" spans="1:24" ht="13.8" hidden="1" thickBot="1">
      <c r="A509" s="68" t="s">
        <v>2097</v>
      </c>
      <c r="B509" s="69">
        <v>45596.622870370367</v>
      </c>
      <c r="C509" s="70" t="s">
        <v>8546</v>
      </c>
      <c r="D509" s="70" t="s">
        <v>2098</v>
      </c>
      <c r="E509" s="70" t="s">
        <v>8047</v>
      </c>
      <c r="F509" s="70" t="s">
        <v>194</v>
      </c>
      <c r="G509" s="70" t="s">
        <v>2099</v>
      </c>
      <c r="H509" s="70" t="s">
        <v>7685</v>
      </c>
      <c r="I509" s="70" t="s">
        <v>168</v>
      </c>
      <c r="J509" s="78" t="s">
        <v>68</v>
      </c>
      <c r="K509" s="65">
        <v>45597.631793981483</v>
      </c>
      <c r="L509" s="70" t="s">
        <v>8547</v>
      </c>
      <c r="M509" s="70" t="s">
        <v>8548</v>
      </c>
      <c r="N509" s="14"/>
      <c r="O509" s="14"/>
      <c r="P509" s="14"/>
      <c r="Q509" s="14"/>
      <c r="R509" s="14"/>
      <c r="S509" s="14"/>
      <c r="T509" s="14"/>
      <c r="U509" s="14"/>
      <c r="V509" s="72" t="s">
        <v>33</v>
      </c>
      <c r="W509" s="65">
        <v>45603.645266203705</v>
      </c>
      <c r="X509" t="str">
        <f>_xlfn.IFNA(VLOOKUP(A509,Dashboard!$B$2:$V$1276,21,0),"HAPUS")</f>
        <v>BELUM SPS</v>
      </c>
    </row>
    <row r="510" spans="1:24" ht="13.8" hidden="1" thickBot="1">
      <c r="A510" s="61" t="s">
        <v>2045</v>
      </c>
      <c r="B510" s="62">
        <v>45596.59034722222</v>
      </c>
      <c r="C510" s="63" t="s">
        <v>8549</v>
      </c>
      <c r="D510" s="63" t="s">
        <v>2046</v>
      </c>
      <c r="E510" s="63" t="s">
        <v>8457</v>
      </c>
      <c r="F510" s="63" t="s">
        <v>216</v>
      </c>
      <c r="G510" s="63" t="s">
        <v>2047</v>
      </c>
      <c r="H510" s="63" t="s">
        <v>7528</v>
      </c>
      <c r="I510" s="63" t="s">
        <v>27</v>
      </c>
      <c r="J510" s="64" t="s">
        <v>68</v>
      </c>
      <c r="K510" s="65">
        <v>45597.631805555553</v>
      </c>
      <c r="L510" s="63" t="s">
        <v>8550</v>
      </c>
      <c r="M510" s="9"/>
      <c r="N510" s="9"/>
      <c r="O510" s="9"/>
      <c r="P510" s="9"/>
      <c r="Q510" s="9"/>
      <c r="R510" s="9"/>
      <c r="S510" s="9"/>
      <c r="T510" s="9"/>
      <c r="U510" s="9"/>
      <c r="V510" s="74" t="s">
        <v>51</v>
      </c>
      <c r="W510" s="65">
        <v>45600.433865740742</v>
      </c>
      <c r="X510" t="str">
        <f>_xlfn.IFNA(VLOOKUP(A510,Dashboard!$B$2:$V$1276,21,0),"HAPUS")</f>
        <v>BELUM SPS</v>
      </c>
    </row>
    <row r="511" spans="1:24" ht="13.8" hidden="1" thickBot="1">
      <c r="A511" s="68" t="s">
        <v>2110</v>
      </c>
      <c r="B511" s="69">
        <v>45596.636296296296</v>
      </c>
      <c r="C511" s="70" t="s">
        <v>8551</v>
      </c>
      <c r="D511" s="70" t="s">
        <v>2111</v>
      </c>
      <c r="E511" s="70" t="s">
        <v>8552</v>
      </c>
      <c r="F511" s="70" t="s">
        <v>194</v>
      </c>
      <c r="G511" s="70" t="s">
        <v>2112</v>
      </c>
      <c r="H511" s="70" t="s">
        <v>8373</v>
      </c>
      <c r="I511" s="70" t="s">
        <v>168</v>
      </c>
      <c r="J511" s="78" t="s">
        <v>68</v>
      </c>
      <c r="K511" s="65">
        <v>45597.631828703707</v>
      </c>
      <c r="L511" s="70" t="s">
        <v>7664</v>
      </c>
      <c r="M511" s="70" t="s">
        <v>8553</v>
      </c>
      <c r="N511" s="70" t="s">
        <v>8554</v>
      </c>
      <c r="O511" s="70" t="s">
        <v>8555</v>
      </c>
      <c r="P511" s="14"/>
      <c r="Q511" s="14"/>
      <c r="R511" s="14"/>
      <c r="S511" s="14"/>
      <c r="T511" s="14"/>
      <c r="U511" s="14"/>
      <c r="V511" s="72" t="s">
        <v>33</v>
      </c>
      <c r="W511" s="65">
        <v>45602.650381944448</v>
      </c>
      <c r="X511" t="str">
        <f>_xlfn.IFNA(VLOOKUP(A511,Dashboard!$B$2:$V$1276,21,0),"HAPUS")</f>
        <v>HAPUS</v>
      </c>
    </row>
    <row r="512" spans="1:24" ht="13.8" hidden="1" thickBot="1">
      <c r="A512" s="61" t="s">
        <v>2077</v>
      </c>
      <c r="B512" s="62">
        <v>45596.613217592596</v>
      </c>
      <c r="C512" s="63" t="s">
        <v>8556</v>
      </c>
      <c r="D512" s="63" t="s">
        <v>2078</v>
      </c>
      <c r="E512" s="63" t="s">
        <v>8024</v>
      </c>
      <c r="F512" s="63" t="s">
        <v>758</v>
      </c>
      <c r="G512" s="63" t="s">
        <v>2079</v>
      </c>
      <c r="H512" s="63" t="s">
        <v>4449</v>
      </c>
      <c r="I512" s="63" t="s">
        <v>27</v>
      </c>
      <c r="J512" s="64" t="s">
        <v>68</v>
      </c>
      <c r="K512" s="65">
        <v>45597.631840277776</v>
      </c>
      <c r="L512" s="63" t="s">
        <v>8557</v>
      </c>
      <c r="M512" s="63" t="s">
        <v>8558</v>
      </c>
      <c r="N512" s="9"/>
      <c r="O512" s="9"/>
      <c r="P512" s="9"/>
      <c r="Q512" s="9"/>
      <c r="R512" s="9"/>
      <c r="S512" s="9"/>
      <c r="T512" s="9"/>
      <c r="U512" s="9"/>
      <c r="V512" s="67" t="s">
        <v>33</v>
      </c>
      <c r="W512" s="65">
        <v>45609.656377314815</v>
      </c>
      <c r="X512" t="str">
        <f>_xlfn.IFNA(VLOOKUP(A512,Dashboard!$B$2:$V$1276,21,0),"HAPUS")</f>
        <v>HAPUS</v>
      </c>
    </row>
    <row r="513" spans="1:24" ht="13.8" hidden="1" thickBot="1">
      <c r="A513" s="68" t="s">
        <v>2059</v>
      </c>
      <c r="B513" s="69">
        <v>45596.607581018521</v>
      </c>
      <c r="C513" s="70" t="s">
        <v>8559</v>
      </c>
      <c r="D513" s="70" t="s">
        <v>2060</v>
      </c>
      <c r="E513" s="70" t="s">
        <v>7964</v>
      </c>
      <c r="F513" s="70" t="s">
        <v>271</v>
      </c>
      <c r="G513" s="70" t="s">
        <v>2061</v>
      </c>
      <c r="H513" s="70" t="s">
        <v>7953</v>
      </c>
      <c r="I513" s="70" t="s">
        <v>168</v>
      </c>
      <c r="J513" s="78" t="s">
        <v>68</v>
      </c>
      <c r="K513" s="65">
        <v>45597.631863425922</v>
      </c>
      <c r="L513" s="14"/>
      <c r="M513" s="14"/>
      <c r="N513" s="14"/>
      <c r="O513" s="14"/>
      <c r="P513" s="14"/>
      <c r="Q513" s="14"/>
      <c r="R513" s="14"/>
      <c r="S513" s="14"/>
      <c r="T513" s="14"/>
      <c r="U513" s="14"/>
      <c r="V513" s="72" t="s">
        <v>33</v>
      </c>
      <c r="W513" s="65">
        <v>45600.449479166666</v>
      </c>
      <c r="X513" t="str">
        <f>_xlfn.IFNA(VLOOKUP(A513,Dashboard!$B$2:$V$1276,21,0),"HAPUS")</f>
        <v>HAPUS</v>
      </c>
    </row>
    <row r="514" spans="1:24" ht="13.8" hidden="1" thickBot="1">
      <c r="A514" s="61" t="s">
        <v>1963</v>
      </c>
      <c r="B514" s="62">
        <v>45596.423657407409</v>
      </c>
      <c r="C514" s="63" t="s">
        <v>8560</v>
      </c>
      <c r="D514" s="63" t="s">
        <v>1964</v>
      </c>
      <c r="E514" s="63">
        <v>83856389061</v>
      </c>
      <c r="F514" s="63" t="s">
        <v>22</v>
      </c>
      <c r="G514" s="63" t="s">
        <v>1965</v>
      </c>
      <c r="H514" s="63" t="s">
        <v>7472</v>
      </c>
      <c r="I514" s="63" t="s">
        <v>23</v>
      </c>
      <c r="J514" s="64" t="s">
        <v>68</v>
      </c>
      <c r="K514" s="65">
        <v>45597.631874999999</v>
      </c>
      <c r="L514" s="9"/>
      <c r="M514" s="9"/>
      <c r="N514" s="9"/>
      <c r="O514" s="9"/>
      <c r="P514" s="9"/>
      <c r="Q514" s="9"/>
      <c r="R514" s="9"/>
      <c r="S514" s="9"/>
      <c r="T514" s="9"/>
      <c r="U514" s="9"/>
      <c r="V514" s="67" t="s">
        <v>33</v>
      </c>
      <c r="W514" s="65">
        <v>45597.663356481484</v>
      </c>
      <c r="X514" t="str">
        <f>_xlfn.IFNA(VLOOKUP(A514,Dashboard!$B$2:$V$1276,21,0),"HAPUS")</f>
        <v>BELUM SPS</v>
      </c>
    </row>
    <row r="515" spans="1:24" ht="13.8" hidden="1" thickBot="1">
      <c r="A515" s="68" t="s">
        <v>1943</v>
      </c>
      <c r="B515" s="69">
        <v>45596.395601851851</v>
      </c>
      <c r="C515" s="70" t="s">
        <v>8561</v>
      </c>
      <c r="D515" s="70" t="s">
        <v>1944</v>
      </c>
      <c r="E515" s="70">
        <v>82279400938</v>
      </c>
      <c r="F515" s="70" t="s">
        <v>618</v>
      </c>
      <c r="G515" s="70" t="s">
        <v>1945</v>
      </c>
      <c r="H515" s="70" t="s">
        <v>128</v>
      </c>
      <c r="I515" s="70" t="s">
        <v>27</v>
      </c>
      <c r="J515" s="78" t="s">
        <v>68</v>
      </c>
      <c r="K515" s="65">
        <v>45597.631886574076</v>
      </c>
      <c r="L515" s="14"/>
      <c r="M515" s="14"/>
      <c r="N515" s="14"/>
      <c r="O515" s="14"/>
      <c r="P515" s="14"/>
      <c r="Q515" s="14"/>
      <c r="R515" s="14"/>
      <c r="S515" s="14"/>
      <c r="T515" s="14"/>
      <c r="U515" s="14"/>
      <c r="V515" s="72" t="s">
        <v>33</v>
      </c>
      <c r="W515" s="65">
        <v>45597.670844907407</v>
      </c>
      <c r="X515" t="str">
        <f>_xlfn.IFNA(VLOOKUP(A515,Dashboard!$B$2:$V$1276,21,0),"HAPUS")</f>
        <v>HAPUS</v>
      </c>
    </row>
    <row r="516" spans="1:24" ht="13.8" hidden="1" thickBot="1">
      <c r="A516" s="61" t="s">
        <v>2014</v>
      </c>
      <c r="B516" s="62">
        <v>45596.557743055557</v>
      </c>
      <c r="C516" s="63" t="s">
        <v>8562</v>
      </c>
      <c r="D516" s="63" t="s">
        <v>2015</v>
      </c>
      <c r="E516" s="63">
        <v>85269075370</v>
      </c>
      <c r="F516" s="63" t="s">
        <v>257</v>
      </c>
      <c r="G516" s="63" t="s">
        <v>2016</v>
      </c>
      <c r="H516" s="63" t="s">
        <v>7685</v>
      </c>
      <c r="I516" s="63" t="s">
        <v>168</v>
      </c>
      <c r="J516" s="64" t="s">
        <v>68</v>
      </c>
      <c r="K516" s="65">
        <v>45597.631898148145</v>
      </c>
      <c r="L516" s="63" t="s">
        <v>8563</v>
      </c>
      <c r="M516" s="9"/>
      <c r="N516" s="9"/>
      <c r="O516" s="9"/>
      <c r="P516" s="9"/>
      <c r="Q516" s="9"/>
      <c r="R516" s="9"/>
      <c r="S516" s="9"/>
      <c r="T516" s="9"/>
      <c r="U516" s="9"/>
      <c r="V516" s="67" t="s">
        <v>33</v>
      </c>
      <c r="W516" s="65">
        <v>45607.664756944447</v>
      </c>
      <c r="X516" t="str">
        <f>_xlfn.IFNA(VLOOKUP(A516,Dashboard!$B$2:$V$1276,21,0),"HAPUS")</f>
        <v>BELUM SPS</v>
      </c>
    </row>
    <row r="517" spans="1:24" ht="13.8" hidden="1" thickBot="1">
      <c r="A517" s="68" t="s">
        <v>1992</v>
      </c>
      <c r="B517" s="69">
        <v>45596.480706018519</v>
      </c>
      <c r="C517" s="70" t="s">
        <v>8564</v>
      </c>
      <c r="D517" s="70" t="s">
        <v>1993</v>
      </c>
      <c r="E517" s="70">
        <v>81278581675</v>
      </c>
      <c r="F517" s="70" t="s">
        <v>868</v>
      </c>
      <c r="G517" s="70" t="s">
        <v>1994</v>
      </c>
      <c r="H517" s="70" t="s">
        <v>8565</v>
      </c>
      <c r="I517" s="70" t="s">
        <v>168</v>
      </c>
      <c r="J517" s="80" t="s">
        <v>32</v>
      </c>
      <c r="K517" s="65">
        <v>45597.635370370372</v>
      </c>
      <c r="L517" s="70" t="s">
        <v>8566</v>
      </c>
      <c r="M517" s="14"/>
      <c r="N517" s="14"/>
      <c r="O517" s="14"/>
      <c r="P517" s="14"/>
      <c r="Q517" s="14"/>
      <c r="R517" s="14"/>
      <c r="S517" s="14"/>
      <c r="T517" s="14"/>
      <c r="U517" s="14"/>
      <c r="V517" s="72" t="s">
        <v>33</v>
      </c>
      <c r="W517" s="65">
        <v>45597.642627314817</v>
      </c>
      <c r="X517" t="str">
        <f>_xlfn.IFNA(VLOOKUP(A517,Dashboard!$B$2:$V$1276,21,0),"HAPUS")</f>
        <v>HAPUS</v>
      </c>
    </row>
    <row r="518" spans="1:24" ht="13.8" hidden="1" thickBot="1">
      <c r="A518" s="61" t="s">
        <v>1978</v>
      </c>
      <c r="B518" s="62">
        <v>45596.446805555555</v>
      </c>
      <c r="C518" s="63" t="s">
        <v>8567</v>
      </c>
      <c r="D518" s="63" t="s">
        <v>1979</v>
      </c>
      <c r="E518" s="63" t="s">
        <v>8568</v>
      </c>
      <c r="F518" s="63" t="s">
        <v>194</v>
      </c>
      <c r="G518" s="63" t="s">
        <v>1980</v>
      </c>
      <c r="H518" s="63" t="s">
        <v>8115</v>
      </c>
      <c r="I518" s="63" t="s">
        <v>168</v>
      </c>
      <c r="J518" s="79" t="s">
        <v>32</v>
      </c>
      <c r="K518" s="65">
        <v>45597.635393518518</v>
      </c>
      <c r="L518" s="63" t="s">
        <v>8569</v>
      </c>
      <c r="M518" s="9"/>
      <c r="N518" s="9"/>
      <c r="O518" s="9"/>
      <c r="P518" s="9"/>
      <c r="Q518" s="9"/>
      <c r="R518" s="9"/>
      <c r="S518" s="9"/>
      <c r="T518" s="9"/>
      <c r="U518" s="9"/>
      <c r="V518" s="67" t="s">
        <v>33</v>
      </c>
      <c r="W518" s="65">
        <v>45615.662314814814</v>
      </c>
      <c r="X518" t="str">
        <f>_xlfn.IFNA(VLOOKUP(A518,Dashboard!$B$2:$V$1276,21,0),"HAPUS")</f>
        <v>HAPUS</v>
      </c>
    </row>
    <row r="519" spans="1:24" ht="13.8" hidden="1" thickBot="1">
      <c r="A519" s="68" t="s">
        <v>2017</v>
      </c>
      <c r="B519" s="69">
        <v>45596.569386574076</v>
      </c>
      <c r="C519" s="70" t="s">
        <v>8570</v>
      </c>
      <c r="D519" s="70" t="s">
        <v>2018</v>
      </c>
      <c r="E519" s="70">
        <v>83178501348</v>
      </c>
      <c r="F519" s="70" t="s">
        <v>413</v>
      </c>
      <c r="G519" s="70" t="s">
        <v>2019</v>
      </c>
      <c r="H519" s="70" t="s">
        <v>8224</v>
      </c>
      <c r="I519" s="70" t="s">
        <v>42</v>
      </c>
      <c r="J519" s="80" t="s">
        <v>32</v>
      </c>
      <c r="K519" s="65">
        <v>45597.635416666664</v>
      </c>
      <c r="L519" s="14"/>
      <c r="M519" s="14"/>
      <c r="N519" s="14"/>
      <c r="O519" s="14"/>
      <c r="P519" s="14"/>
      <c r="Q519" s="14"/>
      <c r="R519" s="14"/>
      <c r="S519" s="14"/>
      <c r="T519" s="14"/>
      <c r="U519" s="14"/>
      <c r="V519" s="72" t="s">
        <v>33</v>
      </c>
      <c r="W519" s="65">
        <v>45601.641597222224</v>
      </c>
      <c r="X519" t="str">
        <f>_xlfn.IFNA(VLOOKUP(A519,Dashboard!$B$2:$V$1276,21,0),"HAPUS")</f>
        <v>BELUM SPS</v>
      </c>
    </row>
    <row r="520" spans="1:24" ht="13.8" hidden="1" thickBot="1">
      <c r="A520" s="61" t="s">
        <v>2100</v>
      </c>
      <c r="B520" s="62">
        <v>45596.624351851853</v>
      </c>
      <c r="C520" s="63" t="s">
        <v>8571</v>
      </c>
      <c r="D520" s="63" t="s">
        <v>2101</v>
      </c>
      <c r="E520" s="63">
        <v>82177803999</v>
      </c>
      <c r="F520" s="63" t="s">
        <v>216</v>
      </c>
      <c r="G520" s="63" t="s">
        <v>2102</v>
      </c>
      <c r="H520" s="63" t="s">
        <v>7672</v>
      </c>
      <c r="I520" s="63" t="s">
        <v>42</v>
      </c>
      <c r="J520" s="79" t="s">
        <v>32</v>
      </c>
      <c r="K520" s="65">
        <v>45597.635439814818</v>
      </c>
      <c r="L520" s="63" t="s">
        <v>8572</v>
      </c>
      <c r="M520" s="9"/>
      <c r="N520" s="9"/>
      <c r="O520" s="9"/>
      <c r="P520" s="9"/>
      <c r="Q520" s="9"/>
      <c r="R520" s="9"/>
      <c r="S520" s="9"/>
      <c r="T520" s="9"/>
      <c r="U520" s="9"/>
      <c r="V520" s="67" t="s">
        <v>33</v>
      </c>
      <c r="W520" s="65">
        <v>45604.632997685185</v>
      </c>
      <c r="X520" t="str">
        <f>_xlfn.IFNA(VLOOKUP(A520,Dashboard!$B$2:$V$1276,21,0),"HAPUS")</f>
        <v>HAPUS</v>
      </c>
    </row>
    <row r="521" spans="1:24" ht="13.8" hidden="1" thickBot="1">
      <c r="A521" s="68" t="s">
        <v>2050</v>
      </c>
      <c r="B521" s="69">
        <v>45596.597083333334</v>
      </c>
      <c r="C521" s="70" t="s">
        <v>8573</v>
      </c>
      <c r="D521" s="70" t="s">
        <v>2051</v>
      </c>
      <c r="E521" s="70" t="s">
        <v>7826</v>
      </c>
      <c r="F521" s="70" t="s">
        <v>194</v>
      </c>
      <c r="G521" s="70" t="s">
        <v>2052</v>
      </c>
      <c r="H521" s="70" t="s">
        <v>7966</v>
      </c>
      <c r="I521" s="70" t="s">
        <v>168</v>
      </c>
      <c r="J521" s="80" t="s">
        <v>32</v>
      </c>
      <c r="K521" s="65">
        <v>45597.635462962964</v>
      </c>
      <c r="L521" s="70" t="s">
        <v>8574</v>
      </c>
      <c r="M521" s="14"/>
      <c r="N521" s="14"/>
      <c r="O521" s="14"/>
      <c r="P521" s="14"/>
      <c r="Q521" s="14"/>
      <c r="R521" s="14"/>
      <c r="S521" s="14"/>
      <c r="T521" s="14"/>
      <c r="U521" s="14"/>
      <c r="V521" s="72" t="s">
        <v>33</v>
      </c>
      <c r="W521" s="65">
        <v>45628.423229166663</v>
      </c>
      <c r="X521" t="str">
        <f>_xlfn.IFNA(VLOOKUP(A521,Dashboard!$B$2:$V$1276,21,0),"HAPUS")</f>
        <v>HAPUS</v>
      </c>
    </row>
    <row r="522" spans="1:24" ht="13.8" hidden="1" thickBot="1">
      <c r="A522" s="61" t="s">
        <v>2032</v>
      </c>
      <c r="B522" s="62">
        <v>45596.575972222221</v>
      </c>
      <c r="C522" s="63" t="s">
        <v>8575</v>
      </c>
      <c r="D522" s="63" t="s">
        <v>2033</v>
      </c>
      <c r="E522" s="63">
        <v>83178501348</v>
      </c>
      <c r="F522" s="63" t="s">
        <v>1495</v>
      </c>
      <c r="G522" s="63" t="s">
        <v>2034</v>
      </c>
      <c r="H522" s="63" t="s">
        <v>7767</v>
      </c>
      <c r="I522" s="63" t="s">
        <v>42</v>
      </c>
      <c r="J522" s="79" t="s">
        <v>32</v>
      </c>
      <c r="K522" s="65">
        <v>45597.635497685187</v>
      </c>
      <c r="L522" s="9"/>
      <c r="M522" s="9"/>
      <c r="N522" s="9"/>
      <c r="O522" s="9"/>
      <c r="P522" s="9"/>
      <c r="Q522" s="9"/>
      <c r="R522" s="9"/>
      <c r="S522" s="9"/>
      <c r="T522" s="9"/>
      <c r="U522" s="9"/>
      <c r="V522" s="67" t="s">
        <v>33</v>
      </c>
      <c r="W522" s="65">
        <v>45601.635787037034</v>
      </c>
      <c r="X522" t="str">
        <f>_xlfn.IFNA(VLOOKUP(A522,Dashboard!$B$2:$V$1276,21,0),"HAPUS")</f>
        <v>HAPUS</v>
      </c>
    </row>
    <row r="523" spans="1:24" ht="13.8" hidden="1" thickBot="1">
      <c r="A523" s="68" t="s">
        <v>2062</v>
      </c>
      <c r="B523" s="69">
        <v>45596.608032407406</v>
      </c>
      <c r="C523" s="70" t="s">
        <v>8576</v>
      </c>
      <c r="D523" s="70" t="s">
        <v>2063</v>
      </c>
      <c r="E523" s="70">
        <v>82111113895</v>
      </c>
      <c r="F523" s="70" t="s">
        <v>22</v>
      </c>
      <c r="G523" s="70" t="s">
        <v>2064</v>
      </c>
      <c r="H523" s="70" t="s">
        <v>8577</v>
      </c>
      <c r="I523" s="70" t="s">
        <v>31</v>
      </c>
      <c r="J523" s="80" t="s">
        <v>32</v>
      </c>
      <c r="K523" s="65">
        <v>45597.63553240741</v>
      </c>
      <c r="L523" s="14"/>
      <c r="M523" s="14"/>
      <c r="N523" s="14"/>
      <c r="O523" s="14"/>
      <c r="P523" s="14"/>
      <c r="Q523" s="14"/>
      <c r="R523" s="14"/>
      <c r="S523" s="14"/>
      <c r="T523" s="14"/>
      <c r="U523" s="14"/>
      <c r="V523" s="72" t="s">
        <v>33</v>
      </c>
      <c r="W523" s="65">
        <v>45601.452557870369</v>
      </c>
      <c r="X523" t="str">
        <f>_xlfn.IFNA(VLOOKUP(A523,Dashboard!$B$2:$V$1276,21,0),"HAPUS")</f>
        <v>BELUM SPS</v>
      </c>
    </row>
    <row r="524" spans="1:24" ht="13.8" hidden="1" thickBot="1">
      <c r="A524" s="61" t="s">
        <v>2053</v>
      </c>
      <c r="B524" s="62">
        <v>45596.600046296298</v>
      </c>
      <c r="C524" s="63" t="s">
        <v>8578</v>
      </c>
      <c r="D524" s="63" t="s">
        <v>2054</v>
      </c>
      <c r="E524" s="63">
        <v>81295653816</v>
      </c>
      <c r="F524" s="63" t="s">
        <v>22</v>
      </c>
      <c r="G524" s="63" t="s">
        <v>2055</v>
      </c>
      <c r="H524" s="63" t="s">
        <v>8579</v>
      </c>
      <c r="I524" s="63" t="s">
        <v>42</v>
      </c>
      <c r="J524" s="79" t="s">
        <v>32</v>
      </c>
      <c r="K524" s="65">
        <v>45597.635567129626</v>
      </c>
      <c r="L524" s="63" t="s">
        <v>8580</v>
      </c>
      <c r="M524" s="9"/>
      <c r="N524" s="9"/>
      <c r="O524" s="9"/>
      <c r="P524" s="9"/>
      <c r="Q524" s="9"/>
      <c r="R524" s="9"/>
      <c r="S524" s="9"/>
      <c r="T524" s="9"/>
      <c r="U524" s="9"/>
      <c r="V524" s="74" t="s">
        <v>51</v>
      </c>
      <c r="W524" s="65">
        <v>45601.539189814815</v>
      </c>
      <c r="X524" t="str">
        <f>_xlfn.IFNA(VLOOKUP(A524,Dashboard!$B$2:$V$1276,21,0),"HAPUS")</f>
        <v>BELUM SPS</v>
      </c>
    </row>
    <row r="525" spans="1:24" ht="13.8" hidden="1" thickBot="1">
      <c r="A525" s="68" t="s">
        <v>2084</v>
      </c>
      <c r="B525" s="69">
        <v>45596.615902777776</v>
      </c>
      <c r="C525" s="70" t="s">
        <v>8581</v>
      </c>
      <c r="D525" s="70" t="s">
        <v>2085</v>
      </c>
      <c r="E525" s="70" t="s">
        <v>7531</v>
      </c>
      <c r="F525" s="70" t="s">
        <v>679</v>
      </c>
      <c r="G525" s="70" t="s">
        <v>2086</v>
      </c>
      <c r="H525" s="70" t="s">
        <v>7685</v>
      </c>
      <c r="I525" s="70" t="s">
        <v>42</v>
      </c>
      <c r="J525" s="80" t="s">
        <v>32</v>
      </c>
      <c r="K525" s="65">
        <v>45597.635601851849</v>
      </c>
      <c r="L525" s="14"/>
      <c r="M525" s="14"/>
      <c r="N525" s="14"/>
      <c r="O525" s="14"/>
      <c r="P525" s="14"/>
      <c r="Q525" s="14"/>
      <c r="R525" s="14"/>
      <c r="S525" s="14"/>
      <c r="T525" s="14"/>
      <c r="U525" s="14"/>
      <c r="V525" s="72" t="s">
        <v>33</v>
      </c>
      <c r="W525" s="65">
        <v>45601.524201388886</v>
      </c>
      <c r="X525" t="str">
        <f>_xlfn.IFNA(VLOOKUP(A525,Dashboard!$B$2:$V$1276,21,0),"HAPUS")</f>
        <v>HAPUS</v>
      </c>
    </row>
    <row r="526" spans="1:24" ht="13.8" hidden="1" thickBot="1">
      <c r="A526" s="61" t="s">
        <v>2008</v>
      </c>
      <c r="B526" s="62">
        <v>45596.553425925929</v>
      </c>
      <c r="C526" s="63" t="s">
        <v>8582</v>
      </c>
      <c r="D526" s="63" t="s">
        <v>2009</v>
      </c>
      <c r="E526" s="63">
        <v>82186446842</v>
      </c>
      <c r="F526" s="63" t="s">
        <v>22</v>
      </c>
      <c r="G526" s="63" t="s">
        <v>2010</v>
      </c>
      <c r="H526" s="63" t="s">
        <v>3164</v>
      </c>
      <c r="I526" s="63" t="s">
        <v>23</v>
      </c>
      <c r="J526" s="79" t="s">
        <v>32</v>
      </c>
      <c r="K526" s="65">
        <v>45597.635613425926</v>
      </c>
      <c r="L526" s="63" t="s">
        <v>8583</v>
      </c>
      <c r="M526" s="9"/>
      <c r="N526" s="9"/>
      <c r="O526" s="9"/>
      <c r="P526" s="9"/>
      <c r="Q526" s="9"/>
      <c r="R526" s="9"/>
      <c r="S526" s="9"/>
      <c r="T526" s="9"/>
      <c r="U526" s="9"/>
      <c r="V526" s="67" t="s">
        <v>33</v>
      </c>
      <c r="W526" s="65">
        <v>45601.456099537034</v>
      </c>
      <c r="X526" t="str">
        <f>_xlfn.IFNA(VLOOKUP(A526,Dashboard!$B$2:$V$1276,21,0),"HAPUS")</f>
        <v>BELUM SPS</v>
      </c>
    </row>
    <row r="527" spans="1:24" ht="13.8" hidden="1" thickBot="1">
      <c r="A527" s="68" t="s">
        <v>2065</v>
      </c>
      <c r="B527" s="69">
        <v>45596.608796296299</v>
      </c>
      <c r="C527" s="70" t="s">
        <v>8584</v>
      </c>
      <c r="D527" s="70" t="s">
        <v>2066</v>
      </c>
      <c r="E527" s="70" t="s">
        <v>7964</v>
      </c>
      <c r="F527" s="70" t="s">
        <v>271</v>
      </c>
      <c r="G527" s="70" t="s">
        <v>2067</v>
      </c>
      <c r="H527" s="70" t="s">
        <v>7953</v>
      </c>
      <c r="I527" s="70" t="s">
        <v>168</v>
      </c>
      <c r="J527" s="71" t="s">
        <v>47</v>
      </c>
      <c r="K527" s="65">
        <v>45597.706111111111</v>
      </c>
      <c r="L527" s="70" t="s">
        <v>35</v>
      </c>
      <c r="M527" s="14"/>
      <c r="N527" s="14"/>
      <c r="O527" s="14"/>
      <c r="P527" s="14"/>
      <c r="Q527" s="14"/>
      <c r="R527" s="14"/>
      <c r="S527" s="14"/>
      <c r="T527" s="14"/>
      <c r="U527" s="14"/>
      <c r="V527" s="72" t="s">
        <v>33</v>
      </c>
      <c r="W527" s="65">
        <v>45602.386296296296</v>
      </c>
      <c r="X527" t="str">
        <f>_xlfn.IFNA(VLOOKUP(A527,Dashboard!$B$2:$V$1276,21,0),"HAPUS")</f>
        <v>HAPUS</v>
      </c>
    </row>
    <row r="528" spans="1:24" ht="13.8" hidden="1" thickBot="1">
      <c r="A528" s="61" t="s">
        <v>1948</v>
      </c>
      <c r="B528" s="62">
        <v>45596.401087962964</v>
      </c>
      <c r="C528" s="63" t="s">
        <v>8585</v>
      </c>
      <c r="D528" s="63" t="s">
        <v>1949</v>
      </c>
      <c r="E528" s="63">
        <v>82279841382</v>
      </c>
      <c r="F528" s="63" t="s">
        <v>22</v>
      </c>
      <c r="G528" s="63" t="s">
        <v>1950</v>
      </c>
      <c r="H528" s="63" t="s">
        <v>8586</v>
      </c>
      <c r="I528" s="63" t="s">
        <v>42</v>
      </c>
      <c r="J528" s="73" t="s">
        <v>47</v>
      </c>
      <c r="K528" s="65">
        <v>45597.706319444442</v>
      </c>
      <c r="L528" s="9"/>
      <c r="M528" s="9"/>
      <c r="N528" s="9"/>
      <c r="O528" s="9"/>
      <c r="P528" s="9"/>
      <c r="Q528" s="9"/>
      <c r="R528" s="9"/>
      <c r="S528" s="9"/>
      <c r="T528" s="9"/>
      <c r="U528" s="9"/>
      <c r="V528" s="90"/>
      <c r="W528" s="75"/>
      <c r="X528" t="str">
        <f>_xlfn.IFNA(VLOOKUP(A528,Dashboard!$B$2:$V$1276,21,0),"HAPUS")</f>
        <v>HAPUS</v>
      </c>
    </row>
    <row r="529" spans="1:24" ht="13.8" hidden="1" thickBot="1">
      <c r="A529" s="68" t="s">
        <v>2092</v>
      </c>
      <c r="B529" s="69">
        <v>45596.620138888888</v>
      </c>
      <c r="C529" s="70" t="s">
        <v>8587</v>
      </c>
      <c r="D529" s="70" t="s">
        <v>2093</v>
      </c>
      <c r="E529" s="70">
        <v>82177803999</v>
      </c>
      <c r="F529" s="70" t="s">
        <v>216</v>
      </c>
      <c r="G529" s="70" t="s">
        <v>2094</v>
      </c>
      <c r="H529" s="70" t="s">
        <v>7745</v>
      </c>
      <c r="I529" s="70" t="s">
        <v>42</v>
      </c>
      <c r="J529" s="71" t="s">
        <v>47</v>
      </c>
      <c r="K529" s="65">
        <v>45597.706666666665</v>
      </c>
      <c r="L529" s="70" t="s">
        <v>51</v>
      </c>
      <c r="M529" s="70" t="s">
        <v>35</v>
      </c>
      <c r="N529" s="14"/>
      <c r="O529" s="14"/>
      <c r="P529" s="14"/>
      <c r="Q529" s="14"/>
      <c r="R529" s="14"/>
      <c r="S529" s="14"/>
      <c r="T529" s="14"/>
      <c r="U529" s="14"/>
      <c r="V529" s="72" t="s">
        <v>33</v>
      </c>
      <c r="W529" s="65">
        <v>45607.329837962963</v>
      </c>
      <c r="X529" t="str">
        <f>_xlfn.IFNA(VLOOKUP(A529,Dashboard!$B$2:$V$1276,21,0),"HAPUS")</f>
        <v>BELUM SPS</v>
      </c>
    </row>
    <row r="530" spans="1:24" ht="13.8" hidden="1" thickBot="1">
      <c r="A530" s="61" t="s">
        <v>1998</v>
      </c>
      <c r="B530" s="62">
        <v>45596.487187500003</v>
      </c>
      <c r="C530" s="63" t="s">
        <v>8588</v>
      </c>
      <c r="D530" s="63" t="s">
        <v>1999</v>
      </c>
      <c r="E530" s="63" t="s">
        <v>8359</v>
      </c>
      <c r="F530" s="63" t="s">
        <v>733</v>
      </c>
      <c r="G530" s="63" t="s">
        <v>2000</v>
      </c>
      <c r="H530" s="63" t="s">
        <v>7468</v>
      </c>
      <c r="I530" s="63" t="s">
        <v>27</v>
      </c>
      <c r="J530" s="73" t="s">
        <v>47</v>
      </c>
      <c r="K530" s="65">
        <v>45597.710127314815</v>
      </c>
      <c r="L530" s="63" t="s">
        <v>8589</v>
      </c>
      <c r="M530" s="9"/>
      <c r="N530" s="9"/>
      <c r="O530" s="9"/>
      <c r="P530" s="9"/>
      <c r="Q530" s="9"/>
      <c r="R530" s="9"/>
      <c r="S530" s="9"/>
      <c r="T530" s="9"/>
      <c r="U530" s="9"/>
      <c r="V530" s="67" t="s">
        <v>33</v>
      </c>
      <c r="W530" s="65">
        <v>45602.396284722221</v>
      </c>
      <c r="X530" t="str">
        <f>_xlfn.IFNA(VLOOKUP(A530,Dashboard!$B$2:$V$1276,21,0),"HAPUS")</f>
        <v>BELUM SPS</v>
      </c>
    </row>
    <row r="531" spans="1:24" ht="13.8" hidden="1" thickBot="1">
      <c r="A531" s="68" t="s">
        <v>2122</v>
      </c>
      <c r="B531" s="69">
        <v>45596.642187500001</v>
      </c>
      <c r="C531" s="70" t="s">
        <v>8590</v>
      </c>
      <c r="D531" s="70" t="s">
        <v>2123</v>
      </c>
      <c r="E531" s="70" t="s">
        <v>8026</v>
      </c>
      <c r="F531" s="70" t="s">
        <v>216</v>
      </c>
      <c r="G531" s="70" t="s">
        <v>2124</v>
      </c>
      <c r="H531" s="70" t="s">
        <v>4748</v>
      </c>
      <c r="I531" s="70" t="s">
        <v>27</v>
      </c>
      <c r="J531" s="71" t="s">
        <v>47</v>
      </c>
      <c r="K531" s="65">
        <v>45597.710138888891</v>
      </c>
      <c r="L531" s="70" t="s">
        <v>35</v>
      </c>
      <c r="M531" s="14"/>
      <c r="N531" s="14"/>
      <c r="O531" s="14"/>
      <c r="P531" s="14"/>
      <c r="Q531" s="14"/>
      <c r="R531" s="14"/>
      <c r="S531" s="14"/>
      <c r="T531" s="14"/>
      <c r="U531" s="14"/>
      <c r="V531" s="72" t="s">
        <v>33</v>
      </c>
      <c r="W531" s="65">
        <v>45602.395127314812</v>
      </c>
      <c r="X531" t="str">
        <f>_xlfn.IFNA(VLOOKUP(A531,Dashboard!$B$2:$V$1276,21,0),"HAPUS")</f>
        <v>HAPUS</v>
      </c>
    </row>
    <row r="532" spans="1:24" ht="13.8" hidden="1" thickBot="1">
      <c r="A532" s="61" t="s">
        <v>2119</v>
      </c>
      <c r="B532" s="62">
        <v>45596.641377314816</v>
      </c>
      <c r="C532" s="63" t="s">
        <v>8591</v>
      </c>
      <c r="D532" s="63" t="s">
        <v>2120</v>
      </c>
      <c r="E532" s="63" t="s">
        <v>8026</v>
      </c>
      <c r="F532" s="63" t="s">
        <v>216</v>
      </c>
      <c r="G532" s="63" t="s">
        <v>2121</v>
      </c>
      <c r="H532" s="63" t="s">
        <v>2595</v>
      </c>
      <c r="I532" s="63" t="s">
        <v>27</v>
      </c>
      <c r="J532" s="73" t="s">
        <v>47</v>
      </c>
      <c r="K532" s="65">
        <v>45597.710162037038</v>
      </c>
      <c r="L532" s="63" t="s">
        <v>51</v>
      </c>
      <c r="M532" s="63" t="s">
        <v>8592</v>
      </c>
      <c r="N532" s="9"/>
      <c r="O532" s="9"/>
      <c r="P532" s="9"/>
      <c r="Q532" s="9"/>
      <c r="R532" s="9"/>
      <c r="S532" s="9"/>
      <c r="T532" s="9"/>
      <c r="U532" s="9"/>
      <c r="V532" s="67" t="s">
        <v>33</v>
      </c>
      <c r="W532" s="65">
        <v>45604.689618055556</v>
      </c>
      <c r="X532" t="str">
        <f>_xlfn.IFNA(VLOOKUP(A532,Dashboard!$B$2:$V$1276,21,0),"HAPUS")</f>
        <v>BELUM SPS</v>
      </c>
    </row>
    <row r="533" spans="1:24" ht="13.8" hidden="1" thickBot="1">
      <c r="A533" s="68" t="s">
        <v>2150</v>
      </c>
      <c r="B533" s="69">
        <v>45597.447812500002</v>
      </c>
      <c r="C533" s="70" t="s">
        <v>8593</v>
      </c>
      <c r="D533" s="70" t="s">
        <v>2151</v>
      </c>
      <c r="E533" s="70" t="s">
        <v>25</v>
      </c>
      <c r="F533" s="70" t="s">
        <v>194</v>
      </c>
      <c r="G533" s="70" t="s">
        <v>2152</v>
      </c>
      <c r="H533" s="70" t="s">
        <v>7718</v>
      </c>
      <c r="I533" s="70" t="s">
        <v>168</v>
      </c>
      <c r="J533" s="71" t="s">
        <v>47</v>
      </c>
      <c r="K533" s="65">
        <v>45597.710173611114</v>
      </c>
      <c r="L533" s="70" t="s">
        <v>51</v>
      </c>
      <c r="M533" s="70" t="s">
        <v>35</v>
      </c>
      <c r="N533" s="14"/>
      <c r="O533" s="14"/>
      <c r="P533" s="14"/>
      <c r="Q533" s="14"/>
      <c r="R533" s="14"/>
      <c r="S533" s="14"/>
      <c r="T533" s="14"/>
      <c r="U533" s="14"/>
      <c r="V533" s="72" t="s">
        <v>33</v>
      </c>
      <c r="W533" s="65">
        <v>45607.322523148148</v>
      </c>
      <c r="X533" t="str">
        <f>_xlfn.IFNA(VLOOKUP(A533,Dashboard!$B$2:$V$1276,21,0),"HAPUS")</f>
        <v>HAPUS</v>
      </c>
    </row>
    <row r="534" spans="1:24" ht="13.8" hidden="1" thickBot="1">
      <c r="A534" s="61" t="s">
        <v>2184</v>
      </c>
      <c r="B534" s="62">
        <v>45597.554918981485</v>
      </c>
      <c r="C534" s="63" t="s">
        <v>8594</v>
      </c>
      <c r="D534" s="63" t="s">
        <v>2185</v>
      </c>
      <c r="E534" s="63" t="s">
        <v>8595</v>
      </c>
      <c r="F534" s="63" t="s">
        <v>216</v>
      </c>
      <c r="G534" s="63" t="s">
        <v>2186</v>
      </c>
      <c r="H534" s="63" t="s">
        <v>7669</v>
      </c>
      <c r="I534" s="63" t="s">
        <v>42</v>
      </c>
      <c r="J534" s="73" t="s">
        <v>47</v>
      </c>
      <c r="K534" s="65">
        <v>45597.710196759261</v>
      </c>
      <c r="L534" s="63" t="s">
        <v>51</v>
      </c>
      <c r="M534" s="63" t="s">
        <v>35</v>
      </c>
      <c r="N534" s="9"/>
      <c r="O534" s="9"/>
      <c r="P534" s="9"/>
      <c r="Q534" s="9"/>
      <c r="R534" s="9"/>
      <c r="S534" s="9"/>
      <c r="T534" s="9"/>
      <c r="U534" s="9"/>
      <c r="V534" s="67" t="s">
        <v>33</v>
      </c>
      <c r="W534" s="65">
        <v>45610.604432870372</v>
      </c>
      <c r="X534" t="str">
        <f>_xlfn.IFNA(VLOOKUP(A534,Dashboard!$B$2:$V$1276,21,0),"HAPUS")</f>
        <v>BELUM SPS</v>
      </c>
    </row>
    <row r="535" spans="1:24" ht="13.8" hidden="1" thickBot="1">
      <c r="A535" s="68" t="s">
        <v>2147</v>
      </c>
      <c r="B535" s="69">
        <v>45597.447245370371</v>
      </c>
      <c r="C535" s="70" t="s">
        <v>8596</v>
      </c>
      <c r="D535" s="70" t="s">
        <v>2148</v>
      </c>
      <c r="E535" s="70" t="s">
        <v>8234</v>
      </c>
      <c r="F535" s="70" t="s">
        <v>216</v>
      </c>
      <c r="G535" s="70" t="s">
        <v>2149</v>
      </c>
      <c r="H535" s="70" t="s">
        <v>6252</v>
      </c>
      <c r="I535" s="70" t="s">
        <v>27</v>
      </c>
      <c r="J535" s="71" t="s">
        <v>47</v>
      </c>
      <c r="K535" s="65">
        <v>45597.710219907407</v>
      </c>
      <c r="L535" s="70" t="s">
        <v>35</v>
      </c>
      <c r="M535" s="14"/>
      <c r="N535" s="14"/>
      <c r="O535" s="14"/>
      <c r="P535" s="14"/>
      <c r="Q535" s="14"/>
      <c r="R535" s="14"/>
      <c r="S535" s="14"/>
      <c r="T535" s="14"/>
      <c r="U535" s="14"/>
      <c r="V535" s="72" t="s">
        <v>33</v>
      </c>
      <c r="W535" s="65">
        <v>45602.395381944443</v>
      </c>
      <c r="X535" t="str">
        <f>_xlfn.IFNA(VLOOKUP(A535,Dashboard!$B$2:$V$1276,21,0),"HAPUS")</f>
        <v>HAPUS</v>
      </c>
    </row>
    <row r="536" spans="1:24" ht="13.8" hidden="1" thickBot="1">
      <c r="A536" s="61" t="s">
        <v>2215</v>
      </c>
      <c r="B536" s="62">
        <v>45597.603182870371</v>
      </c>
      <c r="C536" s="63" t="s">
        <v>8597</v>
      </c>
      <c r="D536" s="63" t="s">
        <v>2216</v>
      </c>
      <c r="E536" s="63" t="s">
        <v>8438</v>
      </c>
      <c r="F536" s="63" t="s">
        <v>216</v>
      </c>
      <c r="G536" s="63" t="s">
        <v>2217</v>
      </c>
      <c r="H536" s="63" t="s">
        <v>3164</v>
      </c>
      <c r="I536" s="63" t="s">
        <v>27</v>
      </c>
      <c r="J536" s="73" t="s">
        <v>47</v>
      </c>
      <c r="K536" s="65">
        <v>45597.710219907407</v>
      </c>
      <c r="L536" s="63" t="s">
        <v>8598</v>
      </c>
      <c r="M536" s="63" t="s">
        <v>35</v>
      </c>
      <c r="N536" s="9"/>
      <c r="O536" s="9"/>
      <c r="P536" s="9"/>
      <c r="Q536" s="9"/>
      <c r="R536" s="9"/>
      <c r="S536" s="9"/>
      <c r="T536" s="9"/>
      <c r="U536" s="9"/>
      <c r="V536" s="67" t="s">
        <v>33</v>
      </c>
      <c r="W536" s="65">
        <v>45642.439849537041</v>
      </c>
      <c r="X536" t="str">
        <f>_xlfn.IFNA(VLOOKUP(A536,Dashboard!$B$2:$V$1276,21,0),"HAPUS")</f>
        <v>BELUM SPS</v>
      </c>
    </row>
    <row r="537" spans="1:24" ht="13.8" hidden="1" thickBot="1">
      <c r="A537" s="68" t="s">
        <v>2189</v>
      </c>
      <c r="B537" s="69">
        <v>45597.574016203704</v>
      </c>
      <c r="C537" s="70" t="s">
        <v>8599</v>
      </c>
      <c r="D537" s="70" t="s">
        <v>2190</v>
      </c>
      <c r="E537" s="70" t="s">
        <v>8322</v>
      </c>
      <c r="F537" s="70" t="s">
        <v>22</v>
      </c>
      <c r="G537" s="70" t="s">
        <v>2191</v>
      </c>
      <c r="H537" s="70" t="s">
        <v>3253</v>
      </c>
      <c r="I537" s="70" t="s">
        <v>27</v>
      </c>
      <c r="J537" s="71" t="s">
        <v>47</v>
      </c>
      <c r="K537" s="65">
        <v>45597.710243055553</v>
      </c>
      <c r="L537" s="70" t="s">
        <v>51</v>
      </c>
      <c r="M537" s="70" t="s">
        <v>51</v>
      </c>
      <c r="N537" s="14"/>
      <c r="O537" s="14"/>
      <c r="P537" s="14"/>
      <c r="Q537" s="14"/>
      <c r="R537" s="14"/>
      <c r="S537" s="14"/>
      <c r="T537" s="14"/>
      <c r="U537" s="14"/>
      <c r="V537" s="72" t="s">
        <v>33</v>
      </c>
      <c r="W537" s="65">
        <v>45607.35701388889</v>
      </c>
      <c r="X537" t="str">
        <f>_xlfn.IFNA(VLOOKUP(A537,Dashboard!$B$2:$V$1276,21,0),"HAPUS")</f>
        <v>HAPUS</v>
      </c>
    </row>
    <row r="538" spans="1:24" ht="13.8" hidden="1" thickBot="1">
      <c r="A538" s="61" t="s">
        <v>2128</v>
      </c>
      <c r="B538" s="62">
        <v>45597.362523148149</v>
      </c>
      <c r="C538" s="63" t="s">
        <v>8600</v>
      </c>
      <c r="D538" s="63" t="s">
        <v>2129</v>
      </c>
      <c r="E538" s="63">
        <v>81275389468</v>
      </c>
      <c r="F538" s="63" t="s">
        <v>46</v>
      </c>
      <c r="G538" s="63" t="s">
        <v>2130</v>
      </c>
      <c r="H538" s="63" t="s">
        <v>5518</v>
      </c>
      <c r="I538" s="63" t="s">
        <v>27</v>
      </c>
      <c r="J538" s="73" t="s">
        <v>47</v>
      </c>
      <c r="K538" s="65">
        <v>45597.710266203707</v>
      </c>
      <c r="L538" s="63" t="s">
        <v>35</v>
      </c>
      <c r="M538" s="63" t="s">
        <v>8601</v>
      </c>
      <c r="N538" s="9"/>
      <c r="O538" s="9"/>
      <c r="P538" s="9"/>
      <c r="Q538" s="9"/>
      <c r="R538" s="9"/>
      <c r="S538" s="9"/>
      <c r="T538" s="9"/>
      <c r="U538" s="9"/>
      <c r="V538" s="67" t="s">
        <v>33</v>
      </c>
      <c r="W538" s="65">
        <v>45604.684675925928</v>
      </c>
      <c r="X538" t="str">
        <f>_xlfn.IFNA(VLOOKUP(A538,Dashboard!$B$2:$V$1276,21,0),"HAPUS")</f>
        <v>HAPUS</v>
      </c>
    </row>
    <row r="539" spans="1:24" ht="13.8" hidden="1" thickBot="1">
      <c r="A539" s="68" t="s">
        <v>2048</v>
      </c>
      <c r="B539" s="69">
        <v>45596.590879629628</v>
      </c>
      <c r="C539" s="70" t="s">
        <v>8602</v>
      </c>
      <c r="D539" s="70" t="s">
        <v>2049</v>
      </c>
      <c r="E539" s="70" t="s">
        <v>8457</v>
      </c>
      <c r="F539" s="70" t="s">
        <v>216</v>
      </c>
      <c r="G539" s="70" t="s">
        <v>623</v>
      </c>
      <c r="H539" s="70" t="s">
        <v>7760</v>
      </c>
      <c r="I539" s="70" t="s">
        <v>27</v>
      </c>
      <c r="J539" s="82" t="s">
        <v>55</v>
      </c>
      <c r="K539" s="65">
        <v>45600.368495370371</v>
      </c>
      <c r="L539" s="70" t="s">
        <v>8603</v>
      </c>
      <c r="M539" s="14"/>
      <c r="N539" s="14"/>
      <c r="O539" s="14"/>
      <c r="P539" s="14"/>
      <c r="Q539" s="14"/>
      <c r="R539" s="14"/>
      <c r="S539" s="14"/>
      <c r="T539" s="14"/>
      <c r="U539" s="14"/>
      <c r="V539" s="72" t="s">
        <v>33</v>
      </c>
      <c r="W539" s="65">
        <v>45602.673518518517</v>
      </c>
      <c r="X539" t="str">
        <f>_xlfn.IFNA(VLOOKUP(A539,Dashboard!$B$2:$V$1276,21,0),"HAPUS")</f>
        <v>BELUM SPS</v>
      </c>
    </row>
    <row r="540" spans="1:24" ht="13.8" hidden="1" thickBot="1">
      <c r="A540" s="61" t="s">
        <v>1957</v>
      </c>
      <c r="B540" s="62">
        <v>45596.422280092593</v>
      </c>
      <c r="C540" s="63" t="s">
        <v>8604</v>
      </c>
      <c r="D540" s="63" t="s">
        <v>1958</v>
      </c>
      <c r="E540" s="63">
        <v>81541360418</v>
      </c>
      <c r="F540" s="63" t="s">
        <v>1121</v>
      </c>
      <c r="G540" s="63" t="s">
        <v>1959</v>
      </c>
      <c r="H540" s="63" t="s">
        <v>7472</v>
      </c>
      <c r="I540" s="63" t="s">
        <v>27</v>
      </c>
      <c r="J540" s="81" t="s">
        <v>55</v>
      </c>
      <c r="K540" s="65">
        <v>45600.369699074072</v>
      </c>
      <c r="L540" s="63" t="s">
        <v>8605</v>
      </c>
      <c r="M540" s="9"/>
      <c r="N540" s="9"/>
      <c r="O540" s="9"/>
      <c r="P540" s="9"/>
      <c r="Q540" s="9"/>
      <c r="R540" s="9"/>
      <c r="S540" s="9"/>
      <c r="T540" s="9"/>
      <c r="U540" s="9"/>
      <c r="V540" s="67" t="s">
        <v>33</v>
      </c>
      <c r="W540" s="65">
        <v>45603.635266203702</v>
      </c>
      <c r="X540" t="str">
        <f>_xlfn.IFNA(VLOOKUP(A540,Dashboard!$B$2:$V$1276,21,0),"HAPUS")</f>
        <v>HAPUS</v>
      </c>
    </row>
    <row r="541" spans="1:24" ht="13.8" hidden="1" thickBot="1">
      <c r="A541" s="68" t="s">
        <v>2029</v>
      </c>
      <c r="B541" s="69">
        <v>45596.575949074075</v>
      </c>
      <c r="C541" s="70" t="s">
        <v>8606</v>
      </c>
      <c r="D541" s="70" t="s">
        <v>2030</v>
      </c>
      <c r="E541" s="70" t="s">
        <v>8207</v>
      </c>
      <c r="F541" s="70" t="s">
        <v>194</v>
      </c>
      <c r="G541" s="70" t="s">
        <v>2031</v>
      </c>
      <c r="H541" s="70" t="s">
        <v>7685</v>
      </c>
      <c r="I541" s="70" t="s">
        <v>168</v>
      </c>
      <c r="J541" s="82" t="s">
        <v>55</v>
      </c>
      <c r="K541" s="65">
        <v>45600.370520833334</v>
      </c>
      <c r="L541" s="70" t="s">
        <v>8607</v>
      </c>
      <c r="M541" s="14"/>
      <c r="N541" s="14"/>
      <c r="O541" s="14"/>
      <c r="P541" s="14"/>
      <c r="Q541" s="14"/>
      <c r="R541" s="14"/>
      <c r="S541" s="14"/>
      <c r="T541" s="14"/>
      <c r="U541" s="14"/>
      <c r="V541" s="72" t="s">
        <v>33</v>
      </c>
      <c r="W541" s="65">
        <v>45603.650509259256</v>
      </c>
      <c r="X541" t="str">
        <f>_xlfn.IFNA(VLOOKUP(A541,Dashboard!$B$2:$V$1276,21,0),"HAPUS")</f>
        <v>HAPUS</v>
      </c>
    </row>
    <row r="542" spans="1:24" ht="13.8" hidden="1" thickBot="1">
      <c r="A542" s="61" t="s">
        <v>2026</v>
      </c>
      <c r="B542" s="62">
        <v>45596.573587962965</v>
      </c>
      <c r="C542" s="63" t="s">
        <v>8608</v>
      </c>
      <c r="D542" s="63" t="s">
        <v>2027</v>
      </c>
      <c r="E542" s="63">
        <v>83178501348</v>
      </c>
      <c r="F542" s="63" t="s">
        <v>216</v>
      </c>
      <c r="G542" s="63" t="s">
        <v>2028</v>
      </c>
      <c r="H542" s="63" t="s">
        <v>8609</v>
      </c>
      <c r="I542" s="63" t="s">
        <v>42</v>
      </c>
      <c r="J542" s="81" t="s">
        <v>55</v>
      </c>
      <c r="K542" s="65">
        <v>45600.371712962966</v>
      </c>
      <c r="L542" s="9"/>
      <c r="M542" s="9"/>
      <c r="N542" s="9"/>
      <c r="O542" s="9"/>
      <c r="P542" s="9"/>
      <c r="Q542" s="9"/>
      <c r="R542" s="9"/>
      <c r="S542" s="9"/>
      <c r="T542" s="9"/>
      <c r="U542" s="9"/>
      <c r="V542" s="67" t="s">
        <v>33</v>
      </c>
      <c r="W542" s="65">
        <v>45600.371759259258</v>
      </c>
      <c r="X542" t="str">
        <f>_xlfn.IFNA(VLOOKUP(A542,Dashboard!$B$2:$V$1276,21,0),"HAPUS")</f>
        <v>BELUM SPS</v>
      </c>
    </row>
    <row r="543" spans="1:24" ht="13.8" hidden="1" thickBot="1">
      <c r="A543" s="68" t="s">
        <v>1983</v>
      </c>
      <c r="B543" s="69">
        <v>45596.468773148146</v>
      </c>
      <c r="C543" s="70" t="s">
        <v>8610</v>
      </c>
      <c r="D543" s="70" t="s">
        <v>1984</v>
      </c>
      <c r="E543" s="70">
        <v>81279766197</v>
      </c>
      <c r="F543" s="70" t="s">
        <v>22</v>
      </c>
      <c r="G543" s="70" t="s">
        <v>1985</v>
      </c>
      <c r="H543" s="70" t="s">
        <v>7477</v>
      </c>
      <c r="I543" s="70" t="s">
        <v>23</v>
      </c>
      <c r="J543" s="82" t="s">
        <v>55</v>
      </c>
      <c r="K543" s="65">
        <v>45600.372442129628</v>
      </c>
      <c r="L543" s="70" t="s">
        <v>7922</v>
      </c>
      <c r="M543" s="14"/>
      <c r="N543" s="14"/>
      <c r="O543" s="14"/>
      <c r="P543" s="14"/>
      <c r="Q543" s="14"/>
      <c r="R543" s="14"/>
      <c r="S543" s="14"/>
      <c r="T543" s="14"/>
      <c r="U543" s="14"/>
      <c r="V543" s="72" t="s">
        <v>33</v>
      </c>
      <c r="W543" s="65">
        <v>45600.372499999998</v>
      </c>
      <c r="X543" t="str">
        <f>_xlfn.IFNA(VLOOKUP(A543,Dashboard!$B$2:$V$1276,21,0),"HAPUS")</f>
        <v>BELUM SPS</v>
      </c>
    </row>
    <row r="544" spans="1:24" ht="13.8" hidden="1" thickBot="1">
      <c r="A544" s="61" t="s">
        <v>2082</v>
      </c>
      <c r="B544" s="62">
        <v>45596.613946759258</v>
      </c>
      <c r="C544" s="63" t="s">
        <v>8611</v>
      </c>
      <c r="D544" s="63" t="s">
        <v>158</v>
      </c>
      <c r="E544" s="63" t="s">
        <v>7531</v>
      </c>
      <c r="F544" s="63" t="s">
        <v>125</v>
      </c>
      <c r="G544" s="63" t="s">
        <v>2083</v>
      </c>
      <c r="H544" s="63" t="s">
        <v>7472</v>
      </c>
      <c r="I544" s="63" t="s">
        <v>42</v>
      </c>
      <c r="J544" s="81" t="s">
        <v>55</v>
      </c>
      <c r="K544" s="65">
        <v>45600.373437499999</v>
      </c>
      <c r="L544" s="9"/>
      <c r="M544" s="9"/>
      <c r="N544" s="9"/>
      <c r="O544" s="9"/>
      <c r="P544" s="9"/>
      <c r="Q544" s="9"/>
      <c r="R544" s="9"/>
      <c r="S544" s="9"/>
      <c r="T544" s="9"/>
      <c r="U544" s="9"/>
      <c r="V544" s="67" t="s">
        <v>33</v>
      </c>
      <c r="W544" s="65">
        <v>45600.373483796298</v>
      </c>
      <c r="X544" t="str">
        <f>_xlfn.IFNA(VLOOKUP(A544,Dashboard!$B$2:$V$1276,21,0),"HAPUS")</f>
        <v>HAPUS</v>
      </c>
    </row>
    <row r="545" spans="1:24" ht="13.8" hidden="1" thickBot="1">
      <c r="A545" s="68" t="s">
        <v>2107</v>
      </c>
      <c r="B545" s="69">
        <v>45596.627303240741</v>
      </c>
      <c r="C545" s="70" t="s">
        <v>8612</v>
      </c>
      <c r="D545" s="70" t="s">
        <v>2108</v>
      </c>
      <c r="E545" s="70">
        <v>82177803999</v>
      </c>
      <c r="F545" s="70" t="s">
        <v>1495</v>
      </c>
      <c r="G545" s="70" t="s">
        <v>2109</v>
      </c>
      <c r="H545" s="70" t="s">
        <v>7745</v>
      </c>
      <c r="I545" s="70" t="s">
        <v>42</v>
      </c>
      <c r="J545" s="82" t="s">
        <v>55</v>
      </c>
      <c r="K545" s="65">
        <v>45600.38071759259</v>
      </c>
      <c r="L545" s="70" t="s">
        <v>8613</v>
      </c>
      <c r="M545" s="14"/>
      <c r="N545" s="14"/>
      <c r="O545" s="14"/>
      <c r="P545" s="14"/>
      <c r="Q545" s="14"/>
      <c r="R545" s="14"/>
      <c r="S545" s="14"/>
      <c r="T545" s="14"/>
      <c r="U545" s="14"/>
      <c r="V545" s="72" t="s">
        <v>33</v>
      </c>
      <c r="W545" s="65">
        <v>45607.417719907404</v>
      </c>
      <c r="X545" t="str">
        <f>_xlfn.IFNA(VLOOKUP(A545,Dashboard!$B$2:$V$1276,21,0),"HAPUS")</f>
        <v>BELUM SPS</v>
      </c>
    </row>
    <row r="546" spans="1:24" ht="13.8" hidden="1" thickBot="1">
      <c r="A546" s="61" t="s">
        <v>2227</v>
      </c>
      <c r="B546" s="62">
        <v>45597.623993055553</v>
      </c>
      <c r="C546" s="63" t="s">
        <v>8614</v>
      </c>
      <c r="D546" s="63" t="s">
        <v>2228</v>
      </c>
      <c r="E546" s="63" t="s">
        <v>7826</v>
      </c>
      <c r="F546" s="63" t="s">
        <v>413</v>
      </c>
      <c r="G546" s="63" t="s">
        <v>2229</v>
      </c>
      <c r="H546" s="63" t="s">
        <v>8615</v>
      </c>
      <c r="I546" s="63" t="s">
        <v>168</v>
      </c>
      <c r="J546" s="81" t="s">
        <v>55</v>
      </c>
      <c r="K546" s="65">
        <v>45600.389687499999</v>
      </c>
      <c r="L546" s="63" t="s">
        <v>8616</v>
      </c>
      <c r="M546" s="63" t="s">
        <v>8617</v>
      </c>
      <c r="N546" s="9"/>
      <c r="O546" s="9"/>
      <c r="P546" s="9"/>
      <c r="Q546" s="9"/>
      <c r="R546" s="9"/>
      <c r="S546" s="9"/>
      <c r="T546" s="9"/>
      <c r="U546" s="9"/>
      <c r="V546" s="67" t="s">
        <v>33</v>
      </c>
      <c r="W546" s="65">
        <v>45607.412824074076</v>
      </c>
      <c r="X546" t="str">
        <f>_xlfn.IFNA(VLOOKUP(A546,Dashboard!$B$2:$V$1276,21,0),"HAPUS")</f>
        <v>HAPUS</v>
      </c>
    </row>
    <row r="547" spans="1:24" ht="13.8" hidden="1" thickBot="1">
      <c r="A547" s="68" t="s">
        <v>2181</v>
      </c>
      <c r="B547" s="69">
        <v>45597.526504629626</v>
      </c>
      <c r="C547" s="70" t="s">
        <v>8618</v>
      </c>
      <c r="D547" s="70" t="s">
        <v>2182</v>
      </c>
      <c r="E547" s="70" t="s">
        <v>8161</v>
      </c>
      <c r="F547" s="70" t="s">
        <v>216</v>
      </c>
      <c r="G547" s="70" t="s">
        <v>2183</v>
      </c>
      <c r="H547" s="70" t="s">
        <v>7640</v>
      </c>
      <c r="I547" s="70" t="s">
        <v>27</v>
      </c>
      <c r="J547" s="82" t="s">
        <v>55</v>
      </c>
      <c r="K547" s="65">
        <v>45600.391770833332</v>
      </c>
      <c r="L547" s="70" t="s">
        <v>8619</v>
      </c>
      <c r="M547" s="14"/>
      <c r="N547" s="14"/>
      <c r="O547" s="14"/>
      <c r="P547" s="14"/>
      <c r="Q547" s="14"/>
      <c r="R547" s="14"/>
      <c r="S547" s="14"/>
      <c r="T547" s="14"/>
      <c r="U547" s="14"/>
      <c r="V547" s="72" t="s">
        <v>33</v>
      </c>
      <c r="W547" s="65">
        <v>45607.419988425929</v>
      </c>
      <c r="X547" t="str">
        <f>_xlfn.IFNA(VLOOKUP(A547,Dashboard!$B$2:$V$1276,21,0),"HAPUS")</f>
        <v>HAPUS</v>
      </c>
    </row>
    <row r="548" spans="1:24" ht="13.8" hidden="1" thickBot="1">
      <c r="A548" s="61" t="s">
        <v>2140</v>
      </c>
      <c r="B548" s="62">
        <v>45597.434618055559</v>
      </c>
      <c r="C548" s="63" t="s">
        <v>8620</v>
      </c>
      <c r="D548" s="63" t="s">
        <v>2141</v>
      </c>
      <c r="E548" s="63">
        <v>82182090051</v>
      </c>
      <c r="F548" s="63" t="s">
        <v>216</v>
      </c>
      <c r="G548" s="63" t="s">
        <v>2142</v>
      </c>
      <c r="H548" s="63" t="s">
        <v>4623</v>
      </c>
      <c r="I548" s="63" t="s">
        <v>42</v>
      </c>
      <c r="J548" s="81" t="s">
        <v>55</v>
      </c>
      <c r="K548" s="65">
        <v>45600.391793981478</v>
      </c>
      <c r="L548" s="63" t="s">
        <v>8621</v>
      </c>
      <c r="M548" s="9"/>
      <c r="N548" s="9"/>
      <c r="O548" s="9"/>
      <c r="P548" s="9"/>
      <c r="Q548" s="9"/>
      <c r="R548" s="9"/>
      <c r="S548" s="9"/>
      <c r="T548" s="9"/>
      <c r="U548" s="9"/>
      <c r="V548" s="67" t="s">
        <v>33</v>
      </c>
      <c r="W548" s="65">
        <v>45607.418217592596</v>
      </c>
      <c r="X548" t="str">
        <f>_xlfn.IFNA(VLOOKUP(A548,Dashboard!$B$2:$V$1276,21,0),"HAPUS")</f>
        <v>HAPUS</v>
      </c>
    </row>
    <row r="549" spans="1:24" ht="13.8" hidden="1" thickBot="1">
      <c r="A549" s="68" t="s">
        <v>2218</v>
      </c>
      <c r="B549" s="69">
        <v>45597.610625000001</v>
      </c>
      <c r="C549" s="70" t="s">
        <v>8622</v>
      </c>
      <c r="D549" s="70" t="s">
        <v>2219</v>
      </c>
      <c r="E549" s="70">
        <v>82250816900</v>
      </c>
      <c r="F549" s="70" t="s">
        <v>216</v>
      </c>
      <c r="G549" s="70" t="s">
        <v>2220</v>
      </c>
      <c r="H549" s="70" t="s">
        <v>7472</v>
      </c>
      <c r="I549" s="70" t="s">
        <v>27</v>
      </c>
      <c r="J549" s="82" t="s">
        <v>55</v>
      </c>
      <c r="K549" s="65">
        <v>45600.391805555555</v>
      </c>
      <c r="L549" s="14"/>
      <c r="M549" s="14"/>
      <c r="N549" s="14"/>
      <c r="O549" s="14"/>
      <c r="P549" s="14"/>
      <c r="Q549" s="14"/>
      <c r="R549" s="14"/>
      <c r="S549" s="14"/>
      <c r="T549" s="14"/>
      <c r="U549" s="14"/>
      <c r="V549" s="72" t="s">
        <v>33</v>
      </c>
      <c r="W549" s="65">
        <v>45601.635787037034</v>
      </c>
      <c r="X549" t="str">
        <f>_xlfn.IFNA(VLOOKUP(A549,Dashboard!$B$2:$V$1276,21,0),"HAPUS")</f>
        <v>HAPUS</v>
      </c>
    </row>
    <row r="550" spans="1:24" ht="13.8" hidden="1" thickBot="1">
      <c r="A550" s="61" t="s">
        <v>2197</v>
      </c>
      <c r="B550" s="62">
        <v>45597.586828703701</v>
      </c>
      <c r="C550" s="63" t="s">
        <v>8623</v>
      </c>
      <c r="D550" s="63" t="s">
        <v>2195</v>
      </c>
      <c r="E550" s="63">
        <v>81279010099</v>
      </c>
      <c r="F550" s="63" t="s">
        <v>26</v>
      </c>
      <c r="G550" s="63" t="s">
        <v>2198</v>
      </c>
      <c r="H550" s="63" t="s">
        <v>7498</v>
      </c>
      <c r="I550" s="63" t="s">
        <v>27</v>
      </c>
      <c r="J550" s="81" t="s">
        <v>55</v>
      </c>
      <c r="K550" s="65">
        <v>45600.391828703701</v>
      </c>
      <c r="L550" s="63" t="s">
        <v>8624</v>
      </c>
      <c r="M550" s="9"/>
      <c r="N550" s="9"/>
      <c r="O550" s="9"/>
      <c r="P550" s="9"/>
      <c r="Q550" s="9"/>
      <c r="R550" s="9"/>
      <c r="S550" s="9"/>
      <c r="T550" s="9"/>
      <c r="U550" s="9"/>
      <c r="V550" s="67" t="s">
        <v>33</v>
      </c>
      <c r="W550" s="65">
        <v>45602.674930555557</v>
      </c>
      <c r="X550" t="str">
        <f>_xlfn.IFNA(VLOOKUP(A550,Dashboard!$B$2:$V$1276,21,0),"HAPUS")</f>
        <v>HAPUS</v>
      </c>
    </row>
    <row r="551" spans="1:24" ht="13.8" hidden="1" thickBot="1">
      <c r="A551" s="68" t="s">
        <v>2131</v>
      </c>
      <c r="B551" s="69">
        <v>45597.382951388892</v>
      </c>
      <c r="C551" s="70" t="s">
        <v>8625</v>
      </c>
      <c r="D551" s="70" t="s">
        <v>2132</v>
      </c>
      <c r="E551" s="70">
        <v>81329364753</v>
      </c>
      <c r="F551" s="70" t="s">
        <v>125</v>
      </c>
      <c r="G551" s="70" t="s">
        <v>2133</v>
      </c>
      <c r="H551" s="70" t="s">
        <v>6252</v>
      </c>
      <c r="I551" s="70" t="s">
        <v>23</v>
      </c>
      <c r="J551" s="82" t="s">
        <v>55</v>
      </c>
      <c r="K551" s="65">
        <v>45600.391851851855</v>
      </c>
      <c r="L551" s="14"/>
      <c r="M551" s="14"/>
      <c r="N551" s="14"/>
      <c r="O551" s="14"/>
      <c r="P551" s="14"/>
      <c r="Q551" s="14"/>
      <c r="R551" s="14"/>
      <c r="S551" s="14"/>
      <c r="T551" s="14"/>
      <c r="U551" s="14"/>
      <c r="V551" s="72" t="s">
        <v>33</v>
      </c>
      <c r="W551" s="65">
        <v>45600.578611111108</v>
      </c>
      <c r="X551" t="str">
        <f>_xlfn.IFNA(VLOOKUP(A551,Dashboard!$B$2:$V$1276,21,0),"HAPUS")</f>
        <v>BELUM SPS</v>
      </c>
    </row>
    <row r="552" spans="1:24" ht="13.8" thickBot="1">
      <c r="A552" s="61" t="s">
        <v>2236</v>
      </c>
      <c r="B552" s="62">
        <v>45597.629108796296</v>
      </c>
      <c r="C552" s="63" t="s">
        <v>8626</v>
      </c>
      <c r="D552" s="63" t="s">
        <v>2237</v>
      </c>
      <c r="E552" s="63" t="s">
        <v>7826</v>
      </c>
      <c r="F552" s="63" t="s">
        <v>183</v>
      </c>
      <c r="G552" s="63" t="s">
        <v>2238</v>
      </c>
      <c r="H552" s="63" t="s">
        <v>7807</v>
      </c>
      <c r="I552" s="63" t="s">
        <v>168</v>
      </c>
      <c r="J552" s="79" t="s">
        <v>32</v>
      </c>
      <c r="K552" s="65">
        <v>45600.416666666664</v>
      </c>
      <c r="L552" s="63" t="s">
        <v>8627</v>
      </c>
      <c r="M552" s="63" t="s">
        <v>8628</v>
      </c>
      <c r="N552" s="9"/>
      <c r="O552" s="9"/>
      <c r="P552" s="9"/>
      <c r="Q552" s="9"/>
      <c r="R552" s="9"/>
      <c r="S552" s="9"/>
      <c r="T552" s="9"/>
      <c r="U552" s="9"/>
      <c r="V552" s="74" t="s">
        <v>51</v>
      </c>
      <c r="W552" s="65">
        <v>45608.635104166664</v>
      </c>
      <c r="X552" t="str">
        <f>_xlfn.IFNA(VLOOKUP(A552,Dashboard!$B$2:$V$1276,21,0),"HAPUS")</f>
        <v>HAPUS</v>
      </c>
    </row>
    <row r="553" spans="1:24" ht="13.8" hidden="1" thickBot="1">
      <c r="A553" s="68" t="s">
        <v>2166</v>
      </c>
      <c r="B553" s="69">
        <v>45597.477349537039</v>
      </c>
      <c r="C553" s="70" t="s">
        <v>8629</v>
      </c>
      <c r="D553" s="70" t="s">
        <v>2167</v>
      </c>
      <c r="E553" s="70" t="s">
        <v>8161</v>
      </c>
      <c r="F553" s="70" t="s">
        <v>216</v>
      </c>
      <c r="G553" s="70" t="s">
        <v>2168</v>
      </c>
      <c r="H553" s="70" t="s">
        <v>7595</v>
      </c>
      <c r="I553" s="70" t="s">
        <v>27</v>
      </c>
      <c r="J553" s="80" t="s">
        <v>32</v>
      </c>
      <c r="K553" s="65">
        <v>45600.416689814818</v>
      </c>
      <c r="L553" s="70" t="s">
        <v>8630</v>
      </c>
      <c r="M553" s="14"/>
      <c r="N553" s="14"/>
      <c r="O553" s="14"/>
      <c r="P553" s="14"/>
      <c r="Q553" s="14"/>
      <c r="R553" s="14"/>
      <c r="S553" s="14"/>
      <c r="T553" s="14"/>
      <c r="U553" s="14"/>
      <c r="V553" s="72" t="s">
        <v>33</v>
      </c>
      <c r="W553" s="65">
        <v>45602.452152777776</v>
      </c>
      <c r="X553" t="str">
        <f>_xlfn.IFNA(VLOOKUP(A553,Dashboard!$B$2:$V$1276,21,0),"HAPUS")</f>
        <v>HAPUS</v>
      </c>
    </row>
    <row r="554" spans="1:24" ht="13.8" hidden="1" thickBot="1">
      <c r="A554" s="61" t="s">
        <v>2239</v>
      </c>
      <c r="B554" s="62">
        <v>45597.632511574076</v>
      </c>
      <c r="C554" s="63" t="s">
        <v>8631</v>
      </c>
      <c r="D554" s="63" t="s">
        <v>2240</v>
      </c>
      <c r="E554" s="63">
        <v>81220025200</v>
      </c>
      <c r="F554" s="63" t="s">
        <v>271</v>
      </c>
      <c r="G554" s="63" t="s">
        <v>2241</v>
      </c>
      <c r="H554" s="63" t="s">
        <v>8053</v>
      </c>
      <c r="I554" s="63" t="s">
        <v>42</v>
      </c>
      <c r="J554" s="79" t="s">
        <v>32</v>
      </c>
      <c r="K554" s="65">
        <v>45600.416701388887</v>
      </c>
      <c r="L554" s="9"/>
      <c r="M554" s="9"/>
      <c r="N554" s="9"/>
      <c r="O554" s="9"/>
      <c r="P554" s="9"/>
      <c r="Q554" s="9"/>
      <c r="R554" s="9"/>
      <c r="S554" s="9"/>
      <c r="T554" s="9"/>
      <c r="U554" s="9"/>
      <c r="V554" s="67" t="s">
        <v>33</v>
      </c>
      <c r="W554" s="65">
        <v>45602.418749999997</v>
      </c>
      <c r="X554" t="str">
        <f>_xlfn.IFNA(VLOOKUP(A554,Dashboard!$B$2:$V$1276,21,0),"HAPUS")</f>
        <v>HAPUS</v>
      </c>
    </row>
    <row r="555" spans="1:24" ht="13.8" hidden="1" thickBot="1">
      <c r="A555" s="68" t="s">
        <v>2230</v>
      </c>
      <c r="B555" s="69">
        <v>45597.6249537037</v>
      </c>
      <c r="C555" s="70" t="s">
        <v>8632</v>
      </c>
      <c r="D555" s="70" t="s">
        <v>2231</v>
      </c>
      <c r="E555" s="70">
        <v>89663904479</v>
      </c>
      <c r="F555" s="70" t="s">
        <v>216</v>
      </c>
      <c r="G555" s="70" t="s">
        <v>2232</v>
      </c>
      <c r="H555" s="70" t="s">
        <v>8633</v>
      </c>
      <c r="I555" s="70" t="s">
        <v>42</v>
      </c>
      <c r="J555" s="80" t="s">
        <v>32</v>
      </c>
      <c r="K555" s="65">
        <v>45600.416724537034</v>
      </c>
      <c r="L555" s="70" t="s">
        <v>8634</v>
      </c>
      <c r="M555" s="14"/>
      <c r="N555" s="14"/>
      <c r="O555" s="14"/>
      <c r="P555" s="14"/>
      <c r="Q555" s="14"/>
      <c r="R555" s="14"/>
      <c r="S555" s="14"/>
      <c r="T555" s="14"/>
      <c r="U555" s="14"/>
      <c r="V555" s="72" t="s">
        <v>33</v>
      </c>
      <c r="W555" s="65">
        <v>45608.450474537036</v>
      </c>
      <c r="X555" t="str">
        <f>_xlfn.IFNA(VLOOKUP(A555,Dashboard!$B$2:$V$1276,21,0),"HAPUS")</f>
        <v>BELUM SPS</v>
      </c>
    </row>
    <row r="556" spans="1:24" ht="13.8" hidden="1" thickBot="1">
      <c r="A556" s="61" t="s">
        <v>2169</v>
      </c>
      <c r="B556" s="62">
        <v>45597.478842592594</v>
      </c>
      <c r="C556" s="63" t="s">
        <v>8635</v>
      </c>
      <c r="D556" s="63" t="s">
        <v>2170</v>
      </c>
      <c r="E556" s="63">
        <v>85279997821</v>
      </c>
      <c r="F556" s="63" t="s">
        <v>194</v>
      </c>
      <c r="G556" s="63" t="s">
        <v>2171</v>
      </c>
      <c r="H556" s="63" t="s">
        <v>8373</v>
      </c>
      <c r="I556" s="63" t="s">
        <v>168</v>
      </c>
      <c r="J556" s="79" t="s">
        <v>32</v>
      </c>
      <c r="K556" s="65">
        <v>45600.416747685187</v>
      </c>
      <c r="L556" s="63" t="s">
        <v>8636</v>
      </c>
      <c r="M556" s="9"/>
      <c r="N556" s="9"/>
      <c r="O556" s="9"/>
      <c r="P556" s="9"/>
      <c r="Q556" s="9"/>
      <c r="R556" s="9"/>
      <c r="S556" s="9"/>
      <c r="T556" s="9"/>
      <c r="U556" s="9"/>
      <c r="V556" s="74" t="s">
        <v>51</v>
      </c>
      <c r="W556" s="65">
        <v>45602.465138888889</v>
      </c>
      <c r="X556" t="str">
        <f>_xlfn.IFNA(VLOOKUP(A556,Dashboard!$B$2:$V$1276,21,0),"HAPUS")</f>
        <v>BELUM SPS</v>
      </c>
    </row>
    <row r="557" spans="1:24" ht="13.8" hidden="1" thickBot="1">
      <c r="A557" s="68" t="s">
        <v>2264</v>
      </c>
      <c r="B557" s="69">
        <v>45600.427905092591</v>
      </c>
      <c r="C557" s="70" t="s">
        <v>8637</v>
      </c>
      <c r="D557" s="70" t="s">
        <v>2265</v>
      </c>
      <c r="E557" s="70">
        <v>81374405957</v>
      </c>
      <c r="F557" s="70" t="s">
        <v>22</v>
      </c>
      <c r="G557" s="70" t="s">
        <v>2266</v>
      </c>
      <c r="H557" s="70" t="s">
        <v>4449</v>
      </c>
      <c r="I557" s="70" t="s">
        <v>31</v>
      </c>
      <c r="J557" s="82" t="s">
        <v>55</v>
      </c>
      <c r="K557" s="65">
        <v>45600.435995370368</v>
      </c>
      <c r="L557" s="14"/>
      <c r="M557" s="14"/>
      <c r="N557" s="14"/>
      <c r="O557" s="14"/>
      <c r="P557" s="14"/>
      <c r="Q557" s="14"/>
      <c r="R557" s="14"/>
      <c r="S557" s="14"/>
      <c r="T557" s="14"/>
      <c r="U557" s="14"/>
      <c r="V557" s="72" t="s">
        <v>33</v>
      </c>
      <c r="W557" s="65">
        <v>45600.436030092591</v>
      </c>
      <c r="X557" t="str">
        <f>_xlfn.IFNA(VLOOKUP(A557,Dashboard!$B$2:$V$1276,21,0),"HAPUS")</f>
        <v>BELUM SPS</v>
      </c>
    </row>
    <row r="558" spans="1:24" ht="13.8" hidden="1" thickBot="1">
      <c r="A558" s="61" t="s">
        <v>2212</v>
      </c>
      <c r="B558" s="62">
        <v>45597.598726851851</v>
      </c>
      <c r="C558" s="63" t="s">
        <v>8638</v>
      </c>
      <c r="D558" s="63" t="s">
        <v>2213</v>
      </c>
      <c r="E558" s="63" t="s">
        <v>8639</v>
      </c>
      <c r="F558" s="63" t="s">
        <v>194</v>
      </c>
      <c r="G558" s="63" t="s">
        <v>2214</v>
      </c>
      <c r="H558" s="63" t="s">
        <v>7966</v>
      </c>
      <c r="I558" s="63" t="s">
        <v>168</v>
      </c>
      <c r="J558" s="64" t="s">
        <v>68</v>
      </c>
      <c r="K558" s="65">
        <v>45600.497546296298</v>
      </c>
      <c r="L558" s="63" t="s">
        <v>7664</v>
      </c>
      <c r="M558" s="9"/>
      <c r="N558" s="9"/>
      <c r="O558" s="9"/>
      <c r="P558" s="9"/>
      <c r="Q558" s="9"/>
      <c r="R558" s="9"/>
      <c r="S558" s="9"/>
      <c r="T558" s="9"/>
      <c r="U558" s="9"/>
      <c r="V558" s="67" t="s">
        <v>33</v>
      </c>
      <c r="W558" s="65">
        <v>45602.648587962962</v>
      </c>
      <c r="X558" t="str">
        <f>_xlfn.IFNA(VLOOKUP(A558,Dashboard!$B$2:$V$1276,21,0),"HAPUS")</f>
        <v>HAPUS</v>
      </c>
    </row>
    <row r="559" spans="1:24" ht="13.8" hidden="1" thickBot="1">
      <c r="A559" s="68" t="s">
        <v>2202</v>
      </c>
      <c r="B559" s="69">
        <v>45597.592951388891</v>
      </c>
      <c r="C559" s="70" t="s">
        <v>8640</v>
      </c>
      <c r="D559" s="70" t="s">
        <v>2203</v>
      </c>
      <c r="E559" s="70">
        <v>82177803999</v>
      </c>
      <c r="F559" s="70" t="s">
        <v>216</v>
      </c>
      <c r="G559" s="70" t="s">
        <v>393</v>
      </c>
      <c r="H559" s="70" t="s">
        <v>5905</v>
      </c>
      <c r="I559" s="70" t="s">
        <v>42</v>
      </c>
      <c r="J559" s="78" t="s">
        <v>68</v>
      </c>
      <c r="K559" s="65">
        <v>45600.497569444444</v>
      </c>
      <c r="L559" s="14"/>
      <c r="M559" s="14"/>
      <c r="N559" s="14"/>
      <c r="O559" s="14"/>
      <c r="P559" s="14"/>
      <c r="Q559" s="14"/>
      <c r="R559" s="14"/>
      <c r="S559" s="14"/>
      <c r="T559" s="14"/>
      <c r="U559" s="14"/>
      <c r="V559" s="72" t="s">
        <v>33</v>
      </c>
      <c r="W559" s="65">
        <v>45600.524236111109</v>
      </c>
      <c r="X559" t="str">
        <f>_xlfn.IFNA(VLOOKUP(A559,Dashboard!$B$2:$V$1276,21,0),"HAPUS")</f>
        <v>BELUM SPS</v>
      </c>
    </row>
    <row r="560" spans="1:24" ht="13.8" hidden="1" thickBot="1">
      <c r="A560" s="61" t="s">
        <v>2172</v>
      </c>
      <c r="B560" s="62">
        <v>45597.479872685188</v>
      </c>
      <c r="C560" s="63" t="s">
        <v>8641</v>
      </c>
      <c r="D560" s="63" t="s">
        <v>2173</v>
      </c>
      <c r="E560" s="63">
        <v>85279997821</v>
      </c>
      <c r="F560" s="63" t="s">
        <v>194</v>
      </c>
      <c r="G560" s="63" t="s">
        <v>2174</v>
      </c>
      <c r="H560" s="63" t="s">
        <v>8373</v>
      </c>
      <c r="I560" s="63" t="s">
        <v>168</v>
      </c>
      <c r="J560" s="64" t="s">
        <v>68</v>
      </c>
      <c r="K560" s="65">
        <v>45600.497581018521</v>
      </c>
      <c r="L560" s="63" t="s">
        <v>8642</v>
      </c>
      <c r="M560" s="63" t="s">
        <v>8643</v>
      </c>
      <c r="N560" s="9"/>
      <c r="O560" s="9"/>
      <c r="P560" s="9"/>
      <c r="Q560" s="9"/>
      <c r="R560" s="9"/>
      <c r="S560" s="9"/>
      <c r="T560" s="9"/>
      <c r="U560" s="9"/>
      <c r="V560" s="67" t="s">
        <v>33</v>
      </c>
      <c r="W560" s="65">
        <v>45602.65116898148</v>
      </c>
      <c r="X560" t="str">
        <f>_xlfn.IFNA(VLOOKUP(A560,Dashboard!$B$2:$V$1276,21,0),"HAPUS")</f>
        <v>HAPUS</v>
      </c>
    </row>
    <row r="561" spans="1:24" ht="13.8" hidden="1" thickBot="1">
      <c r="A561" s="68" t="s">
        <v>2160</v>
      </c>
      <c r="B561" s="69">
        <v>45597.469513888886</v>
      </c>
      <c r="C561" s="70" t="s">
        <v>8644</v>
      </c>
      <c r="D561" s="70" t="s">
        <v>2161</v>
      </c>
      <c r="E561" s="70">
        <v>85709443520</v>
      </c>
      <c r="F561" s="70" t="s">
        <v>2163</v>
      </c>
      <c r="G561" s="70" t="s">
        <v>2162</v>
      </c>
      <c r="H561" s="70" t="s">
        <v>8645</v>
      </c>
      <c r="I561" s="70" t="s">
        <v>42</v>
      </c>
      <c r="J561" s="78" t="s">
        <v>68</v>
      </c>
      <c r="K561" s="65">
        <v>45600.497604166667</v>
      </c>
      <c r="L561" s="70" t="s">
        <v>8646</v>
      </c>
      <c r="M561" s="14"/>
      <c r="N561" s="14"/>
      <c r="O561" s="14"/>
      <c r="P561" s="14"/>
      <c r="Q561" s="14"/>
      <c r="R561" s="14"/>
      <c r="S561" s="14"/>
      <c r="T561" s="14"/>
      <c r="U561" s="14"/>
      <c r="V561" s="72" t="s">
        <v>33</v>
      </c>
      <c r="W561" s="65">
        <v>45602.658032407409</v>
      </c>
      <c r="X561" t="str">
        <f>_xlfn.IFNA(VLOOKUP(A561,Dashboard!$B$2:$V$1276,21,0),"HAPUS")</f>
        <v>HAPUS</v>
      </c>
    </row>
    <row r="562" spans="1:24" ht="13.8" hidden="1" thickBot="1">
      <c r="A562" s="61" t="s">
        <v>2330</v>
      </c>
      <c r="B562" s="62">
        <v>45600.573819444442</v>
      </c>
      <c r="C562" s="63" t="s">
        <v>8647</v>
      </c>
      <c r="D562" s="63" t="s">
        <v>2331</v>
      </c>
      <c r="E562" s="63">
        <v>8117222871</v>
      </c>
      <c r="F562" s="63" t="s">
        <v>1264</v>
      </c>
      <c r="G562" s="63" t="s">
        <v>2332</v>
      </c>
      <c r="H562" s="63" t="s">
        <v>8648</v>
      </c>
      <c r="I562" s="63" t="s">
        <v>42</v>
      </c>
      <c r="J562" s="81" t="s">
        <v>55</v>
      </c>
      <c r="K562" s="65">
        <v>45601.375196759262</v>
      </c>
      <c r="L562" s="9"/>
      <c r="M562" s="9"/>
      <c r="N562" s="9"/>
      <c r="O562" s="9"/>
      <c r="P562" s="9"/>
      <c r="Q562" s="9"/>
      <c r="R562" s="9"/>
      <c r="S562" s="9"/>
      <c r="T562" s="9"/>
      <c r="U562" s="9"/>
      <c r="V562" s="67" t="s">
        <v>33</v>
      </c>
      <c r="W562" s="65">
        <v>45602.438263888886</v>
      </c>
      <c r="X562" t="str">
        <f>_xlfn.IFNA(VLOOKUP(A562,Dashboard!$B$2:$V$1276,21,0),"HAPUS")</f>
        <v>BELUM SPS</v>
      </c>
    </row>
    <row r="563" spans="1:24" ht="13.8" hidden="1" thickBot="1">
      <c r="A563" s="68" t="s">
        <v>2293</v>
      </c>
      <c r="B563" s="69">
        <v>45600.4843287037</v>
      </c>
      <c r="C563" s="70" t="s">
        <v>8649</v>
      </c>
      <c r="D563" s="70" t="s">
        <v>2294</v>
      </c>
      <c r="E563" s="70">
        <v>81540951977</v>
      </c>
      <c r="F563" s="70" t="s">
        <v>22</v>
      </c>
      <c r="G563" s="70" t="s">
        <v>2295</v>
      </c>
      <c r="H563" s="70" t="s">
        <v>4748</v>
      </c>
      <c r="I563" s="70" t="s">
        <v>23</v>
      </c>
      <c r="J563" s="82" t="s">
        <v>55</v>
      </c>
      <c r="K563" s="65">
        <v>45601.375219907408</v>
      </c>
      <c r="L563" s="14"/>
      <c r="M563" s="14"/>
      <c r="N563" s="14"/>
      <c r="O563" s="14"/>
      <c r="P563" s="14"/>
      <c r="Q563" s="14"/>
      <c r="R563" s="14"/>
      <c r="S563" s="14"/>
      <c r="T563" s="14"/>
      <c r="U563" s="14"/>
      <c r="V563" s="72" t="s">
        <v>33</v>
      </c>
      <c r="W563" s="65">
        <v>45602.45789351852</v>
      </c>
      <c r="X563" t="str">
        <f>_xlfn.IFNA(VLOOKUP(A563,Dashboard!$B$2:$V$1276,21,0),"HAPUS")</f>
        <v>BELUM SPS</v>
      </c>
    </row>
    <row r="564" spans="1:24" ht="13.8" hidden="1" thickBot="1">
      <c r="A564" s="61" t="s">
        <v>2279</v>
      </c>
      <c r="B564" s="62">
        <v>45600.460717592592</v>
      </c>
      <c r="C564" s="63" t="s">
        <v>8650</v>
      </c>
      <c r="D564" s="63" t="s">
        <v>2280</v>
      </c>
      <c r="E564" s="63">
        <v>85769554244</v>
      </c>
      <c r="F564" s="63" t="s">
        <v>125</v>
      </c>
      <c r="G564" s="63" t="s">
        <v>2281</v>
      </c>
      <c r="H564" s="63" t="s">
        <v>7056</v>
      </c>
      <c r="I564" s="63" t="s">
        <v>23</v>
      </c>
      <c r="J564" s="81" t="s">
        <v>55</v>
      </c>
      <c r="K564" s="65">
        <v>45601.375231481485</v>
      </c>
      <c r="L564" s="9"/>
      <c r="M564" s="9"/>
      <c r="N564" s="9"/>
      <c r="O564" s="9"/>
      <c r="P564" s="9"/>
      <c r="Q564" s="9"/>
      <c r="R564" s="9"/>
      <c r="S564" s="9"/>
      <c r="T564" s="9"/>
      <c r="U564" s="9"/>
      <c r="V564" s="67" t="s">
        <v>33</v>
      </c>
      <c r="W564" s="65">
        <v>45602.455810185187</v>
      </c>
      <c r="X564" t="str">
        <f>_xlfn.IFNA(VLOOKUP(A564,Dashboard!$B$2:$V$1276,21,0),"HAPUS")</f>
        <v>HAPUS</v>
      </c>
    </row>
    <row r="565" spans="1:24" ht="13.8" hidden="1" thickBot="1">
      <c r="A565" s="68" t="s">
        <v>2311</v>
      </c>
      <c r="B565" s="69">
        <v>45600.494039351855</v>
      </c>
      <c r="C565" s="70" t="s">
        <v>8651</v>
      </c>
      <c r="D565" s="70" t="s">
        <v>194</v>
      </c>
      <c r="E565" s="70" t="s">
        <v>8652</v>
      </c>
      <c r="F565" s="70" t="s">
        <v>194</v>
      </c>
      <c r="G565" s="70" t="s">
        <v>2312</v>
      </c>
      <c r="H565" s="70" t="s">
        <v>7666</v>
      </c>
      <c r="I565" s="70" t="s">
        <v>168</v>
      </c>
      <c r="J565" s="82" t="s">
        <v>55</v>
      </c>
      <c r="K565" s="65">
        <v>45601.375243055554</v>
      </c>
      <c r="L565" s="70" t="s">
        <v>8653</v>
      </c>
      <c r="M565" s="14"/>
      <c r="N565" s="14"/>
      <c r="O565" s="14"/>
      <c r="P565" s="14"/>
      <c r="Q565" s="14"/>
      <c r="R565" s="14"/>
      <c r="S565" s="14"/>
      <c r="T565" s="14"/>
      <c r="U565" s="14"/>
      <c r="V565" s="72" t="s">
        <v>33</v>
      </c>
      <c r="W565" s="65">
        <v>45607.415289351855</v>
      </c>
      <c r="X565" t="str">
        <f>_xlfn.IFNA(VLOOKUP(A565,Dashboard!$B$2:$V$1276,21,0),"HAPUS")</f>
        <v>HAPUS</v>
      </c>
    </row>
    <row r="566" spans="1:24" ht="13.8" hidden="1" thickBot="1">
      <c r="A566" s="61" t="s">
        <v>2343</v>
      </c>
      <c r="B566" s="62">
        <v>45600.5858912037</v>
      </c>
      <c r="C566" s="63" t="s">
        <v>8654</v>
      </c>
      <c r="D566" s="63" t="s">
        <v>2344</v>
      </c>
      <c r="E566" s="63" t="s">
        <v>8108</v>
      </c>
      <c r="F566" s="63" t="s">
        <v>216</v>
      </c>
      <c r="G566" s="63" t="s">
        <v>2345</v>
      </c>
      <c r="H566" s="63" t="s">
        <v>8021</v>
      </c>
      <c r="I566" s="63" t="s">
        <v>27</v>
      </c>
      <c r="J566" s="81" t="s">
        <v>55</v>
      </c>
      <c r="K566" s="65">
        <v>45601.375254629631</v>
      </c>
      <c r="L566" s="9"/>
      <c r="M566" s="9"/>
      <c r="N566" s="9"/>
      <c r="O566" s="9"/>
      <c r="P566" s="9"/>
      <c r="Q566" s="9"/>
      <c r="R566" s="9"/>
      <c r="S566" s="9"/>
      <c r="T566" s="9"/>
      <c r="U566" s="9"/>
      <c r="V566" s="67" t="s">
        <v>33</v>
      </c>
      <c r="W566" s="65">
        <v>45602.479803240742</v>
      </c>
      <c r="X566" t="str">
        <f>_xlfn.IFNA(VLOOKUP(A566,Dashboard!$B$2:$V$1276,21,0),"HAPUS")</f>
        <v>BELUM SPS</v>
      </c>
    </row>
    <row r="567" spans="1:24" ht="13.8" hidden="1" thickBot="1">
      <c r="A567" s="68" t="s">
        <v>2282</v>
      </c>
      <c r="B567" s="69">
        <v>45600.470405092594</v>
      </c>
      <c r="C567" s="70" t="s">
        <v>8655</v>
      </c>
      <c r="D567" s="70" t="s">
        <v>2283</v>
      </c>
      <c r="E567" s="70" t="s">
        <v>8656</v>
      </c>
      <c r="F567" s="70" t="s">
        <v>194</v>
      </c>
      <c r="G567" s="70" t="s">
        <v>2284</v>
      </c>
      <c r="H567" s="70" t="s">
        <v>8524</v>
      </c>
      <c r="I567" s="70" t="s">
        <v>168</v>
      </c>
      <c r="J567" s="82" t="s">
        <v>55</v>
      </c>
      <c r="K567" s="65">
        <v>45601.3752662037</v>
      </c>
      <c r="L567" s="70" t="s">
        <v>8657</v>
      </c>
      <c r="M567" s="14"/>
      <c r="N567" s="14"/>
      <c r="O567" s="14"/>
      <c r="P567" s="14"/>
      <c r="Q567" s="14"/>
      <c r="R567" s="14"/>
      <c r="S567" s="14"/>
      <c r="T567" s="14"/>
      <c r="U567" s="14"/>
      <c r="V567" s="72" t="s">
        <v>33</v>
      </c>
      <c r="W567" s="65">
        <v>45607.415613425925</v>
      </c>
      <c r="X567" t="str">
        <f>_xlfn.IFNA(VLOOKUP(A567,Dashboard!$B$2:$V$1276,21,0),"HAPUS")</f>
        <v>HAPUS</v>
      </c>
    </row>
    <row r="568" spans="1:24" ht="13.8" hidden="1" thickBot="1">
      <c r="A568" s="61" t="s">
        <v>2299</v>
      </c>
      <c r="B568" s="62">
        <v>45600.48878472222</v>
      </c>
      <c r="C568" s="63" t="s">
        <v>8658</v>
      </c>
      <c r="D568" s="63" t="s">
        <v>2300</v>
      </c>
      <c r="E568" s="63" t="s">
        <v>7845</v>
      </c>
      <c r="F568" s="63" t="s">
        <v>216</v>
      </c>
      <c r="G568" s="63" t="s">
        <v>2301</v>
      </c>
      <c r="H568" s="63" t="s">
        <v>8659</v>
      </c>
      <c r="I568" s="63" t="s">
        <v>27</v>
      </c>
      <c r="J568" s="81" t="s">
        <v>55</v>
      </c>
      <c r="K568" s="65">
        <v>45601.375289351854</v>
      </c>
      <c r="L568" s="63" t="s">
        <v>8660</v>
      </c>
      <c r="M568" s="9"/>
      <c r="N568" s="9"/>
      <c r="O568" s="9"/>
      <c r="P568" s="9"/>
      <c r="Q568" s="9"/>
      <c r="R568" s="9"/>
      <c r="S568" s="9"/>
      <c r="T568" s="9"/>
      <c r="U568" s="9"/>
      <c r="V568" s="67" t="s">
        <v>33</v>
      </c>
      <c r="W568" s="65">
        <v>45607.420682870368</v>
      </c>
      <c r="X568" t="str">
        <f>_xlfn.IFNA(VLOOKUP(A568,Dashboard!$B$2:$V$1276,21,0),"HAPUS")</f>
        <v>HAPUS</v>
      </c>
    </row>
    <row r="569" spans="1:24" ht="13.8" hidden="1" thickBot="1">
      <c r="A569" s="68" t="s">
        <v>2296</v>
      </c>
      <c r="B569" s="69">
        <v>45600.487129629626</v>
      </c>
      <c r="C569" s="70" t="s">
        <v>8661</v>
      </c>
      <c r="D569" s="70" t="s">
        <v>2297</v>
      </c>
      <c r="E569" s="70" t="s">
        <v>7845</v>
      </c>
      <c r="F569" s="70" t="s">
        <v>216</v>
      </c>
      <c r="G569" s="70" t="s">
        <v>2298</v>
      </c>
      <c r="H569" s="70" t="s">
        <v>7735</v>
      </c>
      <c r="I569" s="70" t="s">
        <v>27</v>
      </c>
      <c r="J569" s="80" t="s">
        <v>32</v>
      </c>
      <c r="K569" s="65">
        <v>45601.429710648146</v>
      </c>
      <c r="L569" s="14"/>
      <c r="M569" s="14"/>
      <c r="N569" s="14"/>
      <c r="O569" s="14"/>
      <c r="P569" s="14"/>
      <c r="Q569" s="14"/>
      <c r="R569" s="14"/>
      <c r="S569" s="14"/>
      <c r="T569" s="14"/>
      <c r="U569" s="14"/>
      <c r="V569" s="72" t="s">
        <v>33</v>
      </c>
      <c r="W569" s="65">
        <v>45602.511446759258</v>
      </c>
      <c r="X569" t="str">
        <f>_xlfn.IFNA(VLOOKUP(A569,Dashboard!$B$2:$V$1276,21,0),"HAPUS")</f>
        <v>HAPUS</v>
      </c>
    </row>
    <row r="570" spans="1:24" ht="13.8" hidden="1" thickBot="1">
      <c r="A570" s="61" t="s">
        <v>2324</v>
      </c>
      <c r="B570" s="62">
        <v>45600.567361111112</v>
      </c>
      <c r="C570" s="63" t="s">
        <v>8662</v>
      </c>
      <c r="D570" s="63" t="s">
        <v>2325</v>
      </c>
      <c r="E570" s="63" t="s">
        <v>8663</v>
      </c>
      <c r="F570" s="63" t="s">
        <v>194</v>
      </c>
      <c r="G570" s="63" t="s">
        <v>2326</v>
      </c>
      <c r="H570" s="63" t="s">
        <v>7669</v>
      </c>
      <c r="I570" s="63" t="s">
        <v>168</v>
      </c>
      <c r="J570" s="79" t="s">
        <v>32</v>
      </c>
      <c r="K570" s="65">
        <v>45601.4297337963</v>
      </c>
      <c r="L570" s="9"/>
      <c r="M570" s="9"/>
      <c r="N570" s="9"/>
      <c r="O570" s="9"/>
      <c r="P570" s="9"/>
      <c r="Q570" s="9"/>
      <c r="R570" s="9"/>
      <c r="S570" s="9"/>
      <c r="T570" s="9"/>
      <c r="U570" s="9"/>
      <c r="V570" s="67" t="s">
        <v>33</v>
      </c>
      <c r="W570" s="65">
        <v>45602.538298611114</v>
      </c>
      <c r="X570" t="str">
        <f>_xlfn.IFNA(VLOOKUP(A570,Dashboard!$B$2:$V$1276,21,0),"HAPUS")</f>
        <v>HAPUS</v>
      </c>
    </row>
    <row r="571" spans="1:24" ht="13.8" hidden="1" thickBot="1">
      <c r="A571" s="68" t="s">
        <v>8664</v>
      </c>
      <c r="B571" s="69">
        <v>45607.42015046296</v>
      </c>
      <c r="C571" s="70" t="s">
        <v>8665</v>
      </c>
      <c r="D571" s="70" t="s">
        <v>2269</v>
      </c>
      <c r="E571" s="70" t="s">
        <v>8138</v>
      </c>
      <c r="F571" s="70" t="s">
        <v>216</v>
      </c>
      <c r="G571" s="70" t="s">
        <v>2272</v>
      </c>
      <c r="H571" s="70" t="s">
        <v>7662</v>
      </c>
      <c r="I571" s="70" t="s">
        <v>27</v>
      </c>
      <c r="J571" s="80" t="s">
        <v>32</v>
      </c>
      <c r="K571" s="65">
        <v>45601.429745370369</v>
      </c>
      <c r="L571" s="70" t="s">
        <v>8666</v>
      </c>
      <c r="M571" s="14"/>
      <c r="N571" s="14"/>
      <c r="O571" s="14"/>
      <c r="P571" s="14"/>
      <c r="Q571" s="14"/>
      <c r="R571" s="14"/>
      <c r="S571" s="14"/>
      <c r="T571" s="14"/>
      <c r="U571" s="14"/>
      <c r="V571" s="72" t="s">
        <v>33</v>
      </c>
      <c r="W571" s="65">
        <v>45608.444479166668</v>
      </c>
      <c r="X571" t="str">
        <f>_xlfn.IFNA(VLOOKUP(A571,Dashboard!$B$2:$V$1276,21,0),"HAPUS")</f>
        <v>HAPUS</v>
      </c>
    </row>
    <row r="572" spans="1:24" ht="13.8" hidden="1" thickBot="1">
      <c r="A572" s="61" t="s">
        <v>8667</v>
      </c>
      <c r="B572" s="62">
        <v>45607.419027777774</v>
      </c>
      <c r="C572" s="63" t="s">
        <v>8668</v>
      </c>
      <c r="D572" s="63" t="s">
        <v>2267</v>
      </c>
      <c r="E572" s="63" t="s">
        <v>8138</v>
      </c>
      <c r="F572" s="63" t="s">
        <v>216</v>
      </c>
      <c r="G572" s="63" t="s">
        <v>8669</v>
      </c>
      <c r="H572" s="63" t="s">
        <v>8231</v>
      </c>
      <c r="I572" s="63" t="s">
        <v>27</v>
      </c>
      <c r="J572" s="79" t="s">
        <v>32</v>
      </c>
      <c r="K572" s="65">
        <v>45601.429768518516</v>
      </c>
      <c r="L572" s="63" t="s">
        <v>8670</v>
      </c>
      <c r="M572" s="9"/>
      <c r="N572" s="9"/>
      <c r="O572" s="9"/>
      <c r="P572" s="9"/>
      <c r="Q572" s="9"/>
      <c r="R572" s="9"/>
      <c r="S572" s="9"/>
      <c r="T572" s="9"/>
      <c r="U572" s="9"/>
      <c r="V572" s="67" t="s">
        <v>33</v>
      </c>
      <c r="W572" s="65">
        <v>45608.446932870371</v>
      </c>
      <c r="X572" t="str">
        <f>_xlfn.IFNA(VLOOKUP(A572,Dashboard!$B$2:$V$1276,21,0),"HAPUS")</f>
        <v>HAPUS</v>
      </c>
    </row>
    <row r="573" spans="1:24" ht="13.8" hidden="1" thickBot="1">
      <c r="A573" s="68" t="s">
        <v>2346</v>
      </c>
      <c r="B573" s="69">
        <v>45600.590833333335</v>
      </c>
      <c r="C573" s="70" t="s">
        <v>8671</v>
      </c>
      <c r="D573" s="70" t="s">
        <v>2341</v>
      </c>
      <c r="E573" s="70">
        <v>8127946484</v>
      </c>
      <c r="F573" s="70" t="s">
        <v>22</v>
      </c>
      <c r="G573" s="70" t="s">
        <v>2347</v>
      </c>
      <c r="H573" s="70" t="s">
        <v>7548</v>
      </c>
      <c r="I573" s="70" t="s">
        <v>23</v>
      </c>
      <c r="J573" s="80" t="s">
        <v>32</v>
      </c>
      <c r="K573" s="65">
        <v>45601.429791666669</v>
      </c>
      <c r="L573" s="70" t="s">
        <v>8672</v>
      </c>
      <c r="M573" s="14"/>
      <c r="N573" s="14"/>
      <c r="O573" s="14"/>
      <c r="P573" s="14"/>
      <c r="Q573" s="14"/>
      <c r="R573" s="14"/>
      <c r="S573" s="14"/>
      <c r="T573" s="14"/>
      <c r="U573" s="14"/>
      <c r="V573" s="83" t="s">
        <v>51</v>
      </c>
      <c r="W573" s="65">
        <v>45602.482025462959</v>
      </c>
      <c r="X573" t="str">
        <f>_xlfn.IFNA(VLOOKUP(A573,Dashboard!$B$2:$V$1276,21,0),"HAPUS")</f>
        <v>BELUM SPS</v>
      </c>
    </row>
    <row r="574" spans="1:24" ht="13.8" hidden="1" thickBot="1">
      <c r="A574" s="61" t="s">
        <v>2249</v>
      </c>
      <c r="B574" s="62">
        <v>45600.394085648149</v>
      </c>
      <c r="C574" s="63" t="s">
        <v>8673</v>
      </c>
      <c r="D574" s="63" t="s">
        <v>2250</v>
      </c>
      <c r="E574" s="63">
        <v>82111164075</v>
      </c>
      <c r="F574" s="63" t="s">
        <v>22</v>
      </c>
      <c r="G574" s="63" t="s">
        <v>2251</v>
      </c>
      <c r="H574" s="63" t="s">
        <v>8674</v>
      </c>
      <c r="I574" s="63" t="s">
        <v>42</v>
      </c>
      <c r="J574" s="79" t="s">
        <v>32</v>
      </c>
      <c r="K574" s="65">
        <v>45601.429803240739</v>
      </c>
      <c r="L574" s="63" t="s">
        <v>8675</v>
      </c>
      <c r="M574" s="9"/>
      <c r="N574" s="9"/>
      <c r="O574" s="9"/>
      <c r="P574" s="9"/>
      <c r="Q574" s="9"/>
      <c r="R574" s="9"/>
      <c r="S574" s="9"/>
      <c r="T574" s="9"/>
      <c r="U574" s="9"/>
      <c r="V574" s="67" t="s">
        <v>33</v>
      </c>
      <c r="W574" s="65">
        <v>45602.470069444447</v>
      </c>
      <c r="X574" t="str">
        <f>_xlfn.IFNA(VLOOKUP(A574,Dashboard!$B$2:$V$1276,21,0),"HAPUS")</f>
        <v>HAPUS</v>
      </c>
    </row>
    <row r="575" spans="1:24" ht="13.8" hidden="1" thickBot="1">
      <c r="A575" s="68" t="s">
        <v>2370</v>
      </c>
      <c r="B575" s="69">
        <v>45600.618518518517</v>
      </c>
      <c r="C575" s="70" t="s">
        <v>8676</v>
      </c>
      <c r="D575" s="70" t="s">
        <v>2371</v>
      </c>
      <c r="E575" s="70" t="s">
        <v>8193</v>
      </c>
      <c r="F575" s="70" t="s">
        <v>1121</v>
      </c>
      <c r="G575" s="70" t="s">
        <v>2372</v>
      </c>
      <c r="H575" s="70" t="s">
        <v>7490</v>
      </c>
      <c r="I575" s="70" t="s">
        <v>27</v>
      </c>
      <c r="J575" s="80" t="s">
        <v>32</v>
      </c>
      <c r="K575" s="65">
        <v>45601.429826388892</v>
      </c>
      <c r="L575" s="14"/>
      <c r="M575" s="14"/>
      <c r="N575" s="14"/>
      <c r="O575" s="14"/>
      <c r="P575" s="14"/>
      <c r="Q575" s="14"/>
      <c r="R575" s="14"/>
      <c r="S575" s="14"/>
      <c r="T575" s="14"/>
      <c r="U575" s="14"/>
      <c r="V575" s="72" t="s">
        <v>33</v>
      </c>
      <c r="W575" s="65">
        <v>45601.546967592592</v>
      </c>
      <c r="X575" t="str">
        <f>_xlfn.IFNA(VLOOKUP(A575,Dashboard!$B$2:$V$1276,21,0),"HAPUS")</f>
        <v>HAPUS</v>
      </c>
    </row>
    <row r="576" spans="1:24" ht="13.8" hidden="1" thickBot="1">
      <c r="A576" s="61" t="s">
        <v>1854</v>
      </c>
      <c r="B576" s="62">
        <v>45595.443090277775</v>
      </c>
      <c r="C576" s="63" t="s">
        <v>8677</v>
      </c>
      <c r="D576" s="63" t="s">
        <v>1855</v>
      </c>
      <c r="E576" s="63" t="s">
        <v>8105</v>
      </c>
      <c r="F576" s="63" t="s">
        <v>194</v>
      </c>
      <c r="G576" s="63" t="s">
        <v>1856</v>
      </c>
      <c r="H576" s="63" t="s">
        <v>7920</v>
      </c>
      <c r="I576" s="63" t="s">
        <v>168</v>
      </c>
      <c r="J576" s="81" t="s">
        <v>55</v>
      </c>
      <c r="K576" s="65">
        <v>45601.557800925926</v>
      </c>
      <c r="L576" s="9"/>
      <c r="M576" s="9"/>
      <c r="N576" s="9"/>
      <c r="O576" s="9"/>
      <c r="P576" s="9"/>
      <c r="Q576" s="9"/>
      <c r="R576" s="9"/>
      <c r="S576" s="9"/>
      <c r="T576" s="9"/>
      <c r="U576" s="9"/>
      <c r="V576" s="67" t="s">
        <v>33</v>
      </c>
      <c r="W576" s="65">
        <v>45601.557858796295</v>
      </c>
      <c r="X576" t="str">
        <f>_xlfn.IFNA(VLOOKUP(A576,Dashboard!$B$2:$V$1276,21,0),"HAPUS")</f>
        <v>HAPUS</v>
      </c>
    </row>
    <row r="577" spans="1:24" ht="13.8" hidden="1" thickBot="1">
      <c r="A577" s="68" t="s">
        <v>2327</v>
      </c>
      <c r="B577" s="69">
        <v>45600.572951388887</v>
      </c>
      <c r="C577" s="70" t="s">
        <v>8678</v>
      </c>
      <c r="D577" s="70" t="s">
        <v>2328</v>
      </c>
      <c r="E577" s="70">
        <v>81911299239</v>
      </c>
      <c r="F577" s="70" t="s">
        <v>868</v>
      </c>
      <c r="G577" s="70" t="s">
        <v>2329</v>
      </c>
      <c r="H577" s="70" t="s">
        <v>7628</v>
      </c>
      <c r="I577" s="70" t="s">
        <v>168</v>
      </c>
      <c r="J577" s="78" t="s">
        <v>68</v>
      </c>
      <c r="K577" s="65">
        <v>45601.635787037034</v>
      </c>
      <c r="L577" s="70" t="s">
        <v>8679</v>
      </c>
      <c r="M577" s="70" t="s">
        <v>8680</v>
      </c>
      <c r="N577" s="70" t="s">
        <v>8681</v>
      </c>
      <c r="O577" s="14"/>
      <c r="P577" s="14"/>
      <c r="Q577" s="14"/>
      <c r="R577" s="14"/>
      <c r="S577" s="14"/>
      <c r="T577" s="14"/>
      <c r="U577" s="14"/>
      <c r="V577" s="72" t="s">
        <v>33</v>
      </c>
      <c r="W577" s="65">
        <v>45604.690682870372</v>
      </c>
      <c r="X577" t="str">
        <f>_xlfn.IFNA(VLOOKUP(A577,Dashboard!$B$2:$V$1276,21,0),"HAPUS")</f>
        <v>HAPUS</v>
      </c>
    </row>
    <row r="578" spans="1:24" ht="13.8" hidden="1" thickBot="1">
      <c r="A578" s="61" t="s">
        <v>2285</v>
      </c>
      <c r="B578" s="62">
        <v>45600.474282407406</v>
      </c>
      <c r="C578" s="63" t="s">
        <v>8682</v>
      </c>
      <c r="D578" s="63" t="s">
        <v>2286</v>
      </c>
      <c r="E578" s="63" t="s">
        <v>8683</v>
      </c>
      <c r="F578" s="63" t="s">
        <v>194</v>
      </c>
      <c r="G578" s="63" t="s">
        <v>2287</v>
      </c>
      <c r="H578" s="63" t="s">
        <v>8226</v>
      </c>
      <c r="I578" s="63" t="s">
        <v>168</v>
      </c>
      <c r="J578" s="64" t="s">
        <v>68</v>
      </c>
      <c r="K578" s="65">
        <v>45601.635787037034</v>
      </c>
      <c r="L578" s="9"/>
      <c r="M578" s="9"/>
      <c r="N578" s="9"/>
      <c r="O578" s="9"/>
      <c r="P578" s="9"/>
      <c r="Q578" s="9"/>
      <c r="R578" s="9"/>
      <c r="S578" s="9"/>
      <c r="T578" s="9"/>
      <c r="U578" s="9"/>
      <c r="V578" s="67" t="s">
        <v>33</v>
      </c>
      <c r="W578" s="65">
        <v>45602.411134259259</v>
      </c>
      <c r="X578" t="str">
        <f>_xlfn.IFNA(VLOOKUP(A578,Dashboard!$B$2:$V$1276,21,0),"HAPUS")</f>
        <v>HAPUS</v>
      </c>
    </row>
    <row r="579" spans="1:24" ht="13.8" hidden="1" thickBot="1">
      <c r="A579" s="68" t="s">
        <v>2308</v>
      </c>
      <c r="B579" s="69">
        <v>45600.493692129632</v>
      </c>
      <c r="C579" s="70" t="s">
        <v>8684</v>
      </c>
      <c r="D579" s="70" t="s">
        <v>2309</v>
      </c>
      <c r="E579" s="70">
        <v>81285999559</v>
      </c>
      <c r="F579" s="70" t="s">
        <v>216</v>
      </c>
      <c r="G579" s="70" t="s">
        <v>2310</v>
      </c>
      <c r="H579" s="70" t="s">
        <v>8053</v>
      </c>
      <c r="I579" s="70" t="s">
        <v>42</v>
      </c>
      <c r="J579" s="78" t="s">
        <v>68</v>
      </c>
      <c r="K579" s="65">
        <v>45601.635787037034</v>
      </c>
      <c r="L579" s="14"/>
      <c r="M579" s="14"/>
      <c r="N579" s="14"/>
      <c r="O579" s="14"/>
      <c r="P579" s="14"/>
      <c r="Q579" s="14"/>
      <c r="R579" s="14"/>
      <c r="S579" s="14"/>
      <c r="T579" s="14"/>
      <c r="U579" s="14"/>
      <c r="V579" s="72" t="s">
        <v>33</v>
      </c>
      <c r="W579" s="65">
        <v>45602.429884259262</v>
      </c>
      <c r="X579" t="str">
        <f>_xlfn.IFNA(VLOOKUP(A579,Dashboard!$B$2:$V$1276,21,0),"HAPUS")</f>
        <v>HAPUS</v>
      </c>
    </row>
    <row r="580" spans="1:24" ht="13.8" hidden="1" thickBot="1">
      <c r="A580" s="61" t="s">
        <v>2273</v>
      </c>
      <c r="B580" s="62">
        <v>45600.446388888886</v>
      </c>
      <c r="C580" s="63" t="s">
        <v>8685</v>
      </c>
      <c r="D580" s="63" t="s">
        <v>2274</v>
      </c>
      <c r="E580" s="63" t="s">
        <v>7688</v>
      </c>
      <c r="F580" s="63" t="s">
        <v>325</v>
      </c>
      <c r="G580" s="63" t="s">
        <v>2275</v>
      </c>
      <c r="H580" s="63" t="s">
        <v>7680</v>
      </c>
      <c r="I580" s="63" t="s">
        <v>42</v>
      </c>
      <c r="J580" s="64" t="s">
        <v>68</v>
      </c>
      <c r="K580" s="65">
        <v>45601.635787037034</v>
      </c>
      <c r="L580" s="9"/>
      <c r="M580" s="9"/>
      <c r="N580" s="9"/>
      <c r="O580" s="9"/>
      <c r="P580" s="9"/>
      <c r="Q580" s="9"/>
      <c r="R580" s="9"/>
      <c r="S580" s="9"/>
      <c r="T580" s="9"/>
      <c r="U580" s="9"/>
      <c r="V580" s="67" t="s">
        <v>33</v>
      </c>
      <c r="W580" s="65">
        <v>45601.635787037034</v>
      </c>
      <c r="X580" t="str">
        <f>_xlfn.IFNA(VLOOKUP(A580,Dashboard!$B$2:$V$1276,21,0),"HAPUS")</f>
        <v>HAPUS</v>
      </c>
    </row>
    <row r="581" spans="1:24" ht="13.8" hidden="1" thickBot="1">
      <c r="A581" s="68" t="s">
        <v>2313</v>
      </c>
      <c r="B581" s="69">
        <v>45600.496423611112</v>
      </c>
      <c r="C581" s="70" t="s">
        <v>8686</v>
      </c>
      <c r="D581" s="70" t="s">
        <v>2314</v>
      </c>
      <c r="E581" s="70" t="s">
        <v>8652</v>
      </c>
      <c r="F581" s="70" t="s">
        <v>194</v>
      </c>
      <c r="G581" s="70" t="s">
        <v>2315</v>
      </c>
      <c r="H581" s="70" t="s">
        <v>7912</v>
      </c>
      <c r="I581" s="70" t="s">
        <v>168</v>
      </c>
      <c r="J581" s="78" t="s">
        <v>68</v>
      </c>
      <c r="K581" s="65">
        <v>45601.635787037034</v>
      </c>
      <c r="L581" s="70" t="s">
        <v>8687</v>
      </c>
      <c r="M581" s="14"/>
      <c r="N581" s="14"/>
      <c r="O581" s="14"/>
      <c r="P581" s="14"/>
      <c r="Q581" s="14"/>
      <c r="R581" s="14"/>
      <c r="S581" s="14"/>
      <c r="T581" s="14"/>
      <c r="U581" s="14"/>
      <c r="V581" s="72" t="s">
        <v>33</v>
      </c>
      <c r="W581" s="65">
        <v>45604.691689814812</v>
      </c>
      <c r="X581" t="str">
        <f>_xlfn.IFNA(VLOOKUP(A581,Dashboard!$B$2:$V$1276,21,0),"HAPUS")</f>
        <v>HAPUS</v>
      </c>
    </row>
    <row r="582" spans="1:24" ht="13.8" hidden="1" thickBot="1">
      <c r="A582" s="61" t="s">
        <v>2254</v>
      </c>
      <c r="B582" s="62">
        <v>45600.412118055552</v>
      </c>
      <c r="C582" s="63" t="s">
        <v>8688</v>
      </c>
      <c r="D582" s="63" t="s">
        <v>2255</v>
      </c>
      <c r="E582" s="63" t="s">
        <v>8689</v>
      </c>
      <c r="F582" s="63" t="s">
        <v>271</v>
      </c>
      <c r="G582" s="63" t="s">
        <v>2256</v>
      </c>
      <c r="H582" s="63" t="s">
        <v>7778</v>
      </c>
      <c r="I582" s="63" t="s">
        <v>168</v>
      </c>
      <c r="J582" s="64" t="s">
        <v>68</v>
      </c>
      <c r="K582" s="65">
        <v>45601.635787037034</v>
      </c>
      <c r="L582" s="9"/>
      <c r="M582" s="9"/>
      <c r="N582" s="9"/>
      <c r="O582" s="9"/>
      <c r="P582" s="9"/>
      <c r="Q582" s="9"/>
      <c r="R582" s="9"/>
      <c r="S582" s="9"/>
      <c r="T582" s="9"/>
      <c r="U582" s="9"/>
      <c r="V582" s="67" t="s">
        <v>33</v>
      </c>
      <c r="W582" s="65">
        <v>45601.635787037034</v>
      </c>
      <c r="X582" t="str">
        <f>_xlfn.IFNA(VLOOKUP(A582,Dashboard!$B$2:$V$1276,21,0),"HAPUS")</f>
        <v>HAPUS</v>
      </c>
    </row>
    <row r="583" spans="1:24" ht="13.8" hidden="1" thickBot="1">
      <c r="A583" s="68" t="s">
        <v>2333</v>
      </c>
      <c r="B583" s="69">
        <v>45600.575023148151</v>
      </c>
      <c r="C583" s="70" t="s">
        <v>8690</v>
      </c>
      <c r="D583" s="70" t="s">
        <v>2334</v>
      </c>
      <c r="E583" s="70">
        <v>8117222871</v>
      </c>
      <c r="F583" s="70" t="s">
        <v>1264</v>
      </c>
      <c r="G583" s="70" t="s">
        <v>2335</v>
      </c>
      <c r="H583" s="70" t="s">
        <v>8118</v>
      </c>
      <c r="I583" s="70" t="s">
        <v>42</v>
      </c>
      <c r="J583" s="78" t="s">
        <v>68</v>
      </c>
      <c r="K583" s="65">
        <v>45601.635787037034</v>
      </c>
      <c r="L583" s="70" t="s">
        <v>8691</v>
      </c>
      <c r="M583" s="14"/>
      <c r="N583" s="14"/>
      <c r="O583" s="14"/>
      <c r="P583" s="14"/>
      <c r="Q583" s="14"/>
      <c r="R583" s="14"/>
      <c r="S583" s="14"/>
      <c r="T583" s="14"/>
      <c r="U583" s="14"/>
      <c r="V583" s="72" t="s">
        <v>33</v>
      </c>
      <c r="W583" s="65">
        <v>45607.64402777778</v>
      </c>
      <c r="X583" t="str">
        <f>_xlfn.IFNA(VLOOKUP(A583,Dashboard!$B$2:$V$1276,21,0),"HAPUS")</f>
        <v>BELUM SPS</v>
      </c>
    </row>
    <row r="584" spans="1:24" ht="13.8" hidden="1" thickBot="1">
      <c r="A584" s="61" t="s">
        <v>2319</v>
      </c>
      <c r="B584" s="62">
        <v>45600.500902777778</v>
      </c>
      <c r="C584" s="63" t="s">
        <v>8692</v>
      </c>
      <c r="D584" s="63" t="s">
        <v>2320</v>
      </c>
      <c r="E584" s="63">
        <v>8179162550</v>
      </c>
      <c r="F584" s="63" t="s">
        <v>125</v>
      </c>
      <c r="G584" s="63" t="s">
        <v>2321</v>
      </c>
      <c r="H584" s="63" t="s">
        <v>6895</v>
      </c>
      <c r="I584" s="63" t="s">
        <v>23</v>
      </c>
      <c r="J584" s="64" t="s">
        <v>68</v>
      </c>
      <c r="K584" s="65">
        <v>45601.635787037034</v>
      </c>
      <c r="L584" s="9"/>
      <c r="M584" s="9"/>
      <c r="N584" s="9"/>
      <c r="O584" s="9"/>
      <c r="P584" s="9"/>
      <c r="Q584" s="9"/>
      <c r="R584" s="9"/>
      <c r="S584" s="9"/>
      <c r="T584" s="9"/>
      <c r="U584" s="9"/>
      <c r="V584" s="67" t="s">
        <v>33</v>
      </c>
      <c r="W584" s="65">
        <v>45601.635787037034</v>
      </c>
      <c r="X584" t="str">
        <f>_xlfn.IFNA(VLOOKUP(A584,Dashboard!$B$2:$V$1276,21,0),"HAPUS")</f>
        <v>BELUM SPS</v>
      </c>
    </row>
    <row r="585" spans="1:24" ht="13.8" hidden="1" thickBot="1">
      <c r="A585" s="68" t="s">
        <v>2056</v>
      </c>
      <c r="B585" s="69">
        <v>45596.606886574074</v>
      </c>
      <c r="C585" s="70" t="s">
        <v>8693</v>
      </c>
      <c r="D585" s="70" t="s">
        <v>2057</v>
      </c>
      <c r="E585" s="70" t="s">
        <v>7964</v>
      </c>
      <c r="F585" s="70" t="s">
        <v>271</v>
      </c>
      <c r="G585" s="70" t="s">
        <v>2058</v>
      </c>
      <c r="H585" s="70" t="s">
        <v>7953</v>
      </c>
      <c r="I585" s="70" t="s">
        <v>168</v>
      </c>
      <c r="J585" s="76" t="s">
        <v>72</v>
      </c>
      <c r="K585" s="65">
        <v>45601.635787037034</v>
      </c>
      <c r="L585" s="14"/>
      <c r="M585" s="14"/>
      <c r="N585" s="14"/>
      <c r="O585" s="14"/>
      <c r="P585" s="14"/>
      <c r="Q585" s="14"/>
      <c r="R585" s="14"/>
      <c r="S585" s="14"/>
      <c r="T585" s="14"/>
      <c r="U585" s="14"/>
      <c r="V585" s="72" t="s">
        <v>33</v>
      </c>
      <c r="W585" s="65">
        <v>45601.635787037034</v>
      </c>
      <c r="X585" t="str">
        <f>_xlfn.IFNA(VLOOKUP(A585,Dashboard!$B$2:$V$1276,21,0),"HAPUS")</f>
        <v>HAPUS</v>
      </c>
    </row>
    <row r="586" spans="1:24" ht="13.8" hidden="1" thickBot="1">
      <c r="A586" s="61" t="s">
        <v>2175</v>
      </c>
      <c r="B586" s="62">
        <v>45597.481168981481</v>
      </c>
      <c r="C586" s="63" t="s">
        <v>8694</v>
      </c>
      <c r="D586" s="63" t="s">
        <v>2176</v>
      </c>
      <c r="E586" s="63">
        <v>821369262358</v>
      </c>
      <c r="F586" s="63" t="s">
        <v>22</v>
      </c>
      <c r="G586" s="63" t="s">
        <v>2177</v>
      </c>
      <c r="H586" s="63" t="s">
        <v>7435</v>
      </c>
      <c r="I586" s="63" t="s">
        <v>23</v>
      </c>
      <c r="J586" s="77" t="s">
        <v>72</v>
      </c>
      <c r="K586" s="65">
        <v>45601.635787037034</v>
      </c>
      <c r="L586" s="9"/>
      <c r="M586" s="9"/>
      <c r="N586" s="9"/>
      <c r="O586" s="9"/>
      <c r="P586" s="9"/>
      <c r="Q586" s="9"/>
      <c r="R586" s="9"/>
      <c r="S586" s="9"/>
      <c r="T586" s="9"/>
      <c r="U586" s="9"/>
      <c r="V586" s="67" t="s">
        <v>33</v>
      </c>
      <c r="W586" s="65">
        <v>45601.635787037034</v>
      </c>
      <c r="X586" t="str">
        <f>_xlfn.IFNA(VLOOKUP(A586,Dashboard!$B$2:$V$1276,21,0),"HAPUS")</f>
        <v>BELUM SPS</v>
      </c>
    </row>
    <row r="587" spans="1:24" ht="13.8" hidden="1" thickBot="1">
      <c r="A587" s="68" t="s">
        <v>2194</v>
      </c>
      <c r="B587" s="69">
        <v>45597.585844907408</v>
      </c>
      <c r="C587" s="70" t="s">
        <v>8695</v>
      </c>
      <c r="D587" s="70" t="s">
        <v>2195</v>
      </c>
      <c r="E587" s="70">
        <v>81279010099</v>
      </c>
      <c r="F587" s="70" t="s">
        <v>26</v>
      </c>
      <c r="G587" s="70" t="s">
        <v>2196</v>
      </c>
      <c r="H587" s="70" t="s">
        <v>7498</v>
      </c>
      <c r="I587" s="70" t="s">
        <v>27</v>
      </c>
      <c r="J587" s="76" t="s">
        <v>72</v>
      </c>
      <c r="K587" s="65">
        <v>45601.635787037034</v>
      </c>
      <c r="L587" s="14"/>
      <c r="M587" s="14"/>
      <c r="N587" s="14"/>
      <c r="O587" s="14"/>
      <c r="P587" s="14"/>
      <c r="Q587" s="14"/>
      <c r="R587" s="14"/>
      <c r="S587" s="14"/>
      <c r="T587" s="14"/>
      <c r="U587" s="14"/>
      <c r="V587" s="72" t="s">
        <v>33</v>
      </c>
      <c r="W587" s="65">
        <v>45603.477164351854</v>
      </c>
      <c r="X587" t="str">
        <f>_xlfn.IFNA(VLOOKUP(A587,Dashboard!$B$2:$V$1276,21,0),"HAPUS")</f>
        <v>HAPUS</v>
      </c>
    </row>
    <row r="588" spans="1:24" ht="13.8" hidden="1" thickBot="1">
      <c r="A588" s="61" t="s">
        <v>2199</v>
      </c>
      <c r="B588" s="62">
        <v>45597.58834490741</v>
      </c>
      <c r="C588" s="63" t="s">
        <v>8696</v>
      </c>
      <c r="D588" s="63" t="s">
        <v>2200</v>
      </c>
      <c r="E588" s="63" t="s">
        <v>8024</v>
      </c>
      <c r="F588" s="63" t="s">
        <v>216</v>
      </c>
      <c r="G588" s="63" t="s">
        <v>2201</v>
      </c>
      <c r="H588" s="63" t="s">
        <v>2595</v>
      </c>
      <c r="I588" s="63" t="s">
        <v>27</v>
      </c>
      <c r="J588" s="77" t="s">
        <v>72</v>
      </c>
      <c r="K588" s="65">
        <v>45601.635787037034</v>
      </c>
      <c r="L588" s="9"/>
      <c r="M588" s="9"/>
      <c r="N588" s="9"/>
      <c r="O588" s="9"/>
      <c r="P588" s="9"/>
      <c r="Q588" s="9"/>
      <c r="R588" s="9"/>
      <c r="S588" s="9"/>
      <c r="T588" s="9"/>
      <c r="U588" s="9"/>
      <c r="V588" s="67" t="s">
        <v>33</v>
      </c>
      <c r="W588" s="65">
        <v>45601.635787037034</v>
      </c>
      <c r="X588" t="str">
        <f>_xlfn.IFNA(VLOOKUP(A588,Dashboard!$B$2:$V$1276,21,0),"HAPUS")</f>
        <v>BELUM SPS</v>
      </c>
    </row>
    <row r="589" spans="1:24" ht="13.8" hidden="1" thickBot="1">
      <c r="A589" s="68" t="s">
        <v>2233</v>
      </c>
      <c r="B589" s="69">
        <v>45597.626793981479</v>
      </c>
      <c r="C589" s="70" t="s">
        <v>8697</v>
      </c>
      <c r="D589" s="70" t="s">
        <v>2234</v>
      </c>
      <c r="E589" s="70" t="s">
        <v>7826</v>
      </c>
      <c r="F589" s="70" t="s">
        <v>194</v>
      </c>
      <c r="G589" s="70" t="s">
        <v>2235</v>
      </c>
      <c r="H589" s="70" t="s">
        <v>8674</v>
      </c>
      <c r="I589" s="70" t="s">
        <v>168</v>
      </c>
      <c r="J589" s="76" t="s">
        <v>72</v>
      </c>
      <c r="K589" s="65">
        <v>45601.635787037034</v>
      </c>
      <c r="L589" s="14"/>
      <c r="M589" s="14"/>
      <c r="N589" s="14"/>
      <c r="O589" s="14"/>
      <c r="P589" s="14"/>
      <c r="Q589" s="14"/>
      <c r="R589" s="14"/>
      <c r="S589" s="14"/>
      <c r="T589" s="14"/>
      <c r="U589" s="14"/>
      <c r="V589" s="72" t="s">
        <v>33</v>
      </c>
      <c r="W589" s="65">
        <v>45607.366597222222</v>
      </c>
      <c r="X589" t="str">
        <f>_xlfn.IFNA(VLOOKUP(A589,Dashboard!$B$2:$V$1276,21,0),"HAPUS")</f>
        <v>BELUM SPS</v>
      </c>
    </row>
    <row r="590" spans="1:24" ht="13.8" hidden="1" thickBot="1">
      <c r="A590" s="61" t="s">
        <v>2224</v>
      </c>
      <c r="B590" s="62">
        <v>45597.623483796298</v>
      </c>
      <c r="C590" s="63" t="s">
        <v>8698</v>
      </c>
      <c r="D590" s="63" t="s">
        <v>2225</v>
      </c>
      <c r="E590" s="63">
        <v>8966390447</v>
      </c>
      <c r="F590" s="63" t="s">
        <v>194</v>
      </c>
      <c r="G590" s="63" t="s">
        <v>2226</v>
      </c>
      <c r="H590" s="63" t="s">
        <v>7536</v>
      </c>
      <c r="I590" s="63" t="s">
        <v>42</v>
      </c>
      <c r="J590" s="77" t="s">
        <v>72</v>
      </c>
      <c r="K590" s="65">
        <v>45601.650104166663</v>
      </c>
      <c r="L590" s="9"/>
      <c r="M590" s="9"/>
      <c r="N590" s="9"/>
      <c r="O590" s="9"/>
      <c r="P590" s="9"/>
      <c r="Q590" s="9"/>
      <c r="R590" s="9"/>
      <c r="S590" s="9"/>
      <c r="T590" s="9"/>
      <c r="U590" s="9"/>
      <c r="V590" s="67" t="s">
        <v>33</v>
      </c>
      <c r="W590" s="65">
        <v>45601.650138888886</v>
      </c>
      <c r="X590" t="str">
        <f>_xlfn.IFNA(VLOOKUP(A590,Dashboard!$B$2:$V$1276,21,0),"HAPUS")</f>
        <v>HAPUS</v>
      </c>
    </row>
    <row r="591" spans="1:24" ht="13.8" hidden="1" thickBot="1">
      <c r="A591" s="68" t="s">
        <v>2153</v>
      </c>
      <c r="B591" s="69">
        <v>45597.447870370372</v>
      </c>
      <c r="C591" s="70" t="s">
        <v>8699</v>
      </c>
      <c r="D591" s="70" t="s">
        <v>2154</v>
      </c>
      <c r="E591" s="70" t="s">
        <v>8234</v>
      </c>
      <c r="F591" s="70" t="s">
        <v>758</v>
      </c>
      <c r="G591" s="70" t="s">
        <v>2155</v>
      </c>
      <c r="H591" s="70" t="s">
        <v>6895</v>
      </c>
      <c r="I591" s="70" t="s">
        <v>27</v>
      </c>
      <c r="J591" s="76" t="s">
        <v>72</v>
      </c>
      <c r="K591" s="65">
        <v>45601.655428240738</v>
      </c>
      <c r="L591" s="14"/>
      <c r="M591" s="14"/>
      <c r="N591" s="14"/>
      <c r="O591" s="14"/>
      <c r="P591" s="14"/>
      <c r="Q591" s="14"/>
      <c r="R591" s="14"/>
      <c r="S591" s="14"/>
      <c r="T591" s="14"/>
      <c r="U591" s="14"/>
      <c r="V591" s="72" t="s">
        <v>33</v>
      </c>
      <c r="W591" s="65">
        <v>45601.66097222222</v>
      </c>
      <c r="X591" t="str">
        <f>_xlfn.IFNA(VLOOKUP(A591,Dashboard!$B$2:$V$1276,21,0),"HAPUS")</f>
        <v>HAPUS</v>
      </c>
    </row>
    <row r="592" spans="1:24" ht="13.8" hidden="1" thickBot="1">
      <c r="A592" s="61" t="s">
        <v>1311</v>
      </c>
      <c r="B592" s="62">
        <v>45589.459756944445</v>
      </c>
      <c r="C592" s="63" t="s">
        <v>8700</v>
      </c>
      <c r="D592" s="63" t="s">
        <v>1312</v>
      </c>
      <c r="E592" s="63">
        <v>85382077174</v>
      </c>
      <c r="F592" s="63" t="s">
        <v>1314</v>
      </c>
      <c r="G592" s="63" t="s">
        <v>1313</v>
      </c>
      <c r="H592" s="63" t="s">
        <v>6252</v>
      </c>
      <c r="I592" s="63" t="s">
        <v>31</v>
      </c>
      <c r="J592" s="77" t="s">
        <v>72</v>
      </c>
      <c r="K592" s="65">
        <v>45601.669386574074</v>
      </c>
      <c r="L592" s="9"/>
      <c r="M592" s="9"/>
      <c r="N592" s="9"/>
      <c r="O592" s="9"/>
      <c r="P592" s="9"/>
      <c r="Q592" s="9"/>
      <c r="R592" s="9"/>
      <c r="S592" s="9"/>
      <c r="T592" s="9"/>
      <c r="U592" s="9"/>
      <c r="V592" s="67" t="s">
        <v>33</v>
      </c>
      <c r="W592" s="65">
        <v>45601.669421296298</v>
      </c>
      <c r="X592" t="str">
        <f>_xlfn.IFNA(VLOOKUP(A592,Dashboard!$B$2:$V$1276,21,0),"HAPUS")</f>
        <v>BELUM SPS</v>
      </c>
    </row>
    <row r="593" spans="1:24" ht="13.8" hidden="1" thickBot="1">
      <c r="A593" s="68" t="s">
        <v>1975</v>
      </c>
      <c r="B593" s="69">
        <v>45596.446296296293</v>
      </c>
      <c r="C593" s="70" t="s">
        <v>8701</v>
      </c>
      <c r="D593" s="70" t="s">
        <v>1976</v>
      </c>
      <c r="E593" s="70" t="s">
        <v>7791</v>
      </c>
      <c r="F593" s="70" t="s">
        <v>216</v>
      </c>
      <c r="G593" s="70" t="s">
        <v>1977</v>
      </c>
      <c r="H593" s="70" t="s">
        <v>7685</v>
      </c>
      <c r="I593" s="70" t="s">
        <v>42</v>
      </c>
      <c r="J593" s="76" t="s">
        <v>72</v>
      </c>
      <c r="K593" s="65">
        <v>45601.675196759257</v>
      </c>
      <c r="L593" s="14"/>
      <c r="M593" s="14"/>
      <c r="N593" s="14"/>
      <c r="O593" s="14"/>
      <c r="P593" s="14"/>
      <c r="Q593" s="14"/>
      <c r="R593" s="14"/>
      <c r="S593" s="14"/>
      <c r="T593" s="14"/>
      <c r="U593" s="14"/>
      <c r="V593" s="72" t="s">
        <v>33</v>
      </c>
      <c r="W593" s="65">
        <v>45601.67523148148</v>
      </c>
      <c r="X593" t="str">
        <f>_xlfn.IFNA(VLOOKUP(A593,Dashboard!$B$2:$V$1276,21,0),"HAPUS")</f>
        <v>HAPUS</v>
      </c>
    </row>
    <row r="594" spans="1:24" ht="13.8" hidden="1" thickBot="1">
      <c r="A594" s="61" t="s">
        <v>2090</v>
      </c>
      <c r="B594" s="62">
        <v>45596.61928240741</v>
      </c>
      <c r="C594" s="63" t="s">
        <v>8702</v>
      </c>
      <c r="D594" s="63" t="s">
        <v>2088</v>
      </c>
      <c r="E594" s="63" t="s">
        <v>7826</v>
      </c>
      <c r="F594" s="63" t="s">
        <v>868</v>
      </c>
      <c r="G594" s="63" t="s">
        <v>2091</v>
      </c>
      <c r="H594" s="63" t="s">
        <v>7718</v>
      </c>
      <c r="I594" s="63" t="s">
        <v>168</v>
      </c>
      <c r="J594" s="77" t="s">
        <v>72</v>
      </c>
      <c r="K594" s="65">
        <v>45602.372476851851</v>
      </c>
      <c r="L594" s="9"/>
      <c r="M594" s="9"/>
      <c r="N594" s="9"/>
      <c r="O594" s="9"/>
      <c r="P594" s="9"/>
      <c r="Q594" s="9"/>
      <c r="R594" s="9"/>
      <c r="S594" s="9"/>
      <c r="T594" s="9"/>
      <c r="U594" s="9"/>
      <c r="V594" s="67" t="s">
        <v>33</v>
      </c>
      <c r="W594" s="65">
        <v>45602.375173611108</v>
      </c>
      <c r="X594" t="str">
        <f>_xlfn.IFNA(VLOOKUP(A594,Dashboard!$B$2:$V$1276,21,0),"HAPUS")</f>
        <v>HAPUS</v>
      </c>
    </row>
    <row r="595" spans="1:24" ht="13.8" hidden="1" thickBot="1">
      <c r="A595" s="68" t="s">
        <v>1938</v>
      </c>
      <c r="B595" s="69">
        <v>45596.372731481482</v>
      </c>
      <c r="C595" s="70" t="s">
        <v>8703</v>
      </c>
      <c r="D595" s="70" t="s">
        <v>1939</v>
      </c>
      <c r="E595" s="70">
        <v>82181018118</v>
      </c>
      <c r="F595" s="70" t="s">
        <v>125</v>
      </c>
      <c r="G595" s="70" t="s">
        <v>1940</v>
      </c>
      <c r="H595" s="70" t="s">
        <v>7486</v>
      </c>
      <c r="I595" s="70" t="s">
        <v>31</v>
      </c>
      <c r="J595" s="76" t="s">
        <v>72</v>
      </c>
      <c r="K595" s="65">
        <v>45602.375462962962</v>
      </c>
      <c r="L595" s="70" t="s">
        <v>8704</v>
      </c>
      <c r="M595" s="14"/>
      <c r="N595" s="14"/>
      <c r="O595" s="14"/>
      <c r="P595" s="14"/>
      <c r="Q595" s="14"/>
      <c r="R595" s="14"/>
      <c r="S595" s="14"/>
      <c r="T595" s="14"/>
      <c r="U595" s="14"/>
      <c r="V595" s="72" t="s">
        <v>33</v>
      </c>
      <c r="W595" s="65">
        <v>45607.367407407408</v>
      </c>
      <c r="X595" t="str">
        <f>_xlfn.IFNA(VLOOKUP(A595,Dashboard!$B$2:$V$1276,21,0),"HAPUS")</f>
        <v>BELUM SPS</v>
      </c>
    </row>
    <row r="596" spans="1:24" ht="13.8" hidden="1" thickBot="1">
      <c r="A596" s="61" t="s">
        <v>1894</v>
      </c>
      <c r="B596" s="62">
        <v>45595.571979166663</v>
      </c>
      <c r="C596" s="63" t="s">
        <v>8705</v>
      </c>
      <c r="D596" s="63" t="s">
        <v>1895</v>
      </c>
      <c r="E596" s="63" t="s">
        <v>7964</v>
      </c>
      <c r="F596" s="63" t="s">
        <v>194</v>
      </c>
      <c r="G596" s="63" t="s">
        <v>1896</v>
      </c>
      <c r="H596" s="63" t="s">
        <v>7882</v>
      </c>
      <c r="I596" s="63" t="s">
        <v>168</v>
      </c>
      <c r="J596" s="73" t="s">
        <v>47</v>
      </c>
      <c r="K596" s="65">
        <v>45602.38784722222</v>
      </c>
      <c r="L596" s="63" t="s">
        <v>51</v>
      </c>
      <c r="M596" s="63" t="s">
        <v>35</v>
      </c>
      <c r="N596" s="9"/>
      <c r="O596" s="9"/>
      <c r="P596" s="9"/>
      <c r="Q596" s="9"/>
      <c r="R596" s="9"/>
      <c r="S596" s="9"/>
      <c r="T596" s="9"/>
      <c r="U596" s="9"/>
      <c r="V596" s="67" t="s">
        <v>33</v>
      </c>
      <c r="W596" s="65">
        <v>45607.323344907411</v>
      </c>
      <c r="X596" t="str">
        <f>_xlfn.IFNA(VLOOKUP(A596,Dashboard!$B$2:$V$1276,21,0),"HAPUS")</f>
        <v>HAPUS</v>
      </c>
    </row>
    <row r="597" spans="1:24" ht="13.8" hidden="1" thickBot="1">
      <c r="A597" s="68" t="s">
        <v>1948</v>
      </c>
      <c r="B597" s="69">
        <v>45596.401087962964</v>
      </c>
      <c r="C597" s="70" t="s">
        <v>8585</v>
      </c>
      <c r="D597" s="70" t="s">
        <v>1949</v>
      </c>
      <c r="E597" s="70">
        <v>82279841382</v>
      </c>
      <c r="F597" s="70" t="s">
        <v>22</v>
      </c>
      <c r="G597" s="70" t="s">
        <v>1950</v>
      </c>
      <c r="H597" s="70" t="s">
        <v>8586</v>
      </c>
      <c r="I597" s="70" t="s">
        <v>42</v>
      </c>
      <c r="J597" s="71" t="s">
        <v>47</v>
      </c>
      <c r="K597" s="65">
        <v>45602.390590277777</v>
      </c>
      <c r="L597" s="70" t="s">
        <v>51</v>
      </c>
      <c r="M597" s="70" t="s">
        <v>35</v>
      </c>
      <c r="N597" s="14"/>
      <c r="O597" s="14"/>
      <c r="P597" s="14"/>
      <c r="Q597" s="14"/>
      <c r="R597" s="14"/>
      <c r="S597" s="14"/>
      <c r="T597" s="14"/>
      <c r="U597" s="14"/>
      <c r="V597" s="72" t="s">
        <v>33</v>
      </c>
      <c r="W597" s="65">
        <v>45610.604814814818</v>
      </c>
      <c r="X597" t="str">
        <f>_xlfn.IFNA(VLOOKUP(A597,Dashboard!$B$2:$V$1276,21,0),"HAPUS")</f>
        <v>HAPUS</v>
      </c>
    </row>
    <row r="598" spans="1:24" ht="13.8" hidden="1" thickBot="1">
      <c r="A598" s="61" t="s">
        <v>2092</v>
      </c>
      <c r="B598" s="62">
        <v>45596.620138888888</v>
      </c>
      <c r="C598" s="63" t="s">
        <v>8587</v>
      </c>
      <c r="D598" s="63" t="s">
        <v>2093</v>
      </c>
      <c r="E598" s="63">
        <v>82177803999</v>
      </c>
      <c r="F598" s="63" t="s">
        <v>216</v>
      </c>
      <c r="G598" s="63" t="s">
        <v>2094</v>
      </c>
      <c r="H598" s="63" t="s">
        <v>7745</v>
      </c>
      <c r="I598" s="63" t="s">
        <v>42</v>
      </c>
      <c r="J598" s="73" t="s">
        <v>47</v>
      </c>
      <c r="K598" s="65">
        <v>45602.392106481479</v>
      </c>
      <c r="L598" s="63" t="s">
        <v>51</v>
      </c>
      <c r="M598" s="9"/>
      <c r="N598" s="9"/>
      <c r="O598" s="9"/>
      <c r="P598" s="9"/>
      <c r="Q598" s="9"/>
      <c r="R598" s="9"/>
      <c r="S598" s="9"/>
      <c r="T598" s="9"/>
      <c r="U598" s="9"/>
      <c r="V598" s="74" t="s">
        <v>51</v>
      </c>
      <c r="W598" s="65">
        <v>45602.392210648148</v>
      </c>
      <c r="X598" t="str">
        <f>_xlfn.IFNA(VLOOKUP(A598,Dashboard!$B$2:$V$1276,21,0),"HAPUS")</f>
        <v>BELUM SPS</v>
      </c>
    </row>
    <row r="599" spans="1:24" ht="13.8" hidden="1" thickBot="1">
      <c r="A599" s="68" t="s">
        <v>1846</v>
      </c>
      <c r="B599" s="69">
        <v>45595.408622685187</v>
      </c>
      <c r="C599" s="70" t="s">
        <v>8706</v>
      </c>
      <c r="D599" s="70" t="s">
        <v>1847</v>
      </c>
      <c r="E599" s="70">
        <v>83178501348</v>
      </c>
      <c r="F599" s="70" t="s">
        <v>216</v>
      </c>
      <c r="G599" s="70" t="s">
        <v>1848</v>
      </c>
      <c r="H599" s="70" t="s">
        <v>7920</v>
      </c>
      <c r="I599" s="70" t="s">
        <v>42</v>
      </c>
      <c r="J599" s="71" t="s">
        <v>47</v>
      </c>
      <c r="K599" s="65">
        <v>45602.392858796295</v>
      </c>
      <c r="L599" s="70" t="s">
        <v>51</v>
      </c>
      <c r="M599" s="70" t="s">
        <v>35</v>
      </c>
      <c r="N599" s="14"/>
      <c r="O599" s="14"/>
      <c r="P599" s="14"/>
      <c r="Q599" s="14"/>
      <c r="R599" s="14"/>
      <c r="S599" s="14"/>
      <c r="T599" s="14"/>
      <c r="U599" s="14"/>
      <c r="V599" s="72" t="s">
        <v>33</v>
      </c>
      <c r="W599" s="65">
        <v>45610.370162037034</v>
      </c>
      <c r="X599" t="str">
        <f>_xlfn.IFNA(VLOOKUP(A599,Dashboard!$B$2:$V$1276,21,0),"HAPUS")</f>
        <v>HAPUS</v>
      </c>
    </row>
    <row r="600" spans="1:24" ht="13.8" hidden="1" thickBot="1">
      <c r="A600" s="61" t="s">
        <v>1903</v>
      </c>
      <c r="B600" s="62">
        <v>45595.578541666669</v>
      </c>
      <c r="C600" s="63" t="s">
        <v>8707</v>
      </c>
      <c r="D600" s="63" t="s">
        <v>1904</v>
      </c>
      <c r="E600" s="63" t="s">
        <v>7661</v>
      </c>
      <c r="F600" s="63" t="s">
        <v>216</v>
      </c>
      <c r="G600" s="63" t="s">
        <v>1905</v>
      </c>
      <c r="H600" s="63" t="s">
        <v>8068</v>
      </c>
      <c r="I600" s="63" t="s">
        <v>27</v>
      </c>
      <c r="J600" s="73" t="s">
        <v>47</v>
      </c>
      <c r="K600" s="65">
        <v>45602.395856481482</v>
      </c>
      <c r="L600" s="63" t="s">
        <v>35</v>
      </c>
      <c r="M600" s="9"/>
      <c r="N600" s="9"/>
      <c r="O600" s="9"/>
      <c r="P600" s="9"/>
      <c r="Q600" s="9"/>
      <c r="R600" s="9"/>
      <c r="S600" s="9"/>
      <c r="T600" s="9"/>
      <c r="U600" s="9"/>
      <c r="V600" s="67" t="s">
        <v>33</v>
      </c>
      <c r="W600" s="65">
        <v>45602.395879629628</v>
      </c>
      <c r="X600" t="str">
        <f>_xlfn.IFNA(VLOOKUP(A600,Dashboard!$B$2:$V$1276,21,0),"HAPUS")</f>
        <v>HAPUS</v>
      </c>
    </row>
    <row r="601" spans="1:24" ht="13.8" hidden="1" thickBot="1">
      <c r="A601" s="68" t="s">
        <v>1941</v>
      </c>
      <c r="B601" s="69">
        <v>45596.394618055558</v>
      </c>
      <c r="C601" s="70" t="s">
        <v>8708</v>
      </c>
      <c r="D601" s="70" t="s">
        <v>1348</v>
      </c>
      <c r="E601" s="70">
        <v>82279441318</v>
      </c>
      <c r="F601" s="70" t="s">
        <v>46</v>
      </c>
      <c r="G601" s="70" t="s">
        <v>1942</v>
      </c>
      <c r="H601" s="70" t="s">
        <v>7672</v>
      </c>
      <c r="I601" s="70" t="s">
        <v>42</v>
      </c>
      <c r="J601" s="76" t="s">
        <v>72</v>
      </c>
      <c r="K601" s="65">
        <v>45602.430300925924</v>
      </c>
      <c r="L601" s="70" t="s">
        <v>8709</v>
      </c>
      <c r="M601" s="14"/>
      <c r="N601" s="14"/>
      <c r="O601" s="14"/>
      <c r="P601" s="14"/>
      <c r="Q601" s="14"/>
      <c r="R601" s="14"/>
      <c r="S601" s="14"/>
      <c r="T601" s="14"/>
      <c r="U601" s="14"/>
      <c r="V601" s="83" t="s">
        <v>51</v>
      </c>
      <c r="W601" s="65">
        <v>45602.430393518516</v>
      </c>
      <c r="X601" t="str">
        <f>_xlfn.IFNA(VLOOKUP(A601,Dashboard!$B$2:$V$1276,21,0),"HAPUS")</f>
        <v>BELUM SPS</v>
      </c>
    </row>
    <row r="602" spans="1:24" ht="13.8" hidden="1" thickBot="1">
      <c r="A602" s="61" t="s">
        <v>1989</v>
      </c>
      <c r="B602" s="62">
        <v>45596.476226851853</v>
      </c>
      <c r="C602" s="63" t="s">
        <v>8710</v>
      </c>
      <c r="D602" s="63" t="s">
        <v>1990</v>
      </c>
      <c r="E602" s="63">
        <v>81369998920</v>
      </c>
      <c r="F602" s="63" t="s">
        <v>22</v>
      </c>
      <c r="G602" s="63" t="s">
        <v>1991</v>
      </c>
      <c r="H602" s="63" t="s">
        <v>3164</v>
      </c>
      <c r="I602" s="63" t="s">
        <v>31</v>
      </c>
      <c r="J602" s="77" t="s">
        <v>72</v>
      </c>
      <c r="K602" s="65">
        <v>45602.434108796297</v>
      </c>
      <c r="L602" s="9"/>
      <c r="M602" s="9"/>
      <c r="N602" s="9"/>
      <c r="O602" s="9"/>
      <c r="P602" s="9"/>
      <c r="Q602" s="9"/>
      <c r="R602" s="9"/>
      <c r="S602" s="9"/>
      <c r="T602" s="9"/>
      <c r="U602" s="9"/>
      <c r="V602" s="67" t="s">
        <v>33</v>
      </c>
      <c r="W602" s="65">
        <v>45602.43414351852</v>
      </c>
      <c r="X602" t="str">
        <f>_xlfn.IFNA(VLOOKUP(A602,Dashboard!$B$2:$V$1276,21,0),"HAPUS")</f>
        <v>BELUM SPS</v>
      </c>
    </row>
    <row r="603" spans="1:24" ht="13.8" hidden="1" thickBot="1">
      <c r="A603" s="68" t="s">
        <v>2011</v>
      </c>
      <c r="B603" s="69">
        <v>45596.556493055556</v>
      </c>
      <c r="C603" s="70" t="s">
        <v>8711</v>
      </c>
      <c r="D603" s="70" t="s">
        <v>2012</v>
      </c>
      <c r="E603" s="70">
        <v>8127965679</v>
      </c>
      <c r="F603" s="70" t="s">
        <v>22</v>
      </c>
      <c r="G603" s="70" t="s">
        <v>2013</v>
      </c>
      <c r="H603" s="70" t="s">
        <v>7477</v>
      </c>
      <c r="I603" s="70" t="s">
        <v>31</v>
      </c>
      <c r="J603" s="76" t="s">
        <v>72</v>
      </c>
      <c r="K603" s="65">
        <v>45602.438298611109</v>
      </c>
      <c r="L603" s="14"/>
      <c r="M603" s="14"/>
      <c r="N603" s="14"/>
      <c r="O603" s="14"/>
      <c r="P603" s="14"/>
      <c r="Q603" s="14"/>
      <c r="R603" s="14"/>
      <c r="S603" s="14"/>
      <c r="T603" s="14"/>
      <c r="U603" s="14"/>
      <c r="V603" s="72" t="s">
        <v>33</v>
      </c>
      <c r="W603" s="65">
        <v>45602.438333333332</v>
      </c>
      <c r="X603" t="str">
        <f>_xlfn.IFNA(VLOOKUP(A603,Dashboard!$B$2:$V$1276,21,0),"HAPUS")</f>
        <v>BELUM SPS</v>
      </c>
    </row>
    <row r="604" spans="1:24" ht="13.8" hidden="1" thickBot="1">
      <c r="A604" s="61" t="s">
        <v>2041</v>
      </c>
      <c r="B604" s="62">
        <v>45596.587708333333</v>
      </c>
      <c r="C604" s="63" t="s">
        <v>8712</v>
      </c>
      <c r="D604" s="63" t="s">
        <v>2042</v>
      </c>
      <c r="E604" s="63">
        <v>82176516885</v>
      </c>
      <c r="F604" s="63" t="s">
        <v>2044</v>
      </c>
      <c r="G604" s="63" t="s">
        <v>2043</v>
      </c>
      <c r="H604" s="63" t="s">
        <v>7707</v>
      </c>
      <c r="I604" s="63" t="s">
        <v>168</v>
      </c>
      <c r="J604" s="77" t="s">
        <v>72</v>
      </c>
      <c r="K604" s="65">
        <v>45602.452407407407</v>
      </c>
      <c r="L604" s="63" t="s">
        <v>8713</v>
      </c>
      <c r="M604" s="9"/>
      <c r="N604" s="9"/>
      <c r="O604" s="9"/>
      <c r="P604" s="9"/>
      <c r="Q604" s="9"/>
      <c r="R604" s="9"/>
      <c r="S604" s="9"/>
      <c r="T604" s="9"/>
      <c r="U604" s="9"/>
      <c r="V604" s="67" t="s">
        <v>33</v>
      </c>
      <c r="W604" s="65">
        <v>45602.67465277778</v>
      </c>
      <c r="X604" t="str">
        <f>_xlfn.IFNA(VLOOKUP(A604,Dashboard!$B$2:$V$1276,21,0),"HAPUS")</f>
        <v>BELUM SPS</v>
      </c>
    </row>
    <row r="605" spans="1:24" ht="13.8" hidden="1" thickBot="1">
      <c r="A605" s="68" t="s">
        <v>2403</v>
      </c>
      <c r="B605" s="69">
        <v>45601.413252314815</v>
      </c>
      <c r="C605" s="70" t="s">
        <v>8714</v>
      </c>
      <c r="D605" s="70" t="s">
        <v>2404</v>
      </c>
      <c r="E605" s="70">
        <v>82179138453</v>
      </c>
      <c r="F605" s="70" t="s">
        <v>2406</v>
      </c>
      <c r="G605" s="70" t="s">
        <v>2405</v>
      </c>
      <c r="H605" s="70" t="s">
        <v>5518</v>
      </c>
      <c r="I605" s="70" t="s">
        <v>42</v>
      </c>
      <c r="J605" s="78" t="s">
        <v>68</v>
      </c>
      <c r="K605" s="65">
        <v>45602.458252314813</v>
      </c>
      <c r="L605" s="70" t="s">
        <v>8555</v>
      </c>
      <c r="M605" s="70" t="s">
        <v>8715</v>
      </c>
      <c r="N605" s="14"/>
      <c r="O605" s="14"/>
      <c r="P605" s="14"/>
      <c r="Q605" s="14"/>
      <c r="R605" s="14"/>
      <c r="S605" s="14"/>
      <c r="T605" s="14"/>
      <c r="U605" s="14"/>
      <c r="V605" s="72" t="s">
        <v>33</v>
      </c>
      <c r="W605" s="65">
        <v>45645.318113425928</v>
      </c>
      <c r="X605" t="str">
        <f>_xlfn.IFNA(VLOOKUP(A605,Dashboard!$B$2:$V$1276,21,0),"HAPUS")</f>
        <v>BELUM SPS</v>
      </c>
    </row>
    <row r="606" spans="1:24" ht="13.8" hidden="1" thickBot="1">
      <c r="A606" s="61" t="s">
        <v>1951</v>
      </c>
      <c r="B606" s="62">
        <v>45596.416365740741</v>
      </c>
      <c r="C606" s="63" t="s">
        <v>8716</v>
      </c>
      <c r="D606" s="63" t="s">
        <v>1952</v>
      </c>
      <c r="E606" s="63" t="s">
        <v>8717</v>
      </c>
      <c r="F606" s="63" t="s">
        <v>194</v>
      </c>
      <c r="G606" s="63" t="s">
        <v>1953</v>
      </c>
      <c r="H606" s="63" t="s">
        <v>8633</v>
      </c>
      <c r="I606" s="63" t="s">
        <v>168</v>
      </c>
      <c r="J606" s="77" t="s">
        <v>72</v>
      </c>
      <c r="K606" s="65">
        <v>45602.458680555559</v>
      </c>
      <c r="L606" s="9"/>
      <c r="M606" s="9"/>
      <c r="N606" s="9"/>
      <c r="O606" s="9"/>
      <c r="P606" s="9"/>
      <c r="Q606" s="9"/>
      <c r="R606" s="9"/>
      <c r="S606" s="9"/>
      <c r="T606" s="9"/>
      <c r="U606" s="9"/>
      <c r="V606" s="67" t="s">
        <v>33</v>
      </c>
      <c r="W606" s="65">
        <v>45602.458726851852</v>
      </c>
      <c r="X606" t="str">
        <f>_xlfn.IFNA(VLOOKUP(A606,Dashboard!$B$2:$V$1276,21,0),"HAPUS")</f>
        <v>HAPUS</v>
      </c>
    </row>
    <row r="607" spans="1:24" ht="13.8" hidden="1" thickBot="1">
      <c r="A607" s="68" t="s">
        <v>2487</v>
      </c>
      <c r="B607" s="69">
        <v>45601.557615740741</v>
      </c>
      <c r="C607" s="70" t="s">
        <v>8718</v>
      </c>
      <c r="D607" s="70" t="s">
        <v>2488</v>
      </c>
      <c r="E607" s="70">
        <v>81572583065</v>
      </c>
      <c r="F607" s="70" t="s">
        <v>194</v>
      </c>
      <c r="G607" s="70" t="s">
        <v>2489</v>
      </c>
      <c r="H607" s="70" t="s">
        <v>8719</v>
      </c>
      <c r="I607" s="70" t="s">
        <v>168</v>
      </c>
      <c r="J607" s="78" t="s">
        <v>68</v>
      </c>
      <c r="K607" s="65">
        <v>45602.461157407408</v>
      </c>
      <c r="L607" s="70" t="s">
        <v>8720</v>
      </c>
      <c r="M607" s="70" t="s">
        <v>8721</v>
      </c>
      <c r="N607" s="14"/>
      <c r="O607" s="14"/>
      <c r="P607" s="14"/>
      <c r="Q607" s="14"/>
      <c r="R607" s="14"/>
      <c r="S607" s="14"/>
      <c r="T607" s="14"/>
      <c r="U607" s="14"/>
      <c r="V607" s="72" t="s">
        <v>33</v>
      </c>
      <c r="W607" s="65">
        <v>45602.572094907409</v>
      </c>
      <c r="X607" t="str">
        <f>_xlfn.IFNA(VLOOKUP(A607,Dashboard!$B$2:$V$1276,21,0),"HAPUS")</f>
        <v>HAPUS</v>
      </c>
    </row>
    <row r="608" spans="1:24" ht="13.8" hidden="1" thickBot="1">
      <c r="A608" s="61" t="s">
        <v>2533</v>
      </c>
      <c r="B608" s="62">
        <v>45601.612523148149</v>
      </c>
      <c r="C608" s="63" t="s">
        <v>8722</v>
      </c>
      <c r="D608" s="63" t="s">
        <v>2534</v>
      </c>
      <c r="E608" s="63">
        <v>81295653816</v>
      </c>
      <c r="F608" s="63" t="s">
        <v>216</v>
      </c>
      <c r="G608" s="63" t="s">
        <v>2535</v>
      </c>
      <c r="H608" s="63" t="s">
        <v>8220</v>
      </c>
      <c r="I608" s="63" t="s">
        <v>42</v>
      </c>
      <c r="J608" s="64" t="s">
        <v>68</v>
      </c>
      <c r="K608" s="65">
        <v>45602.461168981485</v>
      </c>
      <c r="L608" s="63" t="s">
        <v>8723</v>
      </c>
      <c r="M608" s="9"/>
      <c r="N608" s="9"/>
      <c r="O608" s="9"/>
      <c r="P608" s="9"/>
      <c r="Q608" s="9"/>
      <c r="R608" s="9"/>
      <c r="S608" s="9"/>
      <c r="T608" s="9"/>
      <c r="U608" s="9"/>
      <c r="V608" s="67" t="s">
        <v>33</v>
      </c>
      <c r="W608" s="65">
        <v>45604.637476851851</v>
      </c>
      <c r="X608" t="str">
        <f>_xlfn.IFNA(VLOOKUP(A608,Dashboard!$B$2:$V$1276,21,0),"HAPUS")</f>
        <v>HAPUS</v>
      </c>
    </row>
    <row r="609" spans="1:24" ht="13.8" hidden="1" thickBot="1">
      <c r="A609" s="68" t="s">
        <v>2433</v>
      </c>
      <c r="B609" s="69">
        <v>45601.460821759261</v>
      </c>
      <c r="C609" s="70" t="s">
        <v>8724</v>
      </c>
      <c r="D609" s="70" t="s">
        <v>2434</v>
      </c>
      <c r="E609" s="70" t="s">
        <v>8725</v>
      </c>
      <c r="F609" s="70" t="s">
        <v>216</v>
      </c>
      <c r="G609" s="70" t="s">
        <v>2435</v>
      </c>
      <c r="H609" s="70" t="s">
        <v>7592</v>
      </c>
      <c r="I609" s="70" t="s">
        <v>27</v>
      </c>
      <c r="J609" s="78" t="s">
        <v>68</v>
      </c>
      <c r="K609" s="65">
        <v>45602.461180555554</v>
      </c>
      <c r="L609" s="70" t="s">
        <v>8726</v>
      </c>
      <c r="M609" s="14"/>
      <c r="N609" s="14"/>
      <c r="O609" s="14"/>
      <c r="P609" s="14"/>
      <c r="Q609" s="14"/>
      <c r="R609" s="14"/>
      <c r="S609" s="14"/>
      <c r="T609" s="14"/>
      <c r="U609" s="14"/>
      <c r="V609" s="72" t="s">
        <v>33</v>
      </c>
      <c r="W609" s="65">
        <v>45608.629525462966</v>
      </c>
      <c r="X609" t="str">
        <f>_xlfn.IFNA(VLOOKUP(A609,Dashboard!$B$2:$V$1276,21,0),"HAPUS")</f>
        <v>HAPUS</v>
      </c>
    </row>
    <row r="610" spans="1:24" ht="13.8" hidden="1" thickBot="1">
      <c r="A610" s="61" t="s">
        <v>2530</v>
      </c>
      <c r="B610" s="62">
        <v>45601.611458333333</v>
      </c>
      <c r="C610" s="63" t="s">
        <v>8727</v>
      </c>
      <c r="D610" s="63" t="s">
        <v>2531</v>
      </c>
      <c r="E610" s="63">
        <v>81373893119</v>
      </c>
      <c r="F610" s="63" t="s">
        <v>194</v>
      </c>
      <c r="G610" s="63" t="s">
        <v>2532</v>
      </c>
      <c r="H610" s="63" t="s">
        <v>7767</v>
      </c>
      <c r="I610" s="63" t="s">
        <v>168</v>
      </c>
      <c r="J610" s="64" t="s">
        <v>68</v>
      </c>
      <c r="K610" s="65">
        <v>45602.4612037037</v>
      </c>
      <c r="L610" s="9"/>
      <c r="M610" s="9"/>
      <c r="N610" s="9"/>
      <c r="O610" s="9"/>
      <c r="P610" s="9"/>
      <c r="Q610" s="9"/>
      <c r="R610" s="9"/>
      <c r="S610" s="9"/>
      <c r="T610" s="9"/>
      <c r="U610" s="9"/>
      <c r="V610" s="67" t="s">
        <v>33</v>
      </c>
      <c r="W610" s="65">
        <v>45602.511423611111</v>
      </c>
      <c r="X610" t="str">
        <f>_xlfn.IFNA(VLOOKUP(A610,Dashboard!$B$2:$V$1276,21,0),"HAPUS")</f>
        <v>HAPUS</v>
      </c>
    </row>
    <row r="611" spans="1:24" ht="13.8" hidden="1" thickBot="1">
      <c r="A611" s="68" t="s">
        <v>2465</v>
      </c>
      <c r="B611" s="69">
        <v>45601.480949074074</v>
      </c>
      <c r="C611" s="70" t="s">
        <v>8728</v>
      </c>
      <c r="D611" s="70" t="s">
        <v>2466</v>
      </c>
      <c r="E611" s="70">
        <v>89663904479</v>
      </c>
      <c r="F611" s="70" t="s">
        <v>216</v>
      </c>
      <c r="G611" s="70" t="s">
        <v>2467</v>
      </c>
      <c r="H611" s="70" t="s">
        <v>8729</v>
      </c>
      <c r="I611" s="70" t="s">
        <v>42</v>
      </c>
      <c r="J611" s="78" t="s">
        <v>68</v>
      </c>
      <c r="K611" s="65">
        <v>45602.461215277777</v>
      </c>
      <c r="L611" s="14"/>
      <c r="M611" s="14"/>
      <c r="N611" s="14"/>
      <c r="O611" s="14"/>
      <c r="P611" s="14"/>
      <c r="Q611" s="14"/>
      <c r="R611" s="14"/>
      <c r="S611" s="14"/>
      <c r="T611" s="14"/>
      <c r="U611" s="14"/>
      <c r="V611" s="72" t="s">
        <v>33</v>
      </c>
      <c r="W611" s="65">
        <v>45603.44604166667</v>
      </c>
      <c r="X611" t="str">
        <f>_xlfn.IFNA(VLOOKUP(A611,Dashboard!$B$2:$V$1276,21,0),"HAPUS")</f>
        <v>HAPUS</v>
      </c>
    </row>
    <row r="612" spans="1:24" ht="13.8" hidden="1" thickBot="1">
      <c r="A612" s="61" t="s">
        <v>2493</v>
      </c>
      <c r="B612" s="62">
        <v>45601.561377314814</v>
      </c>
      <c r="C612" s="63" t="s">
        <v>8730</v>
      </c>
      <c r="D612" s="63" t="s">
        <v>2494</v>
      </c>
      <c r="E612" s="63">
        <v>81279248567</v>
      </c>
      <c r="F612" s="63" t="s">
        <v>216</v>
      </c>
      <c r="G612" s="63" t="s">
        <v>2495</v>
      </c>
      <c r="H612" s="63" t="s">
        <v>7486</v>
      </c>
      <c r="I612" s="63" t="s">
        <v>27</v>
      </c>
      <c r="J612" s="64" t="s">
        <v>68</v>
      </c>
      <c r="K612" s="65">
        <v>45602.46125</v>
      </c>
      <c r="L612" s="63" t="s">
        <v>8731</v>
      </c>
      <c r="M612" s="63" t="s">
        <v>8732</v>
      </c>
      <c r="N612" s="63" t="s">
        <v>8733</v>
      </c>
      <c r="O612" s="9"/>
      <c r="P612" s="9"/>
      <c r="Q612" s="9"/>
      <c r="R612" s="9"/>
      <c r="S612" s="9"/>
      <c r="T612" s="9"/>
      <c r="U612" s="9"/>
      <c r="V612" s="67" t="s">
        <v>33</v>
      </c>
      <c r="W612" s="65">
        <v>45607.645648148151</v>
      </c>
      <c r="X612" t="str">
        <f>_xlfn.IFNA(VLOOKUP(A612,Dashboard!$B$2:$V$1276,21,0),"HAPUS")</f>
        <v>HAPUS</v>
      </c>
    </row>
    <row r="613" spans="1:24" ht="13.8" hidden="1" thickBot="1">
      <c r="A613" s="68" t="s">
        <v>2391</v>
      </c>
      <c r="B613" s="69">
        <v>45601.40693287037</v>
      </c>
      <c r="C613" s="70" t="s">
        <v>8734</v>
      </c>
      <c r="D613" s="70" t="s">
        <v>2392</v>
      </c>
      <c r="E613" s="70" t="s">
        <v>8735</v>
      </c>
      <c r="F613" s="70" t="s">
        <v>271</v>
      </c>
      <c r="G613" s="70" t="s">
        <v>2393</v>
      </c>
      <c r="H613" s="70" t="s">
        <v>8118</v>
      </c>
      <c r="I613" s="70" t="s">
        <v>168</v>
      </c>
      <c r="J613" s="78" t="s">
        <v>68</v>
      </c>
      <c r="K613" s="65">
        <v>45602.461273148147</v>
      </c>
      <c r="L613" s="70" t="s">
        <v>8736</v>
      </c>
      <c r="M613" s="70" t="s">
        <v>8737</v>
      </c>
      <c r="N613" s="14"/>
      <c r="O613" s="14"/>
      <c r="P613" s="14"/>
      <c r="Q613" s="14"/>
      <c r="R613" s="14"/>
      <c r="S613" s="14"/>
      <c r="T613" s="14"/>
      <c r="U613" s="14"/>
      <c r="V613" s="72" t="s">
        <v>33</v>
      </c>
      <c r="W613" s="65">
        <v>45609.661504629628</v>
      </c>
      <c r="X613" t="str">
        <f>_xlfn.IFNA(VLOOKUP(A613,Dashboard!$B$2:$V$1276,21,0),"HAPUS")</f>
        <v>HAPUS</v>
      </c>
    </row>
    <row r="614" spans="1:24" ht="13.8" hidden="1" thickBot="1">
      <c r="A614" s="61" t="s">
        <v>2468</v>
      </c>
      <c r="B614" s="62">
        <v>45601.482847222222</v>
      </c>
      <c r="C614" s="63" t="s">
        <v>8738</v>
      </c>
      <c r="D614" s="63" t="s">
        <v>2469</v>
      </c>
      <c r="E614" s="63">
        <v>82280102412</v>
      </c>
      <c r="F614" s="63" t="s">
        <v>22</v>
      </c>
      <c r="G614" s="63" t="s">
        <v>2470</v>
      </c>
      <c r="H614" s="63" t="s">
        <v>2470</v>
      </c>
      <c r="I614" s="63" t="s">
        <v>23</v>
      </c>
      <c r="J614" s="64" t="s">
        <v>68</v>
      </c>
      <c r="K614" s="65">
        <v>45602.461284722223</v>
      </c>
      <c r="L614" s="9"/>
      <c r="M614" s="9"/>
      <c r="N614" s="9"/>
      <c r="O614" s="9"/>
      <c r="P614" s="9"/>
      <c r="Q614" s="9"/>
      <c r="R614" s="9"/>
      <c r="S614" s="9"/>
      <c r="T614" s="9"/>
      <c r="U614" s="9"/>
      <c r="V614" s="67" t="s">
        <v>33</v>
      </c>
      <c r="W614" s="65">
        <v>45602.481400462966</v>
      </c>
      <c r="X614" t="str">
        <f>_xlfn.IFNA(VLOOKUP(A614,Dashboard!$B$2:$V$1276,21,0),"HAPUS")</f>
        <v>BELUM SPS</v>
      </c>
    </row>
    <row r="615" spans="1:24" ht="13.8" hidden="1" thickBot="1">
      <c r="A615" s="68" t="s">
        <v>2407</v>
      </c>
      <c r="B615" s="69">
        <v>45601.414768518516</v>
      </c>
      <c r="C615" s="70" t="s">
        <v>8739</v>
      </c>
      <c r="D615" s="70" t="s">
        <v>2408</v>
      </c>
      <c r="E615" s="70">
        <v>85269810008</v>
      </c>
      <c r="F615" s="70" t="s">
        <v>868</v>
      </c>
      <c r="G615" s="70" t="s">
        <v>2409</v>
      </c>
      <c r="H615" s="70" t="s">
        <v>8048</v>
      </c>
      <c r="I615" s="70" t="s">
        <v>168</v>
      </c>
      <c r="J615" s="78" t="s">
        <v>68</v>
      </c>
      <c r="K615" s="65">
        <v>45602.46130787037</v>
      </c>
      <c r="L615" s="70" t="s">
        <v>8740</v>
      </c>
      <c r="M615" s="14"/>
      <c r="N615" s="14"/>
      <c r="O615" s="14"/>
      <c r="P615" s="14"/>
      <c r="Q615" s="14"/>
      <c r="R615" s="14"/>
      <c r="S615" s="14"/>
      <c r="T615" s="14"/>
      <c r="U615" s="14"/>
      <c r="V615" s="72" t="s">
        <v>33</v>
      </c>
      <c r="W615" s="65">
        <v>45602.691921296297</v>
      </c>
      <c r="X615" t="str">
        <f>_xlfn.IFNA(VLOOKUP(A615,Dashboard!$B$2:$V$1276,21,0),"HAPUS")</f>
        <v>HAPUS</v>
      </c>
    </row>
    <row r="616" spans="1:24" ht="13.8" hidden="1" thickBot="1">
      <c r="A616" s="61" t="s">
        <v>2125</v>
      </c>
      <c r="B616" s="62">
        <v>45596.642928240741</v>
      </c>
      <c r="C616" s="63" t="s">
        <v>8741</v>
      </c>
      <c r="D616" s="63" t="s">
        <v>2126</v>
      </c>
      <c r="E616" s="63" t="s">
        <v>8026</v>
      </c>
      <c r="F616" s="63" t="s">
        <v>216</v>
      </c>
      <c r="G616" s="63" t="s">
        <v>2127</v>
      </c>
      <c r="H616" s="63" t="s">
        <v>8742</v>
      </c>
      <c r="I616" s="63" t="s">
        <v>27</v>
      </c>
      <c r="J616" s="77" t="s">
        <v>72</v>
      </c>
      <c r="K616" s="65">
        <v>45602.471747685187</v>
      </c>
      <c r="L616" s="63" t="s">
        <v>8743</v>
      </c>
      <c r="M616" s="9"/>
      <c r="N616" s="9"/>
      <c r="O616" s="9"/>
      <c r="P616" s="9"/>
      <c r="Q616" s="9"/>
      <c r="R616" s="9"/>
      <c r="S616" s="9"/>
      <c r="T616" s="9"/>
      <c r="U616" s="9"/>
      <c r="V616" s="67" t="s">
        <v>33</v>
      </c>
      <c r="W616" s="65">
        <v>45609.648229166669</v>
      </c>
      <c r="X616" t="str">
        <f>_xlfn.IFNA(VLOOKUP(A616,Dashboard!$B$2:$V$1276,21,0),"HAPUS")</f>
        <v>BELUM SPS</v>
      </c>
    </row>
    <row r="617" spans="1:24" ht="13.8" hidden="1" thickBot="1">
      <c r="A617" s="68" t="s">
        <v>2038</v>
      </c>
      <c r="B617" s="69">
        <v>45596.579942129632</v>
      </c>
      <c r="C617" s="70" t="s">
        <v>8744</v>
      </c>
      <c r="D617" s="70" t="s">
        <v>2039</v>
      </c>
      <c r="E617" s="70" t="s">
        <v>8745</v>
      </c>
      <c r="F617" s="70" t="s">
        <v>1121</v>
      </c>
      <c r="G617" s="70" t="s">
        <v>2040</v>
      </c>
      <c r="H617" s="70" t="s">
        <v>1451</v>
      </c>
      <c r="I617" s="70" t="s">
        <v>27</v>
      </c>
      <c r="J617" s="76" t="s">
        <v>72</v>
      </c>
      <c r="K617" s="65">
        <v>45602.476782407408</v>
      </c>
      <c r="L617" s="14"/>
      <c r="M617" s="14"/>
      <c r="N617" s="14"/>
      <c r="O617" s="14"/>
      <c r="P617" s="14"/>
      <c r="Q617" s="14"/>
      <c r="R617" s="14"/>
      <c r="S617" s="14"/>
      <c r="T617" s="14"/>
      <c r="U617" s="14"/>
      <c r="V617" s="72" t="s">
        <v>33</v>
      </c>
      <c r="W617" s="65">
        <v>45602.485636574071</v>
      </c>
      <c r="X617" t="str">
        <f>_xlfn.IFNA(VLOOKUP(A617,Dashboard!$B$2:$V$1276,21,0),"HAPUS")</f>
        <v>HAPUS</v>
      </c>
    </row>
    <row r="618" spans="1:24" ht="13.8" hidden="1" thickBot="1">
      <c r="A618" s="61" t="s">
        <v>2305</v>
      </c>
      <c r="B618" s="62">
        <v>45600.492766203701</v>
      </c>
      <c r="C618" s="63" t="s">
        <v>8746</v>
      </c>
      <c r="D618" s="63" t="s">
        <v>2306</v>
      </c>
      <c r="E618" s="63">
        <v>81399987822</v>
      </c>
      <c r="F618" s="63" t="s">
        <v>22</v>
      </c>
      <c r="G618" s="63" t="s">
        <v>2307</v>
      </c>
      <c r="H618" s="63" t="s">
        <v>8100</v>
      </c>
      <c r="I618" s="63" t="s">
        <v>23</v>
      </c>
      <c r="J618" s="77" t="s">
        <v>72</v>
      </c>
      <c r="K618" s="65">
        <v>45602.537442129629</v>
      </c>
      <c r="L618" s="63" t="s">
        <v>8747</v>
      </c>
      <c r="M618" s="9"/>
      <c r="N618" s="9"/>
      <c r="O618" s="9"/>
      <c r="P618" s="9"/>
      <c r="Q618" s="9"/>
      <c r="R618" s="9"/>
      <c r="S618" s="9"/>
      <c r="T618" s="9"/>
      <c r="U618" s="9"/>
      <c r="V618" s="67" t="s">
        <v>33</v>
      </c>
      <c r="W618" s="65">
        <v>45603.640162037038</v>
      </c>
      <c r="X618" t="str">
        <f>_xlfn.IFNA(VLOOKUP(A618,Dashboard!$B$2:$V$1276,21,0),"HAPUS")</f>
        <v>BELUM SPS</v>
      </c>
    </row>
    <row r="619" spans="1:24" ht="13.8" hidden="1" thickBot="1">
      <c r="A619" s="68" t="s">
        <v>2246</v>
      </c>
      <c r="B619" s="69">
        <v>45600.376655092594</v>
      </c>
      <c r="C619" s="70" t="s">
        <v>8748</v>
      </c>
      <c r="D619" s="70" t="s">
        <v>2247</v>
      </c>
      <c r="E619" s="70" t="s">
        <v>8749</v>
      </c>
      <c r="F619" s="70" t="s">
        <v>424</v>
      </c>
      <c r="G619" s="70" t="s">
        <v>2248</v>
      </c>
      <c r="H619" s="70" t="s">
        <v>8750</v>
      </c>
      <c r="I619" s="70" t="s">
        <v>168</v>
      </c>
      <c r="J619" s="71" t="s">
        <v>47</v>
      </c>
      <c r="K619" s="65">
        <v>45602.535520833335</v>
      </c>
      <c r="L619" s="70" t="s">
        <v>35</v>
      </c>
      <c r="M619" s="14"/>
      <c r="N619" s="14"/>
      <c r="O619" s="14"/>
      <c r="P619" s="14"/>
      <c r="Q619" s="14"/>
      <c r="R619" s="14"/>
      <c r="S619" s="14"/>
      <c r="T619" s="14"/>
      <c r="U619" s="14"/>
      <c r="V619" s="72" t="s">
        <v>33</v>
      </c>
      <c r="W619" s="65">
        <v>45604.678888888891</v>
      </c>
      <c r="X619" t="str">
        <f>_xlfn.IFNA(VLOOKUP(A619,Dashboard!$B$2:$V$1276,21,0),"HAPUS")</f>
        <v>HAPUS</v>
      </c>
    </row>
    <row r="620" spans="1:24" ht="13.8" hidden="1" thickBot="1">
      <c r="A620" s="61" t="s">
        <v>2361</v>
      </c>
      <c r="B620" s="62">
        <v>45600.611562500002</v>
      </c>
      <c r="C620" s="63" t="s">
        <v>8751</v>
      </c>
      <c r="D620" s="63" t="s">
        <v>2362</v>
      </c>
      <c r="E620" s="63" t="s">
        <v>7639</v>
      </c>
      <c r="F620" s="63" t="s">
        <v>216</v>
      </c>
      <c r="G620" s="63" t="s">
        <v>2363</v>
      </c>
      <c r="H620" s="63" t="s">
        <v>7799</v>
      </c>
      <c r="I620" s="63" t="s">
        <v>42</v>
      </c>
      <c r="J620" s="73" t="s">
        <v>47</v>
      </c>
      <c r="K620" s="65">
        <v>45602.535682870373</v>
      </c>
      <c r="L620" s="63" t="s">
        <v>35</v>
      </c>
      <c r="M620" s="9"/>
      <c r="N620" s="9"/>
      <c r="O620" s="9"/>
      <c r="P620" s="9"/>
      <c r="Q620" s="9"/>
      <c r="R620" s="9"/>
      <c r="S620" s="9"/>
      <c r="T620" s="9"/>
      <c r="U620" s="9"/>
      <c r="V620" s="67" t="s">
        <v>33</v>
      </c>
      <c r="W620" s="65">
        <v>45604.680335648147</v>
      </c>
      <c r="X620" t="str">
        <f>_xlfn.IFNA(VLOOKUP(A620,Dashboard!$B$2:$V$1276,21,0),"HAPUS")</f>
        <v>HAPUS</v>
      </c>
    </row>
    <row r="621" spans="1:24" ht="13.8" hidden="1" thickBot="1">
      <c r="A621" s="68" t="s">
        <v>2302</v>
      </c>
      <c r="B621" s="69">
        <v>45600.48909722222</v>
      </c>
      <c r="C621" s="70" t="s">
        <v>8752</v>
      </c>
      <c r="D621" s="70" t="s">
        <v>2303</v>
      </c>
      <c r="E621" s="70">
        <v>82185999559</v>
      </c>
      <c r="F621" s="70" t="s">
        <v>216</v>
      </c>
      <c r="G621" s="70" t="s">
        <v>2304</v>
      </c>
      <c r="H621" s="70" t="s">
        <v>7628</v>
      </c>
      <c r="I621" s="70" t="s">
        <v>42</v>
      </c>
      <c r="J621" s="71" t="s">
        <v>47</v>
      </c>
      <c r="K621" s="65">
        <v>45602.535868055558</v>
      </c>
      <c r="L621" s="70" t="s">
        <v>51</v>
      </c>
      <c r="M621" s="70" t="s">
        <v>35</v>
      </c>
      <c r="N621" s="14"/>
      <c r="O621" s="14"/>
      <c r="P621" s="14"/>
      <c r="Q621" s="14"/>
      <c r="R621" s="14"/>
      <c r="S621" s="14"/>
      <c r="T621" s="14"/>
      <c r="U621" s="14"/>
      <c r="V621" s="72" t="s">
        <v>33</v>
      </c>
      <c r="W621" s="65">
        <v>45607.32644675926</v>
      </c>
      <c r="X621" t="str">
        <f>_xlfn.IFNA(VLOOKUP(A621,Dashboard!$B$2:$V$1276,21,0),"HAPUS")</f>
        <v>HAPUS</v>
      </c>
    </row>
    <row r="622" spans="1:24" ht="13.8" hidden="1" thickBot="1">
      <c r="A622" s="61" t="s">
        <v>8753</v>
      </c>
      <c r="B622" s="62">
        <v>45608.584814814814</v>
      </c>
      <c r="C622" s="63" t="s">
        <v>8754</v>
      </c>
      <c r="D622" s="63" t="s">
        <v>2269</v>
      </c>
      <c r="E622" s="63" t="s">
        <v>8138</v>
      </c>
      <c r="F622" s="63" t="s">
        <v>216</v>
      </c>
      <c r="G622" s="63" t="s">
        <v>2270</v>
      </c>
      <c r="H622" s="63" t="s">
        <v>7662</v>
      </c>
      <c r="I622" s="63" t="s">
        <v>27</v>
      </c>
      <c r="J622" s="73" t="s">
        <v>47</v>
      </c>
      <c r="K622" s="65">
        <v>45602.537372685183</v>
      </c>
      <c r="L622" s="63" t="s">
        <v>51</v>
      </c>
      <c r="M622" s="63" t="s">
        <v>35</v>
      </c>
      <c r="N622" s="9"/>
      <c r="O622" s="9"/>
      <c r="P622" s="9"/>
      <c r="Q622" s="9"/>
      <c r="R622" s="9"/>
      <c r="S622" s="9"/>
      <c r="T622" s="9"/>
      <c r="U622" s="9"/>
      <c r="V622" s="67" t="s">
        <v>33</v>
      </c>
      <c r="W622" s="65">
        <v>45610.363958333335</v>
      </c>
      <c r="X622" t="str">
        <f>_xlfn.IFNA(VLOOKUP(A622,Dashboard!$B$2:$V$1276,21,0),"HAPUS")</f>
        <v>HAPUS</v>
      </c>
    </row>
    <row r="623" spans="1:24" ht="13.8" hidden="1" thickBot="1">
      <c r="A623" s="68" t="s">
        <v>2427</v>
      </c>
      <c r="B623" s="69">
        <v>45601.449502314812</v>
      </c>
      <c r="C623" s="70" t="s">
        <v>8755</v>
      </c>
      <c r="D623" s="70" t="s">
        <v>2428</v>
      </c>
      <c r="E623" s="70" t="s">
        <v>8123</v>
      </c>
      <c r="F623" s="70" t="s">
        <v>183</v>
      </c>
      <c r="G623" s="70" t="s">
        <v>2429</v>
      </c>
      <c r="H623" s="70" t="s">
        <v>7882</v>
      </c>
      <c r="I623" s="70" t="s">
        <v>168</v>
      </c>
      <c r="J623" s="71" t="s">
        <v>47</v>
      </c>
      <c r="K623" s="65">
        <v>45602.537789351853</v>
      </c>
      <c r="L623" s="70" t="s">
        <v>51</v>
      </c>
      <c r="M623" s="70" t="s">
        <v>35</v>
      </c>
      <c r="N623" s="14"/>
      <c r="O623" s="14"/>
      <c r="P623" s="14"/>
      <c r="Q623" s="14"/>
      <c r="R623" s="14"/>
      <c r="S623" s="14"/>
      <c r="T623" s="14"/>
      <c r="U623" s="14"/>
      <c r="V623" s="72" t="s">
        <v>33</v>
      </c>
      <c r="W623" s="65">
        <v>45621.351643518516</v>
      </c>
      <c r="X623" t="str">
        <f>_xlfn.IFNA(VLOOKUP(A623,Dashboard!$B$2:$V$1276,21,0),"HAPUS")</f>
        <v>HAPUS</v>
      </c>
    </row>
    <row r="624" spans="1:24" ht="13.8" hidden="1" thickBot="1">
      <c r="A624" s="61" t="s">
        <v>2510</v>
      </c>
      <c r="B624" s="62">
        <v>45601.585972222223</v>
      </c>
      <c r="C624" s="63" t="s">
        <v>8756</v>
      </c>
      <c r="D624" s="63" t="s">
        <v>2511</v>
      </c>
      <c r="E624" s="63" t="s">
        <v>8749</v>
      </c>
      <c r="F624" s="63" t="s">
        <v>325</v>
      </c>
      <c r="G624" s="63" t="s">
        <v>2512</v>
      </c>
      <c r="H624" s="63" t="s">
        <v>8487</v>
      </c>
      <c r="I624" s="63" t="s">
        <v>42</v>
      </c>
      <c r="J624" s="73" t="s">
        <v>47</v>
      </c>
      <c r="K624" s="65">
        <v>45602.538055555553</v>
      </c>
      <c r="L624" s="63" t="s">
        <v>51</v>
      </c>
      <c r="M624" s="63" t="s">
        <v>35</v>
      </c>
      <c r="N624" s="9"/>
      <c r="O624" s="9"/>
      <c r="P624" s="9"/>
      <c r="Q624" s="9"/>
      <c r="R624" s="9"/>
      <c r="S624" s="9"/>
      <c r="T624" s="9"/>
      <c r="U624" s="9"/>
      <c r="V624" s="67" t="s">
        <v>33</v>
      </c>
      <c r="W624" s="65">
        <v>45635.451817129629</v>
      </c>
      <c r="X624" t="str">
        <f>_xlfn.IFNA(VLOOKUP(A624,Dashboard!$B$2:$V$1276,21,0),"HAPUS")</f>
        <v>HAPUS</v>
      </c>
    </row>
    <row r="625" spans="1:24" ht="13.8" hidden="1" thickBot="1">
      <c r="A625" s="68" t="s">
        <v>2546</v>
      </c>
      <c r="B625" s="69">
        <v>45601.633831018517</v>
      </c>
      <c r="C625" s="70" t="s">
        <v>8757</v>
      </c>
      <c r="D625" s="70" t="s">
        <v>2547</v>
      </c>
      <c r="E625" s="70">
        <v>8117222871</v>
      </c>
      <c r="F625" s="70" t="s">
        <v>216</v>
      </c>
      <c r="G625" s="70" t="s">
        <v>2548</v>
      </c>
      <c r="H625" s="70" t="s">
        <v>7707</v>
      </c>
      <c r="I625" s="70" t="s">
        <v>42</v>
      </c>
      <c r="J625" s="71" t="s">
        <v>47</v>
      </c>
      <c r="K625" s="65">
        <v>45602.538310185184</v>
      </c>
      <c r="L625" s="70" t="s">
        <v>35</v>
      </c>
      <c r="M625" s="14"/>
      <c r="N625" s="14"/>
      <c r="O625" s="14"/>
      <c r="P625" s="14"/>
      <c r="Q625" s="14"/>
      <c r="R625" s="14"/>
      <c r="S625" s="14"/>
      <c r="T625" s="14"/>
      <c r="U625" s="14"/>
      <c r="V625" s="72" t="s">
        <v>33</v>
      </c>
      <c r="W625" s="65">
        <v>45604.679907407408</v>
      </c>
      <c r="X625" t="str">
        <f>_xlfn.IFNA(VLOOKUP(A625,Dashboard!$B$2:$V$1276,21,0),"HAPUS")</f>
        <v>HAPUS</v>
      </c>
    </row>
    <row r="626" spans="1:24" ht="13.8" thickBot="1">
      <c r="A626" s="61" t="s">
        <v>2490</v>
      </c>
      <c r="B626" s="62">
        <v>45601.558506944442</v>
      </c>
      <c r="C626" s="63" t="s">
        <v>8758</v>
      </c>
      <c r="D626" s="63" t="s">
        <v>2491</v>
      </c>
      <c r="E626" s="63">
        <v>81368599886</v>
      </c>
      <c r="F626" s="63" t="s">
        <v>46</v>
      </c>
      <c r="G626" s="63" t="s">
        <v>2492</v>
      </c>
      <c r="H626" s="63" t="s">
        <v>8050</v>
      </c>
      <c r="I626" s="63" t="s">
        <v>42</v>
      </c>
      <c r="J626" s="73" t="s">
        <v>47</v>
      </c>
      <c r="K626" s="65">
        <v>45602.538553240738</v>
      </c>
      <c r="L626" s="63" t="s">
        <v>8759</v>
      </c>
      <c r="M626" s="63" t="s">
        <v>8760</v>
      </c>
      <c r="N626" s="63" t="s">
        <v>51</v>
      </c>
      <c r="O626" s="9"/>
      <c r="P626" s="9"/>
      <c r="Q626" s="9"/>
      <c r="R626" s="9"/>
      <c r="S626" s="9"/>
      <c r="T626" s="9"/>
      <c r="U626" s="9"/>
      <c r="V626" s="74" t="s">
        <v>51</v>
      </c>
      <c r="W626" s="65">
        <v>45635.450520833336</v>
      </c>
      <c r="X626" t="str">
        <f>_xlfn.IFNA(VLOOKUP(A626,Dashboard!$B$2:$V$1276,21,0),"HAPUS")</f>
        <v>HAPUS</v>
      </c>
    </row>
    <row r="627" spans="1:24" ht="13.8" hidden="1" thickBot="1">
      <c r="A627" s="68" t="s">
        <v>2484</v>
      </c>
      <c r="B627" s="69">
        <v>45601.556226851855</v>
      </c>
      <c r="C627" s="70" t="s">
        <v>8761</v>
      </c>
      <c r="D627" s="70" t="s">
        <v>2485</v>
      </c>
      <c r="E627" s="70">
        <v>81368599886</v>
      </c>
      <c r="F627" s="70" t="s">
        <v>46</v>
      </c>
      <c r="G627" s="70" t="s">
        <v>2486</v>
      </c>
      <c r="H627" s="70" t="s">
        <v>8220</v>
      </c>
      <c r="I627" s="70" t="s">
        <v>42</v>
      </c>
      <c r="J627" s="71" t="s">
        <v>47</v>
      </c>
      <c r="K627" s="65">
        <v>45602.538865740738</v>
      </c>
      <c r="L627" s="70" t="s">
        <v>8762</v>
      </c>
      <c r="M627" s="14"/>
      <c r="N627" s="14"/>
      <c r="O627" s="14"/>
      <c r="P627" s="14"/>
      <c r="Q627" s="14"/>
      <c r="R627" s="14"/>
      <c r="S627" s="14"/>
      <c r="T627" s="14"/>
      <c r="U627" s="14"/>
      <c r="V627" s="83" t="s">
        <v>51</v>
      </c>
      <c r="W627" s="65">
        <v>45604.683958333335</v>
      </c>
      <c r="X627" t="str">
        <f>_xlfn.IFNA(VLOOKUP(A627,Dashboard!$B$2:$V$1276,21,0),"HAPUS")</f>
        <v>BELUM SPS</v>
      </c>
    </row>
    <row r="628" spans="1:24" ht="13.8" hidden="1" thickBot="1">
      <c r="A628" s="61" t="s">
        <v>2385</v>
      </c>
      <c r="B628" s="62">
        <v>45601.397939814815</v>
      </c>
      <c r="C628" s="63" t="s">
        <v>8763</v>
      </c>
      <c r="D628" s="63" t="s">
        <v>2386</v>
      </c>
      <c r="E628" s="63" t="s">
        <v>8007</v>
      </c>
      <c r="F628" s="63" t="s">
        <v>216</v>
      </c>
      <c r="G628" s="63" t="s">
        <v>2387</v>
      </c>
      <c r="H628" s="63" t="s">
        <v>7448</v>
      </c>
      <c r="I628" s="63" t="s">
        <v>27</v>
      </c>
      <c r="J628" s="73" t="s">
        <v>47</v>
      </c>
      <c r="K628" s="65">
        <v>45602.539074074077</v>
      </c>
      <c r="L628" s="63" t="s">
        <v>51</v>
      </c>
      <c r="M628" s="63" t="s">
        <v>35</v>
      </c>
      <c r="N628" s="9"/>
      <c r="O628" s="9"/>
      <c r="P628" s="9"/>
      <c r="Q628" s="9"/>
      <c r="R628" s="9"/>
      <c r="S628" s="9"/>
      <c r="T628" s="9"/>
      <c r="U628" s="9"/>
      <c r="V628" s="67" t="s">
        <v>33</v>
      </c>
      <c r="W628" s="65">
        <v>45610.362060185187</v>
      </c>
      <c r="X628" t="str">
        <f>_xlfn.IFNA(VLOOKUP(A628,Dashboard!$B$2:$V$1276,21,0),"HAPUS")</f>
        <v>HAPUS</v>
      </c>
    </row>
    <row r="629" spans="1:24" ht="13.8" hidden="1" thickBot="1">
      <c r="A629" s="68" t="s">
        <v>2441</v>
      </c>
      <c r="B629" s="69">
        <v>45601.46471064815</v>
      </c>
      <c r="C629" s="70" t="s">
        <v>8764</v>
      </c>
      <c r="D629" s="70" t="s">
        <v>2442</v>
      </c>
      <c r="E629" s="70" t="s">
        <v>8725</v>
      </c>
      <c r="F629" s="70" t="s">
        <v>216</v>
      </c>
      <c r="G629" s="70" t="s">
        <v>2443</v>
      </c>
      <c r="H629" s="70" t="s">
        <v>7592</v>
      </c>
      <c r="I629" s="70" t="s">
        <v>27</v>
      </c>
      <c r="J629" s="71" t="s">
        <v>47</v>
      </c>
      <c r="K629" s="65">
        <v>45602.539282407408</v>
      </c>
      <c r="L629" s="70" t="s">
        <v>51</v>
      </c>
      <c r="M629" s="70" t="s">
        <v>35</v>
      </c>
      <c r="N629" s="14"/>
      <c r="O629" s="14"/>
      <c r="P629" s="14"/>
      <c r="Q629" s="14"/>
      <c r="R629" s="14"/>
      <c r="S629" s="14"/>
      <c r="T629" s="14"/>
      <c r="U629" s="14"/>
      <c r="V629" s="72" t="s">
        <v>33</v>
      </c>
      <c r="W629" s="65">
        <v>45610.605312500003</v>
      </c>
      <c r="X629" t="str">
        <f>_xlfn.IFNA(VLOOKUP(A629,Dashboard!$B$2:$V$1276,21,0),"HAPUS")</f>
        <v>HAPUS</v>
      </c>
    </row>
    <row r="630" spans="1:24" ht="13.8" hidden="1" thickBot="1">
      <c r="A630" s="61" t="s">
        <v>2476</v>
      </c>
      <c r="B630" s="62">
        <v>45601.492094907408</v>
      </c>
      <c r="C630" s="63" t="s">
        <v>8765</v>
      </c>
      <c r="D630" s="63" t="s">
        <v>2477</v>
      </c>
      <c r="E630" s="63" t="s">
        <v>8161</v>
      </c>
      <c r="F630" s="63" t="s">
        <v>216</v>
      </c>
      <c r="G630" s="63" t="s">
        <v>2478</v>
      </c>
      <c r="H630" s="63" t="s">
        <v>7640</v>
      </c>
      <c r="I630" s="63" t="s">
        <v>27</v>
      </c>
      <c r="J630" s="73" t="s">
        <v>47</v>
      </c>
      <c r="K630" s="65">
        <v>45602.539571759262</v>
      </c>
      <c r="L630" s="63" t="s">
        <v>51</v>
      </c>
      <c r="M630" s="63" t="s">
        <v>35</v>
      </c>
      <c r="N630" s="9"/>
      <c r="O630" s="9"/>
      <c r="P630" s="9"/>
      <c r="Q630" s="9"/>
      <c r="R630" s="9"/>
      <c r="S630" s="9"/>
      <c r="T630" s="9"/>
      <c r="U630" s="9"/>
      <c r="V630" s="67" t="s">
        <v>33</v>
      </c>
      <c r="W630" s="65">
        <v>45621.396307870367</v>
      </c>
      <c r="X630" t="str">
        <f>_xlfn.IFNA(VLOOKUP(A630,Dashboard!$B$2:$V$1276,21,0),"HAPUS")</f>
        <v>HAPUS</v>
      </c>
    </row>
    <row r="631" spans="1:24" ht="13.8" hidden="1" thickBot="1">
      <c r="A631" s="68" t="s">
        <v>2350</v>
      </c>
      <c r="B631" s="69">
        <v>45600.60119212963</v>
      </c>
      <c r="C631" s="70" t="s">
        <v>8766</v>
      </c>
      <c r="D631" s="70" t="s">
        <v>2351</v>
      </c>
      <c r="E631" s="70">
        <v>85279898343</v>
      </c>
      <c r="F631" s="70" t="s">
        <v>22</v>
      </c>
      <c r="G631" s="70" t="s">
        <v>2352</v>
      </c>
      <c r="H631" s="70" t="s">
        <v>6895</v>
      </c>
      <c r="I631" s="70" t="s">
        <v>23</v>
      </c>
      <c r="J631" s="76" t="s">
        <v>72</v>
      </c>
      <c r="K631" s="65">
        <v>45602.544178240743</v>
      </c>
      <c r="L631" s="70" t="s">
        <v>8767</v>
      </c>
      <c r="M631" s="14"/>
      <c r="N631" s="14"/>
      <c r="O631" s="14"/>
      <c r="P631" s="14"/>
      <c r="Q631" s="14"/>
      <c r="R631" s="14"/>
      <c r="S631" s="14"/>
      <c r="T631" s="14"/>
      <c r="U631" s="14"/>
      <c r="V631" s="72" t="s">
        <v>33</v>
      </c>
      <c r="W631" s="65">
        <v>45603.641296296293</v>
      </c>
      <c r="X631" t="str">
        <f>_xlfn.IFNA(VLOOKUP(A631,Dashboard!$B$2:$V$1276,21,0),"HAPUS")</f>
        <v>BELUM SPS</v>
      </c>
    </row>
    <row r="632" spans="1:24" ht="13.8" hidden="1" thickBot="1">
      <c r="A632" s="61" t="s">
        <v>2340</v>
      </c>
      <c r="B632" s="62">
        <v>45600.581134259257</v>
      </c>
      <c r="C632" s="63" t="s">
        <v>8768</v>
      </c>
      <c r="D632" s="63" t="s">
        <v>2341</v>
      </c>
      <c r="E632" s="63" t="s">
        <v>8769</v>
      </c>
      <c r="F632" s="63" t="s">
        <v>22</v>
      </c>
      <c r="G632" s="63" t="s">
        <v>2342</v>
      </c>
      <c r="H632" s="63" t="s">
        <v>8115</v>
      </c>
      <c r="I632" s="63" t="s">
        <v>42</v>
      </c>
      <c r="J632" s="77" t="s">
        <v>72</v>
      </c>
      <c r="K632" s="65">
        <v>45602.551157407404</v>
      </c>
      <c r="L632" s="9"/>
      <c r="M632" s="9"/>
      <c r="N632" s="9"/>
      <c r="O632" s="9"/>
      <c r="P632" s="9"/>
      <c r="Q632" s="9"/>
      <c r="R632" s="9"/>
      <c r="S632" s="9"/>
      <c r="T632" s="9"/>
      <c r="U632" s="9"/>
      <c r="V632" s="67" t="s">
        <v>33</v>
      </c>
      <c r="W632" s="65">
        <v>45602.551180555558</v>
      </c>
      <c r="X632" t="str">
        <f>_xlfn.IFNA(VLOOKUP(A632,Dashboard!$B$2:$V$1276,21,0),"HAPUS")</f>
        <v>HAPUS</v>
      </c>
    </row>
    <row r="633" spans="1:24" ht="13.8" hidden="1" thickBot="1">
      <c r="A633" s="68" t="s">
        <v>2367</v>
      </c>
      <c r="B633" s="69">
        <v>45600.614907407406</v>
      </c>
      <c r="C633" s="70" t="s">
        <v>8770</v>
      </c>
      <c r="D633" s="70" t="s">
        <v>2368</v>
      </c>
      <c r="E633" s="70" t="s">
        <v>8771</v>
      </c>
      <c r="F633" s="70" t="s">
        <v>194</v>
      </c>
      <c r="G633" s="70" t="s">
        <v>2369</v>
      </c>
      <c r="H633" s="70" t="s">
        <v>7619</v>
      </c>
      <c r="I633" s="70" t="s">
        <v>168</v>
      </c>
      <c r="J633" s="76" t="s">
        <v>72</v>
      </c>
      <c r="K633" s="65">
        <v>45602.563622685186</v>
      </c>
      <c r="L633" s="70" t="s">
        <v>8767</v>
      </c>
      <c r="M633" s="14"/>
      <c r="N633" s="14"/>
      <c r="O633" s="14"/>
      <c r="P633" s="14"/>
      <c r="Q633" s="14"/>
      <c r="R633" s="14"/>
      <c r="S633" s="14"/>
      <c r="T633" s="14"/>
      <c r="U633" s="14"/>
      <c r="V633" s="72" t="s">
        <v>33</v>
      </c>
      <c r="W633" s="65">
        <v>45604.390833333331</v>
      </c>
      <c r="X633" t="str">
        <f>_xlfn.IFNA(VLOOKUP(A633,Dashboard!$B$2:$V$1276,21,0),"HAPUS")</f>
        <v>BELUM SPS</v>
      </c>
    </row>
    <row r="634" spans="1:24" ht="13.8" hidden="1" thickBot="1">
      <c r="A634" s="61" t="s">
        <v>2450</v>
      </c>
      <c r="B634" s="62">
        <v>45601.473749999997</v>
      </c>
      <c r="C634" s="63" t="s">
        <v>8772</v>
      </c>
      <c r="D634" s="63" t="s">
        <v>2451</v>
      </c>
      <c r="E634" s="63" t="s">
        <v>8105</v>
      </c>
      <c r="F634" s="63" t="s">
        <v>183</v>
      </c>
      <c r="G634" s="63" t="s">
        <v>2452</v>
      </c>
      <c r="H634" s="63" t="s">
        <v>7540</v>
      </c>
      <c r="I634" s="63" t="s">
        <v>168</v>
      </c>
      <c r="J634" s="81" t="s">
        <v>55</v>
      </c>
      <c r="K634" s="65">
        <v>45602.567175925928</v>
      </c>
      <c r="L634" s="63" t="s">
        <v>8773</v>
      </c>
      <c r="M634" s="9"/>
      <c r="N634" s="9"/>
      <c r="O634" s="9"/>
      <c r="P634" s="9"/>
      <c r="Q634" s="9"/>
      <c r="R634" s="9"/>
      <c r="S634" s="9"/>
      <c r="T634" s="9"/>
      <c r="U634" s="9"/>
      <c r="V634" s="67" t="s">
        <v>33</v>
      </c>
      <c r="W634" s="65">
        <v>45603.650902777779</v>
      </c>
      <c r="X634" t="str">
        <f>_xlfn.IFNA(VLOOKUP(A634,Dashboard!$B$2:$V$1276,21,0),"HAPUS")</f>
        <v>BELUM SPS</v>
      </c>
    </row>
    <row r="635" spans="1:24" ht="13.8" hidden="1" thickBot="1">
      <c r="A635" s="68" t="s">
        <v>2290</v>
      </c>
      <c r="B635" s="69">
        <v>45600.477453703701</v>
      </c>
      <c r="C635" s="70" t="s">
        <v>8774</v>
      </c>
      <c r="D635" s="70" t="s">
        <v>2291</v>
      </c>
      <c r="E635" s="70" t="s">
        <v>7845</v>
      </c>
      <c r="F635" s="70" t="s">
        <v>216</v>
      </c>
      <c r="G635" s="70" t="s">
        <v>2292</v>
      </c>
      <c r="H635" s="70" t="s">
        <v>7468</v>
      </c>
      <c r="I635" s="70" t="s">
        <v>27</v>
      </c>
      <c r="J635" s="76" t="s">
        <v>72</v>
      </c>
      <c r="K635" s="65">
        <v>45602.574374999997</v>
      </c>
      <c r="L635" s="14"/>
      <c r="M635" s="14"/>
      <c r="N635" s="14"/>
      <c r="O635" s="14"/>
      <c r="P635" s="14"/>
      <c r="Q635" s="14"/>
      <c r="R635" s="14"/>
      <c r="S635" s="14"/>
      <c r="T635" s="14"/>
      <c r="U635" s="14"/>
      <c r="V635" s="72" t="s">
        <v>33</v>
      </c>
      <c r="W635" s="65">
        <v>45602.57440972222</v>
      </c>
      <c r="X635" t="str">
        <f>_xlfn.IFNA(VLOOKUP(A635,Dashboard!$B$2:$V$1276,21,0),"HAPUS")</f>
        <v>HAPUS</v>
      </c>
    </row>
    <row r="636" spans="1:24" ht="13.8" hidden="1" thickBot="1">
      <c r="A636" s="61" t="s">
        <v>2336</v>
      </c>
      <c r="B636" s="62">
        <v>45600.577326388891</v>
      </c>
      <c r="C636" s="63" t="s">
        <v>8775</v>
      </c>
      <c r="D636" s="63" t="s">
        <v>2337</v>
      </c>
      <c r="E636" s="63">
        <v>8117222871</v>
      </c>
      <c r="F636" s="63" t="s">
        <v>2339</v>
      </c>
      <c r="G636" s="63" t="s">
        <v>2338</v>
      </c>
      <c r="H636" s="63" t="s">
        <v>8076</v>
      </c>
      <c r="I636" s="63" t="s">
        <v>42</v>
      </c>
      <c r="J636" s="77" t="s">
        <v>72</v>
      </c>
      <c r="K636" s="65">
        <v>45602.575879629629</v>
      </c>
      <c r="L636" s="63" t="s">
        <v>8704</v>
      </c>
      <c r="M636" s="63" t="s">
        <v>8776</v>
      </c>
      <c r="N636" s="63" t="s">
        <v>8777</v>
      </c>
      <c r="O636" s="9"/>
      <c r="P636" s="9"/>
      <c r="Q636" s="9"/>
      <c r="R636" s="9"/>
      <c r="S636" s="9"/>
      <c r="T636" s="9"/>
      <c r="U636" s="9"/>
      <c r="V636" s="67" t="s">
        <v>33</v>
      </c>
      <c r="W636" s="65">
        <v>45609.641944444447</v>
      </c>
      <c r="X636" t="str">
        <f>_xlfn.IFNA(VLOOKUP(A636,Dashboard!$B$2:$V$1276,21,0),"HAPUS")</f>
        <v>BELUM SPS</v>
      </c>
    </row>
    <row r="637" spans="1:24" ht="13.8" hidden="1" thickBot="1">
      <c r="A637" s="68" t="s">
        <v>2436</v>
      </c>
      <c r="B637" s="69">
        <v>45601.461388888885</v>
      </c>
      <c r="C637" s="70" t="s">
        <v>8778</v>
      </c>
      <c r="D637" s="70" t="s">
        <v>2437</v>
      </c>
      <c r="E637" s="70" t="s">
        <v>8779</v>
      </c>
      <c r="F637" s="70" t="s">
        <v>257</v>
      </c>
      <c r="G637" s="70" t="s">
        <v>2438</v>
      </c>
      <c r="H637" s="70" t="s">
        <v>7707</v>
      </c>
      <c r="I637" s="70" t="s">
        <v>168</v>
      </c>
      <c r="J637" s="82" t="s">
        <v>55</v>
      </c>
      <c r="K637" s="65">
        <v>45602.587210648147</v>
      </c>
      <c r="L637" s="70" t="s">
        <v>8780</v>
      </c>
      <c r="M637" s="14"/>
      <c r="N637" s="14"/>
      <c r="O637" s="14"/>
      <c r="P637" s="14"/>
      <c r="Q637" s="14"/>
      <c r="R637" s="14"/>
      <c r="S637" s="14"/>
      <c r="T637" s="14"/>
      <c r="U637" s="14"/>
      <c r="V637" s="72" t="s">
        <v>33</v>
      </c>
      <c r="W637" s="65">
        <v>45609.494479166664</v>
      </c>
      <c r="X637" t="str">
        <f>_xlfn.IFNA(VLOOKUP(A637,Dashboard!$B$2:$V$1276,21,0),"HAPUS")</f>
        <v>HAPUS</v>
      </c>
    </row>
    <row r="638" spans="1:24" ht="13.8" hidden="1" thickBot="1">
      <c r="A638" s="61" t="s">
        <v>2364</v>
      </c>
      <c r="B638" s="62">
        <v>45600.613958333335</v>
      </c>
      <c r="C638" s="63" t="s">
        <v>8781</v>
      </c>
      <c r="D638" s="63" t="s">
        <v>2365</v>
      </c>
      <c r="E638" s="63" t="s">
        <v>8771</v>
      </c>
      <c r="F638" s="63" t="s">
        <v>194</v>
      </c>
      <c r="G638" s="63" t="s">
        <v>2366</v>
      </c>
      <c r="H638" s="63" t="s">
        <v>8118</v>
      </c>
      <c r="I638" s="63" t="s">
        <v>168</v>
      </c>
      <c r="J638" s="77" t="s">
        <v>72</v>
      </c>
      <c r="K638" s="65">
        <v>45602.588969907411</v>
      </c>
      <c r="L638" s="9"/>
      <c r="M638" s="9"/>
      <c r="N638" s="9"/>
      <c r="O638" s="9"/>
      <c r="P638" s="9"/>
      <c r="Q638" s="9"/>
      <c r="R638" s="9"/>
      <c r="S638" s="9"/>
      <c r="T638" s="9"/>
      <c r="U638" s="9"/>
      <c r="V638" s="67" t="s">
        <v>33</v>
      </c>
      <c r="W638" s="65">
        <v>45602.592881944445</v>
      </c>
      <c r="X638" t="str">
        <f>_xlfn.IFNA(VLOOKUP(A638,Dashboard!$B$2:$V$1276,21,0),"HAPUS")</f>
        <v>HAPUS</v>
      </c>
    </row>
    <row r="639" spans="1:24" ht="13.8" hidden="1" thickBot="1">
      <c r="A639" s="68" t="s">
        <v>2560</v>
      </c>
      <c r="B639" s="69">
        <v>45601.638518518521</v>
      </c>
      <c r="C639" s="70" t="s">
        <v>8782</v>
      </c>
      <c r="D639" s="70" t="s">
        <v>2561</v>
      </c>
      <c r="E639" s="70">
        <v>85279717124</v>
      </c>
      <c r="F639" s="70" t="s">
        <v>2563</v>
      </c>
      <c r="G639" s="70" t="s">
        <v>2562</v>
      </c>
      <c r="H639" s="70" t="s">
        <v>8783</v>
      </c>
      <c r="I639" s="70" t="s">
        <v>42</v>
      </c>
      <c r="J639" s="82" t="s">
        <v>55</v>
      </c>
      <c r="K639" s="65">
        <v>45602.597118055557</v>
      </c>
      <c r="L639" s="14"/>
      <c r="M639" s="14"/>
      <c r="N639" s="14"/>
      <c r="O639" s="14"/>
      <c r="P639" s="14"/>
      <c r="Q639" s="14"/>
      <c r="R639" s="14"/>
      <c r="S639" s="14"/>
      <c r="T639" s="14"/>
      <c r="U639" s="14"/>
      <c r="V639" s="72" t="s">
        <v>33</v>
      </c>
      <c r="W639" s="65">
        <v>45602.597175925926</v>
      </c>
      <c r="X639" t="str">
        <f>_xlfn.IFNA(VLOOKUP(A639,Dashboard!$B$2:$V$1276,21,0),"HAPUS")</f>
        <v>HAPUS</v>
      </c>
    </row>
    <row r="640" spans="1:24" ht="13.8" hidden="1" thickBot="1">
      <c r="A640" s="61" t="s">
        <v>2473</v>
      </c>
      <c r="B640" s="62">
        <v>45601.491585648146</v>
      </c>
      <c r="C640" s="63" t="s">
        <v>8784</v>
      </c>
      <c r="D640" s="63" t="s">
        <v>37</v>
      </c>
      <c r="E640" s="63">
        <v>81272529928</v>
      </c>
      <c r="F640" s="63" t="s">
        <v>2475</v>
      </c>
      <c r="G640" s="63" t="s">
        <v>2474</v>
      </c>
      <c r="H640" s="63" t="s">
        <v>2474</v>
      </c>
      <c r="I640" s="63" t="s">
        <v>23</v>
      </c>
      <c r="J640" s="79" t="s">
        <v>32</v>
      </c>
      <c r="K640" s="65">
        <v>45602.598611111112</v>
      </c>
      <c r="L640" s="9"/>
      <c r="M640" s="9"/>
      <c r="N640" s="9"/>
      <c r="O640" s="9"/>
      <c r="P640" s="9"/>
      <c r="Q640" s="9"/>
      <c r="R640" s="9"/>
      <c r="S640" s="9"/>
      <c r="T640" s="9"/>
      <c r="U640" s="9"/>
      <c r="V640" s="90"/>
      <c r="W640" s="75"/>
      <c r="X640" t="str">
        <f>_xlfn.IFNA(VLOOKUP(A640,Dashboard!$B$2:$V$1276,21,0),"HAPUS")</f>
        <v>BELUM SPS</v>
      </c>
    </row>
    <row r="641" spans="1:24" ht="13.8" hidden="1" thickBot="1">
      <c r="A641" s="68" t="s">
        <v>2444</v>
      </c>
      <c r="B641" s="69">
        <v>45601.465601851851</v>
      </c>
      <c r="C641" s="70" t="s">
        <v>8785</v>
      </c>
      <c r="D641" s="70" t="s">
        <v>2445</v>
      </c>
      <c r="E641" s="70">
        <v>89636904479</v>
      </c>
      <c r="F641" s="70" t="s">
        <v>216</v>
      </c>
      <c r="G641" s="70" t="s">
        <v>2446</v>
      </c>
      <c r="H641" s="70" t="s">
        <v>7778</v>
      </c>
      <c r="I641" s="70" t="s">
        <v>42</v>
      </c>
      <c r="J641" s="80" t="s">
        <v>32</v>
      </c>
      <c r="K641" s="65">
        <v>45602.598819444444</v>
      </c>
      <c r="L641" s="70" t="s">
        <v>8786</v>
      </c>
      <c r="M641" s="14"/>
      <c r="N641" s="14"/>
      <c r="O641" s="14"/>
      <c r="P641" s="14"/>
      <c r="Q641" s="14"/>
      <c r="R641" s="14"/>
      <c r="S641" s="14"/>
      <c r="T641" s="14"/>
      <c r="U641" s="14"/>
      <c r="V641" s="72" t="s">
        <v>33</v>
      </c>
      <c r="W641" s="65">
        <v>45608.449537037035</v>
      </c>
      <c r="X641" t="str">
        <f>_xlfn.IFNA(VLOOKUP(A641,Dashboard!$B$2:$V$1276,21,0),"HAPUS")</f>
        <v>BELUM SPS</v>
      </c>
    </row>
    <row r="642" spans="1:24" ht="13.8" hidden="1" thickBot="1">
      <c r="A642" s="61" t="s">
        <v>2430</v>
      </c>
      <c r="B642" s="62">
        <v>45601.453611111108</v>
      </c>
      <c r="C642" s="63" t="s">
        <v>8787</v>
      </c>
      <c r="D642" s="63" t="s">
        <v>2431</v>
      </c>
      <c r="E642" s="63">
        <v>81368284621</v>
      </c>
      <c r="F642" s="63" t="s">
        <v>22</v>
      </c>
      <c r="G642" s="63" t="s">
        <v>2432</v>
      </c>
      <c r="H642" s="63" t="s">
        <v>7056</v>
      </c>
      <c r="I642" s="63" t="s">
        <v>23</v>
      </c>
      <c r="J642" s="79" t="s">
        <v>32</v>
      </c>
      <c r="K642" s="65">
        <v>45602.599039351851</v>
      </c>
      <c r="L642" s="9"/>
      <c r="M642" s="9"/>
      <c r="N642" s="9"/>
      <c r="O642" s="9"/>
      <c r="P642" s="9"/>
      <c r="Q642" s="9"/>
      <c r="R642" s="9"/>
      <c r="S642" s="9"/>
      <c r="T642" s="9"/>
      <c r="U642" s="9"/>
      <c r="V642" s="67" t="s">
        <v>33</v>
      </c>
      <c r="W642" s="65">
        <v>45602.631041666667</v>
      </c>
      <c r="X642" t="str">
        <f>_xlfn.IFNA(VLOOKUP(A642,Dashboard!$B$2:$V$1276,21,0),"HAPUS")</f>
        <v>BELUM SPS</v>
      </c>
    </row>
    <row r="643" spans="1:24" ht="13.8" hidden="1" thickBot="1">
      <c r="A643" s="68" t="s">
        <v>2524</v>
      </c>
      <c r="B643" s="69">
        <v>45601.593807870369</v>
      </c>
      <c r="C643" s="70" t="s">
        <v>8788</v>
      </c>
      <c r="D643" s="70" t="s">
        <v>2525</v>
      </c>
      <c r="E643" s="70">
        <v>82288238139</v>
      </c>
      <c r="F643" s="70" t="s">
        <v>26</v>
      </c>
      <c r="G643" s="70" t="s">
        <v>2526</v>
      </c>
      <c r="H643" s="70" t="s">
        <v>8789</v>
      </c>
      <c r="I643" s="70" t="s">
        <v>27</v>
      </c>
      <c r="J643" s="80" t="s">
        <v>32</v>
      </c>
      <c r="K643" s="65">
        <v>45602.599178240744</v>
      </c>
      <c r="L643" s="70" t="s">
        <v>8790</v>
      </c>
      <c r="M643" s="70" t="s">
        <v>8791</v>
      </c>
      <c r="N643" s="14"/>
      <c r="O643" s="14"/>
      <c r="P643" s="14"/>
      <c r="Q643" s="14"/>
      <c r="R643" s="14"/>
      <c r="S643" s="14"/>
      <c r="T643" s="14"/>
      <c r="U643" s="14"/>
      <c r="V643" s="72" t="s">
        <v>33</v>
      </c>
      <c r="W643" s="65">
        <v>45603.647511574076</v>
      </c>
      <c r="X643" t="str">
        <f>_xlfn.IFNA(VLOOKUP(A643,Dashboard!$B$2:$V$1276,21,0),"HAPUS")</f>
        <v>HAPUS</v>
      </c>
    </row>
    <row r="644" spans="1:24" ht="13.8" hidden="1" thickBot="1">
      <c r="A644" s="61" t="s">
        <v>2541</v>
      </c>
      <c r="B644" s="62">
        <v>45601.627870370372</v>
      </c>
      <c r="C644" s="63" t="s">
        <v>8792</v>
      </c>
      <c r="D644" s="63" t="s">
        <v>2542</v>
      </c>
      <c r="E644" s="63" t="s">
        <v>8769</v>
      </c>
      <c r="F644" s="63" t="s">
        <v>216</v>
      </c>
      <c r="G644" s="63" t="s">
        <v>2543</v>
      </c>
      <c r="H644" s="63" t="s">
        <v>7707</v>
      </c>
      <c r="I644" s="63" t="s">
        <v>42</v>
      </c>
      <c r="J644" s="79" t="s">
        <v>32</v>
      </c>
      <c r="K644" s="65">
        <v>45602.599328703705</v>
      </c>
      <c r="L644" s="9"/>
      <c r="M644" s="9"/>
      <c r="N644" s="9"/>
      <c r="O644" s="9"/>
      <c r="P644" s="9"/>
      <c r="Q644" s="9"/>
      <c r="R644" s="9"/>
      <c r="S644" s="9"/>
      <c r="T644" s="9"/>
      <c r="U644" s="9"/>
      <c r="V644" s="67" t="s">
        <v>33</v>
      </c>
      <c r="W644" s="65">
        <v>45603.608993055554</v>
      </c>
      <c r="X644" t="str">
        <f>_xlfn.IFNA(VLOOKUP(A644,Dashboard!$B$2:$V$1276,21,0),"HAPUS")</f>
        <v>HAPUS</v>
      </c>
    </row>
    <row r="645" spans="1:24" ht="13.8" hidden="1" thickBot="1">
      <c r="A645" s="68" t="s">
        <v>2505</v>
      </c>
      <c r="B645" s="69">
        <v>45601.577951388892</v>
      </c>
      <c r="C645" s="70" t="s">
        <v>8793</v>
      </c>
      <c r="D645" s="70" t="s">
        <v>2078</v>
      </c>
      <c r="E645" s="70" t="s">
        <v>8024</v>
      </c>
      <c r="F645" s="70" t="s">
        <v>758</v>
      </c>
      <c r="G645" s="70" t="s">
        <v>2506</v>
      </c>
      <c r="H645" s="70" t="s">
        <v>4449</v>
      </c>
      <c r="I645" s="70" t="s">
        <v>27</v>
      </c>
      <c r="J645" s="80" t="s">
        <v>32</v>
      </c>
      <c r="K645" s="65">
        <v>45602.599976851852</v>
      </c>
      <c r="L645" s="70" t="s">
        <v>8557</v>
      </c>
      <c r="M645" s="70" t="s">
        <v>8558</v>
      </c>
      <c r="N645" s="70" t="s">
        <v>8794</v>
      </c>
      <c r="O645" s="14"/>
      <c r="P645" s="14"/>
      <c r="Q645" s="14"/>
      <c r="R645" s="14"/>
      <c r="S645" s="14"/>
      <c r="T645" s="14"/>
      <c r="U645" s="14"/>
      <c r="V645" s="72" t="s">
        <v>33</v>
      </c>
      <c r="W645" s="65">
        <v>45617.435624999998</v>
      </c>
      <c r="X645" t="str">
        <f>_xlfn.IFNA(VLOOKUP(A645,Dashboard!$B$2:$V$1276,21,0),"HAPUS")</f>
        <v>HAPUS</v>
      </c>
    </row>
    <row r="646" spans="1:24" ht="13.8" hidden="1" thickBot="1">
      <c r="A646" s="61" t="s">
        <v>8795</v>
      </c>
      <c r="B646" s="9"/>
      <c r="C646" s="63" t="s">
        <v>8796</v>
      </c>
      <c r="D646" s="9"/>
      <c r="E646" s="9"/>
      <c r="F646" s="9"/>
      <c r="G646" s="9"/>
      <c r="H646" s="9"/>
      <c r="I646" s="9"/>
      <c r="J646" s="79" t="s">
        <v>32</v>
      </c>
      <c r="K646" s="65">
        <v>45602.600011574075</v>
      </c>
      <c r="L646" s="9"/>
      <c r="M646" s="9"/>
      <c r="N646" s="9"/>
      <c r="O646" s="9"/>
      <c r="P646" s="9"/>
      <c r="Q646" s="9"/>
      <c r="R646" s="9"/>
      <c r="S646" s="9"/>
      <c r="T646" s="9"/>
      <c r="U646" s="9"/>
      <c r="V646" s="67" t="s">
        <v>33</v>
      </c>
      <c r="W646" s="65">
        <v>45603.604675925926</v>
      </c>
      <c r="X646" t="str">
        <f>_xlfn.IFNA(VLOOKUP(A646,Dashboard!$B$2:$V$1276,21,0),"HAPUS")</f>
        <v>HAPUS</v>
      </c>
    </row>
    <row r="647" spans="1:24" ht="13.8" hidden="1" thickBot="1">
      <c r="A647" s="68" t="s">
        <v>2481</v>
      </c>
      <c r="B647" s="69">
        <v>45601.555486111109</v>
      </c>
      <c r="C647" s="70" t="s">
        <v>8797</v>
      </c>
      <c r="D647" s="70" t="s">
        <v>2482</v>
      </c>
      <c r="E647" s="70" t="s">
        <v>8007</v>
      </c>
      <c r="F647" s="70" t="s">
        <v>216</v>
      </c>
      <c r="G647" s="70" t="s">
        <v>2483</v>
      </c>
      <c r="H647" s="70" t="s">
        <v>7760</v>
      </c>
      <c r="I647" s="70" t="s">
        <v>27</v>
      </c>
      <c r="J647" s="80" t="s">
        <v>32</v>
      </c>
      <c r="K647" s="65">
        <v>45602.60019675926</v>
      </c>
      <c r="L647" s="14"/>
      <c r="M647" s="14"/>
      <c r="N647" s="14"/>
      <c r="O647" s="14"/>
      <c r="P647" s="14"/>
      <c r="Q647" s="14"/>
      <c r="R647" s="14"/>
      <c r="S647" s="14"/>
      <c r="T647" s="14"/>
      <c r="U647" s="14"/>
      <c r="V647" s="72" t="s">
        <v>33</v>
      </c>
      <c r="W647" s="65">
        <v>45603.617650462962</v>
      </c>
      <c r="X647" t="str">
        <f>_xlfn.IFNA(VLOOKUP(A647,Dashboard!$B$2:$V$1276,21,0),"HAPUS")</f>
        <v>BELUM SPS</v>
      </c>
    </row>
    <row r="648" spans="1:24" ht="13.8" hidden="1" thickBot="1">
      <c r="A648" s="61" t="s">
        <v>2424</v>
      </c>
      <c r="B648" s="62">
        <v>45601.436921296299</v>
      </c>
      <c r="C648" s="63" t="s">
        <v>8798</v>
      </c>
      <c r="D648" s="63" t="s">
        <v>2425</v>
      </c>
      <c r="E648" s="63" t="s">
        <v>8799</v>
      </c>
      <c r="F648" s="63" t="s">
        <v>216</v>
      </c>
      <c r="G648" s="63" t="s">
        <v>2426</v>
      </c>
      <c r="H648" s="63" t="s">
        <v>4449</v>
      </c>
      <c r="I648" s="63" t="s">
        <v>27</v>
      </c>
      <c r="J648" s="79" t="s">
        <v>32</v>
      </c>
      <c r="K648" s="65">
        <v>45602.600381944445</v>
      </c>
      <c r="L648" s="9"/>
      <c r="M648" s="9"/>
      <c r="N648" s="9"/>
      <c r="O648" s="9"/>
      <c r="P648" s="9"/>
      <c r="Q648" s="9"/>
      <c r="R648" s="9"/>
      <c r="S648" s="9"/>
      <c r="T648" s="9"/>
      <c r="U648" s="9"/>
      <c r="V648" s="67" t="s">
        <v>33</v>
      </c>
      <c r="W648" s="65">
        <v>45603.626747685186</v>
      </c>
      <c r="X648" t="str">
        <f>_xlfn.IFNA(VLOOKUP(A648,Dashboard!$B$2:$V$1276,21,0),"HAPUS")</f>
        <v>HAPUS</v>
      </c>
    </row>
    <row r="649" spans="1:24" ht="13.8" hidden="1" thickBot="1">
      <c r="A649" s="68" t="s">
        <v>2519</v>
      </c>
      <c r="B649" s="69">
        <v>45601.59238425926</v>
      </c>
      <c r="C649" s="70" t="s">
        <v>8800</v>
      </c>
      <c r="D649" s="70" t="s">
        <v>2520</v>
      </c>
      <c r="E649" s="70" t="s">
        <v>8207</v>
      </c>
      <c r="F649" s="70" t="s">
        <v>194</v>
      </c>
      <c r="G649" s="70" t="s">
        <v>2521</v>
      </c>
      <c r="H649" s="70" t="s">
        <v>7603</v>
      </c>
      <c r="I649" s="70" t="s">
        <v>168</v>
      </c>
      <c r="J649" s="80" t="s">
        <v>32</v>
      </c>
      <c r="K649" s="65">
        <v>45602.600555555553</v>
      </c>
      <c r="L649" s="70" t="s">
        <v>8801</v>
      </c>
      <c r="M649" s="14"/>
      <c r="N649" s="14"/>
      <c r="O649" s="14"/>
      <c r="P649" s="14"/>
      <c r="Q649" s="14"/>
      <c r="R649" s="14"/>
      <c r="S649" s="14"/>
      <c r="T649" s="14"/>
      <c r="U649" s="14"/>
      <c r="V649" s="72" t="s">
        <v>33</v>
      </c>
      <c r="W649" s="65">
        <v>45608.638958333337</v>
      </c>
      <c r="X649" t="str">
        <f>_xlfn.IFNA(VLOOKUP(A649,Dashboard!$B$2:$V$1276,21,0),"HAPUS")</f>
        <v>HAPUS</v>
      </c>
    </row>
    <row r="650" spans="1:24" ht="13.8" hidden="1" thickBot="1">
      <c r="A650" s="61" t="s">
        <v>2358</v>
      </c>
      <c r="B650" s="62">
        <v>45600.609953703701</v>
      </c>
      <c r="C650" s="63" t="s">
        <v>8802</v>
      </c>
      <c r="D650" s="63" t="s">
        <v>2359</v>
      </c>
      <c r="E650" s="63" t="s">
        <v>7639</v>
      </c>
      <c r="F650" s="63" t="s">
        <v>216</v>
      </c>
      <c r="G650" s="63" t="s">
        <v>2360</v>
      </c>
      <c r="H650" s="63" t="s">
        <v>7658</v>
      </c>
      <c r="I650" s="63" t="s">
        <v>42</v>
      </c>
      <c r="J650" s="77" t="s">
        <v>72</v>
      </c>
      <c r="K650" s="65">
        <v>45602.600706018522</v>
      </c>
      <c r="L650" s="63" t="s">
        <v>8803</v>
      </c>
      <c r="M650" s="63" t="s">
        <v>8804</v>
      </c>
      <c r="N650" s="9"/>
      <c r="O650" s="9"/>
      <c r="P650" s="9"/>
      <c r="Q650" s="9"/>
      <c r="R650" s="9"/>
      <c r="S650" s="9"/>
      <c r="T650" s="9"/>
      <c r="U650" s="9"/>
      <c r="V650" s="67" t="s">
        <v>33</v>
      </c>
      <c r="W650" s="65">
        <v>45607.651759259257</v>
      </c>
      <c r="X650" t="str">
        <f>_xlfn.IFNA(VLOOKUP(A650,Dashboard!$B$2:$V$1276,21,0),"HAPUS")</f>
        <v>HAPUS</v>
      </c>
    </row>
    <row r="651" spans="1:24" ht="13.8" hidden="1" thickBot="1">
      <c r="A651" s="68" t="s">
        <v>2557</v>
      </c>
      <c r="B651" s="69">
        <v>45601.637256944443</v>
      </c>
      <c r="C651" s="70" t="s">
        <v>8805</v>
      </c>
      <c r="D651" s="70" t="s">
        <v>2558</v>
      </c>
      <c r="E651" s="70">
        <v>852797417124</v>
      </c>
      <c r="F651" s="70" t="s">
        <v>1338</v>
      </c>
      <c r="G651" s="70" t="s">
        <v>2559</v>
      </c>
      <c r="H651" s="70" t="s">
        <v>7540</v>
      </c>
      <c r="I651" s="70" t="s">
        <v>42</v>
      </c>
      <c r="J651" s="76" t="s">
        <v>72</v>
      </c>
      <c r="K651" s="65">
        <v>45602.614270833335</v>
      </c>
      <c r="L651" s="14"/>
      <c r="M651" s="14"/>
      <c r="N651" s="14"/>
      <c r="O651" s="14"/>
      <c r="P651" s="14"/>
      <c r="Q651" s="14"/>
      <c r="R651" s="14"/>
      <c r="S651" s="14"/>
      <c r="T651" s="14"/>
      <c r="U651" s="14"/>
      <c r="V651" s="72" t="s">
        <v>33</v>
      </c>
      <c r="W651" s="65">
        <v>45636.442442129628</v>
      </c>
      <c r="X651" t="str">
        <f>_xlfn.IFNA(VLOOKUP(A651,Dashboard!$B$2:$V$1276,21,0),"HAPUS")</f>
        <v>HAPUS</v>
      </c>
    </row>
    <row r="652" spans="1:24" ht="13.8" hidden="1" thickBot="1">
      <c r="A652" s="61" t="s">
        <v>2396</v>
      </c>
      <c r="B652" s="62">
        <v>45601.411493055559</v>
      </c>
      <c r="C652" s="63" t="s">
        <v>8806</v>
      </c>
      <c r="D652" s="63" t="s">
        <v>2397</v>
      </c>
      <c r="E652" s="63">
        <v>82176802586</v>
      </c>
      <c r="F652" s="63" t="s">
        <v>2399</v>
      </c>
      <c r="G652" s="63" t="s">
        <v>2398</v>
      </c>
      <c r="H652" s="63" t="s">
        <v>8807</v>
      </c>
      <c r="I652" s="63" t="s">
        <v>23</v>
      </c>
      <c r="J652" s="81" t="s">
        <v>55</v>
      </c>
      <c r="K652" s="65">
        <v>45602.617673611108</v>
      </c>
      <c r="L652" s="63" t="s">
        <v>8808</v>
      </c>
      <c r="M652" s="9"/>
      <c r="N652" s="9"/>
      <c r="O652" s="9"/>
      <c r="P652" s="9"/>
      <c r="Q652" s="9"/>
      <c r="R652" s="9"/>
      <c r="S652" s="9"/>
      <c r="T652" s="9"/>
      <c r="U652" s="9"/>
      <c r="V652" s="67" t="s">
        <v>33</v>
      </c>
      <c r="W652" s="65">
        <v>45617.394768518519</v>
      </c>
      <c r="X652" t="str">
        <f>_xlfn.IFNA(VLOOKUP(A652,Dashboard!$B$2:$V$1276,21,0),"HAPUS")</f>
        <v>BELUM SPS</v>
      </c>
    </row>
    <row r="653" spans="1:24" ht="13.8" thickBot="1">
      <c r="A653" s="68" t="s">
        <v>2557</v>
      </c>
      <c r="B653" s="69">
        <v>45601.637256944443</v>
      </c>
      <c r="C653" s="70" t="s">
        <v>8805</v>
      </c>
      <c r="D653" s="70" t="s">
        <v>2558</v>
      </c>
      <c r="E653" s="70">
        <v>852797417124</v>
      </c>
      <c r="F653" s="70" t="s">
        <v>1338</v>
      </c>
      <c r="G653" s="70" t="s">
        <v>2559</v>
      </c>
      <c r="H653" s="70" t="s">
        <v>7540</v>
      </c>
      <c r="I653" s="70" t="s">
        <v>42</v>
      </c>
      <c r="J653" s="76" t="s">
        <v>72</v>
      </c>
      <c r="K653" s="65">
        <v>45602.61923611111</v>
      </c>
      <c r="L653" s="70" t="s">
        <v>8809</v>
      </c>
      <c r="M653" s="14"/>
      <c r="N653" s="14"/>
      <c r="O653" s="14"/>
      <c r="P653" s="14"/>
      <c r="Q653" s="14"/>
      <c r="R653" s="14"/>
      <c r="S653" s="14"/>
      <c r="T653" s="14"/>
      <c r="U653" s="14"/>
      <c r="V653" s="83" t="s">
        <v>51</v>
      </c>
      <c r="W653" s="65">
        <v>45602.619456018518</v>
      </c>
      <c r="X653" t="str">
        <f>_xlfn.IFNA(VLOOKUP(A653,Dashboard!$B$2:$V$1276,21,0),"HAPUS")</f>
        <v>HAPUS</v>
      </c>
    </row>
    <row r="654" spans="1:24" ht="13.8" hidden="1" thickBot="1">
      <c r="A654" s="61" t="s">
        <v>2456</v>
      </c>
      <c r="B654" s="62">
        <v>45601.47625</v>
      </c>
      <c r="C654" s="63" t="s">
        <v>8810</v>
      </c>
      <c r="D654" s="63" t="s">
        <v>2457</v>
      </c>
      <c r="E654" s="63" t="s">
        <v>8105</v>
      </c>
      <c r="F654" s="63" t="s">
        <v>482</v>
      </c>
      <c r="G654" s="63" t="s">
        <v>2458</v>
      </c>
      <c r="H654" s="63" t="s">
        <v>7966</v>
      </c>
      <c r="I654" s="63" t="s">
        <v>168</v>
      </c>
      <c r="J654" s="77" t="s">
        <v>72</v>
      </c>
      <c r="K654" s="65">
        <v>45602.628136574072</v>
      </c>
      <c r="L654" s="9"/>
      <c r="M654" s="9"/>
      <c r="N654" s="9"/>
      <c r="O654" s="9"/>
      <c r="P654" s="9"/>
      <c r="Q654" s="9"/>
      <c r="R654" s="9"/>
      <c r="S654" s="9"/>
      <c r="T654" s="9"/>
      <c r="U654" s="9"/>
      <c r="V654" s="67" t="s">
        <v>33</v>
      </c>
      <c r="W654" s="65">
        <v>45602.628240740742</v>
      </c>
      <c r="X654" t="str">
        <f>_xlfn.IFNA(VLOOKUP(A654,Dashboard!$B$2:$V$1276,21,0),"HAPUS")</f>
        <v>HAPUS</v>
      </c>
    </row>
    <row r="655" spans="1:24" ht="13.8" hidden="1" thickBot="1">
      <c r="A655" s="68" t="s">
        <v>2462</v>
      </c>
      <c r="B655" s="69">
        <v>45601.479259259257</v>
      </c>
      <c r="C655" s="70" t="s">
        <v>8811</v>
      </c>
      <c r="D655" s="70" t="s">
        <v>2463</v>
      </c>
      <c r="E655" s="70">
        <v>89663904479</v>
      </c>
      <c r="F655" s="70" t="s">
        <v>216</v>
      </c>
      <c r="G655" s="70" t="s">
        <v>2464</v>
      </c>
      <c r="H655" s="70" t="s">
        <v>8812</v>
      </c>
      <c r="I655" s="70" t="s">
        <v>42</v>
      </c>
      <c r="J655" s="76" t="s">
        <v>72</v>
      </c>
      <c r="K655" s="65">
        <v>45602.660636574074</v>
      </c>
      <c r="L655" s="14"/>
      <c r="M655" s="14"/>
      <c r="N655" s="14"/>
      <c r="O655" s="14"/>
      <c r="P655" s="14"/>
      <c r="Q655" s="14"/>
      <c r="R655" s="14"/>
      <c r="S655" s="14"/>
      <c r="T655" s="14"/>
      <c r="U655" s="14"/>
      <c r="V655" s="72" t="s">
        <v>33</v>
      </c>
      <c r="W655" s="65">
        <v>45602.660671296297</v>
      </c>
      <c r="X655" t="str">
        <f>_xlfn.IFNA(VLOOKUP(A655,Dashboard!$B$2:$V$1276,21,0),"HAPUS")</f>
        <v>HAPUS</v>
      </c>
    </row>
    <row r="656" spans="1:24" ht="13.8" hidden="1" thickBot="1">
      <c r="A656" s="61" t="s">
        <v>2554</v>
      </c>
      <c r="B656" s="62">
        <v>45601.635879629626</v>
      </c>
      <c r="C656" s="63" t="s">
        <v>8813</v>
      </c>
      <c r="D656" s="63" t="s">
        <v>2555</v>
      </c>
      <c r="E656" s="63">
        <v>8117222871</v>
      </c>
      <c r="F656" s="63" t="s">
        <v>216</v>
      </c>
      <c r="G656" s="63" t="s">
        <v>2556</v>
      </c>
      <c r="H656" s="63" t="s">
        <v>8814</v>
      </c>
      <c r="I656" s="63" t="s">
        <v>42</v>
      </c>
      <c r="J656" s="77" t="s">
        <v>72</v>
      </c>
      <c r="K656" s="65">
        <v>45602.680439814816</v>
      </c>
      <c r="L656" s="9"/>
      <c r="M656" s="9"/>
      <c r="N656" s="9"/>
      <c r="O656" s="9"/>
      <c r="P656" s="9"/>
      <c r="Q656" s="9"/>
      <c r="R656" s="9"/>
      <c r="S656" s="9"/>
      <c r="T656" s="9"/>
      <c r="U656" s="9"/>
      <c r="V656" s="67" t="s">
        <v>33</v>
      </c>
      <c r="W656" s="65">
        <v>45602.680474537039</v>
      </c>
      <c r="X656" t="str">
        <f>_xlfn.IFNA(VLOOKUP(A656,Dashboard!$B$2:$V$1276,21,0),"HAPUS")</f>
        <v>HAPUS</v>
      </c>
    </row>
    <row r="657" spans="1:24" ht="13.8" hidden="1" thickBot="1">
      <c r="A657" s="68" t="s">
        <v>2502</v>
      </c>
      <c r="B657" s="69">
        <v>45601.571701388886</v>
      </c>
      <c r="C657" s="70" t="s">
        <v>8815</v>
      </c>
      <c r="D657" s="70" t="s">
        <v>158</v>
      </c>
      <c r="E657" s="70" t="s">
        <v>7531</v>
      </c>
      <c r="F657" s="70" t="s">
        <v>2504</v>
      </c>
      <c r="G657" s="70" t="s">
        <v>2503</v>
      </c>
      <c r="H657" s="70" t="s">
        <v>7718</v>
      </c>
      <c r="I657" s="70" t="s">
        <v>42</v>
      </c>
      <c r="J657" s="76" t="s">
        <v>72</v>
      </c>
      <c r="K657" s="65">
        <v>45603.360729166663</v>
      </c>
      <c r="L657" s="70" t="s">
        <v>8816</v>
      </c>
      <c r="M657" s="14"/>
      <c r="N657" s="14"/>
      <c r="O657" s="14"/>
      <c r="P657" s="14"/>
      <c r="Q657" s="14"/>
      <c r="R657" s="14"/>
      <c r="S657" s="14"/>
      <c r="T657" s="14"/>
      <c r="U657" s="14"/>
      <c r="V657" s="72" t="s">
        <v>33</v>
      </c>
      <c r="W657" s="65">
        <v>45607.652731481481</v>
      </c>
      <c r="X657" t="str">
        <f>_xlfn.IFNA(VLOOKUP(A657,Dashboard!$B$2:$V$1276,21,0),"HAPUS")</f>
        <v>HAPUS</v>
      </c>
    </row>
    <row r="658" spans="1:24" ht="13.8" hidden="1" thickBot="1">
      <c r="A658" s="61" t="s">
        <v>319</v>
      </c>
      <c r="B658" s="62">
        <v>45580.614629629628</v>
      </c>
      <c r="C658" s="63" t="s">
        <v>8817</v>
      </c>
      <c r="D658" s="63" t="s">
        <v>320</v>
      </c>
      <c r="E658" s="63">
        <v>89508956656</v>
      </c>
      <c r="F658" s="63" t="s">
        <v>253</v>
      </c>
      <c r="G658" s="63" t="s">
        <v>321</v>
      </c>
      <c r="H658" s="63" t="s">
        <v>8818</v>
      </c>
      <c r="I658" s="63" t="s">
        <v>168</v>
      </c>
      <c r="J658" s="77" t="s">
        <v>72</v>
      </c>
      <c r="K658" s="65">
        <v>45603.377025462964</v>
      </c>
      <c r="L658" s="9"/>
      <c r="M658" s="9"/>
      <c r="N658" s="9"/>
      <c r="O658" s="9"/>
      <c r="P658" s="9"/>
      <c r="Q658" s="9"/>
      <c r="R658" s="9"/>
      <c r="S658" s="9"/>
      <c r="T658" s="9"/>
      <c r="U658" s="9"/>
      <c r="V658" s="67" t="s">
        <v>33</v>
      </c>
      <c r="W658" s="65">
        <v>45603.374224537038</v>
      </c>
      <c r="X658" t="str">
        <f>_xlfn.IFNA(VLOOKUP(A658,Dashboard!$B$2:$V$1276,21,0),"HAPUS")</f>
        <v>HAPUS</v>
      </c>
    </row>
    <row r="659" spans="1:24" ht="13.8" hidden="1" thickBot="1">
      <c r="A659" s="68" t="s">
        <v>2496</v>
      </c>
      <c r="B659" s="69">
        <v>45601.568113425928</v>
      </c>
      <c r="C659" s="70" t="s">
        <v>8819</v>
      </c>
      <c r="D659" s="70" t="s">
        <v>2497</v>
      </c>
      <c r="E659" s="70" t="s">
        <v>8820</v>
      </c>
      <c r="F659" s="70" t="s">
        <v>46</v>
      </c>
      <c r="G659" s="70" t="s">
        <v>2498</v>
      </c>
      <c r="H659" s="70" t="s">
        <v>7828</v>
      </c>
      <c r="I659" s="70" t="s">
        <v>42</v>
      </c>
      <c r="J659" s="76" t="s">
        <v>72</v>
      </c>
      <c r="K659" s="65">
        <v>45603.37709490741</v>
      </c>
      <c r="L659" s="14"/>
      <c r="M659" s="14"/>
      <c r="N659" s="14"/>
      <c r="O659" s="14"/>
      <c r="P659" s="14"/>
      <c r="Q659" s="14"/>
      <c r="R659" s="14"/>
      <c r="S659" s="14"/>
      <c r="T659" s="14"/>
      <c r="U659" s="14"/>
      <c r="V659" s="72" t="s">
        <v>33</v>
      </c>
      <c r="W659" s="65">
        <v>45603.377141203702</v>
      </c>
      <c r="X659" t="str">
        <f>_xlfn.IFNA(VLOOKUP(A659,Dashboard!$B$2:$V$1276,21,0),"HAPUS")</f>
        <v>HAPUS</v>
      </c>
    </row>
    <row r="660" spans="1:24" ht="13.8" hidden="1" thickBot="1">
      <c r="A660" s="61" t="s">
        <v>2515</v>
      </c>
      <c r="B660" s="62">
        <v>45601.59003472222</v>
      </c>
      <c r="C660" s="63" t="s">
        <v>8821</v>
      </c>
      <c r="D660" s="63" t="s">
        <v>2516</v>
      </c>
      <c r="E660" s="63">
        <v>8979740551</v>
      </c>
      <c r="F660" s="63" t="s">
        <v>22</v>
      </c>
      <c r="G660" s="63" t="s">
        <v>2517</v>
      </c>
      <c r="H660" s="63" t="s">
        <v>8183</v>
      </c>
      <c r="I660" s="63" t="s">
        <v>23</v>
      </c>
      <c r="J660" s="77" t="s">
        <v>72</v>
      </c>
      <c r="K660" s="65">
        <v>45603.378055555557</v>
      </c>
      <c r="L660" s="63" t="s">
        <v>8822</v>
      </c>
      <c r="M660" s="63" t="s">
        <v>8713</v>
      </c>
      <c r="N660" s="9"/>
      <c r="O660" s="9"/>
      <c r="P660" s="9"/>
      <c r="Q660" s="9"/>
      <c r="R660" s="9"/>
      <c r="S660" s="9"/>
      <c r="T660" s="9"/>
      <c r="U660" s="9"/>
      <c r="V660" s="67" t="s">
        <v>33</v>
      </c>
      <c r="W660" s="65">
        <v>45607.368634259263</v>
      </c>
      <c r="X660" t="str">
        <f>_xlfn.IFNA(VLOOKUP(A660,Dashboard!$B$2:$V$1276,21,0),"HAPUS")</f>
        <v>BELUM SPS</v>
      </c>
    </row>
    <row r="661" spans="1:24" ht="13.8" hidden="1" thickBot="1">
      <c r="A661" s="68" t="s">
        <v>2536</v>
      </c>
      <c r="B661" s="69">
        <v>45601.622245370374</v>
      </c>
      <c r="C661" s="70" t="s">
        <v>8823</v>
      </c>
      <c r="D661" s="70" t="s">
        <v>2537</v>
      </c>
      <c r="E661" s="70">
        <v>85709443520</v>
      </c>
      <c r="F661" s="70" t="s">
        <v>194</v>
      </c>
      <c r="G661" s="70" t="s">
        <v>2538</v>
      </c>
      <c r="H661" s="70" t="s">
        <v>7810</v>
      </c>
      <c r="I661" s="70" t="s">
        <v>168</v>
      </c>
      <c r="J661" s="76" t="s">
        <v>72</v>
      </c>
      <c r="K661" s="65">
        <v>45603.387245370373</v>
      </c>
      <c r="L661" s="14"/>
      <c r="M661" s="14"/>
      <c r="N661" s="14"/>
      <c r="O661" s="14"/>
      <c r="P661" s="14"/>
      <c r="Q661" s="14"/>
      <c r="R661" s="14"/>
      <c r="S661" s="14"/>
      <c r="T661" s="14"/>
      <c r="U661" s="14"/>
      <c r="V661" s="72" t="s">
        <v>33</v>
      </c>
      <c r="W661" s="65">
        <v>45603.387280092589</v>
      </c>
      <c r="X661" t="str">
        <f>_xlfn.IFNA(VLOOKUP(A661,Dashboard!$B$2:$V$1276,21,0),"HAPUS")</f>
        <v>HAPUS</v>
      </c>
    </row>
    <row r="662" spans="1:24" ht="13.8" hidden="1" thickBot="1">
      <c r="A662" s="61" t="s">
        <v>2388</v>
      </c>
      <c r="B662" s="62">
        <v>45601.398715277777</v>
      </c>
      <c r="C662" s="63" t="s">
        <v>8824</v>
      </c>
      <c r="D662" s="63" t="s">
        <v>2389</v>
      </c>
      <c r="E662" s="63" t="s">
        <v>8007</v>
      </c>
      <c r="F662" s="63" t="s">
        <v>216</v>
      </c>
      <c r="G662" s="63" t="s">
        <v>2390</v>
      </c>
      <c r="H662" s="63" t="s">
        <v>2595</v>
      </c>
      <c r="I662" s="63" t="s">
        <v>27</v>
      </c>
      <c r="J662" s="77" t="s">
        <v>72</v>
      </c>
      <c r="K662" s="65">
        <v>45603.393252314818</v>
      </c>
      <c r="L662" s="9"/>
      <c r="M662" s="9"/>
      <c r="N662" s="9"/>
      <c r="O662" s="9"/>
      <c r="P662" s="9"/>
      <c r="Q662" s="9"/>
      <c r="R662" s="9"/>
      <c r="S662" s="9"/>
      <c r="T662" s="9"/>
      <c r="U662" s="9"/>
      <c r="V662" s="67" t="s">
        <v>33</v>
      </c>
      <c r="W662" s="65">
        <v>45603.393321759257</v>
      </c>
      <c r="X662" t="str">
        <f>_xlfn.IFNA(VLOOKUP(A662,Dashboard!$B$2:$V$1276,21,0),"HAPUS")</f>
        <v>HAPUS</v>
      </c>
    </row>
    <row r="663" spans="1:24" ht="13.8" hidden="1" thickBot="1">
      <c r="A663" s="68" t="s">
        <v>2459</v>
      </c>
      <c r="B663" s="69">
        <v>45601.476365740738</v>
      </c>
      <c r="C663" s="70" t="s">
        <v>8825</v>
      </c>
      <c r="D663" s="70" t="s">
        <v>2460</v>
      </c>
      <c r="E663" s="70">
        <v>89663904479</v>
      </c>
      <c r="F663" s="70" t="s">
        <v>216</v>
      </c>
      <c r="G663" s="70" t="s">
        <v>2461</v>
      </c>
      <c r="H663" s="70" t="s">
        <v>7778</v>
      </c>
      <c r="I663" s="70" t="s">
        <v>42</v>
      </c>
      <c r="J663" s="76" t="s">
        <v>72</v>
      </c>
      <c r="K663" s="65">
        <v>45603.410590277781</v>
      </c>
      <c r="L663" s="70" t="s">
        <v>8826</v>
      </c>
      <c r="M663" s="70" t="s">
        <v>8827</v>
      </c>
      <c r="N663" s="14"/>
      <c r="O663" s="14"/>
      <c r="P663" s="14"/>
      <c r="Q663" s="14"/>
      <c r="R663" s="14"/>
      <c r="S663" s="14"/>
      <c r="T663" s="14"/>
      <c r="U663" s="14"/>
      <c r="V663" s="72" t="s">
        <v>33</v>
      </c>
      <c r="W663" s="65">
        <v>45608.660243055558</v>
      </c>
      <c r="X663" t="str">
        <f>_xlfn.IFNA(VLOOKUP(A663,Dashboard!$B$2:$V$1276,21,0),"HAPUS")</f>
        <v>HAPUS</v>
      </c>
    </row>
    <row r="664" spans="1:24" ht="13.8" hidden="1" thickBot="1">
      <c r="A664" s="61" t="s">
        <v>2678</v>
      </c>
      <c r="B664" s="62">
        <v>45602.61241898148</v>
      </c>
      <c r="C664" s="63" t="s">
        <v>8828</v>
      </c>
      <c r="D664" s="63" t="s">
        <v>2676</v>
      </c>
      <c r="E664" s="63" t="s">
        <v>8829</v>
      </c>
      <c r="F664" s="63" t="s">
        <v>367</v>
      </c>
      <c r="G664" s="63" t="s">
        <v>2679</v>
      </c>
      <c r="H664" s="63" t="s">
        <v>7945</v>
      </c>
      <c r="I664" s="63" t="s">
        <v>42</v>
      </c>
      <c r="J664" s="77" t="s">
        <v>72</v>
      </c>
      <c r="K664" s="65">
        <v>45603.414201388892</v>
      </c>
      <c r="L664" s="9"/>
      <c r="M664" s="9"/>
      <c r="N664" s="9"/>
      <c r="O664" s="9"/>
      <c r="P664" s="9"/>
      <c r="Q664" s="9"/>
      <c r="R664" s="9"/>
      <c r="S664" s="9"/>
      <c r="T664" s="9"/>
      <c r="U664" s="9"/>
      <c r="V664" s="67" t="s">
        <v>33</v>
      </c>
      <c r="W664" s="65">
        <v>45603.414224537039</v>
      </c>
      <c r="X664" t="str">
        <f>_xlfn.IFNA(VLOOKUP(A664,Dashboard!$B$2:$V$1276,21,0),"HAPUS")</f>
        <v>HAPUS</v>
      </c>
    </row>
    <row r="665" spans="1:24" ht="13.8" hidden="1" thickBot="1">
      <c r="A665" s="68" t="s">
        <v>2687</v>
      </c>
      <c r="B665" s="69">
        <v>45602.619201388887</v>
      </c>
      <c r="C665" s="70" t="s">
        <v>8830</v>
      </c>
      <c r="D665" s="70" t="s">
        <v>2688</v>
      </c>
      <c r="E665" s="70" t="s">
        <v>7865</v>
      </c>
      <c r="F665" s="70" t="s">
        <v>22</v>
      </c>
      <c r="G665" s="70" t="s">
        <v>2689</v>
      </c>
      <c r="H665" s="70" t="s">
        <v>7926</v>
      </c>
      <c r="I665" s="70" t="s">
        <v>42</v>
      </c>
      <c r="J665" s="76" t="s">
        <v>72</v>
      </c>
      <c r="K665" s="65">
        <v>45603.431990740741</v>
      </c>
      <c r="L665" s="14"/>
      <c r="M665" s="14"/>
      <c r="N665" s="14"/>
      <c r="O665" s="14"/>
      <c r="P665" s="14"/>
      <c r="Q665" s="14"/>
      <c r="R665" s="14"/>
      <c r="S665" s="14"/>
      <c r="T665" s="14"/>
      <c r="U665" s="14"/>
      <c r="V665" s="72" t="s">
        <v>33</v>
      </c>
      <c r="W665" s="65">
        <v>45603.43645833333</v>
      </c>
      <c r="X665" t="str">
        <f>_xlfn.IFNA(VLOOKUP(A665,Dashboard!$B$2:$V$1276,21,0),"HAPUS")</f>
        <v>HAPUS</v>
      </c>
    </row>
    <row r="666" spans="1:24" ht="13.8" hidden="1" thickBot="1">
      <c r="A666" s="61" t="s">
        <v>2622</v>
      </c>
      <c r="B666" s="62">
        <v>45602.483634259261</v>
      </c>
      <c r="C666" s="63" t="s">
        <v>8831</v>
      </c>
      <c r="D666" s="63" t="s">
        <v>2623</v>
      </c>
      <c r="E666" s="63">
        <v>81369066996</v>
      </c>
      <c r="F666" s="63" t="s">
        <v>125</v>
      </c>
      <c r="G666" s="63" t="s">
        <v>2624</v>
      </c>
      <c r="H666" s="63" t="s">
        <v>8832</v>
      </c>
      <c r="I666" s="63" t="s">
        <v>23</v>
      </c>
      <c r="J666" s="77" t="s">
        <v>72</v>
      </c>
      <c r="K666" s="65">
        <v>45603.443923611114</v>
      </c>
      <c r="L666" s="63" t="s">
        <v>8833</v>
      </c>
      <c r="M666" s="9"/>
      <c r="N666" s="9"/>
      <c r="O666" s="9"/>
      <c r="P666" s="9"/>
      <c r="Q666" s="9"/>
      <c r="R666" s="9"/>
      <c r="S666" s="9"/>
      <c r="T666" s="9"/>
      <c r="U666" s="9"/>
      <c r="V666" s="67" t="s">
        <v>33</v>
      </c>
      <c r="W666" s="65">
        <v>45622.592777777776</v>
      </c>
      <c r="X666" t="str">
        <f>_xlfn.IFNA(VLOOKUP(A666,Dashboard!$B$2:$V$1276,21,0),"HAPUS")</f>
        <v>BELUM SPS</v>
      </c>
    </row>
    <row r="667" spans="1:24" ht="13.8" hidden="1" thickBot="1">
      <c r="A667" s="68" t="s">
        <v>2616</v>
      </c>
      <c r="B667" s="69">
        <v>45602.47729166667</v>
      </c>
      <c r="C667" s="70" t="s">
        <v>8834</v>
      </c>
      <c r="D667" s="70" t="s">
        <v>2617</v>
      </c>
      <c r="E667" s="70">
        <v>81272809520</v>
      </c>
      <c r="F667" s="70" t="s">
        <v>26</v>
      </c>
      <c r="G667" s="70" t="s">
        <v>2618</v>
      </c>
      <c r="H667" s="70" t="s">
        <v>4449</v>
      </c>
      <c r="I667" s="70" t="s">
        <v>23</v>
      </c>
      <c r="J667" s="78" t="s">
        <v>68</v>
      </c>
      <c r="K667" s="65">
        <v>45603.452581018515</v>
      </c>
      <c r="L667" s="14"/>
      <c r="M667" s="14"/>
      <c r="N667" s="14"/>
      <c r="O667" s="14"/>
      <c r="P667" s="14"/>
      <c r="Q667" s="14"/>
      <c r="R667" s="14"/>
      <c r="S667" s="14"/>
      <c r="T667" s="14"/>
      <c r="U667" s="14"/>
      <c r="V667" s="72" t="s">
        <v>33</v>
      </c>
      <c r="W667" s="65">
        <v>45603.461851851855</v>
      </c>
      <c r="X667" t="str">
        <f>_xlfn.IFNA(VLOOKUP(A667,Dashboard!$B$2:$V$1276,21,0),"HAPUS")</f>
        <v>BELUM SPS</v>
      </c>
    </row>
    <row r="668" spans="1:24" ht="13.8" hidden="1" thickBot="1">
      <c r="A668" s="61" t="s">
        <v>2702</v>
      </c>
      <c r="B668" s="62">
        <v>45602.633252314816</v>
      </c>
      <c r="C668" s="63" t="s">
        <v>8835</v>
      </c>
      <c r="D668" s="63" t="s">
        <v>2703</v>
      </c>
      <c r="E668" s="63">
        <v>85382963775</v>
      </c>
      <c r="F668" s="63" t="s">
        <v>1752</v>
      </c>
      <c r="G668" s="63" t="s">
        <v>2704</v>
      </c>
      <c r="H668" s="63" t="s">
        <v>8076</v>
      </c>
      <c r="I668" s="63" t="s">
        <v>168</v>
      </c>
      <c r="J668" s="64" t="s">
        <v>68</v>
      </c>
      <c r="K668" s="65">
        <v>45603.452592592592</v>
      </c>
      <c r="L668" s="63" t="s">
        <v>8826</v>
      </c>
      <c r="M668" s="63" t="s">
        <v>8836</v>
      </c>
      <c r="N668" s="9"/>
      <c r="O668" s="9"/>
      <c r="P668" s="9"/>
      <c r="Q668" s="9"/>
      <c r="R668" s="9"/>
      <c r="S668" s="9"/>
      <c r="T668" s="9"/>
      <c r="U668" s="9"/>
      <c r="V668" s="67" t="s">
        <v>33</v>
      </c>
      <c r="W668" s="65">
        <v>45607.664351851854</v>
      </c>
      <c r="X668" t="str">
        <f>_xlfn.IFNA(VLOOKUP(A668,Dashboard!$B$2:$V$1276,21,0),"HAPUS")</f>
        <v>HAPUS</v>
      </c>
    </row>
    <row r="669" spans="1:24" ht="13.8" hidden="1" thickBot="1">
      <c r="A669" s="68" t="s">
        <v>2572</v>
      </c>
      <c r="B669" s="69">
        <v>45602.387962962966</v>
      </c>
      <c r="C669" s="70" t="s">
        <v>8837</v>
      </c>
      <c r="D669" s="70" t="s">
        <v>2573</v>
      </c>
      <c r="E669" s="70">
        <v>81365030182</v>
      </c>
      <c r="F669" s="70" t="s">
        <v>855</v>
      </c>
      <c r="G669" s="70" t="s">
        <v>2574</v>
      </c>
      <c r="H669" s="70" t="s">
        <v>8838</v>
      </c>
      <c r="I669" s="70" t="s">
        <v>23</v>
      </c>
      <c r="J669" s="78" t="s">
        <v>68</v>
      </c>
      <c r="K669" s="65">
        <v>45603.452615740738</v>
      </c>
      <c r="L669" s="14"/>
      <c r="M669" s="14"/>
      <c r="N669" s="14"/>
      <c r="O669" s="14"/>
      <c r="P669" s="14"/>
      <c r="Q669" s="14"/>
      <c r="R669" s="14"/>
      <c r="S669" s="14"/>
      <c r="T669" s="14"/>
      <c r="U669" s="14"/>
      <c r="V669" s="72" t="s">
        <v>33</v>
      </c>
      <c r="W669" s="65">
        <v>45603.470949074072</v>
      </c>
      <c r="X669" t="str">
        <f>_xlfn.IFNA(VLOOKUP(A669,Dashboard!$B$2:$V$1276,21,0),"HAPUS")</f>
        <v>HAPUS</v>
      </c>
    </row>
    <row r="670" spans="1:24" ht="13.8" hidden="1" thickBot="1">
      <c r="A670" s="61" t="s">
        <v>2652</v>
      </c>
      <c r="B670" s="62">
        <v>45602.584409722222</v>
      </c>
      <c r="C670" s="63" t="s">
        <v>8839</v>
      </c>
      <c r="D670" s="63" t="s">
        <v>2653</v>
      </c>
      <c r="E670" s="63" t="s">
        <v>8026</v>
      </c>
      <c r="F670" s="63" t="s">
        <v>216</v>
      </c>
      <c r="G670" s="63" t="s">
        <v>2654</v>
      </c>
      <c r="H670" s="63" t="s">
        <v>7567</v>
      </c>
      <c r="I670" s="63" t="s">
        <v>27</v>
      </c>
      <c r="J670" s="64" t="s">
        <v>68</v>
      </c>
      <c r="K670" s="65">
        <v>45603.452627314815</v>
      </c>
      <c r="L670" s="9"/>
      <c r="M670" s="9"/>
      <c r="N670" s="9"/>
      <c r="O670" s="9"/>
      <c r="P670" s="9"/>
      <c r="Q670" s="9"/>
      <c r="R670" s="9"/>
      <c r="S670" s="9"/>
      <c r="T670" s="9"/>
      <c r="U670" s="9"/>
      <c r="V670" s="67" t="s">
        <v>33</v>
      </c>
      <c r="W670" s="65">
        <v>45603.507939814815</v>
      </c>
      <c r="X670" t="str">
        <f>_xlfn.IFNA(VLOOKUP(A670,Dashboard!$B$2:$V$1276,21,0),"HAPUS")</f>
        <v>HAPUS</v>
      </c>
    </row>
    <row r="671" spans="1:24" ht="13.8" hidden="1" thickBot="1">
      <c r="A671" s="68" t="s">
        <v>2564</v>
      </c>
      <c r="B671" s="69">
        <v>45602.364988425928</v>
      </c>
      <c r="C671" s="70" t="s">
        <v>8840</v>
      </c>
      <c r="D671" s="70" t="s">
        <v>2565</v>
      </c>
      <c r="E671" s="70">
        <v>89633785366</v>
      </c>
      <c r="F671" s="70" t="s">
        <v>216</v>
      </c>
      <c r="G671" s="70" t="s">
        <v>1723</v>
      </c>
      <c r="H671" s="70" t="s">
        <v>4748</v>
      </c>
      <c r="I671" s="70" t="s">
        <v>27</v>
      </c>
      <c r="J671" s="78" t="s">
        <v>68</v>
      </c>
      <c r="K671" s="65">
        <v>45603.452650462961</v>
      </c>
      <c r="L671" s="70" t="s">
        <v>8841</v>
      </c>
      <c r="M671" s="14"/>
      <c r="N671" s="14"/>
      <c r="O671" s="14"/>
      <c r="P671" s="14"/>
      <c r="Q671" s="14"/>
      <c r="R671" s="14"/>
      <c r="S671" s="14"/>
      <c r="T671" s="14"/>
      <c r="U671" s="14"/>
      <c r="V671" s="72" t="s">
        <v>33</v>
      </c>
      <c r="W671" s="65">
        <v>45609.657511574071</v>
      </c>
      <c r="X671" t="str">
        <f>_xlfn.IFNA(VLOOKUP(A671,Dashboard!$B$2:$V$1276,21,0),"HAPUS")</f>
        <v>HAPUS</v>
      </c>
    </row>
    <row r="672" spans="1:24" ht="13.8" hidden="1" thickBot="1">
      <c r="A672" s="61" t="s">
        <v>2643</v>
      </c>
      <c r="B672" s="62">
        <v>45602.579780092594</v>
      </c>
      <c r="C672" s="63" t="s">
        <v>8842</v>
      </c>
      <c r="D672" s="63" t="s">
        <v>2644</v>
      </c>
      <c r="E672" s="63" t="s">
        <v>7555</v>
      </c>
      <c r="F672" s="63" t="s">
        <v>839</v>
      </c>
      <c r="G672" s="63" t="s">
        <v>2645</v>
      </c>
      <c r="H672" s="63" t="s">
        <v>8373</v>
      </c>
      <c r="I672" s="63" t="s">
        <v>168</v>
      </c>
      <c r="J672" s="64" t="s">
        <v>68</v>
      </c>
      <c r="K672" s="65">
        <v>45603.452662037038</v>
      </c>
      <c r="L672" s="63" t="s">
        <v>8843</v>
      </c>
      <c r="M672" s="63" t="s">
        <v>8844</v>
      </c>
      <c r="N672" s="9"/>
      <c r="O672" s="9"/>
      <c r="P672" s="9"/>
      <c r="Q672" s="9"/>
      <c r="R672" s="9"/>
      <c r="S672" s="9"/>
      <c r="T672" s="9"/>
      <c r="U672" s="9"/>
      <c r="V672" s="67" t="s">
        <v>33</v>
      </c>
      <c r="W672" s="65">
        <v>45609.660451388889</v>
      </c>
      <c r="X672" t="str">
        <f>_xlfn.IFNA(VLOOKUP(A672,Dashboard!$B$2:$V$1276,21,0),"HAPUS")</f>
        <v>HAPUS</v>
      </c>
    </row>
    <row r="673" spans="1:24" ht="13.8" hidden="1" thickBot="1">
      <c r="A673" s="68" t="s">
        <v>2619</v>
      </c>
      <c r="B673" s="69">
        <v>45602.480729166666</v>
      </c>
      <c r="C673" s="70" t="s">
        <v>8845</v>
      </c>
      <c r="D673" s="70" t="s">
        <v>2620</v>
      </c>
      <c r="E673" s="70">
        <v>85381125445</v>
      </c>
      <c r="F673" s="70" t="s">
        <v>194</v>
      </c>
      <c r="G673" s="70" t="s">
        <v>2621</v>
      </c>
      <c r="H673" s="70" t="s">
        <v>7810</v>
      </c>
      <c r="I673" s="70" t="s">
        <v>168</v>
      </c>
      <c r="J673" s="78" t="s">
        <v>68</v>
      </c>
      <c r="K673" s="65">
        <v>45603.452685185184</v>
      </c>
      <c r="L673" s="70" t="s">
        <v>8846</v>
      </c>
      <c r="M673" s="70" t="s">
        <v>8847</v>
      </c>
      <c r="N673" s="70" t="s">
        <v>8848</v>
      </c>
      <c r="O673" s="14"/>
      <c r="P673" s="14"/>
      <c r="Q673" s="14"/>
      <c r="R673" s="14"/>
      <c r="S673" s="14"/>
      <c r="T673" s="14"/>
      <c r="U673" s="14"/>
      <c r="V673" s="72" t="s">
        <v>33</v>
      </c>
      <c r="W673" s="65">
        <v>45613.368854166663</v>
      </c>
      <c r="X673" t="str">
        <f>_xlfn.IFNA(VLOOKUP(A673,Dashboard!$B$2:$V$1276,21,0),"HAPUS")</f>
        <v>HAPUS</v>
      </c>
    </row>
    <row r="674" spans="1:24" ht="13.8" hidden="1" thickBot="1">
      <c r="A674" s="61" t="s">
        <v>2599</v>
      </c>
      <c r="B674" s="62">
        <v>45602.417048611111</v>
      </c>
      <c r="C674" s="63" t="s">
        <v>8849</v>
      </c>
      <c r="D674" s="63" t="s">
        <v>8850</v>
      </c>
      <c r="E674" s="63">
        <v>8217970556</v>
      </c>
      <c r="F674" s="63" t="s">
        <v>325</v>
      </c>
      <c r="G674" s="63" t="s">
        <v>8851</v>
      </c>
      <c r="H674" s="63" t="s">
        <v>8053</v>
      </c>
      <c r="I674" s="63" t="s">
        <v>42</v>
      </c>
      <c r="J674" s="64" t="s">
        <v>68</v>
      </c>
      <c r="K674" s="65">
        <v>45603.452708333331</v>
      </c>
      <c r="L674" s="63" t="s">
        <v>8852</v>
      </c>
      <c r="M674" s="63" t="s">
        <v>8853</v>
      </c>
      <c r="N674" s="63" t="s">
        <v>8854</v>
      </c>
      <c r="O674" s="63" t="s">
        <v>8855</v>
      </c>
      <c r="P674" s="63" t="s">
        <v>8856</v>
      </c>
      <c r="Q674" s="9"/>
      <c r="R674" s="9"/>
      <c r="S674" s="9"/>
      <c r="T674" s="9"/>
      <c r="U674" s="9"/>
      <c r="V674" s="67" t="s">
        <v>33</v>
      </c>
      <c r="W674" s="65">
        <v>45615.667060185187</v>
      </c>
      <c r="X674" t="str">
        <f>_xlfn.IFNA(VLOOKUP(A674,Dashboard!$B$2:$V$1276,21,0),"HAPUS")</f>
        <v>HAPUS</v>
      </c>
    </row>
    <row r="675" spans="1:24" ht="13.8" hidden="1" thickBot="1">
      <c r="A675" s="68" t="s">
        <v>2649</v>
      </c>
      <c r="B675" s="69">
        <v>45602.584305555552</v>
      </c>
      <c r="C675" s="70" t="s">
        <v>8857</v>
      </c>
      <c r="D675" s="70" t="s">
        <v>2650</v>
      </c>
      <c r="E675" s="70" t="s">
        <v>7555</v>
      </c>
      <c r="F675" s="70" t="s">
        <v>194</v>
      </c>
      <c r="G675" s="70" t="s">
        <v>2651</v>
      </c>
      <c r="H675" s="70" t="s">
        <v>7810</v>
      </c>
      <c r="I675" s="70" t="s">
        <v>168</v>
      </c>
      <c r="J675" s="76" t="s">
        <v>72</v>
      </c>
      <c r="K675" s="65">
        <v>45603.463391203702</v>
      </c>
      <c r="L675" s="14"/>
      <c r="M675" s="14"/>
      <c r="N675" s="14"/>
      <c r="O675" s="14"/>
      <c r="P675" s="14"/>
      <c r="Q675" s="14"/>
      <c r="R675" s="14"/>
      <c r="S675" s="14"/>
      <c r="T675" s="14"/>
      <c r="U675" s="14"/>
      <c r="V675" s="72" t="s">
        <v>33</v>
      </c>
      <c r="W675" s="65">
        <v>45603.463414351849</v>
      </c>
      <c r="X675" t="str">
        <f>_xlfn.IFNA(VLOOKUP(A675,Dashboard!$B$2:$V$1276,21,0),"HAPUS")</f>
        <v>HAPUS</v>
      </c>
    </row>
    <row r="676" spans="1:24" ht="13.8" hidden="1" thickBot="1">
      <c r="A676" s="61" t="s">
        <v>2596</v>
      </c>
      <c r="B676" s="62">
        <v>45602.452615740738</v>
      </c>
      <c r="C676" s="63" t="s">
        <v>8858</v>
      </c>
      <c r="D676" s="63" t="s">
        <v>2597</v>
      </c>
      <c r="E676" s="63" t="s">
        <v>8859</v>
      </c>
      <c r="F676" s="63" t="s">
        <v>216</v>
      </c>
      <c r="G676" s="63" t="s">
        <v>2598</v>
      </c>
      <c r="H676" s="63" t="s">
        <v>8283</v>
      </c>
      <c r="I676" s="63" t="s">
        <v>2379</v>
      </c>
      <c r="J676" s="77" t="s">
        <v>72</v>
      </c>
      <c r="K676" s="65">
        <v>45603.473611111112</v>
      </c>
      <c r="L676" s="9"/>
      <c r="M676" s="9"/>
      <c r="N676" s="9"/>
      <c r="O676" s="9"/>
      <c r="P676" s="9"/>
      <c r="Q676" s="9"/>
      <c r="R676" s="9"/>
      <c r="S676" s="9"/>
      <c r="T676" s="9"/>
      <c r="U676" s="9"/>
      <c r="V676" s="67" t="s">
        <v>33</v>
      </c>
      <c r="W676" s="65">
        <v>45603.473645833335</v>
      </c>
      <c r="X676" t="str">
        <f>_xlfn.IFNA(VLOOKUP(A676,Dashboard!$B$2:$V$1276,21,0),"HAPUS")</f>
        <v>HAPUS</v>
      </c>
    </row>
    <row r="677" spans="1:24" ht="13.8" hidden="1" thickBot="1">
      <c r="A677" s="68" t="s">
        <v>2412</v>
      </c>
      <c r="B677" s="69">
        <v>45601.426469907405</v>
      </c>
      <c r="C677" s="70" t="s">
        <v>8860</v>
      </c>
      <c r="D677" s="70" t="s">
        <v>2413</v>
      </c>
      <c r="E677" s="70" t="s">
        <v>8861</v>
      </c>
      <c r="F677" s="70" t="s">
        <v>216</v>
      </c>
      <c r="G677" s="70" t="s">
        <v>2414</v>
      </c>
      <c r="H677" s="70" t="s">
        <v>7482</v>
      </c>
      <c r="I677" s="70" t="s">
        <v>27</v>
      </c>
      <c r="J677" s="82" t="s">
        <v>55</v>
      </c>
      <c r="K677" s="65">
        <v>45603.478912037041</v>
      </c>
      <c r="L677" s="70" t="s">
        <v>35</v>
      </c>
      <c r="M677" s="14"/>
      <c r="N677" s="14"/>
      <c r="O677" s="14"/>
      <c r="P677" s="14"/>
      <c r="Q677" s="14"/>
      <c r="R677" s="14"/>
      <c r="S677" s="14"/>
      <c r="T677" s="14"/>
      <c r="U677" s="14"/>
      <c r="V677" s="72" t="s">
        <v>33</v>
      </c>
      <c r="W677" s="65">
        <v>45603.478958333333</v>
      </c>
      <c r="X677" t="str">
        <f>_xlfn.IFNA(VLOOKUP(A677,Dashboard!$B$2:$V$1276,21,0),"HAPUS")</f>
        <v>HAPUS</v>
      </c>
    </row>
    <row r="678" spans="1:24" ht="13.8" hidden="1" thickBot="1">
      <c r="A678" s="61" t="s">
        <v>2655</v>
      </c>
      <c r="B678" s="62">
        <v>45602.591527777775</v>
      </c>
      <c r="C678" s="63" t="s">
        <v>8862</v>
      </c>
      <c r="D678" s="63" t="s">
        <v>2656</v>
      </c>
      <c r="E678" s="63" t="s">
        <v>8863</v>
      </c>
      <c r="F678" s="63" t="s">
        <v>216</v>
      </c>
      <c r="G678" s="63" t="s">
        <v>2657</v>
      </c>
      <c r="H678" s="63" t="s">
        <v>8864</v>
      </c>
      <c r="I678" s="63" t="s">
        <v>27</v>
      </c>
      <c r="J678" s="77" t="s">
        <v>72</v>
      </c>
      <c r="K678" s="65">
        <v>45603.490636574075</v>
      </c>
      <c r="L678" s="9"/>
      <c r="M678" s="9"/>
      <c r="N678" s="9"/>
      <c r="O678" s="9"/>
      <c r="P678" s="9"/>
      <c r="Q678" s="9"/>
      <c r="R678" s="9"/>
      <c r="S678" s="9"/>
      <c r="T678" s="9"/>
      <c r="U678" s="9"/>
      <c r="V678" s="67" t="s">
        <v>33</v>
      </c>
      <c r="W678" s="65">
        <v>45603.541435185187</v>
      </c>
      <c r="X678" t="str">
        <f>_xlfn.IFNA(VLOOKUP(A678,Dashboard!$B$2:$V$1276,21,0),"HAPUS")</f>
        <v>HAPUS</v>
      </c>
    </row>
    <row r="679" spans="1:24" ht="13.8" hidden="1" thickBot="1">
      <c r="A679" s="68" t="s">
        <v>2400</v>
      </c>
      <c r="B679" s="69">
        <v>45601.411828703705</v>
      </c>
      <c r="C679" s="70" t="s">
        <v>8865</v>
      </c>
      <c r="D679" s="70" t="s">
        <v>2401</v>
      </c>
      <c r="E679" s="70" t="s">
        <v>8861</v>
      </c>
      <c r="F679" s="70" t="s">
        <v>216</v>
      </c>
      <c r="G679" s="70" t="s">
        <v>2402</v>
      </c>
      <c r="H679" s="70" t="s">
        <v>5176</v>
      </c>
      <c r="I679" s="70" t="s">
        <v>27</v>
      </c>
      <c r="J679" s="82" t="s">
        <v>55</v>
      </c>
      <c r="K679" s="65">
        <v>45603.513796296298</v>
      </c>
      <c r="L679" s="14"/>
      <c r="M679" s="14"/>
      <c r="N679" s="14"/>
      <c r="O679" s="14"/>
      <c r="P679" s="14"/>
      <c r="Q679" s="14"/>
      <c r="R679" s="14"/>
      <c r="S679" s="14"/>
      <c r="T679" s="14"/>
      <c r="U679" s="14"/>
      <c r="V679" s="72" t="s">
        <v>33</v>
      </c>
      <c r="W679" s="65">
        <v>45603.513842592591</v>
      </c>
      <c r="X679" t="str">
        <f>_xlfn.IFNA(VLOOKUP(A679,Dashboard!$B$2:$V$1276,21,0),"HAPUS")</f>
        <v>BELUM SPS</v>
      </c>
    </row>
    <row r="680" spans="1:24" ht="13.8" hidden="1" thickBot="1">
      <c r="A680" s="61" t="s">
        <v>2499</v>
      </c>
      <c r="B680" s="62">
        <v>45601.570185185185</v>
      </c>
      <c r="C680" s="63" t="s">
        <v>8866</v>
      </c>
      <c r="D680" s="63" t="s">
        <v>2500</v>
      </c>
      <c r="E680" s="63" t="s">
        <v>7531</v>
      </c>
      <c r="F680" s="63" t="s">
        <v>216</v>
      </c>
      <c r="G680" s="63" t="s">
        <v>2501</v>
      </c>
      <c r="H680" s="63" t="s">
        <v>8053</v>
      </c>
      <c r="I680" s="63" t="s">
        <v>42</v>
      </c>
      <c r="J680" s="81" t="s">
        <v>55</v>
      </c>
      <c r="K680" s="65">
        <v>45603.514560185184</v>
      </c>
      <c r="L680" s="9"/>
      <c r="M680" s="9"/>
      <c r="N680" s="9"/>
      <c r="O680" s="9"/>
      <c r="P680" s="9"/>
      <c r="Q680" s="9"/>
      <c r="R680" s="9"/>
      <c r="S680" s="9"/>
      <c r="T680" s="9"/>
      <c r="U680" s="9"/>
      <c r="V680" s="67" t="s">
        <v>33</v>
      </c>
      <c r="W680" s="65">
        <v>45603.552881944444</v>
      </c>
      <c r="X680" t="str">
        <f>_xlfn.IFNA(VLOOKUP(A680,Dashboard!$B$2:$V$1276,21,0),"HAPUS")</f>
        <v>HAPUS</v>
      </c>
    </row>
    <row r="681" spans="1:24" ht="13.8" hidden="1" thickBot="1">
      <c r="A681" s="68" t="s">
        <v>2421</v>
      </c>
      <c r="B681" s="69">
        <v>45601.434976851851</v>
      </c>
      <c r="C681" s="70" t="s">
        <v>8867</v>
      </c>
      <c r="D681" s="70" t="s">
        <v>2422</v>
      </c>
      <c r="E681" s="70" t="s">
        <v>8047</v>
      </c>
      <c r="F681" s="70" t="s">
        <v>413</v>
      </c>
      <c r="G681" s="70" t="s">
        <v>2423</v>
      </c>
      <c r="H681" s="70" t="s">
        <v>7669</v>
      </c>
      <c r="I681" s="70" t="s">
        <v>168</v>
      </c>
      <c r="J681" s="82" t="s">
        <v>55</v>
      </c>
      <c r="K681" s="65">
        <v>45603.514780092592</v>
      </c>
      <c r="L681" s="70" t="s">
        <v>8868</v>
      </c>
      <c r="M681" s="14"/>
      <c r="N681" s="14"/>
      <c r="O681" s="14"/>
      <c r="P681" s="14"/>
      <c r="Q681" s="14"/>
      <c r="R681" s="14"/>
      <c r="S681" s="14"/>
      <c r="T681" s="14"/>
      <c r="U681" s="14"/>
      <c r="V681" s="72" t="s">
        <v>33</v>
      </c>
      <c r="W681" s="65">
        <v>45609.640532407408</v>
      </c>
      <c r="X681" t="str">
        <f>_xlfn.IFNA(VLOOKUP(A681,Dashboard!$B$2:$V$1276,21,0),"HAPUS")</f>
        <v>HAPUS</v>
      </c>
    </row>
    <row r="682" spans="1:24" ht="13.8" hidden="1" thickBot="1">
      <c r="A682" s="61" t="s">
        <v>2447</v>
      </c>
      <c r="B682" s="62">
        <v>45601.473113425927</v>
      </c>
      <c r="C682" s="63" t="s">
        <v>8869</v>
      </c>
      <c r="D682" s="63" t="s">
        <v>2448</v>
      </c>
      <c r="E682" s="63">
        <v>89663904479</v>
      </c>
      <c r="F682" s="63" t="s">
        <v>216</v>
      </c>
      <c r="G682" s="63" t="s">
        <v>2449</v>
      </c>
      <c r="H682" s="63" t="s">
        <v>7778</v>
      </c>
      <c r="I682" s="63" t="s">
        <v>42</v>
      </c>
      <c r="J682" s="81" t="s">
        <v>55</v>
      </c>
      <c r="K682" s="65">
        <v>45603.515034722222</v>
      </c>
      <c r="L682" s="63" t="s">
        <v>8870</v>
      </c>
      <c r="M682" s="9"/>
      <c r="N682" s="9"/>
      <c r="O682" s="9"/>
      <c r="P682" s="9"/>
      <c r="Q682" s="9"/>
      <c r="R682" s="9"/>
      <c r="S682" s="9"/>
      <c r="T682" s="9"/>
      <c r="U682" s="9"/>
      <c r="V682" s="67" t="s">
        <v>33</v>
      </c>
      <c r="W682" s="65">
        <v>45603.590717592589</v>
      </c>
      <c r="X682" t="str">
        <f>_xlfn.IFNA(VLOOKUP(A682,Dashboard!$B$2:$V$1276,21,0),"HAPUS")</f>
        <v>HAPUS</v>
      </c>
    </row>
    <row r="683" spans="1:24" ht="13.8" hidden="1" thickBot="1">
      <c r="A683" s="68" t="s">
        <v>2549</v>
      </c>
      <c r="B683" s="69">
        <v>45601.63480324074</v>
      </c>
      <c r="C683" s="70" t="s">
        <v>8871</v>
      </c>
      <c r="D683" s="70" t="s">
        <v>2550</v>
      </c>
      <c r="E683" s="70">
        <v>8117222871</v>
      </c>
      <c r="F683" s="70" t="s">
        <v>216</v>
      </c>
      <c r="G683" s="70" t="s">
        <v>2551</v>
      </c>
      <c r="H683" s="70" t="s">
        <v>7707</v>
      </c>
      <c r="I683" s="70" t="s">
        <v>42</v>
      </c>
      <c r="J683" s="82" t="s">
        <v>55</v>
      </c>
      <c r="K683" s="65">
        <v>45603.515335648146</v>
      </c>
      <c r="L683" s="14"/>
      <c r="M683" s="14"/>
      <c r="N683" s="14"/>
      <c r="O683" s="14"/>
      <c r="P683" s="14"/>
      <c r="Q683" s="14"/>
      <c r="R683" s="14"/>
      <c r="S683" s="14"/>
      <c r="T683" s="14"/>
      <c r="U683" s="14"/>
      <c r="V683" s="72" t="s">
        <v>33</v>
      </c>
      <c r="W683" s="65">
        <v>45603.602881944447</v>
      </c>
      <c r="X683" t="str">
        <f>_xlfn.IFNA(VLOOKUP(A683,Dashboard!$B$2:$V$1276,21,0),"HAPUS")</f>
        <v>HAPUS</v>
      </c>
    </row>
    <row r="684" spans="1:24" ht="13.8" hidden="1" thickBot="1">
      <c r="A684" s="61" t="s">
        <v>2684</v>
      </c>
      <c r="B684" s="62">
        <v>45602.61859953704</v>
      </c>
      <c r="C684" s="63" t="s">
        <v>8872</v>
      </c>
      <c r="D684" s="63" t="s">
        <v>2685</v>
      </c>
      <c r="E684" s="63" t="s">
        <v>8117</v>
      </c>
      <c r="F684" s="63" t="s">
        <v>216</v>
      </c>
      <c r="G684" s="63" t="s">
        <v>2686</v>
      </c>
      <c r="H684" s="63" t="s">
        <v>7472</v>
      </c>
      <c r="I684" s="63" t="s">
        <v>2379</v>
      </c>
      <c r="J684" s="81" t="s">
        <v>55</v>
      </c>
      <c r="K684" s="65">
        <v>45603.515740740739</v>
      </c>
      <c r="L684" s="9"/>
      <c r="M684" s="9"/>
      <c r="N684" s="9"/>
      <c r="O684" s="9"/>
      <c r="P684" s="9"/>
      <c r="Q684" s="9"/>
      <c r="R684" s="9"/>
      <c r="S684" s="9"/>
      <c r="T684" s="9"/>
      <c r="U684" s="9"/>
      <c r="V684" s="67" t="s">
        <v>33</v>
      </c>
      <c r="W684" s="65">
        <v>45607.370844907404</v>
      </c>
      <c r="X684" t="str">
        <f>_xlfn.IFNA(VLOOKUP(A684,Dashboard!$B$2:$V$1276,21,0),"HAPUS")</f>
        <v>HAPUS</v>
      </c>
    </row>
    <row r="685" spans="1:24" ht="13.8" hidden="1" thickBot="1">
      <c r="A685" s="68" t="s">
        <v>2658</v>
      </c>
      <c r="B685" s="69">
        <v>45602.591817129629</v>
      </c>
      <c r="C685" s="70" t="s">
        <v>8873</v>
      </c>
      <c r="D685" s="70" t="s">
        <v>2659</v>
      </c>
      <c r="E685" s="70" t="s">
        <v>8874</v>
      </c>
      <c r="F685" s="70" t="s">
        <v>194</v>
      </c>
      <c r="G685" s="70" t="s">
        <v>2660</v>
      </c>
      <c r="H685" s="70" t="s">
        <v>7792</v>
      </c>
      <c r="I685" s="70" t="s">
        <v>168</v>
      </c>
      <c r="J685" s="82" t="s">
        <v>55</v>
      </c>
      <c r="K685" s="65">
        <v>45603.515914351854</v>
      </c>
      <c r="L685" s="70" t="s">
        <v>8875</v>
      </c>
      <c r="M685" s="14"/>
      <c r="N685" s="14"/>
      <c r="O685" s="14"/>
      <c r="P685" s="14"/>
      <c r="Q685" s="14"/>
      <c r="R685" s="14"/>
      <c r="S685" s="14"/>
      <c r="T685" s="14"/>
      <c r="U685" s="14"/>
      <c r="V685" s="72" t="s">
        <v>33</v>
      </c>
      <c r="W685" s="65">
        <v>45616.442928240744</v>
      </c>
      <c r="X685" t="str">
        <f>_xlfn.IFNA(VLOOKUP(A685,Dashboard!$B$2:$V$1276,21,0),"HAPUS")</f>
        <v>HAPUS</v>
      </c>
    </row>
    <row r="686" spans="1:24" ht="13.8" hidden="1" thickBot="1">
      <c r="A686" s="61" t="s">
        <v>2581</v>
      </c>
      <c r="B686" s="62">
        <v>45602.411932870367</v>
      </c>
      <c r="C686" s="63" t="s">
        <v>8876</v>
      </c>
      <c r="D686" s="63" t="s">
        <v>2582</v>
      </c>
      <c r="E686" s="63">
        <v>82278483001</v>
      </c>
      <c r="F686" s="63" t="s">
        <v>87</v>
      </c>
      <c r="G686" s="63" t="s">
        <v>2583</v>
      </c>
      <c r="H686" s="63" t="s">
        <v>7595</v>
      </c>
      <c r="I686" s="63" t="s">
        <v>23</v>
      </c>
      <c r="J686" s="81" t="s">
        <v>55</v>
      </c>
      <c r="K686" s="65">
        <v>45603.516064814816</v>
      </c>
      <c r="L686" s="9"/>
      <c r="M686" s="9"/>
      <c r="N686" s="9"/>
      <c r="O686" s="9"/>
      <c r="P686" s="9"/>
      <c r="Q686" s="9"/>
      <c r="R686" s="9"/>
      <c r="S686" s="9"/>
      <c r="T686" s="9"/>
      <c r="U686" s="9"/>
      <c r="V686" s="67" t="s">
        <v>33</v>
      </c>
      <c r="W686" s="65">
        <v>45603.627395833333</v>
      </c>
      <c r="X686" t="str">
        <f>_xlfn.IFNA(VLOOKUP(A686,Dashboard!$B$2:$V$1276,21,0),"HAPUS")</f>
        <v>BELUM SPS</v>
      </c>
    </row>
    <row r="687" spans="1:24" ht="13.8" hidden="1" thickBot="1">
      <c r="A687" s="68" t="s">
        <v>2667</v>
      </c>
      <c r="B687" s="69">
        <v>45602.602164351854</v>
      </c>
      <c r="C687" s="70" t="s">
        <v>8877</v>
      </c>
      <c r="D687" s="70" t="s">
        <v>2668</v>
      </c>
      <c r="E687" s="70">
        <v>89696390321</v>
      </c>
      <c r="F687" s="70" t="s">
        <v>26</v>
      </c>
      <c r="G687" s="70" t="s">
        <v>2669</v>
      </c>
      <c r="H687" s="70" t="s">
        <v>7472</v>
      </c>
      <c r="I687" s="70" t="s">
        <v>23</v>
      </c>
      <c r="J687" s="82" t="s">
        <v>55</v>
      </c>
      <c r="K687" s="65">
        <v>45603.517083333332</v>
      </c>
      <c r="L687" s="14"/>
      <c r="M687" s="14"/>
      <c r="N687" s="14"/>
      <c r="O687" s="14"/>
      <c r="P687" s="14"/>
      <c r="Q687" s="14"/>
      <c r="R687" s="14"/>
      <c r="S687" s="14"/>
      <c r="T687" s="14"/>
      <c r="U687" s="14"/>
      <c r="V687" s="72" t="s">
        <v>33</v>
      </c>
      <c r="W687" s="65">
        <v>45603.64135416667</v>
      </c>
      <c r="X687" t="str">
        <f>_xlfn.IFNA(VLOOKUP(A687,Dashboard!$B$2:$V$1276,21,0),"HAPUS")</f>
        <v>BELUM SPS</v>
      </c>
    </row>
    <row r="688" spans="1:24" ht="13.8" hidden="1" thickBot="1">
      <c r="A688" s="61" t="s">
        <v>2661</v>
      </c>
      <c r="B688" s="62">
        <v>45602.595335648148</v>
      </c>
      <c r="C688" s="63" t="s">
        <v>8878</v>
      </c>
      <c r="D688" s="63" t="s">
        <v>2662</v>
      </c>
      <c r="E688" s="63">
        <v>82371015013</v>
      </c>
      <c r="F688" s="63" t="s">
        <v>855</v>
      </c>
      <c r="G688" s="63" t="s">
        <v>2663</v>
      </c>
      <c r="H688" s="63" t="s">
        <v>8659</v>
      </c>
      <c r="I688" s="63" t="s">
        <v>23</v>
      </c>
      <c r="J688" s="81" t="s">
        <v>55</v>
      </c>
      <c r="K688" s="65">
        <v>45603.517106481479</v>
      </c>
      <c r="L688" s="63" t="s">
        <v>8879</v>
      </c>
      <c r="M688" s="9"/>
      <c r="N688" s="9"/>
      <c r="O688" s="9"/>
      <c r="P688" s="9"/>
      <c r="Q688" s="9"/>
      <c r="R688" s="9"/>
      <c r="S688" s="9"/>
      <c r="T688" s="9"/>
      <c r="U688" s="9"/>
      <c r="V688" s="67" t="s">
        <v>33</v>
      </c>
      <c r="W688" s="65">
        <v>45631.562615740739</v>
      </c>
      <c r="X688" t="str">
        <f>_xlfn.IFNA(VLOOKUP(A688,Dashboard!$B$2:$V$1276,21,0),"HAPUS")</f>
        <v>BELUM SPS</v>
      </c>
    </row>
    <row r="689" spans="1:24" ht="13.8" hidden="1" thickBot="1">
      <c r="A689" s="68" t="s">
        <v>2587</v>
      </c>
      <c r="B689" s="69">
        <v>45602.415046296293</v>
      </c>
      <c r="C689" s="70" t="s">
        <v>8880</v>
      </c>
      <c r="D689" s="70" t="s">
        <v>2588</v>
      </c>
      <c r="E689" s="70" t="s">
        <v>8123</v>
      </c>
      <c r="F689" s="70" t="s">
        <v>183</v>
      </c>
      <c r="G689" s="70" t="s">
        <v>2589</v>
      </c>
      <c r="H689" s="70" t="s">
        <v>8881</v>
      </c>
      <c r="I689" s="70" t="s">
        <v>168</v>
      </c>
      <c r="J689" s="82" t="s">
        <v>55</v>
      </c>
      <c r="K689" s="65">
        <v>45603.517118055555</v>
      </c>
      <c r="L689" s="70" t="s">
        <v>8882</v>
      </c>
      <c r="M689" s="14"/>
      <c r="N689" s="14"/>
      <c r="O689" s="14"/>
      <c r="P689" s="14"/>
      <c r="Q689" s="14"/>
      <c r="R689" s="14"/>
      <c r="S689" s="14"/>
      <c r="T689" s="14"/>
      <c r="U689" s="14"/>
      <c r="V689" s="72" t="s">
        <v>33</v>
      </c>
      <c r="W689" s="65">
        <v>45609.398217592592</v>
      </c>
      <c r="X689" t="str">
        <f>_xlfn.IFNA(VLOOKUP(A689,Dashboard!$B$2:$V$1276,21,0),"HAPUS")</f>
        <v>HAPUS</v>
      </c>
    </row>
    <row r="690" spans="1:24" ht="13.8" hidden="1" thickBot="1">
      <c r="A690" s="61" t="s">
        <v>2578</v>
      </c>
      <c r="B690" s="62">
        <v>45602.395127314812</v>
      </c>
      <c r="C690" s="63" t="s">
        <v>8883</v>
      </c>
      <c r="D690" s="63" t="s">
        <v>2579</v>
      </c>
      <c r="E690" s="63" t="s">
        <v>7993</v>
      </c>
      <c r="F690" s="63" t="s">
        <v>216</v>
      </c>
      <c r="G690" s="63" t="s">
        <v>2580</v>
      </c>
      <c r="H690" s="63" t="s">
        <v>3164</v>
      </c>
      <c r="I690" s="63" t="s">
        <v>27</v>
      </c>
      <c r="J690" s="81" t="s">
        <v>55</v>
      </c>
      <c r="K690" s="65">
        <v>45603.517129629632</v>
      </c>
      <c r="L690" s="63" t="s">
        <v>8884</v>
      </c>
      <c r="M690" s="9"/>
      <c r="N690" s="9"/>
      <c r="O690" s="9"/>
      <c r="P690" s="9"/>
      <c r="Q690" s="9"/>
      <c r="R690" s="9"/>
      <c r="S690" s="9"/>
      <c r="T690" s="9"/>
      <c r="U690" s="9"/>
      <c r="V690" s="67" t="s">
        <v>33</v>
      </c>
      <c r="W690" s="65">
        <v>45611.636736111112</v>
      </c>
      <c r="X690" t="str">
        <f>_xlfn.IFNA(VLOOKUP(A690,Dashboard!$B$2:$V$1276,21,0),"HAPUS")</f>
        <v>HAPUS</v>
      </c>
    </row>
    <row r="691" spans="1:24" ht="13.8" hidden="1" thickBot="1">
      <c r="A691" s="68" t="s">
        <v>2696</v>
      </c>
      <c r="B691" s="69">
        <v>45602.623680555553</v>
      </c>
      <c r="C691" s="70" t="s">
        <v>8885</v>
      </c>
      <c r="D691" s="70" t="s">
        <v>2697</v>
      </c>
      <c r="E691" s="70" t="s">
        <v>8457</v>
      </c>
      <c r="F691" s="70" t="s">
        <v>216</v>
      </c>
      <c r="G691" s="70" t="s">
        <v>2698</v>
      </c>
      <c r="H691" s="70" t="s">
        <v>7498</v>
      </c>
      <c r="I691" s="70" t="s">
        <v>27</v>
      </c>
      <c r="J691" s="82" t="s">
        <v>55</v>
      </c>
      <c r="K691" s="65">
        <v>45603.517152777778</v>
      </c>
      <c r="L691" s="70" t="s">
        <v>8886</v>
      </c>
      <c r="M691" s="14"/>
      <c r="N691" s="14"/>
      <c r="O691" s="14"/>
      <c r="P691" s="14"/>
      <c r="Q691" s="14"/>
      <c r="R691" s="14"/>
      <c r="S691" s="14"/>
      <c r="T691" s="14"/>
      <c r="U691" s="14"/>
      <c r="V691" s="72" t="s">
        <v>33</v>
      </c>
      <c r="W691" s="65">
        <v>45617.65320601852</v>
      </c>
      <c r="X691" t="str">
        <f>_xlfn.IFNA(VLOOKUP(A691,Dashboard!$B$2:$V$1276,21,0),"HAPUS")</f>
        <v>HAPUS</v>
      </c>
    </row>
    <row r="692" spans="1:24" ht="13.8" hidden="1" thickBot="1">
      <c r="A692" s="61" t="s">
        <v>2566</v>
      </c>
      <c r="B692" s="62">
        <v>45602.369016203702</v>
      </c>
      <c r="C692" s="63" t="s">
        <v>8887</v>
      </c>
      <c r="D692" s="63" t="s">
        <v>2567</v>
      </c>
      <c r="E692" s="63" t="s">
        <v>8888</v>
      </c>
      <c r="F692" s="63" t="s">
        <v>216</v>
      </c>
      <c r="G692" s="63" t="s">
        <v>2568</v>
      </c>
      <c r="H692" s="63" t="s">
        <v>5094</v>
      </c>
      <c r="I692" s="63" t="s">
        <v>2379</v>
      </c>
      <c r="J692" s="81" t="s">
        <v>55</v>
      </c>
      <c r="K692" s="65">
        <v>45603.517164351855</v>
      </c>
      <c r="L692" s="9"/>
      <c r="M692" s="9"/>
      <c r="N692" s="9"/>
      <c r="O692" s="9"/>
      <c r="P692" s="9"/>
      <c r="Q692" s="9"/>
      <c r="R692" s="9"/>
      <c r="S692" s="9"/>
      <c r="T692" s="9"/>
      <c r="U692" s="9"/>
      <c r="V692" s="67" t="s">
        <v>33</v>
      </c>
      <c r="W692" s="65">
        <v>45607.370081018518</v>
      </c>
      <c r="X692" t="str">
        <f>_xlfn.IFNA(VLOOKUP(A692,Dashboard!$B$2:$V$1276,21,0),"HAPUS")</f>
        <v>HAPUS</v>
      </c>
    </row>
    <row r="693" spans="1:24" ht="13.8" hidden="1" thickBot="1">
      <c r="A693" s="68" t="s">
        <v>2601</v>
      </c>
      <c r="B693" s="69">
        <v>45602.458518518521</v>
      </c>
      <c r="C693" s="70" t="s">
        <v>8889</v>
      </c>
      <c r="D693" s="70" t="s">
        <v>2602</v>
      </c>
      <c r="E693" s="70">
        <v>85279997821</v>
      </c>
      <c r="F693" s="70" t="s">
        <v>194</v>
      </c>
      <c r="G693" s="70" t="s">
        <v>2603</v>
      </c>
      <c r="H693" s="70" t="s">
        <v>8373</v>
      </c>
      <c r="I693" s="70" t="s">
        <v>168</v>
      </c>
      <c r="J693" s="71" t="s">
        <v>47</v>
      </c>
      <c r="K693" s="65">
        <v>45603.544108796297</v>
      </c>
      <c r="L693" s="70" t="s">
        <v>51</v>
      </c>
      <c r="M693" s="70" t="s">
        <v>35</v>
      </c>
      <c r="N693" s="14"/>
      <c r="O693" s="14"/>
      <c r="P693" s="14"/>
      <c r="Q693" s="14"/>
      <c r="R693" s="14"/>
      <c r="S693" s="14"/>
      <c r="T693" s="14"/>
      <c r="U693" s="14"/>
      <c r="V693" s="72" t="s">
        <v>33</v>
      </c>
      <c r="W693" s="65">
        <v>45610.603530092594</v>
      </c>
      <c r="X693" t="str">
        <f>_xlfn.IFNA(VLOOKUP(A693,Dashboard!$B$2:$V$1276,21,0),"HAPUS")</f>
        <v>HAPUS</v>
      </c>
    </row>
    <row r="694" spans="1:24" ht="13.8" hidden="1" thickBot="1">
      <c r="A694" s="61" t="s">
        <v>2607</v>
      </c>
      <c r="B694" s="62">
        <v>45602.462800925925</v>
      </c>
      <c r="C694" s="63" t="s">
        <v>8890</v>
      </c>
      <c r="D694" s="63" t="s">
        <v>2608</v>
      </c>
      <c r="E694" s="63" t="s">
        <v>8024</v>
      </c>
      <c r="F694" s="63" t="s">
        <v>216</v>
      </c>
      <c r="G694" s="63" t="s">
        <v>2609</v>
      </c>
      <c r="H694" s="63" t="s">
        <v>7501</v>
      </c>
      <c r="I694" s="63" t="s">
        <v>27</v>
      </c>
      <c r="J694" s="73" t="s">
        <v>47</v>
      </c>
      <c r="K694" s="65">
        <v>45603.544305555559</v>
      </c>
      <c r="L694" s="63" t="s">
        <v>51</v>
      </c>
      <c r="M694" s="63" t="s">
        <v>35</v>
      </c>
      <c r="N694" s="9"/>
      <c r="O694" s="9"/>
      <c r="P694" s="9"/>
      <c r="Q694" s="9"/>
      <c r="R694" s="9"/>
      <c r="S694" s="9"/>
      <c r="T694" s="9"/>
      <c r="U694" s="9"/>
      <c r="V694" s="67" t="s">
        <v>33</v>
      </c>
      <c r="W694" s="65">
        <v>45610.369456018518</v>
      </c>
      <c r="X694" t="str">
        <f>_xlfn.IFNA(VLOOKUP(A694,Dashboard!$B$2:$V$1276,21,0),"HAPUS")</f>
        <v>HAPUS</v>
      </c>
    </row>
    <row r="695" spans="1:24" ht="13.8" hidden="1" thickBot="1">
      <c r="A695" s="68" t="s">
        <v>2646</v>
      </c>
      <c r="B695" s="69">
        <v>45602.58284722222</v>
      </c>
      <c r="C695" s="70" t="s">
        <v>8891</v>
      </c>
      <c r="D695" s="70" t="s">
        <v>2647</v>
      </c>
      <c r="E695" s="70" t="s">
        <v>7555</v>
      </c>
      <c r="F695" s="70" t="s">
        <v>194</v>
      </c>
      <c r="G695" s="70" t="s">
        <v>2648</v>
      </c>
      <c r="H695" s="70" t="s">
        <v>8892</v>
      </c>
      <c r="I695" s="70" t="s">
        <v>168</v>
      </c>
      <c r="J695" s="71" t="s">
        <v>47</v>
      </c>
      <c r="K695" s="65">
        <v>45603.544618055559</v>
      </c>
      <c r="L695" s="70" t="s">
        <v>51</v>
      </c>
      <c r="M695" s="70" t="s">
        <v>8893</v>
      </c>
      <c r="N695" s="70" t="s">
        <v>35</v>
      </c>
      <c r="O695" s="14"/>
      <c r="P695" s="14"/>
      <c r="Q695" s="14"/>
      <c r="R695" s="14"/>
      <c r="S695" s="14"/>
      <c r="T695" s="14"/>
      <c r="U695" s="14"/>
      <c r="V695" s="72" t="s">
        <v>33</v>
      </c>
      <c r="W695" s="65">
        <v>45621.349768518521</v>
      </c>
      <c r="X695" t="str">
        <f>_xlfn.IFNA(VLOOKUP(A695,Dashboard!$B$2:$V$1276,21,0),"HAPUS")</f>
        <v>HAPUS</v>
      </c>
    </row>
    <row r="696" spans="1:24" ht="13.8" hidden="1" thickBot="1">
      <c r="A696" s="61" t="s">
        <v>2699</v>
      </c>
      <c r="B696" s="62">
        <v>45602.631782407407</v>
      </c>
      <c r="C696" s="63" t="s">
        <v>8894</v>
      </c>
      <c r="D696" s="63" t="s">
        <v>2700</v>
      </c>
      <c r="E696" s="63">
        <v>89506115259</v>
      </c>
      <c r="F696" s="63" t="s">
        <v>22</v>
      </c>
      <c r="G696" s="63" t="s">
        <v>2701</v>
      </c>
      <c r="H696" s="63" t="s">
        <v>4748</v>
      </c>
      <c r="I696" s="63" t="s">
        <v>27</v>
      </c>
      <c r="J696" s="73" t="s">
        <v>47</v>
      </c>
      <c r="K696" s="65">
        <v>45603.544942129629</v>
      </c>
      <c r="L696" s="63" t="s">
        <v>35</v>
      </c>
      <c r="M696" s="9"/>
      <c r="N696" s="9"/>
      <c r="O696" s="9"/>
      <c r="P696" s="9"/>
      <c r="Q696" s="9"/>
      <c r="R696" s="9"/>
      <c r="S696" s="9"/>
      <c r="T696" s="9"/>
      <c r="U696" s="9"/>
      <c r="V696" s="67" t="s">
        <v>33</v>
      </c>
      <c r="W696" s="65">
        <v>45604.685011574074</v>
      </c>
      <c r="X696" t="str">
        <f>_xlfn.IFNA(VLOOKUP(A696,Dashboard!$B$2:$V$1276,21,0),"HAPUS")</f>
        <v>BELUM SPS</v>
      </c>
    </row>
    <row r="697" spans="1:24" ht="13.8" hidden="1" thickBot="1">
      <c r="A697" s="68" t="s">
        <v>2711</v>
      </c>
      <c r="B697" s="69">
        <v>45602.636793981481</v>
      </c>
      <c r="C697" s="70" t="s">
        <v>8895</v>
      </c>
      <c r="D697" s="70" t="s">
        <v>2712</v>
      </c>
      <c r="E697" s="70" t="s">
        <v>8117</v>
      </c>
      <c r="F697" s="70" t="s">
        <v>855</v>
      </c>
      <c r="G697" s="70" t="s">
        <v>2713</v>
      </c>
      <c r="H697" s="70" t="s">
        <v>7438</v>
      </c>
      <c r="I697" s="70" t="s">
        <v>2379</v>
      </c>
      <c r="J697" s="71" t="s">
        <v>47</v>
      </c>
      <c r="K697" s="65">
        <v>45603.545138888891</v>
      </c>
      <c r="L697" s="70" t="s">
        <v>8896</v>
      </c>
      <c r="M697" s="70" t="s">
        <v>35</v>
      </c>
      <c r="N697" s="14"/>
      <c r="O697" s="14"/>
      <c r="P697" s="14"/>
      <c r="Q697" s="14"/>
      <c r="R697" s="14"/>
      <c r="S697" s="14"/>
      <c r="T697" s="14"/>
      <c r="U697" s="14"/>
      <c r="V697" s="72" t="s">
        <v>33</v>
      </c>
      <c r="W697" s="65">
        <v>45629.392245370371</v>
      </c>
      <c r="X697" t="str">
        <f>_xlfn.IFNA(VLOOKUP(A697,Dashboard!$B$2:$V$1276,21,0),"HAPUS")</f>
        <v>BELUM SPS</v>
      </c>
    </row>
    <row r="698" spans="1:24" ht="13.8" hidden="1" thickBot="1">
      <c r="A698" s="61" t="s">
        <v>1775</v>
      </c>
      <c r="B698" s="62">
        <v>45594.583923611113</v>
      </c>
      <c r="C698" s="63" t="s">
        <v>8897</v>
      </c>
      <c r="D698" s="63" t="s">
        <v>1776</v>
      </c>
      <c r="E698" s="63">
        <v>82387831096</v>
      </c>
      <c r="F698" s="63" t="s">
        <v>22</v>
      </c>
      <c r="G698" s="63" t="s">
        <v>1777</v>
      </c>
      <c r="H698" s="63" t="s">
        <v>8317</v>
      </c>
      <c r="I698" s="63" t="s">
        <v>23</v>
      </c>
      <c r="J698" s="88" t="s">
        <v>130</v>
      </c>
      <c r="K698" s="65">
        <v>45603.553819444445</v>
      </c>
      <c r="L698" s="9"/>
      <c r="M698" s="9"/>
      <c r="N698" s="9"/>
      <c r="O698" s="9"/>
      <c r="P698" s="9"/>
      <c r="Q698" s="9"/>
      <c r="R698" s="9"/>
      <c r="S698" s="9"/>
      <c r="T698" s="9"/>
      <c r="U698" s="9"/>
      <c r="V698" s="67" t="s">
        <v>33</v>
      </c>
      <c r="W698" s="65">
        <v>45603.553900462961</v>
      </c>
      <c r="X698" t="str">
        <f>_xlfn.IFNA(VLOOKUP(A698,Dashboard!$B$2:$V$1276,21,0),"HAPUS")</f>
        <v>BELUM SPS</v>
      </c>
    </row>
    <row r="699" spans="1:24" ht="13.8" hidden="1" thickBot="1">
      <c r="A699" s="68" t="s">
        <v>1884</v>
      </c>
      <c r="B699" s="69">
        <v>45595.482523148145</v>
      </c>
      <c r="C699" s="70" t="s">
        <v>8898</v>
      </c>
      <c r="D699" s="70" t="s">
        <v>1880</v>
      </c>
      <c r="E699" s="70" t="s">
        <v>8533</v>
      </c>
      <c r="F699" s="70" t="s">
        <v>22</v>
      </c>
      <c r="G699" s="70" t="s">
        <v>1885</v>
      </c>
      <c r="H699" s="70" t="s">
        <v>7472</v>
      </c>
      <c r="I699" s="70" t="s">
        <v>27</v>
      </c>
      <c r="J699" s="87" t="s">
        <v>130</v>
      </c>
      <c r="K699" s="65">
        <v>45603.554224537038</v>
      </c>
      <c r="L699" s="14"/>
      <c r="M699" s="14"/>
      <c r="N699" s="14"/>
      <c r="O699" s="14"/>
      <c r="P699" s="14"/>
      <c r="Q699" s="14"/>
      <c r="R699" s="14"/>
      <c r="S699" s="14"/>
      <c r="T699" s="14"/>
      <c r="U699" s="14"/>
      <c r="V699" s="72" t="s">
        <v>33</v>
      </c>
      <c r="W699" s="65">
        <v>45603.554282407407</v>
      </c>
      <c r="X699" t="str">
        <f>_xlfn.IFNA(VLOOKUP(A699,Dashboard!$B$2:$V$1276,21,0),"HAPUS")</f>
        <v>HAPUS</v>
      </c>
    </row>
    <row r="700" spans="1:24" ht="13.8" hidden="1" thickBot="1">
      <c r="A700" s="61" t="s">
        <v>1900</v>
      </c>
      <c r="B700" s="62">
        <v>45595.577847222223</v>
      </c>
      <c r="C700" s="63" t="s">
        <v>8899</v>
      </c>
      <c r="D700" s="63" t="s">
        <v>1901</v>
      </c>
      <c r="E700" s="63" t="s">
        <v>7661</v>
      </c>
      <c r="F700" s="63" t="s">
        <v>1121</v>
      </c>
      <c r="G700" s="63" t="s">
        <v>1902</v>
      </c>
      <c r="H700" s="63" t="s">
        <v>8239</v>
      </c>
      <c r="I700" s="63" t="s">
        <v>27</v>
      </c>
      <c r="J700" s="88" t="s">
        <v>130</v>
      </c>
      <c r="K700" s="65">
        <v>45603.554548611108</v>
      </c>
      <c r="L700" s="9"/>
      <c r="M700" s="9"/>
      <c r="N700" s="9"/>
      <c r="O700" s="9"/>
      <c r="P700" s="9"/>
      <c r="Q700" s="9"/>
      <c r="R700" s="9"/>
      <c r="S700" s="9"/>
      <c r="T700" s="9"/>
      <c r="U700" s="9"/>
      <c r="V700" s="67" t="s">
        <v>33</v>
      </c>
      <c r="W700" s="65">
        <v>45603.554618055554</v>
      </c>
      <c r="X700" t="str">
        <f>_xlfn.IFNA(VLOOKUP(A700,Dashboard!$B$2:$V$1276,21,0),"HAPUS")</f>
        <v>HAPUS</v>
      </c>
    </row>
    <row r="701" spans="1:24" ht="13.8" hidden="1" thickBot="1">
      <c r="A701" s="68" t="s">
        <v>1886</v>
      </c>
      <c r="B701" s="69">
        <v>45595.483263888891</v>
      </c>
      <c r="C701" s="70" t="s">
        <v>8900</v>
      </c>
      <c r="D701" s="70" t="s">
        <v>1887</v>
      </c>
      <c r="E701" s="70" t="s">
        <v>8533</v>
      </c>
      <c r="F701" s="70" t="s">
        <v>22</v>
      </c>
      <c r="G701" s="70" t="s">
        <v>1888</v>
      </c>
      <c r="H701" s="70" t="s">
        <v>7472</v>
      </c>
      <c r="I701" s="70" t="s">
        <v>27</v>
      </c>
      <c r="J701" s="87" t="s">
        <v>130</v>
      </c>
      <c r="K701" s="65">
        <v>45603.554837962962</v>
      </c>
      <c r="L701" s="14"/>
      <c r="M701" s="14"/>
      <c r="N701" s="14"/>
      <c r="O701" s="14"/>
      <c r="P701" s="14"/>
      <c r="Q701" s="14"/>
      <c r="R701" s="14"/>
      <c r="S701" s="14"/>
      <c r="T701" s="14"/>
      <c r="U701" s="14"/>
      <c r="V701" s="72" t="s">
        <v>33</v>
      </c>
      <c r="W701" s="65">
        <v>45603.554895833331</v>
      </c>
      <c r="X701" t="str">
        <f>_xlfn.IFNA(VLOOKUP(A701,Dashboard!$B$2:$V$1276,21,0),"HAPUS")</f>
        <v>HAPUS</v>
      </c>
    </row>
    <row r="702" spans="1:24" ht="13.8" thickBot="1">
      <c r="A702" s="61" t="s">
        <v>1969</v>
      </c>
      <c r="B702" s="62">
        <v>45596.426701388889</v>
      </c>
      <c r="C702" s="63" t="s">
        <v>8901</v>
      </c>
      <c r="D702" s="63" t="s">
        <v>1970</v>
      </c>
      <c r="E702" s="63">
        <v>81541360418</v>
      </c>
      <c r="F702" s="63" t="s">
        <v>758</v>
      </c>
      <c r="G702" s="63" t="s">
        <v>1971</v>
      </c>
      <c r="H702" s="63" t="s">
        <v>3164</v>
      </c>
      <c r="I702" s="63" t="s">
        <v>27</v>
      </c>
      <c r="J702" s="88" t="s">
        <v>130</v>
      </c>
      <c r="K702" s="65">
        <v>45603.556342592594</v>
      </c>
      <c r="L702" s="63" t="s">
        <v>8902</v>
      </c>
      <c r="M702" s="9"/>
      <c r="N702" s="9"/>
      <c r="O702" s="9"/>
      <c r="P702" s="9"/>
      <c r="Q702" s="9"/>
      <c r="R702" s="9"/>
      <c r="S702" s="9"/>
      <c r="T702" s="9"/>
      <c r="U702" s="9"/>
      <c r="V702" s="74" t="s">
        <v>51</v>
      </c>
      <c r="W702" s="65">
        <v>45603.556400462963</v>
      </c>
      <c r="X702" t="str">
        <f>_xlfn.IFNA(VLOOKUP(A702,Dashboard!$B$2:$V$1276,21,0),"HAPUS")</f>
        <v>HAPUS</v>
      </c>
    </row>
    <row r="703" spans="1:24" ht="13.8" hidden="1" thickBot="1">
      <c r="A703" s="68" t="s">
        <v>2001</v>
      </c>
      <c r="B703" s="69">
        <v>45596.489687499998</v>
      </c>
      <c r="C703" s="70" t="s">
        <v>8903</v>
      </c>
      <c r="D703" s="70" t="s">
        <v>2002</v>
      </c>
      <c r="E703" s="70" t="s">
        <v>8359</v>
      </c>
      <c r="F703" s="70" t="s">
        <v>22</v>
      </c>
      <c r="G703" s="70" t="s">
        <v>2003</v>
      </c>
      <c r="H703" s="70" t="s">
        <v>7680</v>
      </c>
      <c r="I703" s="70" t="s">
        <v>27</v>
      </c>
      <c r="J703" s="87" t="s">
        <v>130</v>
      </c>
      <c r="K703" s="65">
        <v>45603.557476851849</v>
      </c>
      <c r="L703" s="14"/>
      <c r="M703" s="14"/>
      <c r="N703" s="14"/>
      <c r="O703" s="14"/>
      <c r="P703" s="14"/>
      <c r="Q703" s="14"/>
      <c r="R703" s="14"/>
      <c r="S703" s="14"/>
      <c r="T703" s="14"/>
      <c r="U703" s="14"/>
      <c r="V703" s="72" t="s">
        <v>33</v>
      </c>
      <c r="W703" s="65">
        <v>45603.557511574072</v>
      </c>
      <c r="X703" t="str">
        <f>_xlfn.IFNA(VLOOKUP(A703,Dashboard!$B$2:$V$1276,21,0),"HAPUS")</f>
        <v>BELUM SPS</v>
      </c>
    </row>
    <row r="704" spans="1:24" ht="13.8" hidden="1" thickBot="1">
      <c r="A704" s="61" t="s">
        <v>1766</v>
      </c>
      <c r="B704" s="62">
        <v>45594.571770833332</v>
      </c>
      <c r="C704" s="63" t="s">
        <v>8904</v>
      </c>
      <c r="D704" s="63" t="s">
        <v>1767</v>
      </c>
      <c r="E704" s="63" t="s">
        <v>7802</v>
      </c>
      <c r="F704" s="63" t="s">
        <v>257</v>
      </c>
      <c r="G704" s="63" t="s">
        <v>1768</v>
      </c>
      <c r="H704" s="63" t="s">
        <v>7707</v>
      </c>
      <c r="I704" s="63" t="s">
        <v>168</v>
      </c>
      <c r="J704" s="88" t="s">
        <v>130</v>
      </c>
      <c r="K704" s="65">
        <v>45603.55773148148</v>
      </c>
      <c r="L704" s="9"/>
      <c r="M704" s="9"/>
      <c r="N704" s="9"/>
      <c r="O704" s="9"/>
      <c r="P704" s="9"/>
      <c r="Q704" s="9"/>
      <c r="R704" s="9"/>
      <c r="S704" s="9"/>
      <c r="T704" s="9"/>
      <c r="U704" s="9"/>
      <c r="V704" s="67" t="s">
        <v>33</v>
      </c>
      <c r="W704" s="65">
        <v>45603.55777777778</v>
      </c>
      <c r="X704" t="str">
        <f>_xlfn.IFNA(VLOOKUP(A704,Dashboard!$B$2:$V$1276,21,0),"HAPUS")</f>
        <v>HAPUS</v>
      </c>
    </row>
    <row r="705" spans="1:24" ht="13.8" hidden="1" thickBot="1">
      <c r="A705" s="68" t="s">
        <v>1705</v>
      </c>
      <c r="B705" s="69">
        <v>45594.385416666664</v>
      </c>
      <c r="C705" s="70" t="s">
        <v>8905</v>
      </c>
      <c r="D705" s="70" t="s">
        <v>1706</v>
      </c>
      <c r="E705" s="70">
        <v>81272742815</v>
      </c>
      <c r="F705" s="70" t="s">
        <v>22</v>
      </c>
      <c r="G705" s="70" t="s">
        <v>1707</v>
      </c>
      <c r="H705" s="70" t="s">
        <v>8906</v>
      </c>
      <c r="I705" s="70" t="s">
        <v>23</v>
      </c>
      <c r="J705" s="87" t="s">
        <v>130</v>
      </c>
      <c r="K705" s="65">
        <v>45603.557951388888</v>
      </c>
      <c r="L705" s="14"/>
      <c r="M705" s="14"/>
      <c r="N705" s="14"/>
      <c r="O705" s="14"/>
      <c r="P705" s="14"/>
      <c r="Q705" s="14"/>
      <c r="R705" s="14"/>
      <c r="S705" s="14"/>
      <c r="T705" s="14"/>
      <c r="U705" s="14"/>
      <c r="V705" s="72" t="s">
        <v>33</v>
      </c>
      <c r="W705" s="65">
        <v>45603.557997685188</v>
      </c>
      <c r="X705" t="str">
        <f>_xlfn.IFNA(VLOOKUP(A705,Dashboard!$B$2:$V$1276,21,0),"HAPUS")</f>
        <v>BELUM SPS</v>
      </c>
    </row>
    <row r="706" spans="1:24" ht="13.8" hidden="1" thickBot="1">
      <c r="A706" s="61" t="s">
        <v>2035</v>
      </c>
      <c r="B706" s="62">
        <v>45596.579155092593</v>
      </c>
      <c r="C706" s="63" t="s">
        <v>8907</v>
      </c>
      <c r="D706" s="63" t="s">
        <v>2036</v>
      </c>
      <c r="E706" s="63">
        <v>82282168354</v>
      </c>
      <c r="F706" s="63" t="s">
        <v>733</v>
      </c>
      <c r="G706" s="63" t="s">
        <v>2037</v>
      </c>
      <c r="H706" s="63" t="s">
        <v>7482</v>
      </c>
      <c r="I706" s="63" t="s">
        <v>27</v>
      </c>
      <c r="J706" s="88" t="s">
        <v>130</v>
      </c>
      <c r="K706" s="65">
        <v>45603.558356481481</v>
      </c>
      <c r="L706" s="9"/>
      <c r="M706" s="9"/>
      <c r="N706" s="9"/>
      <c r="O706" s="9"/>
      <c r="P706" s="9"/>
      <c r="Q706" s="9"/>
      <c r="R706" s="9"/>
      <c r="S706" s="9"/>
      <c r="T706" s="9"/>
      <c r="U706" s="9"/>
      <c r="V706" s="67" t="s">
        <v>33</v>
      </c>
      <c r="W706" s="65">
        <v>45603.558391203704</v>
      </c>
      <c r="X706" t="str">
        <f>_xlfn.IFNA(VLOOKUP(A706,Dashboard!$B$2:$V$1276,21,0),"HAPUS")</f>
        <v>BELUM SPS</v>
      </c>
    </row>
    <row r="707" spans="1:24" ht="13.8" hidden="1" thickBot="1">
      <c r="A707" s="68" t="s">
        <v>2664</v>
      </c>
      <c r="B707" s="69">
        <v>45602.60119212963</v>
      </c>
      <c r="C707" s="70" t="s">
        <v>8908</v>
      </c>
      <c r="D707" s="70" t="s">
        <v>2665</v>
      </c>
      <c r="E707" s="70" t="s">
        <v>7802</v>
      </c>
      <c r="F707" s="70" t="s">
        <v>26</v>
      </c>
      <c r="G707" s="70" t="s">
        <v>2666</v>
      </c>
      <c r="H707" s="70" t="s">
        <v>7528</v>
      </c>
      <c r="I707" s="70" t="s">
        <v>2379</v>
      </c>
      <c r="J707" s="80" t="s">
        <v>32</v>
      </c>
      <c r="K707" s="65">
        <v>45603.588090277779</v>
      </c>
      <c r="L707" s="14"/>
      <c r="M707" s="14"/>
      <c r="N707" s="14"/>
      <c r="O707" s="14"/>
      <c r="P707" s="14"/>
      <c r="Q707" s="14"/>
      <c r="R707" s="14"/>
      <c r="S707" s="14"/>
      <c r="T707" s="14"/>
      <c r="U707" s="14"/>
      <c r="V707" s="72" t="s">
        <v>33</v>
      </c>
      <c r="W707" s="65">
        <v>45603.596076388887</v>
      </c>
      <c r="X707" t="str">
        <f>_xlfn.IFNA(VLOOKUP(A707,Dashboard!$B$2:$V$1276,21,0),"HAPUS")</f>
        <v>HAPUS</v>
      </c>
    </row>
    <row r="708" spans="1:24" ht="13.8" hidden="1" thickBot="1">
      <c r="A708" s="61" t="s">
        <v>2680</v>
      </c>
      <c r="B708" s="62">
        <v>45602.613703703704</v>
      </c>
      <c r="C708" s="63" t="s">
        <v>8909</v>
      </c>
      <c r="D708" s="63" t="s">
        <v>2676</v>
      </c>
      <c r="E708" s="63" t="s">
        <v>8829</v>
      </c>
      <c r="F708" s="63" t="s">
        <v>367</v>
      </c>
      <c r="G708" s="63" t="s">
        <v>2681</v>
      </c>
      <c r="H708" s="63" t="s">
        <v>8115</v>
      </c>
      <c r="I708" s="63" t="s">
        <v>42</v>
      </c>
      <c r="J708" s="79" t="s">
        <v>32</v>
      </c>
      <c r="K708" s="65">
        <v>45603.588113425925</v>
      </c>
      <c r="L708" s="9"/>
      <c r="M708" s="9"/>
      <c r="N708" s="9"/>
      <c r="O708" s="9"/>
      <c r="P708" s="9"/>
      <c r="Q708" s="9"/>
      <c r="R708" s="9"/>
      <c r="S708" s="9"/>
      <c r="T708" s="9"/>
      <c r="U708" s="9"/>
      <c r="V708" s="67" t="s">
        <v>33</v>
      </c>
      <c r="W708" s="65">
        <v>45603.591828703706</v>
      </c>
      <c r="X708" t="str">
        <f>_xlfn.IFNA(VLOOKUP(A708,Dashboard!$B$2:$V$1276,21,0),"HAPUS")</f>
        <v>HAPUS</v>
      </c>
    </row>
    <row r="709" spans="1:24" ht="13.8" hidden="1" thickBot="1">
      <c r="A709" s="68" t="s">
        <v>2625</v>
      </c>
      <c r="B709" s="69">
        <v>45602.488321759258</v>
      </c>
      <c r="C709" s="70" t="s">
        <v>8910</v>
      </c>
      <c r="D709" s="70" t="s">
        <v>2626</v>
      </c>
      <c r="E709" s="70">
        <v>81369347857</v>
      </c>
      <c r="F709" s="70" t="s">
        <v>125</v>
      </c>
      <c r="G709" s="70" t="s">
        <v>2627</v>
      </c>
      <c r="H709" s="70" t="s">
        <v>8487</v>
      </c>
      <c r="I709" s="70" t="s">
        <v>42</v>
      </c>
      <c r="J709" s="80" t="s">
        <v>32</v>
      </c>
      <c r="K709" s="65">
        <v>45603.588125000002</v>
      </c>
      <c r="L709" s="70" t="s">
        <v>8911</v>
      </c>
      <c r="M709" s="14"/>
      <c r="N709" s="14"/>
      <c r="O709" s="14"/>
      <c r="P709" s="14"/>
      <c r="Q709" s="14"/>
      <c r="R709" s="14"/>
      <c r="S709" s="14"/>
      <c r="T709" s="14"/>
      <c r="U709" s="14"/>
      <c r="V709" s="83" t="s">
        <v>51</v>
      </c>
      <c r="W709" s="65">
        <v>45604.631388888891</v>
      </c>
      <c r="X709" t="str">
        <f>_xlfn.IFNA(VLOOKUP(A709,Dashboard!$B$2:$V$1276,21,0),"HAPUS")</f>
        <v>BELUM SPS</v>
      </c>
    </row>
    <row r="710" spans="1:24" ht="13.8" hidden="1" thickBot="1">
      <c r="A710" s="61" t="s">
        <v>2613</v>
      </c>
      <c r="B710" s="62">
        <v>45602.470578703702</v>
      </c>
      <c r="C710" s="63" t="s">
        <v>8912</v>
      </c>
      <c r="D710" s="63" t="s">
        <v>2614</v>
      </c>
      <c r="E710" s="63">
        <v>81361444094</v>
      </c>
      <c r="F710" s="63" t="s">
        <v>22</v>
      </c>
      <c r="G710" s="63" t="s">
        <v>2615</v>
      </c>
      <c r="H710" s="63" t="s">
        <v>7672</v>
      </c>
      <c r="I710" s="63" t="s">
        <v>42</v>
      </c>
      <c r="J710" s="79" t="s">
        <v>32</v>
      </c>
      <c r="K710" s="65">
        <v>45603.588148148148</v>
      </c>
      <c r="L710" s="63" t="s">
        <v>8913</v>
      </c>
      <c r="M710" s="9"/>
      <c r="N710" s="9"/>
      <c r="O710" s="9"/>
      <c r="P710" s="9"/>
      <c r="Q710" s="9"/>
      <c r="R710" s="9"/>
      <c r="S710" s="9"/>
      <c r="T710" s="9"/>
      <c r="U710" s="9"/>
      <c r="V710" s="67" t="s">
        <v>33</v>
      </c>
      <c r="W710" s="65">
        <v>45610.496377314812</v>
      </c>
      <c r="X710" t="str">
        <f>_xlfn.IFNA(VLOOKUP(A710,Dashboard!$B$2:$V$1276,21,0),"HAPUS")</f>
        <v>HAPUS</v>
      </c>
    </row>
    <row r="711" spans="1:24" ht="13.8" hidden="1" thickBot="1">
      <c r="A711" s="68" t="s">
        <v>2610</v>
      </c>
      <c r="B711" s="69">
        <v>45602.469201388885</v>
      </c>
      <c r="C711" s="70" t="s">
        <v>8914</v>
      </c>
      <c r="D711" s="70" t="s">
        <v>2611</v>
      </c>
      <c r="E711" s="70">
        <v>81366417030</v>
      </c>
      <c r="F711" s="70" t="s">
        <v>22</v>
      </c>
      <c r="G711" s="70" t="s">
        <v>2612</v>
      </c>
      <c r="H711" s="70" t="s">
        <v>7472</v>
      </c>
      <c r="I711" s="70" t="s">
        <v>23</v>
      </c>
      <c r="J711" s="80" t="s">
        <v>32</v>
      </c>
      <c r="K711" s="65">
        <v>45603.588159722225</v>
      </c>
      <c r="L711" s="70" t="s">
        <v>8915</v>
      </c>
      <c r="M711" s="14"/>
      <c r="N711" s="14"/>
      <c r="O711" s="14"/>
      <c r="P711" s="14"/>
      <c r="Q711" s="14"/>
      <c r="R711" s="14"/>
      <c r="S711" s="14"/>
      <c r="T711" s="14"/>
      <c r="U711" s="14"/>
      <c r="V711" s="72" t="s">
        <v>33</v>
      </c>
      <c r="W711" s="65">
        <v>45603.661516203705</v>
      </c>
      <c r="X711" t="str">
        <f>_xlfn.IFNA(VLOOKUP(A711,Dashboard!$B$2:$V$1276,21,0),"HAPUS")</f>
        <v>BELUM SPS</v>
      </c>
    </row>
    <row r="712" spans="1:24" ht="13.8" hidden="1" thickBot="1">
      <c r="A712" s="61" t="s">
        <v>2590</v>
      </c>
      <c r="B712" s="62">
        <v>45602.441782407404</v>
      </c>
      <c r="C712" s="63" t="s">
        <v>8916</v>
      </c>
      <c r="D712" s="63" t="s">
        <v>2591</v>
      </c>
      <c r="E712" s="63" t="s">
        <v>7531</v>
      </c>
      <c r="F712" s="63" t="s">
        <v>194</v>
      </c>
      <c r="G712" s="63" t="s">
        <v>2592</v>
      </c>
      <c r="H712" s="63" t="s">
        <v>7810</v>
      </c>
      <c r="I712" s="63" t="s">
        <v>168</v>
      </c>
      <c r="J712" s="79" t="s">
        <v>32</v>
      </c>
      <c r="K712" s="65">
        <v>45603.588182870371</v>
      </c>
      <c r="L712" s="9"/>
      <c r="M712" s="9"/>
      <c r="N712" s="9"/>
      <c r="O712" s="9"/>
      <c r="P712" s="9"/>
      <c r="Q712" s="9"/>
      <c r="R712" s="9"/>
      <c r="S712" s="9"/>
      <c r="T712" s="9"/>
      <c r="U712" s="9"/>
      <c r="V712" s="67" t="s">
        <v>33</v>
      </c>
      <c r="W712" s="65">
        <v>45604.649791666663</v>
      </c>
      <c r="X712" t="str">
        <f>_xlfn.IFNA(VLOOKUP(A712,Dashboard!$B$2:$V$1276,21,0),"HAPUS")</f>
        <v>HAPUS</v>
      </c>
    </row>
    <row r="713" spans="1:24" ht="13.8" hidden="1" thickBot="1">
      <c r="A713" s="68" t="s">
        <v>2604</v>
      </c>
      <c r="B713" s="69">
        <v>45602.458819444444</v>
      </c>
      <c r="C713" s="70" t="s">
        <v>8917</v>
      </c>
      <c r="D713" s="70" t="s">
        <v>2605</v>
      </c>
      <c r="E713" s="70" t="s">
        <v>8859</v>
      </c>
      <c r="F713" s="70" t="s">
        <v>406</v>
      </c>
      <c r="G713" s="70" t="s">
        <v>2606</v>
      </c>
      <c r="H713" s="70" t="s">
        <v>8918</v>
      </c>
      <c r="I713" s="70" t="s">
        <v>2379</v>
      </c>
      <c r="J713" s="80" t="s">
        <v>32</v>
      </c>
      <c r="K713" s="65">
        <v>45603.588194444441</v>
      </c>
      <c r="L713" s="14"/>
      <c r="M713" s="14"/>
      <c r="N713" s="14"/>
      <c r="O713" s="14"/>
      <c r="P713" s="14"/>
      <c r="Q713" s="14"/>
      <c r="R713" s="14"/>
      <c r="S713" s="14"/>
      <c r="T713" s="14"/>
      <c r="U713" s="14"/>
      <c r="V713" s="72" t="s">
        <v>33</v>
      </c>
      <c r="W713" s="65">
        <v>45604.654907407406</v>
      </c>
      <c r="X713" t="str">
        <f>_xlfn.IFNA(VLOOKUP(A713,Dashboard!$B$2:$V$1276,21,0),"HAPUS")</f>
        <v>HAPUS</v>
      </c>
    </row>
    <row r="714" spans="1:24" ht="13.8" hidden="1" thickBot="1">
      <c r="A714" s="61" t="s">
        <v>2705</v>
      </c>
      <c r="B714" s="62">
        <v>45602.634953703702</v>
      </c>
      <c r="C714" s="63" t="s">
        <v>8919</v>
      </c>
      <c r="D714" s="63" t="s">
        <v>2706</v>
      </c>
      <c r="E714" s="63" t="s">
        <v>7865</v>
      </c>
      <c r="F714" s="63" t="s">
        <v>2708</v>
      </c>
      <c r="G714" s="63" t="s">
        <v>2707</v>
      </c>
      <c r="H714" s="63" t="s">
        <v>7875</v>
      </c>
      <c r="I714" s="63" t="s">
        <v>168</v>
      </c>
      <c r="J714" s="79" t="s">
        <v>32</v>
      </c>
      <c r="K714" s="65">
        <v>45603.588229166664</v>
      </c>
      <c r="L714" s="63" t="s">
        <v>8920</v>
      </c>
      <c r="M714" s="9"/>
      <c r="N714" s="9"/>
      <c r="O714" s="9"/>
      <c r="P714" s="9"/>
      <c r="Q714" s="9"/>
      <c r="R714" s="9"/>
      <c r="S714" s="9"/>
      <c r="T714" s="9"/>
      <c r="U714" s="9"/>
      <c r="V714" s="67" t="s">
        <v>33</v>
      </c>
      <c r="W714" s="65">
        <v>45604.620949074073</v>
      </c>
      <c r="X714" t="str">
        <f>_xlfn.IFNA(VLOOKUP(A714,Dashboard!$B$2:$V$1276,21,0),"HAPUS")</f>
        <v>BELUM SPS</v>
      </c>
    </row>
    <row r="715" spans="1:24" ht="13.8" hidden="1" thickBot="1">
      <c r="A715" s="68" t="s">
        <v>2628</v>
      </c>
      <c r="B715" s="69">
        <v>45602.489270833335</v>
      </c>
      <c r="C715" s="70" t="s">
        <v>8921</v>
      </c>
      <c r="D715" s="70" t="s">
        <v>2629</v>
      </c>
      <c r="E715" s="70" t="s">
        <v>7570</v>
      </c>
      <c r="F715" s="70" t="s">
        <v>1172</v>
      </c>
      <c r="G715" s="70" t="s">
        <v>266</v>
      </c>
      <c r="H715" s="70" t="s">
        <v>7571</v>
      </c>
      <c r="I715" s="70" t="s">
        <v>168</v>
      </c>
      <c r="J715" s="76" t="s">
        <v>72</v>
      </c>
      <c r="K715" s="65">
        <v>45603.637233796297</v>
      </c>
      <c r="L715" s="14"/>
      <c r="M715" s="14"/>
      <c r="N715" s="14"/>
      <c r="O715" s="14"/>
      <c r="P715" s="14"/>
      <c r="Q715" s="14"/>
      <c r="R715" s="14"/>
      <c r="S715" s="14"/>
      <c r="T715" s="14"/>
      <c r="U715" s="14"/>
      <c r="V715" s="72" t="s">
        <v>33</v>
      </c>
      <c r="W715" s="65">
        <v>45603.637303240743</v>
      </c>
      <c r="X715" t="str">
        <f>_xlfn.IFNA(VLOOKUP(A715,Dashboard!$B$2:$V$1276,21,0),"HAPUS")</f>
        <v>HAPUS</v>
      </c>
    </row>
    <row r="716" spans="1:24" ht="13.8" hidden="1" thickBot="1">
      <c r="A716" s="61" t="s">
        <v>2075</v>
      </c>
      <c r="B716" s="62">
        <v>45596.61310185185</v>
      </c>
      <c r="C716" s="63" t="s">
        <v>8922</v>
      </c>
      <c r="D716" s="63" t="s">
        <v>1539</v>
      </c>
      <c r="E716" s="63">
        <v>8117220504</v>
      </c>
      <c r="F716" s="63" t="s">
        <v>1541</v>
      </c>
      <c r="G716" s="63" t="s">
        <v>2076</v>
      </c>
      <c r="H716" s="63" t="s">
        <v>3253</v>
      </c>
      <c r="I716" s="63" t="s">
        <v>23</v>
      </c>
      <c r="J716" s="88" t="s">
        <v>130</v>
      </c>
      <c r="K716" s="65">
        <v>45603.642314814817</v>
      </c>
      <c r="L716" s="9"/>
      <c r="M716" s="9"/>
      <c r="N716" s="9"/>
      <c r="O716" s="9"/>
      <c r="P716" s="9"/>
      <c r="Q716" s="9"/>
      <c r="R716" s="9"/>
      <c r="S716" s="9"/>
      <c r="T716" s="9"/>
      <c r="U716" s="9"/>
      <c r="V716" s="67" t="s">
        <v>33</v>
      </c>
      <c r="W716" s="65">
        <v>45603.642361111109</v>
      </c>
      <c r="X716" t="str">
        <f>_xlfn.IFNA(VLOOKUP(A716,Dashboard!$B$2:$V$1276,21,0),"HAPUS")</f>
        <v>BELUM SPS</v>
      </c>
    </row>
    <row r="717" spans="1:24" ht="13.8" hidden="1" thickBot="1">
      <c r="A717" s="68" t="s">
        <v>1932</v>
      </c>
      <c r="B717" s="69">
        <v>45595.626550925925</v>
      </c>
      <c r="C717" s="70" t="s">
        <v>8923</v>
      </c>
      <c r="D717" s="70" t="s">
        <v>1933</v>
      </c>
      <c r="E717" s="70" t="s">
        <v>8047</v>
      </c>
      <c r="F717" s="70" t="s">
        <v>413</v>
      </c>
      <c r="G717" s="70" t="s">
        <v>1934</v>
      </c>
      <c r="H717" s="70" t="s">
        <v>7696</v>
      </c>
      <c r="I717" s="70" t="s">
        <v>168</v>
      </c>
      <c r="J717" s="87" t="s">
        <v>130</v>
      </c>
      <c r="K717" s="65">
        <v>45603.642708333333</v>
      </c>
      <c r="L717" s="14"/>
      <c r="M717" s="14"/>
      <c r="N717" s="14"/>
      <c r="O717" s="14"/>
      <c r="P717" s="14"/>
      <c r="Q717" s="14"/>
      <c r="R717" s="14"/>
      <c r="S717" s="14"/>
      <c r="T717" s="14"/>
      <c r="U717" s="14"/>
      <c r="V717" s="72" t="s">
        <v>33</v>
      </c>
      <c r="W717" s="65">
        <v>45603.642777777779</v>
      </c>
      <c r="X717" t="str">
        <f>_xlfn.IFNA(VLOOKUP(A717,Dashboard!$B$2:$V$1276,21,0),"HAPUS")</f>
        <v>HAPUS</v>
      </c>
    </row>
    <row r="718" spans="1:24" ht="13.8" hidden="1" thickBot="1">
      <c r="A718" s="61" t="s">
        <v>2276</v>
      </c>
      <c r="B718" s="62">
        <v>45600.451747685183</v>
      </c>
      <c r="C718" s="63" t="s">
        <v>8924</v>
      </c>
      <c r="D718" s="63" t="s">
        <v>2277</v>
      </c>
      <c r="E718" s="63">
        <v>8538461141</v>
      </c>
      <c r="F718" s="63" t="s">
        <v>22</v>
      </c>
      <c r="G718" s="63" t="s">
        <v>2278</v>
      </c>
      <c r="H718" s="63" t="s">
        <v>7482</v>
      </c>
      <c r="I718" s="63" t="s">
        <v>23</v>
      </c>
      <c r="J718" s="88" t="s">
        <v>130</v>
      </c>
      <c r="K718" s="65">
        <v>45603.643055555556</v>
      </c>
      <c r="L718" s="9"/>
      <c r="M718" s="9"/>
      <c r="N718" s="9"/>
      <c r="O718" s="9"/>
      <c r="P718" s="9"/>
      <c r="Q718" s="9"/>
      <c r="R718" s="9"/>
      <c r="S718" s="9"/>
      <c r="T718" s="9"/>
      <c r="U718" s="9"/>
      <c r="V718" s="67" t="s">
        <v>33</v>
      </c>
      <c r="W718" s="65">
        <v>45603.643101851849</v>
      </c>
      <c r="X718" t="str">
        <f>_xlfn.IFNA(VLOOKUP(A718,Dashboard!$B$2:$V$1276,21,0),"HAPUS")</f>
        <v>HAPUS</v>
      </c>
    </row>
    <row r="719" spans="1:24" ht="13.8" hidden="1" thickBot="1">
      <c r="A719" s="68" t="s">
        <v>2353</v>
      </c>
      <c r="B719" s="69">
        <v>45600.60533564815</v>
      </c>
      <c r="C719" s="70" t="s">
        <v>8925</v>
      </c>
      <c r="D719" s="70" t="s">
        <v>2354</v>
      </c>
      <c r="E719" s="70">
        <v>82179705566</v>
      </c>
      <c r="F719" s="70" t="s">
        <v>1172</v>
      </c>
      <c r="G719" s="70" t="s">
        <v>2355</v>
      </c>
      <c r="H719" s="70" t="s">
        <v>7603</v>
      </c>
      <c r="I719" s="70" t="s">
        <v>42</v>
      </c>
      <c r="J719" s="87" t="s">
        <v>130</v>
      </c>
      <c r="K719" s="65">
        <v>45603.64340277778</v>
      </c>
      <c r="L719" s="14"/>
      <c r="M719" s="14"/>
      <c r="N719" s="14"/>
      <c r="O719" s="14"/>
      <c r="P719" s="14"/>
      <c r="Q719" s="14"/>
      <c r="R719" s="14"/>
      <c r="S719" s="14"/>
      <c r="T719" s="14"/>
      <c r="U719" s="14"/>
      <c r="V719" s="72" t="s">
        <v>33</v>
      </c>
      <c r="W719" s="65">
        <v>45603.643449074072</v>
      </c>
      <c r="X719" t="str">
        <f>_xlfn.IFNA(VLOOKUP(A719,Dashboard!$B$2:$V$1276,21,0),"HAPUS")</f>
        <v>BELUM SPS</v>
      </c>
    </row>
    <row r="720" spans="1:24" ht="13.8" hidden="1" thickBot="1">
      <c r="A720" s="61" t="s">
        <v>2257</v>
      </c>
      <c r="B720" s="62">
        <v>45600.419664351852</v>
      </c>
      <c r="C720" s="63" t="s">
        <v>8926</v>
      </c>
      <c r="D720" s="63" t="s">
        <v>2258</v>
      </c>
      <c r="E720" s="63" t="s">
        <v>8927</v>
      </c>
      <c r="F720" s="63" t="s">
        <v>482</v>
      </c>
      <c r="G720" s="63" t="s">
        <v>2259</v>
      </c>
      <c r="H720" s="63" t="s">
        <v>7926</v>
      </c>
      <c r="I720" s="63" t="s">
        <v>168</v>
      </c>
      <c r="J720" s="88" t="s">
        <v>130</v>
      </c>
      <c r="K720" s="65">
        <v>45603.643657407411</v>
      </c>
      <c r="L720" s="63" t="s">
        <v>8928</v>
      </c>
      <c r="M720" s="9"/>
      <c r="N720" s="9"/>
      <c r="O720" s="9"/>
      <c r="P720" s="9"/>
      <c r="Q720" s="9"/>
      <c r="R720" s="9"/>
      <c r="S720" s="9"/>
      <c r="T720" s="9"/>
      <c r="U720" s="9"/>
      <c r="V720" s="67" t="s">
        <v>33</v>
      </c>
      <c r="W720" s="65">
        <v>45614.65829861111</v>
      </c>
      <c r="X720" t="str">
        <f>_xlfn.IFNA(VLOOKUP(A720,Dashboard!$B$2:$V$1276,21,0),"HAPUS")</f>
        <v>BELUM SPS</v>
      </c>
    </row>
    <row r="721" spans="1:24" ht="13.8" hidden="1" thickBot="1">
      <c r="A721" s="68" t="s">
        <v>2376</v>
      </c>
      <c r="B721" s="69">
        <v>45600.633321759262</v>
      </c>
      <c r="C721" s="70" t="s">
        <v>8929</v>
      </c>
      <c r="D721" s="70" t="s">
        <v>2377</v>
      </c>
      <c r="E721" s="70" t="s">
        <v>8930</v>
      </c>
      <c r="F721" s="70" t="s">
        <v>216</v>
      </c>
      <c r="G721" s="70" t="s">
        <v>2378</v>
      </c>
      <c r="H721" s="70" t="s">
        <v>5518</v>
      </c>
      <c r="I721" s="70" t="s">
        <v>2379</v>
      </c>
      <c r="J721" s="87" t="s">
        <v>130</v>
      </c>
      <c r="K721" s="65">
        <v>45603.644571759258</v>
      </c>
      <c r="L721" s="14"/>
      <c r="M721" s="14"/>
      <c r="N721" s="14"/>
      <c r="O721" s="14"/>
      <c r="P721" s="14"/>
      <c r="Q721" s="14"/>
      <c r="R721" s="14"/>
      <c r="S721" s="14"/>
      <c r="T721" s="14"/>
      <c r="U721" s="14"/>
      <c r="V721" s="72" t="s">
        <v>33</v>
      </c>
      <c r="W721" s="65">
        <v>45603.644618055558</v>
      </c>
      <c r="X721" t="str">
        <f>_xlfn.IFNA(VLOOKUP(A721,Dashboard!$B$2:$V$1276,21,0),"HAPUS")</f>
        <v>HAPUS</v>
      </c>
    </row>
    <row r="722" spans="1:24" ht="13.8" thickBot="1">
      <c r="A722" s="61" t="s">
        <v>2373</v>
      </c>
      <c r="B722" s="62">
        <v>45600.62568287037</v>
      </c>
      <c r="C722" s="63" t="s">
        <v>8931</v>
      </c>
      <c r="D722" s="63" t="s">
        <v>2374</v>
      </c>
      <c r="E722" s="63" t="s">
        <v>7555</v>
      </c>
      <c r="F722" s="63" t="s">
        <v>216</v>
      </c>
      <c r="G722" s="63" t="s">
        <v>2375</v>
      </c>
      <c r="H722" s="63" t="s">
        <v>7735</v>
      </c>
      <c r="I722" s="63" t="s">
        <v>42</v>
      </c>
      <c r="J722" s="88" t="s">
        <v>130</v>
      </c>
      <c r="K722" s="65">
        <v>45603.64508101852</v>
      </c>
      <c r="L722" s="63" t="s">
        <v>8932</v>
      </c>
      <c r="M722" s="9"/>
      <c r="N722" s="9"/>
      <c r="O722" s="9"/>
      <c r="P722" s="9"/>
      <c r="Q722" s="9"/>
      <c r="R722" s="9"/>
      <c r="S722" s="9"/>
      <c r="T722" s="9"/>
      <c r="U722" s="9"/>
      <c r="V722" s="74" t="s">
        <v>51</v>
      </c>
      <c r="W722" s="65">
        <v>45603.645127314812</v>
      </c>
      <c r="X722" t="str">
        <f>_xlfn.IFNA(VLOOKUP(A722,Dashboard!$B$2:$V$1276,21,0),"HAPUS")</f>
        <v>HAPUS</v>
      </c>
    </row>
    <row r="723" spans="1:24" ht="13.8" hidden="1" thickBot="1">
      <c r="A723" s="68" t="s">
        <v>2380</v>
      </c>
      <c r="B723" s="69">
        <v>45600.634328703702</v>
      </c>
      <c r="C723" s="70" t="s">
        <v>8933</v>
      </c>
      <c r="D723" s="70" t="s">
        <v>2381</v>
      </c>
      <c r="E723" s="70" t="s">
        <v>8934</v>
      </c>
      <c r="F723" s="70" t="s">
        <v>216</v>
      </c>
      <c r="G723" s="70" t="s">
        <v>2382</v>
      </c>
      <c r="H723" s="70" t="s">
        <v>8832</v>
      </c>
      <c r="I723" s="70" t="s">
        <v>2379</v>
      </c>
      <c r="J723" s="87" t="s">
        <v>130</v>
      </c>
      <c r="K723" s="65">
        <v>45603.645555555559</v>
      </c>
      <c r="L723" s="14"/>
      <c r="M723" s="14"/>
      <c r="N723" s="14"/>
      <c r="O723" s="14"/>
      <c r="P723" s="14"/>
      <c r="Q723" s="14"/>
      <c r="R723" s="14"/>
      <c r="S723" s="14"/>
      <c r="T723" s="14"/>
      <c r="U723" s="14"/>
      <c r="V723" s="72" t="s">
        <v>33</v>
      </c>
      <c r="W723" s="65">
        <v>45603.645590277774</v>
      </c>
      <c r="X723" t="str">
        <f>_xlfn.IFNA(VLOOKUP(A723,Dashboard!$B$2:$V$1276,21,0),"HAPUS")</f>
        <v>HAPUS</v>
      </c>
    </row>
    <row r="724" spans="1:24" ht="13.8" hidden="1" thickBot="1">
      <c r="A724" s="61" t="s">
        <v>8935</v>
      </c>
      <c r="B724" s="9"/>
      <c r="C724" s="63" t="s">
        <v>8936</v>
      </c>
      <c r="D724" s="9"/>
      <c r="E724" s="9"/>
      <c r="F724" s="9"/>
      <c r="G724" s="9"/>
      <c r="H724" s="9"/>
      <c r="I724" s="9"/>
      <c r="J724" s="88" t="s">
        <v>130</v>
      </c>
      <c r="K724" s="65">
        <v>45603.645787037036</v>
      </c>
      <c r="L724" s="9"/>
      <c r="M724" s="9"/>
      <c r="N724" s="9"/>
      <c r="O724" s="9"/>
      <c r="P724" s="9"/>
      <c r="Q724" s="9"/>
      <c r="R724" s="9"/>
      <c r="S724" s="9"/>
      <c r="T724" s="9"/>
      <c r="U724" s="9"/>
      <c r="V724" s="67" t="s">
        <v>33</v>
      </c>
      <c r="W724" s="65">
        <v>45603.645844907405</v>
      </c>
      <c r="X724" t="str">
        <f>_xlfn.IFNA(VLOOKUP(A724,Dashboard!$B$2:$V$1276,21,0),"HAPUS")</f>
        <v>HAPUS</v>
      </c>
    </row>
    <row r="725" spans="1:24" ht="13.8" hidden="1" thickBot="1">
      <c r="A725" s="68" t="s">
        <v>2080</v>
      </c>
      <c r="B725" s="69">
        <v>45596.613854166666</v>
      </c>
      <c r="C725" s="70" t="s">
        <v>8937</v>
      </c>
      <c r="D725" s="70" t="s">
        <v>2078</v>
      </c>
      <c r="E725" s="70" t="s">
        <v>8024</v>
      </c>
      <c r="F725" s="70" t="s">
        <v>758</v>
      </c>
      <c r="G725" s="70" t="s">
        <v>2081</v>
      </c>
      <c r="H725" s="70" t="s">
        <v>4449</v>
      </c>
      <c r="I725" s="70" t="s">
        <v>27</v>
      </c>
      <c r="J725" s="87" t="s">
        <v>130</v>
      </c>
      <c r="K725" s="65">
        <v>45603.64607638889</v>
      </c>
      <c r="L725" s="70" t="s">
        <v>8938</v>
      </c>
      <c r="M725" s="14"/>
      <c r="N725" s="14"/>
      <c r="O725" s="14"/>
      <c r="P725" s="14"/>
      <c r="Q725" s="14"/>
      <c r="R725" s="14"/>
      <c r="S725" s="14"/>
      <c r="T725" s="14"/>
      <c r="U725" s="14"/>
      <c r="V725" s="72" t="s">
        <v>33</v>
      </c>
      <c r="W725" s="65">
        <v>45614.653993055559</v>
      </c>
      <c r="X725" t="str">
        <f>_xlfn.IFNA(VLOOKUP(A725,Dashboard!$B$2:$V$1276,21,0),"HAPUS")</f>
        <v>HAPUS</v>
      </c>
    </row>
    <row r="726" spans="1:24" ht="13.8" hidden="1" thickBot="1">
      <c r="A726" s="61" t="s">
        <v>2316</v>
      </c>
      <c r="B726" s="62">
        <v>45600.497256944444</v>
      </c>
      <c r="C726" s="63" t="s">
        <v>8939</v>
      </c>
      <c r="D726" s="63" t="s">
        <v>2317</v>
      </c>
      <c r="E726" s="63" t="s">
        <v>8652</v>
      </c>
      <c r="F726" s="63" t="s">
        <v>194</v>
      </c>
      <c r="G726" s="63" t="s">
        <v>2318</v>
      </c>
      <c r="H726" s="63" t="s">
        <v>7912</v>
      </c>
      <c r="I726" s="63" t="s">
        <v>168</v>
      </c>
      <c r="J726" s="88" t="s">
        <v>130</v>
      </c>
      <c r="K726" s="65">
        <v>45603.646655092591</v>
      </c>
      <c r="L726" s="9"/>
      <c r="M726" s="9"/>
      <c r="N726" s="9"/>
      <c r="O726" s="9"/>
      <c r="P726" s="9"/>
      <c r="Q726" s="9"/>
      <c r="R726" s="9"/>
      <c r="S726" s="9"/>
      <c r="T726" s="9"/>
      <c r="U726" s="9"/>
      <c r="V726" s="67" t="s">
        <v>33</v>
      </c>
      <c r="W726" s="65">
        <v>45603.64671296296</v>
      </c>
      <c r="X726" t="str">
        <f>_xlfn.IFNA(VLOOKUP(A726,Dashboard!$B$2:$V$1276,21,0),"HAPUS")</f>
        <v>HAPUS</v>
      </c>
    </row>
    <row r="727" spans="1:24" ht="13.8" hidden="1" thickBot="1">
      <c r="A727" s="68" t="s">
        <v>8940</v>
      </c>
      <c r="B727" s="14"/>
      <c r="C727" s="70" t="s">
        <v>8941</v>
      </c>
      <c r="D727" s="14"/>
      <c r="E727" s="14"/>
      <c r="F727" s="14"/>
      <c r="G727" s="14"/>
      <c r="H727" s="14"/>
      <c r="I727" s="14"/>
      <c r="J727" s="87" t="s">
        <v>130</v>
      </c>
      <c r="K727" s="65">
        <v>45603.650231481479</v>
      </c>
      <c r="L727" s="14"/>
      <c r="M727" s="14"/>
      <c r="N727" s="14"/>
      <c r="O727" s="14"/>
      <c r="P727" s="14"/>
      <c r="Q727" s="14"/>
      <c r="R727" s="14"/>
      <c r="S727" s="14"/>
      <c r="T727" s="14"/>
      <c r="U727" s="14"/>
      <c r="V727" s="72" t="s">
        <v>33</v>
      </c>
      <c r="W727" s="65">
        <v>45603.650277777779</v>
      </c>
      <c r="X727" t="str">
        <f>_xlfn.IFNA(VLOOKUP(A727,Dashboard!$B$2:$V$1276,21,0),"HAPUS")</f>
        <v>HAPUS</v>
      </c>
    </row>
    <row r="728" spans="1:24" ht="13.8" hidden="1" thickBot="1">
      <c r="A728" s="61" t="s">
        <v>907</v>
      </c>
      <c r="B728" s="62">
        <v>45586.599606481483</v>
      </c>
      <c r="C728" s="63" t="s">
        <v>8942</v>
      </c>
      <c r="D728" s="63" t="s">
        <v>897</v>
      </c>
      <c r="E728" s="63">
        <v>82371259997</v>
      </c>
      <c r="F728" s="63" t="s">
        <v>899</v>
      </c>
      <c r="G728" s="63" t="s">
        <v>908</v>
      </c>
      <c r="H728" s="63" t="s">
        <v>3473</v>
      </c>
      <c r="I728" s="63" t="s">
        <v>27</v>
      </c>
      <c r="J728" s="79" t="s">
        <v>32</v>
      </c>
      <c r="K728" s="65">
        <v>45604.380196759259</v>
      </c>
      <c r="L728" s="63" t="s">
        <v>8943</v>
      </c>
      <c r="M728" s="9"/>
      <c r="N728" s="9"/>
      <c r="O728" s="9"/>
      <c r="P728" s="9"/>
      <c r="Q728" s="9"/>
      <c r="R728" s="9"/>
      <c r="S728" s="9"/>
      <c r="T728" s="9"/>
      <c r="U728" s="9"/>
      <c r="V728" s="67" t="s">
        <v>33</v>
      </c>
      <c r="W728" s="65">
        <v>45614.408819444441</v>
      </c>
      <c r="X728" t="str">
        <f>_xlfn.IFNA(VLOOKUP(A728,Dashboard!$B$2:$V$1276,21,0),"HAPUS")</f>
        <v>BELUM SPS</v>
      </c>
    </row>
    <row r="729" spans="1:24" ht="13.8" hidden="1" thickBot="1">
      <c r="A729" s="68" t="s">
        <v>8944</v>
      </c>
      <c r="B729" s="69">
        <v>45600.473460648151</v>
      </c>
      <c r="C729" s="70" t="s">
        <v>8945</v>
      </c>
      <c r="D729" s="70" t="s">
        <v>8946</v>
      </c>
      <c r="E729" s="70">
        <v>85161541553</v>
      </c>
      <c r="F729" s="70" t="s">
        <v>8947</v>
      </c>
      <c r="G729" s="70" t="s">
        <v>8948</v>
      </c>
      <c r="H729" s="70" t="s">
        <v>8021</v>
      </c>
      <c r="I729" s="70" t="s">
        <v>42</v>
      </c>
      <c r="J729" s="80" t="s">
        <v>32</v>
      </c>
      <c r="K729" s="65">
        <v>45604.381863425922</v>
      </c>
      <c r="L729" s="14"/>
      <c r="M729" s="14"/>
      <c r="N729" s="14"/>
      <c r="O729" s="14"/>
      <c r="P729" s="14"/>
      <c r="Q729" s="14"/>
      <c r="R729" s="14"/>
      <c r="S729" s="14"/>
      <c r="T729" s="14"/>
      <c r="U729" s="14"/>
      <c r="V729" s="91"/>
      <c r="W729" s="75"/>
      <c r="X729" t="str">
        <f>_xlfn.IFNA(VLOOKUP(A729,Dashboard!$B$2:$V$1276,21,0),"HAPUS")</f>
        <v>HAPUS</v>
      </c>
    </row>
    <row r="730" spans="1:24" ht="13.8" hidden="1" thickBot="1">
      <c r="A730" s="61" t="s">
        <v>2208</v>
      </c>
      <c r="B730" s="62">
        <v>45597.597071759257</v>
      </c>
      <c r="C730" s="63" t="s">
        <v>8949</v>
      </c>
      <c r="D730" s="63" t="s">
        <v>2209</v>
      </c>
      <c r="E730" s="63" t="s">
        <v>8639</v>
      </c>
      <c r="F730" s="63" t="s">
        <v>2211</v>
      </c>
      <c r="G730" s="63" t="s">
        <v>2210</v>
      </c>
      <c r="H730" s="63" t="s">
        <v>7920</v>
      </c>
      <c r="I730" s="63" t="s">
        <v>168</v>
      </c>
      <c r="J730" s="79" t="s">
        <v>32</v>
      </c>
      <c r="K730" s="65">
        <v>45604.381886574076</v>
      </c>
      <c r="L730" s="9"/>
      <c r="M730" s="9"/>
      <c r="N730" s="9"/>
      <c r="O730" s="9"/>
      <c r="P730" s="9"/>
      <c r="Q730" s="9"/>
      <c r="R730" s="9"/>
      <c r="S730" s="9"/>
      <c r="T730" s="9"/>
      <c r="U730" s="9"/>
      <c r="V730" s="90"/>
      <c r="W730" s="75"/>
      <c r="X730" t="str">
        <f>_xlfn.IFNA(VLOOKUP(A730,Dashboard!$B$2:$V$1276,21,0),"HAPUS")</f>
        <v>BELUM SPS</v>
      </c>
    </row>
    <row r="731" spans="1:24" ht="13.8" hidden="1" thickBot="1">
      <c r="A731" s="68" t="s">
        <v>2156</v>
      </c>
      <c r="B731" s="69">
        <v>45597.449374999997</v>
      </c>
      <c r="C731" s="70" t="s">
        <v>8950</v>
      </c>
      <c r="D731" s="70" t="s">
        <v>2157</v>
      </c>
      <c r="E731" s="70">
        <v>85840525648</v>
      </c>
      <c r="F731" s="70" t="s">
        <v>2159</v>
      </c>
      <c r="G731" s="70" t="s">
        <v>2158</v>
      </c>
      <c r="H731" s="70" t="s">
        <v>8951</v>
      </c>
      <c r="I731" s="70" t="s">
        <v>23</v>
      </c>
      <c r="J731" s="80" t="s">
        <v>32</v>
      </c>
      <c r="K731" s="65">
        <v>45604.381909722222</v>
      </c>
      <c r="L731" s="70" t="s">
        <v>8952</v>
      </c>
      <c r="M731" s="14"/>
      <c r="N731" s="14"/>
      <c r="O731" s="14"/>
      <c r="P731" s="14"/>
      <c r="Q731" s="14"/>
      <c r="R731" s="14"/>
      <c r="S731" s="14"/>
      <c r="T731" s="14"/>
      <c r="U731" s="14"/>
      <c r="V731" s="83" t="s">
        <v>51</v>
      </c>
      <c r="W731" s="65">
        <v>45644.469143518516</v>
      </c>
      <c r="X731" t="str">
        <f>_xlfn.IFNA(VLOOKUP(A731,Dashboard!$B$2:$V$1276,21,0),"HAPUS")</f>
        <v>BELUM SPS</v>
      </c>
    </row>
    <row r="732" spans="1:24" ht="13.8" hidden="1" thickBot="1">
      <c r="A732" s="61" t="s">
        <v>2640</v>
      </c>
      <c r="B732" s="62">
        <v>45602.575266203705</v>
      </c>
      <c r="C732" s="63" t="s">
        <v>8953</v>
      </c>
      <c r="D732" s="63" t="s">
        <v>2641</v>
      </c>
      <c r="E732" s="63">
        <v>8218318001</v>
      </c>
      <c r="F732" s="63" t="s">
        <v>2159</v>
      </c>
      <c r="G732" s="63" t="s">
        <v>2642</v>
      </c>
      <c r="H732" s="63" t="s">
        <v>2642</v>
      </c>
      <c r="I732" s="63" t="s">
        <v>23</v>
      </c>
      <c r="J732" s="79" t="s">
        <v>32</v>
      </c>
      <c r="K732" s="65">
        <v>45604.381932870368</v>
      </c>
      <c r="L732" s="9"/>
      <c r="M732" s="9"/>
      <c r="N732" s="9"/>
      <c r="O732" s="9"/>
      <c r="P732" s="9"/>
      <c r="Q732" s="9"/>
      <c r="R732" s="9"/>
      <c r="S732" s="9"/>
      <c r="T732" s="9"/>
      <c r="U732" s="9"/>
      <c r="V732" s="90"/>
      <c r="W732" s="75"/>
      <c r="X732" t="str">
        <f>_xlfn.IFNA(VLOOKUP(A732,Dashboard!$B$2:$V$1276,21,0),"HAPUS")</f>
        <v>BELUM SPS</v>
      </c>
    </row>
    <row r="733" spans="1:24" ht="13.8" hidden="1" thickBot="1">
      <c r="A733" s="68" t="s">
        <v>2778</v>
      </c>
      <c r="B733" s="69">
        <v>45603.547280092593</v>
      </c>
      <c r="C733" s="70" t="s">
        <v>8954</v>
      </c>
      <c r="D733" s="70" t="s">
        <v>2779</v>
      </c>
      <c r="E733" s="70">
        <v>8127952668</v>
      </c>
      <c r="F733" s="70" t="s">
        <v>22</v>
      </c>
      <c r="G733" s="70" t="s">
        <v>2780</v>
      </c>
      <c r="H733" s="70" t="s">
        <v>8315</v>
      </c>
      <c r="I733" s="70" t="s">
        <v>42</v>
      </c>
      <c r="J733" s="80" t="s">
        <v>32</v>
      </c>
      <c r="K733" s="65">
        <v>45604.381944444445</v>
      </c>
      <c r="L733" s="14"/>
      <c r="M733" s="14"/>
      <c r="N733" s="14"/>
      <c r="O733" s="14"/>
      <c r="P733" s="14"/>
      <c r="Q733" s="14"/>
      <c r="R733" s="14"/>
      <c r="S733" s="14"/>
      <c r="T733" s="14"/>
      <c r="U733" s="14"/>
      <c r="V733" s="72" t="s">
        <v>33</v>
      </c>
      <c r="W733" s="65">
        <v>45604.664097222223</v>
      </c>
      <c r="X733" t="str">
        <f>_xlfn.IFNA(VLOOKUP(A733,Dashboard!$B$2:$V$1276,21,0),"HAPUS")</f>
        <v>BELUM SPS</v>
      </c>
    </row>
    <row r="734" spans="1:24" ht="13.8" hidden="1" thickBot="1">
      <c r="A734" s="89"/>
      <c r="B734" s="9"/>
      <c r="C734" s="9"/>
      <c r="D734" s="9"/>
      <c r="E734" s="9"/>
      <c r="F734" s="9"/>
      <c r="G734" s="9"/>
      <c r="H734" s="9"/>
      <c r="I734" s="9"/>
      <c r="J734" s="79" t="s">
        <v>32</v>
      </c>
      <c r="K734" s="65">
        <v>45604.381967592592</v>
      </c>
      <c r="L734" s="9"/>
      <c r="M734" s="9"/>
      <c r="N734" s="9"/>
      <c r="O734" s="9"/>
      <c r="P734" s="9"/>
      <c r="Q734" s="9"/>
      <c r="R734" s="9"/>
      <c r="S734" s="9"/>
      <c r="T734" s="9"/>
      <c r="U734" s="9"/>
      <c r="V734" s="90"/>
      <c r="W734" s="75"/>
      <c r="X734" t="str">
        <f>_xlfn.IFNA(VLOOKUP(A734,Dashboard!$B$2:$V$1276,21,0),"HAPUS")</f>
        <v>HAPUS</v>
      </c>
    </row>
    <row r="735" spans="1:24" ht="13.8" hidden="1" thickBot="1">
      <c r="A735" s="68" t="s">
        <v>2786</v>
      </c>
      <c r="B735" s="69">
        <v>45603.569918981484</v>
      </c>
      <c r="C735" s="70" t="s">
        <v>8955</v>
      </c>
      <c r="D735" s="70" t="s">
        <v>2787</v>
      </c>
      <c r="E735" s="70" t="s">
        <v>8652</v>
      </c>
      <c r="F735" s="70" t="s">
        <v>194</v>
      </c>
      <c r="G735" s="70" t="s">
        <v>2788</v>
      </c>
      <c r="H735" s="70" t="s">
        <v>7565</v>
      </c>
      <c r="I735" s="70" t="s">
        <v>168</v>
      </c>
      <c r="J735" s="80" t="s">
        <v>32</v>
      </c>
      <c r="K735" s="65">
        <v>45604.381979166668</v>
      </c>
      <c r="L735" s="14"/>
      <c r="M735" s="14"/>
      <c r="N735" s="14"/>
      <c r="O735" s="14"/>
      <c r="P735" s="14"/>
      <c r="Q735" s="14"/>
      <c r="R735" s="14"/>
      <c r="S735" s="14"/>
      <c r="T735" s="14"/>
      <c r="U735" s="14"/>
      <c r="V735" s="72" t="s">
        <v>33</v>
      </c>
      <c r="W735" s="65">
        <v>45604.668182870373</v>
      </c>
      <c r="X735" t="str">
        <f>_xlfn.IFNA(VLOOKUP(A735,Dashboard!$B$2:$V$1276,21,0),"HAPUS")</f>
        <v>HAPUS</v>
      </c>
    </row>
    <row r="736" spans="1:24" ht="13.8" hidden="1" thickBot="1">
      <c r="A736" s="61" t="s">
        <v>2823</v>
      </c>
      <c r="B736" s="62">
        <v>45603.616053240738</v>
      </c>
      <c r="C736" s="63" t="s">
        <v>8956</v>
      </c>
      <c r="D736" s="63" t="s">
        <v>2824</v>
      </c>
      <c r="E736" s="63" t="s">
        <v>7555</v>
      </c>
      <c r="F736" s="63" t="s">
        <v>194</v>
      </c>
      <c r="G736" s="63" t="s">
        <v>2825</v>
      </c>
      <c r="H736" s="63" t="s">
        <v>7810</v>
      </c>
      <c r="I736" s="63" t="s">
        <v>168</v>
      </c>
      <c r="J736" s="79" t="s">
        <v>32</v>
      </c>
      <c r="K736" s="65">
        <v>45604.382002314815</v>
      </c>
      <c r="L736" s="63" t="s">
        <v>8957</v>
      </c>
      <c r="M736" s="9"/>
      <c r="N736" s="9"/>
      <c r="O736" s="9"/>
      <c r="P736" s="9"/>
      <c r="Q736" s="9"/>
      <c r="R736" s="9"/>
      <c r="S736" s="9"/>
      <c r="T736" s="9"/>
      <c r="U736" s="9"/>
      <c r="V736" s="67" t="s">
        <v>33</v>
      </c>
      <c r="W736" s="65">
        <v>45608.629247685189</v>
      </c>
      <c r="X736" t="str">
        <f>_xlfn.IFNA(VLOOKUP(A736,Dashboard!$B$2:$V$1276,21,0),"HAPUS")</f>
        <v>HAPUS</v>
      </c>
    </row>
    <row r="737" spans="1:24" ht="13.8" hidden="1" thickBot="1">
      <c r="A737" s="68" t="s">
        <v>2792</v>
      </c>
      <c r="B737" s="69">
        <v>45603.571238425924</v>
      </c>
      <c r="C737" s="70" t="s">
        <v>8958</v>
      </c>
      <c r="D737" s="70" t="s">
        <v>2787</v>
      </c>
      <c r="E737" s="70" t="s">
        <v>8652</v>
      </c>
      <c r="F737" s="70" t="s">
        <v>194</v>
      </c>
      <c r="G737" s="70" t="s">
        <v>2793</v>
      </c>
      <c r="H737" s="70" t="s">
        <v>7565</v>
      </c>
      <c r="I737" s="70" t="s">
        <v>168</v>
      </c>
      <c r="J737" s="80" t="s">
        <v>32</v>
      </c>
      <c r="K737" s="65">
        <v>45604.382025462961</v>
      </c>
      <c r="L737" s="14"/>
      <c r="M737" s="14"/>
      <c r="N737" s="14"/>
      <c r="O737" s="14"/>
      <c r="P737" s="14"/>
      <c r="Q737" s="14"/>
      <c r="R737" s="14"/>
      <c r="S737" s="14"/>
      <c r="T737" s="14"/>
      <c r="U737" s="14"/>
      <c r="V737" s="72" t="s">
        <v>33</v>
      </c>
      <c r="W737" s="65">
        <v>45609.564062500001</v>
      </c>
      <c r="X737" t="str">
        <f>_xlfn.IFNA(VLOOKUP(A737,Dashboard!$B$2:$V$1276,21,0),"HAPUS")</f>
        <v>HAPUS</v>
      </c>
    </row>
    <row r="738" spans="1:24" ht="13.8" hidden="1" thickBot="1">
      <c r="A738" s="61" t="s">
        <v>1363</v>
      </c>
      <c r="B738" s="62">
        <v>45589.583402777775</v>
      </c>
      <c r="C738" s="63" t="s">
        <v>8959</v>
      </c>
      <c r="D738" s="63" t="s">
        <v>1364</v>
      </c>
      <c r="E738" s="63">
        <v>85267545947</v>
      </c>
      <c r="F738" s="63" t="s">
        <v>1362</v>
      </c>
      <c r="G738" s="63" t="s">
        <v>1365</v>
      </c>
      <c r="H738" s="63" t="s">
        <v>8960</v>
      </c>
      <c r="I738" s="63" t="s">
        <v>42</v>
      </c>
      <c r="J738" s="79" t="s">
        <v>32</v>
      </c>
      <c r="K738" s="65">
        <v>45604.38244212963</v>
      </c>
      <c r="L738" s="63" t="s">
        <v>8961</v>
      </c>
      <c r="M738" s="9"/>
      <c r="N738" s="9"/>
      <c r="O738" s="9"/>
      <c r="P738" s="9"/>
      <c r="Q738" s="9"/>
      <c r="R738" s="9"/>
      <c r="S738" s="9"/>
      <c r="T738" s="9"/>
      <c r="U738" s="9"/>
      <c r="V738" s="74" t="s">
        <v>51</v>
      </c>
      <c r="W738" s="65">
        <v>45642.450023148151</v>
      </c>
      <c r="X738" t="str">
        <f>_xlfn.IFNA(VLOOKUP(A738,Dashboard!$B$2:$V$1276,21,0),"HAPUS")</f>
        <v>BELUM SPS</v>
      </c>
    </row>
    <row r="739" spans="1:24" ht="13.8" hidden="1" thickBot="1">
      <c r="A739" s="68" t="s">
        <v>2803</v>
      </c>
      <c r="B739" s="69">
        <v>45603.589780092596</v>
      </c>
      <c r="C739" s="70" t="s">
        <v>8962</v>
      </c>
      <c r="D739" s="70" t="s">
        <v>2804</v>
      </c>
      <c r="E739" s="70" t="s">
        <v>8105</v>
      </c>
      <c r="F739" s="70" t="s">
        <v>22</v>
      </c>
      <c r="G739" s="70" t="s">
        <v>2805</v>
      </c>
      <c r="H739" s="70" t="s">
        <v>7494</v>
      </c>
      <c r="I739" s="70" t="s">
        <v>2379</v>
      </c>
      <c r="J739" s="76" t="s">
        <v>72</v>
      </c>
      <c r="K739" s="65">
        <v>45604.429918981485</v>
      </c>
      <c r="L739" s="70" t="s">
        <v>8963</v>
      </c>
      <c r="M739" s="14"/>
      <c r="N739" s="14"/>
      <c r="O739" s="14"/>
      <c r="P739" s="14"/>
      <c r="Q739" s="14"/>
      <c r="R739" s="14"/>
      <c r="S739" s="14"/>
      <c r="T739" s="14"/>
      <c r="U739" s="14"/>
      <c r="V739" s="72" t="s">
        <v>33</v>
      </c>
      <c r="W739" s="65">
        <v>45604.430081018516</v>
      </c>
      <c r="X739" t="str">
        <f>_xlfn.IFNA(VLOOKUP(A739,Dashboard!$B$2:$V$1276,21,0),"HAPUS")</f>
        <v>BELUM SPS</v>
      </c>
    </row>
    <row r="740" spans="1:24" ht="13.8" hidden="1" thickBot="1">
      <c r="A740" s="61" t="s">
        <v>2800</v>
      </c>
      <c r="B740" s="62">
        <v>45603.579861111109</v>
      </c>
      <c r="C740" s="63" t="s">
        <v>8964</v>
      </c>
      <c r="D740" s="63" t="s">
        <v>2801</v>
      </c>
      <c r="E740" s="63" t="s">
        <v>7576</v>
      </c>
      <c r="F740" s="63" t="s">
        <v>868</v>
      </c>
      <c r="G740" s="63" t="s">
        <v>2802</v>
      </c>
      <c r="H740" s="63" t="s">
        <v>7685</v>
      </c>
      <c r="I740" s="63" t="s">
        <v>168</v>
      </c>
      <c r="J740" s="77" t="s">
        <v>72</v>
      </c>
      <c r="K740" s="65">
        <v>45604.435520833336</v>
      </c>
      <c r="L740" s="9"/>
      <c r="M740" s="9"/>
      <c r="N740" s="9"/>
      <c r="O740" s="9"/>
      <c r="P740" s="9"/>
      <c r="Q740" s="9"/>
      <c r="R740" s="9"/>
      <c r="S740" s="9"/>
      <c r="T740" s="9"/>
      <c r="U740" s="9"/>
      <c r="V740" s="67" t="s">
        <v>33</v>
      </c>
      <c r="W740" s="65">
        <v>45604.435543981483</v>
      </c>
      <c r="X740" t="str">
        <f>_xlfn.IFNA(VLOOKUP(A740,Dashboard!$B$2:$V$1276,21,0),"HAPUS")</f>
        <v>HAPUS</v>
      </c>
    </row>
    <row r="741" spans="1:24" ht="13.8" hidden="1" thickBot="1">
      <c r="A741" s="68" t="s">
        <v>2859</v>
      </c>
      <c r="B741" s="69">
        <v>45604.419212962966</v>
      </c>
      <c r="C741" s="70" t="s">
        <v>8965</v>
      </c>
      <c r="D741" s="70" t="s">
        <v>2860</v>
      </c>
      <c r="E741" s="70">
        <v>81369038380</v>
      </c>
      <c r="F741" s="70" t="s">
        <v>140</v>
      </c>
      <c r="G741" s="70" t="s">
        <v>2861</v>
      </c>
      <c r="H741" s="70" t="s">
        <v>6252</v>
      </c>
      <c r="I741" s="70" t="s">
        <v>23</v>
      </c>
      <c r="J741" s="76" t="s">
        <v>72</v>
      </c>
      <c r="K741" s="65">
        <v>45604.436284722222</v>
      </c>
      <c r="L741" s="14"/>
      <c r="M741" s="14"/>
      <c r="N741" s="14"/>
      <c r="O741" s="14"/>
      <c r="P741" s="14"/>
      <c r="Q741" s="14"/>
      <c r="R741" s="14"/>
      <c r="S741" s="14"/>
      <c r="T741" s="14"/>
      <c r="U741" s="14"/>
      <c r="V741" s="72" t="s">
        <v>33</v>
      </c>
      <c r="W741" s="65">
        <v>45604.439131944448</v>
      </c>
      <c r="X741" t="str">
        <f>_xlfn.IFNA(VLOOKUP(A741,Dashboard!$B$2:$V$1276,21,0),"HAPUS")</f>
        <v>BELUM SPS</v>
      </c>
    </row>
    <row r="742" spans="1:24" ht="13.8" hidden="1" thickBot="1">
      <c r="A742" s="61" t="s">
        <v>2806</v>
      </c>
      <c r="B742" s="62">
        <v>45603.590879629628</v>
      </c>
      <c r="C742" s="63" t="s">
        <v>8966</v>
      </c>
      <c r="D742" s="63" t="s">
        <v>2807</v>
      </c>
      <c r="E742" s="63">
        <v>85159711522</v>
      </c>
      <c r="F742" s="63" t="s">
        <v>660</v>
      </c>
      <c r="G742" s="63" t="s">
        <v>2808</v>
      </c>
      <c r="H742" s="63" t="s">
        <v>8967</v>
      </c>
      <c r="I742" s="63" t="s">
        <v>23</v>
      </c>
      <c r="J742" s="64" t="s">
        <v>68</v>
      </c>
      <c r="K742" s="65">
        <v>45604.446469907409</v>
      </c>
      <c r="L742" s="63" t="s">
        <v>7984</v>
      </c>
      <c r="M742" s="63" t="s">
        <v>7433</v>
      </c>
      <c r="N742" s="9"/>
      <c r="O742" s="9"/>
      <c r="P742" s="9"/>
      <c r="Q742" s="9"/>
      <c r="R742" s="9"/>
      <c r="S742" s="9"/>
      <c r="T742" s="9"/>
      <c r="U742" s="9"/>
      <c r="V742" s="74" t="s">
        <v>51</v>
      </c>
      <c r="W742" s="65">
        <v>45604.454942129632</v>
      </c>
      <c r="X742" t="str">
        <f>_xlfn.IFNA(VLOOKUP(A742,Dashboard!$B$2:$V$1276,21,0),"HAPUS")</f>
        <v>BELUM SPS</v>
      </c>
    </row>
    <row r="743" spans="1:24" ht="13.8" hidden="1" thickBot="1">
      <c r="A743" s="68" t="s">
        <v>2103</v>
      </c>
      <c r="B743" s="69">
        <v>45596.626550925925</v>
      </c>
      <c r="C743" s="70" t="s">
        <v>8968</v>
      </c>
      <c r="D743" s="70" t="s">
        <v>2104</v>
      </c>
      <c r="E743" s="70">
        <v>85709139403</v>
      </c>
      <c r="F743" s="70" t="s">
        <v>2106</v>
      </c>
      <c r="G743" s="70" t="s">
        <v>2105</v>
      </c>
      <c r="H743" s="70" t="s">
        <v>8524</v>
      </c>
      <c r="I743" s="70" t="s">
        <v>168</v>
      </c>
      <c r="J743" s="78" t="s">
        <v>68</v>
      </c>
      <c r="K743" s="65">
        <v>45604.446481481478</v>
      </c>
      <c r="L743" s="14"/>
      <c r="M743" s="14"/>
      <c r="N743" s="14"/>
      <c r="O743" s="14"/>
      <c r="P743" s="14"/>
      <c r="Q743" s="14"/>
      <c r="R743" s="14"/>
      <c r="S743" s="14"/>
      <c r="T743" s="14"/>
      <c r="U743" s="14"/>
      <c r="V743" s="72" t="s">
        <v>33</v>
      </c>
      <c r="W743" s="65">
        <v>45607.525034722225</v>
      </c>
      <c r="X743" t="str">
        <f>_xlfn.IFNA(VLOOKUP(A743,Dashboard!$B$2:$V$1276,21,0),"HAPUS")</f>
        <v>HAPUS</v>
      </c>
    </row>
    <row r="744" spans="1:24" ht="13.8" hidden="1" thickBot="1">
      <c r="A744" s="61" t="s">
        <v>1581</v>
      </c>
      <c r="B744" s="62">
        <v>45593.377905092595</v>
      </c>
      <c r="C744" s="63" t="s">
        <v>8969</v>
      </c>
      <c r="D744" s="63" t="s">
        <v>1582</v>
      </c>
      <c r="E744" s="63">
        <v>8117208663</v>
      </c>
      <c r="F744" s="63" t="s">
        <v>129</v>
      </c>
      <c r="G744" s="63" t="s">
        <v>1583</v>
      </c>
      <c r="H744" s="63" t="s">
        <v>1583</v>
      </c>
      <c r="I744" s="63" t="s">
        <v>23</v>
      </c>
      <c r="J744" s="64" t="s">
        <v>68</v>
      </c>
      <c r="K744" s="65">
        <v>45604.446504629632</v>
      </c>
      <c r="L744" s="63" t="s">
        <v>8970</v>
      </c>
      <c r="M744" s="9"/>
      <c r="N744" s="9"/>
      <c r="O744" s="9"/>
      <c r="P744" s="9"/>
      <c r="Q744" s="9"/>
      <c r="R744" s="9"/>
      <c r="S744" s="9"/>
      <c r="T744" s="9"/>
      <c r="U744" s="9"/>
      <c r="V744" s="74" t="s">
        <v>51</v>
      </c>
      <c r="W744" s="65">
        <v>45617.421331018515</v>
      </c>
      <c r="X744" t="str">
        <f>_xlfn.IFNA(VLOOKUP(A744,Dashboard!$B$2:$V$1276,21,0),"HAPUS")</f>
        <v>BELUM SPS</v>
      </c>
    </row>
    <row r="745" spans="1:24" ht="13.8" hidden="1" thickBot="1">
      <c r="A745" s="68" t="s">
        <v>1822</v>
      </c>
      <c r="B745" s="69">
        <v>45594.651736111111</v>
      </c>
      <c r="C745" s="70" t="s">
        <v>8971</v>
      </c>
      <c r="D745" s="70" t="s">
        <v>1823</v>
      </c>
      <c r="E745" s="70">
        <v>81367111714</v>
      </c>
      <c r="F745" s="70" t="s">
        <v>420</v>
      </c>
      <c r="G745" s="70" t="s">
        <v>25</v>
      </c>
      <c r="H745" s="70" t="s">
        <v>5875</v>
      </c>
      <c r="I745" s="70" t="s">
        <v>31</v>
      </c>
      <c r="J745" s="78" t="s">
        <v>68</v>
      </c>
      <c r="K745" s="65">
        <v>45604.446516203701</v>
      </c>
      <c r="L745" s="70" t="s">
        <v>8972</v>
      </c>
      <c r="M745" s="70" t="s">
        <v>8973</v>
      </c>
      <c r="N745" s="70" t="s">
        <v>8974</v>
      </c>
      <c r="O745" s="14"/>
      <c r="P745" s="14"/>
      <c r="Q745" s="14"/>
      <c r="R745" s="14"/>
      <c r="S745" s="14"/>
      <c r="T745" s="14"/>
      <c r="U745" s="14"/>
      <c r="V745" s="72" t="s">
        <v>33</v>
      </c>
      <c r="W745" s="65">
        <v>45615.669224537036</v>
      </c>
      <c r="X745" t="str">
        <f>_xlfn.IFNA(VLOOKUP(A745,Dashboard!$B$2:$V$1276,21,0),"HAPUS")</f>
        <v>BELUM SPS</v>
      </c>
    </row>
    <row r="746" spans="1:24" ht="13.8" hidden="1" thickBot="1">
      <c r="A746" s="61" t="s">
        <v>2797</v>
      </c>
      <c r="B746" s="62">
        <v>45603.575902777775</v>
      </c>
      <c r="C746" s="63" t="s">
        <v>8975</v>
      </c>
      <c r="D746" s="63" t="s">
        <v>2798</v>
      </c>
      <c r="E746" s="63">
        <v>89506584856</v>
      </c>
      <c r="F746" s="63" t="s">
        <v>216</v>
      </c>
      <c r="G746" s="63" t="s">
        <v>2799</v>
      </c>
      <c r="H746" s="63" t="s">
        <v>2984</v>
      </c>
      <c r="I746" s="63" t="s">
        <v>42</v>
      </c>
      <c r="J746" s="64" t="s">
        <v>68</v>
      </c>
      <c r="K746" s="65">
        <v>45604.446539351855</v>
      </c>
      <c r="L746" s="9"/>
      <c r="M746" s="9"/>
      <c r="N746" s="9"/>
      <c r="O746" s="9"/>
      <c r="P746" s="9"/>
      <c r="Q746" s="9"/>
      <c r="R746" s="9"/>
      <c r="S746" s="9"/>
      <c r="T746" s="9"/>
      <c r="U746" s="9"/>
      <c r="V746" s="67" t="s">
        <v>33</v>
      </c>
      <c r="W746" s="65">
        <v>45604.471365740741</v>
      </c>
      <c r="X746" t="str">
        <f>_xlfn.IFNA(VLOOKUP(A746,Dashboard!$B$2:$V$1276,21,0),"HAPUS")</f>
        <v>HAPUS</v>
      </c>
    </row>
    <row r="747" spans="1:24" ht="13.8" hidden="1" thickBot="1">
      <c r="A747" s="68" t="s">
        <v>2760</v>
      </c>
      <c r="B747" s="69">
        <v>45603.448101851849</v>
      </c>
      <c r="C747" s="70" t="s">
        <v>8976</v>
      </c>
      <c r="D747" s="70" t="s">
        <v>2761</v>
      </c>
      <c r="E747" s="70" t="s">
        <v>8977</v>
      </c>
      <c r="F747" s="70" t="s">
        <v>216</v>
      </c>
      <c r="G747" s="70" t="s">
        <v>2762</v>
      </c>
      <c r="H747" s="70" t="s">
        <v>7649</v>
      </c>
      <c r="I747" s="70" t="s">
        <v>27</v>
      </c>
      <c r="J747" s="78" t="s">
        <v>68</v>
      </c>
      <c r="K747" s="65">
        <v>45604.446550925924</v>
      </c>
      <c r="L747" s="70" t="s">
        <v>8978</v>
      </c>
      <c r="M747" s="14"/>
      <c r="N747" s="14"/>
      <c r="O747" s="14"/>
      <c r="P747" s="14"/>
      <c r="Q747" s="14"/>
      <c r="R747" s="14"/>
      <c r="S747" s="14"/>
      <c r="T747" s="14"/>
      <c r="U747" s="14"/>
      <c r="V747" s="72" t="s">
        <v>33</v>
      </c>
      <c r="W747" s="65">
        <v>45604.482789351852</v>
      </c>
      <c r="X747" t="str">
        <f>_xlfn.IFNA(VLOOKUP(A747,Dashboard!$B$2:$V$1276,21,0),"HAPUS")</f>
        <v>BELUM SPS</v>
      </c>
    </row>
    <row r="748" spans="1:24" ht="13.8" hidden="1" thickBot="1">
      <c r="A748" s="61" t="s">
        <v>2714</v>
      </c>
      <c r="B748" s="62">
        <v>45603.367719907408</v>
      </c>
      <c r="C748" s="63" t="s">
        <v>8979</v>
      </c>
      <c r="D748" s="63" t="s">
        <v>2715</v>
      </c>
      <c r="E748" s="63" t="s">
        <v>8888</v>
      </c>
      <c r="F748" s="63" t="s">
        <v>2717</v>
      </c>
      <c r="G748" s="63" t="s">
        <v>2716</v>
      </c>
      <c r="H748" s="63" t="s">
        <v>7767</v>
      </c>
      <c r="I748" s="63" t="s">
        <v>168</v>
      </c>
      <c r="J748" s="64" t="s">
        <v>68</v>
      </c>
      <c r="K748" s="65">
        <v>45604.446574074071</v>
      </c>
      <c r="L748" s="9"/>
      <c r="M748" s="9"/>
      <c r="N748" s="9"/>
      <c r="O748" s="9"/>
      <c r="P748" s="9"/>
      <c r="Q748" s="9"/>
      <c r="R748" s="9"/>
      <c r="S748" s="9"/>
      <c r="T748" s="9"/>
      <c r="U748" s="9"/>
      <c r="V748" s="67" t="s">
        <v>33</v>
      </c>
      <c r="W748" s="65">
        <v>45604.497060185182</v>
      </c>
      <c r="X748" t="str">
        <f>_xlfn.IFNA(VLOOKUP(A748,Dashboard!$B$2:$V$1276,21,0),"HAPUS")</f>
        <v>HAPUS</v>
      </c>
    </row>
    <row r="749" spans="1:24" ht="13.8" hidden="1" thickBot="1">
      <c r="A749" s="68" t="s">
        <v>2789</v>
      </c>
      <c r="B749" s="69">
        <v>45603.570567129631</v>
      </c>
      <c r="C749" s="70" t="s">
        <v>8980</v>
      </c>
      <c r="D749" s="70" t="s">
        <v>2790</v>
      </c>
      <c r="E749" s="70" t="s">
        <v>8652</v>
      </c>
      <c r="F749" s="70" t="s">
        <v>194</v>
      </c>
      <c r="G749" s="70" t="s">
        <v>2791</v>
      </c>
      <c r="H749" s="70" t="s">
        <v>8048</v>
      </c>
      <c r="I749" s="70" t="s">
        <v>168</v>
      </c>
      <c r="J749" s="78" t="s">
        <v>68</v>
      </c>
      <c r="K749" s="65">
        <v>45604.446620370371</v>
      </c>
      <c r="L749" s="70" t="s">
        <v>8981</v>
      </c>
      <c r="M749" s="70" t="s">
        <v>8841</v>
      </c>
      <c r="N749" s="14"/>
      <c r="O749" s="14"/>
      <c r="P749" s="14"/>
      <c r="Q749" s="14"/>
      <c r="R749" s="14"/>
      <c r="S749" s="14"/>
      <c r="T749" s="14"/>
      <c r="U749" s="14"/>
      <c r="V749" s="72" t="s">
        <v>33</v>
      </c>
      <c r="W749" s="65">
        <v>45608.628067129626</v>
      </c>
      <c r="X749" t="str">
        <f>_xlfn.IFNA(VLOOKUP(A749,Dashboard!$B$2:$V$1276,21,0),"HAPUS")</f>
        <v>HAPUS</v>
      </c>
    </row>
    <row r="750" spans="1:24" ht="13.8" hidden="1" thickBot="1">
      <c r="A750" s="61" t="s">
        <v>2813</v>
      </c>
      <c r="B750" s="62">
        <v>45603.597384259258</v>
      </c>
      <c r="C750" s="63" t="s">
        <v>8982</v>
      </c>
      <c r="D750" s="63" t="s">
        <v>2814</v>
      </c>
      <c r="E750" s="63">
        <v>82289235722</v>
      </c>
      <c r="F750" s="63" t="s">
        <v>194</v>
      </c>
      <c r="G750" s="63" t="s">
        <v>2815</v>
      </c>
      <c r="H750" s="63" t="s">
        <v>7707</v>
      </c>
      <c r="I750" s="63" t="s">
        <v>168</v>
      </c>
      <c r="J750" s="64" t="s">
        <v>68</v>
      </c>
      <c r="K750" s="65">
        <v>45604.446643518517</v>
      </c>
      <c r="L750" s="9"/>
      <c r="M750" s="9"/>
      <c r="N750" s="9"/>
      <c r="O750" s="9"/>
      <c r="P750" s="9"/>
      <c r="Q750" s="9"/>
      <c r="R750" s="9"/>
      <c r="S750" s="9"/>
      <c r="T750" s="9"/>
      <c r="U750" s="9"/>
      <c r="V750" s="67" t="s">
        <v>33</v>
      </c>
      <c r="W750" s="65">
        <v>45604.548831018517</v>
      </c>
      <c r="X750" t="str">
        <f>_xlfn.IFNA(VLOOKUP(A750,Dashboard!$B$2:$V$1276,21,0),"HAPUS")</f>
        <v>HAPUS</v>
      </c>
    </row>
    <row r="751" spans="1:24" ht="13.8" hidden="1" thickBot="1">
      <c r="A751" s="68" t="s">
        <v>2821</v>
      </c>
      <c r="B751" s="69">
        <v>45603.598090277781</v>
      </c>
      <c r="C751" s="70" t="s">
        <v>8983</v>
      </c>
      <c r="D751" s="70" t="s">
        <v>8984</v>
      </c>
      <c r="E751" s="70">
        <v>82289235723</v>
      </c>
      <c r="F751" s="70" t="s">
        <v>194</v>
      </c>
      <c r="G751" s="70" t="s">
        <v>2822</v>
      </c>
      <c r="H751" s="70" t="s">
        <v>7707</v>
      </c>
      <c r="I751" s="70" t="s">
        <v>168</v>
      </c>
      <c r="J751" s="78" t="s">
        <v>68</v>
      </c>
      <c r="K751" s="65">
        <v>45604.446655092594</v>
      </c>
      <c r="L751" s="70" t="s">
        <v>8985</v>
      </c>
      <c r="M751" s="14"/>
      <c r="N751" s="14"/>
      <c r="O751" s="14"/>
      <c r="P751" s="14"/>
      <c r="Q751" s="14"/>
      <c r="R751" s="14"/>
      <c r="S751" s="14"/>
      <c r="T751" s="14"/>
      <c r="U751" s="14"/>
      <c r="V751" s="72" t="s">
        <v>33</v>
      </c>
      <c r="W751" s="65">
        <v>45609.65829861111</v>
      </c>
      <c r="X751" t="str">
        <f>_xlfn.IFNA(VLOOKUP(A751,Dashboard!$B$2:$V$1276,21,0),"HAPUS")</f>
        <v>HAPUS</v>
      </c>
    </row>
    <row r="752" spans="1:24" ht="13.8" hidden="1" thickBot="1">
      <c r="A752" s="61" t="s">
        <v>2739</v>
      </c>
      <c r="B752" s="62">
        <v>45603.444305555553</v>
      </c>
      <c r="C752" s="63" t="s">
        <v>8986</v>
      </c>
      <c r="D752" s="63" t="s">
        <v>2740</v>
      </c>
      <c r="E752" s="63" t="s">
        <v>8207</v>
      </c>
      <c r="F752" s="63" t="s">
        <v>1172</v>
      </c>
      <c r="G752" s="63" t="s">
        <v>2741</v>
      </c>
      <c r="H752" s="63" t="s">
        <v>7920</v>
      </c>
      <c r="I752" s="63" t="s">
        <v>168</v>
      </c>
      <c r="J752" s="77" t="s">
        <v>72</v>
      </c>
      <c r="K752" s="65">
        <v>45604.447766203702</v>
      </c>
      <c r="L752" s="63" t="s">
        <v>8826</v>
      </c>
      <c r="M752" s="63" t="s">
        <v>8987</v>
      </c>
      <c r="N752" s="63" t="s">
        <v>8988</v>
      </c>
      <c r="O752" s="9"/>
      <c r="P752" s="9"/>
      <c r="Q752" s="9"/>
      <c r="R752" s="9"/>
      <c r="S752" s="9"/>
      <c r="T752" s="9"/>
      <c r="U752" s="9"/>
      <c r="V752" s="67" t="s">
        <v>33</v>
      </c>
      <c r="W752" s="65">
        <v>45608.658912037034</v>
      </c>
      <c r="X752" t="str">
        <f>_xlfn.IFNA(VLOOKUP(A752,Dashboard!$B$2:$V$1276,21,0),"HAPUS")</f>
        <v>BELUM SPS</v>
      </c>
    </row>
    <row r="753" spans="1:24" ht="13.8" hidden="1" thickBot="1">
      <c r="A753" s="68" t="s">
        <v>2748</v>
      </c>
      <c r="B753" s="69">
        <v>45603.445555555554</v>
      </c>
      <c r="C753" s="70" t="s">
        <v>8989</v>
      </c>
      <c r="D753" s="70" t="s">
        <v>2749</v>
      </c>
      <c r="E753" s="70" t="s">
        <v>8207</v>
      </c>
      <c r="F753" s="70" t="s">
        <v>194</v>
      </c>
      <c r="G753" s="70" t="s">
        <v>2750</v>
      </c>
      <c r="H753" s="70" t="s">
        <v>7912</v>
      </c>
      <c r="I753" s="70" t="s">
        <v>168</v>
      </c>
      <c r="J753" s="76" t="s">
        <v>72</v>
      </c>
      <c r="K753" s="65">
        <v>45604.467905092592</v>
      </c>
      <c r="L753" s="14"/>
      <c r="M753" s="14"/>
      <c r="N753" s="14"/>
      <c r="O753" s="14"/>
      <c r="P753" s="14"/>
      <c r="Q753" s="14"/>
      <c r="R753" s="14"/>
      <c r="S753" s="14"/>
      <c r="T753" s="14"/>
      <c r="U753" s="14"/>
      <c r="V753" s="72" t="s">
        <v>33</v>
      </c>
      <c r="W753" s="65">
        <v>45604.467928240738</v>
      </c>
      <c r="X753" t="str">
        <f>_xlfn.IFNA(VLOOKUP(A753,Dashboard!$B$2:$V$1276,21,0),"HAPUS")</f>
        <v>HAPUS</v>
      </c>
    </row>
    <row r="754" spans="1:24" ht="13.8" hidden="1" thickBot="1">
      <c r="A754" s="61" t="s">
        <v>2757</v>
      </c>
      <c r="B754" s="62">
        <v>45603.447858796295</v>
      </c>
      <c r="C754" s="63" t="s">
        <v>8990</v>
      </c>
      <c r="D754" s="63" t="s">
        <v>2758</v>
      </c>
      <c r="E754" s="63">
        <v>721263769</v>
      </c>
      <c r="F754" s="63" t="s">
        <v>216</v>
      </c>
      <c r="G754" s="63" t="s">
        <v>2759</v>
      </c>
      <c r="H754" s="63" t="s">
        <v>8991</v>
      </c>
      <c r="I754" s="63" t="s">
        <v>42</v>
      </c>
      <c r="J754" s="77" t="s">
        <v>72</v>
      </c>
      <c r="K754" s="65">
        <v>45604.483495370368</v>
      </c>
      <c r="L754" s="9"/>
      <c r="M754" s="9"/>
      <c r="N754" s="9"/>
      <c r="O754" s="9"/>
      <c r="P754" s="9"/>
      <c r="Q754" s="9"/>
      <c r="R754" s="9"/>
      <c r="S754" s="9"/>
      <c r="T754" s="9"/>
      <c r="U754" s="9"/>
      <c r="V754" s="67" t="s">
        <v>33</v>
      </c>
      <c r="W754" s="65">
        <v>45604.483518518522</v>
      </c>
      <c r="X754" t="str">
        <f>_xlfn.IFNA(VLOOKUP(A754,Dashboard!$B$2:$V$1276,21,0),"HAPUS")</f>
        <v>HAPUS</v>
      </c>
    </row>
    <row r="755" spans="1:24" ht="13.8" hidden="1" thickBot="1">
      <c r="A755" s="68" t="s">
        <v>2830</v>
      </c>
      <c r="B755" s="69">
        <v>45604.385312500002</v>
      </c>
      <c r="C755" s="70" t="s">
        <v>8992</v>
      </c>
      <c r="D755" s="70" t="s">
        <v>2831</v>
      </c>
      <c r="E755" s="70" t="s">
        <v>8105</v>
      </c>
      <c r="F755" s="70" t="s">
        <v>325</v>
      </c>
      <c r="G755" s="70" t="s">
        <v>2832</v>
      </c>
      <c r="H755" s="70" t="s">
        <v>7595</v>
      </c>
      <c r="I755" s="70" t="s">
        <v>2379</v>
      </c>
      <c r="J755" s="76" t="s">
        <v>72</v>
      </c>
      <c r="K755" s="65">
        <v>45604.490231481483</v>
      </c>
      <c r="L755" s="14"/>
      <c r="M755" s="14"/>
      <c r="N755" s="14"/>
      <c r="O755" s="14"/>
      <c r="P755" s="14"/>
      <c r="Q755" s="14"/>
      <c r="R755" s="14"/>
      <c r="S755" s="14"/>
      <c r="T755" s="14"/>
      <c r="U755" s="14"/>
      <c r="V755" s="72" t="s">
        <v>33</v>
      </c>
      <c r="W755" s="65">
        <v>45604.490254629629</v>
      </c>
      <c r="X755" t="str">
        <f>_xlfn.IFNA(VLOOKUP(A755,Dashboard!$B$2:$V$1276,21,0),"HAPUS")</f>
        <v>BELUM SPS</v>
      </c>
    </row>
    <row r="756" spans="1:24" ht="13.8" hidden="1" thickBot="1">
      <c r="A756" s="61" t="s">
        <v>2730</v>
      </c>
      <c r="B756" s="62">
        <v>45603.422650462962</v>
      </c>
      <c r="C756" s="63" t="s">
        <v>8993</v>
      </c>
      <c r="D756" s="63" t="s">
        <v>2731</v>
      </c>
      <c r="E756" s="63" t="s">
        <v>8994</v>
      </c>
      <c r="F756" s="63" t="s">
        <v>216</v>
      </c>
      <c r="G756" s="63" t="s">
        <v>2732</v>
      </c>
      <c r="H756" s="63" t="s">
        <v>7640</v>
      </c>
      <c r="I756" s="63" t="s">
        <v>27</v>
      </c>
      <c r="J756" s="77" t="s">
        <v>72</v>
      </c>
      <c r="K756" s="65">
        <v>45604.490856481483</v>
      </c>
      <c r="L756" s="63" t="s">
        <v>8995</v>
      </c>
      <c r="M756" s="9"/>
      <c r="N756" s="9"/>
      <c r="O756" s="9"/>
      <c r="P756" s="9"/>
      <c r="Q756" s="9"/>
      <c r="R756" s="9"/>
      <c r="S756" s="9"/>
      <c r="T756" s="9"/>
      <c r="U756" s="9"/>
      <c r="V756" s="67" t="s">
        <v>33</v>
      </c>
      <c r="W756" s="65">
        <v>45622.589409722219</v>
      </c>
      <c r="X756" t="str">
        <f>_xlfn.IFNA(VLOOKUP(A756,Dashboard!$B$2:$V$1276,21,0),"HAPUS")</f>
        <v>BELUM SPS</v>
      </c>
    </row>
    <row r="757" spans="1:24" ht="13.8" thickBot="1">
      <c r="A757" s="68" t="s">
        <v>8753</v>
      </c>
      <c r="B757" s="69">
        <v>45608.584814814814</v>
      </c>
      <c r="C757" s="70" t="s">
        <v>8754</v>
      </c>
      <c r="D757" s="70" t="s">
        <v>2269</v>
      </c>
      <c r="E757" s="70" t="s">
        <v>8138</v>
      </c>
      <c r="F757" s="70" t="s">
        <v>216</v>
      </c>
      <c r="G757" s="70" t="s">
        <v>2270</v>
      </c>
      <c r="H757" s="70" t="s">
        <v>7662</v>
      </c>
      <c r="I757" s="70" t="s">
        <v>27</v>
      </c>
      <c r="J757" s="71" t="s">
        <v>47</v>
      </c>
      <c r="K757" s="65">
        <v>45604.688611111109</v>
      </c>
      <c r="L757" s="70" t="s">
        <v>51</v>
      </c>
      <c r="M757" s="14"/>
      <c r="N757" s="14"/>
      <c r="O757" s="14"/>
      <c r="P757" s="14"/>
      <c r="Q757" s="14"/>
      <c r="R757" s="14"/>
      <c r="S757" s="14"/>
      <c r="T757" s="14"/>
      <c r="U757" s="14"/>
      <c r="V757" s="83" t="s">
        <v>51</v>
      </c>
      <c r="W757" s="65">
        <v>45604.68891203704</v>
      </c>
      <c r="X757" t="str">
        <f>_xlfn.IFNA(VLOOKUP(A757,Dashboard!$B$2:$V$1276,21,0),"HAPUS")</f>
        <v>HAPUS</v>
      </c>
    </row>
    <row r="758" spans="1:24" ht="13.8" hidden="1" thickBot="1">
      <c r="A758" s="61" t="s">
        <v>2818</v>
      </c>
      <c r="B758" s="62">
        <v>45603.598981481482</v>
      </c>
      <c r="C758" s="63" t="s">
        <v>8996</v>
      </c>
      <c r="D758" s="63" t="s">
        <v>2819</v>
      </c>
      <c r="E758" s="63">
        <v>82289235722</v>
      </c>
      <c r="F758" s="63" t="s">
        <v>194</v>
      </c>
      <c r="G758" s="63" t="s">
        <v>2820</v>
      </c>
      <c r="H758" s="63" t="s">
        <v>8373</v>
      </c>
      <c r="I758" s="63" t="s">
        <v>168</v>
      </c>
      <c r="J758" s="73" t="s">
        <v>47</v>
      </c>
      <c r="K758" s="65">
        <v>45604.691666666666</v>
      </c>
      <c r="L758" s="63" t="s">
        <v>35</v>
      </c>
      <c r="M758" s="9"/>
      <c r="N758" s="9"/>
      <c r="O758" s="9"/>
      <c r="P758" s="9"/>
      <c r="Q758" s="9"/>
      <c r="R758" s="9"/>
      <c r="S758" s="9"/>
      <c r="T758" s="9"/>
      <c r="U758" s="9"/>
      <c r="V758" s="67" t="s">
        <v>33</v>
      </c>
      <c r="W758" s="65">
        <v>45607.32366898148</v>
      </c>
      <c r="X758" t="str">
        <f>_xlfn.IFNA(VLOOKUP(A758,Dashboard!$B$2:$V$1276,21,0),"HAPUS")</f>
        <v>HAPUS</v>
      </c>
    </row>
    <row r="759" spans="1:24" ht="13.8" hidden="1" thickBot="1">
      <c r="A759" s="68" t="s">
        <v>2754</v>
      </c>
      <c r="B759" s="69">
        <v>45603.447395833333</v>
      </c>
      <c r="C759" s="70" t="s">
        <v>8997</v>
      </c>
      <c r="D759" s="70" t="s">
        <v>2755</v>
      </c>
      <c r="E759" s="70" t="s">
        <v>8977</v>
      </c>
      <c r="F759" s="70" t="s">
        <v>216</v>
      </c>
      <c r="G759" s="70" t="s">
        <v>2756</v>
      </c>
      <c r="H759" s="70" t="s">
        <v>7771</v>
      </c>
      <c r="I759" s="70" t="s">
        <v>27</v>
      </c>
      <c r="J759" s="71" t="s">
        <v>47</v>
      </c>
      <c r="K759" s="65">
        <v>45604.691874999997</v>
      </c>
      <c r="L759" s="70" t="s">
        <v>51</v>
      </c>
      <c r="M759" s="70" t="s">
        <v>35</v>
      </c>
      <c r="N759" s="14"/>
      <c r="O759" s="14"/>
      <c r="P759" s="14"/>
      <c r="Q759" s="14"/>
      <c r="R759" s="14"/>
      <c r="S759" s="14"/>
      <c r="T759" s="14"/>
      <c r="U759" s="14"/>
      <c r="V759" s="72" t="s">
        <v>33</v>
      </c>
      <c r="W759" s="65">
        <v>45615.41883101852</v>
      </c>
      <c r="X759" t="str">
        <f>_xlfn.IFNA(VLOOKUP(A759,Dashboard!$B$2:$V$1276,21,0),"HAPUS")</f>
        <v>HAPUS</v>
      </c>
    </row>
    <row r="760" spans="1:24" ht="13.8" hidden="1" thickBot="1">
      <c r="A760" s="61" t="s">
        <v>2766</v>
      </c>
      <c r="B760" s="62">
        <v>45603.450324074074</v>
      </c>
      <c r="C760" s="63" t="s">
        <v>8998</v>
      </c>
      <c r="D760" s="63" t="s">
        <v>2767</v>
      </c>
      <c r="E760" s="63" t="s">
        <v>8977</v>
      </c>
      <c r="F760" s="63" t="s">
        <v>216</v>
      </c>
      <c r="G760" s="63" t="s">
        <v>2768</v>
      </c>
      <c r="H760" s="63" t="s">
        <v>7771</v>
      </c>
      <c r="I760" s="63" t="s">
        <v>27</v>
      </c>
      <c r="J760" s="73" t="s">
        <v>47</v>
      </c>
      <c r="K760" s="65">
        <v>45604.692060185182</v>
      </c>
      <c r="L760" s="63" t="s">
        <v>35</v>
      </c>
      <c r="M760" s="9"/>
      <c r="N760" s="9"/>
      <c r="O760" s="9"/>
      <c r="P760" s="9"/>
      <c r="Q760" s="9"/>
      <c r="R760" s="9"/>
      <c r="S760" s="9"/>
      <c r="T760" s="9"/>
      <c r="U760" s="9"/>
      <c r="V760" s="67" t="s">
        <v>33</v>
      </c>
      <c r="W760" s="65">
        <v>45607.357916666668</v>
      </c>
      <c r="X760" t="str">
        <f>_xlfn.IFNA(VLOOKUP(A760,Dashboard!$B$2:$V$1276,21,0),"HAPUS")</f>
        <v>BELUM SPS</v>
      </c>
    </row>
    <row r="761" spans="1:24" ht="13.8" hidden="1" thickBot="1">
      <c r="A761" s="68" t="s">
        <v>2751</v>
      </c>
      <c r="B761" s="69">
        <v>45603.447071759256</v>
      </c>
      <c r="C761" s="70" t="s">
        <v>8999</v>
      </c>
      <c r="D761" s="70" t="s">
        <v>2752</v>
      </c>
      <c r="E761" s="70" t="s">
        <v>9000</v>
      </c>
      <c r="F761" s="70" t="s">
        <v>22</v>
      </c>
      <c r="G761" s="70" t="s">
        <v>2753</v>
      </c>
      <c r="H761" s="70" t="s">
        <v>6252</v>
      </c>
      <c r="I761" s="70" t="s">
        <v>2379</v>
      </c>
      <c r="J761" s="71" t="s">
        <v>47</v>
      </c>
      <c r="K761" s="65">
        <v>45604.692303240743</v>
      </c>
      <c r="L761" s="70" t="s">
        <v>35</v>
      </c>
      <c r="M761" s="14"/>
      <c r="N761" s="14"/>
      <c r="O761" s="14"/>
      <c r="P761" s="14"/>
      <c r="Q761" s="14"/>
      <c r="R761" s="14"/>
      <c r="S761" s="14"/>
      <c r="T761" s="14"/>
      <c r="U761" s="14"/>
      <c r="V761" s="72" t="s">
        <v>33</v>
      </c>
      <c r="W761" s="65">
        <v>45607.358344907407</v>
      </c>
      <c r="X761" t="str">
        <f>_xlfn.IFNA(VLOOKUP(A761,Dashboard!$B$2:$V$1276,21,0),"HAPUS")</f>
        <v>HAPUS</v>
      </c>
    </row>
    <row r="762" spans="1:24" ht="13.8" hidden="1" thickBot="1">
      <c r="A762" s="61" t="s">
        <v>2769</v>
      </c>
      <c r="B762" s="62">
        <v>45603.46597222222</v>
      </c>
      <c r="C762" s="63" t="s">
        <v>9001</v>
      </c>
      <c r="D762" s="63" t="s">
        <v>2770</v>
      </c>
      <c r="E762" s="63" t="s">
        <v>9002</v>
      </c>
      <c r="F762" s="63" t="s">
        <v>216</v>
      </c>
      <c r="G762" s="63" t="s">
        <v>2771</v>
      </c>
      <c r="H762" s="63" t="s">
        <v>4449</v>
      </c>
      <c r="I762" s="63" t="s">
        <v>2379</v>
      </c>
      <c r="J762" s="73" t="s">
        <v>47</v>
      </c>
      <c r="K762" s="65">
        <v>45604.692476851851</v>
      </c>
      <c r="L762" s="63" t="s">
        <v>35</v>
      </c>
      <c r="M762" s="9"/>
      <c r="N762" s="9"/>
      <c r="O762" s="9"/>
      <c r="P762" s="9"/>
      <c r="Q762" s="9"/>
      <c r="R762" s="9"/>
      <c r="S762" s="9"/>
      <c r="T762" s="9"/>
      <c r="U762" s="9"/>
      <c r="V762" s="67" t="s">
        <v>33</v>
      </c>
      <c r="W762" s="65">
        <v>45607.358715277776</v>
      </c>
      <c r="X762" t="str">
        <f>_xlfn.IFNA(VLOOKUP(A762,Dashboard!$B$2:$V$1276,21,0),"HAPUS")</f>
        <v>BELUM SPS</v>
      </c>
    </row>
    <row r="763" spans="1:24" ht="13.8" hidden="1" thickBot="1">
      <c r="A763" s="68" t="s">
        <v>2901</v>
      </c>
      <c r="B763" s="69">
        <v>45604.563831018517</v>
      </c>
      <c r="C763" s="70" t="s">
        <v>9003</v>
      </c>
      <c r="D763" s="70" t="s">
        <v>2888</v>
      </c>
      <c r="E763" s="70" t="s">
        <v>8322</v>
      </c>
      <c r="F763" s="70" t="s">
        <v>216</v>
      </c>
      <c r="G763" s="70" t="s">
        <v>2902</v>
      </c>
      <c r="H763" s="70" t="s">
        <v>5176</v>
      </c>
      <c r="I763" s="70" t="s">
        <v>27</v>
      </c>
      <c r="J763" s="71" t="s">
        <v>47</v>
      </c>
      <c r="K763" s="65">
        <v>45607.382465277777</v>
      </c>
      <c r="L763" s="70" t="s">
        <v>35</v>
      </c>
      <c r="M763" s="14"/>
      <c r="N763" s="14"/>
      <c r="O763" s="14"/>
      <c r="P763" s="14"/>
      <c r="Q763" s="14"/>
      <c r="R763" s="14"/>
      <c r="S763" s="14"/>
      <c r="T763" s="14"/>
      <c r="U763" s="14"/>
      <c r="V763" s="72" t="s">
        <v>33</v>
      </c>
      <c r="W763" s="65">
        <v>45607.625590277778</v>
      </c>
      <c r="X763" t="str">
        <f>_xlfn.IFNA(VLOOKUP(A763,Dashboard!$B$2:$V$1276,21,0),"HAPUS")</f>
        <v>HAPUS</v>
      </c>
    </row>
    <row r="764" spans="1:24" ht="13.8" hidden="1" thickBot="1">
      <c r="A764" s="61" t="s">
        <v>2886</v>
      </c>
      <c r="B764" s="62">
        <v>45604.457569444443</v>
      </c>
      <c r="C764" s="63" t="s">
        <v>9004</v>
      </c>
      <c r="D764" s="63" t="s">
        <v>216</v>
      </c>
      <c r="E764" s="63" t="s">
        <v>8322</v>
      </c>
      <c r="F764" s="63" t="s">
        <v>2888</v>
      </c>
      <c r="G764" s="63" t="s">
        <v>2887</v>
      </c>
      <c r="H764" s="63" t="s">
        <v>5176</v>
      </c>
      <c r="I764" s="63" t="s">
        <v>27</v>
      </c>
      <c r="J764" s="73" t="s">
        <v>47</v>
      </c>
      <c r="K764" s="65">
        <v>45607.382476851853</v>
      </c>
      <c r="L764" s="63" t="s">
        <v>35</v>
      </c>
      <c r="M764" s="9"/>
      <c r="N764" s="9"/>
      <c r="O764" s="9"/>
      <c r="P764" s="9"/>
      <c r="Q764" s="9"/>
      <c r="R764" s="9"/>
      <c r="S764" s="9"/>
      <c r="T764" s="9"/>
      <c r="U764" s="9"/>
      <c r="V764" s="67" t="s">
        <v>33</v>
      </c>
      <c r="W764" s="65">
        <v>45607.625243055554</v>
      </c>
      <c r="X764" t="str">
        <f>_xlfn.IFNA(VLOOKUP(A764,Dashboard!$B$2:$V$1276,21,0),"HAPUS")</f>
        <v>HAPUS</v>
      </c>
    </row>
    <row r="765" spans="1:24" ht="13.8" hidden="1" thickBot="1">
      <c r="A765" s="68" t="s">
        <v>2950</v>
      </c>
      <c r="B765" s="69">
        <v>45604.613888888889</v>
      </c>
      <c r="C765" s="70" t="s">
        <v>9005</v>
      </c>
      <c r="D765" s="70" t="s">
        <v>2951</v>
      </c>
      <c r="E765" s="70" t="s">
        <v>8026</v>
      </c>
      <c r="F765" s="70" t="s">
        <v>22</v>
      </c>
      <c r="G765" s="70" t="s">
        <v>2952</v>
      </c>
      <c r="H765" s="70" t="s">
        <v>8231</v>
      </c>
      <c r="I765" s="70" t="s">
        <v>27</v>
      </c>
      <c r="J765" s="71" t="s">
        <v>47</v>
      </c>
      <c r="K765" s="65">
        <v>45607.382488425923</v>
      </c>
      <c r="L765" s="70" t="s">
        <v>51</v>
      </c>
      <c r="M765" s="70" t="s">
        <v>35</v>
      </c>
      <c r="N765" s="14"/>
      <c r="O765" s="14"/>
      <c r="P765" s="14"/>
      <c r="Q765" s="14"/>
      <c r="R765" s="14"/>
      <c r="S765" s="14"/>
      <c r="T765" s="14"/>
      <c r="U765" s="14"/>
      <c r="V765" s="72" t="s">
        <v>33</v>
      </c>
      <c r="W765" s="65">
        <v>45610.605810185189</v>
      </c>
      <c r="X765" t="str">
        <f>_xlfn.IFNA(VLOOKUP(A765,Dashboard!$B$2:$V$1276,21,0),"HAPUS")</f>
        <v>HAPUS</v>
      </c>
    </row>
    <row r="766" spans="1:24" ht="13.8" hidden="1" thickBot="1">
      <c r="A766" s="61" t="s">
        <v>2846</v>
      </c>
      <c r="B766" s="62">
        <v>45604.407916666663</v>
      </c>
      <c r="C766" s="63" t="s">
        <v>9006</v>
      </c>
      <c r="D766" s="63" t="s">
        <v>2847</v>
      </c>
      <c r="E766" s="63" t="s">
        <v>8148</v>
      </c>
      <c r="F766" s="63" t="s">
        <v>216</v>
      </c>
      <c r="G766" s="63" t="s">
        <v>2848</v>
      </c>
      <c r="H766" s="63" t="s">
        <v>2595</v>
      </c>
      <c r="I766" s="63" t="s">
        <v>27</v>
      </c>
      <c r="J766" s="73" t="s">
        <v>47</v>
      </c>
      <c r="K766" s="65">
        <v>45607.382754629631</v>
      </c>
      <c r="L766" s="63" t="s">
        <v>35</v>
      </c>
      <c r="M766" s="9"/>
      <c r="N766" s="9"/>
      <c r="O766" s="9"/>
      <c r="P766" s="9"/>
      <c r="Q766" s="9"/>
      <c r="R766" s="9"/>
      <c r="S766" s="9"/>
      <c r="T766" s="9"/>
      <c r="U766" s="9"/>
      <c r="V766" s="67" t="s">
        <v>33</v>
      </c>
      <c r="W766" s="65">
        <v>45607.625914351855</v>
      </c>
      <c r="X766" t="str">
        <f>_xlfn.IFNA(VLOOKUP(A766,Dashboard!$B$2:$V$1276,21,0),"HAPUS")</f>
        <v>HAPUS</v>
      </c>
    </row>
    <row r="767" spans="1:24" ht="13.8" hidden="1" thickBot="1">
      <c r="A767" s="68" t="s">
        <v>2922</v>
      </c>
      <c r="B767" s="69">
        <v>45604.57912037037</v>
      </c>
      <c r="C767" s="70" t="s">
        <v>9007</v>
      </c>
      <c r="D767" s="70" t="s">
        <v>2923</v>
      </c>
      <c r="E767" s="70" t="s">
        <v>7907</v>
      </c>
      <c r="F767" s="70" t="s">
        <v>216</v>
      </c>
      <c r="G767" s="70" t="s">
        <v>2924</v>
      </c>
      <c r="H767" s="70" t="s">
        <v>4449</v>
      </c>
      <c r="I767" s="70" t="s">
        <v>2379</v>
      </c>
      <c r="J767" s="71" t="s">
        <v>47</v>
      </c>
      <c r="K767" s="65">
        <v>45607.382928240739</v>
      </c>
      <c r="L767" s="70" t="s">
        <v>35</v>
      </c>
      <c r="M767" s="14"/>
      <c r="N767" s="14"/>
      <c r="O767" s="14"/>
      <c r="P767" s="14"/>
      <c r="Q767" s="14"/>
      <c r="R767" s="14"/>
      <c r="S767" s="14"/>
      <c r="T767" s="14"/>
      <c r="U767" s="14"/>
      <c r="V767" s="72" t="s">
        <v>33</v>
      </c>
      <c r="W767" s="65">
        <v>45607.627106481479</v>
      </c>
      <c r="X767" t="str">
        <f>_xlfn.IFNA(VLOOKUP(A767,Dashboard!$B$2:$V$1276,21,0),"HAPUS")</f>
        <v>BELUM SPS</v>
      </c>
    </row>
    <row r="768" spans="1:24" ht="13.8" hidden="1" thickBot="1">
      <c r="A768" s="61" t="s">
        <v>2772</v>
      </c>
      <c r="B768" s="62">
        <v>45603.471886574072</v>
      </c>
      <c r="C768" s="63" t="s">
        <v>9008</v>
      </c>
      <c r="D768" s="63" t="s">
        <v>2773</v>
      </c>
      <c r="E768" s="63" t="s">
        <v>8552</v>
      </c>
      <c r="F768" s="63" t="s">
        <v>424</v>
      </c>
      <c r="G768" s="63" t="s">
        <v>2774</v>
      </c>
      <c r="H768" s="63" t="s">
        <v>7551</v>
      </c>
      <c r="I768" s="63" t="s">
        <v>168</v>
      </c>
      <c r="J768" s="81" t="s">
        <v>55</v>
      </c>
      <c r="K768" s="65">
        <v>45607.42423611111</v>
      </c>
      <c r="L768" s="63" t="s">
        <v>9009</v>
      </c>
      <c r="M768" s="9"/>
      <c r="N768" s="9"/>
      <c r="O768" s="9"/>
      <c r="P768" s="9"/>
      <c r="Q768" s="9"/>
      <c r="R768" s="9"/>
      <c r="S768" s="9"/>
      <c r="T768" s="9"/>
      <c r="U768" s="9"/>
      <c r="V768" s="74" t="s">
        <v>51</v>
      </c>
      <c r="W768" s="65">
        <v>45608.427268518521</v>
      </c>
      <c r="X768" t="str">
        <f>_xlfn.IFNA(VLOOKUP(A768,Dashboard!$B$2:$V$1276,21,0),"HAPUS")</f>
        <v>BELUM SPS</v>
      </c>
    </row>
    <row r="769" spans="1:24" ht="13.8" hidden="1" thickBot="1">
      <c r="A769" s="68" t="s">
        <v>2826</v>
      </c>
      <c r="B769" s="69">
        <v>45603.617442129631</v>
      </c>
      <c r="C769" s="70" t="s">
        <v>9010</v>
      </c>
      <c r="D769" s="70" t="s">
        <v>2827</v>
      </c>
      <c r="E769" s="70" t="s">
        <v>8552</v>
      </c>
      <c r="F769" s="70" t="s">
        <v>216</v>
      </c>
      <c r="G769" s="70" t="s">
        <v>2828</v>
      </c>
      <c r="H769" s="70" t="s">
        <v>9011</v>
      </c>
      <c r="I769" s="70" t="s">
        <v>42</v>
      </c>
      <c r="J769" s="82" t="s">
        <v>55</v>
      </c>
      <c r="K769" s="65">
        <v>45607.424259259256</v>
      </c>
      <c r="L769" s="70" t="s">
        <v>9012</v>
      </c>
      <c r="M769" s="14"/>
      <c r="N769" s="14"/>
      <c r="O769" s="14"/>
      <c r="P769" s="14"/>
      <c r="Q769" s="14"/>
      <c r="R769" s="14"/>
      <c r="S769" s="14"/>
      <c r="T769" s="14"/>
      <c r="U769" s="14"/>
      <c r="V769" s="72" t="s">
        <v>33</v>
      </c>
      <c r="W769" s="65">
        <v>45609.641898148147</v>
      </c>
      <c r="X769" t="str">
        <f>_xlfn.IFNA(VLOOKUP(A769,Dashboard!$B$2:$V$1276,21,0),"HAPUS")</f>
        <v>BELUM SPS</v>
      </c>
    </row>
    <row r="770" spans="1:24" ht="13.8" hidden="1" thickBot="1">
      <c r="A770" s="61" t="s">
        <v>2809</v>
      </c>
      <c r="B770" s="62">
        <v>45603.591921296298</v>
      </c>
      <c r="C770" s="63" t="s">
        <v>9013</v>
      </c>
      <c r="D770" s="63" t="s">
        <v>2810</v>
      </c>
      <c r="E770" s="63">
        <v>85269574899</v>
      </c>
      <c r="F770" s="63" t="s">
        <v>2812</v>
      </c>
      <c r="G770" s="63" t="s">
        <v>2811</v>
      </c>
      <c r="H770" s="63" t="s">
        <v>8118</v>
      </c>
      <c r="I770" s="63" t="s">
        <v>42</v>
      </c>
      <c r="J770" s="81" t="s">
        <v>55</v>
      </c>
      <c r="K770" s="65">
        <v>45607.424270833333</v>
      </c>
      <c r="L770" s="9"/>
      <c r="M770" s="9"/>
      <c r="N770" s="9"/>
      <c r="O770" s="9"/>
      <c r="P770" s="9"/>
      <c r="Q770" s="9"/>
      <c r="R770" s="9"/>
      <c r="S770" s="9"/>
      <c r="T770" s="9"/>
      <c r="U770" s="9"/>
      <c r="V770" s="67" t="s">
        <v>33</v>
      </c>
      <c r="W770" s="65">
        <v>45608.587372685186</v>
      </c>
      <c r="X770" t="str">
        <f>_xlfn.IFNA(VLOOKUP(A770,Dashboard!$B$2:$V$1276,21,0),"HAPUS")</f>
        <v>BELUM SPS</v>
      </c>
    </row>
    <row r="771" spans="1:24" ht="13.8" hidden="1" thickBot="1">
      <c r="A771" s="68" t="s">
        <v>2745</v>
      </c>
      <c r="B771" s="69">
        <v>45603.444953703707</v>
      </c>
      <c r="C771" s="70" t="s">
        <v>9014</v>
      </c>
      <c r="D771" s="70" t="s">
        <v>2746</v>
      </c>
      <c r="E771" s="70" t="s">
        <v>8207</v>
      </c>
      <c r="F771" s="70" t="s">
        <v>194</v>
      </c>
      <c r="G771" s="70" t="s">
        <v>2747</v>
      </c>
      <c r="H771" s="70" t="s">
        <v>7912</v>
      </c>
      <c r="I771" s="70" t="s">
        <v>168</v>
      </c>
      <c r="J771" s="82" t="s">
        <v>55</v>
      </c>
      <c r="K771" s="65">
        <v>45607.42428240741</v>
      </c>
      <c r="L771" s="70" t="s">
        <v>9015</v>
      </c>
      <c r="M771" s="14"/>
      <c r="N771" s="14"/>
      <c r="O771" s="14"/>
      <c r="P771" s="14"/>
      <c r="Q771" s="14"/>
      <c r="R771" s="14"/>
      <c r="S771" s="14"/>
      <c r="T771" s="14"/>
      <c r="U771" s="14"/>
      <c r="V771" s="72" t="s">
        <v>33</v>
      </c>
      <c r="W771" s="65">
        <v>45617.655810185184</v>
      </c>
      <c r="X771" t="str">
        <f>_xlfn.IFNA(VLOOKUP(A771,Dashboard!$B$2:$V$1276,21,0),"HAPUS")</f>
        <v>HAPUS</v>
      </c>
    </row>
    <row r="772" spans="1:24" ht="13.8" hidden="1" thickBot="1">
      <c r="A772" s="61" t="s">
        <v>2763</v>
      </c>
      <c r="B772" s="62">
        <v>45603.449583333335</v>
      </c>
      <c r="C772" s="63" t="s">
        <v>9016</v>
      </c>
      <c r="D772" s="63" t="s">
        <v>2764</v>
      </c>
      <c r="E772" s="63" t="s">
        <v>8977</v>
      </c>
      <c r="F772" s="63" t="s">
        <v>216</v>
      </c>
      <c r="G772" s="63" t="s">
        <v>2765</v>
      </c>
      <c r="H772" s="63" t="s">
        <v>7649</v>
      </c>
      <c r="I772" s="63" t="s">
        <v>27</v>
      </c>
      <c r="J772" s="81" t="s">
        <v>55</v>
      </c>
      <c r="K772" s="65">
        <v>45607.424305555556</v>
      </c>
      <c r="L772" s="9"/>
      <c r="M772" s="9"/>
      <c r="N772" s="9"/>
      <c r="O772" s="9"/>
      <c r="P772" s="9"/>
      <c r="Q772" s="9"/>
      <c r="R772" s="9"/>
      <c r="S772" s="9"/>
      <c r="T772" s="9"/>
      <c r="U772" s="9"/>
      <c r="V772" s="67" t="s">
        <v>33</v>
      </c>
      <c r="W772" s="65">
        <v>45608.568148148152</v>
      </c>
      <c r="X772" t="str">
        <f>_xlfn.IFNA(VLOOKUP(A772,Dashboard!$B$2:$V$1276,21,0),"HAPUS")</f>
        <v>HAPUS</v>
      </c>
    </row>
    <row r="773" spans="1:24" ht="13.8" hidden="1" thickBot="1">
      <c r="A773" s="68" t="s">
        <v>2736</v>
      </c>
      <c r="B773" s="69">
        <v>45603.443368055552</v>
      </c>
      <c r="C773" s="70" t="s">
        <v>9017</v>
      </c>
      <c r="D773" s="70" t="s">
        <v>2737</v>
      </c>
      <c r="E773" s="70" t="s">
        <v>8207</v>
      </c>
      <c r="F773" s="70" t="s">
        <v>194</v>
      </c>
      <c r="G773" s="70" t="s">
        <v>2738</v>
      </c>
      <c r="H773" s="70" t="s">
        <v>7912</v>
      </c>
      <c r="I773" s="70" t="s">
        <v>168</v>
      </c>
      <c r="J773" s="82" t="s">
        <v>55</v>
      </c>
      <c r="K773" s="65">
        <v>45607.424317129633</v>
      </c>
      <c r="L773" s="70" t="s">
        <v>9018</v>
      </c>
      <c r="M773" s="14"/>
      <c r="N773" s="14"/>
      <c r="O773" s="14"/>
      <c r="P773" s="14"/>
      <c r="Q773" s="14"/>
      <c r="R773" s="14"/>
      <c r="S773" s="14"/>
      <c r="T773" s="14"/>
      <c r="U773" s="14"/>
      <c r="V773" s="72" t="s">
        <v>33</v>
      </c>
      <c r="W773" s="65">
        <v>45617.654351851852</v>
      </c>
      <c r="X773" t="str">
        <f>_xlfn.IFNA(VLOOKUP(A773,Dashboard!$B$2:$V$1276,21,0),"HAPUS")</f>
        <v>HAPUS</v>
      </c>
    </row>
    <row r="774" spans="1:24" ht="13.8" hidden="1" thickBot="1">
      <c r="A774" s="61" t="s">
        <v>2794</v>
      </c>
      <c r="B774" s="62">
        <v>45603.572187500002</v>
      </c>
      <c r="C774" s="63" t="s">
        <v>9019</v>
      </c>
      <c r="D774" s="63" t="s">
        <v>2795</v>
      </c>
      <c r="E774" s="63" t="s">
        <v>9020</v>
      </c>
      <c r="F774" s="63" t="s">
        <v>216</v>
      </c>
      <c r="G774" s="63" t="s">
        <v>2796</v>
      </c>
      <c r="H774" s="63" t="s">
        <v>9021</v>
      </c>
      <c r="I774" s="63" t="s">
        <v>2379</v>
      </c>
      <c r="J774" s="81" t="s">
        <v>55</v>
      </c>
      <c r="K774" s="65">
        <v>45607.424340277779</v>
      </c>
      <c r="L774" s="63" t="s">
        <v>9022</v>
      </c>
      <c r="M774" s="9"/>
      <c r="N774" s="9"/>
      <c r="O774" s="9"/>
      <c r="P774" s="9"/>
      <c r="Q774" s="9"/>
      <c r="R774" s="9"/>
      <c r="S774" s="9"/>
      <c r="T774" s="9"/>
      <c r="U774" s="9"/>
      <c r="V774" s="67" t="s">
        <v>33</v>
      </c>
      <c r="W774" s="65">
        <v>45609.640972222223</v>
      </c>
      <c r="X774" t="str">
        <f>_xlfn.IFNA(VLOOKUP(A774,Dashboard!$B$2:$V$1276,21,0),"HAPUS")</f>
        <v>BELUM SPS</v>
      </c>
    </row>
    <row r="775" spans="1:24" ht="13.8" hidden="1" thickBot="1">
      <c r="A775" s="68" t="s">
        <v>2883</v>
      </c>
      <c r="B775" s="69">
        <v>45604.453923611109</v>
      </c>
      <c r="C775" s="70" t="s">
        <v>9023</v>
      </c>
      <c r="D775" s="70" t="s">
        <v>2884</v>
      </c>
      <c r="E775" s="70" t="s">
        <v>9024</v>
      </c>
      <c r="F775" s="70" t="s">
        <v>1541</v>
      </c>
      <c r="G775" s="70" t="s">
        <v>2885</v>
      </c>
      <c r="H775" s="70" t="s">
        <v>9025</v>
      </c>
      <c r="I775" s="70" t="s">
        <v>42</v>
      </c>
      <c r="J775" s="82" t="s">
        <v>55</v>
      </c>
      <c r="K775" s="65">
        <v>45607.425868055558</v>
      </c>
      <c r="L775" s="14"/>
      <c r="M775" s="14"/>
      <c r="N775" s="14"/>
      <c r="O775" s="14"/>
      <c r="P775" s="14"/>
      <c r="Q775" s="14"/>
      <c r="R775" s="14"/>
      <c r="S775" s="14"/>
      <c r="T775" s="14"/>
      <c r="U775" s="14"/>
      <c r="V775" s="72" t="s">
        <v>33</v>
      </c>
      <c r="W775" s="65">
        <v>45608.652326388888</v>
      </c>
      <c r="X775" t="str">
        <f>_xlfn.IFNA(VLOOKUP(A775,Dashboard!$B$2:$V$1276,21,0),"HAPUS")</f>
        <v>BELUM SPS</v>
      </c>
    </row>
    <row r="776" spans="1:24" ht="13.8" hidden="1" thickBot="1">
      <c r="A776" s="61" t="s">
        <v>2881</v>
      </c>
      <c r="B776" s="62">
        <v>45604.452118055553</v>
      </c>
      <c r="C776" s="63" t="s">
        <v>9026</v>
      </c>
      <c r="D776" s="63" t="s">
        <v>1550</v>
      </c>
      <c r="E776" s="63" t="s">
        <v>9027</v>
      </c>
      <c r="F776" s="63" t="s">
        <v>889</v>
      </c>
      <c r="G776" s="63" t="s">
        <v>2882</v>
      </c>
      <c r="H776" s="63" t="s">
        <v>9028</v>
      </c>
      <c r="I776" s="63" t="s">
        <v>168</v>
      </c>
      <c r="J776" s="81" t="s">
        <v>55</v>
      </c>
      <c r="K776" s="65">
        <v>45607.425891203704</v>
      </c>
      <c r="L776" s="63" t="s">
        <v>9029</v>
      </c>
      <c r="M776" s="9"/>
      <c r="N776" s="9"/>
      <c r="O776" s="9"/>
      <c r="P776" s="9"/>
      <c r="Q776" s="9"/>
      <c r="R776" s="9"/>
      <c r="S776" s="9"/>
      <c r="T776" s="9"/>
      <c r="U776" s="9"/>
      <c r="V776" s="67" t="s">
        <v>33</v>
      </c>
      <c r="W776" s="65">
        <v>45609.641400462962</v>
      </c>
      <c r="X776" t="str">
        <f>_xlfn.IFNA(VLOOKUP(A776,Dashboard!$B$2:$V$1276,21,0),"HAPUS")</f>
        <v>HAPUS</v>
      </c>
    </row>
    <row r="777" spans="1:24" ht="13.8" hidden="1" thickBot="1">
      <c r="A777" s="68" t="s">
        <v>2852</v>
      </c>
      <c r="B777" s="69">
        <v>45604.410451388889</v>
      </c>
      <c r="C777" s="70" t="s">
        <v>9030</v>
      </c>
      <c r="D777" s="70" t="s">
        <v>2853</v>
      </c>
      <c r="E777" s="70">
        <v>8127926501</v>
      </c>
      <c r="F777" s="70" t="s">
        <v>2855</v>
      </c>
      <c r="G777" s="70" t="s">
        <v>2854</v>
      </c>
      <c r="H777" s="70" t="s">
        <v>5905</v>
      </c>
      <c r="I777" s="70" t="s">
        <v>23</v>
      </c>
      <c r="J777" s="82" t="s">
        <v>55</v>
      </c>
      <c r="K777" s="65">
        <v>45607.425902777781</v>
      </c>
      <c r="L777" s="14"/>
      <c r="M777" s="14"/>
      <c r="N777" s="14"/>
      <c r="O777" s="14"/>
      <c r="P777" s="14"/>
      <c r="Q777" s="14"/>
      <c r="R777" s="14"/>
      <c r="S777" s="14"/>
      <c r="T777" s="14"/>
      <c r="U777" s="14"/>
      <c r="V777" s="72" t="s">
        <v>33</v>
      </c>
      <c r="W777" s="65">
        <v>45608.432928240742</v>
      </c>
      <c r="X777" t="str">
        <f>_xlfn.IFNA(VLOOKUP(A777,Dashboard!$B$2:$V$1276,21,0),"HAPUS")</f>
        <v>BELUM SPS</v>
      </c>
    </row>
    <row r="778" spans="1:24" ht="13.8" hidden="1" thickBot="1">
      <c r="A778" s="61" t="s">
        <v>2849</v>
      </c>
      <c r="B778" s="62">
        <v>45604.408599537041</v>
      </c>
      <c r="C778" s="63" t="s">
        <v>9031</v>
      </c>
      <c r="D778" s="63" t="s">
        <v>2850</v>
      </c>
      <c r="E778" s="63">
        <v>85269021511</v>
      </c>
      <c r="F778" s="63" t="s">
        <v>216</v>
      </c>
      <c r="G778" s="63" t="s">
        <v>2851</v>
      </c>
      <c r="H778" s="63" t="s">
        <v>8118</v>
      </c>
      <c r="I778" s="63" t="s">
        <v>42</v>
      </c>
      <c r="J778" s="81" t="s">
        <v>55</v>
      </c>
      <c r="K778" s="65">
        <v>45607.425925925927</v>
      </c>
      <c r="L778" s="63" t="s">
        <v>9032</v>
      </c>
      <c r="M778" s="63" t="s">
        <v>9033</v>
      </c>
      <c r="N778" s="9"/>
      <c r="O778" s="9"/>
      <c r="P778" s="9"/>
      <c r="Q778" s="9"/>
      <c r="R778" s="9"/>
      <c r="S778" s="9"/>
      <c r="T778" s="9"/>
      <c r="U778" s="9"/>
      <c r="V778" s="67" t="s">
        <v>33</v>
      </c>
      <c r="W778" s="65">
        <v>45629.368171296293</v>
      </c>
      <c r="X778" t="str">
        <f>_xlfn.IFNA(VLOOKUP(A778,Dashboard!$B$2:$V$1276,21,0),"HAPUS")</f>
        <v>BELUM SPS</v>
      </c>
    </row>
    <row r="779" spans="1:24" ht="13.8" hidden="1" thickBot="1">
      <c r="A779" s="68" t="s">
        <v>2970</v>
      </c>
      <c r="B779" s="69">
        <v>45604.642175925925</v>
      </c>
      <c r="C779" s="70" t="s">
        <v>9034</v>
      </c>
      <c r="D779" s="70" t="s">
        <v>2971</v>
      </c>
      <c r="E779" s="70" t="s">
        <v>7865</v>
      </c>
      <c r="F779" s="70" t="s">
        <v>271</v>
      </c>
      <c r="G779" s="70" t="s">
        <v>2972</v>
      </c>
      <c r="H779" s="70" t="s">
        <v>7889</v>
      </c>
      <c r="I779" s="70" t="s">
        <v>168</v>
      </c>
      <c r="J779" s="82" t="s">
        <v>55</v>
      </c>
      <c r="K779" s="65">
        <v>45607.425937499997</v>
      </c>
      <c r="L779" s="70" t="s">
        <v>9035</v>
      </c>
      <c r="M779" s="70" t="s">
        <v>9036</v>
      </c>
      <c r="N779" s="14"/>
      <c r="O779" s="14"/>
      <c r="P779" s="14"/>
      <c r="Q779" s="14"/>
      <c r="R779" s="14"/>
      <c r="S779" s="14"/>
      <c r="T779" s="14"/>
      <c r="U779" s="14"/>
      <c r="V779" s="72" t="s">
        <v>33</v>
      </c>
      <c r="W779" s="65">
        <v>45615.500289351854</v>
      </c>
      <c r="X779" t="str">
        <f>_xlfn.IFNA(VLOOKUP(A779,Dashboard!$B$2:$V$1276,21,0),"HAPUS")</f>
        <v>HAPUS</v>
      </c>
    </row>
    <row r="780" spans="1:24" ht="13.8" hidden="1" thickBot="1">
      <c r="A780" s="61" t="s">
        <v>2872</v>
      </c>
      <c r="B780" s="62">
        <v>45604.440243055556</v>
      </c>
      <c r="C780" s="63" t="s">
        <v>9037</v>
      </c>
      <c r="D780" s="63" t="s">
        <v>2873</v>
      </c>
      <c r="E780" s="63" t="s">
        <v>8000</v>
      </c>
      <c r="F780" s="63" t="s">
        <v>216</v>
      </c>
      <c r="G780" s="63" t="s">
        <v>2874</v>
      </c>
      <c r="H780" s="63" t="s">
        <v>6252</v>
      </c>
      <c r="I780" s="63" t="s">
        <v>2379</v>
      </c>
      <c r="J780" s="81" t="s">
        <v>55</v>
      </c>
      <c r="K780" s="65">
        <v>45607.42596064815</v>
      </c>
      <c r="L780" s="9"/>
      <c r="M780" s="9"/>
      <c r="N780" s="9"/>
      <c r="O780" s="9"/>
      <c r="P780" s="9"/>
      <c r="Q780" s="9"/>
      <c r="R780" s="9"/>
      <c r="S780" s="9"/>
      <c r="T780" s="9"/>
      <c r="U780" s="9"/>
      <c r="V780" s="67" t="s">
        <v>33</v>
      </c>
      <c r="W780" s="65">
        <v>45608.612650462965</v>
      </c>
      <c r="X780" t="str">
        <f>_xlfn.IFNA(VLOOKUP(A780,Dashboard!$B$2:$V$1276,21,0),"HAPUS")</f>
        <v>HAPUS</v>
      </c>
    </row>
    <row r="781" spans="1:24" ht="13.8" hidden="1" thickBot="1">
      <c r="A781" s="68" t="s">
        <v>2943</v>
      </c>
      <c r="B781" s="69">
        <v>45604.597743055558</v>
      </c>
      <c r="C781" s="70" t="s">
        <v>9038</v>
      </c>
      <c r="D781" s="70" t="s">
        <v>2944</v>
      </c>
      <c r="E781" s="70">
        <v>81365483482</v>
      </c>
      <c r="F781" s="70" t="s">
        <v>22</v>
      </c>
      <c r="G781" s="70" t="s">
        <v>2146</v>
      </c>
      <c r="H781" s="70" t="s">
        <v>8220</v>
      </c>
      <c r="I781" s="70" t="s">
        <v>42</v>
      </c>
      <c r="J781" s="78" t="s">
        <v>68</v>
      </c>
      <c r="K781" s="65">
        <v>45607.447013888886</v>
      </c>
      <c r="L781" s="14"/>
      <c r="M781" s="14"/>
      <c r="N781" s="14"/>
      <c r="O781" s="14"/>
      <c r="P781" s="14"/>
      <c r="Q781" s="14"/>
      <c r="R781" s="14"/>
      <c r="S781" s="14"/>
      <c r="T781" s="14"/>
      <c r="U781" s="14"/>
      <c r="V781" s="72" t="s">
        <v>33</v>
      </c>
      <c r="W781" s="65">
        <v>45607.452453703707</v>
      </c>
      <c r="X781" t="str">
        <f>_xlfn.IFNA(VLOOKUP(A781,Dashboard!$B$2:$V$1276,21,0),"HAPUS")</f>
        <v>HAPUS</v>
      </c>
    </row>
    <row r="782" spans="1:24" ht="13.8" hidden="1" thickBot="1">
      <c r="A782" s="61" t="s">
        <v>2879</v>
      </c>
      <c r="B782" s="62">
        <v>45604.447962962964</v>
      </c>
      <c r="C782" s="63" t="s">
        <v>9039</v>
      </c>
      <c r="D782" s="63" t="s">
        <v>44</v>
      </c>
      <c r="E782" s="63">
        <v>82377111476</v>
      </c>
      <c r="F782" s="63" t="s">
        <v>2339</v>
      </c>
      <c r="G782" s="63" t="s">
        <v>2880</v>
      </c>
      <c r="H782" s="63" t="s">
        <v>7444</v>
      </c>
      <c r="I782" s="63" t="s">
        <v>23</v>
      </c>
      <c r="J782" s="64" t="s">
        <v>68</v>
      </c>
      <c r="K782" s="65">
        <v>45607.447025462963</v>
      </c>
      <c r="L782" s="63" t="s">
        <v>9040</v>
      </c>
      <c r="M782" s="63" t="s">
        <v>9041</v>
      </c>
      <c r="N782" s="9"/>
      <c r="O782" s="9"/>
      <c r="P782" s="9"/>
      <c r="Q782" s="9"/>
      <c r="R782" s="9"/>
      <c r="S782" s="9"/>
      <c r="T782" s="9"/>
      <c r="U782" s="9"/>
      <c r="V782" s="74" t="s">
        <v>51</v>
      </c>
      <c r="W782" s="65">
        <v>45607.471261574072</v>
      </c>
      <c r="X782" t="str">
        <f>_xlfn.IFNA(VLOOKUP(A782,Dashboard!$B$2:$V$1276,21,0),"HAPUS")</f>
        <v>BELUM SPS</v>
      </c>
    </row>
    <row r="783" spans="1:24" ht="13.8" hidden="1" thickBot="1">
      <c r="A783" s="68" t="s">
        <v>2896</v>
      </c>
      <c r="B783" s="69">
        <v>45604.468356481484</v>
      </c>
      <c r="C783" s="70" t="s">
        <v>9042</v>
      </c>
      <c r="D783" s="70" t="s">
        <v>158</v>
      </c>
      <c r="E783" s="70" t="s">
        <v>7531</v>
      </c>
      <c r="F783" s="70" t="s">
        <v>216</v>
      </c>
      <c r="G783" s="70" t="s">
        <v>2897</v>
      </c>
      <c r="H783" s="70" t="s">
        <v>9043</v>
      </c>
      <c r="I783" s="70" t="s">
        <v>42</v>
      </c>
      <c r="J783" s="78" t="s">
        <v>68</v>
      </c>
      <c r="K783" s="65">
        <v>45607.447048611109</v>
      </c>
      <c r="L783" s="70" t="s">
        <v>9044</v>
      </c>
      <c r="M783" s="14"/>
      <c r="N783" s="14"/>
      <c r="O783" s="14"/>
      <c r="P783" s="14"/>
      <c r="Q783" s="14"/>
      <c r="R783" s="14"/>
      <c r="S783" s="14"/>
      <c r="T783" s="14"/>
      <c r="U783" s="14"/>
      <c r="V783" s="72" t="s">
        <v>33</v>
      </c>
      <c r="W783" s="65">
        <v>45609.667291666665</v>
      </c>
      <c r="X783" t="str">
        <f>_xlfn.IFNA(VLOOKUP(A783,Dashboard!$B$2:$V$1276,21,0),"HAPUS")</f>
        <v>HAPUS</v>
      </c>
    </row>
    <row r="784" spans="1:24" ht="13.8" hidden="1" thickBot="1">
      <c r="A784" s="61" t="s">
        <v>2833</v>
      </c>
      <c r="B784" s="62">
        <v>45604.385983796295</v>
      </c>
      <c r="C784" s="63" t="s">
        <v>9045</v>
      </c>
      <c r="D784" s="63" t="s">
        <v>2834</v>
      </c>
      <c r="E784" s="63" t="s">
        <v>7993</v>
      </c>
      <c r="F784" s="63" t="s">
        <v>216</v>
      </c>
      <c r="G784" s="63" t="s">
        <v>2835</v>
      </c>
      <c r="H784" s="63" t="s">
        <v>8577</v>
      </c>
      <c r="I784" s="63" t="s">
        <v>27</v>
      </c>
      <c r="J784" s="64" t="s">
        <v>68</v>
      </c>
      <c r="K784" s="65">
        <v>45607.447060185186</v>
      </c>
      <c r="L784" s="9"/>
      <c r="M784" s="9"/>
      <c r="N784" s="9"/>
      <c r="O784" s="9"/>
      <c r="P784" s="9"/>
      <c r="Q784" s="9"/>
      <c r="R784" s="9"/>
      <c r="S784" s="9"/>
      <c r="T784" s="9"/>
      <c r="U784" s="9"/>
      <c r="V784" s="67" t="s">
        <v>33</v>
      </c>
      <c r="W784" s="65">
        <v>45607.503182870372</v>
      </c>
      <c r="X784" t="str">
        <f>_xlfn.IFNA(VLOOKUP(A784,Dashboard!$B$2:$V$1276,21,0),"HAPUS")</f>
        <v>BELUM SPS</v>
      </c>
    </row>
    <row r="785" spans="1:24" ht="13.8" hidden="1" thickBot="1">
      <c r="A785" s="68" t="s">
        <v>2953</v>
      </c>
      <c r="B785" s="69">
        <v>45604.618344907409</v>
      </c>
      <c r="C785" s="70" t="s">
        <v>9046</v>
      </c>
      <c r="D785" s="70" t="s">
        <v>2954</v>
      </c>
      <c r="E785" s="70">
        <v>895378277577</v>
      </c>
      <c r="F785" s="70" t="s">
        <v>194</v>
      </c>
      <c r="G785" s="70" t="s">
        <v>2955</v>
      </c>
      <c r="H785" s="70" t="s">
        <v>7852</v>
      </c>
      <c r="I785" s="70" t="s">
        <v>168</v>
      </c>
      <c r="J785" s="78" t="s">
        <v>68</v>
      </c>
      <c r="K785" s="65">
        <v>45607.447071759256</v>
      </c>
      <c r="L785" s="70" t="s">
        <v>9047</v>
      </c>
      <c r="M785" s="70" t="s">
        <v>9048</v>
      </c>
      <c r="N785" s="70" t="s">
        <v>9049</v>
      </c>
      <c r="O785" s="14"/>
      <c r="P785" s="14"/>
      <c r="Q785" s="14"/>
      <c r="R785" s="14"/>
      <c r="S785" s="14"/>
      <c r="T785" s="14"/>
      <c r="U785" s="14"/>
      <c r="V785" s="72" t="s">
        <v>33</v>
      </c>
      <c r="W785" s="65">
        <v>45617.642858796295</v>
      </c>
      <c r="X785" t="str">
        <f>_xlfn.IFNA(VLOOKUP(A785,Dashboard!$B$2:$V$1276,21,0),"HAPUS")</f>
        <v>BELUM SPS</v>
      </c>
    </row>
    <row r="786" spans="1:24" ht="13.8" hidden="1" thickBot="1">
      <c r="A786" s="61" t="s">
        <v>2898</v>
      </c>
      <c r="B786" s="62">
        <v>45604.470648148148</v>
      </c>
      <c r="C786" s="63" t="s">
        <v>9050</v>
      </c>
      <c r="D786" s="63" t="s">
        <v>2899</v>
      </c>
      <c r="E786" s="63">
        <v>85279997821</v>
      </c>
      <c r="F786" s="63" t="s">
        <v>216</v>
      </c>
      <c r="G786" s="63" t="s">
        <v>2900</v>
      </c>
      <c r="H786" s="63" t="s">
        <v>7628</v>
      </c>
      <c r="I786" s="63" t="s">
        <v>42</v>
      </c>
      <c r="J786" s="64" t="s">
        <v>68</v>
      </c>
      <c r="K786" s="65">
        <v>45607.447094907409</v>
      </c>
      <c r="L786" s="63" t="s">
        <v>9051</v>
      </c>
      <c r="M786" s="63" t="s">
        <v>7553</v>
      </c>
      <c r="N786" s="9"/>
      <c r="O786" s="9"/>
      <c r="P786" s="9"/>
      <c r="Q786" s="9"/>
      <c r="R786" s="9"/>
      <c r="S786" s="9"/>
      <c r="T786" s="9"/>
      <c r="U786" s="9"/>
      <c r="V786" s="67" t="s">
        <v>33</v>
      </c>
      <c r="W786" s="65">
        <v>45609.665069444447</v>
      </c>
      <c r="X786" t="str">
        <f>_xlfn.IFNA(VLOOKUP(A786,Dashboard!$B$2:$V$1276,21,0),"HAPUS")</f>
        <v>HAPUS</v>
      </c>
    </row>
    <row r="787" spans="1:24" ht="13.8" hidden="1" thickBot="1">
      <c r="A787" s="68" t="s">
        <v>2958</v>
      </c>
      <c r="B787" s="69">
        <v>45604.625023148146</v>
      </c>
      <c r="C787" s="70" t="s">
        <v>9052</v>
      </c>
      <c r="D787" s="70" t="s">
        <v>2959</v>
      </c>
      <c r="E787" s="70" t="s">
        <v>7676</v>
      </c>
      <c r="F787" s="70" t="s">
        <v>216</v>
      </c>
      <c r="G787" s="70" t="s">
        <v>2960</v>
      </c>
      <c r="H787" s="70" t="s">
        <v>7628</v>
      </c>
      <c r="I787" s="70" t="s">
        <v>42</v>
      </c>
      <c r="J787" s="76" t="s">
        <v>72</v>
      </c>
      <c r="K787" s="65">
        <v>45607.486840277779</v>
      </c>
      <c r="L787" s="70" t="s">
        <v>8387</v>
      </c>
      <c r="M787" s="14"/>
      <c r="N787" s="14"/>
      <c r="O787" s="14"/>
      <c r="P787" s="14"/>
      <c r="Q787" s="14"/>
      <c r="R787" s="14"/>
      <c r="S787" s="14"/>
      <c r="T787" s="14"/>
      <c r="U787" s="14"/>
      <c r="V787" s="72" t="s">
        <v>33</v>
      </c>
      <c r="W787" s="65">
        <v>45608.661157407405</v>
      </c>
      <c r="X787" t="str">
        <f>_xlfn.IFNA(VLOOKUP(A787,Dashboard!$B$2:$V$1276,21,0),"HAPUS")</f>
        <v>BELUM SPS</v>
      </c>
    </row>
    <row r="788" spans="1:24" ht="13.8" hidden="1" thickBot="1">
      <c r="A788" s="61" t="s">
        <v>2838</v>
      </c>
      <c r="B788" s="62">
        <v>45604.387465277781</v>
      </c>
      <c r="C788" s="63" t="s">
        <v>9053</v>
      </c>
      <c r="D788" s="63" t="s">
        <v>2839</v>
      </c>
      <c r="E788" s="63" t="s">
        <v>7993</v>
      </c>
      <c r="F788" s="63" t="s">
        <v>1121</v>
      </c>
      <c r="G788" s="63" t="s">
        <v>2840</v>
      </c>
      <c r="H788" s="63" t="s">
        <v>7501</v>
      </c>
      <c r="I788" s="63" t="s">
        <v>27</v>
      </c>
      <c r="J788" s="77" t="s">
        <v>72</v>
      </c>
      <c r="K788" s="65">
        <v>45607.489236111112</v>
      </c>
      <c r="L788" s="9"/>
      <c r="M788" s="9"/>
      <c r="N788" s="9"/>
      <c r="O788" s="9"/>
      <c r="P788" s="9"/>
      <c r="Q788" s="9"/>
      <c r="R788" s="9"/>
      <c r="S788" s="9"/>
      <c r="T788" s="9"/>
      <c r="U788" s="9"/>
      <c r="V788" s="67" t="s">
        <v>33</v>
      </c>
      <c r="W788" s="65">
        <v>45607.494837962964</v>
      </c>
      <c r="X788" t="str">
        <f>_xlfn.IFNA(VLOOKUP(A788,Dashboard!$B$2:$V$1276,21,0),"HAPUS")</f>
        <v>HAPUS</v>
      </c>
    </row>
    <row r="789" spans="1:24" ht="13.8" hidden="1" thickBot="1">
      <c r="A789" s="68" t="s">
        <v>2933</v>
      </c>
      <c r="B789" s="69">
        <v>45604.586493055554</v>
      </c>
      <c r="C789" s="70" t="s">
        <v>9054</v>
      </c>
      <c r="D789" s="70" t="s">
        <v>2934</v>
      </c>
      <c r="E789" s="70">
        <v>89699476813</v>
      </c>
      <c r="F789" s="70" t="s">
        <v>482</v>
      </c>
      <c r="G789" s="70" t="s">
        <v>2935</v>
      </c>
      <c r="H789" s="70" t="s">
        <v>9055</v>
      </c>
      <c r="I789" s="70" t="s">
        <v>168</v>
      </c>
      <c r="J789" s="76" t="s">
        <v>72</v>
      </c>
      <c r="K789" s="65">
        <v>45607.498541666668</v>
      </c>
      <c r="L789" s="70" t="s">
        <v>9056</v>
      </c>
      <c r="M789" s="14"/>
      <c r="N789" s="14"/>
      <c r="O789" s="14"/>
      <c r="P789" s="14"/>
      <c r="Q789" s="14"/>
      <c r="R789" s="14"/>
      <c r="S789" s="14"/>
      <c r="T789" s="14"/>
      <c r="U789" s="14"/>
      <c r="V789" s="72" t="s">
        <v>33</v>
      </c>
      <c r="W789" s="65">
        <v>45607.500810185185</v>
      </c>
      <c r="X789" t="str">
        <f>_xlfn.IFNA(VLOOKUP(A789,Dashboard!$B$2:$V$1276,21,0),"HAPUS")</f>
        <v>HAPUS</v>
      </c>
    </row>
    <row r="790" spans="1:24" ht="13.8" hidden="1" thickBot="1">
      <c r="A790" s="61" t="s">
        <v>2856</v>
      </c>
      <c r="B790" s="62">
        <v>45604.415833333333</v>
      </c>
      <c r="C790" s="63" t="s">
        <v>9057</v>
      </c>
      <c r="D790" s="63" t="s">
        <v>2857</v>
      </c>
      <c r="E790" s="63" t="s">
        <v>9058</v>
      </c>
      <c r="F790" s="63" t="s">
        <v>22</v>
      </c>
      <c r="G790" s="63" t="s">
        <v>2858</v>
      </c>
      <c r="H790" s="63" t="s">
        <v>7785</v>
      </c>
      <c r="I790" s="63" t="s">
        <v>42</v>
      </c>
      <c r="J790" s="77" t="s">
        <v>72</v>
      </c>
      <c r="K790" s="65">
        <v>45607.50953703704</v>
      </c>
      <c r="L790" s="9"/>
      <c r="M790" s="9"/>
      <c r="N790" s="9"/>
      <c r="O790" s="9"/>
      <c r="P790" s="9"/>
      <c r="Q790" s="9"/>
      <c r="R790" s="9"/>
      <c r="S790" s="9"/>
      <c r="T790" s="9"/>
      <c r="U790" s="9"/>
      <c r="V790" s="67" t="s">
        <v>33</v>
      </c>
      <c r="W790" s="65">
        <v>45607.509571759256</v>
      </c>
      <c r="X790" t="str">
        <f>_xlfn.IFNA(VLOOKUP(A790,Dashboard!$B$2:$V$1276,21,0),"HAPUS")</f>
        <v>HAPUS</v>
      </c>
    </row>
    <row r="791" spans="1:24" ht="13.8" hidden="1" thickBot="1">
      <c r="A791" s="68" t="s">
        <v>2893</v>
      </c>
      <c r="B791" s="69">
        <v>45604.464525462965</v>
      </c>
      <c r="C791" s="70" t="s">
        <v>9059</v>
      </c>
      <c r="D791" s="70" t="s">
        <v>2894</v>
      </c>
      <c r="E791" s="70" t="s">
        <v>7531</v>
      </c>
      <c r="F791" s="70" t="s">
        <v>216</v>
      </c>
      <c r="G791" s="70" t="s">
        <v>2895</v>
      </c>
      <c r="H791" s="70" t="s">
        <v>8220</v>
      </c>
      <c r="I791" s="70" t="s">
        <v>42</v>
      </c>
      <c r="J791" s="76" t="s">
        <v>72</v>
      </c>
      <c r="K791" s="65">
        <v>45607.554791666669</v>
      </c>
      <c r="L791" s="14"/>
      <c r="M791" s="14"/>
      <c r="N791" s="14"/>
      <c r="O791" s="14"/>
      <c r="P791" s="14"/>
      <c r="Q791" s="14"/>
      <c r="R791" s="14"/>
      <c r="S791" s="14"/>
      <c r="T791" s="14"/>
      <c r="U791" s="14"/>
      <c r="V791" s="72" t="s">
        <v>33</v>
      </c>
      <c r="W791" s="65">
        <v>45607.565000000002</v>
      </c>
      <c r="X791" t="str">
        <f>_xlfn.IFNA(VLOOKUP(A791,Dashboard!$B$2:$V$1276,21,0),"HAPUS")</f>
        <v>HAPUS</v>
      </c>
    </row>
    <row r="792" spans="1:24" ht="13.8" hidden="1" thickBot="1">
      <c r="A792" s="61" t="s">
        <v>2903</v>
      </c>
      <c r="B792" s="62">
        <v>45604.565081018518</v>
      </c>
      <c r="C792" s="63" t="s">
        <v>9060</v>
      </c>
      <c r="D792" s="63" t="s">
        <v>2904</v>
      </c>
      <c r="E792" s="63">
        <v>815321512124</v>
      </c>
      <c r="F792" s="63" t="s">
        <v>22</v>
      </c>
      <c r="G792" s="63" t="s">
        <v>2905</v>
      </c>
      <c r="H792" s="63" t="s">
        <v>7943</v>
      </c>
      <c r="I792" s="63" t="s">
        <v>23</v>
      </c>
      <c r="J792" s="77" t="s">
        <v>72</v>
      </c>
      <c r="K792" s="65">
        <v>45607.570034722223</v>
      </c>
      <c r="L792" s="9"/>
      <c r="M792" s="9"/>
      <c r="N792" s="9"/>
      <c r="O792" s="9"/>
      <c r="P792" s="9"/>
      <c r="Q792" s="9"/>
      <c r="R792" s="9"/>
      <c r="S792" s="9"/>
      <c r="T792" s="9"/>
      <c r="U792" s="9"/>
      <c r="V792" s="67" t="s">
        <v>33</v>
      </c>
      <c r="W792" s="65">
        <v>45607.570069444446</v>
      </c>
      <c r="X792" t="str">
        <f>_xlfn.IFNA(VLOOKUP(A792,Dashboard!$B$2:$V$1276,21,0),"HAPUS")</f>
        <v>BELUM SPS</v>
      </c>
    </row>
    <row r="793" spans="1:24" ht="13.8" hidden="1" thickBot="1">
      <c r="A793" s="68" t="s">
        <v>2593</v>
      </c>
      <c r="B793" s="69">
        <v>45602.449930555558</v>
      </c>
      <c r="C793" s="70" t="s">
        <v>9061</v>
      </c>
      <c r="D793" s="70" t="s">
        <v>2594</v>
      </c>
      <c r="E793" s="70">
        <v>81367766357</v>
      </c>
      <c r="F793" s="70" t="s">
        <v>129</v>
      </c>
      <c r="G793" s="70" t="s">
        <v>2595</v>
      </c>
      <c r="H793" s="70" t="s">
        <v>2595</v>
      </c>
      <c r="I793" s="70" t="s">
        <v>23</v>
      </c>
      <c r="J793" s="76" t="s">
        <v>72</v>
      </c>
      <c r="K793" s="65">
        <v>45607.613726851851</v>
      </c>
      <c r="L793" s="70" t="s">
        <v>9062</v>
      </c>
      <c r="M793" s="14"/>
      <c r="N793" s="14"/>
      <c r="O793" s="14"/>
      <c r="P793" s="14"/>
      <c r="Q793" s="14"/>
      <c r="R793" s="14"/>
      <c r="S793" s="14"/>
      <c r="T793" s="14"/>
      <c r="U793" s="14"/>
      <c r="V793" s="83" t="s">
        <v>51</v>
      </c>
      <c r="W793" s="65">
        <v>45625.552511574075</v>
      </c>
      <c r="X793" t="str">
        <f>_xlfn.IFNA(VLOOKUP(A793,Dashboard!$B$2:$V$1276,21,0),"HAPUS")</f>
        <v>BELUM SPS</v>
      </c>
    </row>
    <row r="794" spans="1:24" ht="13.8" hidden="1" thickBot="1">
      <c r="A794" s="61" t="s">
        <v>2964</v>
      </c>
      <c r="B794" s="62">
        <v>45604.63318287037</v>
      </c>
      <c r="C794" s="63" t="s">
        <v>9063</v>
      </c>
      <c r="D794" s="63" t="s">
        <v>2965</v>
      </c>
      <c r="E794" s="63" t="s">
        <v>9064</v>
      </c>
      <c r="F794" s="63" t="s">
        <v>406</v>
      </c>
      <c r="G794" s="63" t="s">
        <v>2966</v>
      </c>
      <c r="H794" s="63" t="s">
        <v>7606</v>
      </c>
      <c r="I794" s="63" t="s">
        <v>2379</v>
      </c>
      <c r="J794" s="88" t="s">
        <v>130</v>
      </c>
      <c r="K794" s="65">
        <v>45607.656168981484</v>
      </c>
      <c r="L794" s="9"/>
      <c r="M794" s="9"/>
      <c r="N794" s="9"/>
      <c r="O794" s="9"/>
      <c r="P794" s="9"/>
      <c r="Q794" s="9"/>
      <c r="R794" s="9"/>
      <c r="S794" s="9"/>
      <c r="T794" s="9"/>
      <c r="U794" s="9"/>
      <c r="V794" s="67" t="s">
        <v>33</v>
      </c>
      <c r="W794" s="65">
        <v>45607.656238425923</v>
      </c>
      <c r="X794" t="str">
        <f>_xlfn.IFNA(VLOOKUP(A794,Dashboard!$B$2:$V$1276,21,0),"HAPUS")</f>
        <v>BELUM SPS</v>
      </c>
    </row>
    <row r="795" spans="1:24" ht="13.8" hidden="1" thickBot="1">
      <c r="A795" s="68" t="s">
        <v>2865</v>
      </c>
      <c r="B795" s="69">
        <v>45604.431701388887</v>
      </c>
      <c r="C795" s="70" t="s">
        <v>9065</v>
      </c>
      <c r="D795" s="70" t="s">
        <v>2866</v>
      </c>
      <c r="E795" s="70">
        <v>82186447011</v>
      </c>
      <c r="F795" s="70" t="s">
        <v>22</v>
      </c>
      <c r="G795" s="70" t="s">
        <v>2867</v>
      </c>
      <c r="H795" s="70" t="s">
        <v>5176</v>
      </c>
      <c r="I795" s="70" t="s">
        <v>23</v>
      </c>
      <c r="J795" s="87" t="s">
        <v>130</v>
      </c>
      <c r="K795" s="65">
        <v>45607.656469907408</v>
      </c>
      <c r="L795" s="14"/>
      <c r="M795" s="14"/>
      <c r="N795" s="14"/>
      <c r="O795" s="14"/>
      <c r="P795" s="14"/>
      <c r="Q795" s="14"/>
      <c r="R795" s="14"/>
      <c r="S795" s="14"/>
      <c r="T795" s="14"/>
      <c r="U795" s="14"/>
      <c r="V795" s="72" t="s">
        <v>33</v>
      </c>
      <c r="W795" s="65">
        <v>45607.656527777777</v>
      </c>
      <c r="X795" t="str">
        <f>_xlfn.IFNA(VLOOKUP(A795,Dashboard!$B$2:$V$1276,21,0),"HAPUS")</f>
        <v>BELUM SPS</v>
      </c>
    </row>
    <row r="796" spans="1:24" ht="13.8" hidden="1" thickBot="1">
      <c r="A796" s="61" t="s">
        <v>2575</v>
      </c>
      <c r="B796" s="62">
        <v>45602.391793981478</v>
      </c>
      <c r="C796" s="63" t="s">
        <v>9066</v>
      </c>
      <c r="D796" s="63" t="s">
        <v>2576</v>
      </c>
      <c r="E796" s="63" t="s">
        <v>7576</v>
      </c>
      <c r="F796" s="63" t="s">
        <v>489</v>
      </c>
      <c r="G796" s="63" t="s">
        <v>2577</v>
      </c>
      <c r="H796" s="63" t="s">
        <v>8381</v>
      </c>
      <c r="I796" s="63" t="s">
        <v>168</v>
      </c>
      <c r="J796" s="88" t="s">
        <v>130</v>
      </c>
      <c r="K796" s="65">
        <v>45607.656805555554</v>
      </c>
      <c r="L796" s="9"/>
      <c r="M796" s="9"/>
      <c r="N796" s="9"/>
      <c r="O796" s="9"/>
      <c r="P796" s="9"/>
      <c r="Q796" s="9"/>
      <c r="R796" s="9"/>
      <c r="S796" s="9"/>
      <c r="T796" s="9"/>
      <c r="U796" s="9"/>
      <c r="V796" s="67" t="s">
        <v>33</v>
      </c>
      <c r="W796" s="65">
        <v>45607.656851851854</v>
      </c>
      <c r="X796" t="str">
        <f>_xlfn.IFNA(VLOOKUP(A796,Dashboard!$B$2:$V$1276,21,0),"HAPUS")</f>
        <v>HAPUS</v>
      </c>
    </row>
    <row r="797" spans="1:24" ht="13.8" hidden="1" thickBot="1">
      <c r="A797" s="68" t="s">
        <v>1969</v>
      </c>
      <c r="B797" s="69">
        <v>45596.426701388889</v>
      </c>
      <c r="C797" s="70" t="s">
        <v>8901</v>
      </c>
      <c r="D797" s="70" t="s">
        <v>1970</v>
      </c>
      <c r="E797" s="70">
        <v>81541360418</v>
      </c>
      <c r="F797" s="70" t="s">
        <v>758</v>
      </c>
      <c r="G797" s="70" t="s">
        <v>1971</v>
      </c>
      <c r="H797" s="70" t="s">
        <v>3164</v>
      </c>
      <c r="I797" s="70" t="s">
        <v>27</v>
      </c>
      <c r="J797" s="87" t="s">
        <v>130</v>
      </c>
      <c r="K797" s="65">
        <v>45607.657152777778</v>
      </c>
      <c r="L797" s="14"/>
      <c r="M797" s="14"/>
      <c r="N797" s="14"/>
      <c r="O797" s="14"/>
      <c r="P797" s="14"/>
      <c r="Q797" s="14"/>
      <c r="R797" s="14"/>
      <c r="S797" s="14"/>
      <c r="T797" s="14"/>
      <c r="U797" s="14"/>
      <c r="V797" s="72" t="s">
        <v>33</v>
      </c>
      <c r="W797" s="65">
        <v>45607.657199074078</v>
      </c>
      <c r="X797" t="str">
        <f>_xlfn.IFNA(VLOOKUP(A797,Dashboard!$B$2:$V$1276,21,0),"HAPUS")</f>
        <v>HAPUS</v>
      </c>
    </row>
    <row r="798" spans="1:24" ht="13.8" hidden="1" thickBot="1">
      <c r="A798" s="61" t="s">
        <v>755</v>
      </c>
      <c r="B798" s="62">
        <v>45583.624618055554</v>
      </c>
      <c r="C798" s="63" t="s">
        <v>8452</v>
      </c>
      <c r="D798" s="63" t="s">
        <v>756</v>
      </c>
      <c r="E798" s="63" t="s">
        <v>7929</v>
      </c>
      <c r="F798" s="63" t="s">
        <v>758</v>
      </c>
      <c r="G798" s="63" t="s">
        <v>757</v>
      </c>
      <c r="H798" s="63" t="s">
        <v>2595</v>
      </c>
      <c r="I798" s="63" t="s">
        <v>27</v>
      </c>
      <c r="J798" s="88" t="s">
        <v>130</v>
      </c>
      <c r="K798" s="65">
        <v>45607.65766203704</v>
      </c>
      <c r="L798" s="9"/>
      <c r="M798" s="9"/>
      <c r="N798" s="9"/>
      <c r="O798" s="9"/>
      <c r="P798" s="9"/>
      <c r="Q798" s="9"/>
      <c r="R798" s="9"/>
      <c r="S798" s="9"/>
      <c r="T798" s="9"/>
      <c r="U798" s="9"/>
      <c r="V798" s="67" t="s">
        <v>33</v>
      </c>
      <c r="W798" s="65">
        <v>45607.657708333332</v>
      </c>
      <c r="X798" t="str">
        <f>_xlfn.IFNA(VLOOKUP(A798,Dashboard!$B$2:$V$1276,21,0),"HAPUS")</f>
        <v>BELUM SPS</v>
      </c>
    </row>
    <row r="799" spans="1:24" ht="13.8" hidden="1" thickBot="1">
      <c r="A799" s="68" t="s">
        <v>2569</v>
      </c>
      <c r="B799" s="69">
        <v>45602.374803240738</v>
      </c>
      <c r="C799" s="70" t="s">
        <v>9067</v>
      </c>
      <c r="D799" s="70" t="s">
        <v>2570</v>
      </c>
      <c r="E799" s="70">
        <v>89633785366</v>
      </c>
      <c r="F799" s="70" t="s">
        <v>514</v>
      </c>
      <c r="G799" s="70" t="s">
        <v>2571</v>
      </c>
      <c r="H799" s="70" t="s">
        <v>7512</v>
      </c>
      <c r="I799" s="70" t="s">
        <v>27</v>
      </c>
      <c r="J799" s="87" t="s">
        <v>130</v>
      </c>
      <c r="K799" s="65">
        <v>45607.65792824074</v>
      </c>
      <c r="L799" s="14"/>
      <c r="M799" s="14"/>
      <c r="N799" s="14"/>
      <c r="O799" s="14"/>
      <c r="P799" s="14"/>
      <c r="Q799" s="14"/>
      <c r="R799" s="14"/>
      <c r="S799" s="14"/>
      <c r="T799" s="14"/>
      <c r="U799" s="14"/>
      <c r="V799" s="72" t="s">
        <v>33</v>
      </c>
      <c r="W799" s="65">
        <v>45607.65797453704</v>
      </c>
      <c r="X799" t="str">
        <f>_xlfn.IFNA(VLOOKUP(A799,Dashboard!$B$2:$V$1276,21,0),"HAPUS")</f>
        <v>BELUM SPS</v>
      </c>
    </row>
    <row r="800" spans="1:24" ht="13.8" hidden="1" thickBot="1">
      <c r="A800" s="61" t="s">
        <v>2675</v>
      </c>
      <c r="B800" s="62">
        <v>45602.609293981484</v>
      </c>
      <c r="C800" s="63" t="s">
        <v>9068</v>
      </c>
      <c r="D800" s="63" t="s">
        <v>2676</v>
      </c>
      <c r="E800" s="63" t="s">
        <v>8829</v>
      </c>
      <c r="F800" s="63" t="s">
        <v>367</v>
      </c>
      <c r="G800" s="63" t="s">
        <v>2677</v>
      </c>
      <c r="H800" s="63" t="s">
        <v>7943</v>
      </c>
      <c r="I800" s="63" t="s">
        <v>42</v>
      </c>
      <c r="J800" s="88" t="s">
        <v>130</v>
      </c>
      <c r="K800" s="65">
        <v>45607.658275462964</v>
      </c>
      <c r="L800" s="9"/>
      <c r="M800" s="9"/>
      <c r="N800" s="9"/>
      <c r="O800" s="9"/>
      <c r="P800" s="9"/>
      <c r="Q800" s="9"/>
      <c r="R800" s="9"/>
      <c r="S800" s="9"/>
      <c r="T800" s="9"/>
      <c r="U800" s="9"/>
      <c r="V800" s="67" t="s">
        <v>33</v>
      </c>
      <c r="W800" s="65">
        <v>45607.658321759256</v>
      </c>
      <c r="X800" t="str">
        <f>_xlfn.IFNA(VLOOKUP(A800,Dashboard!$B$2:$V$1276,21,0),"HAPUS")</f>
        <v>HAPUS</v>
      </c>
    </row>
    <row r="801" spans="1:24" ht="13.8" hidden="1" thickBot="1">
      <c r="A801" s="68" t="s">
        <v>2630</v>
      </c>
      <c r="B801" s="69">
        <v>45602.554293981484</v>
      </c>
      <c r="C801" s="70" t="s">
        <v>9069</v>
      </c>
      <c r="D801" s="70" t="s">
        <v>2631</v>
      </c>
      <c r="E801" s="70" t="s">
        <v>7964</v>
      </c>
      <c r="F801" s="70" t="s">
        <v>125</v>
      </c>
      <c r="G801" s="70" t="s">
        <v>2632</v>
      </c>
      <c r="H801" s="70" t="s">
        <v>9070</v>
      </c>
      <c r="I801" s="70" t="s">
        <v>42</v>
      </c>
      <c r="J801" s="87" t="s">
        <v>130</v>
      </c>
      <c r="K801" s="65">
        <v>45607.658506944441</v>
      </c>
      <c r="L801" s="14"/>
      <c r="M801" s="14"/>
      <c r="N801" s="14"/>
      <c r="O801" s="14"/>
      <c r="P801" s="14"/>
      <c r="Q801" s="14"/>
      <c r="R801" s="14"/>
      <c r="S801" s="14"/>
      <c r="T801" s="14"/>
      <c r="U801" s="14"/>
      <c r="V801" s="72" t="s">
        <v>33</v>
      </c>
      <c r="W801" s="65">
        <v>45607.658553240741</v>
      </c>
      <c r="X801" t="str">
        <f>_xlfn.IFNA(VLOOKUP(A801,Dashboard!$B$2:$V$1276,21,0),"HAPUS")</f>
        <v>HAPUS</v>
      </c>
    </row>
    <row r="802" spans="1:24" ht="13.8" hidden="1" thickBot="1">
      <c r="A802" s="61" t="s">
        <v>2584</v>
      </c>
      <c r="B802" s="62">
        <v>45602.414502314816</v>
      </c>
      <c r="C802" s="63" t="s">
        <v>9071</v>
      </c>
      <c r="D802" s="63" t="s">
        <v>2585</v>
      </c>
      <c r="E802" s="63">
        <v>82179705566</v>
      </c>
      <c r="F802" s="63" t="s">
        <v>1541</v>
      </c>
      <c r="G802" s="63" t="s">
        <v>2586</v>
      </c>
      <c r="H802" s="63" t="s">
        <v>7778</v>
      </c>
      <c r="I802" s="63" t="s">
        <v>42</v>
      </c>
      <c r="J802" s="88" t="s">
        <v>130</v>
      </c>
      <c r="K802" s="65">
        <v>45607.658819444441</v>
      </c>
      <c r="L802" s="9"/>
      <c r="M802" s="9"/>
      <c r="N802" s="9"/>
      <c r="O802" s="9"/>
      <c r="P802" s="9"/>
      <c r="Q802" s="9"/>
      <c r="R802" s="9"/>
      <c r="S802" s="9"/>
      <c r="T802" s="9"/>
      <c r="U802" s="9"/>
      <c r="V802" s="67" t="s">
        <v>33</v>
      </c>
      <c r="W802" s="65">
        <v>45607.658854166664</v>
      </c>
      <c r="X802" t="str">
        <f>_xlfn.IFNA(VLOOKUP(A802,Dashboard!$B$2:$V$1276,21,0),"HAPUS")</f>
        <v>HAPUS</v>
      </c>
    </row>
    <row r="803" spans="1:24" ht="13.8" hidden="1" thickBot="1">
      <c r="A803" s="68" t="s">
        <v>126</v>
      </c>
      <c r="B803" s="69">
        <v>45579.591898148145</v>
      </c>
      <c r="C803" s="70" t="s">
        <v>9072</v>
      </c>
      <c r="D803" s="70" t="s">
        <v>127</v>
      </c>
      <c r="E803" s="70">
        <v>8127222057</v>
      </c>
      <c r="F803" s="70" t="s">
        <v>129</v>
      </c>
      <c r="G803" s="70" t="s">
        <v>128</v>
      </c>
      <c r="H803" s="70" t="s">
        <v>3253</v>
      </c>
      <c r="I803" s="70" t="s">
        <v>23</v>
      </c>
      <c r="J803" s="87" t="s">
        <v>130</v>
      </c>
      <c r="K803" s="65">
        <v>45607.659189814818</v>
      </c>
      <c r="L803" s="70" t="s">
        <v>9073</v>
      </c>
      <c r="M803" s="14"/>
      <c r="N803" s="14"/>
      <c r="O803" s="14"/>
      <c r="P803" s="14"/>
      <c r="Q803" s="14"/>
      <c r="R803" s="14"/>
      <c r="S803" s="14"/>
      <c r="T803" s="14"/>
      <c r="U803" s="14"/>
      <c r="V803" s="83" t="s">
        <v>51</v>
      </c>
      <c r="W803" s="65">
        <v>45607.659236111111</v>
      </c>
      <c r="X803" t="str">
        <f>_xlfn.IFNA(VLOOKUP(A803,Dashboard!$B$2:$V$1276,21,0),"HAPUS")</f>
        <v>BELUM SPS</v>
      </c>
    </row>
    <row r="804" spans="1:24" ht="13.8" hidden="1" thickBot="1">
      <c r="A804" s="61" t="s">
        <v>2507</v>
      </c>
      <c r="B804" s="62">
        <v>45601.579479166663</v>
      </c>
      <c r="C804" s="63" t="s">
        <v>9074</v>
      </c>
      <c r="D804" s="63" t="s">
        <v>2508</v>
      </c>
      <c r="E804" s="63">
        <v>89655573204</v>
      </c>
      <c r="F804" s="63" t="s">
        <v>420</v>
      </c>
      <c r="G804" s="63" t="s">
        <v>2509</v>
      </c>
      <c r="H804" s="63" t="s">
        <v>2509</v>
      </c>
      <c r="I804" s="63" t="s">
        <v>23</v>
      </c>
      <c r="J804" s="77" t="s">
        <v>72</v>
      </c>
      <c r="K804" s="65">
        <v>45607.67454861111</v>
      </c>
      <c r="L804" s="9"/>
      <c r="M804" s="9"/>
      <c r="N804" s="9"/>
      <c r="O804" s="9"/>
      <c r="P804" s="9"/>
      <c r="Q804" s="9"/>
      <c r="R804" s="9"/>
      <c r="S804" s="9"/>
      <c r="T804" s="9"/>
      <c r="U804" s="9"/>
      <c r="V804" s="74" t="s">
        <v>51</v>
      </c>
      <c r="W804" s="65">
        <v>45610.531678240739</v>
      </c>
      <c r="X804" t="str">
        <f>_xlfn.IFNA(VLOOKUP(A804,Dashboard!$B$2:$V$1276,21,0),"HAPUS")</f>
        <v>BELUM SPS</v>
      </c>
    </row>
    <row r="805" spans="1:24" ht="13.8" hidden="1" thickBot="1">
      <c r="A805" s="68" t="s">
        <v>3023</v>
      </c>
      <c r="B805" s="69">
        <v>45607.568344907406</v>
      </c>
      <c r="C805" s="70" t="s">
        <v>9075</v>
      </c>
      <c r="D805" s="70" t="s">
        <v>3024</v>
      </c>
      <c r="E805" s="70" t="s">
        <v>8508</v>
      </c>
      <c r="F805" s="70" t="s">
        <v>194</v>
      </c>
      <c r="G805" s="70" t="s">
        <v>3025</v>
      </c>
      <c r="H805" s="70" t="s">
        <v>8220</v>
      </c>
      <c r="I805" s="70" t="s">
        <v>168</v>
      </c>
      <c r="J805" s="71" t="s">
        <v>47</v>
      </c>
      <c r="K805" s="65">
        <v>45608.422881944447</v>
      </c>
      <c r="L805" s="70" t="s">
        <v>7765</v>
      </c>
      <c r="M805" s="14"/>
      <c r="N805" s="14"/>
      <c r="O805" s="14"/>
      <c r="P805" s="14"/>
      <c r="Q805" s="14"/>
      <c r="R805" s="14"/>
      <c r="S805" s="14"/>
      <c r="T805" s="14"/>
      <c r="U805" s="14"/>
      <c r="V805" s="72" t="s">
        <v>33</v>
      </c>
      <c r="W805" s="65">
        <v>45609.302824074075</v>
      </c>
      <c r="X805" t="str">
        <f>_xlfn.IFNA(VLOOKUP(A805,Dashboard!$B$2:$V$1276,21,0),"HAPUS")</f>
        <v>HAPUS</v>
      </c>
    </row>
    <row r="806" spans="1:24" ht="13.8" hidden="1" thickBot="1">
      <c r="A806" s="61" t="s">
        <v>2991</v>
      </c>
      <c r="B806" s="62">
        <v>45607.425208333334</v>
      </c>
      <c r="C806" s="63" t="s">
        <v>9076</v>
      </c>
      <c r="D806" s="63" t="s">
        <v>2992</v>
      </c>
      <c r="E806" s="63">
        <v>81369428366</v>
      </c>
      <c r="F806" s="63" t="s">
        <v>194</v>
      </c>
      <c r="G806" s="63" t="s">
        <v>2993</v>
      </c>
      <c r="H806" s="63" t="s">
        <v>7722</v>
      </c>
      <c r="I806" s="63" t="s">
        <v>168</v>
      </c>
      <c r="J806" s="73" t="s">
        <v>47</v>
      </c>
      <c r="K806" s="65">
        <v>45608.422881944447</v>
      </c>
      <c r="L806" s="63" t="s">
        <v>51</v>
      </c>
      <c r="M806" s="63" t="s">
        <v>35</v>
      </c>
      <c r="N806" s="9"/>
      <c r="O806" s="9"/>
      <c r="P806" s="9"/>
      <c r="Q806" s="9"/>
      <c r="R806" s="9"/>
      <c r="S806" s="9"/>
      <c r="T806" s="9"/>
      <c r="U806" s="9"/>
      <c r="V806" s="67" t="s">
        <v>33</v>
      </c>
      <c r="W806" s="65">
        <v>45621.351157407407</v>
      </c>
      <c r="X806" t="str">
        <f>_xlfn.IFNA(VLOOKUP(A806,Dashboard!$B$2:$V$1276,21,0),"HAPUS")</f>
        <v>BELUM SPS</v>
      </c>
    </row>
    <row r="807" spans="1:24" ht="13.8" hidden="1" thickBot="1">
      <c r="A807" s="68" t="s">
        <v>3012</v>
      </c>
      <c r="B807" s="69">
        <v>45607.467442129629</v>
      </c>
      <c r="C807" s="70" t="s">
        <v>9077</v>
      </c>
      <c r="D807" s="70" t="s">
        <v>3013</v>
      </c>
      <c r="E807" s="70">
        <v>81369113355</v>
      </c>
      <c r="F807" s="70" t="s">
        <v>194</v>
      </c>
      <c r="G807" s="70" t="s">
        <v>3014</v>
      </c>
      <c r="H807" s="70" t="s">
        <v>7685</v>
      </c>
      <c r="I807" s="70" t="s">
        <v>42</v>
      </c>
      <c r="J807" s="71" t="s">
        <v>47</v>
      </c>
      <c r="K807" s="65">
        <v>45608.422881944447</v>
      </c>
      <c r="L807" s="70" t="s">
        <v>51</v>
      </c>
      <c r="M807" s="70" t="s">
        <v>35</v>
      </c>
      <c r="N807" s="14"/>
      <c r="O807" s="14"/>
      <c r="P807" s="14"/>
      <c r="Q807" s="14"/>
      <c r="R807" s="14"/>
      <c r="S807" s="14"/>
      <c r="T807" s="14"/>
      <c r="U807" s="14"/>
      <c r="V807" s="72" t="s">
        <v>33</v>
      </c>
      <c r="W807" s="65">
        <v>45609.304409722223</v>
      </c>
      <c r="X807" t="str">
        <f>_xlfn.IFNA(VLOOKUP(A807,Dashboard!$B$2:$V$1276,21,0),"HAPUS")</f>
        <v>HAPUS</v>
      </c>
    </row>
    <row r="808" spans="1:24" ht="13.8" hidden="1" thickBot="1">
      <c r="A808" s="61" t="s">
        <v>3020</v>
      </c>
      <c r="B808" s="62">
        <v>45607.559467592589</v>
      </c>
      <c r="C808" s="63" t="s">
        <v>9078</v>
      </c>
      <c r="D808" s="63" t="s">
        <v>3021</v>
      </c>
      <c r="E808" s="63">
        <v>81366988967</v>
      </c>
      <c r="F808" s="63" t="s">
        <v>406</v>
      </c>
      <c r="G808" s="63" t="s">
        <v>3022</v>
      </c>
      <c r="H808" s="63" t="s">
        <v>7778</v>
      </c>
      <c r="I808" s="63" t="s">
        <v>42</v>
      </c>
      <c r="J808" s="73" t="s">
        <v>47</v>
      </c>
      <c r="K808" s="65">
        <v>45608.422881944447</v>
      </c>
      <c r="L808" s="63" t="s">
        <v>7765</v>
      </c>
      <c r="M808" s="9"/>
      <c r="N808" s="9"/>
      <c r="O808" s="9"/>
      <c r="P808" s="9"/>
      <c r="Q808" s="9"/>
      <c r="R808" s="9"/>
      <c r="S808" s="9"/>
      <c r="T808" s="9"/>
      <c r="U808" s="9"/>
      <c r="V808" s="67" t="s">
        <v>33</v>
      </c>
      <c r="W808" s="65">
        <v>45609.307557870372</v>
      </c>
      <c r="X808" t="str">
        <f>_xlfn.IFNA(VLOOKUP(A808,Dashboard!$B$2:$V$1276,21,0),"HAPUS")</f>
        <v>HAPUS</v>
      </c>
    </row>
    <row r="809" spans="1:24" ht="13.8" hidden="1" thickBot="1">
      <c r="A809" s="68" t="s">
        <v>3032</v>
      </c>
      <c r="B809" s="69">
        <v>45607.574872685182</v>
      </c>
      <c r="C809" s="70" t="s">
        <v>9079</v>
      </c>
      <c r="D809" s="70" t="s">
        <v>3033</v>
      </c>
      <c r="E809" s="70" t="s">
        <v>9080</v>
      </c>
      <c r="F809" s="70" t="s">
        <v>22</v>
      </c>
      <c r="G809" s="70" t="s">
        <v>3034</v>
      </c>
      <c r="H809" s="70" t="s">
        <v>7498</v>
      </c>
      <c r="I809" s="70" t="s">
        <v>27</v>
      </c>
      <c r="J809" s="71" t="s">
        <v>47</v>
      </c>
      <c r="K809" s="65">
        <v>45608.422881944447</v>
      </c>
      <c r="L809" s="70" t="s">
        <v>7765</v>
      </c>
      <c r="M809" s="14"/>
      <c r="N809" s="14"/>
      <c r="O809" s="14"/>
      <c r="P809" s="14"/>
      <c r="Q809" s="14"/>
      <c r="R809" s="14"/>
      <c r="S809" s="14"/>
      <c r="T809" s="14"/>
      <c r="U809" s="14"/>
      <c r="V809" s="72" t="s">
        <v>33</v>
      </c>
      <c r="W809" s="65">
        <v>45609.305567129632</v>
      </c>
      <c r="X809" t="str">
        <f>_xlfn.IFNA(VLOOKUP(A809,Dashboard!$B$2:$V$1276,21,0),"HAPUS")</f>
        <v>HAPUS</v>
      </c>
    </row>
    <row r="810" spans="1:24" ht="13.8" hidden="1" thickBot="1">
      <c r="A810" s="61" t="s">
        <v>3006</v>
      </c>
      <c r="B810" s="62">
        <v>45607.460578703707</v>
      </c>
      <c r="C810" s="63" t="s">
        <v>9081</v>
      </c>
      <c r="D810" s="63" t="s">
        <v>3007</v>
      </c>
      <c r="E810" s="63" t="s">
        <v>9082</v>
      </c>
      <c r="F810" s="63" t="s">
        <v>216</v>
      </c>
      <c r="G810" s="63" t="s">
        <v>3008</v>
      </c>
      <c r="H810" s="63" t="s">
        <v>7472</v>
      </c>
      <c r="I810" s="63" t="s">
        <v>27</v>
      </c>
      <c r="J810" s="73" t="s">
        <v>47</v>
      </c>
      <c r="K810" s="65">
        <v>45608.422881944447</v>
      </c>
      <c r="L810" s="63" t="s">
        <v>7765</v>
      </c>
      <c r="M810" s="9"/>
      <c r="N810" s="9"/>
      <c r="O810" s="9"/>
      <c r="P810" s="9"/>
      <c r="Q810" s="9"/>
      <c r="R810" s="9"/>
      <c r="S810" s="9"/>
      <c r="T810" s="9"/>
      <c r="U810" s="9"/>
      <c r="V810" s="67" t="s">
        <v>33</v>
      </c>
      <c r="W810" s="65">
        <v>45609.304780092592</v>
      </c>
      <c r="X810" t="str">
        <f>_xlfn.IFNA(VLOOKUP(A810,Dashboard!$B$2:$V$1276,21,0),"HAPUS")</f>
        <v>HAPUS</v>
      </c>
    </row>
    <row r="811" spans="1:24" ht="13.8" hidden="1" thickBot="1">
      <c r="A811" s="68" t="s">
        <v>2974</v>
      </c>
      <c r="B811" s="69">
        <v>45607.386006944442</v>
      </c>
      <c r="C811" s="70" t="s">
        <v>9083</v>
      </c>
      <c r="D811" s="70" t="s">
        <v>2975</v>
      </c>
      <c r="E811" s="70">
        <v>85813717327</v>
      </c>
      <c r="F811" s="70" t="s">
        <v>22</v>
      </c>
      <c r="G811" s="70" t="s">
        <v>2976</v>
      </c>
      <c r="H811" s="70" t="s">
        <v>8239</v>
      </c>
      <c r="I811" s="70" t="s">
        <v>23</v>
      </c>
      <c r="J811" s="80" t="s">
        <v>32</v>
      </c>
      <c r="K811" s="65">
        <v>45608.422881944447</v>
      </c>
      <c r="L811" s="70" t="s">
        <v>9084</v>
      </c>
      <c r="M811" s="14"/>
      <c r="N811" s="14"/>
      <c r="O811" s="14"/>
      <c r="P811" s="14"/>
      <c r="Q811" s="14"/>
      <c r="R811" s="14"/>
      <c r="S811" s="14"/>
      <c r="T811" s="14"/>
      <c r="U811" s="14"/>
      <c r="V811" s="72" t="s">
        <v>33</v>
      </c>
      <c r="W811" s="65">
        <v>45609.492743055554</v>
      </c>
      <c r="X811" t="str">
        <f>_xlfn.IFNA(VLOOKUP(A811,Dashboard!$B$2:$V$1276,21,0),"HAPUS")</f>
        <v>BELUM SPS</v>
      </c>
    </row>
    <row r="812" spans="1:24" ht="13.8" hidden="1" thickBot="1">
      <c r="A812" s="61" t="s">
        <v>3000</v>
      </c>
      <c r="B812" s="62">
        <v>45607.455891203703</v>
      </c>
      <c r="C812" s="63" t="s">
        <v>9085</v>
      </c>
      <c r="D812" s="63" t="s">
        <v>3001</v>
      </c>
      <c r="E812" s="63" t="s">
        <v>7791</v>
      </c>
      <c r="F812" s="63" t="s">
        <v>22</v>
      </c>
      <c r="G812" s="63" t="s">
        <v>3002</v>
      </c>
      <c r="H812" s="63" t="s">
        <v>7494</v>
      </c>
      <c r="I812" s="63" t="s">
        <v>2379</v>
      </c>
      <c r="J812" s="79" t="s">
        <v>32</v>
      </c>
      <c r="K812" s="65">
        <v>45608.422881944447</v>
      </c>
      <c r="L812" s="63" t="s">
        <v>9086</v>
      </c>
      <c r="M812" s="9"/>
      <c r="N812" s="9"/>
      <c r="O812" s="9"/>
      <c r="P812" s="9"/>
      <c r="Q812" s="9"/>
      <c r="R812" s="9"/>
      <c r="S812" s="9"/>
      <c r="T812" s="9"/>
      <c r="U812" s="9"/>
      <c r="V812" s="67" t="s">
        <v>33</v>
      </c>
      <c r="W812" s="65">
        <v>45609.522604166668</v>
      </c>
      <c r="X812" t="str">
        <f>_xlfn.IFNA(VLOOKUP(A812,Dashboard!$B$2:$V$1276,21,0),"HAPUS")</f>
        <v>HAPUS</v>
      </c>
    </row>
    <row r="813" spans="1:24" ht="13.8" hidden="1" thickBot="1">
      <c r="A813" s="68" t="s">
        <v>3062</v>
      </c>
      <c r="B813" s="69">
        <v>45607.609074074076</v>
      </c>
      <c r="C813" s="70" t="s">
        <v>9087</v>
      </c>
      <c r="D813" s="70" t="s">
        <v>3063</v>
      </c>
      <c r="E813" s="70" t="s">
        <v>8193</v>
      </c>
      <c r="F813" s="70" t="s">
        <v>216</v>
      </c>
      <c r="G813" s="70" t="s">
        <v>3064</v>
      </c>
      <c r="H813" s="70" t="s">
        <v>7837</v>
      </c>
      <c r="I813" s="70" t="s">
        <v>27</v>
      </c>
      <c r="J813" s="80" t="s">
        <v>32</v>
      </c>
      <c r="K813" s="65">
        <v>45608.422881944447</v>
      </c>
      <c r="L813" s="14"/>
      <c r="M813" s="14"/>
      <c r="N813" s="14"/>
      <c r="O813" s="14"/>
      <c r="P813" s="14"/>
      <c r="Q813" s="14"/>
      <c r="R813" s="14"/>
      <c r="S813" s="14"/>
      <c r="T813" s="14"/>
      <c r="U813" s="14"/>
      <c r="V813" s="72" t="s">
        <v>33</v>
      </c>
      <c r="W813" s="65">
        <v>45609.563344907408</v>
      </c>
      <c r="X813" t="str">
        <f>_xlfn.IFNA(VLOOKUP(A813,Dashboard!$B$2:$V$1276,21,0),"HAPUS")</f>
        <v>HAPUS</v>
      </c>
    </row>
    <row r="814" spans="1:24" ht="13.8" hidden="1" thickBot="1">
      <c r="A814" s="61" t="s">
        <v>3046</v>
      </c>
      <c r="B814" s="62">
        <v>45607.589097222219</v>
      </c>
      <c r="C814" s="63" t="s">
        <v>9088</v>
      </c>
      <c r="D814" s="63" t="s">
        <v>3047</v>
      </c>
      <c r="E814" s="63" t="s">
        <v>7964</v>
      </c>
      <c r="F814" s="63" t="s">
        <v>2044</v>
      </c>
      <c r="G814" s="63" t="s">
        <v>3048</v>
      </c>
      <c r="H814" s="63" t="s">
        <v>9089</v>
      </c>
      <c r="I814" s="63" t="s">
        <v>168</v>
      </c>
      <c r="J814" s="79" t="s">
        <v>32</v>
      </c>
      <c r="K814" s="65">
        <v>45608.422881944447</v>
      </c>
      <c r="L814" s="9"/>
      <c r="M814" s="9"/>
      <c r="N814" s="9"/>
      <c r="O814" s="9"/>
      <c r="P814" s="9"/>
      <c r="Q814" s="9"/>
      <c r="R814" s="9"/>
      <c r="S814" s="9"/>
      <c r="T814" s="9"/>
      <c r="U814" s="9"/>
      <c r="V814" s="67" t="s">
        <v>33</v>
      </c>
      <c r="W814" s="65">
        <v>45609.550937499997</v>
      </c>
      <c r="X814" t="str">
        <f>_xlfn.IFNA(VLOOKUP(A814,Dashboard!$B$2:$V$1276,21,0),"HAPUS")</f>
        <v>BELUM SPS</v>
      </c>
    </row>
    <row r="815" spans="1:24" ht="13.8" hidden="1" thickBot="1">
      <c r="A815" s="68" t="s">
        <v>3043</v>
      </c>
      <c r="B815" s="69">
        <v>45607.588553240741</v>
      </c>
      <c r="C815" s="70" t="s">
        <v>9090</v>
      </c>
      <c r="D815" s="70" t="s">
        <v>3044</v>
      </c>
      <c r="E815" s="70" t="s">
        <v>8457</v>
      </c>
      <c r="F815" s="70" t="s">
        <v>758</v>
      </c>
      <c r="G815" s="70" t="s">
        <v>3045</v>
      </c>
      <c r="H815" s="70" t="s">
        <v>8079</v>
      </c>
      <c r="I815" s="70" t="s">
        <v>27</v>
      </c>
      <c r="J815" s="80" t="s">
        <v>32</v>
      </c>
      <c r="K815" s="65">
        <v>45608.422881944447</v>
      </c>
      <c r="L815" s="70" t="s">
        <v>9091</v>
      </c>
      <c r="M815" s="14"/>
      <c r="N815" s="14"/>
      <c r="O815" s="14"/>
      <c r="P815" s="14"/>
      <c r="Q815" s="14"/>
      <c r="R815" s="14"/>
      <c r="S815" s="14"/>
      <c r="T815" s="14"/>
      <c r="U815" s="14"/>
      <c r="V815" s="72" t="s">
        <v>33</v>
      </c>
      <c r="W815" s="65">
        <v>45637.652615740742</v>
      </c>
      <c r="X815" t="str">
        <f>_xlfn.IFNA(VLOOKUP(A815,Dashboard!$B$2:$V$1276,21,0),"HAPUS")</f>
        <v>BELUM SPS</v>
      </c>
    </row>
    <row r="816" spans="1:24" ht="13.8" hidden="1" thickBot="1">
      <c r="A816" s="61" t="s">
        <v>3084</v>
      </c>
      <c r="B816" s="62">
        <v>45607.62809027778</v>
      </c>
      <c r="C816" s="63" t="s">
        <v>9092</v>
      </c>
      <c r="D816" s="63" t="s">
        <v>3085</v>
      </c>
      <c r="E816" s="63">
        <v>81227777277</v>
      </c>
      <c r="F816" s="63" t="s">
        <v>22</v>
      </c>
      <c r="G816" s="63" t="s">
        <v>3085</v>
      </c>
      <c r="H816" s="63" t="s">
        <v>4623</v>
      </c>
      <c r="I816" s="63" t="s">
        <v>23</v>
      </c>
      <c r="J816" s="79" t="s">
        <v>32</v>
      </c>
      <c r="K816" s="65">
        <v>45608.422881944447</v>
      </c>
      <c r="L816" s="9"/>
      <c r="M816" s="9"/>
      <c r="N816" s="9"/>
      <c r="O816" s="9"/>
      <c r="P816" s="9"/>
      <c r="Q816" s="9"/>
      <c r="R816" s="9"/>
      <c r="S816" s="9"/>
      <c r="T816" s="9"/>
      <c r="U816" s="9"/>
      <c r="V816" s="67" t="s">
        <v>33</v>
      </c>
      <c r="W816" s="65">
        <v>45609.526284722226</v>
      </c>
      <c r="X816" t="str">
        <f>_xlfn.IFNA(VLOOKUP(A816,Dashboard!$B$2:$V$1276,21,0),"HAPUS")</f>
        <v>BELUM SPS</v>
      </c>
    </row>
    <row r="817" spans="1:24" ht="13.8" hidden="1" thickBot="1">
      <c r="A817" s="68" t="s">
        <v>3017</v>
      </c>
      <c r="B817" s="69">
        <v>45607.559363425928</v>
      </c>
      <c r="C817" s="70" t="s">
        <v>9093</v>
      </c>
      <c r="D817" s="70" t="s">
        <v>3018</v>
      </c>
      <c r="E817" s="70" t="s">
        <v>7533</v>
      </c>
      <c r="F817" s="70" t="s">
        <v>194</v>
      </c>
      <c r="G817" s="70" t="s">
        <v>3019</v>
      </c>
      <c r="H817" s="70" t="s">
        <v>7926</v>
      </c>
      <c r="I817" s="70" t="s">
        <v>168</v>
      </c>
      <c r="J817" s="76" t="s">
        <v>72</v>
      </c>
      <c r="K817" s="65">
        <v>45608.422881944447</v>
      </c>
      <c r="L817" s="14"/>
      <c r="M817" s="14"/>
      <c r="N817" s="14"/>
      <c r="O817" s="14"/>
      <c r="P817" s="14"/>
      <c r="Q817" s="14"/>
      <c r="R817" s="14"/>
      <c r="S817" s="14"/>
      <c r="T817" s="14"/>
      <c r="U817" s="14"/>
      <c r="V817" s="72" t="s">
        <v>33</v>
      </c>
      <c r="W817" s="65">
        <v>45611.353113425925</v>
      </c>
      <c r="X817" t="str">
        <f>_xlfn.IFNA(VLOOKUP(A817,Dashboard!$B$2:$V$1276,21,0),"HAPUS")</f>
        <v>BELUM SPS</v>
      </c>
    </row>
    <row r="818" spans="1:24" ht="13.8" hidden="1" thickBot="1">
      <c r="A818" s="61" t="s">
        <v>2985</v>
      </c>
      <c r="B818" s="62">
        <v>45607.412870370368</v>
      </c>
      <c r="C818" s="63" t="s">
        <v>9094</v>
      </c>
      <c r="D818" s="63" t="s">
        <v>2986</v>
      </c>
      <c r="E818" s="63" t="s">
        <v>8105</v>
      </c>
      <c r="F818" s="63" t="s">
        <v>482</v>
      </c>
      <c r="G818" s="63" t="s">
        <v>2987</v>
      </c>
      <c r="H818" s="63" t="s">
        <v>7584</v>
      </c>
      <c r="I818" s="63" t="s">
        <v>168</v>
      </c>
      <c r="J818" s="77" t="s">
        <v>72</v>
      </c>
      <c r="K818" s="65">
        <v>45608.433611111112</v>
      </c>
      <c r="L818" s="9"/>
      <c r="M818" s="9"/>
      <c r="N818" s="9"/>
      <c r="O818" s="9"/>
      <c r="P818" s="9"/>
      <c r="Q818" s="9"/>
      <c r="R818" s="9"/>
      <c r="S818" s="9"/>
      <c r="T818" s="9"/>
      <c r="U818" s="9"/>
      <c r="V818" s="67" t="s">
        <v>33</v>
      </c>
      <c r="W818" s="65">
        <v>45608.433634259258</v>
      </c>
      <c r="X818" t="str">
        <f>_xlfn.IFNA(VLOOKUP(A818,Dashboard!$B$2:$V$1276,21,0),"HAPUS")</f>
        <v>HAPUS</v>
      </c>
    </row>
    <row r="819" spans="1:24" ht="13.8" hidden="1" thickBot="1">
      <c r="A819" s="68" t="s">
        <v>3075</v>
      </c>
      <c r="B819" s="69">
        <v>45607.625879629632</v>
      </c>
      <c r="C819" s="70" t="s">
        <v>9095</v>
      </c>
      <c r="D819" s="70" t="s">
        <v>3076</v>
      </c>
      <c r="E819" s="70" t="s">
        <v>7826</v>
      </c>
      <c r="F819" s="70" t="s">
        <v>489</v>
      </c>
      <c r="G819" s="70" t="s">
        <v>3077</v>
      </c>
      <c r="H819" s="70" t="s">
        <v>7672</v>
      </c>
      <c r="I819" s="70" t="s">
        <v>168</v>
      </c>
      <c r="J819" s="78" t="s">
        <v>68</v>
      </c>
      <c r="K819" s="65">
        <v>45608.447175925925</v>
      </c>
      <c r="L819" s="70" t="s">
        <v>9096</v>
      </c>
      <c r="M819" s="14"/>
      <c r="N819" s="14"/>
      <c r="O819" s="14"/>
      <c r="P819" s="14"/>
      <c r="Q819" s="14"/>
      <c r="R819" s="14"/>
      <c r="S819" s="14"/>
      <c r="T819" s="14"/>
      <c r="U819" s="14"/>
      <c r="V819" s="72" t="s">
        <v>33</v>
      </c>
      <c r="W819" s="65">
        <v>45615.661562499998</v>
      </c>
      <c r="X819" t="str">
        <f>_xlfn.IFNA(VLOOKUP(A819,Dashboard!$B$2:$V$1276,21,0),"HAPUS")</f>
        <v>HAPUS</v>
      </c>
    </row>
    <row r="820" spans="1:24" ht="13.8" hidden="1" thickBot="1">
      <c r="A820" s="61" t="s">
        <v>2988</v>
      </c>
      <c r="B820" s="62">
        <v>45607.421122685184</v>
      </c>
      <c r="C820" s="63" t="s">
        <v>9097</v>
      </c>
      <c r="D820" s="63" t="s">
        <v>2989</v>
      </c>
      <c r="E820" s="63" t="s">
        <v>7639</v>
      </c>
      <c r="F820" s="63" t="s">
        <v>216</v>
      </c>
      <c r="G820" s="63" t="s">
        <v>2990</v>
      </c>
      <c r="H820" s="63" t="s">
        <v>7812</v>
      </c>
      <c r="I820" s="63" t="s">
        <v>42</v>
      </c>
      <c r="J820" s="64" t="s">
        <v>68</v>
      </c>
      <c r="K820" s="65">
        <v>45608.447187500002</v>
      </c>
      <c r="L820" s="63" t="s">
        <v>9098</v>
      </c>
      <c r="M820" s="63" t="s">
        <v>9099</v>
      </c>
      <c r="N820" s="63" t="s">
        <v>9100</v>
      </c>
      <c r="O820" s="63" t="s">
        <v>9101</v>
      </c>
      <c r="P820" s="9"/>
      <c r="Q820" s="9"/>
      <c r="R820" s="9"/>
      <c r="S820" s="9"/>
      <c r="T820" s="9"/>
      <c r="U820" s="9"/>
      <c r="V820" s="67" t="s">
        <v>33</v>
      </c>
      <c r="W820" s="65">
        <v>45609.666412037041</v>
      </c>
      <c r="X820" t="str">
        <f>_xlfn.IFNA(VLOOKUP(A820,Dashboard!$B$2:$V$1276,21,0),"HAPUS")</f>
        <v>HAPUS</v>
      </c>
    </row>
    <row r="821" spans="1:24" ht="13.8" hidden="1" thickBot="1">
      <c r="A821" s="68" t="s">
        <v>3078</v>
      </c>
      <c r="B821" s="69">
        <v>45607.626805555556</v>
      </c>
      <c r="C821" s="70" t="s">
        <v>9102</v>
      </c>
      <c r="D821" s="70" t="s">
        <v>3079</v>
      </c>
      <c r="E821" s="70">
        <v>81272195650</v>
      </c>
      <c r="F821" s="70" t="s">
        <v>216</v>
      </c>
      <c r="G821" s="70" t="s">
        <v>3080</v>
      </c>
      <c r="H821" s="70" t="s">
        <v>8136</v>
      </c>
      <c r="I821" s="70" t="s">
        <v>42</v>
      </c>
      <c r="J821" s="78" t="s">
        <v>68</v>
      </c>
      <c r="K821" s="65">
        <v>45608.447210648148</v>
      </c>
      <c r="L821" s="70" t="s">
        <v>7553</v>
      </c>
      <c r="M821" s="14"/>
      <c r="N821" s="14"/>
      <c r="O821" s="14"/>
      <c r="P821" s="14"/>
      <c r="Q821" s="14"/>
      <c r="R821" s="14"/>
      <c r="S821" s="14"/>
      <c r="T821" s="14"/>
      <c r="U821" s="14"/>
      <c r="V821" s="72" t="s">
        <v>33</v>
      </c>
      <c r="W821" s="65">
        <v>45614.640659722223</v>
      </c>
      <c r="X821" t="str">
        <f>_xlfn.IFNA(VLOOKUP(A821,Dashboard!$B$2:$V$1276,21,0),"HAPUS")</f>
        <v>BELUM SPS</v>
      </c>
    </row>
    <row r="822" spans="1:24" ht="13.8" hidden="1" thickBot="1">
      <c r="A822" s="61" t="s">
        <v>3003</v>
      </c>
      <c r="B822" s="62">
        <v>45607.45826388889</v>
      </c>
      <c r="C822" s="63" t="s">
        <v>9103</v>
      </c>
      <c r="D822" s="63" t="s">
        <v>3004</v>
      </c>
      <c r="E822" s="63" t="s">
        <v>7539</v>
      </c>
      <c r="F822" s="63" t="s">
        <v>1172</v>
      </c>
      <c r="G822" s="63" t="s">
        <v>3005</v>
      </c>
      <c r="H822" s="63" t="s">
        <v>8812</v>
      </c>
      <c r="I822" s="63" t="s">
        <v>168</v>
      </c>
      <c r="J822" s="64" t="s">
        <v>68</v>
      </c>
      <c r="K822" s="65">
        <v>45608.447222222225</v>
      </c>
      <c r="L822" s="63" t="s">
        <v>8336</v>
      </c>
      <c r="M822" s="9"/>
      <c r="N822" s="9"/>
      <c r="O822" s="9"/>
      <c r="P822" s="9"/>
      <c r="Q822" s="9"/>
      <c r="R822" s="9"/>
      <c r="S822" s="9"/>
      <c r="T822" s="9"/>
      <c r="U822" s="9"/>
      <c r="V822" s="67" t="s">
        <v>33</v>
      </c>
      <c r="W822" s="65">
        <v>45622.573946759258</v>
      </c>
      <c r="X822" t="str">
        <f>_xlfn.IFNA(VLOOKUP(A822,Dashboard!$B$2:$V$1276,21,0),"HAPUS")</f>
        <v>HAPUS</v>
      </c>
    </row>
    <row r="823" spans="1:24" ht="13.8" hidden="1" thickBot="1">
      <c r="A823" s="68" t="s">
        <v>3096</v>
      </c>
      <c r="B823" s="69">
        <v>45607.609398148146</v>
      </c>
      <c r="C823" s="70" t="s">
        <v>9104</v>
      </c>
      <c r="D823" s="70" t="s">
        <v>9105</v>
      </c>
      <c r="E823" s="70" t="s">
        <v>7826</v>
      </c>
      <c r="F823" s="70" t="s">
        <v>194</v>
      </c>
      <c r="G823" s="70" t="s">
        <v>3098</v>
      </c>
      <c r="H823" s="70" t="s">
        <v>7710</v>
      </c>
      <c r="I823" s="70" t="s">
        <v>168</v>
      </c>
      <c r="J823" s="78" t="s">
        <v>68</v>
      </c>
      <c r="K823" s="65">
        <v>45608.447245370371</v>
      </c>
      <c r="L823" s="70" t="s">
        <v>9106</v>
      </c>
      <c r="M823" s="70" t="s">
        <v>9107</v>
      </c>
      <c r="N823" s="70" t="s">
        <v>9108</v>
      </c>
      <c r="O823" s="70" t="s">
        <v>9109</v>
      </c>
      <c r="P823" s="14"/>
      <c r="Q823" s="14"/>
      <c r="R823" s="14"/>
      <c r="S823" s="14"/>
      <c r="T823" s="14"/>
      <c r="U823" s="14"/>
      <c r="V823" s="72" t="s">
        <v>33</v>
      </c>
      <c r="W823" s="65">
        <v>45656.667569444442</v>
      </c>
      <c r="X823" t="str">
        <f>_xlfn.IFNA(VLOOKUP(A823,Dashboard!$B$2:$V$1276,21,0),"HAPUS")</f>
        <v>BELUM SPS</v>
      </c>
    </row>
    <row r="824" spans="1:24" ht="13.8" hidden="1" thickBot="1">
      <c r="A824" s="61" t="s">
        <v>2997</v>
      </c>
      <c r="B824" s="62">
        <v>45607.446168981478</v>
      </c>
      <c r="C824" s="63" t="s">
        <v>9110</v>
      </c>
      <c r="D824" s="63" t="s">
        <v>2998</v>
      </c>
      <c r="E824" s="63">
        <v>821479978</v>
      </c>
      <c r="F824" s="63" t="s">
        <v>22</v>
      </c>
      <c r="G824" s="63" t="s">
        <v>2999</v>
      </c>
      <c r="H824" s="63" t="s">
        <v>8115</v>
      </c>
      <c r="I824" s="63" t="s">
        <v>42</v>
      </c>
      <c r="J824" s="64" t="s">
        <v>68</v>
      </c>
      <c r="K824" s="65">
        <v>45608.447268518517</v>
      </c>
      <c r="L824" s="9"/>
      <c r="M824" s="9"/>
      <c r="N824" s="9"/>
      <c r="O824" s="9"/>
      <c r="P824" s="9"/>
      <c r="Q824" s="9"/>
      <c r="R824" s="9"/>
      <c r="S824" s="9"/>
      <c r="T824" s="9"/>
      <c r="U824" s="9"/>
      <c r="V824" s="67" t="s">
        <v>33</v>
      </c>
      <c r="W824" s="65">
        <v>45608.451898148145</v>
      </c>
      <c r="X824" t="str">
        <f>_xlfn.IFNA(VLOOKUP(A824,Dashboard!$B$2:$V$1276,21,0),"HAPUS")</f>
        <v>BELUM SPS</v>
      </c>
    </row>
    <row r="825" spans="1:24" ht="13.8" hidden="1" thickBot="1">
      <c r="A825" s="68" t="s">
        <v>3029</v>
      </c>
      <c r="B825" s="69">
        <v>45607.569953703707</v>
      </c>
      <c r="C825" s="70" t="s">
        <v>9111</v>
      </c>
      <c r="D825" s="70" t="s">
        <v>3030</v>
      </c>
      <c r="E825" s="70">
        <v>81366788967</v>
      </c>
      <c r="F825" s="70" t="s">
        <v>216</v>
      </c>
      <c r="G825" s="70" t="s">
        <v>3031</v>
      </c>
      <c r="H825" s="70" t="s">
        <v>9112</v>
      </c>
      <c r="I825" s="70" t="s">
        <v>42</v>
      </c>
      <c r="J825" s="76" t="s">
        <v>72</v>
      </c>
      <c r="K825" s="65">
        <v>45608.546909722223</v>
      </c>
      <c r="L825" s="14"/>
      <c r="M825" s="14"/>
      <c r="N825" s="14"/>
      <c r="O825" s="14"/>
      <c r="P825" s="14"/>
      <c r="Q825" s="14"/>
      <c r="R825" s="14"/>
      <c r="S825" s="14"/>
      <c r="T825" s="14"/>
      <c r="U825" s="14"/>
      <c r="V825" s="72" t="s">
        <v>33</v>
      </c>
      <c r="W825" s="65">
        <v>45608.546909722223</v>
      </c>
      <c r="X825" t="str">
        <f>_xlfn.IFNA(VLOOKUP(A825,Dashboard!$B$2:$V$1276,21,0),"HAPUS")</f>
        <v>HAPUS</v>
      </c>
    </row>
    <row r="826" spans="1:24" ht="13.8" hidden="1" thickBot="1">
      <c r="A826" s="61" t="s">
        <v>3086</v>
      </c>
      <c r="B826" s="62">
        <v>45607.630104166667</v>
      </c>
      <c r="C826" s="63" t="s">
        <v>9113</v>
      </c>
      <c r="D826" s="63" t="s">
        <v>3087</v>
      </c>
      <c r="E826" s="63">
        <v>85213181309</v>
      </c>
      <c r="F826" s="63" t="s">
        <v>489</v>
      </c>
      <c r="G826" s="63" t="s">
        <v>3088</v>
      </c>
      <c r="H826" s="63" t="s">
        <v>8220</v>
      </c>
      <c r="I826" s="63" t="s">
        <v>168</v>
      </c>
      <c r="J826" s="77" t="s">
        <v>72</v>
      </c>
      <c r="K826" s="65">
        <v>45608.546909722223</v>
      </c>
      <c r="L826" s="63" t="s">
        <v>9114</v>
      </c>
      <c r="M826" s="9"/>
      <c r="N826" s="9"/>
      <c r="O826" s="9"/>
      <c r="P826" s="9"/>
      <c r="Q826" s="9"/>
      <c r="R826" s="9"/>
      <c r="S826" s="9"/>
      <c r="T826" s="9"/>
      <c r="U826" s="9"/>
      <c r="V826" s="67" t="s">
        <v>33</v>
      </c>
      <c r="W826" s="65">
        <v>45628.445972222224</v>
      </c>
      <c r="X826" t="str">
        <f>_xlfn.IFNA(VLOOKUP(A826,Dashboard!$B$2:$V$1276,21,0),"HAPUS")</f>
        <v>HAPUS</v>
      </c>
    </row>
    <row r="827" spans="1:24" ht="13.8" hidden="1" thickBot="1">
      <c r="A827" s="68" t="s">
        <v>3026</v>
      </c>
      <c r="B827" s="69">
        <v>45607.569201388891</v>
      </c>
      <c r="C827" s="70" t="s">
        <v>9115</v>
      </c>
      <c r="D827" s="70" t="s">
        <v>3027</v>
      </c>
      <c r="E827" s="70" t="s">
        <v>8508</v>
      </c>
      <c r="F827" s="70" t="s">
        <v>194</v>
      </c>
      <c r="G827" s="70" t="s">
        <v>3028</v>
      </c>
      <c r="H827" s="70" t="s">
        <v>9116</v>
      </c>
      <c r="I827" s="70" t="s">
        <v>168</v>
      </c>
      <c r="J827" s="76" t="s">
        <v>72</v>
      </c>
      <c r="K827" s="65">
        <v>45608.546909722223</v>
      </c>
      <c r="L827" s="14"/>
      <c r="M827" s="14"/>
      <c r="N827" s="14"/>
      <c r="O827" s="14"/>
      <c r="P827" s="14"/>
      <c r="Q827" s="14"/>
      <c r="R827" s="14"/>
      <c r="S827" s="14"/>
      <c r="T827" s="14"/>
      <c r="U827" s="14"/>
      <c r="V827" s="72" t="s">
        <v>33</v>
      </c>
      <c r="W827" s="65">
        <v>45608.546909722223</v>
      </c>
      <c r="X827" t="str">
        <f>_xlfn.IFNA(VLOOKUP(A827,Dashboard!$B$2:$V$1276,21,0),"HAPUS")</f>
        <v>HAPUS</v>
      </c>
    </row>
    <row r="828" spans="1:24" ht="13.8" hidden="1" thickBot="1">
      <c r="A828" s="61" t="s">
        <v>2836</v>
      </c>
      <c r="B828" s="62">
        <v>45604.386250000003</v>
      </c>
      <c r="C828" s="63" t="s">
        <v>9117</v>
      </c>
      <c r="D828" s="63" t="s">
        <v>1607</v>
      </c>
      <c r="E828" s="63">
        <v>81281066680</v>
      </c>
      <c r="F828" s="63" t="s">
        <v>660</v>
      </c>
      <c r="G828" s="63" t="s">
        <v>2837</v>
      </c>
      <c r="H828" s="63" t="s">
        <v>9118</v>
      </c>
      <c r="I828" s="63" t="s">
        <v>23</v>
      </c>
      <c r="J828" s="79" t="s">
        <v>32</v>
      </c>
      <c r="K828" s="65">
        <v>45608.546909722223</v>
      </c>
      <c r="L828" s="63" t="s">
        <v>9119</v>
      </c>
      <c r="M828" s="63" t="s">
        <v>9120</v>
      </c>
      <c r="N828" s="9"/>
      <c r="O828" s="9"/>
      <c r="P828" s="9"/>
      <c r="Q828" s="9"/>
      <c r="R828" s="9"/>
      <c r="S828" s="9"/>
      <c r="T828" s="9"/>
      <c r="U828" s="9"/>
      <c r="V828" s="67" t="s">
        <v>33</v>
      </c>
      <c r="W828" s="65">
        <v>45632.445648148147</v>
      </c>
      <c r="X828" t="str">
        <f>_xlfn.IFNA(VLOOKUP(A828,Dashboard!$B$2:$V$1276,21,0),"HAPUS")</f>
        <v>BELUM SPS</v>
      </c>
    </row>
    <row r="829" spans="1:24" ht="13.8" hidden="1" thickBot="1">
      <c r="A829" s="68" t="s">
        <v>2919</v>
      </c>
      <c r="B829" s="69">
        <v>45604.57775462963</v>
      </c>
      <c r="C829" s="70" t="s">
        <v>9121</v>
      </c>
      <c r="D829" s="70" t="s">
        <v>2920</v>
      </c>
      <c r="E829" s="70" t="s">
        <v>8457</v>
      </c>
      <c r="F829" s="70" t="s">
        <v>216</v>
      </c>
      <c r="G829" s="70" t="s">
        <v>2921</v>
      </c>
      <c r="H829" s="70" t="s">
        <v>7680</v>
      </c>
      <c r="I829" s="70" t="s">
        <v>27</v>
      </c>
      <c r="J829" s="80" t="s">
        <v>32</v>
      </c>
      <c r="K829" s="65">
        <v>45608.546909722223</v>
      </c>
      <c r="L829" s="14"/>
      <c r="M829" s="14"/>
      <c r="N829" s="14"/>
      <c r="O829" s="14"/>
      <c r="P829" s="14"/>
      <c r="Q829" s="14"/>
      <c r="R829" s="14"/>
      <c r="S829" s="14"/>
      <c r="T829" s="14"/>
      <c r="U829" s="14"/>
      <c r="V829" s="72" t="s">
        <v>33</v>
      </c>
      <c r="W829" s="65">
        <v>45609.479004629633</v>
      </c>
      <c r="X829" t="str">
        <f>_xlfn.IFNA(VLOOKUP(A829,Dashboard!$B$2:$V$1276,21,0),"HAPUS")</f>
        <v>HAPUS</v>
      </c>
    </row>
    <row r="830" spans="1:24" ht="13.8" hidden="1" thickBot="1">
      <c r="A830" s="61" t="s">
        <v>2925</v>
      </c>
      <c r="B830" s="62">
        <v>45604.579571759263</v>
      </c>
      <c r="C830" s="63" t="s">
        <v>9122</v>
      </c>
      <c r="D830" s="63" t="s">
        <v>2926</v>
      </c>
      <c r="E830" s="63">
        <v>897799122178</v>
      </c>
      <c r="F830" s="63" t="s">
        <v>1172</v>
      </c>
      <c r="G830" s="63" t="s">
        <v>2927</v>
      </c>
      <c r="H830" s="63" t="s">
        <v>7830</v>
      </c>
      <c r="I830" s="63" t="s">
        <v>168</v>
      </c>
      <c r="J830" s="79" t="s">
        <v>32</v>
      </c>
      <c r="K830" s="65">
        <v>45608.5469212963</v>
      </c>
      <c r="L830" s="9"/>
      <c r="M830" s="9"/>
      <c r="N830" s="9"/>
      <c r="O830" s="9"/>
      <c r="P830" s="9"/>
      <c r="Q830" s="9"/>
      <c r="R830" s="9"/>
      <c r="S830" s="9"/>
      <c r="T830" s="9"/>
      <c r="U830" s="9"/>
      <c r="V830" s="67" t="s">
        <v>33</v>
      </c>
      <c r="W830" s="65">
        <v>45609.405960648146</v>
      </c>
      <c r="X830" t="str">
        <f>_xlfn.IFNA(VLOOKUP(A830,Dashboard!$B$2:$V$1276,21,0),"HAPUS")</f>
        <v>HAPUS</v>
      </c>
    </row>
    <row r="831" spans="1:24" ht="13.8" hidden="1" thickBot="1">
      <c r="A831" s="68" t="s">
        <v>2931</v>
      </c>
      <c r="B831" s="69">
        <v>45604.580625000002</v>
      </c>
      <c r="C831" s="70" t="s">
        <v>9123</v>
      </c>
      <c r="D831" s="70" t="s">
        <v>2929</v>
      </c>
      <c r="E831" s="70" t="s">
        <v>7907</v>
      </c>
      <c r="F831" s="70" t="s">
        <v>216</v>
      </c>
      <c r="G831" s="70" t="s">
        <v>2932</v>
      </c>
      <c r="H831" s="70" t="s">
        <v>9124</v>
      </c>
      <c r="I831" s="70" t="s">
        <v>2379</v>
      </c>
      <c r="J831" s="80" t="s">
        <v>32</v>
      </c>
      <c r="K831" s="65">
        <v>45608.546944444446</v>
      </c>
      <c r="L831" s="14"/>
      <c r="M831" s="14"/>
      <c r="N831" s="14"/>
      <c r="O831" s="14"/>
      <c r="P831" s="14"/>
      <c r="Q831" s="14"/>
      <c r="R831" s="14"/>
      <c r="S831" s="14"/>
      <c r="T831" s="14"/>
      <c r="U831" s="14"/>
      <c r="V831" s="72" t="s">
        <v>33</v>
      </c>
      <c r="W831" s="65">
        <v>45609.401493055557</v>
      </c>
      <c r="X831" t="str">
        <f>_xlfn.IFNA(VLOOKUP(A831,Dashboard!$B$2:$V$1276,21,0),"HAPUS")</f>
        <v>HAPUS</v>
      </c>
    </row>
    <row r="832" spans="1:24" ht="13.8" hidden="1" thickBot="1">
      <c r="A832" s="61" t="s">
        <v>2928</v>
      </c>
      <c r="B832" s="62">
        <v>45604.579988425925</v>
      </c>
      <c r="C832" s="63" t="s">
        <v>9125</v>
      </c>
      <c r="D832" s="63" t="s">
        <v>2929</v>
      </c>
      <c r="E832" s="63" t="s">
        <v>7907</v>
      </c>
      <c r="F832" s="63" t="s">
        <v>216</v>
      </c>
      <c r="G832" s="63" t="s">
        <v>2930</v>
      </c>
      <c r="H832" s="63" t="s">
        <v>9124</v>
      </c>
      <c r="I832" s="63" t="s">
        <v>2379</v>
      </c>
      <c r="J832" s="79" t="s">
        <v>32</v>
      </c>
      <c r="K832" s="65">
        <v>45608.547013888892</v>
      </c>
      <c r="L832" s="9"/>
      <c r="M832" s="9"/>
      <c r="N832" s="9"/>
      <c r="O832" s="9"/>
      <c r="P832" s="9"/>
      <c r="Q832" s="9"/>
      <c r="R832" s="9"/>
      <c r="S832" s="9"/>
      <c r="T832" s="9"/>
      <c r="U832" s="9"/>
      <c r="V832" s="67" t="s">
        <v>33</v>
      </c>
      <c r="W832" s="65">
        <v>45609.397986111115</v>
      </c>
      <c r="X832" t="str">
        <f>_xlfn.IFNA(VLOOKUP(A832,Dashboard!$B$2:$V$1276,21,0),"HAPUS")</f>
        <v>HAPUS</v>
      </c>
    </row>
    <row r="833" spans="1:24" ht="13.8" hidden="1" thickBot="1">
      <c r="A833" s="68" t="s">
        <v>2775</v>
      </c>
      <c r="B833" s="69">
        <v>45603.480486111112</v>
      </c>
      <c r="C833" s="70" t="s">
        <v>9126</v>
      </c>
      <c r="D833" s="70" t="s">
        <v>2776</v>
      </c>
      <c r="E833" s="70">
        <v>81369751666</v>
      </c>
      <c r="F833" s="70" t="s">
        <v>406</v>
      </c>
      <c r="G833" s="70" t="s">
        <v>2777</v>
      </c>
      <c r="H833" s="70" t="s">
        <v>8181</v>
      </c>
      <c r="I833" s="70" t="s">
        <v>23</v>
      </c>
      <c r="J833" s="80" t="s">
        <v>32</v>
      </c>
      <c r="K833" s="65">
        <v>45608.547060185185</v>
      </c>
      <c r="L833" s="70" t="s">
        <v>9127</v>
      </c>
      <c r="M833" s="14"/>
      <c r="N833" s="14"/>
      <c r="O833" s="14"/>
      <c r="P833" s="14"/>
      <c r="Q833" s="14"/>
      <c r="R833" s="14"/>
      <c r="S833" s="14"/>
      <c r="T833" s="14"/>
      <c r="U833" s="14"/>
      <c r="V833" s="83" t="s">
        <v>51</v>
      </c>
      <c r="W833" s="65">
        <v>45608.678877314815</v>
      </c>
      <c r="X833" t="str">
        <f>_xlfn.IFNA(VLOOKUP(A833,Dashboard!$B$2:$V$1276,21,0),"HAPUS")</f>
        <v>BELUM SPS</v>
      </c>
    </row>
    <row r="834" spans="1:24" ht="13.8" hidden="1" thickBot="1">
      <c r="A834" s="61" t="s">
        <v>2792</v>
      </c>
      <c r="B834" s="62">
        <v>45603.571238425924</v>
      </c>
      <c r="C834" s="63" t="s">
        <v>8958</v>
      </c>
      <c r="D834" s="63" t="s">
        <v>2787</v>
      </c>
      <c r="E834" s="63" t="s">
        <v>8652</v>
      </c>
      <c r="F834" s="63" t="s">
        <v>194</v>
      </c>
      <c r="G834" s="63" t="s">
        <v>2793</v>
      </c>
      <c r="H834" s="63" t="s">
        <v>7565</v>
      </c>
      <c r="I834" s="63" t="s">
        <v>168</v>
      </c>
      <c r="J834" s="79" t="s">
        <v>32</v>
      </c>
      <c r="K834" s="65">
        <v>45608.547094907408</v>
      </c>
      <c r="L834" s="63" t="s">
        <v>9128</v>
      </c>
      <c r="M834" s="9"/>
      <c r="N834" s="9"/>
      <c r="O834" s="9"/>
      <c r="P834" s="9"/>
      <c r="Q834" s="9"/>
      <c r="R834" s="9"/>
      <c r="S834" s="9"/>
      <c r="T834" s="9"/>
      <c r="U834" s="9"/>
      <c r="V834" s="67" t="s">
        <v>33</v>
      </c>
      <c r="W834" s="65">
        <v>45628.421932870369</v>
      </c>
      <c r="X834" t="str">
        <f>_xlfn.IFNA(VLOOKUP(A834,Dashboard!$B$2:$V$1276,21,0),"HAPUS")</f>
        <v>HAPUS</v>
      </c>
    </row>
    <row r="835" spans="1:24" ht="13.8" hidden="1" thickBot="1">
      <c r="A835" s="68" t="s">
        <v>2473</v>
      </c>
      <c r="B835" s="69">
        <v>45601.491585648146</v>
      </c>
      <c r="C835" s="70" t="s">
        <v>8784</v>
      </c>
      <c r="D835" s="70" t="s">
        <v>37</v>
      </c>
      <c r="E835" s="70">
        <v>81272529928</v>
      </c>
      <c r="F835" s="70" t="s">
        <v>2475</v>
      </c>
      <c r="G835" s="70" t="s">
        <v>2474</v>
      </c>
      <c r="H835" s="70" t="s">
        <v>2474</v>
      </c>
      <c r="I835" s="70" t="s">
        <v>23</v>
      </c>
      <c r="J835" s="80" t="s">
        <v>32</v>
      </c>
      <c r="K835" s="65">
        <v>45608.5471412037</v>
      </c>
      <c r="L835" s="70" t="s">
        <v>9129</v>
      </c>
      <c r="M835" s="14"/>
      <c r="N835" s="14"/>
      <c r="O835" s="14"/>
      <c r="P835" s="14"/>
      <c r="Q835" s="14"/>
      <c r="R835" s="14"/>
      <c r="S835" s="14"/>
      <c r="T835" s="14"/>
      <c r="U835" s="14"/>
      <c r="V835" s="72" t="s">
        <v>33</v>
      </c>
      <c r="W835" s="65">
        <v>45608.671087962961</v>
      </c>
      <c r="X835" t="str">
        <f>_xlfn.IFNA(VLOOKUP(A835,Dashboard!$B$2:$V$1276,21,0),"HAPUS")</f>
        <v>BELUM SPS</v>
      </c>
    </row>
    <row r="836" spans="1:24" ht="13.8" hidden="1" thickBot="1">
      <c r="A836" s="61" t="s">
        <v>3057</v>
      </c>
      <c r="B836" s="62">
        <v>45607.60261574074</v>
      </c>
      <c r="C836" s="63" t="s">
        <v>9130</v>
      </c>
      <c r="D836" s="63" t="s">
        <v>3058</v>
      </c>
      <c r="E836" s="63" t="s">
        <v>8105</v>
      </c>
      <c r="F836" s="63" t="s">
        <v>482</v>
      </c>
      <c r="G836" s="63" t="s">
        <v>3059</v>
      </c>
      <c r="H836" s="63" t="s">
        <v>8814</v>
      </c>
      <c r="I836" s="63" t="s">
        <v>168</v>
      </c>
      <c r="J836" s="77" t="s">
        <v>72</v>
      </c>
      <c r="K836" s="65">
        <v>45608.5469212963</v>
      </c>
      <c r="L836" s="9"/>
      <c r="M836" s="9"/>
      <c r="N836" s="9"/>
      <c r="O836" s="9"/>
      <c r="P836" s="9"/>
      <c r="Q836" s="9"/>
      <c r="R836" s="9"/>
      <c r="S836" s="9"/>
      <c r="T836" s="9"/>
      <c r="U836" s="9"/>
      <c r="V836" s="67" t="s">
        <v>33</v>
      </c>
      <c r="W836" s="65">
        <v>45622.587337962963</v>
      </c>
      <c r="X836" t="str">
        <f>_xlfn.IFNA(VLOOKUP(A836,Dashboard!$B$2:$V$1276,21,0),"HAPUS")</f>
        <v>HAPUS</v>
      </c>
    </row>
    <row r="837" spans="1:24" ht="13.8" hidden="1" thickBot="1">
      <c r="A837" s="68" t="s">
        <v>2718</v>
      </c>
      <c r="B837" s="69">
        <v>45603.381712962961</v>
      </c>
      <c r="C837" s="70" t="s">
        <v>9131</v>
      </c>
      <c r="D837" s="70" t="s">
        <v>2719</v>
      </c>
      <c r="E837" s="70">
        <v>85267545947</v>
      </c>
      <c r="F837" s="70" t="s">
        <v>325</v>
      </c>
      <c r="G837" s="70" t="s">
        <v>2720</v>
      </c>
      <c r="H837" s="70" t="s">
        <v>8013</v>
      </c>
      <c r="I837" s="70" t="s">
        <v>42</v>
      </c>
      <c r="J837" s="80" t="s">
        <v>32</v>
      </c>
      <c r="K837" s="65">
        <v>45608.609201388892</v>
      </c>
      <c r="L837" s="14"/>
      <c r="M837" s="14"/>
      <c r="N837" s="14"/>
      <c r="O837" s="14"/>
      <c r="P837" s="14"/>
      <c r="Q837" s="14"/>
      <c r="R837" s="14"/>
      <c r="S837" s="14"/>
      <c r="T837" s="14"/>
      <c r="U837" s="14"/>
      <c r="V837" s="72" t="s">
        <v>33</v>
      </c>
      <c r="W837" s="65">
        <v>45608.613935185182</v>
      </c>
      <c r="X837" t="str">
        <f>_xlfn.IFNA(VLOOKUP(A837,Dashboard!$B$2:$V$1276,21,0),"HAPUS")</f>
        <v>HAPUS</v>
      </c>
    </row>
    <row r="838" spans="1:24" ht="13.8" hidden="1" thickBot="1">
      <c r="A838" s="61" t="s">
        <v>3093</v>
      </c>
      <c r="B838" s="62">
        <v>45607.641828703701</v>
      </c>
      <c r="C838" s="63" t="s">
        <v>9132</v>
      </c>
      <c r="D838" s="63" t="s">
        <v>3094</v>
      </c>
      <c r="E838" s="63" t="s">
        <v>9133</v>
      </c>
      <c r="F838" s="63" t="s">
        <v>22</v>
      </c>
      <c r="G838" s="63" t="s">
        <v>3095</v>
      </c>
      <c r="H838" s="63" t="s">
        <v>8789</v>
      </c>
      <c r="I838" s="63" t="s">
        <v>2379</v>
      </c>
      <c r="J838" s="73" t="s">
        <v>47</v>
      </c>
      <c r="K838" s="65">
        <v>45609.306273148148</v>
      </c>
      <c r="L838" s="63" t="s">
        <v>35</v>
      </c>
      <c r="M838" s="9"/>
      <c r="N838" s="9"/>
      <c r="O838" s="9"/>
      <c r="P838" s="9"/>
      <c r="Q838" s="9"/>
      <c r="R838" s="9"/>
      <c r="S838" s="9"/>
      <c r="T838" s="9"/>
      <c r="U838" s="9"/>
      <c r="V838" s="67" t="s">
        <v>33</v>
      </c>
      <c r="W838" s="65">
        <v>45609.306388888886</v>
      </c>
      <c r="X838" t="str">
        <f>_xlfn.IFNA(VLOOKUP(A838,Dashboard!$B$2:$V$1276,21,0),"HAPUS")</f>
        <v>HAPUS</v>
      </c>
    </row>
    <row r="839" spans="1:24" ht="13.8" hidden="1" thickBot="1">
      <c r="A839" s="68" t="s">
        <v>3138</v>
      </c>
      <c r="B839" s="69">
        <v>45608.44263888889</v>
      </c>
      <c r="C839" s="70" t="s">
        <v>9134</v>
      </c>
      <c r="D839" s="70" t="s">
        <v>3139</v>
      </c>
      <c r="E839" s="70" t="s">
        <v>8117</v>
      </c>
      <c r="F839" s="70" t="s">
        <v>3141</v>
      </c>
      <c r="G839" s="70" t="s">
        <v>3140</v>
      </c>
      <c r="H839" s="70" t="s">
        <v>7707</v>
      </c>
      <c r="I839" s="70" t="s">
        <v>168</v>
      </c>
      <c r="J839" s="71" t="s">
        <v>47</v>
      </c>
      <c r="K839" s="65">
        <v>45609.357314814813</v>
      </c>
      <c r="L839" s="70" t="s">
        <v>51</v>
      </c>
      <c r="M839" s="70" t="s">
        <v>51</v>
      </c>
      <c r="N839" s="70" t="s">
        <v>7457</v>
      </c>
      <c r="O839" s="14"/>
      <c r="P839" s="14"/>
      <c r="Q839" s="14"/>
      <c r="R839" s="14"/>
      <c r="S839" s="14"/>
      <c r="T839" s="14"/>
      <c r="U839" s="14"/>
      <c r="V839" s="72" t="s">
        <v>33</v>
      </c>
      <c r="W839" s="65">
        <v>45622.623854166668</v>
      </c>
      <c r="X839" t="str">
        <f>_xlfn.IFNA(VLOOKUP(A839,Dashboard!$B$2:$V$1276,21,0),"HAPUS")</f>
        <v>HAPUS</v>
      </c>
    </row>
    <row r="840" spans="1:24" ht="13.8" hidden="1" thickBot="1">
      <c r="A840" s="61" t="s">
        <v>3116</v>
      </c>
      <c r="B840" s="62">
        <v>45608.408831018518</v>
      </c>
      <c r="C840" s="63" t="s">
        <v>9135</v>
      </c>
      <c r="D840" s="63" t="s">
        <v>3117</v>
      </c>
      <c r="E840" s="63">
        <v>89503023565</v>
      </c>
      <c r="F840" s="63" t="s">
        <v>482</v>
      </c>
      <c r="G840" s="63" t="s">
        <v>3118</v>
      </c>
      <c r="H840" s="63" t="s">
        <v>8015</v>
      </c>
      <c r="I840" s="63" t="s">
        <v>168</v>
      </c>
      <c r="J840" s="73" t="s">
        <v>47</v>
      </c>
      <c r="K840" s="65">
        <v>45609.357546296298</v>
      </c>
      <c r="L840" s="63" t="s">
        <v>51</v>
      </c>
      <c r="M840" s="63" t="s">
        <v>35</v>
      </c>
      <c r="N840" s="9"/>
      <c r="O840" s="9"/>
      <c r="P840" s="9"/>
      <c r="Q840" s="9"/>
      <c r="R840" s="9"/>
      <c r="S840" s="9"/>
      <c r="T840" s="9"/>
      <c r="U840" s="9"/>
      <c r="V840" s="67" t="s">
        <v>33</v>
      </c>
      <c r="W840" s="65">
        <v>45642.660671296297</v>
      </c>
      <c r="X840" t="str">
        <f>_xlfn.IFNA(VLOOKUP(A840,Dashboard!$B$2:$V$1276,21,0),"HAPUS")</f>
        <v>BELUM SPS</v>
      </c>
    </row>
    <row r="841" spans="1:24" ht="13.8" hidden="1" thickBot="1">
      <c r="A841" s="68" t="s">
        <v>3150</v>
      </c>
      <c r="B841" s="69">
        <v>45608.44736111111</v>
      </c>
      <c r="C841" s="70" t="s">
        <v>9136</v>
      </c>
      <c r="D841" s="70" t="s">
        <v>3151</v>
      </c>
      <c r="E841" s="70" t="s">
        <v>8769</v>
      </c>
      <c r="F841" s="70" t="s">
        <v>1541</v>
      </c>
      <c r="G841" s="70" t="s">
        <v>3152</v>
      </c>
      <c r="H841" s="70" t="s">
        <v>8035</v>
      </c>
      <c r="I841" s="70" t="s">
        <v>42</v>
      </c>
      <c r="J841" s="71" t="s">
        <v>47</v>
      </c>
      <c r="K841" s="65">
        <v>45609.357812499999</v>
      </c>
      <c r="L841" s="70" t="s">
        <v>35</v>
      </c>
      <c r="M841" s="14"/>
      <c r="N841" s="14"/>
      <c r="O841" s="14"/>
      <c r="P841" s="14"/>
      <c r="Q841" s="14"/>
      <c r="R841" s="14"/>
      <c r="S841" s="14"/>
      <c r="T841" s="14"/>
      <c r="U841" s="14"/>
      <c r="V841" s="72" t="s">
        <v>33</v>
      </c>
      <c r="W841" s="65">
        <v>45610.369803240741</v>
      </c>
      <c r="X841" t="str">
        <f>_xlfn.IFNA(VLOOKUP(A841,Dashboard!$B$2:$V$1276,21,0),"HAPUS")</f>
        <v>HAPUS</v>
      </c>
    </row>
    <row r="842" spans="1:24" ht="13.8" hidden="1" thickBot="1">
      <c r="A842" s="61" t="s">
        <v>3185</v>
      </c>
      <c r="B842" s="62">
        <v>45608.490613425929</v>
      </c>
      <c r="C842" s="63" t="s">
        <v>9137</v>
      </c>
      <c r="D842" s="63" t="s">
        <v>3186</v>
      </c>
      <c r="E842" s="63" t="s">
        <v>8161</v>
      </c>
      <c r="F842" s="63" t="s">
        <v>216</v>
      </c>
      <c r="G842" s="63" t="s">
        <v>3187</v>
      </c>
      <c r="H842" s="63" t="s">
        <v>7595</v>
      </c>
      <c r="I842" s="63" t="s">
        <v>27</v>
      </c>
      <c r="J842" s="73" t="s">
        <v>47</v>
      </c>
      <c r="K842" s="65">
        <v>45609.357974537037</v>
      </c>
      <c r="L842" s="63" t="s">
        <v>35</v>
      </c>
      <c r="M842" s="9"/>
      <c r="N842" s="9"/>
      <c r="O842" s="9"/>
      <c r="P842" s="9"/>
      <c r="Q842" s="9"/>
      <c r="R842" s="9"/>
      <c r="S842" s="9"/>
      <c r="T842" s="9"/>
      <c r="U842" s="9"/>
      <c r="V842" s="67" t="s">
        <v>33</v>
      </c>
      <c r="W842" s="65">
        <v>45610.367025462961</v>
      </c>
      <c r="X842" t="str">
        <f>_xlfn.IFNA(VLOOKUP(A842,Dashboard!$B$2:$V$1276,21,0),"HAPUS")</f>
        <v>HAPUS</v>
      </c>
    </row>
    <row r="843" spans="1:24" ht="13.8" hidden="1" thickBot="1">
      <c r="A843" s="68" t="s">
        <v>3132</v>
      </c>
      <c r="B843" s="69">
        <v>45608.431493055556</v>
      </c>
      <c r="C843" s="70" t="s">
        <v>9138</v>
      </c>
      <c r="D843" s="70" t="s">
        <v>3133</v>
      </c>
      <c r="E843" s="70" t="s">
        <v>8977</v>
      </c>
      <c r="F843" s="70" t="s">
        <v>216</v>
      </c>
      <c r="G843" s="70" t="s">
        <v>3134</v>
      </c>
      <c r="H843" s="70" t="s">
        <v>7771</v>
      </c>
      <c r="I843" s="70" t="s">
        <v>27</v>
      </c>
      <c r="J843" s="71" t="s">
        <v>47</v>
      </c>
      <c r="K843" s="65">
        <v>45609.358182870368</v>
      </c>
      <c r="L843" s="70" t="s">
        <v>51</v>
      </c>
      <c r="M843" s="70" t="s">
        <v>35</v>
      </c>
      <c r="N843" s="14"/>
      <c r="O843" s="14"/>
      <c r="P843" s="14"/>
      <c r="Q843" s="14"/>
      <c r="R843" s="14"/>
      <c r="S843" s="14"/>
      <c r="T843" s="14"/>
      <c r="U843" s="14"/>
      <c r="V843" s="72" t="s">
        <v>33</v>
      </c>
      <c r="W843" s="65">
        <v>45615.419293981482</v>
      </c>
      <c r="X843" t="str">
        <f>_xlfn.IFNA(VLOOKUP(A843,Dashboard!$B$2:$V$1276,21,0),"HAPUS")</f>
        <v>HAPUS</v>
      </c>
    </row>
    <row r="844" spans="1:24" ht="13.8" hidden="1" thickBot="1">
      <c r="A844" s="61" t="s">
        <v>3188</v>
      </c>
      <c r="B844" s="62">
        <v>45608.491261574076</v>
      </c>
      <c r="C844" s="63" t="s">
        <v>9139</v>
      </c>
      <c r="D844" s="63" t="s">
        <v>3189</v>
      </c>
      <c r="E844" s="63" t="s">
        <v>8161</v>
      </c>
      <c r="F844" s="63" t="s">
        <v>22</v>
      </c>
      <c r="G844" s="63" t="s">
        <v>3190</v>
      </c>
      <c r="H844" s="63" t="s">
        <v>8100</v>
      </c>
      <c r="I844" s="63" t="s">
        <v>27</v>
      </c>
      <c r="J844" s="73" t="s">
        <v>47</v>
      </c>
      <c r="K844" s="65">
        <v>45609.35869212963</v>
      </c>
      <c r="L844" s="63" t="s">
        <v>35</v>
      </c>
      <c r="M844" s="9"/>
      <c r="N844" s="9"/>
      <c r="O844" s="9"/>
      <c r="P844" s="9"/>
      <c r="Q844" s="9"/>
      <c r="R844" s="9"/>
      <c r="S844" s="9"/>
      <c r="T844" s="9"/>
      <c r="U844" s="9"/>
      <c r="V844" s="67" t="s">
        <v>33</v>
      </c>
      <c r="W844" s="65">
        <v>45610.367430555554</v>
      </c>
      <c r="X844" t="str">
        <f>_xlfn.IFNA(VLOOKUP(A844,Dashboard!$B$2:$V$1276,21,0),"HAPUS")</f>
        <v>BELUM SPS</v>
      </c>
    </row>
    <row r="845" spans="1:24" ht="13.8" hidden="1" thickBot="1">
      <c r="A845" s="68" t="s">
        <v>3147</v>
      </c>
      <c r="B845" s="69">
        <v>45608.446377314816</v>
      </c>
      <c r="C845" s="70" t="s">
        <v>9140</v>
      </c>
      <c r="D845" s="70" t="s">
        <v>3148</v>
      </c>
      <c r="E845" s="70" t="s">
        <v>8977</v>
      </c>
      <c r="F845" s="70" t="s">
        <v>22</v>
      </c>
      <c r="G845" s="70" t="s">
        <v>3149</v>
      </c>
      <c r="H845" s="70" t="s">
        <v>2595</v>
      </c>
      <c r="I845" s="70" t="s">
        <v>27</v>
      </c>
      <c r="J845" s="71" t="s">
        <v>47</v>
      </c>
      <c r="K845" s="65">
        <v>45609.358865740738</v>
      </c>
      <c r="L845" s="70" t="s">
        <v>35</v>
      </c>
      <c r="M845" s="14"/>
      <c r="N845" s="14"/>
      <c r="O845" s="14"/>
      <c r="P845" s="14"/>
      <c r="Q845" s="14"/>
      <c r="R845" s="14"/>
      <c r="S845" s="14"/>
      <c r="T845" s="14"/>
      <c r="U845" s="14"/>
      <c r="V845" s="72" t="s">
        <v>33</v>
      </c>
      <c r="W845" s="65">
        <v>45610.368564814817</v>
      </c>
      <c r="X845" t="str">
        <f>_xlfn.IFNA(VLOOKUP(A845,Dashboard!$B$2:$V$1276,21,0),"HAPUS")</f>
        <v>HAPUS</v>
      </c>
    </row>
    <row r="846" spans="1:24" ht="13.8" hidden="1" thickBot="1">
      <c r="A846" s="61" t="s">
        <v>3155</v>
      </c>
      <c r="B846" s="62">
        <v>45608.45385416667</v>
      </c>
      <c r="C846" s="63" t="s">
        <v>9141</v>
      </c>
      <c r="D846" s="63" t="s">
        <v>3156</v>
      </c>
      <c r="E846" s="63">
        <v>89605394389</v>
      </c>
      <c r="F846" s="63" t="s">
        <v>855</v>
      </c>
      <c r="G846" s="63" t="s">
        <v>3157</v>
      </c>
      <c r="H846" s="63" t="s">
        <v>7528</v>
      </c>
      <c r="I846" s="63" t="s">
        <v>2379</v>
      </c>
      <c r="J846" s="73" t="s">
        <v>47</v>
      </c>
      <c r="K846" s="65">
        <v>45609.359097222223</v>
      </c>
      <c r="L846" s="63" t="s">
        <v>9142</v>
      </c>
      <c r="M846" s="63" t="s">
        <v>35</v>
      </c>
      <c r="N846" s="9"/>
      <c r="O846" s="9"/>
      <c r="P846" s="9"/>
      <c r="Q846" s="9"/>
      <c r="R846" s="9"/>
      <c r="S846" s="9"/>
      <c r="T846" s="9"/>
      <c r="U846" s="9"/>
      <c r="V846" s="67" t="s">
        <v>33</v>
      </c>
      <c r="W846" s="65">
        <v>45642.674421296295</v>
      </c>
      <c r="X846" t="str">
        <f>_xlfn.IFNA(VLOOKUP(A846,Dashboard!$B$2:$V$1276,21,0),"HAPUS")</f>
        <v>BELUM SPS</v>
      </c>
    </row>
    <row r="847" spans="1:24" ht="13.8" hidden="1" thickBot="1">
      <c r="A847" s="68" t="s">
        <v>3171</v>
      </c>
      <c r="B847" s="69">
        <v>45608.474849537037</v>
      </c>
      <c r="C847" s="70" t="s">
        <v>9143</v>
      </c>
      <c r="D847" s="70" t="s">
        <v>3172</v>
      </c>
      <c r="E847" s="70">
        <v>85379950896</v>
      </c>
      <c r="F847" s="70" t="s">
        <v>22</v>
      </c>
      <c r="G847" s="70" t="s">
        <v>3173</v>
      </c>
      <c r="H847" s="70" t="s">
        <v>5518</v>
      </c>
      <c r="I847" s="70" t="s">
        <v>2379</v>
      </c>
      <c r="J847" s="71" t="s">
        <v>47</v>
      </c>
      <c r="K847" s="65">
        <v>45609.359270833331</v>
      </c>
      <c r="L847" s="70" t="s">
        <v>35</v>
      </c>
      <c r="M847" s="14"/>
      <c r="N847" s="14"/>
      <c r="O847" s="14"/>
      <c r="P847" s="14"/>
      <c r="Q847" s="14"/>
      <c r="R847" s="14"/>
      <c r="S847" s="14"/>
      <c r="T847" s="14"/>
      <c r="U847" s="14"/>
      <c r="V847" s="72" t="s">
        <v>33</v>
      </c>
      <c r="W847" s="65">
        <v>45610.606990740744</v>
      </c>
      <c r="X847" t="str">
        <f>_xlfn.IFNA(VLOOKUP(A847,Dashboard!$B$2:$V$1276,21,0),"HAPUS")</f>
        <v>BELUM SPS</v>
      </c>
    </row>
    <row r="848" spans="1:24" ht="13.8" hidden="1" thickBot="1">
      <c r="A848" s="61" t="s">
        <v>3182</v>
      </c>
      <c r="B848" s="62">
        <v>45608.485902777778</v>
      </c>
      <c r="C848" s="63" t="s">
        <v>9144</v>
      </c>
      <c r="D848" s="63" t="s">
        <v>3183</v>
      </c>
      <c r="E848" s="63">
        <v>8127211135</v>
      </c>
      <c r="F848" s="63" t="s">
        <v>22</v>
      </c>
      <c r="G848" s="63" t="s">
        <v>3184</v>
      </c>
      <c r="H848" s="63" t="s">
        <v>8128</v>
      </c>
      <c r="I848" s="63" t="s">
        <v>23</v>
      </c>
      <c r="J848" s="79" t="s">
        <v>32</v>
      </c>
      <c r="K848" s="65">
        <v>45609.367777777778</v>
      </c>
      <c r="L848" s="9"/>
      <c r="M848" s="9"/>
      <c r="N848" s="9"/>
      <c r="O848" s="9"/>
      <c r="P848" s="9"/>
      <c r="Q848" s="9"/>
      <c r="R848" s="9"/>
      <c r="S848" s="9"/>
      <c r="T848" s="9"/>
      <c r="U848" s="9"/>
      <c r="V848" s="67" t="s">
        <v>33</v>
      </c>
      <c r="W848" s="65">
        <v>45609.570636574077</v>
      </c>
      <c r="X848" t="str">
        <f>_xlfn.IFNA(VLOOKUP(A848,Dashboard!$B$2:$V$1276,21,0),"HAPUS")</f>
        <v>BELUM SPS</v>
      </c>
    </row>
    <row r="849" spans="1:24" ht="13.8" hidden="1" thickBot="1">
      <c r="A849" s="68" t="s">
        <v>3193</v>
      </c>
      <c r="B849" s="69">
        <v>45608.546539351853</v>
      </c>
      <c r="C849" s="70" t="s">
        <v>9145</v>
      </c>
      <c r="D849" s="70" t="s">
        <v>3194</v>
      </c>
      <c r="E849" s="70">
        <v>81392853835</v>
      </c>
      <c r="F849" s="70" t="s">
        <v>22</v>
      </c>
      <c r="G849" s="70" t="s">
        <v>3195</v>
      </c>
      <c r="H849" s="70" t="s">
        <v>7771</v>
      </c>
      <c r="I849" s="70" t="s">
        <v>23</v>
      </c>
      <c r="J849" s="80" t="s">
        <v>32</v>
      </c>
      <c r="K849" s="65">
        <v>45609.367800925924</v>
      </c>
      <c r="L849" s="14"/>
      <c r="M849" s="14"/>
      <c r="N849" s="14"/>
      <c r="O849" s="14"/>
      <c r="P849" s="14"/>
      <c r="Q849" s="14"/>
      <c r="R849" s="14"/>
      <c r="S849" s="14"/>
      <c r="T849" s="14"/>
      <c r="U849" s="14"/>
      <c r="V849" s="72" t="s">
        <v>33</v>
      </c>
      <c r="W849" s="65">
        <v>45609.572581018518</v>
      </c>
      <c r="X849" t="str">
        <f>_xlfn.IFNA(VLOOKUP(A849,Dashboard!$B$2:$V$1276,21,0),"HAPUS")</f>
        <v>BELUM SPS</v>
      </c>
    </row>
    <row r="850" spans="1:24" ht="13.8" hidden="1" thickBot="1">
      <c r="A850" s="61" t="s">
        <v>3166</v>
      </c>
      <c r="B850" s="62">
        <v>45608.4609375</v>
      </c>
      <c r="C850" s="63" t="s">
        <v>9146</v>
      </c>
      <c r="D850" s="63" t="s">
        <v>3167</v>
      </c>
      <c r="E850" s="63">
        <v>82250816900</v>
      </c>
      <c r="F850" s="63" t="s">
        <v>125</v>
      </c>
      <c r="G850" s="63" t="s">
        <v>3168</v>
      </c>
      <c r="H850" s="63" t="s">
        <v>7693</v>
      </c>
      <c r="I850" s="63" t="s">
        <v>42</v>
      </c>
      <c r="J850" s="79" t="s">
        <v>32</v>
      </c>
      <c r="K850" s="65">
        <v>45609.367824074077</v>
      </c>
      <c r="L850" s="63" t="s">
        <v>9147</v>
      </c>
      <c r="M850" s="9"/>
      <c r="N850" s="9"/>
      <c r="O850" s="9"/>
      <c r="P850" s="9"/>
      <c r="Q850" s="9"/>
      <c r="R850" s="9"/>
      <c r="S850" s="9"/>
      <c r="T850" s="9"/>
      <c r="U850" s="9"/>
      <c r="V850" s="67" t="s">
        <v>33</v>
      </c>
      <c r="W850" s="65">
        <v>45617.387025462966</v>
      </c>
      <c r="X850" t="str">
        <f>_xlfn.IFNA(VLOOKUP(A850,Dashboard!$B$2:$V$1276,21,0),"HAPUS")</f>
        <v>HAPUS</v>
      </c>
    </row>
    <row r="851" spans="1:24" ht="13.8" hidden="1" thickBot="1">
      <c r="A851" s="68" t="s">
        <v>3114</v>
      </c>
      <c r="B851" s="69">
        <v>45608.402905092589</v>
      </c>
      <c r="C851" s="70" t="s">
        <v>9148</v>
      </c>
      <c r="D851" s="70" t="s">
        <v>3112</v>
      </c>
      <c r="E851" s="70">
        <v>82175979305</v>
      </c>
      <c r="F851" s="70" t="s">
        <v>367</v>
      </c>
      <c r="G851" s="70" t="s">
        <v>3115</v>
      </c>
      <c r="H851" s="70" t="s">
        <v>8659</v>
      </c>
      <c r="I851" s="70" t="s">
        <v>27</v>
      </c>
      <c r="J851" s="80" t="s">
        <v>32</v>
      </c>
      <c r="K851" s="65">
        <v>45609.367847222224</v>
      </c>
      <c r="L851" s="14"/>
      <c r="M851" s="14"/>
      <c r="N851" s="14"/>
      <c r="O851" s="14"/>
      <c r="P851" s="14"/>
      <c r="Q851" s="14"/>
      <c r="R851" s="14"/>
      <c r="S851" s="14"/>
      <c r="T851" s="14"/>
      <c r="U851" s="14"/>
      <c r="V851" s="72" t="s">
        <v>33</v>
      </c>
      <c r="W851" s="65">
        <v>45609.381990740738</v>
      </c>
      <c r="X851" t="str">
        <f>_xlfn.IFNA(VLOOKUP(A851,Dashboard!$B$2:$V$1276,21,0),"HAPUS")</f>
        <v>HAPUS</v>
      </c>
    </row>
    <row r="852" spans="1:24" ht="13.8" hidden="1" thickBot="1">
      <c r="A852" s="61" t="s">
        <v>3144</v>
      </c>
      <c r="B852" s="62">
        <v>45608.445740740739</v>
      </c>
      <c r="C852" s="63" t="s">
        <v>9149</v>
      </c>
      <c r="D852" s="63" t="s">
        <v>3145</v>
      </c>
      <c r="E852" s="63" t="s">
        <v>7531</v>
      </c>
      <c r="F852" s="63" t="s">
        <v>22</v>
      </c>
      <c r="G852" s="63" t="s">
        <v>3146</v>
      </c>
      <c r="H852" s="63" t="s">
        <v>7767</v>
      </c>
      <c r="I852" s="63" t="s">
        <v>42</v>
      </c>
      <c r="J852" s="79" t="s">
        <v>32</v>
      </c>
      <c r="K852" s="65">
        <v>45609.367858796293</v>
      </c>
      <c r="L852" s="9"/>
      <c r="M852" s="9"/>
      <c r="N852" s="9"/>
      <c r="O852" s="9"/>
      <c r="P852" s="9"/>
      <c r="Q852" s="9"/>
      <c r="R852" s="9"/>
      <c r="S852" s="9"/>
      <c r="T852" s="9"/>
      <c r="U852" s="9"/>
      <c r="V852" s="67" t="s">
        <v>33</v>
      </c>
      <c r="W852" s="65">
        <v>45609.591307870367</v>
      </c>
      <c r="X852" t="str">
        <f>_xlfn.IFNA(VLOOKUP(A852,Dashboard!$B$2:$V$1276,21,0),"HAPUS")</f>
        <v>HAPUS</v>
      </c>
    </row>
    <row r="853" spans="1:24" ht="13.8" hidden="1" thickBot="1">
      <c r="A853" s="68" t="s">
        <v>3223</v>
      </c>
      <c r="B853" s="69">
        <v>45608.581041666665</v>
      </c>
      <c r="C853" s="70" t="s">
        <v>9150</v>
      </c>
      <c r="D853" s="70" t="s">
        <v>3224</v>
      </c>
      <c r="E853" s="70">
        <v>81377641549</v>
      </c>
      <c r="F853" s="70" t="s">
        <v>216</v>
      </c>
      <c r="G853" s="70" t="s">
        <v>3225</v>
      </c>
      <c r="H853" s="70" t="s">
        <v>7778</v>
      </c>
      <c r="I853" s="70" t="s">
        <v>42</v>
      </c>
      <c r="J853" s="80" t="s">
        <v>32</v>
      </c>
      <c r="K853" s="65">
        <v>45609.367881944447</v>
      </c>
      <c r="L853" s="14"/>
      <c r="M853" s="14"/>
      <c r="N853" s="14"/>
      <c r="O853" s="14"/>
      <c r="P853" s="14"/>
      <c r="Q853" s="14"/>
      <c r="R853" s="14"/>
      <c r="S853" s="14"/>
      <c r="T853" s="14"/>
      <c r="U853" s="14"/>
      <c r="V853" s="72" t="s">
        <v>33</v>
      </c>
      <c r="W853" s="65">
        <v>45609.59784722222</v>
      </c>
      <c r="X853" t="str">
        <f>_xlfn.IFNA(VLOOKUP(A853,Dashboard!$B$2:$V$1276,21,0),"HAPUS")</f>
        <v>BELUM SPS</v>
      </c>
    </row>
    <row r="854" spans="1:24" ht="13.8" hidden="1" thickBot="1">
      <c r="A854" s="61" t="s">
        <v>3119</v>
      </c>
      <c r="B854" s="62">
        <v>45608.41070601852</v>
      </c>
      <c r="C854" s="63" t="s">
        <v>9151</v>
      </c>
      <c r="D854" s="63" t="s">
        <v>3120</v>
      </c>
      <c r="E854" s="63" t="s">
        <v>7688</v>
      </c>
      <c r="F854" s="63" t="s">
        <v>216</v>
      </c>
      <c r="G854" s="63" t="s">
        <v>3121</v>
      </c>
      <c r="H854" s="63" t="s">
        <v>7565</v>
      </c>
      <c r="I854" s="63" t="s">
        <v>42</v>
      </c>
      <c r="J854" s="79" t="s">
        <v>32</v>
      </c>
      <c r="K854" s="65">
        <v>45609.367893518516</v>
      </c>
      <c r="L854" s="9"/>
      <c r="M854" s="9"/>
      <c r="N854" s="9"/>
      <c r="O854" s="9"/>
      <c r="P854" s="9"/>
      <c r="Q854" s="9"/>
      <c r="R854" s="9"/>
      <c r="S854" s="9"/>
      <c r="T854" s="9"/>
      <c r="U854" s="9"/>
      <c r="V854" s="67" t="s">
        <v>33</v>
      </c>
      <c r="W854" s="65">
        <v>45609.602326388886</v>
      </c>
      <c r="X854" t="str">
        <f>_xlfn.IFNA(VLOOKUP(A854,Dashboard!$B$2:$V$1276,21,0),"HAPUS")</f>
        <v>HAPUS</v>
      </c>
    </row>
    <row r="855" spans="1:24" ht="13.8" hidden="1" thickBot="1">
      <c r="A855" s="68" t="s">
        <v>3129</v>
      </c>
      <c r="B855" s="69">
        <v>45608.430613425924</v>
      </c>
      <c r="C855" s="70" t="s">
        <v>9152</v>
      </c>
      <c r="D855" s="70" t="s">
        <v>3130</v>
      </c>
      <c r="E855" s="70" t="s">
        <v>8977</v>
      </c>
      <c r="F855" s="70" t="s">
        <v>216</v>
      </c>
      <c r="G855" s="70" t="s">
        <v>3131</v>
      </c>
      <c r="H855" s="70" t="s">
        <v>2595</v>
      </c>
      <c r="I855" s="70" t="s">
        <v>27</v>
      </c>
      <c r="J855" s="80" t="s">
        <v>32</v>
      </c>
      <c r="K855" s="65">
        <v>45609.36791666667</v>
      </c>
      <c r="L855" s="14"/>
      <c r="M855" s="14"/>
      <c r="N855" s="14"/>
      <c r="O855" s="14"/>
      <c r="P855" s="14"/>
      <c r="Q855" s="14"/>
      <c r="R855" s="14"/>
      <c r="S855" s="14"/>
      <c r="T855" s="14"/>
      <c r="U855" s="14"/>
      <c r="V855" s="72" t="s">
        <v>33</v>
      </c>
      <c r="W855" s="65">
        <v>45609.607025462959</v>
      </c>
      <c r="X855" t="str">
        <f>_xlfn.IFNA(VLOOKUP(A855,Dashboard!$B$2:$V$1276,21,0),"HAPUS")</f>
        <v>HAPUS</v>
      </c>
    </row>
    <row r="856" spans="1:24" ht="13.8" hidden="1" thickBot="1">
      <c r="A856" s="61" t="s">
        <v>3196</v>
      </c>
      <c r="B856" s="62">
        <v>45608.54896990741</v>
      </c>
      <c r="C856" s="63" t="s">
        <v>9153</v>
      </c>
      <c r="D856" s="63" t="s">
        <v>3197</v>
      </c>
      <c r="E856" s="63" t="s">
        <v>8123</v>
      </c>
      <c r="F856" s="63" t="s">
        <v>482</v>
      </c>
      <c r="G856" s="63" t="s">
        <v>3198</v>
      </c>
      <c r="H856" s="63" t="s">
        <v>7739</v>
      </c>
      <c r="I856" s="63" t="s">
        <v>168</v>
      </c>
      <c r="J856" s="79" t="s">
        <v>32</v>
      </c>
      <c r="K856" s="65">
        <v>45609.367928240739</v>
      </c>
      <c r="L856" s="63" t="s">
        <v>9154</v>
      </c>
      <c r="M856" s="63" t="s">
        <v>8713</v>
      </c>
      <c r="N856" s="9"/>
      <c r="O856" s="9"/>
      <c r="P856" s="9"/>
      <c r="Q856" s="9"/>
      <c r="R856" s="9"/>
      <c r="S856" s="9"/>
      <c r="T856" s="9"/>
      <c r="U856" s="9"/>
      <c r="V856" s="67" t="s">
        <v>33</v>
      </c>
      <c r="W856" s="65">
        <v>45617.407453703701</v>
      </c>
      <c r="X856" t="str">
        <f>_xlfn.IFNA(VLOOKUP(A856,Dashboard!$B$2:$V$1276,21,0),"HAPUS")</f>
        <v>HAPUS</v>
      </c>
    </row>
    <row r="857" spans="1:24" ht="13.8" hidden="1" thickBot="1">
      <c r="A857" s="68" t="s">
        <v>3237</v>
      </c>
      <c r="B857" s="69">
        <v>45608.596018518518</v>
      </c>
      <c r="C857" s="70" t="s">
        <v>9155</v>
      </c>
      <c r="D857" s="70" t="s">
        <v>3238</v>
      </c>
      <c r="E857" s="70">
        <v>85383885939</v>
      </c>
      <c r="F857" s="70" t="s">
        <v>216</v>
      </c>
      <c r="G857" s="70" t="s">
        <v>3239</v>
      </c>
      <c r="H857" s="70" t="s">
        <v>7731</v>
      </c>
      <c r="I857" s="70" t="s">
        <v>42</v>
      </c>
      <c r="J857" s="78" t="s">
        <v>68</v>
      </c>
      <c r="K857" s="65">
        <v>45609.382060185184</v>
      </c>
      <c r="L857" s="70" t="s">
        <v>9156</v>
      </c>
      <c r="M857" s="14"/>
      <c r="N857" s="14"/>
      <c r="O857" s="14"/>
      <c r="P857" s="14"/>
      <c r="Q857" s="14"/>
      <c r="R857" s="14"/>
      <c r="S857" s="14"/>
      <c r="T857" s="14"/>
      <c r="U857" s="14"/>
      <c r="V857" s="72" t="s">
        <v>33</v>
      </c>
      <c r="W857" s="65">
        <v>45616.640428240738</v>
      </c>
      <c r="X857" t="str">
        <f>_xlfn.IFNA(VLOOKUP(A857,Dashboard!$B$2:$V$1276,21,0),"HAPUS")</f>
        <v>HAPUS</v>
      </c>
    </row>
    <row r="858" spans="1:24" ht="13.8" hidden="1" thickBot="1">
      <c r="A858" s="61" t="s">
        <v>3226</v>
      </c>
      <c r="B858" s="62">
        <v>45608.582199074073</v>
      </c>
      <c r="C858" s="63" t="s">
        <v>9157</v>
      </c>
      <c r="D858" s="63" t="s">
        <v>3227</v>
      </c>
      <c r="E858" s="63">
        <v>81377641549</v>
      </c>
      <c r="F858" s="63" t="s">
        <v>216</v>
      </c>
      <c r="G858" s="63" t="s">
        <v>3228</v>
      </c>
      <c r="H858" s="63" t="s">
        <v>7778</v>
      </c>
      <c r="I858" s="63" t="s">
        <v>42</v>
      </c>
      <c r="J858" s="64" t="s">
        <v>68</v>
      </c>
      <c r="K858" s="65">
        <v>45609.38208333333</v>
      </c>
      <c r="L858" s="63" t="s">
        <v>8826</v>
      </c>
      <c r="M858" s="9"/>
      <c r="N858" s="9"/>
      <c r="O858" s="9"/>
      <c r="P858" s="9"/>
      <c r="Q858" s="9"/>
      <c r="R858" s="9"/>
      <c r="S858" s="9"/>
      <c r="T858" s="9"/>
      <c r="U858" s="9"/>
      <c r="V858" s="67" t="s">
        <v>33</v>
      </c>
      <c r="W858" s="65">
        <v>45613.370081018518</v>
      </c>
      <c r="X858" t="str">
        <f>_xlfn.IFNA(VLOOKUP(A858,Dashboard!$B$2:$V$1276,21,0),"HAPUS")</f>
        <v>HAPUS</v>
      </c>
    </row>
    <row r="859" spans="1:24" ht="13.8" hidden="1" thickBot="1">
      <c r="A859" s="68" t="s">
        <v>3142</v>
      </c>
      <c r="B859" s="69">
        <v>45608.442777777775</v>
      </c>
      <c r="C859" s="70" t="s">
        <v>9158</v>
      </c>
      <c r="D859" s="70" t="s">
        <v>158</v>
      </c>
      <c r="E859" s="70" t="s">
        <v>7531</v>
      </c>
      <c r="F859" s="70" t="s">
        <v>406</v>
      </c>
      <c r="G859" s="70" t="s">
        <v>3143</v>
      </c>
      <c r="H859" s="70" t="s">
        <v>8609</v>
      </c>
      <c r="I859" s="70" t="s">
        <v>42</v>
      </c>
      <c r="J859" s="78" t="s">
        <v>68</v>
      </c>
      <c r="K859" s="65">
        <v>45609.382094907407</v>
      </c>
      <c r="L859" s="14"/>
      <c r="M859" s="14"/>
      <c r="N859" s="14"/>
      <c r="O859" s="14"/>
      <c r="P859" s="14"/>
      <c r="Q859" s="14"/>
      <c r="R859" s="14"/>
      <c r="S859" s="14"/>
      <c r="T859" s="14"/>
      <c r="U859" s="14"/>
      <c r="V859" s="72" t="s">
        <v>33</v>
      </c>
      <c r="W859" s="65">
        <v>45609.424201388887</v>
      </c>
      <c r="X859" t="str">
        <f>_xlfn.IFNA(VLOOKUP(A859,Dashboard!$B$2:$V$1276,21,0),"HAPUS")</f>
        <v>BELUM SPS</v>
      </c>
    </row>
    <row r="860" spans="1:24" ht="13.8" hidden="1" thickBot="1">
      <c r="A860" s="61" t="s">
        <v>3169</v>
      </c>
      <c r="B860" s="62">
        <v>45608.469537037039</v>
      </c>
      <c r="C860" s="63" t="s">
        <v>9159</v>
      </c>
      <c r="D860" s="63" t="s">
        <v>2027</v>
      </c>
      <c r="E860" s="63">
        <v>82250816900</v>
      </c>
      <c r="F860" s="63" t="s">
        <v>216</v>
      </c>
      <c r="G860" s="63" t="s">
        <v>3170</v>
      </c>
      <c r="H860" s="63" t="s">
        <v>9160</v>
      </c>
      <c r="I860" s="63" t="s">
        <v>42</v>
      </c>
      <c r="J860" s="64" t="s">
        <v>68</v>
      </c>
      <c r="K860" s="65">
        <v>45609.382106481484</v>
      </c>
      <c r="L860" s="63" t="s">
        <v>9161</v>
      </c>
      <c r="M860" s="63" t="s">
        <v>9162</v>
      </c>
      <c r="N860" s="63" t="s">
        <v>8844</v>
      </c>
      <c r="O860" s="63" t="s">
        <v>9163</v>
      </c>
      <c r="P860" s="9"/>
      <c r="Q860" s="9"/>
      <c r="R860" s="9"/>
      <c r="S860" s="9"/>
      <c r="T860" s="9"/>
      <c r="U860" s="9"/>
      <c r="V860" s="67" t="s">
        <v>33</v>
      </c>
      <c r="W860" s="65">
        <v>45616.643437500003</v>
      </c>
      <c r="X860" t="str">
        <f>_xlfn.IFNA(VLOOKUP(A860,Dashboard!$B$2:$V$1276,21,0),"HAPUS")</f>
        <v>HAPUS</v>
      </c>
    </row>
    <row r="861" spans="1:24" ht="13.8" hidden="1" thickBot="1">
      <c r="A861" s="68" t="s">
        <v>3201</v>
      </c>
      <c r="B861" s="69">
        <v>45608.563437500001</v>
      </c>
      <c r="C861" s="70" t="s">
        <v>9164</v>
      </c>
      <c r="D861" s="70" t="s">
        <v>3202</v>
      </c>
      <c r="E861" s="70">
        <v>82177030557</v>
      </c>
      <c r="F861" s="70" t="s">
        <v>855</v>
      </c>
      <c r="G861" s="70" t="s">
        <v>3203</v>
      </c>
      <c r="H861" s="70" t="s">
        <v>7494</v>
      </c>
      <c r="I861" s="70" t="s">
        <v>23</v>
      </c>
      <c r="J861" s="78" t="s">
        <v>68</v>
      </c>
      <c r="K861" s="65">
        <v>45609.38212962963</v>
      </c>
      <c r="L861" s="14"/>
      <c r="M861" s="14"/>
      <c r="N861" s="14"/>
      <c r="O861" s="14"/>
      <c r="P861" s="14"/>
      <c r="Q861" s="14"/>
      <c r="R861" s="14"/>
      <c r="S861" s="14"/>
      <c r="T861" s="14"/>
      <c r="U861" s="14"/>
      <c r="V861" s="72" t="s">
        <v>33</v>
      </c>
      <c r="W861" s="65">
        <v>45609.390486111108</v>
      </c>
      <c r="X861" t="str">
        <f>_xlfn.IFNA(VLOOKUP(A861,Dashboard!$B$2:$V$1276,21,0),"HAPUS")</f>
        <v>BELUM SPS</v>
      </c>
    </row>
    <row r="862" spans="1:24" ht="13.8" hidden="1" thickBot="1">
      <c r="A862" s="61" t="s">
        <v>3105</v>
      </c>
      <c r="B862" s="62">
        <v>45608.389537037037</v>
      </c>
      <c r="C862" s="63" t="s">
        <v>9165</v>
      </c>
      <c r="D862" s="63" t="s">
        <v>3106</v>
      </c>
      <c r="E862" s="63" t="s">
        <v>7668</v>
      </c>
      <c r="F862" s="63" t="s">
        <v>22</v>
      </c>
      <c r="G862" s="63" t="s">
        <v>3107</v>
      </c>
      <c r="H862" s="63" t="s">
        <v>2984</v>
      </c>
      <c r="I862" s="63" t="s">
        <v>42</v>
      </c>
      <c r="J862" s="64" t="s">
        <v>68</v>
      </c>
      <c r="K862" s="65">
        <v>45609.382141203707</v>
      </c>
      <c r="L862" s="9"/>
      <c r="M862" s="9"/>
      <c r="N862" s="9"/>
      <c r="O862" s="9"/>
      <c r="P862" s="9"/>
      <c r="Q862" s="9"/>
      <c r="R862" s="9"/>
      <c r="S862" s="9"/>
      <c r="T862" s="9"/>
      <c r="U862" s="9"/>
      <c r="V862" s="67" t="s">
        <v>33</v>
      </c>
      <c r="W862" s="65">
        <v>45609.395914351851</v>
      </c>
      <c r="X862" t="str">
        <f>_xlfn.IFNA(VLOOKUP(A862,Dashboard!$B$2:$V$1276,21,0),"HAPUS")</f>
        <v>HAPUS</v>
      </c>
    </row>
    <row r="863" spans="1:24" ht="13.8" hidden="1" thickBot="1">
      <c r="A863" s="68" t="s">
        <v>3072</v>
      </c>
      <c r="B863" s="69">
        <v>45607.617326388892</v>
      </c>
      <c r="C863" s="70" t="s">
        <v>9166</v>
      </c>
      <c r="D863" s="70" t="s">
        <v>3073</v>
      </c>
      <c r="E863" s="70">
        <v>81379416006</v>
      </c>
      <c r="F863" s="70" t="s">
        <v>22</v>
      </c>
      <c r="G863" s="70" t="s">
        <v>3074</v>
      </c>
      <c r="H863" s="70" t="s">
        <v>3253</v>
      </c>
      <c r="I863" s="70" t="s">
        <v>23</v>
      </c>
      <c r="J863" s="78" t="s">
        <v>68</v>
      </c>
      <c r="K863" s="65">
        <v>45609.382164351853</v>
      </c>
      <c r="L863" s="14"/>
      <c r="M863" s="14"/>
      <c r="N863" s="14"/>
      <c r="O863" s="14"/>
      <c r="P863" s="14"/>
      <c r="Q863" s="14"/>
      <c r="R863" s="14"/>
      <c r="S863" s="14"/>
      <c r="T863" s="14"/>
      <c r="U863" s="14"/>
      <c r="V863" s="72" t="s">
        <v>33</v>
      </c>
      <c r="W863" s="65">
        <v>45609.404606481483</v>
      </c>
      <c r="X863" t="str">
        <f>_xlfn.IFNA(VLOOKUP(A863,Dashboard!$B$2:$V$1276,21,0),"HAPUS")</f>
        <v>BELUM SPS</v>
      </c>
    </row>
    <row r="864" spans="1:24" ht="13.8" hidden="1" thickBot="1">
      <c r="A864" s="61" t="s">
        <v>3179</v>
      </c>
      <c r="B864" s="62">
        <v>45608.485312500001</v>
      </c>
      <c r="C864" s="63" t="s">
        <v>9167</v>
      </c>
      <c r="D864" s="63" t="s">
        <v>3180</v>
      </c>
      <c r="E864" s="63" t="s">
        <v>8552</v>
      </c>
      <c r="F864" s="63" t="s">
        <v>482</v>
      </c>
      <c r="G864" s="63" t="s">
        <v>3181</v>
      </c>
      <c r="H864" s="63" t="s">
        <v>7792</v>
      </c>
      <c r="I864" s="63" t="s">
        <v>168</v>
      </c>
      <c r="J864" s="64" t="s">
        <v>68</v>
      </c>
      <c r="K864" s="65">
        <v>45609.382175925923</v>
      </c>
      <c r="L864" s="9"/>
      <c r="M864" s="9"/>
      <c r="N864" s="9"/>
      <c r="O864" s="9"/>
      <c r="P864" s="9"/>
      <c r="Q864" s="9"/>
      <c r="R864" s="9"/>
      <c r="S864" s="9"/>
      <c r="T864" s="9"/>
      <c r="U864" s="9"/>
      <c r="V864" s="67" t="s">
        <v>33</v>
      </c>
      <c r="W864" s="65">
        <v>45609.43787037037</v>
      </c>
      <c r="X864" t="str">
        <f>_xlfn.IFNA(VLOOKUP(A864,Dashboard!$B$2:$V$1276,21,0),"HAPUS")</f>
        <v>HAPUS</v>
      </c>
    </row>
    <row r="865" spans="1:24" ht="13.8" hidden="1" thickBot="1">
      <c r="A865" s="68" t="s">
        <v>3176</v>
      </c>
      <c r="B865" s="69">
        <v>45608.479768518519</v>
      </c>
      <c r="C865" s="70" t="s">
        <v>9168</v>
      </c>
      <c r="D865" s="70" t="s">
        <v>3177</v>
      </c>
      <c r="E865" s="70">
        <v>81369177009</v>
      </c>
      <c r="F865" s="70" t="s">
        <v>26</v>
      </c>
      <c r="G865" s="70" t="s">
        <v>3178</v>
      </c>
      <c r="H865" s="70" t="s">
        <v>7472</v>
      </c>
      <c r="I865" s="70" t="s">
        <v>23</v>
      </c>
      <c r="J865" s="76" t="s">
        <v>72</v>
      </c>
      <c r="K865" s="65">
        <v>45609.385416666664</v>
      </c>
      <c r="L865" s="14"/>
      <c r="M865" s="14"/>
      <c r="N865" s="14"/>
      <c r="O865" s="14"/>
      <c r="P865" s="14"/>
      <c r="Q865" s="14"/>
      <c r="R865" s="14"/>
      <c r="S865" s="14"/>
      <c r="T865" s="14"/>
      <c r="U865" s="14"/>
      <c r="V865" s="72" t="s">
        <v>33</v>
      </c>
      <c r="W865" s="65">
        <v>45609.394259259258</v>
      </c>
      <c r="X865" t="str">
        <f>_xlfn.IFNA(VLOOKUP(A865,Dashboard!$B$2:$V$1276,21,0),"HAPUS")</f>
        <v>BELUM SPS</v>
      </c>
    </row>
    <row r="866" spans="1:24" ht="13.8" hidden="1" thickBot="1">
      <c r="A866" s="61" t="s">
        <v>3162</v>
      </c>
      <c r="B866" s="62">
        <v>45608.456388888888</v>
      </c>
      <c r="C866" s="63" t="s">
        <v>9169</v>
      </c>
      <c r="D866" s="63" t="s">
        <v>3163</v>
      </c>
      <c r="E866" s="63">
        <v>82177076635</v>
      </c>
      <c r="F866" s="63" t="s">
        <v>899</v>
      </c>
      <c r="G866" s="63" t="s">
        <v>3164</v>
      </c>
      <c r="H866" s="63" t="s">
        <v>3164</v>
      </c>
      <c r="I866" s="63" t="s">
        <v>23</v>
      </c>
      <c r="J866" s="81" t="s">
        <v>55</v>
      </c>
      <c r="K866" s="65">
        <v>45609.436377314814</v>
      </c>
      <c r="L866" s="9"/>
      <c r="M866" s="9"/>
      <c r="N866" s="9"/>
      <c r="O866" s="9"/>
      <c r="P866" s="9"/>
      <c r="Q866" s="9"/>
      <c r="R866" s="9"/>
      <c r="S866" s="9"/>
      <c r="T866" s="9"/>
      <c r="U866" s="9"/>
      <c r="V866" s="67" t="s">
        <v>33</v>
      </c>
      <c r="W866" s="65">
        <v>45609.43644675926</v>
      </c>
      <c r="X866" t="str">
        <f>_xlfn.IFNA(VLOOKUP(A866,Dashboard!$B$2:$V$1276,21,0),"HAPUS")</f>
        <v>BELUM SPS</v>
      </c>
    </row>
    <row r="867" spans="1:24" ht="13.8" hidden="1" thickBot="1">
      <c r="A867" s="68" t="s">
        <v>3081</v>
      </c>
      <c r="B867" s="69">
        <v>45607.62699074074</v>
      </c>
      <c r="C867" s="70" t="s">
        <v>9170</v>
      </c>
      <c r="D867" s="70" t="s">
        <v>3082</v>
      </c>
      <c r="E867" s="70" t="s">
        <v>8299</v>
      </c>
      <c r="F867" s="70" t="s">
        <v>758</v>
      </c>
      <c r="G867" s="70" t="s">
        <v>3083</v>
      </c>
      <c r="H867" s="70" t="s">
        <v>8789</v>
      </c>
      <c r="I867" s="70" t="s">
        <v>27</v>
      </c>
      <c r="J867" s="82" t="s">
        <v>55</v>
      </c>
      <c r="K867" s="65">
        <v>45609.438101851854</v>
      </c>
      <c r="L867" s="70" t="s">
        <v>9171</v>
      </c>
      <c r="M867" s="14"/>
      <c r="N867" s="14"/>
      <c r="O867" s="14"/>
      <c r="P867" s="14"/>
      <c r="Q867" s="14"/>
      <c r="R867" s="14"/>
      <c r="S867" s="14"/>
      <c r="T867" s="14"/>
      <c r="U867" s="14"/>
      <c r="V867" s="72" t="s">
        <v>33</v>
      </c>
      <c r="W867" s="65">
        <v>45653.467743055553</v>
      </c>
      <c r="X867" t="str">
        <f>_xlfn.IFNA(VLOOKUP(A867,Dashboard!$B$2:$V$1276,21,0),"HAPUS")</f>
        <v>BELUM SPS</v>
      </c>
    </row>
    <row r="868" spans="1:24" ht="13.8" hidden="1" thickBot="1">
      <c r="A868" s="61" t="s">
        <v>3049</v>
      </c>
      <c r="B868" s="62">
        <v>45607.597430555557</v>
      </c>
      <c r="C868" s="63" t="s">
        <v>9172</v>
      </c>
      <c r="D868" s="63" t="s">
        <v>2054</v>
      </c>
      <c r="E868" s="63">
        <v>81295653816</v>
      </c>
      <c r="F868" s="63" t="s">
        <v>216</v>
      </c>
      <c r="G868" s="63" t="s">
        <v>3050</v>
      </c>
      <c r="H868" s="63" t="s">
        <v>7628</v>
      </c>
      <c r="I868" s="63" t="s">
        <v>42</v>
      </c>
      <c r="J868" s="81" t="s">
        <v>55</v>
      </c>
      <c r="K868" s="65">
        <v>45609.438414351855</v>
      </c>
      <c r="L868" s="63" t="s">
        <v>9173</v>
      </c>
      <c r="M868" s="63" t="s">
        <v>9174</v>
      </c>
      <c r="N868" s="9"/>
      <c r="O868" s="9"/>
      <c r="P868" s="9"/>
      <c r="Q868" s="9"/>
      <c r="R868" s="9"/>
      <c r="S868" s="9"/>
      <c r="T868" s="9"/>
      <c r="U868" s="9"/>
      <c r="V868" s="67" t="s">
        <v>33</v>
      </c>
      <c r="W868" s="65">
        <v>45616.445520833331</v>
      </c>
      <c r="X868" t="str">
        <f>_xlfn.IFNA(VLOOKUP(A868,Dashboard!$B$2:$V$1276,21,0),"HAPUS")</f>
        <v>HAPUS</v>
      </c>
    </row>
    <row r="869" spans="1:24" ht="13.8" hidden="1" thickBot="1">
      <c r="A869" s="68" t="s">
        <v>2994</v>
      </c>
      <c r="B869" s="69">
        <v>45607.444120370368</v>
      </c>
      <c r="C869" s="70" t="s">
        <v>9175</v>
      </c>
      <c r="D869" s="70" t="s">
        <v>2995</v>
      </c>
      <c r="E869" s="70">
        <v>82179705566</v>
      </c>
      <c r="F869" s="70" t="s">
        <v>1541</v>
      </c>
      <c r="G869" s="70" t="s">
        <v>2996</v>
      </c>
      <c r="H869" s="70" t="s">
        <v>8136</v>
      </c>
      <c r="I869" s="70" t="s">
        <v>42</v>
      </c>
      <c r="J869" s="82" t="s">
        <v>55</v>
      </c>
      <c r="K869" s="65">
        <v>45609.438692129632</v>
      </c>
      <c r="L869" s="70" t="s">
        <v>9176</v>
      </c>
      <c r="M869" s="14"/>
      <c r="N869" s="14"/>
      <c r="O869" s="14"/>
      <c r="P869" s="14"/>
      <c r="Q869" s="14"/>
      <c r="R869" s="14"/>
      <c r="S869" s="14"/>
      <c r="T869" s="14"/>
      <c r="U869" s="14"/>
      <c r="V869" s="72" t="s">
        <v>33</v>
      </c>
      <c r="W869" s="65">
        <v>45611.354803240742</v>
      </c>
      <c r="X869" t="str">
        <f>_xlfn.IFNA(VLOOKUP(A869,Dashboard!$B$2:$V$1276,21,0),"HAPUS")</f>
        <v>HAPUS</v>
      </c>
    </row>
    <row r="870" spans="1:24" ht="13.8" hidden="1" thickBot="1">
      <c r="A870" s="61" t="s">
        <v>3035</v>
      </c>
      <c r="B870" s="62">
        <v>45607.579479166663</v>
      </c>
      <c r="C870" s="63" t="s">
        <v>9177</v>
      </c>
      <c r="D870" s="63" t="s">
        <v>3036</v>
      </c>
      <c r="E870" s="63">
        <v>8122439900</v>
      </c>
      <c r="F870" s="63" t="s">
        <v>216</v>
      </c>
      <c r="G870" s="63" t="s">
        <v>3037</v>
      </c>
      <c r="H870" s="63" t="s">
        <v>8136</v>
      </c>
      <c r="I870" s="63" t="s">
        <v>42</v>
      </c>
      <c r="J870" s="81" t="s">
        <v>55</v>
      </c>
      <c r="K870" s="65">
        <v>45609.439004629632</v>
      </c>
      <c r="L870" s="63" t="s">
        <v>9178</v>
      </c>
      <c r="M870" s="9"/>
      <c r="N870" s="9"/>
      <c r="O870" s="9"/>
      <c r="P870" s="9"/>
      <c r="Q870" s="9"/>
      <c r="R870" s="9"/>
      <c r="S870" s="9"/>
      <c r="T870" s="9"/>
      <c r="U870" s="9"/>
      <c r="V870" s="67" t="s">
        <v>33</v>
      </c>
      <c r="W870" s="65">
        <v>45616.63622685185</v>
      </c>
      <c r="X870" t="str">
        <f>_xlfn.IFNA(VLOOKUP(A870,Dashboard!$B$2:$V$1276,21,0),"HAPUS")</f>
        <v>BELUM SPS</v>
      </c>
    </row>
    <row r="871" spans="1:24" ht="13.8" hidden="1" thickBot="1">
      <c r="A871" s="68" t="s">
        <v>3054</v>
      </c>
      <c r="B871" s="69">
        <v>45607.602013888885</v>
      </c>
      <c r="C871" s="70" t="s">
        <v>9179</v>
      </c>
      <c r="D871" s="70" t="s">
        <v>3055</v>
      </c>
      <c r="E871" s="70" t="s">
        <v>8105</v>
      </c>
      <c r="F871" s="70" t="s">
        <v>194</v>
      </c>
      <c r="G871" s="70" t="s">
        <v>3056</v>
      </c>
      <c r="H871" s="70" t="s">
        <v>7852</v>
      </c>
      <c r="I871" s="70" t="s">
        <v>168</v>
      </c>
      <c r="J871" s="82" t="s">
        <v>55</v>
      </c>
      <c r="K871" s="65">
        <v>45609.439212962963</v>
      </c>
      <c r="L871" s="14"/>
      <c r="M871" s="14"/>
      <c r="N871" s="14"/>
      <c r="O871" s="14"/>
      <c r="P871" s="14"/>
      <c r="Q871" s="14"/>
      <c r="R871" s="14"/>
      <c r="S871" s="14"/>
      <c r="T871" s="14"/>
      <c r="U871" s="14"/>
      <c r="V871" s="72" t="s">
        <v>33</v>
      </c>
      <c r="W871" s="65">
        <v>45609.51</v>
      </c>
      <c r="X871" t="str">
        <f>_xlfn.IFNA(VLOOKUP(A871,Dashboard!$B$2:$V$1276,21,0),"HAPUS")</f>
        <v>HAPUS</v>
      </c>
    </row>
    <row r="872" spans="1:24" ht="13.8" hidden="1" thickBot="1">
      <c r="A872" s="61" t="s">
        <v>3051</v>
      </c>
      <c r="B872" s="62">
        <v>45607.601064814815</v>
      </c>
      <c r="C872" s="63" t="s">
        <v>9180</v>
      </c>
      <c r="D872" s="63" t="s">
        <v>3052</v>
      </c>
      <c r="E872" s="63">
        <v>81393738080</v>
      </c>
      <c r="F872" s="63" t="s">
        <v>194</v>
      </c>
      <c r="G872" s="63" t="s">
        <v>3053</v>
      </c>
      <c r="H872" s="63" t="s">
        <v>8814</v>
      </c>
      <c r="I872" s="63" t="s">
        <v>168</v>
      </c>
      <c r="J872" s="81" t="s">
        <v>55</v>
      </c>
      <c r="K872" s="65">
        <v>45609.439351851855</v>
      </c>
      <c r="L872" s="9"/>
      <c r="M872" s="9"/>
      <c r="N872" s="9"/>
      <c r="O872" s="9"/>
      <c r="P872" s="9"/>
      <c r="Q872" s="9"/>
      <c r="R872" s="9"/>
      <c r="S872" s="9"/>
      <c r="T872" s="9"/>
      <c r="U872" s="9"/>
      <c r="V872" s="67" t="s">
        <v>33</v>
      </c>
      <c r="W872" s="65">
        <v>45609.484490740739</v>
      </c>
      <c r="X872" t="str">
        <f>_xlfn.IFNA(VLOOKUP(A872,Dashboard!$B$2:$V$1276,21,0),"HAPUS")</f>
        <v>HAPUS</v>
      </c>
    </row>
    <row r="873" spans="1:24" ht="13.8" hidden="1" thickBot="1">
      <c r="A873" s="68" t="s">
        <v>3065</v>
      </c>
      <c r="B873" s="69">
        <v>45607.609756944446</v>
      </c>
      <c r="C873" s="70" t="s">
        <v>9181</v>
      </c>
      <c r="D873" s="70" t="s">
        <v>3066</v>
      </c>
      <c r="E873" s="70">
        <v>895600617771</v>
      </c>
      <c r="F873" s="70" t="s">
        <v>3068</v>
      </c>
      <c r="G873" s="70" t="s">
        <v>3067</v>
      </c>
      <c r="H873" s="70" t="s">
        <v>9182</v>
      </c>
      <c r="I873" s="70" t="s">
        <v>2379</v>
      </c>
      <c r="J873" s="82" t="s">
        <v>55</v>
      </c>
      <c r="K873" s="65">
        <v>45609.43953703704</v>
      </c>
      <c r="L873" s="14"/>
      <c r="M873" s="14"/>
      <c r="N873" s="14"/>
      <c r="O873" s="14"/>
      <c r="P873" s="14"/>
      <c r="Q873" s="14"/>
      <c r="R873" s="14"/>
      <c r="S873" s="14"/>
      <c r="T873" s="14"/>
      <c r="U873" s="14"/>
      <c r="V873" s="72" t="s">
        <v>33</v>
      </c>
      <c r="W873" s="65">
        <v>45609.470381944448</v>
      </c>
      <c r="X873" t="str">
        <f>_xlfn.IFNA(VLOOKUP(A873,Dashboard!$B$2:$V$1276,21,0),"HAPUS")</f>
        <v>BELUM SPS</v>
      </c>
    </row>
    <row r="874" spans="1:24" ht="13.8" hidden="1" thickBot="1">
      <c r="A874" s="61" t="s">
        <v>3229</v>
      </c>
      <c r="B874" s="62">
        <v>45608.58421296296</v>
      </c>
      <c r="C874" s="63" t="s">
        <v>9183</v>
      </c>
      <c r="D874" s="63" t="s">
        <v>3230</v>
      </c>
      <c r="E874" s="63">
        <v>81369057575</v>
      </c>
      <c r="F874" s="63" t="s">
        <v>22</v>
      </c>
      <c r="G874" s="63" t="s">
        <v>3231</v>
      </c>
      <c r="H874" s="63" t="s">
        <v>7828</v>
      </c>
      <c r="I874" s="63" t="s">
        <v>23</v>
      </c>
      <c r="J874" s="81" t="s">
        <v>55</v>
      </c>
      <c r="K874" s="65">
        <v>45609.450856481482</v>
      </c>
      <c r="L874" s="63" t="s">
        <v>9184</v>
      </c>
      <c r="M874" s="9"/>
      <c r="N874" s="9"/>
      <c r="O874" s="9"/>
      <c r="P874" s="9"/>
      <c r="Q874" s="9"/>
      <c r="R874" s="9"/>
      <c r="S874" s="9"/>
      <c r="T874" s="9"/>
      <c r="U874" s="9"/>
      <c r="V874" s="67" t="s">
        <v>33</v>
      </c>
      <c r="W874" s="65">
        <v>45615.502928240741</v>
      </c>
      <c r="X874" t="str">
        <f>_xlfn.IFNA(VLOOKUP(A874,Dashboard!$B$2:$V$1276,21,0),"HAPUS")</f>
        <v>BELUM SPS</v>
      </c>
    </row>
    <row r="875" spans="1:24" ht="13.8" hidden="1" thickBot="1">
      <c r="A875" s="68" t="s">
        <v>3111</v>
      </c>
      <c r="B875" s="69">
        <v>45608.402141203704</v>
      </c>
      <c r="C875" s="70" t="s">
        <v>9185</v>
      </c>
      <c r="D875" s="70" t="s">
        <v>3112</v>
      </c>
      <c r="E875" s="70">
        <v>82175979305</v>
      </c>
      <c r="F875" s="70" t="s">
        <v>367</v>
      </c>
      <c r="G875" s="70" t="s">
        <v>3113</v>
      </c>
      <c r="H875" s="70" t="s">
        <v>7616</v>
      </c>
      <c r="I875" s="70" t="s">
        <v>27</v>
      </c>
      <c r="J875" s="82" t="s">
        <v>55</v>
      </c>
      <c r="K875" s="65">
        <v>45609.450868055559</v>
      </c>
      <c r="L875" s="70" t="s">
        <v>7922</v>
      </c>
      <c r="M875" s="14"/>
      <c r="N875" s="14"/>
      <c r="O875" s="14"/>
      <c r="P875" s="14"/>
      <c r="Q875" s="14"/>
      <c r="R875" s="14"/>
      <c r="S875" s="14"/>
      <c r="T875" s="14"/>
      <c r="U875" s="14"/>
      <c r="V875" s="72" t="s">
        <v>33</v>
      </c>
      <c r="W875" s="65">
        <v>45609.604351851849</v>
      </c>
      <c r="X875" t="str">
        <f>_xlfn.IFNA(VLOOKUP(A875,Dashboard!$B$2:$V$1276,21,0),"HAPUS")</f>
        <v>HAPUS</v>
      </c>
    </row>
    <row r="876" spans="1:24" ht="13.8" hidden="1" thickBot="1">
      <c r="A876" s="61" t="s">
        <v>3126</v>
      </c>
      <c r="B876" s="62">
        <v>45608.429745370369</v>
      </c>
      <c r="C876" s="63" t="s">
        <v>9186</v>
      </c>
      <c r="D876" s="63" t="s">
        <v>3127</v>
      </c>
      <c r="E876" s="63" t="s">
        <v>8105</v>
      </c>
      <c r="F876" s="63" t="s">
        <v>22</v>
      </c>
      <c r="G876" s="63" t="s">
        <v>3128</v>
      </c>
      <c r="H876" s="63" t="s">
        <v>8633</v>
      </c>
      <c r="I876" s="63" t="s">
        <v>42</v>
      </c>
      <c r="J876" s="81" t="s">
        <v>55</v>
      </c>
      <c r="K876" s="65">
        <v>45609.450891203705</v>
      </c>
      <c r="L876" s="9"/>
      <c r="M876" s="9"/>
      <c r="N876" s="9"/>
      <c r="O876" s="9"/>
      <c r="P876" s="9"/>
      <c r="Q876" s="9"/>
      <c r="R876" s="9"/>
      <c r="S876" s="9"/>
      <c r="T876" s="9"/>
      <c r="U876" s="9"/>
      <c r="V876" s="67" t="s">
        <v>33</v>
      </c>
      <c r="W876" s="65">
        <v>45609.626030092593</v>
      </c>
      <c r="X876" t="str">
        <f>_xlfn.IFNA(VLOOKUP(A876,Dashboard!$B$2:$V$1276,21,0),"HAPUS")</f>
        <v>HAPUS</v>
      </c>
    </row>
    <row r="877" spans="1:24" ht="13.8" hidden="1" thickBot="1">
      <c r="A877" s="68" t="s">
        <v>3213</v>
      </c>
      <c r="B877" s="69">
        <v>45608.575266203705</v>
      </c>
      <c r="C877" s="70" t="s">
        <v>9187</v>
      </c>
      <c r="D877" s="70" t="s">
        <v>3214</v>
      </c>
      <c r="E877" s="70">
        <v>81377641549</v>
      </c>
      <c r="F877" s="70" t="s">
        <v>216</v>
      </c>
      <c r="G877" s="70" t="s">
        <v>3215</v>
      </c>
      <c r="H877" s="70" t="s">
        <v>9188</v>
      </c>
      <c r="I877" s="70" t="s">
        <v>42</v>
      </c>
      <c r="J877" s="82" t="s">
        <v>55</v>
      </c>
      <c r="K877" s="65">
        <v>45609.450925925928</v>
      </c>
      <c r="L877" s="14"/>
      <c r="M877" s="14"/>
      <c r="N877" s="14"/>
      <c r="O877" s="14"/>
      <c r="P877" s="14"/>
      <c r="Q877" s="14"/>
      <c r="R877" s="14"/>
      <c r="S877" s="14"/>
      <c r="T877" s="14"/>
      <c r="U877" s="14"/>
      <c r="V877" s="72" t="s">
        <v>33</v>
      </c>
      <c r="W877" s="65">
        <v>45610.372685185182</v>
      </c>
      <c r="X877" t="str">
        <f>_xlfn.IFNA(VLOOKUP(A877,Dashboard!$B$2:$V$1276,21,0),"HAPUS")</f>
        <v>HAPUS</v>
      </c>
    </row>
    <row r="878" spans="1:24" ht="13.8" hidden="1" thickBot="1">
      <c r="A878" s="61" t="s">
        <v>3240</v>
      </c>
      <c r="B878" s="62">
        <v>45608.606064814812</v>
      </c>
      <c r="C878" s="63" t="s">
        <v>9189</v>
      </c>
      <c r="D878" s="63" t="s">
        <v>3241</v>
      </c>
      <c r="E878" s="63" t="s">
        <v>8457</v>
      </c>
      <c r="F878" s="63" t="s">
        <v>216</v>
      </c>
      <c r="G878" s="63" t="s">
        <v>3242</v>
      </c>
      <c r="H878" s="63" t="s">
        <v>7640</v>
      </c>
      <c r="I878" s="63" t="s">
        <v>27</v>
      </c>
      <c r="J878" s="81" t="s">
        <v>55</v>
      </c>
      <c r="K878" s="65">
        <v>45609.450937499998</v>
      </c>
      <c r="L878" s="63" t="s">
        <v>9190</v>
      </c>
      <c r="M878" s="9"/>
      <c r="N878" s="9"/>
      <c r="O878" s="9"/>
      <c r="P878" s="9"/>
      <c r="Q878" s="9"/>
      <c r="R878" s="9"/>
      <c r="S878" s="9"/>
      <c r="T878" s="9"/>
      <c r="U878" s="9"/>
      <c r="V878" s="67" t="s">
        <v>33</v>
      </c>
      <c r="W878" s="65">
        <v>45610.369062500002</v>
      </c>
      <c r="X878" t="str">
        <f>_xlfn.IFNA(VLOOKUP(A878,Dashboard!$B$2:$V$1276,21,0),"HAPUS")</f>
        <v>HAPUS</v>
      </c>
    </row>
    <row r="879" spans="1:24" ht="13.8" hidden="1" thickBot="1">
      <c r="A879" s="68" t="s">
        <v>3174</v>
      </c>
      <c r="B879" s="69">
        <v>45608.477361111109</v>
      </c>
      <c r="C879" s="70" t="s">
        <v>9191</v>
      </c>
      <c r="D879" s="70" t="s">
        <v>2027</v>
      </c>
      <c r="E879" s="70">
        <v>82250816900</v>
      </c>
      <c r="F879" s="70" t="s">
        <v>216</v>
      </c>
      <c r="G879" s="70" t="s">
        <v>3175</v>
      </c>
      <c r="H879" s="70" t="s">
        <v>7685</v>
      </c>
      <c r="I879" s="70" t="s">
        <v>42</v>
      </c>
      <c r="J879" s="82" t="s">
        <v>55</v>
      </c>
      <c r="K879" s="65">
        <v>45609.450960648152</v>
      </c>
      <c r="L879" s="14"/>
      <c r="M879" s="14"/>
      <c r="N879" s="14"/>
      <c r="O879" s="14"/>
      <c r="P879" s="14"/>
      <c r="Q879" s="14"/>
      <c r="R879" s="14"/>
      <c r="S879" s="14"/>
      <c r="T879" s="14"/>
      <c r="U879" s="14"/>
      <c r="V879" s="72" t="s">
        <v>33</v>
      </c>
      <c r="W879" s="65">
        <v>45610.402488425927</v>
      </c>
      <c r="X879" t="str">
        <f>_xlfn.IFNA(VLOOKUP(A879,Dashboard!$B$2:$V$1276,21,0),"HAPUS")</f>
        <v>HAPUS</v>
      </c>
    </row>
    <row r="880" spans="1:24" ht="13.8" hidden="1" thickBot="1">
      <c r="A880" s="61" t="s">
        <v>3122</v>
      </c>
      <c r="B880" s="62">
        <v>45608.413055555553</v>
      </c>
      <c r="C880" s="63" t="s">
        <v>9192</v>
      </c>
      <c r="D880" s="63" t="s">
        <v>3123</v>
      </c>
      <c r="E880" s="63" t="s">
        <v>7688</v>
      </c>
      <c r="F880" s="63" t="s">
        <v>413</v>
      </c>
      <c r="G880" s="63" t="s">
        <v>3124</v>
      </c>
      <c r="H880" s="63" t="s">
        <v>9193</v>
      </c>
      <c r="I880" s="63" t="s">
        <v>42</v>
      </c>
      <c r="J880" s="81" t="s">
        <v>55</v>
      </c>
      <c r="K880" s="65">
        <v>45609.45103009259</v>
      </c>
      <c r="L880" s="9"/>
      <c r="M880" s="9"/>
      <c r="N880" s="9"/>
      <c r="O880" s="9"/>
      <c r="P880" s="9"/>
      <c r="Q880" s="9"/>
      <c r="R880" s="9"/>
      <c r="S880" s="9"/>
      <c r="T880" s="9"/>
      <c r="U880" s="9"/>
      <c r="V880" s="67" t="s">
        <v>33</v>
      </c>
      <c r="W880" s="65">
        <v>45610.383819444447</v>
      </c>
      <c r="X880" t="str">
        <f>_xlfn.IFNA(VLOOKUP(A880,Dashboard!$B$2:$V$1276,21,0),"HAPUS")</f>
        <v>BELUM SPS</v>
      </c>
    </row>
    <row r="881" spans="1:24" ht="13.8" hidden="1" thickBot="1">
      <c r="A881" s="68" t="s">
        <v>3210</v>
      </c>
      <c r="B881" s="69">
        <v>45608.573854166665</v>
      </c>
      <c r="C881" s="70" t="s">
        <v>9194</v>
      </c>
      <c r="D881" s="70" t="s">
        <v>3211</v>
      </c>
      <c r="E881" s="70">
        <v>8127219870</v>
      </c>
      <c r="F881" s="70" t="s">
        <v>22</v>
      </c>
      <c r="G881" s="70" t="s">
        <v>3212</v>
      </c>
      <c r="H881" s="70" t="s">
        <v>8832</v>
      </c>
      <c r="I881" s="70" t="s">
        <v>23</v>
      </c>
      <c r="J881" s="76" t="s">
        <v>72</v>
      </c>
      <c r="K881" s="65">
        <v>45609.47797453704</v>
      </c>
      <c r="L881" s="14"/>
      <c r="M881" s="14"/>
      <c r="N881" s="14"/>
      <c r="O881" s="14"/>
      <c r="P881" s="14"/>
      <c r="Q881" s="14"/>
      <c r="R881" s="14"/>
      <c r="S881" s="14"/>
      <c r="T881" s="14"/>
      <c r="U881" s="14"/>
      <c r="V881" s="72" t="s">
        <v>33</v>
      </c>
      <c r="W881" s="65">
        <v>45609.477997685186</v>
      </c>
      <c r="X881" t="str">
        <f>_xlfn.IFNA(VLOOKUP(A881,Dashboard!$B$2:$V$1276,21,0),"HAPUS")</f>
        <v>BELUM SPS</v>
      </c>
    </row>
    <row r="882" spans="1:24" ht="13.8" hidden="1" thickBot="1">
      <c r="A882" s="61" t="s">
        <v>3102</v>
      </c>
      <c r="B882" s="62">
        <v>45608.386770833335</v>
      </c>
      <c r="C882" s="63" t="s">
        <v>9195</v>
      </c>
      <c r="D882" s="63" t="s">
        <v>3103</v>
      </c>
      <c r="E882" s="63">
        <v>81372676640</v>
      </c>
      <c r="F882" s="63" t="s">
        <v>257</v>
      </c>
      <c r="G882" s="63" t="s">
        <v>3104</v>
      </c>
      <c r="H882" s="63" t="s">
        <v>7628</v>
      </c>
      <c r="I882" s="63" t="s">
        <v>168</v>
      </c>
      <c r="J882" s="77" t="s">
        <v>72</v>
      </c>
      <c r="K882" s="65">
        <v>45609.480682870373</v>
      </c>
      <c r="L882" s="63" t="s">
        <v>8713</v>
      </c>
      <c r="M882" s="9"/>
      <c r="N882" s="9"/>
      <c r="O882" s="9"/>
      <c r="P882" s="9"/>
      <c r="Q882" s="9"/>
      <c r="R882" s="9"/>
      <c r="S882" s="9"/>
      <c r="T882" s="9"/>
      <c r="U882" s="9"/>
      <c r="V882" s="67" t="s">
        <v>33</v>
      </c>
      <c r="W882" s="65">
        <v>45624.657372685186</v>
      </c>
      <c r="X882" t="str">
        <f>_xlfn.IFNA(VLOOKUP(A882,Dashboard!$B$2:$V$1276,21,0),"HAPUS")</f>
        <v>HAPUS</v>
      </c>
    </row>
    <row r="883" spans="1:24" ht="13.8" hidden="1" thickBot="1">
      <c r="A883" s="68" t="s">
        <v>3159</v>
      </c>
      <c r="B883" s="69">
        <v>45608.455937500003</v>
      </c>
      <c r="C883" s="70" t="s">
        <v>9196</v>
      </c>
      <c r="D883" s="70" t="s">
        <v>3160</v>
      </c>
      <c r="E883" s="70">
        <v>89654416662</v>
      </c>
      <c r="F883" s="70" t="s">
        <v>868</v>
      </c>
      <c r="G883" s="70" t="s">
        <v>3161</v>
      </c>
      <c r="H883" s="70" t="s">
        <v>8115</v>
      </c>
      <c r="I883" s="70" t="s">
        <v>168</v>
      </c>
      <c r="J883" s="76" t="s">
        <v>72</v>
      </c>
      <c r="K883" s="65">
        <v>45609.48232638889</v>
      </c>
      <c r="L883" s="14"/>
      <c r="M883" s="14"/>
      <c r="N883" s="14"/>
      <c r="O883" s="14"/>
      <c r="P883" s="14"/>
      <c r="Q883" s="14"/>
      <c r="R883" s="14"/>
      <c r="S883" s="14"/>
      <c r="T883" s="14"/>
      <c r="U883" s="14"/>
      <c r="V883" s="72" t="s">
        <v>33</v>
      </c>
      <c r="W883" s="65">
        <v>45609.484537037039</v>
      </c>
      <c r="X883" t="str">
        <f>_xlfn.IFNA(VLOOKUP(A883,Dashboard!$B$2:$V$1276,21,0),"HAPUS")</f>
        <v>HAPUS</v>
      </c>
    </row>
    <row r="884" spans="1:24" ht="13.8" hidden="1" thickBot="1">
      <c r="A884" s="61" t="s">
        <v>3206</v>
      </c>
      <c r="B884" s="62">
        <v>45608.569618055553</v>
      </c>
      <c r="C884" s="63" t="s">
        <v>9197</v>
      </c>
      <c r="D884" s="63" t="s">
        <v>3207</v>
      </c>
      <c r="E884" s="63">
        <v>81272099992</v>
      </c>
      <c r="F884" s="63" t="s">
        <v>3209</v>
      </c>
      <c r="G884" s="63" t="s">
        <v>3208</v>
      </c>
      <c r="H884" s="63" t="s">
        <v>7767</v>
      </c>
      <c r="I884" s="63" t="s">
        <v>168</v>
      </c>
      <c r="J884" s="77" t="s">
        <v>72</v>
      </c>
      <c r="K884" s="65">
        <v>45609.485023148147</v>
      </c>
      <c r="L884" s="9"/>
      <c r="M884" s="9"/>
      <c r="N884" s="9"/>
      <c r="O884" s="9"/>
      <c r="P884" s="9"/>
      <c r="Q884" s="9"/>
      <c r="R884" s="9"/>
      <c r="S884" s="9"/>
      <c r="T884" s="9"/>
      <c r="U884" s="9"/>
      <c r="V884" s="67" t="s">
        <v>33</v>
      </c>
      <c r="W884" s="65">
        <v>45622.590844907405</v>
      </c>
      <c r="X884" t="str">
        <f>_xlfn.IFNA(VLOOKUP(A884,Dashboard!$B$2:$V$1276,21,0),"HAPUS")</f>
        <v>BELUM SPS</v>
      </c>
    </row>
    <row r="885" spans="1:24" ht="13.8" hidden="1" thickBot="1">
      <c r="A885" s="68" t="s">
        <v>3219</v>
      </c>
      <c r="B885" s="69">
        <v>45608.579004629632</v>
      </c>
      <c r="C885" s="70" t="s">
        <v>9198</v>
      </c>
      <c r="D885" s="70" t="s">
        <v>3220</v>
      </c>
      <c r="E885" s="70">
        <v>81377641549</v>
      </c>
      <c r="F885" s="70" t="s">
        <v>216</v>
      </c>
      <c r="G885" s="70" t="s">
        <v>3221</v>
      </c>
      <c r="H885" s="70" t="s">
        <v>7707</v>
      </c>
      <c r="I885" s="70" t="s">
        <v>42</v>
      </c>
      <c r="J885" s="76" t="s">
        <v>72</v>
      </c>
      <c r="K885" s="65">
        <v>45609.516400462962</v>
      </c>
      <c r="L885" s="14"/>
      <c r="M885" s="14"/>
      <c r="N885" s="14"/>
      <c r="O885" s="14"/>
      <c r="P885" s="14"/>
      <c r="Q885" s="14"/>
      <c r="R885" s="14"/>
      <c r="S885" s="14"/>
      <c r="T885" s="14"/>
      <c r="U885" s="14"/>
      <c r="V885" s="72" t="s">
        <v>33</v>
      </c>
      <c r="W885" s="65">
        <v>45609.516423611109</v>
      </c>
      <c r="X885" t="str">
        <f>_xlfn.IFNA(VLOOKUP(A885,Dashboard!$B$2:$V$1276,21,0),"HAPUS")</f>
        <v>HAPUS</v>
      </c>
    </row>
    <row r="886" spans="1:24" ht="13.8" hidden="1" thickBot="1">
      <c r="A886" s="61" t="s">
        <v>3232</v>
      </c>
      <c r="B886" s="62">
        <v>45608.589212962965</v>
      </c>
      <c r="C886" s="63" t="s">
        <v>9199</v>
      </c>
      <c r="D886" s="63" t="s">
        <v>3233</v>
      </c>
      <c r="E886" s="63" t="s">
        <v>7555</v>
      </c>
      <c r="F886" s="63" t="s">
        <v>216</v>
      </c>
      <c r="G886" s="63" t="s">
        <v>3234</v>
      </c>
      <c r="H886" s="63" t="s">
        <v>7505</v>
      </c>
      <c r="I886" s="63" t="s">
        <v>2379</v>
      </c>
      <c r="J886" s="77" t="s">
        <v>72</v>
      </c>
      <c r="K886" s="65">
        <v>45609.519317129627</v>
      </c>
      <c r="L886" s="63" t="s">
        <v>9200</v>
      </c>
      <c r="M886" s="63" t="s">
        <v>9201</v>
      </c>
      <c r="N886" s="9"/>
      <c r="O886" s="9"/>
      <c r="P886" s="9"/>
      <c r="Q886" s="9"/>
      <c r="R886" s="9"/>
      <c r="S886" s="9"/>
      <c r="T886" s="9"/>
      <c r="U886" s="9"/>
      <c r="V886" s="67" t="s">
        <v>33</v>
      </c>
      <c r="W886" s="65">
        <v>45609.523460648146</v>
      </c>
      <c r="X886" t="str">
        <f>_xlfn.IFNA(VLOOKUP(A886,Dashboard!$B$2:$V$1276,21,0),"HAPUS")</f>
        <v>BELUM SPS</v>
      </c>
    </row>
    <row r="887" spans="1:24" ht="13.8" hidden="1" thickBot="1">
      <c r="A887" s="68" t="s">
        <v>3216</v>
      </c>
      <c r="B887" s="69">
        <v>45608.577615740738</v>
      </c>
      <c r="C887" s="70" t="s">
        <v>9202</v>
      </c>
      <c r="D887" s="70" t="s">
        <v>3217</v>
      </c>
      <c r="E887" s="70">
        <v>81377641549</v>
      </c>
      <c r="F887" s="70" t="s">
        <v>216</v>
      </c>
      <c r="G887" s="70" t="s">
        <v>3218</v>
      </c>
      <c r="H887" s="70" t="s">
        <v>7565</v>
      </c>
      <c r="I887" s="70" t="s">
        <v>42</v>
      </c>
      <c r="J887" s="76" t="s">
        <v>72</v>
      </c>
      <c r="K887" s="65">
        <v>45609.538587962961</v>
      </c>
      <c r="L887" s="70" t="s">
        <v>9203</v>
      </c>
      <c r="M887" s="14"/>
      <c r="N887" s="14"/>
      <c r="O887" s="14"/>
      <c r="P887" s="14"/>
      <c r="Q887" s="14"/>
      <c r="R887" s="14"/>
      <c r="S887" s="14"/>
      <c r="T887" s="14"/>
      <c r="U887" s="14"/>
      <c r="V887" s="72" t="s">
        <v>33</v>
      </c>
      <c r="W887" s="65">
        <v>45609.541504629633</v>
      </c>
      <c r="X887" t="str">
        <f>_xlfn.IFNA(VLOOKUP(A887,Dashboard!$B$2:$V$1276,21,0),"HAPUS")</f>
        <v>HAPUS</v>
      </c>
    </row>
    <row r="888" spans="1:24" ht="13.8" hidden="1" thickBot="1">
      <c r="A888" s="61" t="s">
        <v>3108</v>
      </c>
      <c r="B888" s="62">
        <v>45608.393796296295</v>
      </c>
      <c r="C888" s="63" t="s">
        <v>9204</v>
      </c>
      <c r="D888" s="63" t="s">
        <v>3109</v>
      </c>
      <c r="E888" s="63">
        <v>82180710101</v>
      </c>
      <c r="F888" s="63" t="s">
        <v>413</v>
      </c>
      <c r="G888" s="63" t="s">
        <v>3110</v>
      </c>
      <c r="H888" s="63" t="s">
        <v>7810</v>
      </c>
      <c r="I888" s="63" t="s">
        <v>42</v>
      </c>
      <c r="J888" s="77" t="s">
        <v>72</v>
      </c>
      <c r="K888" s="65">
        <v>45609.54587962963</v>
      </c>
      <c r="L888" s="63" t="s">
        <v>9205</v>
      </c>
      <c r="M888" s="63" t="s">
        <v>9206</v>
      </c>
      <c r="N888" s="9"/>
      <c r="O888" s="9"/>
      <c r="P888" s="9"/>
      <c r="Q888" s="9"/>
      <c r="R888" s="9"/>
      <c r="S888" s="9"/>
      <c r="T888" s="9"/>
      <c r="U888" s="9"/>
      <c r="V888" s="67" t="s">
        <v>33</v>
      </c>
      <c r="W888" s="65">
        <v>45624.660682870373</v>
      </c>
      <c r="X888" t="str">
        <f>_xlfn.IFNA(VLOOKUP(A888,Dashboard!$B$2:$V$1276,21,0),"HAPUS")</f>
        <v>HAPUS</v>
      </c>
    </row>
    <row r="889" spans="1:24" ht="13.8" hidden="1" thickBot="1">
      <c r="A889" s="68" t="s">
        <v>2784</v>
      </c>
      <c r="B889" s="69">
        <v>45603.553182870368</v>
      </c>
      <c r="C889" s="70" t="s">
        <v>9207</v>
      </c>
      <c r="D889" s="70" t="s">
        <v>2785</v>
      </c>
      <c r="E889" s="70">
        <v>82248921191</v>
      </c>
      <c r="F889" s="70" t="s">
        <v>129</v>
      </c>
      <c r="G889" s="70" t="s">
        <v>1583</v>
      </c>
      <c r="H889" s="70" t="s">
        <v>1583</v>
      </c>
      <c r="I889" s="70" t="s">
        <v>23</v>
      </c>
      <c r="J889" s="76" t="s">
        <v>72</v>
      </c>
      <c r="K889" s="65">
        <v>45609.568599537037</v>
      </c>
      <c r="L889" s="70" t="s">
        <v>9208</v>
      </c>
      <c r="M889" s="70" t="s">
        <v>9209</v>
      </c>
      <c r="N889" s="70" t="s">
        <v>9210</v>
      </c>
      <c r="O889" s="70" t="s">
        <v>9211</v>
      </c>
      <c r="P889" s="70" t="s">
        <v>9212</v>
      </c>
      <c r="Q889" s="70" t="s">
        <v>9213</v>
      </c>
      <c r="R889" s="70" t="s">
        <v>9214</v>
      </c>
      <c r="S889" s="70" t="s">
        <v>9215</v>
      </c>
      <c r="T889" s="70" t="s">
        <v>9216</v>
      </c>
      <c r="U889" s="14"/>
      <c r="V889" s="83" t="s">
        <v>51</v>
      </c>
      <c r="W889" s="65">
        <v>45609.606944444444</v>
      </c>
      <c r="X889" t="str">
        <f>_xlfn.IFNA(VLOOKUP(A889,Dashboard!$B$2:$V$1276,21,0),"HAPUS")</f>
        <v>BELUM SPS</v>
      </c>
    </row>
    <row r="890" spans="1:24" ht="13.8" hidden="1" thickBot="1">
      <c r="A890" s="61" t="s">
        <v>2633</v>
      </c>
      <c r="B890" s="62">
        <v>45602.568472222221</v>
      </c>
      <c r="C890" s="63" t="s">
        <v>9217</v>
      </c>
      <c r="D890" s="63" t="s">
        <v>2634</v>
      </c>
      <c r="E890" s="63">
        <v>82183180011</v>
      </c>
      <c r="F890" s="63" t="s">
        <v>2159</v>
      </c>
      <c r="G890" s="63" t="s">
        <v>2635</v>
      </c>
      <c r="H890" s="63" t="s">
        <v>2635</v>
      </c>
      <c r="I890" s="63" t="s">
        <v>23</v>
      </c>
      <c r="J890" s="77" t="s">
        <v>72</v>
      </c>
      <c r="K890" s="65">
        <v>45610.358958333331</v>
      </c>
      <c r="L890" s="63" t="s">
        <v>9218</v>
      </c>
      <c r="M890" s="63" t="s">
        <v>9219</v>
      </c>
      <c r="N890" s="63" t="s">
        <v>9220</v>
      </c>
      <c r="O890" s="63" t="s">
        <v>9221</v>
      </c>
      <c r="P890" s="63" t="s">
        <v>9222</v>
      </c>
      <c r="Q890" s="63" t="s">
        <v>9223</v>
      </c>
      <c r="R890" s="9"/>
      <c r="S890" s="9"/>
      <c r="T890" s="9"/>
      <c r="U890" s="9"/>
      <c r="V890" s="74" t="s">
        <v>51</v>
      </c>
      <c r="W890" s="65">
        <v>45610.438437500001</v>
      </c>
      <c r="X890" t="str">
        <f>_xlfn.IFNA(VLOOKUP(A890,Dashboard!$B$2:$V$1276,21,0),"HAPUS")</f>
        <v>Jangan Hapus</v>
      </c>
    </row>
    <row r="891" spans="1:24" ht="13.8" hidden="1" thickBot="1">
      <c r="A891" s="68" t="s">
        <v>3246</v>
      </c>
      <c r="B891" s="69">
        <v>45609.36959490741</v>
      </c>
      <c r="C891" s="70" t="s">
        <v>9224</v>
      </c>
      <c r="D891" s="70" t="s">
        <v>3244</v>
      </c>
      <c r="E891" s="70">
        <v>85269123525</v>
      </c>
      <c r="F891" s="70" t="s">
        <v>889</v>
      </c>
      <c r="G891" s="70" t="s">
        <v>3247</v>
      </c>
      <c r="H891" s="70" t="s">
        <v>8015</v>
      </c>
      <c r="I891" s="70" t="s">
        <v>168</v>
      </c>
      <c r="J891" s="78" t="s">
        <v>68</v>
      </c>
      <c r="K891" s="65">
        <v>45610.440497685187</v>
      </c>
      <c r="L891" s="14"/>
      <c r="M891" s="14"/>
      <c r="N891" s="14"/>
      <c r="O891" s="14"/>
      <c r="P891" s="14"/>
      <c r="Q891" s="14"/>
      <c r="R891" s="14"/>
      <c r="S891" s="14"/>
      <c r="T891" s="14"/>
      <c r="U891" s="14"/>
      <c r="V891" s="72" t="s">
        <v>33</v>
      </c>
      <c r="W891" s="65">
        <v>45610.443715277775</v>
      </c>
      <c r="X891" t="str">
        <f>_xlfn.IFNA(VLOOKUP(A891,Dashboard!$B$2:$V$1276,21,0),"HAPUS")</f>
        <v>HAPUS</v>
      </c>
    </row>
    <row r="892" spans="1:24" ht="13.8" hidden="1" thickBot="1">
      <c r="A892" s="61" t="s">
        <v>3268</v>
      </c>
      <c r="B892" s="62">
        <v>45609.436307870368</v>
      </c>
      <c r="C892" s="63" t="s">
        <v>9225</v>
      </c>
      <c r="D892" s="63" t="s">
        <v>3269</v>
      </c>
      <c r="E892" s="63">
        <v>82375922166</v>
      </c>
      <c r="F892" s="63" t="s">
        <v>22</v>
      </c>
      <c r="G892" s="63" t="s">
        <v>3270</v>
      </c>
      <c r="H892" s="63" t="s">
        <v>8789</v>
      </c>
      <c r="I892" s="63" t="s">
        <v>23</v>
      </c>
      <c r="J892" s="64" t="s">
        <v>68</v>
      </c>
      <c r="K892" s="65">
        <v>45610.440520833334</v>
      </c>
      <c r="L892" s="63" t="s">
        <v>9226</v>
      </c>
      <c r="M892" s="9"/>
      <c r="N892" s="9"/>
      <c r="O892" s="9"/>
      <c r="P892" s="9"/>
      <c r="Q892" s="9"/>
      <c r="R892" s="9"/>
      <c r="S892" s="9"/>
      <c r="T892" s="9"/>
      <c r="U892" s="9"/>
      <c r="V892" s="67" t="s">
        <v>33</v>
      </c>
      <c r="W892" s="65">
        <v>45613.366840277777</v>
      </c>
      <c r="X892" t="str">
        <f>_xlfn.IFNA(VLOOKUP(A892,Dashboard!$B$2:$V$1276,21,0),"HAPUS")</f>
        <v>BELUM SPS</v>
      </c>
    </row>
    <row r="893" spans="1:24" ht="13.8" hidden="1" thickBot="1">
      <c r="A893" s="68" t="s">
        <v>3327</v>
      </c>
      <c r="B893" s="69">
        <v>45609.588587962964</v>
      </c>
      <c r="C893" s="70" t="s">
        <v>9227</v>
      </c>
      <c r="D893" s="70" t="s">
        <v>3328</v>
      </c>
      <c r="E893" s="70" t="s">
        <v>8366</v>
      </c>
      <c r="F893" s="70" t="s">
        <v>194</v>
      </c>
      <c r="G893" s="70" t="s">
        <v>3329</v>
      </c>
      <c r="H893" s="70" t="s">
        <v>7619</v>
      </c>
      <c r="I893" s="70" t="s">
        <v>168</v>
      </c>
      <c r="J893" s="78" t="s">
        <v>68</v>
      </c>
      <c r="K893" s="65">
        <v>45610.440555555557</v>
      </c>
      <c r="L893" s="70" t="s">
        <v>9228</v>
      </c>
      <c r="M893" s="14"/>
      <c r="N893" s="14"/>
      <c r="O893" s="14"/>
      <c r="P893" s="14"/>
      <c r="Q893" s="14"/>
      <c r="R893" s="14"/>
      <c r="S893" s="14"/>
      <c r="T893" s="14"/>
      <c r="U893" s="14"/>
      <c r="V893" s="72" t="s">
        <v>33</v>
      </c>
      <c r="W893" s="65">
        <v>45615.660555555558</v>
      </c>
      <c r="X893" t="str">
        <f>_xlfn.IFNA(VLOOKUP(A893,Dashboard!$B$2:$V$1276,21,0),"HAPUS")</f>
        <v>HAPUS</v>
      </c>
    </row>
    <row r="894" spans="1:24" ht="13.8" hidden="1" thickBot="1">
      <c r="A894" s="61" t="s">
        <v>3344</v>
      </c>
      <c r="B894" s="62">
        <v>45609.618495370371</v>
      </c>
      <c r="C894" s="63" t="s">
        <v>9229</v>
      </c>
      <c r="D894" s="63" t="s">
        <v>3345</v>
      </c>
      <c r="E894" s="63">
        <v>81373893119</v>
      </c>
      <c r="F894" s="63" t="s">
        <v>216</v>
      </c>
      <c r="G894" s="63" t="s">
        <v>3346</v>
      </c>
      <c r="H894" s="63" t="s">
        <v>7494</v>
      </c>
      <c r="I894" s="63" t="s">
        <v>2379</v>
      </c>
      <c r="J894" s="64" t="s">
        <v>68</v>
      </c>
      <c r="K894" s="65">
        <v>45610.440555555557</v>
      </c>
      <c r="L894" s="63" t="s">
        <v>8195</v>
      </c>
      <c r="M894" s="9"/>
      <c r="N894" s="9"/>
      <c r="O894" s="9"/>
      <c r="P894" s="9"/>
      <c r="Q894" s="9"/>
      <c r="R894" s="9"/>
      <c r="S894" s="9"/>
      <c r="T894" s="9"/>
      <c r="U894" s="9"/>
      <c r="V894" s="67" t="s">
        <v>33</v>
      </c>
      <c r="W894" s="65">
        <v>45615.652604166666</v>
      </c>
      <c r="X894" t="str">
        <f>_xlfn.IFNA(VLOOKUP(A894,Dashboard!$B$2:$V$1276,21,0),"HAPUS")</f>
        <v>BELUM SPS</v>
      </c>
    </row>
    <row r="895" spans="1:24" ht="13.8" hidden="1" thickBot="1">
      <c r="A895" s="68" t="s">
        <v>3275</v>
      </c>
      <c r="B895" s="69">
        <v>45609.446840277778</v>
      </c>
      <c r="C895" s="70" t="s">
        <v>9230</v>
      </c>
      <c r="D895" s="70" t="s">
        <v>3276</v>
      </c>
      <c r="E895" s="70" t="s">
        <v>8105</v>
      </c>
      <c r="F895" s="70" t="s">
        <v>216</v>
      </c>
      <c r="G895" s="70" t="s">
        <v>3277</v>
      </c>
      <c r="H895" s="70" t="s">
        <v>7486</v>
      </c>
      <c r="I895" s="70" t="s">
        <v>42</v>
      </c>
      <c r="J895" s="78" t="s">
        <v>68</v>
      </c>
      <c r="K895" s="65">
        <v>45610.440578703703</v>
      </c>
      <c r="L895" s="70" t="s">
        <v>8855</v>
      </c>
      <c r="M895" s="70" t="s">
        <v>9231</v>
      </c>
      <c r="N895" s="70" t="s">
        <v>9232</v>
      </c>
      <c r="O895" s="70" t="s">
        <v>9233</v>
      </c>
      <c r="P895" s="14"/>
      <c r="Q895" s="14"/>
      <c r="R895" s="14"/>
      <c r="S895" s="14"/>
      <c r="T895" s="14"/>
      <c r="U895" s="14"/>
      <c r="V895" s="83" t="s">
        <v>51</v>
      </c>
      <c r="W895" s="65">
        <v>45657.63349537037</v>
      </c>
      <c r="X895" t="str">
        <f>_xlfn.IFNA(VLOOKUP(A895,Dashboard!$B$2:$V$1276,21,0),"HAPUS")</f>
        <v>BELUM SPS</v>
      </c>
    </row>
    <row r="896" spans="1:24" ht="13.8" hidden="1" thickBot="1">
      <c r="A896" s="61" t="s">
        <v>3308</v>
      </c>
      <c r="B896" s="62">
        <v>45609.568668981483</v>
      </c>
      <c r="C896" s="63" t="s">
        <v>9234</v>
      </c>
      <c r="D896" s="63" t="s">
        <v>3309</v>
      </c>
      <c r="E896" s="63" t="s">
        <v>7555</v>
      </c>
      <c r="F896" s="63" t="s">
        <v>194</v>
      </c>
      <c r="G896" s="63" t="s">
        <v>3310</v>
      </c>
      <c r="H896" s="63" t="s">
        <v>7966</v>
      </c>
      <c r="I896" s="63" t="s">
        <v>168</v>
      </c>
      <c r="J896" s="64" t="s">
        <v>68</v>
      </c>
      <c r="K896" s="65">
        <v>45610.440601851849</v>
      </c>
      <c r="L896" s="9"/>
      <c r="M896" s="9"/>
      <c r="N896" s="9"/>
      <c r="O896" s="9"/>
      <c r="P896" s="9"/>
      <c r="Q896" s="9"/>
      <c r="R896" s="9"/>
      <c r="S896" s="9"/>
      <c r="T896" s="9"/>
      <c r="U896" s="9"/>
      <c r="V896" s="67" t="s">
        <v>33</v>
      </c>
      <c r="W896" s="65">
        <v>45610.514664351853</v>
      </c>
      <c r="X896" t="str">
        <f>_xlfn.IFNA(VLOOKUP(A896,Dashboard!$B$2:$V$1276,21,0),"HAPUS")</f>
        <v>HAPUS</v>
      </c>
    </row>
    <row r="897" spans="1:24" ht="13.8" hidden="1" thickBot="1">
      <c r="A897" s="68" t="s">
        <v>3311</v>
      </c>
      <c r="B897" s="69">
        <v>45609.571168981478</v>
      </c>
      <c r="C897" s="70" t="s">
        <v>9235</v>
      </c>
      <c r="D897" s="70" t="s">
        <v>3312</v>
      </c>
      <c r="E897" s="70">
        <v>8131678312</v>
      </c>
      <c r="F897" s="70" t="s">
        <v>22</v>
      </c>
      <c r="G897" s="70" t="s">
        <v>3313</v>
      </c>
      <c r="H897" s="70" t="s">
        <v>7828</v>
      </c>
      <c r="I897" s="70" t="s">
        <v>23</v>
      </c>
      <c r="J897" s="76" t="s">
        <v>72</v>
      </c>
      <c r="K897" s="65">
        <v>45610.471504629626</v>
      </c>
      <c r="L897" s="14"/>
      <c r="M897" s="14"/>
      <c r="N897" s="14"/>
      <c r="O897" s="14"/>
      <c r="P897" s="14"/>
      <c r="Q897" s="14"/>
      <c r="R897" s="14"/>
      <c r="S897" s="14"/>
      <c r="T897" s="14"/>
      <c r="U897" s="14"/>
      <c r="V897" s="72" t="s">
        <v>33</v>
      </c>
      <c r="W897" s="65">
        <v>45610.49082175926</v>
      </c>
      <c r="X897" t="str">
        <f>_xlfn.IFNA(VLOOKUP(A897,Dashboard!$B$2:$V$1276,21,0),"HAPUS")</f>
        <v>BELUM SPS</v>
      </c>
    </row>
    <row r="898" spans="1:24" ht="13.8" hidden="1" thickBot="1">
      <c r="A898" s="61" t="s">
        <v>3271</v>
      </c>
      <c r="B898" s="62">
        <v>45609.438622685186</v>
      </c>
      <c r="C898" s="63" t="s">
        <v>9236</v>
      </c>
      <c r="D898" s="63" t="s">
        <v>3272</v>
      </c>
      <c r="E898" s="63">
        <v>82177919544</v>
      </c>
      <c r="F898" s="63" t="s">
        <v>3274</v>
      </c>
      <c r="G898" s="63" t="s">
        <v>3273</v>
      </c>
      <c r="H898" s="63" t="s">
        <v>8441</v>
      </c>
      <c r="I898" s="63" t="s">
        <v>42</v>
      </c>
      <c r="J898" s="79" t="s">
        <v>32</v>
      </c>
      <c r="K898" s="65">
        <v>45610.49082175926</v>
      </c>
      <c r="L898" s="9"/>
      <c r="M898" s="9"/>
      <c r="N898" s="9"/>
      <c r="O898" s="9"/>
      <c r="P898" s="9"/>
      <c r="Q898" s="9"/>
      <c r="R898" s="9"/>
      <c r="S898" s="9"/>
      <c r="T898" s="9"/>
      <c r="U898" s="9"/>
      <c r="V898" s="67" t="s">
        <v>33</v>
      </c>
      <c r="W898" s="65">
        <v>45611.43178240741</v>
      </c>
      <c r="X898" t="str">
        <f>_xlfn.IFNA(VLOOKUP(A898,Dashboard!$B$2:$V$1276,21,0),"HAPUS")</f>
        <v>HAPUS</v>
      </c>
    </row>
    <row r="899" spans="1:24" ht="13.8" hidden="1" thickBot="1">
      <c r="A899" s="68" t="s">
        <v>3336</v>
      </c>
      <c r="B899" s="69">
        <v>45609.61273148148</v>
      </c>
      <c r="C899" s="70" t="s">
        <v>9237</v>
      </c>
      <c r="D899" s="70" t="s">
        <v>3337</v>
      </c>
      <c r="E899" s="70">
        <v>89508956656</v>
      </c>
      <c r="F899" s="70" t="s">
        <v>406</v>
      </c>
      <c r="G899" s="70" t="s">
        <v>3338</v>
      </c>
      <c r="H899" s="70" t="s">
        <v>8814</v>
      </c>
      <c r="I899" s="70" t="s">
        <v>42</v>
      </c>
      <c r="J899" s="80" t="s">
        <v>32</v>
      </c>
      <c r="K899" s="65">
        <v>45610.49082175926</v>
      </c>
      <c r="L899" s="14"/>
      <c r="M899" s="14"/>
      <c r="N899" s="14"/>
      <c r="O899" s="14"/>
      <c r="P899" s="14"/>
      <c r="Q899" s="14"/>
      <c r="R899" s="14"/>
      <c r="S899" s="14"/>
      <c r="T899" s="14"/>
      <c r="U899" s="14"/>
      <c r="V899" s="72" t="s">
        <v>33</v>
      </c>
      <c r="W899" s="65">
        <v>45611.445289351854</v>
      </c>
      <c r="X899" t="str">
        <f>_xlfn.IFNA(VLOOKUP(A899,Dashboard!$B$2:$V$1276,21,0),"HAPUS")</f>
        <v>BELUM SPS</v>
      </c>
    </row>
    <row r="900" spans="1:24" ht="13.8" hidden="1" thickBot="1">
      <c r="A900" s="61" t="s">
        <v>3284</v>
      </c>
      <c r="B900" s="62">
        <v>45609.474918981483</v>
      </c>
      <c r="C900" s="63" t="s">
        <v>9238</v>
      </c>
      <c r="D900" s="63" t="s">
        <v>3285</v>
      </c>
      <c r="E900" s="63">
        <v>81367957957</v>
      </c>
      <c r="F900" s="63" t="s">
        <v>424</v>
      </c>
      <c r="G900" s="63" t="s">
        <v>3286</v>
      </c>
      <c r="H900" s="63" t="s">
        <v>2984</v>
      </c>
      <c r="I900" s="63" t="s">
        <v>168</v>
      </c>
      <c r="J900" s="79" t="s">
        <v>32</v>
      </c>
      <c r="K900" s="65">
        <v>45610.49082175926</v>
      </c>
      <c r="L900" s="9"/>
      <c r="M900" s="9"/>
      <c r="N900" s="9"/>
      <c r="O900" s="9"/>
      <c r="P900" s="9"/>
      <c r="Q900" s="9"/>
      <c r="R900" s="9"/>
      <c r="S900" s="9"/>
      <c r="T900" s="9"/>
      <c r="U900" s="9"/>
      <c r="V900" s="67" t="s">
        <v>33</v>
      </c>
      <c r="W900" s="65">
        <v>45611.423460648148</v>
      </c>
      <c r="X900" t="str">
        <f>_xlfn.IFNA(VLOOKUP(A900,Dashboard!$B$2:$V$1276,21,0),"HAPUS")</f>
        <v>HAPUS</v>
      </c>
    </row>
    <row r="901" spans="1:24" ht="13.8" hidden="1" thickBot="1">
      <c r="A901" s="68" t="s">
        <v>3318</v>
      </c>
      <c r="B901" s="69">
        <v>45609.580034722225</v>
      </c>
      <c r="C901" s="70" t="s">
        <v>9239</v>
      </c>
      <c r="D901" s="70" t="s">
        <v>3319</v>
      </c>
      <c r="E901" s="70" t="s">
        <v>9240</v>
      </c>
      <c r="F901" s="70" t="s">
        <v>22</v>
      </c>
      <c r="G901" s="70" t="s">
        <v>3320</v>
      </c>
      <c r="H901" s="70" t="s">
        <v>9241</v>
      </c>
      <c r="I901" s="70" t="s">
        <v>2379</v>
      </c>
      <c r="J901" s="80" t="s">
        <v>32</v>
      </c>
      <c r="K901" s="65">
        <v>45610.49082175926</v>
      </c>
      <c r="L901" s="70" t="s">
        <v>9242</v>
      </c>
      <c r="M901" s="14"/>
      <c r="N901" s="14"/>
      <c r="O901" s="14"/>
      <c r="P901" s="14"/>
      <c r="Q901" s="14"/>
      <c r="R901" s="14"/>
      <c r="S901" s="14"/>
      <c r="T901" s="14"/>
      <c r="U901" s="14"/>
      <c r="V901" s="72" t="s">
        <v>33</v>
      </c>
      <c r="W901" s="65">
        <v>45618.657534722224</v>
      </c>
      <c r="X901" t="str">
        <f>_xlfn.IFNA(VLOOKUP(A901,Dashboard!$B$2:$V$1276,21,0),"HAPUS")</f>
        <v>BELUM SPS</v>
      </c>
    </row>
    <row r="902" spans="1:24" ht="13.8" thickBot="1">
      <c r="A902" s="61" t="s">
        <v>3296</v>
      </c>
      <c r="B902" s="62">
        <v>45609.554050925923</v>
      </c>
      <c r="C902" s="63" t="s">
        <v>9243</v>
      </c>
      <c r="D902" s="63" t="s">
        <v>3297</v>
      </c>
      <c r="E902" s="63" t="s">
        <v>9244</v>
      </c>
      <c r="F902" s="63" t="s">
        <v>216</v>
      </c>
      <c r="G902" s="63" t="s">
        <v>3298</v>
      </c>
      <c r="H902" s="63" t="s">
        <v>7658</v>
      </c>
      <c r="I902" s="63" t="s">
        <v>42</v>
      </c>
      <c r="J902" s="79" t="s">
        <v>32</v>
      </c>
      <c r="K902" s="65">
        <v>45610.49082175926</v>
      </c>
      <c r="L902" s="63" t="s">
        <v>9245</v>
      </c>
      <c r="M902" s="9"/>
      <c r="N902" s="9"/>
      <c r="O902" s="9"/>
      <c r="P902" s="9"/>
      <c r="Q902" s="9"/>
      <c r="R902" s="9"/>
      <c r="S902" s="9"/>
      <c r="T902" s="9"/>
      <c r="U902" s="9"/>
      <c r="V902" s="74" t="s">
        <v>51</v>
      </c>
      <c r="W902" s="65">
        <v>45611.441064814811</v>
      </c>
      <c r="X902" t="str">
        <f>_xlfn.IFNA(VLOOKUP(A902,Dashboard!$B$2:$V$1276,21,0),"HAPUS")</f>
        <v>HAPUS</v>
      </c>
    </row>
    <row r="903" spans="1:24" ht="13.8" hidden="1" thickBot="1">
      <c r="A903" s="68" t="s">
        <v>3339</v>
      </c>
      <c r="B903" s="69">
        <v>45609.613692129627</v>
      </c>
      <c r="C903" s="70" t="s">
        <v>9246</v>
      </c>
      <c r="D903" s="70" t="s">
        <v>3340</v>
      </c>
      <c r="E903" s="70">
        <v>81289235722</v>
      </c>
      <c r="F903" s="70" t="s">
        <v>194</v>
      </c>
      <c r="G903" s="70" t="s">
        <v>3341</v>
      </c>
      <c r="H903" s="70" t="s">
        <v>7731</v>
      </c>
      <c r="I903" s="70" t="s">
        <v>168</v>
      </c>
      <c r="J903" s="76" t="s">
        <v>72</v>
      </c>
      <c r="K903" s="65">
        <v>45610.49082175926</v>
      </c>
      <c r="L903" s="70" t="s">
        <v>9247</v>
      </c>
      <c r="M903" s="70" t="s">
        <v>9248</v>
      </c>
      <c r="N903" s="70" t="s">
        <v>9249</v>
      </c>
      <c r="O903" s="14"/>
      <c r="P903" s="14"/>
      <c r="Q903" s="14"/>
      <c r="R903" s="14"/>
      <c r="S903" s="14"/>
      <c r="T903" s="14"/>
      <c r="U903" s="14"/>
      <c r="V903" s="72" t="s">
        <v>33</v>
      </c>
      <c r="W903" s="65">
        <v>45622.595416666663</v>
      </c>
      <c r="X903" t="str">
        <f>_xlfn.IFNA(VLOOKUP(A903,Dashboard!$B$2:$V$1276,21,0),"HAPUS")</f>
        <v>HAPUS</v>
      </c>
    </row>
    <row r="904" spans="1:24" ht="13.8" hidden="1" thickBot="1">
      <c r="A904" s="61" t="s">
        <v>3321</v>
      </c>
      <c r="B904" s="62">
        <v>45609.584513888891</v>
      </c>
      <c r="C904" s="63" t="s">
        <v>9250</v>
      </c>
      <c r="D904" s="63" t="s">
        <v>3322</v>
      </c>
      <c r="E904" s="63">
        <v>81273055495</v>
      </c>
      <c r="F904" s="63" t="s">
        <v>216</v>
      </c>
      <c r="G904" s="63" t="s">
        <v>3323</v>
      </c>
      <c r="H904" s="63" t="s">
        <v>7444</v>
      </c>
      <c r="I904" s="63" t="s">
        <v>2379</v>
      </c>
      <c r="J904" s="77" t="s">
        <v>72</v>
      </c>
      <c r="K904" s="65">
        <v>45610.497800925928</v>
      </c>
      <c r="L904" s="9"/>
      <c r="M904" s="9"/>
      <c r="N904" s="9"/>
      <c r="O904" s="9"/>
      <c r="P904" s="9"/>
      <c r="Q904" s="9"/>
      <c r="R904" s="9"/>
      <c r="S904" s="9"/>
      <c r="T904" s="9"/>
      <c r="U904" s="9"/>
      <c r="V904" s="67" t="s">
        <v>33</v>
      </c>
      <c r="W904" s="65">
        <v>45610.497824074075</v>
      </c>
      <c r="X904" t="str">
        <f>_xlfn.IFNA(VLOOKUP(A904,Dashboard!$B$2:$V$1276,21,0),"HAPUS")</f>
        <v>BELUM SPS</v>
      </c>
    </row>
    <row r="905" spans="1:24" ht="13.8" hidden="1" thickBot="1">
      <c r="A905" s="68" t="s">
        <v>3243</v>
      </c>
      <c r="B905" s="69">
        <v>45609.36886574074</v>
      </c>
      <c r="C905" s="70" t="s">
        <v>9251</v>
      </c>
      <c r="D905" s="70" t="s">
        <v>3244</v>
      </c>
      <c r="E905" s="70">
        <v>85269123525</v>
      </c>
      <c r="F905" s="70" t="s">
        <v>889</v>
      </c>
      <c r="G905" s="70" t="s">
        <v>3245</v>
      </c>
      <c r="H905" s="70" t="s">
        <v>7540</v>
      </c>
      <c r="I905" s="70" t="s">
        <v>168</v>
      </c>
      <c r="J905" s="76" t="s">
        <v>72</v>
      </c>
      <c r="K905" s="65">
        <v>45610.499768518515</v>
      </c>
      <c r="L905" s="14"/>
      <c r="M905" s="14"/>
      <c r="N905" s="14"/>
      <c r="O905" s="14"/>
      <c r="P905" s="14"/>
      <c r="Q905" s="14"/>
      <c r="R905" s="14"/>
      <c r="S905" s="14"/>
      <c r="T905" s="14"/>
      <c r="U905" s="14"/>
      <c r="V905" s="72" t="s">
        <v>33</v>
      </c>
      <c r="W905" s="65">
        <v>45610.503298611111</v>
      </c>
      <c r="X905" t="str">
        <f>_xlfn.IFNA(VLOOKUP(A905,Dashboard!$B$2:$V$1276,21,0),"HAPUS")</f>
        <v>HAPUS</v>
      </c>
    </row>
    <row r="906" spans="1:24" ht="13.8" hidden="1" thickBot="1">
      <c r="A906" s="61" t="s">
        <v>3330</v>
      </c>
      <c r="B906" s="62">
        <v>45609.610891203702</v>
      </c>
      <c r="C906" s="63" t="s">
        <v>9252</v>
      </c>
      <c r="D906" s="63" t="s">
        <v>3331</v>
      </c>
      <c r="E906" s="63">
        <v>8122112508</v>
      </c>
      <c r="F906" s="63" t="s">
        <v>87</v>
      </c>
      <c r="G906" s="63" t="s">
        <v>3332</v>
      </c>
      <c r="H906" s="63" t="s">
        <v>8506</v>
      </c>
      <c r="I906" s="63" t="s">
        <v>23</v>
      </c>
      <c r="J906" s="81" t="s">
        <v>55</v>
      </c>
      <c r="K906" s="65">
        <v>45610.507835648146</v>
      </c>
      <c r="L906" s="9"/>
      <c r="M906" s="9"/>
      <c r="N906" s="9"/>
      <c r="O906" s="9"/>
      <c r="P906" s="9"/>
      <c r="Q906" s="9"/>
      <c r="R906" s="9"/>
      <c r="S906" s="9"/>
      <c r="T906" s="9"/>
      <c r="U906" s="9"/>
      <c r="V906" s="67" t="s">
        <v>33</v>
      </c>
      <c r="W906" s="65">
        <v>45611.383043981485</v>
      </c>
      <c r="X906" t="str">
        <f>_xlfn.IFNA(VLOOKUP(A906,Dashboard!$B$2:$V$1276,21,0),"HAPUS")</f>
        <v>BELUM SPS</v>
      </c>
    </row>
    <row r="907" spans="1:24" ht="13.8" hidden="1" thickBot="1">
      <c r="A907" s="68" t="s">
        <v>3257</v>
      </c>
      <c r="B907" s="69">
        <v>45609.415891203702</v>
      </c>
      <c r="C907" s="70" t="s">
        <v>9253</v>
      </c>
      <c r="D907" s="70" t="s">
        <v>535</v>
      </c>
      <c r="E907" s="70">
        <v>81375251107</v>
      </c>
      <c r="F907" s="70" t="s">
        <v>855</v>
      </c>
      <c r="G907" s="70" t="s">
        <v>3236</v>
      </c>
      <c r="H907" s="70" t="s">
        <v>7760</v>
      </c>
      <c r="I907" s="70" t="s">
        <v>23</v>
      </c>
      <c r="J907" s="82" t="s">
        <v>55</v>
      </c>
      <c r="K907" s="65">
        <v>45610.5078587963</v>
      </c>
      <c r="L907" s="70" t="s">
        <v>9254</v>
      </c>
      <c r="M907" s="14"/>
      <c r="N907" s="14"/>
      <c r="O907" s="14"/>
      <c r="P907" s="14"/>
      <c r="Q907" s="14"/>
      <c r="R907" s="14"/>
      <c r="S907" s="14"/>
      <c r="T907" s="14"/>
      <c r="U907" s="14"/>
      <c r="V907" s="72" t="s">
        <v>33</v>
      </c>
      <c r="W907" s="65">
        <v>45614.488912037035</v>
      </c>
      <c r="X907" t="str">
        <f>_xlfn.IFNA(VLOOKUP(A907,Dashboard!$B$2:$V$1276,21,0),"HAPUS")</f>
        <v>BELUM SPS</v>
      </c>
    </row>
    <row r="908" spans="1:24" ht="13.8" hidden="1" thickBot="1">
      <c r="A908" s="61" t="s">
        <v>3263</v>
      </c>
      <c r="B908" s="62">
        <v>45609.432581018518</v>
      </c>
      <c r="C908" s="63" t="s">
        <v>9255</v>
      </c>
      <c r="D908" s="63" t="s">
        <v>3244</v>
      </c>
      <c r="E908" s="63">
        <v>85269123525</v>
      </c>
      <c r="F908" s="63" t="s">
        <v>889</v>
      </c>
      <c r="G908" s="63" t="s">
        <v>3264</v>
      </c>
      <c r="H908" s="63" t="s">
        <v>8015</v>
      </c>
      <c r="I908" s="63" t="s">
        <v>168</v>
      </c>
      <c r="J908" s="81" t="s">
        <v>55</v>
      </c>
      <c r="K908" s="65">
        <v>45610.507870370369</v>
      </c>
      <c r="L908" s="63" t="s">
        <v>9256</v>
      </c>
      <c r="M908" s="9"/>
      <c r="N908" s="9"/>
      <c r="O908" s="9"/>
      <c r="P908" s="9"/>
      <c r="Q908" s="9"/>
      <c r="R908" s="9"/>
      <c r="S908" s="9"/>
      <c r="T908" s="9"/>
      <c r="U908" s="9"/>
      <c r="V908" s="67" t="s">
        <v>33</v>
      </c>
      <c r="W908" s="65">
        <v>45616.648692129631</v>
      </c>
      <c r="X908" t="str">
        <f>_xlfn.IFNA(VLOOKUP(A908,Dashboard!$B$2:$V$1276,21,0),"HAPUS")</f>
        <v>BELUM SPS</v>
      </c>
    </row>
    <row r="909" spans="1:24" ht="13.8" hidden="1" thickBot="1">
      <c r="A909" s="68" t="s">
        <v>3248</v>
      </c>
      <c r="B909" s="69">
        <v>45609.37699074074</v>
      </c>
      <c r="C909" s="70" t="s">
        <v>9257</v>
      </c>
      <c r="D909" s="70" t="s">
        <v>3249</v>
      </c>
      <c r="E909" s="70" t="s">
        <v>9244</v>
      </c>
      <c r="F909" s="70" t="s">
        <v>216</v>
      </c>
      <c r="G909" s="70" t="s">
        <v>3250</v>
      </c>
      <c r="H909" s="70" t="s">
        <v>7767</v>
      </c>
      <c r="I909" s="70" t="s">
        <v>42</v>
      </c>
      <c r="J909" s="82" t="s">
        <v>55</v>
      </c>
      <c r="K909" s="65">
        <v>45610.507893518516</v>
      </c>
      <c r="L909" s="14"/>
      <c r="M909" s="14"/>
      <c r="N909" s="14"/>
      <c r="O909" s="14"/>
      <c r="P909" s="14"/>
      <c r="Q909" s="14"/>
      <c r="R909" s="14"/>
      <c r="S909" s="14"/>
      <c r="T909" s="14"/>
      <c r="U909" s="14"/>
      <c r="V909" s="72" t="s">
        <v>33</v>
      </c>
      <c r="W909" s="65">
        <v>45610.596585648149</v>
      </c>
      <c r="X909" t="str">
        <f>_xlfn.IFNA(VLOOKUP(A909,Dashboard!$B$2:$V$1276,21,0),"HAPUS")</f>
        <v>HAPUS</v>
      </c>
    </row>
    <row r="910" spans="1:24" ht="13.8" hidden="1" thickBot="1">
      <c r="A910" s="61" t="s">
        <v>3305</v>
      </c>
      <c r="B910" s="62">
        <v>45609.567847222221</v>
      </c>
      <c r="C910" s="63" t="s">
        <v>9258</v>
      </c>
      <c r="D910" s="63" t="s">
        <v>3306</v>
      </c>
      <c r="E910" s="63" t="s">
        <v>7555</v>
      </c>
      <c r="F910" s="63" t="s">
        <v>194</v>
      </c>
      <c r="G910" s="63" t="s">
        <v>3307</v>
      </c>
      <c r="H910" s="63" t="s">
        <v>7966</v>
      </c>
      <c r="I910" s="63" t="s">
        <v>168</v>
      </c>
      <c r="J910" s="81" t="s">
        <v>55</v>
      </c>
      <c r="K910" s="65">
        <v>45610.507916666669</v>
      </c>
      <c r="L910" s="63" t="s">
        <v>9259</v>
      </c>
      <c r="M910" s="9"/>
      <c r="N910" s="9"/>
      <c r="O910" s="9"/>
      <c r="P910" s="9"/>
      <c r="Q910" s="9"/>
      <c r="R910" s="9"/>
      <c r="S910" s="9"/>
      <c r="T910" s="9"/>
      <c r="U910" s="9"/>
      <c r="V910" s="67" t="s">
        <v>33</v>
      </c>
      <c r="W910" s="65">
        <v>45615.499930555554</v>
      </c>
      <c r="X910" t="str">
        <f>_xlfn.IFNA(VLOOKUP(A910,Dashboard!$B$2:$V$1276,21,0),"HAPUS")</f>
        <v>HAPUS</v>
      </c>
    </row>
    <row r="911" spans="1:24" ht="13.8" hidden="1" thickBot="1">
      <c r="A911" s="68" t="s">
        <v>3293</v>
      </c>
      <c r="B911" s="69">
        <v>45609.545104166667</v>
      </c>
      <c r="C911" s="70" t="s">
        <v>9260</v>
      </c>
      <c r="D911" s="70" t="s">
        <v>3294</v>
      </c>
      <c r="E911" s="70" t="s">
        <v>7533</v>
      </c>
      <c r="F911" s="70" t="s">
        <v>482</v>
      </c>
      <c r="G911" s="70" t="s">
        <v>3295</v>
      </c>
      <c r="H911" s="70" t="s">
        <v>7601</v>
      </c>
      <c r="I911" s="70" t="s">
        <v>168</v>
      </c>
      <c r="J911" s="82" t="s">
        <v>55</v>
      </c>
      <c r="K911" s="65">
        <v>45610.507928240739</v>
      </c>
      <c r="L911" s="70" t="s">
        <v>9261</v>
      </c>
      <c r="M911" s="70" t="s">
        <v>9262</v>
      </c>
      <c r="N911" s="14"/>
      <c r="O911" s="14"/>
      <c r="P911" s="14"/>
      <c r="Q911" s="14"/>
      <c r="R911" s="14"/>
      <c r="S911" s="14"/>
      <c r="T911" s="14"/>
      <c r="U911" s="14"/>
      <c r="V911" s="72" t="s">
        <v>33</v>
      </c>
      <c r="W911" s="65">
        <v>45618.65625</v>
      </c>
      <c r="X911" t="str">
        <f>_xlfn.IFNA(VLOOKUP(A911,Dashboard!$B$2:$V$1276,21,0),"HAPUS")</f>
        <v>BELUM SPS</v>
      </c>
    </row>
    <row r="912" spans="1:24" ht="13.8" hidden="1" thickBot="1">
      <c r="A912" s="61" t="s">
        <v>3324</v>
      </c>
      <c r="B912" s="62">
        <v>45609.586018518516</v>
      </c>
      <c r="C912" s="63" t="s">
        <v>9263</v>
      </c>
      <c r="D912" s="63" t="s">
        <v>3325</v>
      </c>
      <c r="E912" s="63" t="s">
        <v>8366</v>
      </c>
      <c r="F912" s="63" t="s">
        <v>482</v>
      </c>
      <c r="G912" s="63" t="s">
        <v>3326</v>
      </c>
      <c r="H912" s="63" t="s">
        <v>8076</v>
      </c>
      <c r="I912" s="63" t="s">
        <v>168</v>
      </c>
      <c r="J912" s="77" t="s">
        <v>72</v>
      </c>
      <c r="K912" s="65">
        <v>45610.512175925927</v>
      </c>
      <c r="L912" s="63" t="s">
        <v>9264</v>
      </c>
      <c r="M912" s="9"/>
      <c r="N912" s="9"/>
      <c r="O912" s="9"/>
      <c r="P912" s="9"/>
      <c r="Q912" s="9"/>
      <c r="R912" s="9"/>
      <c r="S912" s="9"/>
      <c r="T912" s="9"/>
      <c r="U912" s="9"/>
      <c r="V912" s="67" t="s">
        <v>33</v>
      </c>
      <c r="W912" s="65">
        <v>45622.588495370372</v>
      </c>
      <c r="X912" t="str">
        <f>_xlfn.IFNA(VLOOKUP(A912,Dashboard!$B$2:$V$1276,21,0),"HAPUS")</f>
        <v>HAPUS</v>
      </c>
    </row>
    <row r="913" spans="1:24" ht="13.8" hidden="1" thickBot="1">
      <c r="A913" s="68" t="s">
        <v>3349</v>
      </c>
      <c r="B913" s="69">
        <v>45610.378969907404</v>
      </c>
      <c r="C913" s="70" t="s">
        <v>9265</v>
      </c>
      <c r="D913" s="70" t="s">
        <v>2860</v>
      </c>
      <c r="E913" s="70">
        <v>81369038380</v>
      </c>
      <c r="F913" s="70" t="s">
        <v>1541</v>
      </c>
      <c r="G913" s="70" t="s">
        <v>3350</v>
      </c>
      <c r="H913" s="70" t="s">
        <v>6252</v>
      </c>
      <c r="I913" s="70" t="s">
        <v>23</v>
      </c>
      <c r="J913" s="76" t="s">
        <v>72</v>
      </c>
      <c r="K913" s="65">
        <v>45610.524363425924</v>
      </c>
      <c r="L913" s="14"/>
      <c r="M913" s="14"/>
      <c r="N913" s="14"/>
      <c r="O913" s="14"/>
      <c r="P913" s="14"/>
      <c r="Q913" s="14"/>
      <c r="R913" s="14"/>
      <c r="S913" s="14"/>
      <c r="T913" s="14"/>
      <c r="U913" s="14"/>
      <c r="V913" s="72" t="s">
        <v>33</v>
      </c>
      <c r="W913" s="65">
        <v>45610.52820601852</v>
      </c>
      <c r="X913" t="str">
        <f>_xlfn.IFNA(VLOOKUP(A913,Dashboard!$B$2:$V$1276,21,0),"HAPUS")</f>
        <v>BELUM SPS</v>
      </c>
    </row>
    <row r="914" spans="1:24" ht="13.8" hidden="1" thickBot="1">
      <c r="A914" s="61" t="s">
        <v>3254</v>
      </c>
      <c r="B914" s="62">
        <v>45609.413298611114</v>
      </c>
      <c r="C914" s="63" t="s">
        <v>9266</v>
      </c>
      <c r="D914" s="63" t="s">
        <v>3255</v>
      </c>
      <c r="E914" s="63" t="s">
        <v>8161</v>
      </c>
      <c r="F914" s="63" t="s">
        <v>22</v>
      </c>
      <c r="G914" s="63" t="s">
        <v>3256</v>
      </c>
      <c r="H914" s="63" t="s">
        <v>2595</v>
      </c>
      <c r="I914" s="63" t="s">
        <v>27</v>
      </c>
      <c r="J914" s="73" t="s">
        <v>47</v>
      </c>
      <c r="K914" s="65">
        <v>45610.606365740743</v>
      </c>
      <c r="L914" s="63" t="s">
        <v>35</v>
      </c>
      <c r="M914" s="9"/>
      <c r="N914" s="9"/>
      <c r="O914" s="9"/>
      <c r="P914" s="9"/>
      <c r="Q914" s="9"/>
      <c r="R914" s="9"/>
      <c r="S914" s="9"/>
      <c r="T914" s="9"/>
      <c r="U914" s="9"/>
      <c r="V914" s="67" t="s">
        <v>33</v>
      </c>
      <c r="W914" s="65">
        <v>45610.606493055559</v>
      </c>
      <c r="X914" t="str">
        <f>_xlfn.IFNA(VLOOKUP(A914,Dashboard!$B$2:$V$1276,21,0),"HAPUS")</f>
        <v>HAPUS</v>
      </c>
    </row>
    <row r="915" spans="1:24" ht="13.8" hidden="1" thickBot="1">
      <c r="A915" s="68" t="s">
        <v>3287</v>
      </c>
      <c r="B915" s="69">
        <v>45609.487256944441</v>
      </c>
      <c r="C915" s="70" t="s">
        <v>9267</v>
      </c>
      <c r="D915" s="70" t="s">
        <v>3288</v>
      </c>
      <c r="E915" s="70">
        <v>85664644484</v>
      </c>
      <c r="F915" s="70" t="s">
        <v>216</v>
      </c>
      <c r="G915" s="70" t="s">
        <v>3289</v>
      </c>
      <c r="H915" s="70" t="s">
        <v>7640</v>
      </c>
      <c r="I915" s="70" t="s">
        <v>2379</v>
      </c>
      <c r="J915" s="71" t="s">
        <v>47</v>
      </c>
      <c r="K915" s="65">
        <v>45610.60738425926</v>
      </c>
      <c r="L915" s="70" t="s">
        <v>9268</v>
      </c>
      <c r="M915" s="70" t="s">
        <v>35</v>
      </c>
      <c r="N915" s="14"/>
      <c r="O915" s="14"/>
      <c r="P915" s="14"/>
      <c r="Q915" s="14"/>
      <c r="R915" s="14"/>
      <c r="S915" s="14"/>
      <c r="T915" s="14"/>
      <c r="U915" s="14"/>
      <c r="V915" s="72" t="s">
        <v>33</v>
      </c>
      <c r="W915" s="65">
        <v>45642.44127314815</v>
      </c>
      <c r="X915" t="str">
        <f>_xlfn.IFNA(VLOOKUP(A915,Dashboard!$B$2:$V$1276,21,0),"HAPUS")</f>
        <v>BELUM SPS</v>
      </c>
    </row>
    <row r="916" spans="1:24" ht="13.8" hidden="1" thickBot="1">
      <c r="A916" s="61" t="s">
        <v>3333</v>
      </c>
      <c r="B916" s="62">
        <v>45609.611215277779</v>
      </c>
      <c r="C916" s="63" t="s">
        <v>9269</v>
      </c>
      <c r="D916" s="63" t="s">
        <v>3334</v>
      </c>
      <c r="E916" s="63">
        <v>89508956656</v>
      </c>
      <c r="F916" s="63" t="s">
        <v>216</v>
      </c>
      <c r="G916" s="63" t="s">
        <v>3335</v>
      </c>
      <c r="H916" s="63" t="s">
        <v>7551</v>
      </c>
      <c r="I916" s="63" t="s">
        <v>42</v>
      </c>
      <c r="J916" s="73" t="s">
        <v>47</v>
      </c>
      <c r="K916" s="65">
        <v>45610.607997685183</v>
      </c>
      <c r="L916" s="63" t="s">
        <v>9270</v>
      </c>
      <c r="M916" s="9"/>
      <c r="N916" s="9"/>
      <c r="O916" s="9"/>
      <c r="P916" s="9"/>
      <c r="Q916" s="9"/>
      <c r="R916" s="9"/>
      <c r="S916" s="9"/>
      <c r="T916" s="9"/>
      <c r="U916" s="9"/>
      <c r="V916" s="74" t="s">
        <v>51</v>
      </c>
      <c r="W916" s="65">
        <v>45610.608761574076</v>
      </c>
      <c r="X916" t="str">
        <f>_xlfn.IFNA(VLOOKUP(A916,Dashboard!$B$2:$V$1276,21,0),"HAPUS")</f>
        <v>BELUM SPS</v>
      </c>
    </row>
    <row r="917" spans="1:24" ht="13.8" hidden="1" thickBot="1">
      <c r="A917" s="68" t="s">
        <v>3342</v>
      </c>
      <c r="B917" s="69">
        <v>45609.615787037037</v>
      </c>
      <c r="C917" s="70" t="s">
        <v>9271</v>
      </c>
      <c r="D917" s="70" t="s">
        <v>3331</v>
      </c>
      <c r="E917" s="70">
        <v>8122112508</v>
      </c>
      <c r="F917" s="70" t="s">
        <v>87</v>
      </c>
      <c r="G917" s="70" t="s">
        <v>3343</v>
      </c>
      <c r="H917" s="70" t="s">
        <v>8506</v>
      </c>
      <c r="I917" s="70" t="s">
        <v>23</v>
      </c>
      <c r="J917" s="76" t="s">
        <v>72</v>
      </c>
      <c r="K917" s="65">
        <v>45611.385277777779</v>
      </c>
      <c r="L917" s="14"/>
      <c r="M917" s="14"/>
      <c r="N917" s="14"/>
      <c r="O917" s="14"/>
      <c r="P917" s="14"/>
      <c r="Q917" s="14"/>
      <c r="R917" s="14"/>
      <c r="S917" s="14"/>
      <c r="T917" s="14"/>
      <c r="U917" s="14"/>
      <c r="V917" s="72" t="s">
        <v>33</v>
      </c>
      <c r="W917" s="65">
        <v>45611.385347222225</v>
      </c>
      <c r="X917" t="str">
        <f>_xlfn.IFNA(VLOOKUP(A917,Dashboard!$B$2:$V$1276,21,0),"HAPUS")</f>
        <v>BELUM SPS</v>
      </c>
    </row>
    <row r="918" spans="1:24" ht="13.8" hidden="1" thickBot="1">
      <c r="A918" s="61" t="s">
        <v>3493</v>
      </c>
      <c r="B918" s="62">
        <v>45611.394826388889</v>
      </c>
      <c r="C918" s="63" t="s">
        <v>9272</v>
      </c>
      <c r="D918" s="63" t="s">
        <v>3494</v>
      </c>
      <c r="E918" s="63">
        <v>82281515000</v>
      </c>
      <c r="F918" s="63" t="s">
        <v>26</v>
      </c>
      <c r="G918" s="63" t="s">
        <v>3495</v>
      </c>
      <c r="H918" s="63" t="s">
        <v>3164</v>
      </c>
      <c r="I918" s="63" t="s">
        <v>23</v>
      </c>
      <c r="J918" s="79" t="s">
        <v>32</v>
      </c>
      <c r="K918" s="65">
        <v>45611.418622685182</v>
      </c>
      <c r="L918" s="9"/>
      <c r="M918" s="9"/>
      <c r="N918" s="9"/>
      <c r="O918" s="9"/>
      <c r="P918" s="9"/>
      <c r="Q918" s="9"/>
      <c r="R918" s="9"/>
      <c r="S918" s="9"/>
      <c r="T918" s="9"/>
      <c r="U918" s="9"/>
      <c r="V918" s="67" t="s">
        <v>33</v>
      </c>
      <c r="W918" s="65">
        <v>45611.418657407405</v>
      </c>
      <c r="X918" t="str">
        <f>_xlfn.IFNA(VLOOKUP(A918,Dashboard!$B$2:$V$1276,21,0),"HAPUS")</f>
        <v>BELUM SPS</v>
      </c>
    </row>
    <row r="919" spans="1:24" ht="13.8" hidden="1" thickBot="1">
      <c r="A919" s="68" t="s">
        <v>3436</v>
      </c>
      <c r="B919" s="69">
        <v>45610.59778935185</v>
      </c>
      <c r="C919" s="70" t="s">
        <v>9273</v>
      </c>
      <c r="D919" s="70" t="s">
        <v>3437</v>
      </c>
      <c r="E919" s="70">
        <v>81369350683</v>
      </c>
      <c r="F919" s="70" t="s">
        <v>889</v>
      </c>
      <c r="G919" s="70" t="s">
        <v>3438</v>
      </c>
      <c r="H919" s="70" t="s">
        <v>8485</v>
      </c>
      <c r="I919" s="70" t="s">
        <v>42</v>
      </c>
      <c r="J919" s="78" t="s">
        <v>68</v>
      </c>
      <c r="K919" s="65">
        <v>45611.443668981483</v>
      </c>
      <c r="L919" s="14"/>
      <c r="M919" s="14"/>
      <c r="N919" s="14"/>
      <c r="O919" s="14"/>
      <c r="P919" s="14"/>
      <c r="Q919" s="14"/>
      <c r="R919" s="14"/>
      <c r="S919" s="14"/>
      <c r="T919" s="14"/>
      <c r="U919" s="14"/>
      <c r="V919" s="72" t="s">
        <v>33</v>
      </c>
      <c r="W919" s="65">
        <v>45611.446273148147</v>
      </c>
      <c r="X919" t="str">
        <f>_xlfn.IFNA(VLOOKUP(A919,Dashboard!$B$2:$V$1276,21,0),"HAPUS")</f>
        <v>BELUM SPS</v>
      </c>
    </row>
    <row r="920" spans="1:24" ht="13.8" hidden="1" thickBot="1">
      <c r="A920" s="61" t="s">
        <v>3395</v>
      </c>
      <c r="B920" s="62">
        <v>45610.479907407411</v>
      </c>
      <c r="C920" s="63" t="s">
        <v>9274</v>
      </c>
      <c r="D920" s="63" t="s">
        <v>3393</v>
      </c>
      <c r="E920" s="63" t="s">
        <v>9275</v>
      </c>
      <c r="F920" s="63" t="s">
        <v>125</v>
      </c>
      <c r="G920" s="63" t="s">
        <v>3396</v>
      </c>
      <c r="H920" s="63" t="s">
        <v>7501</v>
      </c>
      <c r="I920" s="63" t="s">
        <v>2379</v>
      </c>
      <c r="J920" s="64" t="s">
        <v>68</v>
      </c>
      <c r="K920" s="65">
        <v>45611.443680555552</v>
      </c>
      <c r="L920" s="9"/>
      <c r="M920" s="9"/>
      <c r="N920" s="9"/>
      <c r="O920" s="9"/>
      <c r="P920" s="9"/>
      <c r="Q920" s="9"/>
      <c r="R920" s="9"/>
      <c r="S920" s="9"/>
      <c r="T920" s="9"/>
      <c r="U920" s="9"/>
      <c r="V920" s="67" t="s">
        <v>33</v>
      </c>
      <c r="W920" s="65">
        <v>45611.450520833336</v>
      </c>
      <c r="X920" t="str">
        <f>_xlfn.IFNA(VLOOKUP(A920,Dashboard!$B$2:$V$1276,21,0),"HAPUS")</f>
        <v>HAPUS</v>
      </c>
    </row>
    <row r="921" spans="1:24" ht="13.8" hidden="1" thickBot="1">
      <c r="A921" s="68" t="s">
        <v>3433</v>
      </c>
      <c r="B921" s="69">
        <v>45610.595856481479</v>
      </c>
      <c r="C921" s="70" t="s">
        <v>9276</v>
      </c>
      <c r="D921" s="70" t="s">
        <v>3434</v>
      </c>
      <c r="E921" s="70" t="s">
        <v>8164</v>
      </c>
      <c r="F921" s="70" t="s">
        <v>71</v>
      </c>
      <c r="G921" s="70" t="s">
        <v>3435</v>
      </c>
      <c r="H921" s="70" t="s">
        <v>3164</v>
      </c>
      <c r="I921" s="70" t="s">
        <v>27</v>
      </c>
      <c r="J921" s="78" t="s">
        <v>68</v>
      </c>
      <c r="K921" s="65">
        <v>45611.443692129629</v>
      </c>
      <c r="L921" s="14"/>
      <c r="M921" s="14"/>
      <c r="N921" s="14"/>
      <c r="O921" s="14"/>
      <c r="P921" s="14"/>
      <c r="Q921" s="14"/>
      <c r="R921" s="14"/>
      <c r="S921" s="14"/>
      <c r="T921" s="14"/>
      <c r="U921" s="14"/>
      <c r="V921" s="72" t="s">
        <v>33</v>
      </c>
      <c r="W921" s="65">
        <v>45611.455474537041</v>
      </c>
      <c r="X921" t="str">
        <f>_xlfn.IFNA(VLOOKUP(A921,Dashboard!$B$2:$V$1276,21,0),"HAPUS")</f>
        <v>HAPUS</v>
      </c>
    </row>
    <row r="922" spans="1:24" ht="13.8" hidden="1" thickBot="1">
      <c r="A922" s="61" t="s">
        <v>3380</v>
      </c>
      <c r="B922" s="62">
        <v>45610.458344907405</v>
      </c>
      <c r="C922" s="63" t="s">
        <v>9277</v>
      </c>
      <c r="D922" s="63" t="s">
        <v>158</v>
      </c>
      <c r="E922" s="63" t="s">
        <v>7531</v>
      </c>
      <c r="F922" s="63" t="s">
        <v>125</v>
      </c>
      <c r="G922" s="63" t="s">
        <v>3381</v>
      </c>
      <c r="H922" s="63" t="s">
        <v>7703</v>
      </c>
      <c r="I922" s="63" t="s">
        <v>42</v>
      </c>
      <c r="J922" s="64" t="s">
        <v>68</v>
      </c>
      <c r="K922" s="65">
        <v>45611.443703703706</v>
      </c>
      <c r="L922" s="63" t="s">
        <v>9278</v>
      </c>
      <c r="M922" s="63" t="s">
        <v>9279</v>
      </c>
      <c r="N922" s="63" t="s">
        <v>9280</v>
      </c>
      <c r="O922" s="9"/>
      <c r="P922" s="9"/>
      <c r="Q922" s="9"/>
      <c r="R922" s="9"/>
      <c r="S922" s="9"/>
      <c r="T922" s="9"/>
      <c r="U922" s="9"/>
      <c r="V922" s="67" t="s">
        <v>33</v>
      </c>
      <c r="W922" s="65">
        <v>45615.666400462964</v>
      </c>
      <c r="X922" t="str">
        <f>_xlfn.IFNA(VLOOKUP(A922,Dashboard!$B$2:$V$1276,21,0),"HAPUS")</f>
        <v>HAPUS</v>
      </c>
    </row>
    <row r="923" spans="1:24" ht="13.8" hidden="1" thickBot="1">
      <c r="A923" s="68" t="s">
        <v>3382</v>
      </c>
      <c r="B923" s="69">
        <v>45610.459479166668</v>
      </c>
      <c r="C923" s="70" t="s">
        <v>9281</v>
      </c>
      <c r="D923" s="70" t="s">
        <v>158</v>
      </c>
      <c r="E923" s="70" t="s">
        <v>7531</v>
      </c>
      <c r="F923" s="70" t="s">
        <v>125</v>
      </c>
      <c r="G923" s="70" t="s">
        <v>3383</v>
      </c>
      <c r="H923" s="70" t="s">
        <v>7703</v>
      </c>
      <c r="I923" s="70" t="s">
        <v>42</v>
      </c>
      <c r="J923" s="78" t="s">
        <v>68</v>
      </c>
      <c r="K923" s="65">
        <v>45611.443715277775</v>
      </c>
      <c r="L923" s="70" t="s">
        <v>9278</v>
      </c>
      <c r="M923" s="70" t="s">
        <v>9279</v>
      </c>
      <c r="N923" s="14"/>
      <c r="O923" s="14"/>
      <c r="P923" s="14"/>
      <c r="Q923" s="14"/>
      <c r="R923" s="14"/>
      <c r="S923" s="14"/>
      <c r="T923" s="14"/>
      <c r="U923" s="14"/>
      <c r="V923" s="72" t="s">
        <v>33</v>
      </c>
      <c r="W923" s="65">
        <v>45615.665439814817</v>
      </c>
      <c r="X923" t="str">
        <f>_xlfn.IFNA(VLOOKUP(A923,Dashboard!$B$2:$V$1276,21,0),"HAPUS")</f>
        <v>HAPUS</v>
      </c>
    </row>
    <row r="924" spans="1:24" ht="13.8" hidden="1" thickBot="1">
      <c r="A924" s="61" t="s">
        <v>3386</v>
      </c>
      <c r="B924" s="62">
        <v>45610.476307870369</v>
      </c>
      <c r="C924" s="63" t="s">
        <v>9282</v>
      </c>
      <c r="D924" s="63" t="s">
        <v>3387</v>
      </c>
      <c r="E924" s="63">
        <v>81322040755</v>
      </c>
      <c r="F924" s="63" t="s">
        <v>22</v>
      </c>
      <c r="G924" s="63" t="s">
        <v>3388</v>
      </c>
      <c r="H924" s="63" t="s">
        <v>7472</v>
      </c>
      <c r="I924" s="63" t="s">
        <v>23</v>
      </c>
      <c r="J924" s="64" t="s">
        <v>68</v>
      </c>
      <c r="K924" s="65">
        <v>45611.443738425929</v>
      </c>
      <c r="L924" s="63" t="s">
        <v>9283</v>
      </c>
      <c r="M924" s="9"/>
      <c r="N924" s="9"/>
      <c r="O924" s="9"/>
      <c r="P924" s="9"/>
      <c r="Q924" s="9"/>
      <c r="R924" s="9"/>
      <c r="S924" s="9"/>
      <c r="T924" s="9"/>
      <c r="U924" s="9"/>
      <c r="V924" s="67" t="s">
        <v>33</v>
      </c>
      <c r="W924" s="65">
        <v>45614.648599537039</v>
      </c>
      <c r="X924" t="str">
        <f>_xlfn.IFNA(VLOOKUP(A924,Dashboard!$B$2:$V$1276,21,0),"HAPUS")</f>
        <v>BELUM SPS</v>
      </c>
    </row>
    <row r="925" spans="1:24" ht="13.8" hidden="1" thickBot="1">
      <c r="A925" s="68" t="s">
        <v>3410</v>
      </c>
      <c r="B925" s="69">
        <v>45610.574780092589</v>
      </c>
      <c r="C925" s="70" t="s">
        <v>9284</v>
      </c>
      <c r="D925" s="70" t="s">
        <v>3411</v>
      </c>
      <c r="E925" s="70" t="s">
        <v>8771</v>
      </c>
      <c r="F925" s="70" t="s">
        <v>216</v>
      </c>
      <c r="G925" s="70" t="s">
        <v>3412</v>
      </c>
      <c r="H925" s="70" t="s">
        <v>4449</v>
      </c>
      <c r="I925" s="70" t="s">
        <v>2379</v>
      </c>
      <c r="J925" s="78" t="s">
        <v>68</v>
      </c>
      <c r="K925" s="65">
        <v>45611.443749999999</v>
      </c>
      <c r="L925" s="14"/>
      <c r="M925" s="14"/>
      <c r="N925" s="14"/>
      <c r="O925" s="14"/>
      <c r="P925" s="14"/>
      <c r="Q925" s="14"/>
      <c r="R925" s="14"/>
      <c r="S925" s="14"/>
      <c r="T925" s="14"/>
      <c r="U925" s="14"/>
      <c r="V925" s="72" t="s">
        <v>33</v>
      </c>
      <c r="W925" s="65">
        <v>45611.480312500003</v>
      </c>
      <c r="X925" t="str">
        <f>_xlfn.IFNA(VLOOKUP(A925,Dashboard!$B$2:$V$1276,21,0),"HAPUS")</f>
        <v>BELUM SPS</v>
      </c>
    </row>
    <row r="926" spans="1:24" ht="13.8" hidden="1" thickBot="1">
      <c r="A926" s="61" t="s">
        <v>3371</v>
      </c>
      <c r="B926" s="62">
        <v>45610.413611111115</v>
      </c>
      <c r="C926" s="63" t="s">
        <v>9285</v>
      </c>
      <c r="D926" s="63" t="s">
        <v>3372</v>
      </c>
      <c r="E926" s="63" t="s">
        <v>8105</v>
      </c>
      <c r="F926" s="63" t="s">
        <v>216</v>
      </c>
      <c r="G926" s="63" t="s">
        <v>3373</v>
      </c>
      <c r="H926" s="63" t="s">
        <v>9286</v>
      </c>
      <c r="I926" s="63" t="s">
        <v>42</v>
      </c>
      <c r="J926" s="64" t="s">
        <v>68</v>
      </c>
      <c r="K926" s="65">
        <v>45611.443773148145</v>
      </c>
      <c r="L926" s="63" t="s">
        <v>9287</v>
      </c>
      <c r="M926" s="9"/>
      <c r="N926" s="9"/>
      <c r="O926" s="9"/>
      <c r="P926" s="9"/>
      <c r="Q926" s="9"/>
      <c r="R926" s="9"/>
      <c r="S926" s="9"/>
      <c r="T926" s="9"/>
      <c r="U926" s="9"/>
      <c r="V926" s="67" t="s">
        <v>33</v>
      </c>
      <c r="W926" s="65">
        <v>45615.663587962961</v>
      </c>
      <c r="X926" t="str">
        <f>_xlfn.IFNA(VLOOKUP(A926,Dashboard!$B$2:$V$1276,21,0),"HAPUS")</f>
        <v>BELUM SPS</v>
      </c>
    </row>
    <row r="927" spans="1:24" ht="13.8" hidden="1" thickBot="1">
      <c r="A927" s="68" t="s">
        <v>3399</v>
      </c>
      <c r="B927" s="69">
        <v>45610.492037037038</v>
      </c>
      <c r="C927" s="70" t="s">
        <v>9288</v>
      </c>
      <c r="D927" s="70" t="s">
        <v>3400</v>
      </c>
      <c r="E927" s="70">
        <v>81361444098</v>
      </c>
      <c r="F927" s="70" t="s">
        <v>216</v>
      </c>
      <c r="G927" s="70" t="s">
        <v>3401</v>
      </c>
      <c r="H927" s="70" t="s">
        <v>7658</v>
      </c>
      <c r="I927" s="70" t="s">
        <v>42</v>
      </c>
      <c r="J927" s="78" t="s">
        <v>68</v>
      </c>
      <c r="K927" s="65">
        <v>45611.443807870368</v>
      </c>
      <c r="L927" s="70" t="s">
        <v>9289</v>
      </c>
      <c r="M927" s="70" t="s">
        <v>8737</v>
      </c>
      <c r="N927" s="14"/>
      <c r="O927" s="14"/>
      <c r="P927" s="14"/>
      <c r="Q927" s="14"/>
      <c r="R927" s="14"/>
      <c r="S927" s="14"/>
      <c r="T927" s="14"/>
      <c r="U927" s="14"/>
      <c r="V927" s="72" t="s">
        <v>33</v>
      </c>
      <c r="W927" s="65">
        <v>45615.668425925927</v>
      </c>
      <c r="X927" t="str">
        <f>_xlfn.IFNA(VLOOKUP(A927,Dashboard!$B$2:$V$1276,21,0),"HAPUS")</f>
        <v>HAPUS</v>
      </c>
    </row>
    <row r="928" spans="1:24" ht="13.8" hidden="1" thickBot="1">
      <c r="A928" s="61" t="s">
        <v>3354</v>
      </c>
      <c r="B928" s="62">
        <v>45610.390752314815</v>
      </c>
      <c r="C928" s="63" t="s">
        <v>9290</v>
      </c>
      <c r="D928" s="63" t="s">
        <v>3355</v>
      </c>
      <c r="E928" s="63" t="s">
        <v>7639</v>
      </c>
      <c r="F928" s="63" t="s">
        <v>216</v>
      </c>
      <c r="G928" s="63" t="s">
        <v>3356</v>
      </c>
      <c r="H928" s="63" t="s">
        <v>7658</v>
      </c>
      <c r="I928" s="63" t="s">
        <v>42</v>
      </c>
      <c r="J928" s="81" t="s">
        <v>55</v>
      </c>
      <c r="K928" s="65">
        <v>45611.445949074077</v>
      </c>
      <c r="L928" s="63" t="s">
        <v>9291</v>
      </c>
      <c r="M928" s="63" t="s">
        <v>9292</v>
      </c>
      <c r="N928" s="9"/>
      <c r="O928" s="9"/>
      <c r="P928" s="9"/>
      <c r="Q928" s="9"/>
      <c r="R928" s="9"/>
      <c r="S928" s="9"/>
      <c r="T928" s="9"/>
      <c r="U928" s="9"/>
      <c r="V928" s="67" t="s">
        <v>33</v>
      </c>
      <c r="W928" s="65">
        <v>45618.657407407409</v>
      </c>
      <c r="X928" t="str">
        <f>_xlfn.IFNA(VLOOKUP(A928,Dashboard!$B$2:$V$1276,21,0),"HAPUS")</f>
        <v>HAPUS</v>
      </c>
    </row>
    <row r="929" spans="1:24" ht="13.8" hidden="1" thickBot="1">
      <c r="A929" s="68" t="s">
        <v>3357</v>
      </c>
      <c r="B929" s="69">
        <v>45610.39230324074</v>
      </c>
      <c r="C929" s="70" t="s">
        <v>9293</v>
      </c>
      <c r="D929" s="70" t="s">
        <v>3358</v>
      </c>
      <c r="E929" s="70" t="s">
        <v>7639</v>
      </c>
      <c r="F929" s="70" t="s">
        <v>22</v>
      </c>
      <c r="G929" s="70" t="s">
        <v>3359</v>
      </c>
      <c r="H929" s="70" t="s">
        <v>9188</v>
      </c>
      <c r="I929" s="70" t="s">
        <v>42</v>
      </c>
      <c r="J929" s="82" t="s">
        <v>55</v>
      </c>
      <c r="K929" s="65">
        <v>45611.445972222224</v>
      </c>
      <c r="L929" s="14"/>
      <c r="M929" s="14"/>
      <c r="N929" s="14"/>
      <c r="O929" s="14"/>
      <c r="P929" s="14"/>
      <c r="Q929" s="14"/>
      <c r="R929" s="14"/>
      <c r="S929" s="14"/>
      <c r="T929" s="14"/>
      <c r="U929" s="14"/>
      <c r="V929" s="72" t="s">
        <v>33</v>
      </c>
      <c r="W929" s="65">
        <v>45611.507222222222</v>
      </c>
      <c r="X929" t="str">
        <f>_xlfn.IFNA(VLOOKUP(A929,Dashboard!$B$2:$V$1276,21,0),"HAPUS")</f>
        <v>BELUM SPS</v>
      </c>
    </row>
    <row r="930" spans="1:24" ht="13.8" hidden="1" thickBot="1">
      <c r="A930" s="61" t="s">
        <v>3418</v>
      </c>
      <c r="B930" s="62">
        <v>45610.581793981481</v>
      </c>
      <c r="C930" s="63" t="s">
        <v>9294</v>
      </c>
      <c r="D930" s="63" t="s">
        <v>3419</v>
      </c>
      <c r="E930" s="63">
        <v>813246537</v>
      </c>
      <c r="F930" s="63" t="s">
        <v>22</v>
      </c>
      <c r="G930" s="63" t="s">
        <v>3420</v>
      </c>
      <c r="H930" s="63" t="s">
        <v>4449</v>
      </c>
      <c r="I930" s="63" t="s">
        <v>23</v>
      </c>
      <c r="J930" s="81" t="s">
        <v>55</v>
      </c>
      <c r="K930" s="65">
        <v>45611.44599537037</v>
      </c>
      <c r="L930" s="63" t="s">
        <v>9029</v>
      </c>
      <c r="M930" s="9"/>
      <c r="N930" s="9"/>
      <c r="O930" s="9"/>
      <c r="P930" s="9"/>
      <c r="Q930" s="9"/>
      <c r="R930" s="9"/>
      <c r="S930" s="9"/>
      <c r="T930" s="9"/>
      <c r="U930" s="9"/>
      <c r="V930" s="67" t="s">
        <v>33</v>
      </c>
      <c r="W930" s="65">
        <v>45615.502384259256</v>
      </c>
      <c r="X930" t="str">
        <f>_xlfn.IFNA(VLOOKUP(A930,Dashboard!$B$2:$V$1276,21,0),"HAPUS")</f>
        <v>BELUM SPS</v>
      </c>
    </row>
    <row r="931" spans="1:24" ht="13.8" hidden="1" thickBot="1">
      <c r="A931" s="68" t="s">
        <v>3360</v>
      </c>
      <c r="B931" s="69">
        <v>45610.395798611113</v>
      </c>
      <c r="C931" s="70" t="s">
        <v>9295</v>
      </c>
      <c r="D931" s="70" t="s">
        <v>3358</v>
      </c>
      <c r="E931" s="70" t="s">
        <v>7639</v>
      </c>
      <c r="F931" s="70" t="s">
        <v>125</v>
      </c>
      <c r="G931" s="70" t="s">
        <v>3361</v>
      </c>
      <c r="H931" s="70" t="s">
        <v>9188</v>
      </c>
      <c r="I931" s="70" t="s">
        <v>42</v>
      </c>
      <c r="J931" s="82" t="s">
        <v>55</v>
      </c>
      <c r="K931" s="65">
        <v>45611.446006944447</v>
      </c>
      <c r="L931" s="14"/>
      <c r="M931" s="14"/>
      <c r="N931" s="14"/>
      <c r="O931" s="14"/>
      <c r="P931" s="14"/>
      <c r="Q931" s="14"/>
      <c r="R931" s="14"/>
      <c r="S931" s="14"/>
      <c r="T931" s="14"/>
      <c r="U931" s="14"/>
      <c r="V931" s="72" t="s">
        <v>33</v>
      </c>
      <c r="W931" s="65">
        <v>45611.498067129629</v>
      </c>
      <c r="X931" t="str">
        <f>_xlfn.IFNA(VLOOKUP(A931,Dashboard!$B$2:$V$1276,21,0),"HAPUS")</f>
        <v>HAPUS</v>
      </c>
    </row>
    <row r="932" spans="1:24" ht="13.8" hidden="1" thickBot="1">
      <c r="A932" s="61" t="s">
        <v>3455</v>
      </c>
      <c r="B932" s="62">
        <v>45610.604710648149</v>
      </c>
      <c r="C932" s="63" t="s">
        <v>9296</v>
      </c>
      <c r="D932" s="63" t="s">
        <v>1480</v>
      </c>
      <c r="E932" s="63">
        <v>81369350683</v>
      </c>
      <c r="F932" s="63" t="s">
        <v>367</v>
      </c>
      <c r="G932" s="63" t="s">
        <v>3456</v>
      </c>
      <c r="H932" s="63" t="s">
        <v>7926</v>
      </c>
      <c r="I932" s="63" t="s">
        <v>42</v>
      </c>
      <c r="J932" s="81" t="s">
        <v>55</v>
      </c>
      <c r="K932" s="65">
        <v>45611.446030092593</v>
      </c>
      <c r="L932" s="9"/>
      <c r="M932" s="9"/>
      <c r="N932" s="9"/>
      <c r="O932" s="9"/>
      <c r="P932" s="9"/>
      <c r="Q932" s="9"/>
      <c r="R932" s="9"/>
      <c r="S932" s="9"/>
      <c r="T932" s="9"/>
      <c r="U932" s="9"/>
      <c r="V932" s="67" t="s">
        <v>33</v>
      </c>
      <c r="W932" s="65">
        <v>45611.473981481482</v>
      </c>
      <c r="X932" t="str">
        <f>_xlfn.IFNA(VLOOKUP(A932,Dashboard!$B$2:$V$1276,21,0),"HAPUS")</f>
        <v>BELUM SPS</v>
      </c>
    </row>
    <row r="933" spans="1:24" ht="13.8" hidden="1" thickBot="1">
      <c r="A933" s="68" t="s">
        <v>3377</v>
      </c>
      <c r="B933" s="69">
        <v>45610.452349537038</v>
      </c>
      <c r="C933" s="70" t="s">
        <v>9297</v>
      </c>
      <c r="D933" s="70" t="s">
        <v>3378</v>
      </c>
      <c r="E933" s="70" t="s">
        <v>8193</v>
      </c>
      <c r="F933" s="70" t="s">
        <v>216</v>
      </c>
      <c r="G933" s="70" t="s">
        <v>3379</v>
      </c>
      <c r="H933" s="70" t="s">
        <v>7837</v>
      </c>
      <c r="I933" s="70" t="s">
        <v>27</v>
      </c>
      <c r="J933" s="82" t="s">
        <v>55</v>
      </c>
      <c r="K933" s="65">
        <v>45611.446053240739</v>
      </c>
      <c r="L933" s="70" t="s">
        <v>9298</v>
      </c>
      <c r="M933" s="14"/>
      <c r="N933" s="14"/>
      <c r="O933" s="14"/>
      <c r="P933" s="14"/>
      <c r="Q933" s="14"/>
      <c r="R933" s="14"/>
      <c r="S933" s="14"/>
      <c r="T933" s="14"/>
      <c r="U933" s="14"/>
      <c r="V933" s="72" t="s">
        <v>33</v>
      </c>
      <c r="W933" s="65">
        <v>45615.501932870371</v>
      </c>
      <c r="X933" t="str">
        <f>_xlfn.IFNA(VLOOKUP(A933,Dashboard!$B$2:$V$1276,21,0),"HAPUS")</f>
        <v>HAPUS</v>
      </c>
    </row>
    <row r="934" spans="1:24" ht="13.8" hidden="1" thickBot="1">
      <c r="A934" s="61" t="s">
        <v>3384</v>
      </c>
      <c r="B934" s="62">
        <v>45610.461643518516</v>
      </c>
      <c r="C934" s="63" t="s">
        <v>9299</v>
      </c>
      <c r="D934" s="63" t="s">
        <v>158</v>
      </c>
      <c r="E934" s="63" t="s">
        <v>7531</v>
      </c>
      <c r="F934" s="63" t="s">
        <v>406</v>
      </c>
      <c r="G934" s="63" t="s">
        <v>3385</v>
      </c>
      <c r="H934" s="63" t="s">
        <v>7710</v>
      </c>
      <c r="I934" s="63" t="s">
        <v>42</v>
      </c>
      <c r="J934" s="81" t="s">
        <v>55</v>
      </c>
      <c r="K934" s="65">
        <v>45611.446076388886</v>
      </c>
      <c r="L934" s="63" t="s">
        <v>9300</v>
      </c>
      <c r="M934" s="9"/>
      <c r="N934" s="9"/>
      <c r="O934" s="9"/>
      <c r="P934" s="9"/>
      <c r="Q934" s="9"/>
      <c r="R934" s="9"/>
      <c r="S934" s="9"/>
      <c r="T934" s="9"/>
      <c r="U934" s="9"/>
      <c r="V934" s="67" t="s">
        <v>33</v>
      </c>
      <c r="W934" s="65">
        <v>45616.445</v>
      </c>
      <c r="X934" t="str">
        <f>_xlfn.IFNA(VLOOKUP(A934,Dashboard!$B$2:$V$1276,21,0),"HAPUS")</f>
        <v>HAPUS</v>
      </c>
    </row>
    <row r="935" spans="1:24" ht="13.8" hidden="1" thickBot="1">
      <c r="A935" s="68" t="s">
        <v>3362</v>
      </c>
      <c r="B935" s="69">
        <v>45610.397858796299</v>
      </c>
      <c r="C935" s="70" t="s">
        <v>9301</v>
      </c>
      <c r="D935" s="70" t="s">
        <v>3363</v>
      </c>
      <c r="E935" s="70" t="s">
        <v>7539</v>
      </c>
      <c r="F935" s="70" t="s">
        <v>216</v>
      </c>
      <c r="G935" s="70" t="s">
        <v>3364</v>
      </c>
      <c r="H935" s="70" t="s">
        <v>4623</v>
      </c>
      <c r="I935" s="70" t="s">
        <v>2379</v>
      </c>
      <c r="J935" s="82" t="s">
        <v>55</v>
      </c>
      <c r="K935" s="65">
        <v>45611.446099537039</v>
      </c>
      <c r="L935" s="14"/>
      <c r="M935" s="14"/>
      <c r="N935" s="14"/>
      <c r="O935" s="14"/>
      <c r="P935" s="14"/>
      <c r="Q935" s="14"/>
      <c r="R935" s="14"/>
      <c r="S935" s="14"/>
      <c r="T935" s="14"/>
      <c r="U935" s="14"/>
      <c r="V935" s="72" t="s">
        <v>33</v>
      </c>
      <c r="W935" s="65">
        <v>45611.557511574072</v>
      </c>
      <c r="X935" t="str">
        <f>_xlfn.IFNA(VLOOKUP(A935,Dashboard!$B$2:$V$1276,21,0),"HAPUS")</f>
        <v>BELUM SPS</v>
      </c>
    </row>
    <row r="936" spans="1:24" ht="13.8" hidden="1" thickBot="1">
      <c r="A936" s="61" t="s">
        <v>3442</v>
      </c>
      <c r="B936" s="62">
        <v>45610.600706018522</v>
      </c>
      <c r="C936" s="63" t="s">
        <v>9302</v>
      </c>
      <c r="D936" s="63" t="s">
        <v>1480</v>
      </c>
      <c r="E936" s="63">
        <v>81369350683</v>
      </c>
      <c r="F936" s="63" t="s">
        <v>367</v>
      </c>
      <c r="G936" s="63" t="s">
        <v>3443</v>
      </c>
      <c r="H936" s="63" t="s">
        <v>8485</v>
      </c>
      <c r="I936" s="63" t="s">
        <v>42</v>
      </c>
      <c r="J936" s="79" t="s">
        <v>32</v>
      </c>
      <c r="K936" s="65">
        <v>45611.44972222222</v>
      </c>
      <c r="L936" s="63" t="s">
        <v>9303</v>
      </c>
      <c r="M936" s="9"/>
      <c r="N936" s="9"/>
      <c r="O936" s="9"/>
      <c r="P936" s="9"/>
      <c r="Q936" s="9"/>
      <c r="R936" s="9"/>
      <c r="S936" s="9"/>
      <c r="T936" s="9"/>
      <c r="U936" s="9"/>
      <c r="V936" s="67" t="s">
        <v>33</v>
      </c>
      <c r="W936" s="65">
        <v>45611.453819444447</v>
      </c>
      <c r="X936" t="str">
        <f>_xlfn.IFNA(VLOOKUP(A936,Dashboard!$B$2:$V$1276,21,0),"HAPUS")</f>
        <v>BELUM SPS</v>
      </c>
    </row>
    <row r="937" spans="1:24" ht="13.8" hidden="1" thickBot="1">
      <c r="A937" s="68" t="s">
        <v>3351</v>
      </c>
      <c r="B937" s="69">
        <v>45610.389664351853</v>
      </c>
      <c r="C937" s="70" t="s">
        <v>9304</v>
      </c>
      <c r="D937" s="70" t="s">
        <v>3352</v>
      </c>
      <c r="E937" s="70">
        <v>81279127774</v>
      </c>
      <c r="F937" s="70" t="s">
        <v>1140</v>
      </c>
      <c r="G937" s="70" t="s">
        <v>3353</v>
      </c>
      <c r="H937" s="70" t="s">
        <v>4748</v>
      </c>
      <c r="I937" s="70" t="s">
        <v>23</v>
      </c>
      <c r="J937" s="80" t="s">
        <v>32</v>
      </c>
      <c r="K937" s="65">
        <v>45611.449745370373</v>
      </c>
      <c r="L937" s="14"/>
      <c r="M937" s="14"/>
      <c r="N937" s="14"/>
      <c r="O937" s="14"/>
      <c r="P937" s="14"/>
      <c r="Q937" s="14"/>
      <c r="R937" s="14"/>
      <c r="S937" s="14"/>
      <c r="T937" s="14"/>
      <c r="U937" s="14"/>
      <c r="V937" s="72" t="s">
        <v>33</v>
      </c>
      <c r="W937" s="65">
        <v>45611.599710648145</v>
      </c>
      <c r="X937" t="str">
        <f>_xlfn.IFNA(VLOOKUP(A937,Dashboard!$B$2:$V$1276,21,0),"HAPUS")</f>
        <v>BELUM SPS</v>
      </c>
    </row>
    <row r="938" spans="1:24" ht="13.8" hidden="1" thickBot="1">
      <c r="A938" s="61" t="s">
        <v>3402</v>
      </c>
      <c r="B938" s="62">
        <v>45610.563217592593</v>
      </c>
      <c r="C938" s="63" t="s">
        <v>9305</v>
      </c>
      <c r="D938" s="63" t="s">
        <v>3403</v>
      </c>
      <c r="E938" s="63" t="s">
        <v>8322</v>
      </c>
      <c r="F938" s="63" t="s">
        <v>216</v>
      </c>
      <c r="G938" s="63" t="s">
        <v>3404</v>
      </c>
      <c r="H938" s="63" t="s">
        <v>6895</v>
      </c>
      <c r="I938" s="63" t="s">
        <v>27</v>
      </c>
      <c r="J938" s="79" t="s">
        <v>32</v>
      </c>
      <c r="K938" s="65">
        <v>45611.449780092589</v>
      </c>
      <c r="L938" s="9"/>
      <c r="M938" s="9"/>
      <c r="N938" s="9"/>
      <c r="O938" s="9"/>
      <c r="P938" s="9"/>
      <c r="Q938" s="9"/>
      <c r="R938" s="9"/>
      <c r="S938" s="9"/>
      <c r="T938" s="9"/>
      <c r="U938" s="9"/>
      <c r="V938" s="67" t="s">
        <v>33</v>
      </c>
      <c r="W938" s="65">
        <v>45611.604212962964</v>
      </c>
      <c r="X938" t="str">
        <f>_xlfn.IFNA(VLOOKUP(A938,Dashboard!$B$2:$V$1276,21,0),"HAPUS")</f>
        <v>HAPUS</v>
      </c>
    </row>
    <row r="939" spans="1:24" ht="13.8" hidden="1" thickBot="1">
      <c r="A939" s="68" t="s">
        <v>3477</v>
      </c>
      <c r="B939" s="69">
        <v>45611.340798611112</v>
      </c>
      <c r="C939" s="70" t="s">
        <v>9306</v>
      </c>
      <c r="D939" s="70" t="s">
        <v>3478</v>
      </c>
      <c r="E939" s="70" t="s">
        <v>7555</v>
      </c>
      <c r="F939" s="70" t="s">
        <v>194</v>
      </c>
      <c r="G939" s="70" t="s">
        <v>3479</v>
      </c>
      <c r="H939" s="70" t="s">
        <v>9307</v>
      </c>
      <c r="I939" s="70" t="s">
        <v>42</v>
      </c>
      <c r="J939" s="80" t="s">
        <v>32</v>
      </c>
      <c r="K939" s="65">
        <v>45611.449803240743</v>
      </c>
      <c r="L939" s="14"/>
      <c r="M939" s="14"/>
      <c r="N939" s="14"/>
      <c r="O939" s="14"/>
      <c r="P939" s="14"/>
      <c r="Q939" s="14"/>
      <c r="R939" s="14"/>
      <c r="S939" s="14"/>
      <c r="T939" s="14"/>
      <c r="U939" s="14"/>
      <c r="V939" s="72" t="s">
        <v>33</v>
      </c>
      <c r="W939" s="65">
        <v>45611.502268518518</v>
      </c>
      <c r="X939" t="str">
        <f>_xlfn.IFNA(VLOOKUP(A939,Dashboard!$B$2:$V$1276,21,0),"HAPUS")</f>
        <v>HAPUS</v>
      </c>
    </row>
    <row r="940" spans="1:24" ht="13.8" hidden="1" thickBot="1">
      <c r="A940" s="61" t="s">
        <v>3392</v>
      </c>
      <c r="B940" s="62">
        <v>45610.478784722225</v>
      </c>
      <c r="C940" s="63" t="s">
        <v>9308</v>
      </c>
      <c r="D940" s="63" t="s">
        <v>3393</v>
      </c>
      <c r="E940" s="63" t="s">
        <v>9275</v>
      </c>
      <c r="F940" s="63" t="s">
        <v>125</v>
      </c>
      <c r="G940" s="63" t="s">
        <v>3394</v>
      </c>
      <c r="H940" s="63" t="s">
        <v>7501</v>
      </c>
      <c r="I940" s="63" t="s">
        <v>2379</v>
      </c>
      <c r="J940" s="79" t="s">
        <v>32</v>
      </c>
      <c r="K940" s="65">
        <v>45611.449826388889</v>
      </c>
      <c r="L940" s="9"/>
      <c r="M940" s="9"/>
      <c r="N940" s="9"/>
      <c r="O940" s="9"/>
      <c r="P940" s="9"/>
      <c r="Q940" s="9"/>
      <c r="R940" s="9"/>
      <c r="S940" s="9"/>
      <c r="T940" s="9"/>
      <c r="U940" s="9"/>
      <c r="V940" s="67" t="s">
        <v>33</v>
      </c>
      <c r="W940" s="65">
        <v>45611.575590277775</v>
      </c>
      <c r="X940" t="str">
        <f>_xlfn.IFNA(VLOOKUP(A940,Dashboard!$B$2:$V$1276,21,0),"HAPUS")</f>
        <v>HAPUS</v>
      </c>
    </row>
    <row r="941" spans="1:24" ht="13.8" hidden="1" thickBot="1">
      <c r="A941" s="68" t="s">
        <v>3461</v>
      </c>
      <c r="B941" s="69">
        <v>45610.610937500001</v>
      </c>
      <c r="C941" s="70" t="s">
        <v>9309</v>
      </c>
      <c r="D941" s="70" t="s">
        <v>3462</v>
      </c>
      <c r="E941" s="70">
        <v>8117222871</v>
      </c>
      <c r="F941" s="70" t="s">
        <v>22</v>
      </c>
      <c r="G941" s="70" t="s">
        <v>3463</v>
      </c>
      <c r="H941" s="70" t="s">
        <v>7799</v>
      </c>
      <c r="I941" s="70" t="s">
        <v>42</v>
      </c>
      <c r="J941" s="80" t="s">
        <v>32</v>
      </c>
      <c r="K941" s="65">
        <v>45611.449837962966</v>
      </c>
      <c r="L941" s="14"/>
      <c r="M941" s="14"/>
      <c r="N941" s="14"/>
      <c r="O941" s="14"/>
      <c r="P941" s="14"/>
      <c r="Q941" s="14"/>
      <c r="R941" s="14"/>
      <c r="S941" s="14"/>
      <c r="T941" s="14"/>
      <c r="U941" s="14"/>
      <c r="V941" s="72" t="s">
        <v>33</v>
      </c>
      <c r="W941" s="65">
        <v>45611.545416666668</v>
      </c>
      <c r="X941" t="str">
        <f>_xlfn.IFNA(VLOOKUP(A941,Dashboard!$B$2:$V$1276,21,0),"HAPUS")</f>
        <v>BELUM SPS</v>
      </c>
    </row>
    <row r="942" spans="1:24" ht="13.8" hidden="1" thickBot="1">
      <c r="A942" s="61" t="s">
        <v>3368</v>
      </c>
      <c r="B942" s="62">
        <v>45610.410601851851</v>
      </c>
      <c r="C942" s="63" t="s">
        <v>9310</v>
      </c>
      <c r="D942" s="63" t="s">
        <v>3369</v>
      </c>
      <c r="E942" s="63">
        <v>82175390279</v>
      </c>
      <c r="F942" s="63" t="s">
        <v>22</v>
      </c>
      <c r="G942" s="63" t="s">
        <v>3370</v>
      </c>
      <c r="H942" s="63" t="s">
        <v>3253</v>
      </c>
      <c r="I942" s="63" t="s">
        <v>23</v>
      </c>
      <c r="J942" s="79" t="s">
        <v>32</v>
      </c>
      <c r="K942" s="65">
        <v>45611.449849537035</v>
      </c>
      <c r="L942" s="63" t="s">
        <v>9311</v>
      </c>
      <c r="M942" s="9"/>
      <c r="N942" s="9"/>
      <c r="O942" s="9"/>
      <c r="P942" s="9"/>
      <c r="Q942" s="9"/>
      <c r="R942" s="9"/>
      <c r="S942" s="9"/>
      <c r="T942" s="9"/>
      <c r="U942" s="9"/>
      <c r="V942" s="67" t="s">
        <v>33</v>
      </c>
      <c r="W942" s="65">
        <v>45611.551782407405</v>
      </c>
      <c r="X942" t="str">
        <f>_xlfn.IFNA(VLOOKUP(A942,Dashboard!$B$2:$V$1276,21,0),"HAPUS")</f>
        <v>BELUM SPS</v>
      </c>
    </row>
    <row r="943" spans="1:24" ht="13.8" hidden="1" thickBot="1">
      <c r="A943" s="68" t="s">
        <v>3464</v>
      </c>
      <c r="B943" s="69">
        <v>45610.612141203703</v>
      </c>
      <c r="C943" s="70" t="s">
        <v>9312</v>
      </c>
      <c r="D943" s="70" t="s">
        <v>3462</v>
      </c>
      <c r="E943" s="70">
        <v>8117222871</v>
      </c>
      <c r="F943" s="70" t="s">
        <v>22</v>
      </c>
      <c r="G943" s="70" t="s">
        <v>3465</v>
      </c>
      <c r="H943" s="70" t="s">
        <v>7799</v>
      </c>
      <c r="I943" s="70" t="s">
        <v>42</v>
      </c>
      <c r="J943" s="80" t="s">
        <v>32</v>
      </c>
      <c r="K943" s="65">
        <v>45611.449884259258</v>
      </c>
      <c r="L943" s="14"/>
      <c r="M943" s="14"/>
      <c r="N943" s="14"/>
      <c r="O943" s="14"/>
      <c r="P943" s="14"/>
      <c r="Q943" s="14"/>
      <c r="R943" s="14"/>
      <c r="S943" s="14"/>
      <c r="T943" s="14"/>
      <c r="U943" s="14"/>
      <c r="V943" s="72" t="s">
        <v>33</v>
      </c>
      <c r="W943" s="65">
        <v>45611.558946759258</v>
      </c>
      <c r="X943" t="str">
        <f>_xlfn.IFNA(VLOOKUP(A943,Dashboard!$B$2:$V$1276,21,0),"HAPUS")</f>
        <v>BELUM SPS</v>
      </c>
    </row>
    <row r="944" spans="1:24" ht="13.8" hidden="1" thickBot="1">
      <c r="A944" s="61" t="s">
        <v>3469</v>
      </c>
      <c r="B944" s="62">
        <v>45610.621724537035</v>
      </c>
      <c r="C944" s="63" t="s">
        <v>9313</v>
      </c>
      <c r="D944" s="63" t="s">
        <v>3462</v>
      </c>
      <c r="E944" s="63">
        <v>8117222871</v>
      </c>
      <c r="F944" s="63" t="s">
        <v>22</v>
      </c>
      <c r="G944" s="63" t="s">
        <v>3470</v>
      </c>
      <c r="H944" s="63" t="s">
        <v>9314</v>
      </c>
      <c r="I944" s="63" t="s">
        <v>42</v>
      </c>
      <c r="J944" s="79" t="s">
        <v>32</v>
      </c>
      <c r="K944" s="65">
        <v>45611.449895833335</v>
      </c>
      <c r="L944" s="63" t="s">
        <v>9315</v>
      </c>
      <c r="M944" s="9"/>
      <c r="N944" s="9"/>
      <c r="O944" s="9"/>
      <c r="P944" s="9"/>
      <c r="Q944" s="9"/>
      <c r="R944" s="9"/>
      <c r="S944" s="9"/>
      <c r="T944" s="9"/>
      <c r="U944" s="9"/>
      <c r="V944" s="67" t="s">
        <v>33</v>
      </c>
      <c r="W944" s="65">
        <v>45611.563761574071</v>
      </c>
      <c r="X944" t="str">
        <f>_xlfn.IFNA(VLOOKUP(A944,Dashboard!$B$2:$V$1276,21,0),"HAPUS")</f>
        <v>HAPUS</v>
      </c>
    </row>
    <row r="945" spans="1:24" ht="13.8" hidden="1" thickBot="1">
      <c r="A945" s="68" t="s">
        <v>3374</v>
      </c>
      <c r="B945" s="69">
        <v>45610.439201388886</v>
      </c>
      <c r="C945" s="70" t="s">
        <v>9316</v>
      </c>
      <c r="D945" s="70" t="s">
        <v>3375</v>
      </c>
      <c r="E945" s="70" t="s">
        <v>9317</v>
      </c>
      <c r="F945" s="70" t="s">
        <v>22</v>
      </c>
      <c r="G945" s="70" t="s">
        <v>3376</v>
      </c>
      <c r="H945" s="70" t="s">
        <v>7571</v>
      </c>
      <c r="I945" s="70" t="s">
        <v>42</v>
      </c>
      <c r="J945" s="76" t="s">
        <v>72</v>
      </c>
      <c r="K945" s="65">
        <v>45611.464953703704</v>
      </c>
      <c r="L945" s="14"/>
      <c r="M945" s="14"/>
      <c r="N945" s="14"/>
      <c r="O945" s="14"/>
      <c r="P945" s="14"/>
      <c r="Q945" s="14"/>
      <c r="R945" s="14"/>
      <c r="S945" s="14"/>
      <c r="T945" s="14"/>
      <c r="U945" s="14"/>
      <c r="V945" s="72" t="s">
        <v>33</v>
      </c>
      <c r="W945" s="65">
        <v>45611.465057870373</v>
      </c>
      <c r="X945" t="str">
        <f>_xlfn.IFNA(VLOOKUP(A945,Dashboard!$B$2:$V$1276,21,0),"HAPUS")</f>
        <v>HAPUS</v>
      </c>
    </row>
    <row r="946" spans="1:24" ht="13.8" hidden="1" thickBot="1">
      <c r="A946" s="61" t="s">
        <v>3397</v>
      </c>
      <c r="B946" s="62">
        <v>45610.480578703704</v>
      </c>
      <c r="C946" s="63" t="s">
        <v>9318</v>
      </c>
      <c r="D946" s="63" t="s">
        <v>3369</v>
      </c>
      <c r="E946" s="63">
        <v>821750390279</v>
      </c>
      <c r="F946" s="63" t="s">
        <v>22</v>
      </c>
      <c r="G946" s="63" t="s">
        <v>3398</v>
      </c>
      <c r="H946" s="63" t="s">
        <v>3253</v>
      </c>
      <c r="I946" s="63" t="s">
        <v>23</v>
      </c>
      <c r="J946" s="77" t="s">
        <v>72</v>
      </c>
      <c r="K946" s="65">
        <v>45611.469224537039</v>
      </c>
      <c r="L946" s="9"/>
      <c r="M946" s="9"/>
      <c r="N946" s="9"/>
      <c r="O946" s="9"/>
      <c r="P946" s="9"/>
      <c r="Q946" s="9"/>
      <c r="R946" s="9"/>
      <c r="S946" s="9"/>
      <c r="T946" s="9"/>
      <c r="U946" s="9"/>
      <c r="V946" s="67" t="s">
        <v>33</v>
      </c>
      <c r="W946" s="65">
        <v>45611.469259259262</v>
      </c>
      <c r="X946" t="str">
        <f>_xlfn.IFNA(VLOOKUP(A946,Dashboard!$B$2:$V$1276,21,0),"HAPUS")</f>
        <v>BELUM SPS</v>
      </c>
    </row>
    <row r="947" spans="1:24" ht="13.8" hidden="1" thickBot="1">
      <c r="A947" s="68" t="s">
        <v>150</v>
      </c>
      <c r="B947" s="69">
        <v>45579.604467592595</v>
      </c>
      <c r="C947" s="70" t="s">
        <v>9319</v>
      </c>
      <c r="D947" s="70" t="s">
        <v>151</v>
      </c>
      <c r="E947" s="70" t="s">
        <v>8994</v>
      </c>
      <c r="F947" s="70" t="s">
        <v>57</v>
      </c>
      <c r="G947" s="70" t="s">
        <v>152</v>
      </c>
      <c r="H947" s="70" t="s">
        <v>7567</v>
      </c>
      <c r="I947" s="70" t="s">
        <v>27</v>
      </c>
      <c r="J947" s="76" t="s">
        <v>72</v>
      </c>
      <c r="K947" s="65">
        <v>45611.472268518519</v>
      </c>
      <c r="L947" s="14"/>
      <c r="M947" s="14"/>
      <c r="N947" s="14"/>
      <c r="O947" s="14"/>
      <c r="P947" s="14"/>
      <c r="Q947" s="14"/>
      <c r="R947" s="14"/>
      <c r="S947" s="14"/>
      <c r="T947" s="14"/>
      <c r="U947" s="14"/>
      <c r="V947" s="72" t="s">
        <v>33</v>
      </c>
      <c r="W947" s="65">
        <v>45611.474560185183</v>
      </c>
      <c r="X947" t="str">
        <f>_xlfn.IFNA(VLOOKUP(A947,Dashboard!$B$2:$V$1276,21,0),"HAPUS")</f>
        <v>HAPUS</v>
      </c>
    </row>
    <row r="948" spans="1:24" ht="13.8" hidden="1" thickBot="1">
      <c r="A948" s="61" t="s">
        <v>3427</v>
      </c>
      <c r="B948" s="62">
        <v>45610.5934375</v>
      </c>
      <c r="C948" s="63" t="s">
        <v>9320</v>
      </c>
      <c r="D948" s="63" t="s">
        <v>3428</v>
      </c>
      <c r="E948" s="63">
        <v>82182073279</v>
      </c>
      <c r="F948" s="63" t="s">
        <v>26</v>
      </c>
      <c r="G948" s="63" t="s">
        <v>3429</v>
      </c>
      <c r="H948" s="63" t="s">
        <v>8378</v>
      </c>
      <c r="I948" s="63" t="s">
        <v>23</v>
      </c>
      <c r="J948" s="77" t="s">
        <v>72</v>
      </c>
      <c r="K948" s="65">
        <v>45611.480416666665</v>
      </c>
      <c r="L948" s="9"/>
      <c r="M948" s="9"/>
      <c r="N948" s="9"/>
      <c r="O948" s="9"/>
      <c r="P948" s="9"/>
      <c r="Q948" s="9"/>
      <c r="R948" s="9"/>
      <c r="S948" s="9"/>
      <c r="T948" s="9"/>
      <c r="U948" s="9"/>
      <c r="V948" s="67" t="s">
        <v>33</v>
      </c>
      <c r="W948" s="65">
        <v>45611.480451388888</v>
      </c>
      <c r="X948" t="str">
        <f>_xlfn.IFNA(VLOOKUP(A948,Dashboard!$B$2:$V$1276,21,0),"HAPUS")</f>
        <v>BELUM SPS</v>
      </c>
    </row>
    <row r="949" spans="1:24" ht="13.8" hidden="1" thickBot="1">
      <c r="A949" s="68" t="s">
        <v>3365</v>
      </c>
      <c r="B949" s="69">
        <v>45610.403796296298</v>
      </c>
      <c r="C949" s="70" t="s">
        <v>9321</v>
      </c>
      <c r="D949" s="70" t="s">
        <v>3366</v>
      </c>
      <c r="E949" s="70" t="s">
        <v>9322</v>
      </c>
      <c r="F949" s="70" t="s">
        <v>216</v>
      </c>
      <c r="G949" s="70" t="s">
        <v>3367</v>
      </c>
      <c r="H949" s="70" t="s">
        <v>5905</v>
      </c>
      <c r="I949" s="70" t="s">
        <v>2379</v>
      </c>
      <c r="J949" s="76" t="s">
        <v>72</v>
      </c>
      <c r="K949" s="65">
        <v>45611.496180555558</v>
      </c>
      <c r="L949" s="14"/>
      <c r="M949" s="14"/>
      <c r="N949" s="14"/>
      <c r="O949" s="14"/>
      <c r="P949" s="14"/>
      <c r="Q949" s="14"/>
      <c r="R949" s="14"/>
      <c r="S949" s="14"/>
      <c r="T949" s="14"/>
      <c r="U949" s="14"/>
      <c r="V949" s="72" t="s">
        <v>33</v>
      </c>
      <c r="W949" s="65">
        <v>45611.496192129627</v>
      </c>
      <c r="X949" t="str">
        <f>_xlfn.IFNA(VLOOKUP(A949,Dashboard!$B$2:$V$1276,21,0),"HAPUS")</f>
        <v>HAPUS</v>
      </c>
    </row>
    <row r="950" spans="1:24" ht="13.8" hidden="1" thickBot="1">
      <c r="A950" s="61" t="s">
        <v>157</v>
      </c>
      <c r="B950" s="62">
        <v>45579.616296296299</v>
      </c>
      <c r="C950" s="63" t="s">
        <v>7434</v>
      </c>
      <c r="D950" s="63" t="s">
        <v>158</v>
      </c>
      <c r="E950" s="63">
        <v>82182090051</v>
      </c>
      <c r="F950" s="63" t="s">
        <v>22</v>
      </c>
      <c r="G950" s="63" t="s">
        <v>159</v>
      </c>
      <c r="H950" s="63" t="s">
        <v>7435</v>
      </c>
      <c r="I950" s="63" t="s">
        <v>42</v>
      </c>
      <c r="J950" s="77" t="s">
        <v>72</v>
      </c>
      <c r="K950" s="65">
        <v>45611.502511574072</v>
      </c>
      <c r="L950" s="9"/>
      <c r="M950" s="9"/>
      <c r="N950" s="9"/>
      <c r="O950" s="9"/>
      <c r="P950" s="9"/>
      <c r="Q950" s="9"/>
      <c r="R950" s="9"/>
      <c r="S950" s="9"/>
      <c r="T950" s="9"/>
      <c r="U950" s="9"/>
      <c r="V950" s="67" t="s">
        <v>33</v>
      </c>
      <c r="W950" s="65">
        <v>45611.502534722225</v>
      </c>
      <c r="X950" t="str">
        <f>_xlfn.IFNA(VLOOKUP(A950,Dashboard!$B$2:$V$1276,21,0),"HAPUS")</f>
        <v>HAPUS</v>
      </c>
    </row>
    <row r="951" spans="1:24" ht="13.8" hidden="1" thickBot="1">
      <c r="A951" s="68" t="s">
        <v>114</v>
      </c>
      <c r="B951" s="69">
        <v>45579.577939814815</v>
      </c>
      <c r="C951" s="70" t="s">
        <v>7504</v>
      </c>
      <c r="D951" s="70" t="s">
        <v>115</v>
      </c>
      <c r="E951" s="70">
        <v>85273192152</v>
      </c>
      <c r="F951" s="70" t="s">
        <v>117</v>
      </c>
      <c r="G951" s="70" t="s">
        <v>116</v>
      </c>
      <c r="H951" s="70" t="s">
        <v>7505</v>
      </c>
      <c r="I951" s="70" t="s">
        <v>42</v>
      </c>
      <c r="J951" s="76" t="s">
        <v>72</v>
      </c>
      <c r="K951" s="65">
        <v>45611.52547453704</v>
      </c>
      <c r="L951" s="14"/>
      <c r="M951" s="14"/>
      <c r="N951" s="14"/>
      <c r="O951" s="14"/>
      <c r="P951" s="14"/>
      <c r="Q951" s="14"/>
      <c r="R951" s="14"/>
      <c r="S951" s="14"/>
      <c r="T951" s="14"/>
      <c r="U951" s="14"/>
      <c r="V951" s="72" t="s">
        <v>33</v>
      </c>
      <c r="W951" s="65">
        <v>45611.52548611111</v>
      </c>
      <c r="X951" t="str">
        <f>_xlfn.IFNA(VLOOKUP(A951,Dashboard!$B$2:$V$1276,21,0),"HAPUS")</f>
        <v>HAPUS</v>
      </c>
    </row>
    <row r="952" spans="1:24" ht="13.8" hidden="1" thickBot="1">
      <c r="A952" s="61" t="s">
        <v>3413</v>
      </c>
      <c r="B952" s="62">
        <v>45610.580787037034</v>
      </c>
      <c r="C952" s="63" t="s">
        <v>9323</v>
      </c>
      <c r="D952" s="63" t="s">
        <v>3414</v>
      </c>
      <c r="E952" s="63" t="s">
        <v>9324</v>
      </c>
      <c r="F952" s="63" t="s">
        <v>216</v>
      </c>
      <c r="G952" s="63" t="s">
        <v>3415</v>
      </c>
      <c r="H952" s="63" t="s">
        <v>8231</v>
      </c>
      <c r="I952" s="63" t="s">
        <v>27</v>
      </c>
      <c r="J952" s="77" t="s">
        <v>72</v>
      </c>
      <c r="K952" s="65">
        <v>45611.533321759256</v>
      </c>
      <c r="L952" s="9"/>
      <c r="M952" s="9"/>
      <c r="N952" s="9"/>
      <c r="O952" s="9"/>
      <c r="P952" s="9"/>
      <c r="Q952" s="9"/>
      <c r="R952" s="9"/>
      <c r="S952" s="9"/>
      <c r="T952" s="9"/>
      <c r="U952" s="9"/>
      <c r="V952" s="67" t="s">
        <v>33</v>
      </c>
      <c r="W952" s="65">
        <v>45611.533356481479</v>
      </c>
      <c r="X952" t="str">
        <f>_xlfn.IFNA(VLOOKUP(A952,Dashboard!$B$2:$V$1276,21,0),"HAPUS")</f>
        <v>HAPUS</v>
      </c>
    </row>
    <row r="953" spans="1:24" ht="13.8" hidden="1" thickBot="1">
      <c r="A953" s="68" t="s">
        <v>3416</v>
      </c>
      <c r="B953" s="69">
        <v>45610.581736111111</v>
      </c>
      <c r="C953" s="70" t="s">
        <v>9325</v>
      </c>
      <c r="D953" s="70" t="s">
        <v>3414</v>
      </c>
      <c r="E953" s="70" t="s">
        <v>9324</v>
      </c>
      <c r="F953" s="70" t="s">
        <v>216</v>
      </c>
      <c r="G953" s="70" t="s">
        <v>3417</v>
      </c>
      <c r="H953" s="70" t="s">
        <v>8231</v>
      </c>
      <c r="I953" s="70" t="s">
        <v>27</v>
      </c>
      <c r="J953" s="76" t="s">
        <v>72</v>
      </c>
      <c r="K953" s="65">
        <v>45611.641770833332</v>
      </c>
      <c r="L953" s="14"/>
      <c r="M953" s="14"/>
      <c r="N953" s="14"/>
      <c r="O953" s="14"/>
      <c r="P953" s="14"/>
      <c r="Q953" s="14"/>
      <c r="R953" s="14"/>
      <c r="S953" s="14"/>
      <c r="T953" s="14"/>
      <c r="U953" s="14"/>
      <c r="V953" s="72" t="s">
        <v>33</v>
      </c>
      <c r="W953" s="65">
        <v>45611.641805555555</v>
      </c>
      <c r="X953" t="str">
        <f>_xlfn.IFNA(VLOOKUP(A953,Dashboard!$B$2:$V$1276,21,0),"HAPUS")</f>
        <v>HAPUS</v>
      </c>
    </row>
    <row r="954" spans="1:24" ht="13.8" hidden="1" thickBot="1">
      <c r="A954" s="61" t="s">
        <v>3444</v>
      </c>
      <c r="B954" s="62">
        <v>45610.602199074077</v>
      </c>
      <c r="C954" s="63" t="s">
        <v>9326</v>
      </c>
      <c r="D954" s="63" t="s">
        <v>3445</v>
      </c>
      <c r="E954" s="63" t="s">
        <v>9327</v>
      </c>
      <c r="F954" s="63" t="s">
        <v>216</v>
      </c>
      <c r="G954" s="63" t="s">
        <v>3446</v>
      </c>
      <c r="H954" s="63" t="s">
        <v>8100</v>
      </c>
      <c r="I954" s="63" t="s">
        <v>27</v>
      </c>
      <c r="J954" s="77" t="s">
        <v>72</v>
      </c>
      <c r="K954" s="65">
        <v>45611.642268518517</v>
      </c>
      <c r="L954" s="9"/>
      <c r="M954" s="9"/>
      <c r="N954" s="9"/>
      <c r="O954" s="9"/>
      <c r="P954" s="9"/>
      <c r="Q954" s="9"/>
      <c r="R954" s="9"/>
      <c r="S954" s="9"/>
      <c r="T954" s="9"/>
      <c r="U954" s="9"/>
      <c r="V954" s="67" t="s">
        <v>33</v>
      </c>
      <c r="W954" s="65">
        <v>45611.64230324074</v>
      </c>
      <c r="X954" t="str">
        <f>_xlfn.IFNA(VLOOKUP(A954,Dashboard!$B$2:$V$1276,21,0),"HAPUS")</f>
        <v>HAPUS</v>
      </c>
    </row>
    <row r="955" spans="1:24" ht="13.8" hidden="1" thickBot="1">
      <c r="A955" s="68" t="s">
        <v>3459</v>
      </c>
      <c r="B955" s="69">
        <v>45610.608344907407</v>
      </c>
      <c r="C955" s="70" t="s">
        <v>9328</v>
      </c>
      <c r="D955" s="70" t="s">
        <v>1480</v>
      </c>
      <c r="E955" s="70">
        <v>81369350683</v>
      </c>
      <c r="F955" s="70" t="s">
        <v>367</v>
      </c>
      <c r="G955" s="70" t="s">
        <v>3460</v>
      </c>
      <c r="H955" s="70" t="s">
        <v>7812</v>
      </c>
      <c r="I955" s="70" t="s">
        <v>42</v>
      </c>
      <c r="J955" s="71" t="s">
        <v>47</v>
      </c>
      <c r="K955" s="65">
        <v>45611.7106712963</v>
      </c>
      <c r="L955" s="70" t="s">
        <v>51</v>
      </c>
      <c r="M955" s="70" t="s">
        <v>35</v>
      </c>
      <c r="N955" s="14"/>
      <c r="O955" s="14"/>
      <c r="P955" s="14"/>
      <c r="Q955" s="14"/>
      <c r="R955" s="14"/>
      <c r="S955" s="14"/>
      <c r="T955" s="14"/>
      <c r="U955" s="14"/>
      <c r="V955" s="72" t="s">
        <v>33</v>
      </c>
      <c r="W955" s="65">
        <v>45615.411956018521</v>
      </c>
      <c r="X955" t="str">
        <f>_xlfn.IFNA(VLOOKUP(A955,Dashboard!$B$2:$V$1276,21,0),"HAPUS")</f>
        <v>BELUM SPS</v>
      </c>
    </row>
    <row r="956" spans="1:24" ht="13.8" hidden="1" thickBot="1">
      <c r="A956" s="61" t="s">
        <v>3447</v>
      </c>
      <c r="B956" s="62">
        <v>45610.603090277778</v>
      </c>
      <c r="C956" s="63" t="s">
        <v>9329</v>
      </c>
      <c r="D956" s="63" t="s">
        <v>3448</v>
      </c>
      <c r="E956" s="63" t="s">
        <v>9327</v>
      </c>
      <c r="F956" s="63" t="s">
        <v>216</v>
      </c>
      <c r="G956" s="63" t="s">
        <v>3449</v>
      </c>
      <c r="H956" s="63" t="s">
        <v>7435</v>
      </c>
      <c r="I956" s="63" t="s">
        <v>27</v>
      </c>
      <c r="J956" s="73" t="s">
        <v>47</v>
      </c>
      <c r="K956" s="65">
        <v>45611.710879629631</v>
      </c>
      <c r="L956" s="63" t="s">
        <v>51</v>
      </c>
      <c r="M956" s="63" t="s">
        <v>51</v>
      </c>
      <c r="N956" s="63" t="s">
        <v>35</v>
      </c>
      <c r="O956" s="9"/>
      <c r="P956" s="9"/>
      <c r="Q956" s="9"/>
      <c r="R956" s="9"/>
      <c r="S956" s="9"/>
      <c r="T956" s="9"/>
      <c r="U956" s="9"/>
      <c r="V956" s="67" t="s">
        <v>33</v>
      </c>
      <c r="W956" s="65">
        <v>45642.408391203702</v>
      </c>
      <c r="X956" t="str">
        <f>_xlfn.IFNA(VLOOKUP(A956,Dashboard!$B$2:$V$1276,21,0),"HAPUS")</f>
        <v>HAPUS</v>
      </c>
    </row>
    <row r="957" spans="1:24" ht="13.8" hidden="1" thickBot="1">
      <c r="A957" s="68" t="s">
        <v>3453</v>
      </c>
      <c r="B957" s="69">
        <v>45610.603981481479</v>
      </c>
      <c r="C957" s="70" t="s">
        <v>9330</v>
      </c>
      <c r="D957" s="70" t="s">
        <v>3445</v>
      </c>
      <c r="E957" s="70" t="s">
        <v>9327</v>
      </c>
      <c r="F957" s="70" t="s">
        <v>216</v>
      </c>
      <c r="G957" s="70" t="s">
        <v>3454</v>
      </c>
      <c r="H957" s="70" t="s">
        <v>8100</v>
      </c>
      <c r="I957" s="70" t="s">
        <v>27</v>
      </c>
      <c r="J957" s="71" t="s">
        <v>47</v>
      </c>
      <c r="K957" s="65">
        <v>45611.711180555554</v>
      </c>
      <c r="L957" s="70" t="s">
        <v>35</v>
      </c>
      <c r="M957" s="14"/>
      <c r="N957" s="14"/>
      <c r="O957" s="14"/>
      <c r="P957" s="14"/>
      <c r="Q957" s="14"/>
      <c r="R957" s="14"/>
      <c r="S957" s="14"/>
      <c r="T957" s="14"/>
      <c r="U957" s="14"/>
      <c r="V957" s="72" t="s">
        <v>33</v>
      </c>
      <c r="W957" s="65">
        <v>45615.420914351853</v>
      </c>
      <c r="X957" t="str">
        <f>_xlfn.IFNA(VLOOKUP(A957,Dashboard!$B$2:$V$1276,21,0),"HAPUS")</f>
        <v>HAPUS</v>
      </c>
    </row>
    <row r="958" spans="1:24" ht="13.8" hidden="1" thickBot="1">
      <c r="A958" s="61" t="s">
        <v>3430</v>
      </c>
      <c r="B958" s="62">
        <v>45610.595081018517</v>
      </c>
      <c r="C958" s="63" t="s">
        <v>9331</v>
      </c>
      <c r="D958" s="63" t="s">
        <v>3431</v>
      </c>
      <c r="E958" s="63" t="s">
        <v>8164</v>
      </c>
      <c r="F958" s="63" t="s">
        <v>733</v>
      </c>
      <c r="G958" s="63" t="s">
        <v>3432</v>
      </c>
      <c r="H958" s="63" t="s">
        <v>3164</v>
      </c>
      <c r="I958" s="63" t="s">
        <v>27</v>
      </c>
      <c r="J958" s="73" t="s">
        <v>47</v>
      </c>
      <c r="K958" s="65">
        <v>45611.711342592593</v>
      </c>
      <c r="L958" s="63" t="s">
        <v>51</v>
      </c>
      <c r="M958" s="63" t="s">
        <v>35</v>
      </c>
      <c r="N958" s="9"/>
      <c r="O958" s="9"/>
      <c r="P958" s="9"/>
      <c r="Q958" s="9"/>
      <c r="R958" s="9"/>
      <c r="S958" s="9"/>
      <c r="T958" s="9"/>
      <c r="U958" s="9"/>
      <c r="V958" s="67" t="s">
        <v>33</v>
      </c>
      <c r="W958" s="65">
        <v>45629.378449074073</v>
      </c>
      <c r="X958" t="str">
        <f>_xlfn.IFNA(VLOOKUP(A958,Dashboard!$B$2:$V$1276,21,0),"HAPUS")</f>
        <v>HAPUS</v>
      </c>
    </row>
    <row r="959" spans="1:24" ht="13.8" hidden="1" thickBot="1">
      <c r="A959" s="68" t="s">
        <v>3389</v>
      </c>
      <c r="B959" s="69">
        <v>45610.477743055555</v>
      </c>
      <c r="C959" s="70" t="s">
        <v>9332</v>
      </c>
      <c r="D959" s="70" t="s">
        <v>3390</v>
      </c>
      <c r="E959" s="70" t="s">
        <v>9275</v>
      </c>
      <c r="F959" s="70" t="s">
        <v>125</v>
      </c>
      <c r="G959" s="70" t="s">
        <v>3391</v>
      </c>
      <c r="H959" s="70" t="s">
        <v>7501</v>
      </c>
      <c r="I959" s="70" t="s">
        <v>2379</v>
      </c>
      <c r="J959" s="71" t="s">
        <v>47</v>
      </c>
      <c r="K959" s="65">
        <v>45611.711550925924</v>
      </c>
      <c r="L959" s="70" t="s">
        <v>35</v>
      </c>
      <c r="M959" s="14"/>
      <c r="N959" s="14"/>
      <c r="O959" s="14"/>
      <c r="P959" s="14"/>
      <c r="Q959" s="14"/>
      <c r="R959" s="14"/>
      <c r="S959" s="14"/>
      <c r="T959" s="14"/>
      <c r="U959" s="14"/>
      <c r="V959" s="72" t="s">
        <v>33</v>
      </c>
      <c r="W959" s="65">
        <v>45615.423611111109</v>
      </c>
      <c r="X959" t="str">
        <f>_xlfn.IFNA(VLOOKUP(A959,Dashboard!$B$2:$V$1276,21,0),"HAPUS")</f>
        <v>HAPUS</v>
      </c>
    </row>
    <row r="960" spans="1:24" ht="13.8" hidden="1" thickBot="1">
      <c r="A960" s="61" t="s">
        <v>3570</v>
      </c>
      <c r="B960" s="62">
        <v>45611.557928240742</v>
      </c>
      <c r="C960" s="63" t="s">
        <v>9333</v>
      </c>
      <c r="D960" s="63" t="s">
        <v>3571</v>
      </c>
      <c r="E960" s="63">
        <v>81278581675</v>
      </c>
      <c r="F960" s="63" t="s">
        <v>489</v>
      </c>
      <c r="G960" s="63" t="s">
        <v>1994</v>
      </c>
      <c r="H960" s="63" t="s">
        <v>7703</v>
      </c>
      <c r="I960" s="63" t="s">
        <v>168</v>
      </c>
      <c r="J960" s="73" t="s">
        <v>47</v>
      </c>
      <c r="K960" s="65">
        <v>45611.711724537039</v>
      </c>
      <c r="L960" s="63" t="s">
        <v>51</v>
      </c>
      <c r="M960" s="63" t="s">
        <v>35</v>
      </c>
      <c r="N960" s="9"/>
      <c r="O960" s="9"/>
      <c r="P960" s="9"/>
      <c r="Q960" s="9"/>
      <c r="R960" s="9"/>
      <c r="S960" s="9"/>
      <c r="T960" s="9"/>
      <c r="U960" s="9"/>
      <c r="V960" s="67" t="s">
        <v>33</v>
      </c>
      <c r="W960" s="65">
        <v>45621.350300925929</v>
      </c>
      <c r="X960" t="str">
        <f>_xlfn.IFNA(VLOOKUP(A960,Dashboard!$B$2:$V$1276,21,0),"HAPUS")</f>
        <v>HAPUS</v>
      </c>
    </row>
    <row r="961" spans="1:24" ht="13.8" hidden="1" thickBot="1">
      <c r="A961" s="68" t="s">
        <v>3611</v>
      </c>
      <c r="B961" s="69">
        <v>45611.620115740741</v>
      </c>
      <c r="C961" s="70" t="s">
        <v>9334</v>
      </c>
      <c r="D961" s="70" t="s">
        <v>3612</v>
      </c>
      <c r="E961" s="70" t="s">
        <v>7555</v>
      </c>
      <c r="F961" s="70" t="s">
        <v>194</v>
      </c>
      <c r="G961" s="70" t="s">
        <v>3613</v>
      </c>
      <c r="H961" s="70" t="s">
        <v>7778</v>
      </c>
      <c r="I961" s="70" t="s">
        <v>168</v>
      </c>
      <c r="J961" s="71" t="s">
        <v>47</v>
      </c>
      <c r="K961" s="65">
        <v>45611.711828703701</v>
      </c>
      <c r="L961" s="70" t="s">
        <v>51</v>
      </c>
      <c r="M961" s="70" t="s">
        <v>9335</v>
      </c>
      <c r="N961" s="70" t="s">
        <v>51</v>
      </c>
      <c r="O961" s="14"/>
      <c r="P961" s="14"/>
      <c r="Q961" s="14"/>
      <c r="R961" s="14"/>
      <c r="S961" s="14"/>
      <c r="T961" s="14"/>
      <c r="U961" s="14"/>
      <c r="V961" s="72" t="s">
        <v>33</v>
      </c>
      <c r="W961" s="65">
        <v>45637.441840277781</v>
      </c>
      <c r="X961" t="str">
        <f>_xlfn.IFNA(VLOOKUP(A961,Dashboard!$B$2:$V$1276,21,0),"HAPUS")</f>
        <v>BELUM SPS</v>
      </c>
    </row>
    <row r="962" spans="1:24" ht="13.8" hidden="1" thickBot="1">
      <c r="A962" s="61" t="s">
        <v>3639</v>
      </c>
      <c r="B962" s="62">
        <v>45611.635081018518</v>
      </c>
      <c r="C962" s="63" t="s">
        <v>9336</v>
      </c>
      <c r="D962" s="63" t="s">
        <v>3629</v>
      </c>
      <c r="E962" s="63" t="s">
        <v>7555</v>
      </c>
      <c r="F962" s="63" t="s">
        <v>194</v>
      </c>
      <c r="G962" s="63" t="s">
        <v>3640</v>
      </c>
      <c r="H962" s="63" t="s">
        <v>7778</v>
      </c>
      <c r="I962" s="63" t="s">
        <v>168</v>
      </c>
      <c r="J962" s="73" t="s">
        <v>47</v>
      </c>
      <c r="K962" s="65">
        <v>45611.712048611109</v>
      </c>
      <c r="L962" s="63" t="s">
        <v>51</v>
      </c>
      <c r="M962" s="63" t="s">
        <v>35</v>
      </c>
      <c r="N962" s="9"/>
      <c r="O962" s="9"/>
      <c r="P962" s="9"/>
      <c r="Q962" s="9"/>
      <c r="R962" s="9"/>
      <c r="S962" s="9"/>
      <c r="T962" s="9"/>
      <c r="U962" s="9"/>
      <c r="V962" s="67" t="s">
        <v>33</v>
      </c>
      <c r="W962" s="65">
        <v>45621.348379629628</v>
      </c>
      <c r="X962" t="str">
        <f>_xlfn.IFNA(VLOOKUP(A962,Dashboard!$B$2:$V$1276,21,0),"HAPUS")</f>
        <v>HAPUS</v>
      </c>
    </row>
    <row r="963" spans="1:24" ht="13.8" hidden="1" thickBot="1">
      <c r="A963" s="68" t="s">
        <v>3531</v>
      </c>
      <c r="B963" s="69">
        <v>45611.438738425924</v>
      </c>
      <c r="C963" s="70" t="s">
        <v>9337</v>
      </c>
      <c r="D963" s="70" t="s">
        <v>3532</v>
      </c>
      <c r="E963" s="70">
        <v>895363114046</v>
      </c>
      <c r="F963" s="70" t="s">
        <v>3534</v>
      </c>
      <c r="G963" s="70" t="s">
        <v>3533</v>
      </c>
      <c r="H963" s="70" t="s">
        <v>7603</v>
      </c>
      <c r="I963" s="70" t="s">
        <v>42</v>
      </c>
      <c r="J963" s="71" t="s">
        <v>47</v>
      </c>
      <c r="K963" s="65">
        <v>45611.712685185186</v>
      </c>
      <c r="L963" s="70" t="s">
        <v>51</v>
      </c>
      <c r="M963" s="70" t="s">
        <v>35</v>
      </c>
      <c r="N963" s="14"/>
      <c r="O963" s="14"/>
      <c r="P963" s="14"/>
      <c r="Q963" s="14"/>
      <c r="R963" s="14"/>
      <c r="S963" s="14"/>
      <c r="T963" s="14"/>
      <c r="U963" s="14"/>
      <c r="V963" s="72" t="s">
        <v>33</v>
      </c>
      <c r="W963" s="65">
        <v>45621.394629629627</v>
      </c>
      <c r="X963" t="str">
        <f>_xlfn.IFNA(VLOOKUP(A963,Dashboard!$B$2:$V$1276,21,0),"HAPUS")</f>
        <v>HAPUS</v>
      </c>
    </row>
    <row r="964" spans="1:24" ht="13.8" hidden="1" thickBot="1">
      <c r="A964" s="61" t="s">
        <v>3584</v>
      </c>
      <c r="B964" s="62">
        <v>45611.586909722224</v>
      </c>
      <c r="C964" s="63" t="s">
        <v>9338</v>
      </c>
      <c r="D964" s="63" t="s">
        <v>3585</v>
      </c>
      <c r="E964" s="63" t="s">
        <v>9339</v>
      </c>
      <c r="F964" s="63" t="s">
        <v>216</v>
      </c>
      <c r="G964" s="63" t="s">
        <v>3586</v>
      </c>
      <c r="H964" s="63" t="s">
        <v>7567</v>
      </c>
      <c r="I964" s="63" t="s">
        <v>27</v>
      </c>
      <c r="J964" s="73" t="s">
        <v>47</v>
      </c>
      <c r="K964" s="65">
        <v>45611.712893518517</v>
      </c>
      <c r="L964" s="63" t="s">
        <v>51</v>
      </c>
      <c r="M964" s="63" t="s">
        <v>35</v>
      </c>
      <c r="N964" s="9"/>
      <c r="O964" s="9"/>
      <c r="P964" s="9"/>
      <c r="Q964" s="9"/>
      <c r="R964" s="9"/>
      <c r="S964" s="9"/>
      <c r="T964" s="9"/>
      <c r="U964" s="9"/>
      <c r="V964" s="67" t="s">
        <v>33</v>
      </c>
      <c r="W964" s="65">
        <v>45621.396886574075</v>
      </c>
      <c r="X964" t="str">
        <f>_xlfn.IFNA(VLOOKUP(A964,Dashboard!$B$2:$V$1276,21,0),"HAPUS")</f>
        <v>HAPUS</v>
      </c>
    </row>
    <row r="965" spans="1:24" ht="13.8" hidden="1" thickBot="1">
      <c r="A965" s="68" t="s">
        <v>3490</v>
      </c>
      <c r="B965" s="69">
        <v>45611.383773148147</v>
      </c>
      <c r="C965" s="70" t="s">
        <v>9340</v>
      </c>
      <c r="D965" s="70" t="s">
        <v>3491</v>
      </c>
      <c r="E965" s="70">
        <v>895326309661</v>
      </c>
      <c r="F965" s="70" t="s">
        <v>22</v>
      </c>
      <c r="G965" s="70" t="s">
        <v>3492</v>
      </c>
      <c r="H965" s="70" t="s">
        <v>5518</v>
      </c>
      <c r="I965" s="70" t="s">
        <v>27</v>
      </c>
      <c r="J965" s="71" t="s">
        <v>47</v>
      </c>
      <c r="K965" s="65">
        <v>45611.713055555556</v>
      </c>
      <c r="L965" s="70" t="s">
        <v>51</v>
      </c>
      <c r="M965" s="14"/>
      <c r="N965" s="14"/>
      <c r="O965" s="14"/>
      <c r="P965" s="14"/>
      <c r="Q965" s="14"/>
      <c r="R965" s="14"/>
      <c r="S965" s="14"/>
      <c r="T965" s="14"/>
      <c r="U965" s="14"/>
      <c r="V965" s="83" t="s">
        <v>51</v>
      </c>
      <c r="W965" s="65">
        <v>45615.42324074074</v>
      </c>
      <c r="X965" t="str">
        <f>_xlfn.IFNA(VLOOKUP(A965,Dashboard!$B$2:$V$1276,21,0),"HAPUS")</f>
        <v>BELUM SPS</v>
      </c>
    </row>
    <row r="966" spans="1:24" ht="13.8" hidden="1" thickBot="1">
      <c r="A966" s="61" t="s">
        <v>3590</v>
      </c>
      <c r="B966" s="62">
        <v>45611.589467592596</v>
      </c>
      <c r="C966" s="63" t="s">
        <v>9341</v>
      </c>
      <c r="D966" s="63" t="s">
        <v>3591</v>
      </c>
      <c r="E966" s="63" t="s">
        <v>9342</v>
      </c>
      <c r="F966" s="63" t="s">
        <v>758</v>
      </c>
      <c r="G966" s="63" t="s">
        <v>3592</v>
      </c>
      <c r="H966" s="63" t="s">
        <v>7644</v>
      </c>
      <c r="I966" s="63" t="s">
        <v>27</v>
      </c>
      <c r="J966" s="73" t="s">
        <v>47</v>
      </c>
      <c r="K966" s="65">
        <v>45611.713194444441</v>
      </c>
      <c r="L966" s="63" t="s">
        <v>51</v>
      </c>
      <c r="M966" s="63" t="s">
        <v>35</v>
      </c>
      <c r="N966" s="9"/>
      <c r="O966" s="9"/>
      <c r="P966" s="9"/>
      <c r="Q966" s="9"/>
      <c r="R966" s="9"/>
      <c r="S966" s="9"/>
      <c r="T966" s="9"/>
      <c r="U966" s="9"/>
      <c r="V966" s="67" t="s">
        <v>33</v>
      </c>
      <c r="W966" s="65">
        <v>45621.401620370372</v>
      </c>
      <c r="X966" t="str">
        <f>_xlfn.IFNA(VLOOKUP(A966,Dashboard!$B$2:$V$1276,21,0),"HAPUS")</f>
        <v>HAPUS</v>
      </c>
    </row>
    <row r="967" spans="1:24" ht="13.8" hidden="1" thickBot="1">
      <c r="A967" s="68" t="s">
        <v>3537</v>
      </c>
      <c r="B967" s="69">
        <v>45611.441319444442</v>
      </c>
      <c r="C967" s="70" t="s">
        <v>9343</v>
      </c>
      <c r="D967" s="70" t="s">
        <v>3538</v>
      </c>
      <c r="E967" s="70" t="s">
        <v>8108</v>
      </c>
      <c r="F967" s="70" t="s">
        <v>140</v>
      </c>
      <c r="G967" s="70" t="s">
        <v>2025</v>
      </c>
      <c r="H967" s="70" t="s">
        <v>8789</v>
      </c>
      <c r="I967" s="70" t="s">
        <v>27</v>
      </c>
      <c r="J967" s="71" t="s">
        <v>47</v>
      </c>
      <c r="K967" s="65">
        <v>45611.713425925926</v>
      </c>
      <c r="L967" s="14"/>
      <c r="M967" s="14"/>
      <c r="N967" s="14"/>
      <c r="O967" s="14"/>
      <c r="P967" s="14"/>
      <c r="Q967" s="14"/>
      <c r="R967" s="14"/>
      <c r="S967" s="14"/>
      <c r="T967" s="14"/>
      <c r="U967" s="14"/>
      <c r="V967" s="91"/>
      <c r="W967" s="75"/>
      <c r="X967" t="str">
        <f>_xlfn.IFNA(VLOOKUP(A967,Dashboard!$B$2:$V$1276,21,0),"HAPUS")</f>
        <v>HAPUS</v>
      </c>
    </row>
    <row r="968" spans="1:24" ht="13.8" hidden="1" thickBot="1">
      <c r="A968" s="61" t="s">
        <v>3552</v>
      </c>
      <c r="B968" s="62">
        <v>45611.465775462966</v>
      </c>
      <c r="C968" s="63" t="s">
        <v>9344</v>
      </c>
      <c r="D968" s="63" t="s">
        <v>3553</v>
      </c>
      <c r="E968" s="63" t="s">
        <v>8859</v>
      </c>
      <c r="F968" s="63" t="s">
        <v>216</v>
      </c>
      <c r="G968" s="63" t="s">
        <v>3554</v>
      </c>
      <c r="H968" s="63" t="s">
        <v>7824</v>
      </c>
      <c r="I968" s="63" t="s">
        <v>2379</v>
      </c>
      <c r="J968" s="73" t="s">
        <v>47</v>
      </c>
      <c r="K968" s="65">
        <v>45611.713750000003</v>
      </c>
      <c r="L968" s="63" t="s">
        <v>51</v>
      </c>
      <c r="M968" s="63" t="s">
        <v>35</v>
      </c>
      <c r="N968" s="9"/>
      <c r="O968" s="9"/>
      <c r="P968" s="9"/>
      <c r="Q968" s="9"/>
      <c r="R968" s="9"/>
      <c r="S968" s="9"/>
      <c r="T968" s="9"/>
      <c r="U968" s="9"/>
      <c r="V968" s="67" t="s">
        <v>33</v>
      </c>
      <c r="W968" s="65">
        <v>45629.391782407409</v>
      </c>
      <c r="X968" t="str">
        <f>_xlfn.IFNA(VLOOKUP(A968,Dashboard!$B$2:$V$1276,21,0),"HAPUS")</f>
        <v>BELUM SPS</v>
      </c>
    </row>
    <row r="969" spans="1:24" ht="13.8" hidden="1" thickBot="1">
      <c r="A969" s="68" t="s">
        <v>3647</v>
      </c>
      <c r="B969" s="69">
        <v>45612.38726851852</v>
      </c>
      <c r="C969" s="70" t="s">
        <v>9345</v>
      </c>
      <c r="D969" s="70" t="s">
        <v>3648</v>
      </c>
      <c r="E969" s="70">
        <v>8137365762</v>
      </c>
      <c r="F969" s="70" t="s">
        <v>1541</v>
      </c>
      <c r="G969" s="70" t="s">
        <v>3649</v>
      </c>
      <c r="H969" s="70" t="s">
        <v>4623</v>
      </c>
      <c r="I969" s="70" t="s">
        <v>23</v>
      </c>
      <c r="J969" s="82" t="s">
        <v>55</v>
      </c>
      <c r="K969" s="65">
        <v>45612.39980324074</v>
      </c>
      <c r="L969" s="14"/>
      <c r="M969" s="14"/>
      <c r="N969" s="14"/>
      <c r="O969" s="14"/>
      <c r="P969" s="14"/>
      <c r="Q969" s="14"/>
      <c r="R969" s="14"/>
      <c r="S969" s="14"/>
      <c r="T969" s="14"/>
      <c r="U969" s="14"/>
      <c r="V969" s="72" t="s">
        <v>33</v>
      </c>
      <c r="W969" s="65">
        <v>45612.39984953704</v>
      </c>
      <c r="X969" t="str">
        <f>_xlfn.IFNA(VLOOKUP(A969,Dashboard!$B$2:$V$1276,21,0),"HAPUS")</f>
        <v>BELUM SPS</v>
      </c>
    </row>
    <row r="970" spans="1:24" ht="13.8" hidden="1" thickBot="1">
      <c r="A970" s="61" t="s">
        <v>3650</v>
      </c>
      <c r="B970" s="62">
        <v>45612.414710648147</v>
      </c>
      <c r="C970" s="63" t="s">
        <v>9346</v>
      </c>
      <c r="D970" s="63" t="s">
        <v>3177</v>
      </c>
      <c r="E970" s="63">
        <v>81369177009</v>
      </c>
      <c r="F970" s="63" t="s">
        <v>618</v>
      </c>
      <c r="G970" s="63" t="s">
        <v>3651</v>
      </c>
      <c r="H970" s="63" t="s">
        <v>7472</v>
      </c>
      <c r="I970" s="63" t="s">
        <v>23</v>
      </c>
      <c r="J970" s="81" t="s">
        <v>55</v>
      </c>
      <c r="K970" s="65">
        <v>45612.428032407406</v>
      </c>
      <c r="L970" s="9"/>
      <c r="M970" s="9"/>
      <c r="N970" s="9"/>
      <c r="O970" s="9"/>
      <c r="P970" s="9"/>
      <c r="Q970" s="9"/>
      <c r="R970" s="9"/>
      <c r="S970" s="9"/>
      <c r="T970" s="9"/>
      <c r="U970" s="9"/>
      <c r="V970" s="67" t="s">
        <v>33</v>
      </c>
      <c r="W970" s="65">
        <v>45612.428055555552</v>
      </c>
      <c r="X970" t="str">
        <f>_xlfn.IFNA(VLOOKUP(A970,Dashboard!$B$2:$V$1276,21,0),"HAPUS")</f>
        <v>HAPUS</v>
      </c>
    </row>
    <row r="971" spans="1:24" ht="13.8" hidden="1" thickBot="1">
      <c r="A971" s="68" t="s">
        <v>3652</v>
      </c>
      <c r="B971" s="69">
        <v>45612.468680555554</v>
      </c>
      <c r="C971" s="70" t="s">
        <v>9347</v>
      </c>
      <c r="D971" s="70" t="s">
        <v>3653</v>
      </c>
      <c r="E971" s="70">
        <v>8975733229</v>
      </c>
      <c r="F971" s="70" t="s">
        <v>1541</v>
      </c>
      <c r="G971" s="70" t="s">
        <v>3654</v>
      </c>
      <c r="H971" s="70" t="s">
        <v>9348</v>
      </c>
      <c r="I971" s="70" t="s">
        <v>23</v>
      </c>
      <c r="J971" s="82" t="s">
        <v>55</v>
      </c>
      <c r="K971" s="65">
        <v>45612.47923611111</v>
      </c>
      <c r="L971" s="14"/>
      <c r="M971" s="14"/>
      <c r="N971" s="14"/>
      <c r="O971" s="14"/>
      <c r="P971" s="14"/>
      <c r="Q971" s="14"/>
      <c r="R971" s="14"/>
      <c r="S971" s="14"/>
      <c r="T971" s="14"/>
      <c r="U971" s="14"/>
      <c r="V971" s="72" t="s">
        <v>33</v>
      </c>
      <c r="W971" s="65">
        <v>45612.479270833333</v>
      </c>
      <c r="X971" t="str">
        <f>_xlfn.IFNA(VLOOKUP(A971,Dashboard!$B$2:$V$1276,21,0),"HAPUS")</f>
        <v>HAPUS</v>
      </c>
    </row>
    <row r="972" spans="1:24" ht="13.8" hidden="1" thickBot="1">
      <c r="A972" s="61" t="s">
        <v>3524</v>
      </c>
      <c r="B972" s="62">
        <v>45611.436886574076</v>
      </c>
      <c r="C972" s="63" t="s">
        <v>9349</v>
      </c>
      <c r="D972" s="63" t="s">
        <v>3525</v>
      </c>
      <c r="E972" s="63" t="s">
        <v>8829</v>
      </c>
      <c r="F972" s="63" t="s">
        <v>367</v>
      </c>
      <c r="G972" s="63" t="s">
        <v>3526</v>
      </c>
      <c r="H972" s="63" t="s">
        <v>8518</v>
      </c>
      <c r="I972" s="63" t="s">
        <v>42</v>
      </c>
      <c r="J972" s="64" t="s">
        <v>68</v>
      </c>
      <c r="K972" s="65">
        <v>45613.375868055555</v>
      </c>
      <c r="L972" s="9"/>
      <c r="M972" s="9"/>
      <c r="N972" s="9"/>
      <c r="O972" s="9"/>
      <c r="P972" s="9"/>
      <c r="Q972" s="9"/>
      <c r="R972" s="9"/>
      <c r="S972" s="9"/>
      <c r="T972" s="9"/>
      <c r="U972" s="9"/>
      <c r="V972" s="67" t="s">
        <v>33</v>
      </c>
      <c r="W972" s="65">
        <v>45613.377800925926</v>
      </c>
      <c r="X972" t="str">
        <f>_xlfn.IFNA(VLOOKUP(A972,Dashboard!$B$2:$V$1276,21,0),"HAPUS")</f>
        <v>HAPUS</v>
      </c>
    </row>
    <row r="973" spans="1:24" ht="13.8" hidden="1" thickBot="1">
      <c r="A973" s="68" t="s">
        <v>3599</v>
      </c>
      <c r="B973" s="69">
        <v>45611.596458333333</v>
      </c>
      <c r="C973" s="70" t="s">
        <v>9350</v>
      </c>
      <c r="D973" s="70" t="s">
        <v>3600</v>
      </c>
      <c r="E973" s="70">
        <v>82288238139</v>
      </c>
      <c r="F973" s="70" t="s">
        <v>489</v>
      </c>
      <c r="G973" s="70" t="s">
        <v>3601</v>
      </c>
      <c r="H973" s="70" t="s">
        <v>8050</v>
      </c>
      <c r="I973" s="70" t="s">
        <v>168</v>
      </c>
      <c r="J973" s="78" t="s">
        <v>68</v>
      </c>
      <c r="K973" s="65">
        <v>45613.375891203701</v>
      </c>
      <c r="L973" s="14"/>
      <c r="M973" s="14"/>
      <c r="N973" s="14"/>
      <c r="O973" s="14"/>
      <c r="P973" s="14"/>
      <c r="Q973" s="14"/>
      <c r="R973" s="14"/>
      <c r="S973" s="14"/>
      <c r="T973" s="14"/>
      <c r="U973" s="14"/>
      <c r="V973" s="72" t="s">
        <v>33</v>
      </c>
      <c r="W973" s="65">
        <v>45613.380590277775</v>
      </c>
      <c r="X973" t="str">
        <f>_xlfn.IFNA(VLOOKUP(A973,Dashboard!$B$2:$V$1276,21,0),"HAPUS")</f>
        <v>HAPUS</v>
      </c>
    </row>
    <row r="974" spans="1:24" ht="13.8" hidden="1" thickBot="1">
      <c r="A974" s="61" t="s">
        <v>3515</v>
      </c>
      <c r="B974" s="62">
        <v>45611.425844907404</v>
      </c>
      <c r="C974" s="63" t="s">
        <v>9351</v>
      </c>
      <c r="D974" s="63" t="s">
        <v>3513</v>
      </c>
      <c r="E974" s="63">
        <v>89618401409</v>
      </c>
      <c r="F974" s="63" t="s">
        <v>367</v>
      </c>
      <c r="G974" s="63" t="s">
        <v>3516</v>
      </c>
      <c r="H974" s="63" t="s">
        <v>9352</v>
      </c>
      <c r="I974" s="63" t="s">
        <v>42</v>
      </c>
      <c r="J974" s="64" t="s">
        <v>68</v>
      </c>
      <c r="K974" s="65">
        <v>45613.375902777778</v>
      </c>
      <c r="L974" s="9"/>
      <c r="M974" s="9"/>
      <c r="N974" s="9"/>
      <c r="O974" s="9"/>
      <c r="P974" s="9"/>
      <c r="Q974" s="9"/>
      <c r="R974" s="9"/>
      <c r="S974" s="9"/>
      <c r="T974" s="9"/>
      <c r="U974" s="9"/>
      <c r="V974" s="67" t="s">
        <v>33</v>
      </c>
      <c r="W974" s="65">
        <v>45613.386886574073</v>
      </c>
      <c r="X974" t="str">
        <f>_xlfn.IFNA(VLOOKUP(A974,Dashboard!$B$2:$V$1276,21,0),"HAPUS")</f>
        <v>HAPUS</v>
      </c>
    </row>
    <row r="975" spans="1:24" ht="13.8" hidden="1" thickBot="1">
      <c r="A975" s="68" t="s">
        <v>3499</v>
      </c>
      <c r="B975" s="69">
        <v>45611.403981481482</v>
      </c>
      <c r="C975" s="70" t="s">
        <v>9353</v>
      </c>
      <c r="D975" s="70" t="s">
        <v>3500</v>
      </c>
      <c r="E975" s="70">
        <v>82180710101</v>
      </c>
      <c r="F975" s="70" t="s">
        <v>2339</v>
      </c>
      <c r="G975" s="70" t="s">
        <v>3501</v>
      </c>
      <c r="H975" s="70" t="s">
        <v>8013</v>
      </c>
      <c r="I975" s="70" t="s">
        <v>42</v>
      </c>
      <c r="J975" s="78" t="s">
        <v>68</v>
      </c>
      <c r="K975" s="65">
        <v>45613.375925925924</v>
      </c>
      <c r="L975" s="70" t="s">
        <v>9354</v>
      </c>
      <c r="M975" s="70" t="s">
        <v>9355</v>
      </c>
      <c r="N975" s="14"/>
      <c r="O975" s="14"/>
      <c r="P975" s="14"/>
      <c r="Q975" s="14"/>
      <c r="R975" s="14"/>
      <c r="S975" s="14"/>
      <c r="T975" s="14"/>
      <c r="U975" s="14"/>
      <c r="V975" s="83" t="s">
        <v>51</v>
      </c>
      <c r="W975" s="65">
        <v>45613.392731481479</v>
      </c>
      <c r="X975" t="str">
        <f>_xlfn.IFNA(VLOOKUP(A975,Dashboard!$B$2:$V$1276,21,0),"HAPUS")</f>
        <v>BELUM SPS</v>
      </c>
    </row>
    <row r="976" spans="1:24" ht="13.8" hidden="1" thickBot="1">
      <c r="A976" s="61" t="s">
        <v>3624</v>
      </c>
      <c r="B976" s="62">
        <v>45611.629502314812</v>
      </c>
      <c r="C976" s="63" t="s">
        <v>9356</v>
      </c>
      <c r="D976" s="63" t="s">
        <v>3625</v>
      </c>
      <c r="E976" s="63" t="s">
        <v>7533</v>
      </c>
      <c r="F976" s="63" t="s">
        <v>3627</v>
      </c>
      <c r="G976" s="63" t="s">
        <v>3626</v>
      </c>
      <c r="H976" s="63" t="s">
        <v>9357</v>
      </c>
      <c r="I976" s="63" t="s">
        <v>168</v>
      </c>
      <c r="J976" s="64" t="s">
        <v>68</v>
      </c>
      <c r="K976" s="65">
        <v>45613.375949074078</v>
      </c>
      <c r="L976" s="63" t="s">
        <v>9358</v>
      </c>
      <c r="M976" s="63" t="s">
        <v>9359</v>
      </c>
      <c r="N976" s="9"/>
      <c r="O976" s="9"/>
      <c r="P976" s="9"/>
      <c r="Q976" s="9"/>
      <c r="R976" s="9"/>
      <c r="S976" s="9"/>
      <c r="T976" s="9"/>
      <c r="U976" s="9"/>
      <c r="V976" s="67" t="s">
        <v>33</v>
      </c>
      <c r="W976" s="65">
        <v>45615.653993055559</v>
      </c>
      <c r="X976" t="str">
        <f>_xlfn.IFNA(VLOOKUP(A976,Dashboard!$B$2:$V$1276,21,0),"HAPUS")</f>
        <v>HAPUS</v>
      </c>
    </row>
    <row r="977" spans="1:24" ht="13.8" hidden="1" thickBot="1">
      <c r="A977" s="68" t="s">
        <v>3618</v>
      </c>
      <c r="B977" s="69">
        <v>45611.623090277775</v>
      </c>
      <c r="C977" s="70" t="s">
        <v>9360</v>
      </c>
      <c r="D977" s="70" t="s">
        <v>3619</v>
      </c>
      <c r="E977" s="70" t="s">
        <v>7533</v>
      </c>
      <c r="F977" s="70" t="s">
        <v>194</v>
      </c>
      <c r="G977" s="70" t="s">
        <v>3620</v>
      </c>
      <c r="H977" s="70" t="s">
        <v>7882</v>
      </c>
      <c r="I977" s="70" t="s">
        <v>168</v>
      </c>
      <c r="J977" s="78" t="s">
        <v>68</v>
      </c>
      <c r="K977" s="65">
        <v>45613.375960648147</v>
      </c>
      <c r="L977" s="70" t="s">
        <v>9361</v>
      </c>
      <c r="M977" s="14"/>
      <c r="N977" s="14"/>
      <c r="O977" s="14"/>
      <c r="P977" s="14"/>
      <c r="Q977" s="14"/>
      <c r="R977" s="14"/>
      <c r="S977" s="14"/>
      <c r="T977" s="14"/>
      <c r="U977" s="14"/>
      <c r="V977" s="72" t="s">
        <v>33</v>
      </c>
      <c r="W977" s="65">
        <v>45614.663888888892</v>
      </c>
      <c r="X977" t="str">
        <f>_xlfn.IFNA(VLOOKUP(A977,Dashboard!$B$2:$V$1276,21,0),"HAPUS")</f>
        <v>HAPUS</v>
      </c>
    </row>
    <row r="978" spans="1:24" ht="13.8" hidden="1" thickBot="1">
      <c r="A978" s="61" t="s">
        <v>3541</v>
      </c>
      <c r="B978" s="62">
        <v>45611.445451388892</v>
      </c>
      <c r="C978" s="63" t="s">
        <v>9362</v>
      </c>
      <c r="D978" s="63" t="s">
        <v>3532</v>
      </c>
      <c r="E978" s="63" t="s">
        <v>8212</v>
      </c>
      <c r="F978" s="63" t="s">
        <v>216</v>
      </c>
      <c r="G978" s="63" t="s">
        <v>3542</v>
      </c>
      <c r="H978" s="63" t="s">
        <v>7603</v>
      </c>
      <c r="I978" s="63" t="s">
        <v>42</v>
      </c>
      <c r="J978" s="64" t="s">
        <v>68</v>
      </c>
      <c r="K978" s="65">
        <v>45613.375972222224</v>
      </c>
      <c r="L978" s="9"/>
      <c r="M978" s="9"/>
      <c r="N978" s="9"/>
      <c r="O978" s="9"/>
      <c r="P978" s="9"/>
      <c r="Q978" s="9"/>
      <c r="R978" s="9"/>
      <c r="S978" s="9"/>
      <c r="T978" s="9"/>
      <c r="U978" s="9"/>
      <c r="V978" s="67" t="s">
        <v>33</v>
      </c>
      <c r="W978" s="65">
        <v>45613.41033564815</v>
      </c>
      <c r="X978" t="str">
        <f>_xlfn.IFNA(VLOOKUP(A978,Dashboard!$B$2:$V$1276,21,0),"HAPUS")</f>
        <v>HAPUS</v>
      </c>
    </row>
    <row r="979" spans="1:24" ht="13.8" hidden="1" thickBot="1">
      <c r="A979" s="68" t="s">
        <v>3519</v>
      </c>
      <c r="B979" s="69">
        <v>45611.430335648147</v>
      </c>
      <c r="C979" s="70" t="s">
        <v>9363</v>
      </c>
      <c r="D979" s="70" t="s">
        <v>3520</v>
      </c>
      <c r="E979" s="70">
        <v>87868921817</v>
      </c>
      <c r="F979" s="70" t="s">
        <v>325</v>
      </c>
      <c r="G979" s="70" t="s">
        <v>3521</v>
      </c>
      <c r="H979" s="70" t="s">
        <v>8348</v>
      </c>
      <c r="I979" s="70" t="s">
        <v>2379</v>
      </c>
      <c r="J979" s="78" t="s">
        <v>68</v>
      </c>
      <c r="K979" s="65">
        <v>45613.37599537037</v>
      </c>
      <c r="L979" s="70" t="s">
        <v>9364</v>
      </c>
      <c r="M979" s="70" t="s">
        <v>9365</v>
      </c>
      <c r="N979" s="70" t="s">
        <v>9366</v>
      </c>
      <c r="O979" s="14"/>
      <c r="P979" s="14"/>
      <c r="Q979" s="14"/>
      <c r="R979" s="14"/>
      <c r="S979" s="14"/>
      <c r="T979" s="14"/>
      <c r="U979" s="14"/>
      <c r="V979" s="83" t="s">
        <v>51</v>
      </c>
      <c r="W979" s="65">
        <v>45613.441840277781</v>
      </c>
      <c r="X979" t="str">
        <f>_xlfn.IFNA(VLOOKUP(A979,Dashboard!$B$2:$V$1276,21,0),"HAPUS")</f>
        <v>BELUM SPS</v>
      </c>
    </row>
    <row r="980" spans="1:24" ht="13.8" hidden="1" thickBot="1">
      <c r="A980" s="61" t="s">
        <v>3637</v>
      </c>
      <c r="B980" s="62">
        <v>45611.633784722224</v>
      </c>
      <c r="C980" s="63" t="s">
        <v>9367</v>
      </c>
      <c r="D980" s="63" t="s">
        <v>3635</v>
      </c>
      <c r="E980" s="63" t="s">
        <v>7555</v>
      </c>
      <c r="F980" s="63" t="s">
        <v>194</v>
      </c>
      <c r="G980" s="63" t="s">
        <v>3638</v>
      </c>
      <c r="H980" s="63" t="s">
        <v>7778</v>
      </c>
      <c r="I980" s="63" t="s">
        <v>168</v>
      </c>
      <c r="J980" s="64" t="s">
        <v>68</v>
      </c>
      <c r="K980" s="65">
        <v>45613.376006944447</v>
      </c>
      <c r="L980" s="63" t="s">
        <v>9368</v>
      </c>
      <c r="M980" s="63" t="s">
        <v>9369</v>
      </c>
      <c r="N980" s="63" t="s">
        <v>9370</v>
      </c>
      <c r="O980" s="63" t="s">
        <v>9371</v>
      </c>
      <c r="P980" s="9"/>
      <c r="Q980" s="9"/>
      <c r="R980" s="9"/>
      <c r="S980" s="9"/>
      <c r="T980" s="9"/>
      <c r="U980" s="9"/>
      <c r="V980" s="67" t="s">
        <v>33</v>
      </c>
      <c r="W980" s="65">
        <v>45616.63653935185</v>
      </c>
      <c r="X980" t="str">
        <f>_xlfn.IFNA(VLOOKUP(A980,Dashboard!$B$2:$V$1276,21,0),"HAPUS")</f>
        <v>HAPUS</v>
      </c>
    </row>
    <row r="981" spans="1:24" ht="13.8" hidden="1" thickBot="1">
      <c r="A981" s="68" t="s">
        <v>3661</v>
      </c>
      <c r="B981" s="69">
        <v>45613.434328703705</v>
      </c>
      <c r="C981" s="70" t="s">
        <v>9372</v>
      </c>
      <c r="D981" s="70" t="s">
        <v>3662</v>
      </c>
      <c r="E981" s="70">
        <v>85378788988</v>
      </c>
      <c r="F981" s="70" t="s">
        <v>1338</v>
      </c>
      <c r="G981" s="70" t="s">
        <v>3663</v>
      </c>
      <c r="H981" s="70" t="s">
        <v>7680</v>
      </c>
      <c r="I981" s="70" t="s">
        <v>42</v>
      </c>
      <c r="J981" s="78" t="s">
        <v>68</v>
      </c>
      <c r="K981" s="65">
        <v>45613.434988425928</v>
      </c>
      <c r="L981" s="14"/>
      <c r="M981" s="14"/>
      <c r="N981" s="14"/>
      <c r="O981" s="14"/>
      <c r="P981" s="14"/>
      <c r="Q981" s="14"/>
      <c r="R981" s="14"/>
      <c r="S981" s="14"/>
      <c r="T981" s="14"/>
      <c r="U981" s="14"/>
      <c r="V981" s="72" t="s">
        <v>33</v>
      </c>
      <c r="W981" s="65">
        <v>45613.435046296298</v>
      </c>
      <c r="X981" t="str">
        <f>_xlfn.IFNA(VLOOKUP(A981,Dashboard!$B$2:$V$1276,21,0),"HAPUS")</f>
        <v>HAPUS</v>
      </c>
    </row>
    <row r="982" spans="1:24" ht="13.8" hidden="1" thickBot="1">
      <c r="A982" s="61" t="s">
        <v>3480</v>
      </c>
      <c r="B982" s="62">
        <v>45611.344039351854</v>
      </c>
      <c r="C982" s="63" t="s">
        <v>9373</v>
      </c>
      <c r="D982" s="63" t="s">
        <v>3481</v>
      </c>
      <c r="E982" s="63">
        <v>82186668010</v>
      </c>
      <c r="F982" s="63" t="s">
        <v>3482</v>
      </c>
      <c r="G982" s="63" t="s">
        <v>2159</v>
      </c>
      <c r="H982" s="63" t="s">
        <v>5518</v>
      </c>
      <c r="I982" s="63" t="s">
        <v>42</v>
      </c>
      <c r="J982" s="64" t="s">
        <v>68</v>
      </c>
      <c r="K982" s="65">
        <v>45613.461805555555</v>
      </c>
      <c r="L982" s="63" t="s">
        <v>9374</v>
      </c>
      <c r="M982" s="63" t="s">
        <v>9375</v>
      </c>
      <c r="N982" s="63" t="s">
        <v>9376</v>
      </c>
      <c r="O982" s="63" t="s">
        <v>9377</v>
      </c>
      <c r="P982" s="63" t="s">
        <v>9378</v>
      </c>
      <c r="Q982" s="9"/>
      <c r="R982" s="9"/>
      <c r="S982" s="9"/>
      <c r="T982" s="9"/>
      <c r="U982" s="9"/>
      <c r="V982" s="67" t="s">
        <v>33</v>
      </c>
      <c r="W982" s="65">
        <v>45631.639351851853</v>
      </c>
      <c r="X982" t="str">
        <f>_xlfn.IFNA(VLOOKUP(A982,Dashboard!$B$2:$V$1276,21,0),"HAPUS")</f>
        <v>HAPUS</v>
      </c>
    </row>
    <row r="983" spans="1:24" ht="13.8" hidden="1" thickBot="1">
      <c r="A983" s="68" t="s">
        <v>3558</v>
      </c>
      <c r="B983" s="69">
        <v>45611.54241898148</v>
      </c>
      <c r="C983" s="70" t="s">
        <v>9379</v>
      </c>
      <c r="D983" s="70" t="s">
        <v>3559</v>
      </c>
      <c r="E983" s="70" t="s">
        <v>7533</v>
      </c>
      <c r="F983" s="70" t="s">
        <v>482</v>
      </c>
      <c r="G983" s="70" t="s">
        <v>3560</v>
      </c>
      <c r="H983" s="70" t="s">
        <v>7601</v>
      </c>
      <c r="I983" s="70" t="s">
        <v>168</v>
      </c>
      <c r="J983" s="82" t="s">
        <v>55</v>
      </c>
      <c r="K983" s="65">
        <v>45614.365833333337</v>
      </c>
      <c r="L983" s="70" t="s">
        <v>9380</v>
      </c>
      <c r="M983" s="70" t="s">
        <v>9381</v>
      </c>
      <c r="N983" s="14"/>
      <c r="O983" s="14"/>
      <c r="P983" s="14"/>
      <c r="Q983" s="14"/>
      <c r="R983" s="14"/>
      <c r="S983" s="14"/>
      <c r="T983" s="14"/>
      <c r="U983" s="14"/>
      <c r="V983" s="72" t="s">
        <v>33</v>
      </c>
      <c r="W983" s="65">
        <v>45618.656643518516</v>
      </c>
      <c r="X983" t="str">
        <f>_xlfn.IFNA(VLOOKUP(A983,Dashboard!$B$2:$V$1276,21,0),"HAPUS")</f>
        <v>BELUM SPS</v>
      </c>
    </row>
    <row r="984" spans="1:24" ht="13.8" hidden="1" thickBot="1">
      <c r="A984" s="61" t="s">
        <v>3505</v>
      </c>
      <c r="B984" s="62">
        <v>45611.410729166666</v>
      </c>
      <c r="C984" s="63" t="s">
        <v>9382</v>
      </c>
      <c r="D984" s="63" t="s">
        <v>3506</v>
      </c>
      <c r="E984" s="63">
        <v>81314486836</v>
      </c>
      <c r="F984" s="63" t="s">
        <v>46</v>
      </c>
      <c r="G984" s="63" t="s">
        <v>3507</v>
      </c>
      <c r="H984" s="63" t="s">
        <v>7477</v>
      </c>
      <c r="I984" s="63" t="s">
        <v>23</v>
      </c>
      <c r="J984" s="81" t="s">
        <v>55</v>
      </c>
      <c r="K984" s="65">
        <v>45614.366180555553</v>
      </c>
      <c r="L984" s="63" t="s">
        <v>9383</v>
      </c>
      <c r="M984" s="9"/>
      <c r="N984" s="9"/>
      <c r="O984" s="9"/>
      <c r="P984" s="9"/>
      <c r="Q984" s="9"/>
      <c r="R984" s="9"/>
      <c r="S984" s="9"/>
      <c r="T984" s="9"/>
      <c r="U984" s="9"/>
      <c r="V984" s="67" t="s">
        <v>33</v>
      </c>
      <c r="W984" s="65">
        <v>45616.445937500001</v>
      </c>
      <c r="X984" t="str">
        <f>_xlfn.IFNA(VLOOKUP(A984,Dashboard!$B$2:$V$1276,21,0),"HAPUS")</f>
        <v>BELUM SPS</v>
      </c>
    </row>
    <row r="985" spans="1:24" ht="13.8" hidden="1" thickBot="1">
      <c r="A985" s="68" t="s">
        <v>3634</v>
      </c>
      <c r="B985" s="69">
        <v>45611.633113425924</v>
      </c>
      <c r="C985" s="70" t="s">
        <v>9384</v>
      </c>
      <c r="D985" s="70" t="s">
        <v>3635</v>
      </c>
      <c r="E985" s="70" t="s">
        <v>7555</v>
      </c>
      <c r="F985" s="70" t="s">
        <v>194</v>
      </c>
      <c r="G985" s="70" t="s">
        <v>3636</v>
      </c>
      <c r="H985" s="70" t="s">
        <v>7778</v>
      </c>
      <c r="I985" s="70" t="s">
        <v>168</v>
      </c>
      <c r="J985" s="82" t="s">
        <v>55</v>
      </c>
      <c r="K985" s="65">
        <v>45614.369074074071</v>
      </c>
      <c r="L985" s="70" t="s">
        <v>9385</v>
      </c>
      <c r="M985" s="70" t="s">
        <v>9386</v>
      </c>
      <c r="N985" s="14"/>
      <c r="O985" s="14"/>
      <c r="P985" s="14"/>
      <c r="Q985" s="14"/>
      <c r="R985" s="14"/>
      <c r="S985" s="14"/>
      <c r="T985" s="14"/>
      <c r="U985" s="14"/>
      <c r="V985" s="72" t="s">
        <v>33</v>
      </c>
      <c r="W985" s="65">
        <v>45617.654722222222</v>
      </c>
      <c r="X985" t="str">
        <f>_xlfn.IFNA(VLOOKUP(A985,Dashboard!$B$2:$V$1276,21,0),"HAPUS")</f>
        <v>HAPUS</v>
      </c>
    </row>
    <row r="986" spans="1:24" ht="13.8" hidden="1" thickBot="1">
      <c r="A986" s="61" t="s">
        <v>3546</v>
      </c>
      <c r="B986" s="62">
        <v>45611.453715277778</v>
      </c>
      <c r="C986" s="63" t="s">
        <v>9387</v>
      </c>
      <c r="D986" s="63" t="s">
        <v>3532</v>
      </c>
      <c r="E986" s="63" t="s">
        <v>8212</v>
      </c>
      <c r="F986" s="63" t="s">
        <v>216</v>
      </c>
      <c r="G986" s="63" t="s">
        <v>3547</v>
      </c>
      <c r="H986" s="63" t="s">
        <v>7603</v>
      </c>
      <c r="I986" s="63" t="s">
        <v>42</v>
      </c>
      <c r="J986" s="81" t="s">
        <v>55</v>
      </c>
      <c r="K986" s="65">
        <v>45614.369791666664</v>
      </c>
      <c r="L986" s="63" t="s">
        <v>9388</v>
      </c>
      <c r="M986" s="9"/>
      <c r="N986" s="9"/>
      <c r="O986" s="9"/>
      <c r="P986" s="9"/>
      <c r="Q986" s="9"/>
      <c r="R986" s="9"/>
      <c r="S986" s="9"/>
      <c r="T986" s="9"/>
      <c r="U986" s="9"/>
      <c r="V986" s="67" t="s">
        <v>33</v>
      </c>
      <c r="W986" s="65">
        <v>45618.656990740739</v>
      </c>
      <c r="X986" t="str">
        <f>_xlfn.IFNA(VLOOKUP(A986,Dashboard!$B$2:$V$1276,21,0),"HAPUS")</f>
        <v>HAPUS</v>
      </c>
    </row>
    <row r="987" spans="1:24" ht="13.8" hidden="1" thickBot="1">
      <c r="A987" s="68" t="s">
        <v>3564</v>
      </c>
      <c r="B987" s="69">
        <v>45611.544016203705</v>
      </c>
      <c r="C987" s="70" t="s">
        <v>9389</v>
      </c>
      <c r="D987" s="70" t="s">
        <v>3565</v>
      </c>
      <c r="E987" s="70" t="s">
        <v>7676</v>
      </c>
      <c r="F987" s="70" t="s">
        <v>194</v>
      </c>
      <c r="G987" s="70" t="s">
        <v>3566</v>
      </c>
      <c r="H987" s="70" t="s">
        <v>8226</v>
      </c>
      <c r="I987" s="70" t="s">
        <v>168</v>
      </c>
      <c r="J987" s="82" t="s">
        <v>55</v>
      </c>
      <c r="K987" s="65">
        <v>45614.370254629626</v>
      </c>
      <c r="L987" s="14"/>
      <c r="M987" s="14"/>
      <c r="N987" s="14"/>
      <c r="O987" s="14"/>
      <c r="P987" s="14"/>
      <c r="Q987" s="14"/>
      <c r="R987" s="14"/>
      <c r="S987" s="14"/>
      <c r="T987" s="14"/>
      <c r="U987" s="14"/>
      <c r="V987" s="72" t="s">
        <v>33</v>
      </c>
      <c r="W987" s="65">
        <v>45614.370300925926</v>
      </c>
      <c r="X987" t="str">
        <f>_xlfn.IFNA(VLOOKUP(A987,Dashboard!$B$2:$V$1276,21,0),"HAPUS")</f>
        <v>HAPUS</v>
      </c>
    </row>
    <row r="988" spans="1:24" ht="13.8" hidden="1" thickBot="1">
      <c r="A988" s="61" t="s">
        <v>3641</v>
      </c>
      <c r="B988" s="62">
        <v>45611.638113425928</v>
      </c>
      <c r="C988" s="63" t="s">
        <v>9390</v>
      </c>
      <c r="D988" s="63" t="s">
        <v>3642</v>
      </c>
      <c r="E988" s="63" t="s">
        <v>7826</v>
      </c>
      <c r="F988" s="63" t="s">
        <v>271</v>
      </c>
      <c r="G988" s="63" t="s">
        <v>3643</v>
      </c>
      <c r="H988" s="63" t="s">
        <v>7953</v>
      </c>
      <c r="I988" s="63" t="s">
        <v>168</v>
      </c>
      <c r="J988" s="81" t="s">
        <v>55</v>
      </c>
      <c r="K988" s="65">
        <v>45614.370509259257</v>
      </c>
      <c r="L988" s="63" t="s">
        <v>9391</v>
      </c>
      <c r="M988" s="9"/>
      <c r="N988" s="9"/>
      <c r="O988" s="9"/>
      <c r="P988" s="9"/>
      <c r="Q988" s="9"/>
      <c r="R988" s="9"/>
      <c r="S988" s="9"/>
      <c r="T988" s="9"/>
      <c r="U988" s="9"/>
      <c r="V988" s="67" t="s">
        <v>33</v>
      </c>
      <c r="W988" s="65">
        <v>45614.372060185182</v>
      </c>
      <c r="X988" t="str">
        <f>_xlfn.IFNA(VLOOKUP(A988,Dashboard!$B$2:$V$1276,21,0),"HAPUS")</f>
        <v>HAPUS</v>
      </c>
    </row>
    <row r="989" spans="1:24" ht="13.8" hidden="1" thickBot="1">
      <c r="A989" s="68" t="s">
        <v>3572</v>
      </c>
      <c r="B989" s="69">
        <v>45611.558981481481</v>
      </c>
      <c r="C989" s="70" t="s">
        <v>9392</v>
      </c>
      <c r="D989" s="70" t="s">
        <v>3573</v>
      </c>
      <c r="E989" s="70">
        <v>81369377179</v>
      </c>
      <c r="F989" s="70" t="s">
        <v>125</v>
      </c>
      <c r="G989" s="70" t="s">
        <v>3574</v>
      </c>
      <c r="H989" s="70" t="s">
        <v>6895</v>
      </c>
      <c r="I989" s="70" t="s">
        <v>23</v>
      </c>
      <c r="J989" s="82" t="s">
        <v>55</v>
      </c>
      <c r="K989" s="65">
        <v>45614.372256944444</v>
      </c>
      <c r="L989" s="70" t="s">
        <v>9393</v>
      </c>
      <c r="M989" s="14"/>
      <c r="N989" s="14"/>
      <c r="O989" s="14"/>
      <c r="P989" s="14"/>
      <c r="Q989" s="14"/>
      <c r="R989" s="14"/>
      <c r="S989" s="14"/>
      <c r="T989" s="14"/>
      <c r="U989" s="14"/>
      <c r="V989" s="72" t="s">
        <v>33</v>
      </c>
      <c r="W989" s="65">
        <v>45616.644513888888</v>
      </c>
      <c r="X989" t="str">
        <f>_xlfn.IFNA(VLOOKUP(A989,Dashboard!$B$2:$V$1276,21,0),"HAPUS")</f>
        <v>BELUM SPS</v>
      </c>
    </row>
    <row r="990" spans="1:24" ht="13.8" hidden="1" thickBot="1">
      <c r="A990" s="61" t="s">
        <v>3502</v>
      </c>
      <c r="B990" s="62">
        <v>45611.410231481481</v>
      </c>
      <c r="C990" s="63" t="s">
        <v>9394</v>
      </c>
      <c r="D990" s="63" t="s">
        <v>3503</v>
      </c>
      <c r="E990" s="63">
        <v>85764393710</v>
      </c>
      <c r="F990" s="63" t="s">
        <v>22</v>
      </c>
      <c r="G990" s="63" t="s">
        <v>3504</v>
      </c>
      <c r="H990" s="63" t="s">
        <v>9395</v>
      </c>
      <c r="I990" s="63" t="s">
        <v>23</v>
      </c>
      <c r="J990" s="81" t="s">
        <v>55</v>
      </c>
      <c r="K990" s="65">
        <v>45614.372650462959</v>
      </c>
      <c r="L990" s="63" t="s">
        <v>9396</v>
      </c>
      <c r="M990" s="9"/>
      <c r="N990" s="9"/>
      <c r="O990" s="9"/>
      <c r="P990" s="9"/>
      <c r="Q990" s="9"/>
      <c r="R990" s="9"/>
      <c r="S990" s="9"/>
      <c r="T990" s="9"/>
      <c r="U990" s="9"/>
      <c r="V990" s="67" t="s">
        <v>33</v>
      </c>
      <c r="W990" s="65">
        <v>45616.61619212963</v>
      </c>
      <c r="X990" t="str">
        <f>_xlfn.IFNA(VLOOKUP(A990,Dashboard!$B$2:$V$1276,21,0),"HAPUS")</f>
        <v>BELUM SPS</v>
      </c>
    </row>
    <row r="991" spans="1:24" ht="13.8" hidden="1" thickBot="1">
      <c r="A991" s="68" t="s">
        <v>3517</v>
      </c>
      <c r="B991" s="69">
        <v>45611.427303240744</v>
      </c>
      <c r="C991" s="70" t="s">
        <v>9397</v>
      </c>
      <c r="D991" s="70" t="s">
        <v>3513</v>
      </c>
      <c r="E991" s="70">
        <v>89618401409</v>
      </c>
      <c r="F991" s="70" t="s">
        <v>367</v>
      </c>
      <c r="G991" s="70" t="s">
        <v>3518</v>
      </c>
      <c r="H991" s="70" t="s">
        <v>7622</v>
      </c>
      <c r="I991" s="70" t="s">
        <v>42</v>
      </c>
      <c r="J991" s="82" t="s">
        <v>55</v>
      </c>
      <c r="K991" s="65">
        <v>45614.373344907406</v>
      </c>
      <c r="L991" s="14"/>
      <c r="M991" s="14"/>
      <c r="N991" s="14"/>
      <c r="O991" s="14"/>
      <c r="P991" s="14"/>
      <c r="Q991" s="14"/>
      <c r="R991" s="14"/>
      <c r="S991" s="14"/>
      <c r="T991" s="14"/>
      <c r="U991" s="14"/>
      <c r="V991" s="72" t="s">
        <v>33</v>
      </c>
      <c r="W991" s="65">
        <v>45614.373402777775</v>
      </c>
      <c r="X991" t="str">
        <f>_xlfn.IFNA(VLOOKUP(A991,Dashboard!$B$2:$V$1276,21,0),"HAPUS")</f>
        <v>BELUM SPS</v>
      </c>
    </row>
    <row r="992" spans="1:24" ht="13.8" hidden="1" thickBot="1">
      <c r="A992" s="61" t="s">
        <v>3512</v>
      </c>
      <c r="B992" s="62">
        <v>45611.423425925925</v>
      </c>
      <c r="C992" s="63" t="s">
        <v>9398</v>
      </c>
      <c r="D992" s="63" t="s">
        <v>3513</v>
      </c>
      <c r="E992" s="63">
        <v>89618401409</v>
      </c>
      <c r="F992" s="63" t="s">
        <v>367</v>
      </c>
      <c r="G992" s="63" t="s">
        <v>3514</v>
      </c>
      <c r="H992" s="63" t="s">
        <v>9352</v>
      </c>
      <c r="I992" s="63" t="s">
        <v>42</v>
      </c>
      <c r="J992" s="81" t="s">
        <v>55</v>
      </c>
      <c r="K992" s="65">
        <v>45614.373622685183</v>
      </c>
      <c r="L992" s="9"/>
      <c r="M992" s="9"/>
      <c r="N992" s="9"/>
      <c r="O992" s="9"/>
      <c r="P992" s="9"/>
      <c r="Q992" s="9"/>
      <c r="R992" s="9"/>
      <c r="S992" s="9"/>
      <c r="T992" s="9"/>
      <c r="U992" s="9"/>
      <c r="V992" s="67" t="s">
        <v>33</v>
      </c>
      <c r="W992" s="65">
        <v>45614.373692129629</v>
      </c>
      <c r="X992" t="str">
        <f>_xlfn.IFNA(VLOOKUP(A992,Dashboard!$B$2:$V$1276,21,0),"HAPUS")</f>
        <v>BELUM SPS</v>
      </c>
    </row>
    <row r="993" spans="1:24" ht="13.8" hidden="1" thickBot="1">
      <c r="A993" s="68" t="s">
        <v>3581</v>
      </c>
      <c r="B993" s="69">
        <v>45611.585104166668</v>
      </c>
      <c r="C993" s="70" t="s">
        <v>9399</v>
      </c>
      <c r="D993" s="70" t="s">
        <v>3582</v>
      </c>
      <c r="E993" s="70">
        <v>8127940510</v>
      </c>
      <c r="F993" s="70" t="s">
        <v>22</v>
      </c>
      <c r="G993" s="70" t="s">
        <v>3583</v>
      </c>
      <c r="H993" s="70" t="s">
        <v>7498</v>
      </c>
      <c r="I993" s="70" t="s">
        <v>23</v>
      </c>
      <c r="J993" s="80" t="s">
        <v>32</v>
      </c>
      <c r="K993" s="65">
        <v>45614.411909722221</v>
      </c>
      <c r="L993" s="14"/>
      <c r="M993" s="14"/>
      <c r="N993" s="14"/>
      <c r="O993" s="14"/>
      <c r="P993" s="14"/>
      <c r="Q993" s="14"/>
      <c r="R993" s="14"/>
      <c r="S993" s="14"/>
      <c r="T993" s="14"/>
      <c r="U993" s="14"/>
      <c r="V993" s="72" t="s">
        <v>33</v>
      </c>
      <c r="W993" s="65">
        <v>45614.41777777778</v>
      </c>
      <c r="X993" t="str">
        <f>_xlfn.IFNA(VLOOKUP(A993,Dashboard!$B$2:$V$1276,21,0),"HAPUS")</f>
        <v>BELUM SPS</v>
      </c>
    </row>
    <row r="994" spans="1:24" ht="13.8" hidden="1" thickBot="1">
      <c r="A994" s="61" t="s">
        <v>3621</v>
      </c>
      <c r="B994" s="62">
        <v>45611.624085648145</v>
      </c>
      <c r="C994" s="63" t="s">
        <v>9400</v>
      </c>
      <c r="D994" s="63" t="s">
        <v>3622</v>
      </c>
      <c r="E994" s="63" t="s">
        <v>7533</v>
      </c>
      <c r="F994" s="63" t="s">
        <v>3209</v>
      </c>
      <c r="G994" s="63" t="s">
        <v>3623</v>
      </c>
      <c r="H994" s="63" t="s">
        <v>9357</v>
      </c>
      <c r="I994" s="63" t="s">
        <v>168</v>
      </c>
      <c r="J994" s="79" t="s">
        <v>32</v>
      </c>
      <c r="K994" s="65">
        <v>45614.411932870367</v>
      </c>
      <c r="L994" s="63" t="s">
        <v>9401</v>
      </c>
      <c r="M994" s="9"/>
      <c r="N994" s="9"/>
      <c r="O994" s="9"/>
      <c r="P994" s="9"/>
      <c r="Q994" s="9"/>
      <c r="R994" s="9"/>
      <c r="S994" s="9"/>
      <c r="T994" s="9"/>
      <c r="U994" s="9"/>
      <c r="V994" s="67" t="s">
        <v>33</v>
      </c>
      <c r="W994" s="65">
        <v>45614.42832175926</v>
      </c>
      <c r="X994" t="str">
        <f>_xlfn.IFNA(VLOOKUP(A994,Dashboard!$B$2:$V$1276,21,0),"HAPUS")</f>
        <v>HAPUS</v>
      </c>
    </row>
    <row r="995" spans="1:24" ht="13.8" hidden="1" thickBot="1">
      <c r="A995" s="68" t="s">
        <v>3450</v>
      </c>
      <c r="B995" s="69">
        <v>45610.603958333333</v>
      </c>
      <c r="C995" s="70" t="s">
        <v>9402</v>
      </c>
      <c r="D995" s="70" t="s">
        <v>3451</v>
      </c>
      <c r="E995" s="70" t="s">
        <v>8089</v>
      </c>
      <c r="F995" s="70" t="s">
        <v>194</v>
      </c>
      <c r="G995" s="70" t="s">
        <v>3452</v>
      </c>
      <c r="H995" s="70" t="s">
        <v>8881</v>
      </c>
      <c r="I995" s="70" t="s">
        <v>168</v>
      </c>
      <c r="J995" s="80" t="s">
        <v>32</v>
      </c>
      <c r="K995" s="65">
        <v>45614.411944444444</v>
      </c>
      <c r="L995" s="14"/>
      <c r="M995" s="14"/>
      <c r="N995" s="14"/>
      <c r="O995" s="14"/>
      <c r="P995" s="14"/>
      <c r="Q995" s="14"/>
      <c r="R995" s="14"/>
      <c r="S995" s="14"/>
      <c r="T995" s="14"/>
      <c r="U995" s="14"/>
      <c r="V995" s="72" t="s">
        <v>33</v>
      </c>
      <c r="W995" s="65">
        <v>45614.434062499997</v>
      </c>
      <c r="X995" t="str">
        <f>_xlfn.IFNA(VLOOKUP(A995,Dashboard!$B$2:$V$1276,21,0),"HAPUS")</f>
        <v>HAPUS</v>
      </c>
    </row>
    <row r="996" spans="1:24" ht="13.8" hidden="1" thickBot="1">
      <c r="A996" s="61" t="s">
        <v>3487</v>
      </c>
      <c r="B996" s="62">
        <v>45611.37945601852</v>
      </c>
      <c r="C996" s="63" t="s">
        <v>9403</v>
      </c>
      <c r="D996" s="63" t="s">
        <v>3488</v>
      </c>
      <c r="E996" s="63">
        <v>8117913013</v>
      </c>
      <c r="F996" s="63" t="s">
        <v>22</v>
      </c>
      <c r="G996" s="63" t="s">
        <v>3489</v>
      </c>
      <c r="H996" s="63" t="s">
        <v>7472</v>
      </c>
      <c r="I996" s="63" t="s">
        <v>23</v>
      </c>
      <c r="J996" s="79" t="s">
        <v>32</v>
      </c>
      <c r="K996" s="65">
        <v>45614.41196759259</v>
      </c>
      <c r="L996" s="9"/>
      <c r="M996" s="9"/>
      <c r="N996" s="9"/>
      <c r="O996" s="9"/>
      <c r="P996" s="9"/>
      <c r="Q996" s="9"/>
      <c r="R996" s="9"/>
      <c r="S996" s="9"/>
      <c r="T996" s="9"/>
      <c r="U996" s="9"/>
      <c r="V996" s="67" t="s">
        <v>33</v>
      </c>
      <c r="W996" s="65">
        <v>45614.421354166669</v>
      </c>
      <c r="X996" t="str">
        <f>_xlfn.IFNA(VLOOKUP(A996,Dashboard!$B$2:$V$1276,21,0),"HAPUS")</f>
        <v>BELUM SPS</v>
      </c>
    </row>
    <row r="997" spans="1:24" ht="13.8" hidden="1" thickBot="1">
      <c r="A997" s="68" t="s">
        <v>3496</v>
      </c>
      <c r="B997" s="69">
        <v>45611.401122685187</v>
      </c>
      <c r="C997" s="70" t="s">
        <v>9404</v>
      </c>
      <c r="D997" s="70" t="s">
        <v>3497</v>
      </c>
      <c r="E997" s="70" t="s">
        <v>9405</v>
      </c>
      <c r="F997" s="70" t="s">
        <v>367</v>
      </c>
      <c r="G997" s="70" t="s">
        <v>3498</v>
      </c>
      <c r="H997" s="70" t="s">
        <v>8633</v>
      </c>
      <c r="I997" s="70" t="s">
        <v>42</v>
      </c>
      <c r="J997" s="80" t="s">
        <v>32</v>
      </c>
      <c r="K997" s="65">
        <v>45614.411979166667</v>
      </c>
      <c r="L997" s="14"/>
      <c r="M997" s="14"/>
      <c r="N997" s="14"/>
      <c r="O997" s="14"/>
      <c r="P997" s="14"/>
      <c r="Q997" s="14"/>
      <c r="R997" s="14"/>
      <c r="S997" s="14"/>
      <c r="T997" s="14"/>
      <c r="U997" s="14"/>
      <c r="V997" s="72" t="s">
        <v>33</v>
      </c>
      <c r="W997" s="65">
        <v>45614.464375000003</v>
      </c>
      <c r="X997" t="str">
        <f>_xlfn.IFNA(VLOOKUP(A997,Dashboard!$B$2:$V$1276,21,0),"HAPUS")</f>
        <v>BELUM SPS</v>
      </c>
    </row>
    <row r="998" spans="1:24" ht="13.8" hidden="1" thickBot="1">
      <c r="A998" s="61" t="s">
        <v>3587</v>
      </c>
      <c r="B998" s="62">
        <v>45611.587604166663</v>
      </c>
      <c r="C998" s="63" t="s">
        <v>9406</v>
      </c>
      <c r="D998" s="63" t="s">
        <v>3588</v>
      </c>
      <c r="E998" s="63" t="s">
        <v>9339</v>
      </c>
      <c r="F998" s="63" t="s">
        <v>216</v>
      </c>
      <c r="G998" s="63" t="s">
        <v>3589</v>
      </c>
      <c r="H998" s="63" t="s">
        <v>9395</v>
      </c>
      <c r="I998" s="63" t="s">
        <v>27</v>
      </c>
      <c r="J998" s="79" t="s">
        <v>32</v>
      </c>
      <c r="K998" s="65">
        <v>45614.412002314813</v>
      </c>
      <c r="L998" s="9"/>
      <c r="M998" s="9"/>
      <c r="N998" s="9"/>
      <c r="O998" s="9"/>
      <c r="P998" s="9"/>
      <c r="Q998" s="9"/>
      <c r="R998" s="9"/>
      <c r="S998" s="9"/>
      <c r="T998" s="9"/>
      <c r="U998" s="9"/>
      <c r="V998" s="67" t="s">
        <v>33</v>
      </c>
      <c r="W998" s="65">
        <v>45614.437731481485</v>
      </c>
      <c r="X998" t="str">
        <f>_xlfn.IFNA(VLOOKUP(A998,Dashboard!$B$2:$V$1276,21,0),"HAPUS")</f>
        <v>HAPUS</v>
      </c>
    </row>
    <row r="999" spans="1:24" ht="13.8" hidden="1" thickBot="1">
      <c r="A999" s="68" t="s">
        <v>3561</v>
      </c>
      <c r="B999" s="69">
        <v>45611.543321759258</v>
      </c>
      <c r="C999" s="70" t="s">
        <v>9407</v>
      </c>
      <c r="D999" s="70" t="s">
        <v>3562</v>
      </c>
      <c r="E999" s="70" t="s">
        <v>7676</v>
      </c>
      <c r="F999" s="70" t="s">
        <v>194</v>
      </c>
      <c r="G999" s="70" t="s">
        <v>3563</v>
      </c>
      <c r="H999" s="70" t="s">
        <v>7672</v>
      </c>
      <c r="I999" s="70" t="s">
        <v>168</v>
      </c>
      <c r="J999" s="80" t="s">
        <v>32</v>
      </c>
      <c r="K999" s="65">
        <v>45614.412037037036</v>
      </c>
      <c r="L999" s="14"/>
      <c r="M999" s="14"/>
      <c r="N999" s="14"/>
      <c r="O999" s="14"/>
      <c r="P999" s="14"/>
      <c r="Q999" s="14"/>
      <c r="R999" s="14"/>
      <c r="S999" s="14"/>
      <c r="T999" s="14"/>
      <c r="U999" s="14"/>
      <c r="V999" s="72" t="s">
        <v>33</v>
      </c>
      <c r="W999" s="65">
        <v>45614.440266203703</v>
      </c>
      <c r="X999" t="str">
        <f>_xlfn.IFNA(VLOOKUP(A999,Dashboard!$B$2:$V$1276,21,0),"HAPUS")</f>
        <v>HAPUS</v>
      </c>
    </row>
    <row r="1000" spans="1:24" ht="13.8" hidden="1" thickBot="1">
      <c r="A1000" s="61" t="s">
        <v>3596</v>
      </c>
      <c r="B1000" s="62">
        <v>45611.595173611109</v>
      </c>
      <c r="C1000" s="63" t="s">
        <v>9408</v>
      </c>
      <c r="D1000" s="63" t="s">
        <v>3597</v>
      </c>
      <c r="E1000" s="63">
        <v>87899728209</v>
      </c>
      <c r="F1000" s="63" t="s">
        <v>3598</v>
      </c>
      <c r="G1000" s="63" t="s">
        <v>3597</v>
      </c>
      <c r="H1000" s="63" t="s">
        <v>3253</v>
      </c>
      <c r="I1000" s="63" t="s">
        <v>23</v>
      </c>
      <c r="J1000" s="79" t="s">
        <v>32</v>
      </c>
      <c r="K1000" s="65">
        <v>45614.412048611113</v>
      </c>
      <c r="L1000" s="63" t="s">
        <v>9409</v>
      </c>
      <c r="M1000" s="9"/>
      <c r="N1000" s="9"/>
      <c r="O1000" s="9"/>
      <c r="P1000" s="9"/>
      <c r="Q1000" s="9"/>
      <c r="R1000" s="9"/>
      <c r="S1000" s="9"/>
      <c r="T1000" s="9"/>
      <c r="U1000" s="9"/>
      <c r="V1000" s="67" t="s">
        <v>33</v>
      </c>
      <c r="W1000" s="65">
        <v>45615.638796296298</v>
      </c>
      <c r="X1000" t="str">
        <f>_xlfn.IFNA(VLOOKUP(A1000,Dashboard!$B$2:$V$1276,21,0),"HAPUS")</f>
        <v>BELUM SPS</v>
      </c>
    </row>
    <row r="1001" spans="1:24" ht="13.8" hidden="1" thickBot="1">
      <c r="A1001" s="68" t="s">
        <v>3614</v>
      </c>
      <c r="B1001" s="69">
        <v>45611.621030092596</v>
      </c>
      <c r="C1001" s="70" t="s">
        <v>9410</v>
      </c>
      <c r="D1001" s="70" t="s">
        <v>3612</v>
      </c>
      <c r="E1001" s="70" t="s">
        <v>7555</v>
      </c>
      <c r="F1001" s="70" t="s">
        <v>194</v>
      </c>
      <c r="G1001" s="70" t="s">
        <v>3615</v>
      </c>
      <c r="H1001" s="70" t="s">
        <v>7778</v>
      </c>
      <c r="I1001" s="70" t="s">
        <v>168</v>
      </c>
      <c r="J1001" s="80" t="s">
        <v>32</v>
      </c>
      <c r="K1001" s="65">
        <v>45614.41207175926</v>
      </c>
      <c r="L1001" s="70" t="s">
        <v>9411</v>
      </c>
      <c r="M1001" s="14"/>
      <c r="N1001" s="14"/>
      <c r="O1001" s="14"/>
      <c r="P1001" s="14"/>
      <c r="Q1001" s="14"/>
      <c r="R1001" s="14"/>
      <c r="S1001" s="14"/>
      <c r="T1001" s="14"/>
      <c r="U1001" s="14"/>
      <c r="V1001" s="72" t="s">
        <v>33</v>
      </c>
      <c r="W1001" s="65">
        <v>45618.658645833333</v>
      </c>
      <c r="X1001" t="str">
        <f>_xlfn.IFNA(VLOOKUP(A1001,Dashboard!$B$2:$V$1276,21,0),"HAPUS")</f>
        <v>HAPUS</v>
      </c>
    </row>
    <row r="1002" spans="1:24" ht="13.8" hidden="1" thickBot="1">
      <c r="A1002" s="61" t="s">
        <v>3631</v>
      </c>
      <c r="B1002" s="62">
        <v>45611.632476851853</v>
      </c>
      <c r="C1002" s="63" t="s">
        <v>9412</v>
      </c>
      <c r="D1002" s="63" t="s">
        <v>3632</v>
      </c>
      <c r="E1002" s="63" t="s">
        <v>7555</v>
      </c>
      <c r="F1002" s="63" t="s">
        <v>194</v>
      </c>
      <c r="G1002" s="63" t="s">
        <v>3633</v>
      </c>
      <c r="H1002" s="63" t="s">
        <v>7778</v>
      </c>
      <c r="I1002" s="63" t="s">
        <v>168</v>
      </c>
      <c r="J1002" s="79" t="s">
        <v>32</v>
      </c>
      <c r="K1002" s="65">
        <v>45614.412106481483</v>
      </c>
      <c r="L1002" s="63" t="s">
        <v>9413</v>
      </c>
      <c r="M1002" s="9"/>
      <c r="N1002" s="9"/>
      <c r="O1002" s="9"/>
      <c r="P1002" s="9"/>
      <c r="Q1002" s="9"/>
      <c r="R1002" s="9"/>
      <c r="S1002" s="9"/>
      <c r="T1002" s="9"/>
      <c r="U1002" s="9"/>
      <c r="V1002" s="67" t="s">
        <v>33</v>
      </c>
      <c r="W1002" s="65">
        <v>45618.65865740741</v>
      </c>
      <c r="X1002" t="str">
        <f>_xlfn.IFNA(VLOOKUP(A1002,Dashboard!$B$2:$V$1276,21,0),"HAPUS")</f>
        <v>HAPUS</v>
      </c>
    </row>
    <row r="1003" spans="1:24" ht="13.8" hidden="1" thickBot="1">
      <c r="A1003" s="68" t="s">
        <v>3535</v>
      </c>
      <c r="B1003" s="69">
        <v>45611.44059027778</v>
      </c>
      <c r="C1003" s="70" t="s">
        <v>9414</v>
      </c>
      <c r="D1003" s="70" t="s">
        <v>3536</v>
      </c>
      <c r="E1003" s="70" t="s">
        <v>8108</v>
      </c>
      <c r="F1003" s="70" t="s">
        <v>758</v>
      </c>
      <c r="G1003" s="70" t="s">
        <v>136</v>
      </c>
      <c r="H1003" s="70" t="s">
        <v>8239</v>
      </c>
      <c r="I1003" s="70" t="s">
        <v>27</v>
      </c>
      <c r="J1003" s="80" t="s">
        <v>32</v>
      </c>
      <c r="K1003" s="65">
        <v>45614.412118055552</v>
      </c>
      <c r="L1003" s="14"/>
      <c r="M1003" s="14"/>
      <c r="N1003" s="14"/>
      <c r="O1003" s="14"/>
      <c r="P1003" s="14"/>
      <c r="Q1003" s="14"/>
      <c r="R1003" s="14"/>
      <c r="S1003" s="14"/>
      <c r="T1003" s="14"/>
      <c r="U1003" s="14"/>
      <c r="V1003" s="72" t="s">
        <v>33</v>
      </c>
      <c r="W1003" s="65">
        <v>45614.481585648151</v>
      </c>
      <c r="X1003" t="str">
        <f>_xlfn.IFNA(VLOOKUP(A1003,Dashboard!$B$2:$V$1276,21,0),"HAPUS")</f>
        <v>HAPUS</v>
      </c>
    </row>
    <row r="1004" spans="1:24" ht="13.8" hidden="1" thickBot="1">
      <c r="A1004" s="61" t="s">
        <v>2862</v>
      </c>
      <c r="B1004" s="62">
        <v>45604.425069444442</v>
      </c>
      <c r="C1004" s="63" t="s">
        <v>9415</v>
      </c>
      <c r="D1004" s="63" t="s">
        <v>2863</v>
      </c>
      <c r="E1004" s="63" t="s">
        <v>8683</v>
      </c>
      <c r="F1004" s="63" t="s">
        <v>216</v>
      </c>
      <c r="G1004" s="63" t="s">
        <v>2864</v>
      </c>
      <c r="H1004" s="63" t="s">
        <v>6895</v>
      </c>
      <c r="I1004" s="63" t="s">
        <v>2379</v>
      </c>
      <c r="J1004" s="88" t="s">
        <v>130</v>
      </c>
      <c r="K1004" s="65">
        <v>45614.648125</v>
      </c>
      <c r="L1004" s="9"/>
      <c r="M1004" s="9"/>
      <c r="N1004" s="9"/>
      <c r="O1004" s="9"/>
      <c r="P1004" s="9"/>
      <c r="Q1004" s="9"/>
      <c r="R1004" s="9"/>
      <c r="S1004" s="9"/>
      <c r="T1004" s="9"/>
      <c r="U1004" s="9"/>
      <c r="V1004" s="67" t="s">
        <v>33</v>
      </c>
      <c r="W1004" s="65">
        <v>45614.648217592592</v>
      </c>
      <c r="X1004" t="str">
        <f>_xlfn.IFNA(VLOOKUP(A1004,Dashboard!$B$2:$V$1276,21,0),"HAPUS")</f>
        <v>HAPUS</v>
      </c>
    </row>
    <row r="1005" spans="1:24" ht="13.8" hidden="1" thickBot="1">
      <c r="A1005" s="68" t="s">
        <v>3038</v>
      </c>
      <c r="B1005" s="69">
        <v>45607.586122685185</v>
      </c>
      <c r="C1005" s="70" t="s">
        <v>9416</v>
      </c>
      <c r="D1005" s="70" t="s">
        <v>3039</v>
      </c>
      <c r="E1005" s="70" t="s">
        <v>8328</v>
      </c>
      <c r="F1005" s="70" t="s">
        <v>216</v>
      </c>
      <c r="G1005" s="70" t="s">
        <v>3040</v>
      </c>
      <c r="H1005" s="70" t="s">
        <v>7640</v>
      </c>
      <c r="I1005" s="70" t="s">
        <v>2379</v>
      </c>
      <c r="J1005" s="87" t="s">
        <v>130</v>
      </c>
      <c r="K1005" s="65">
        <v>45614.648518518516</v>
      </c>
      <c r="L1005" s="14"/>
      <c r="M1005" s="14"/>
      <c r="N1005" s="14"/>
      <c r="O1005" s="14"/>
      <c r="P1005" s="14"/>
      <c r="Q1005" s="14"/>
      <c r="R1005" s="14"/>
      <c r="S1005" s="14"/>
      <c r="T1005" s="14"/>
      <c r="U1005" s="14"/>
      <c r="V1005" s="72" t="s">
        <v>33</v>
      </c>
      <c r="W1005" s="65">
        <v>45614.648738425924</v>
      </c>
      <c r="X1005" t="str">
        <f>_xlfn.IFNA(VLOOKUP(A1005,Dashboard!$B$2:$V$1276,21,0),"HAPUS")</f>
        <v>BELUM SPS</v>
      </c>
    </row>
    <row r="1006" spans="1:24" ht="13.8" hidden="1" thickBot="1">
      <c r="A1006" s="61" t="s">
        <v>2690</v>
      </c>
      <c r="B1006" s="62">
        <v>45602.620578703703</v>
      </c>
      <c r="C1006" s="63" t="s">
        <v>9417</v>
      </c>
      <c r="D1006" s="63" t="s">
        <v>2691</v>
      </c>
      <c r="E1006" s="63" t="s">
        <v>8117</v>
      </c>
      <c r="F1006" s="63" t="s">
        <v>216</v>
      </c>
      <c r="G1006" s="63" t="s">
        <v>2692</v>
      </c>
      <c r="H1006" s="63" t="s">
        <v>8378</v>
      </c>
      <c r="I1006" s="63" t="s">
        <v>2379</v>
      </c>
      <c r="J1006" s="88" t="s">
        <v>130</v>
      </c>
      <c r="K1006" s="65">
        <v>45614.649016203701</v>
      </c>
      <c r="L1006" s="9"/>
      <c r="M1006" s="9"/>
      <c r="N1006" s="9"/>
      <c r="O1006" s="9"/>
      <c r="P1006" s="9"/>
      <c r="Q1006" s="9"/>
      <c r="R1006" s="9"/>
      <c r="S1006" s="9"/>
      <c r="T1006" s="9"/>
      <c r="U1006" s="9"/>
      <c r="V1006" s="67" t="s">
        <v>33</v>
      </c>
      <c r="W1006" s="65">
        <v>45614.649062500001</v>
      </c>
      <c r="X1006" t="str">
        <f>_xlfn.IFNA(VLOOKUP(A1006,Dashboard!$B$2:$V$1276,21,0),"HAPUS")</f>
        <v>BELUM SPS</v>
      </c>
    </row>
    <row r="1007" spans="1:24" ht="13.8" hidden="1" thickBot="1">
      <c r="A1007" s="68" t="s">
        <v>3009</v>
      </c>
      <c r="B1007" s="69">
        <v>45607.461747685185</v>
      </c>
      <c r="C1007" s="70" t="s">
        <v>9418</v>
      </c>
      <c r="D1007" s="70" t="s">
        <v>3010</v>
      </c>
      <c r="E1007" s="70" t="s">
        <v>9082</v>
      </c>
      <c r="F1007" s="70" t="s">
        <v>216</v>
      </c>
      <c r="G1007" s="70" t="s">
        <v>3011</v>
      </c>
      <c r="H1007" s="70" t="s">
        <v>7462</v>
      </c>
      <c r="I1007" s="70" t="s">
        <v>27</v>
      </c>
      <c r="J1007" s="87" t="s">
        <v>130</v>
      </c>
      <c r="K1007" s="65">
        <v>45614.64943287037</v>
      </c>
      <c r="L1007" s="14"/>
      <c r="M1007" s="14"/>
      <c r="N1007" s="14"/>
      <c r="O1007" s="14"/>
      <c r="P1007" s="14"/>
      <c r="Q1007" s="14"/>
      <c r="R1007" s="14"/>
      <c r="S1007" s="14"/>
      <c r="T1007" s="14"/>
      <c r="U1007" s="14"/>
      <c r="V1007" s="72" t="s">
        <v>33</v>
      </c>
      <c r="W1007" s="65">
        <v>45614.64947916667</v>
      </c>
      <c r="X1007" t="str">
        <f>_xlfn.IFNA(VLOOKUP(A1007,Dashboard!$B$2:$V$1276,21,0),"HAPUS")</f>
        <v>HAPUS</v>
      </c>
    </row>
    <row r="1008" spans="1:24" ht="13.8" thickBot="1">
      <c r="A1008" s="61" t="s">
        <v>2938</v>
      </c>
      <c r="B1008" s="62">
        <v>45604.592256944445</v>
      </c>
      <c r="C1008" s="63" t="s">
        <v>9419</v>
      </c>
      <c r="D1008" s="63" t="s">
        <v>2939</v>
      </c>
      <c r="E1008" s="63" t="s">
        <v>8745</v>
      </c>
      <c r="F1008" s="63" t="s">
        <v>758</v>
      </c>
      <c r="G1008" s="63" t="s">
        <v>2940</v>
      </c>
      <c r="H1008" s="63" t="s">
        <v>7477</v>
      </c>
      <c r="I1008" s="63" t="s">
        <v>27</v>
      </c>
      <c r="J1008" s="88" t="s">
        <v>130</v>
      </c>
      <c r="K1008" s="65">
        <v>45614.649976851855</v>
      </c>
      <c r="L1008" s="63" t="s">
        <v>9420</v>
      </c>
      <c r="M1008" s="9"/>
      <c r="N1008" s="9"/>
      <c r="O1008" s="9"/>
      <c r="P1008" s="9"/>
      <c r="Q1008" s="9"/>
      <c r="R1008" s="9"/>
      <c r="S1008" s="9"/>
      <c r="T1008" s="9"/>
      <c r="U1008" s="9"/>
      <c r="V1008" s="74" t="s">
        <v>51</v>
      </c>
      <c r="W1008" s="65">
        <v>45614.650034722225</v>
      </c>
      <c r="X1008" t="str">
        <f>_xlfn.IFNA(VLOOKUP(A1008,Dashboard!$B$2:$V$1276,21,0),"HAPUS")</f>
        <v>HAPUS</v>
      </c>
    </row>
    <row r="1009" spans="1:24" ht="13.8" hidden="1" thickBot="1">
      <c r="A1009" s="68" t="s">
        <v>1867</v>
      </c>
      <c r="B1009" s="69">
        <v>45595.462939814817</v>
      </c>
      <c r="C1009" s="70" t="s">
        <v>9421</v>
      </c>
      <c r="D1009" s="70" t="s">
        <v>1868</v>
      </c>
      <c r="E1009" s="70" t="s">
        <v>8161</v>
      </c>
      <c r="F1009" s="70" t="s">
        <v>216</v>
      </c>
      <c r="G1009" s="70" t="s">
        <v>1869</v>
      </c>
      <c r="H1009" s="70" t="s">
        <v>8906</v>
      </c>
      <c r="I1009" s="70" t="s">
        <v>27</v>
      </c>
      <c r="J1009" s="87" t="s">
        <v>130</v>
      </c>
      <c r="K1009" s="65">
        <v>45614.650995370372</v>
      </c>
      <c r="L1009" s="14"/>
      <c r="M1009" s="14"/>
      <c r="N1009" s="14"/>
      <c r="O1009" s="14"/>
      <c r="P1009" s="14"/>
      <c r="Q1009" s="14"/>
      <c r="R1009" s="14"/>
      <c r="S1009" s="14"/>
      <c r="T1009" s="14"/>
      <c r="U1009" s="14"/>
      <c r="V1009" s="72" t="s">
        <v>33</v>
      </c>
      <c r="W1009" s="65">
        <v>45614.651053240741</v>
      </c>
      <c r="X1009" t="str">
        <f>_xlfn.IFNA(VLOOKUP(A1009,Dashboard!$B$2:$V$1276,21,0),"HAPUS")</f>
        <v>HAPUS</v>
      </c>
    </row>
    <row r="1010" spans="1:24" ht="13.8" hidden="1" thickBot="1">
      <c r="A1010" s="61" t="s">
        <v>2868</v>
      </c>
      <c r="B1010" s="62">
        <v>45604.43986111111</v>
      </c>
      <c r="C1010" s="63" t="s">
        <v>9422</v>
      </c>
      <c r="D1010" s="63" t="s">
        <v>2869</v>
      </c>
      <c r="E1010" s="63" t="s">
        <v>8994</v>
      </c>
      <c r="F1010" s="63" t="s">
        <v>2871</v>
      </c>
      <c r="G1010" s="63" t="s">
        <v>2870</v>
      </c>
      <c r="H1010" s="63" t="s">
        <v>7468</v>
      </c>
      <c r="I1010" s="63" t="s">
        <v>27</v>
      </c>
      <c r="J1010" s="88" t="s">
        <v>130</v>
      </c>
      <c r="K1010" s="65">
        <v>45614.655219907407</v>
      </c>
      <c r="L1010" s="9"/>
      <c r="M1010" s="9"/>
      <c r="N1010" s="9"/>
      <c r="O1010" s="9"/>
      <c r="P1010" s="9"/>
      <c r="Q1010" s="9"/>
      <c r="R1010" s="9"/>
      <c r="S1010" s="9"/>
      <c r="T1010" s="9"/>
      <c r="U1010" s="9"/>
      <c r="V1010" s="67" t="s">
        <v>33</v>
      </c>
      <c r="W1010" s="65">
        <v>45614.655266203707</v>
      </c>
      <c r="X1010" t="str">
        <f>_xlfn.IFNA(VLOOKUP(A1010,Dashboard!$B$2:$V$1276,21,0),"HAPUS")</f>
        <v>HAPUS</v>
      </c>
    </row>
    <row r="1011" spans="1:24" ht="13.8" hidden="1" thickBot="1">
      <c r="A1011" s="68" t="s">
        <v>2672</v>
      </c>
      <c r="B1011" s="69">
        <v>45602.605949074074</v>
      </c>
      <c r="C1011" s="70" t="s">
        <v>9423</v>
      </c>
      <c r="D1011" s="70" t="s">
        <v>2673</v>
      </c>
      <c r="E1011" s="70" t="s">
        <v>7676</v>
      </c>
      <c r="F1011" s="70" t="s">
        <v>216</v>
      </c>
      <c r="G1011" s="70" t="s">
        <v>2674</v>
      </c>
      <c r="H1011" s="70" t="s">
        <v>8524</v>
      </c>
      <c r="I1011" s="70" t="s">
        <v>42</v>
      </c>
      <c r="J1011" s="87" t="s">
        <v>130</v>
      </c>
      <c r="K1011" s="65">
        <v>45614.656041666669</v>
      </c>
      <c r="L1011" s="14"/>
      <c r="M1011" s="14"/>
      <c r="N1011" s="14"/>
      <c r="O1011" s="14"/>
      <c r="P1011" s="14"/>
      <c r="Q1011" s="14"/>
      <c r="R1011" s="14"/>
      <c r="S1011" s="14"/>
      <c r="T1011" s="14"/>
      <c r="U1011" s="14"/>
      <c r="V1011" s="72" t="s">
        <v>33</v>
      </c>
      <c r="W1011" s="65">
        <v>45614.656099537038</v>
      </c>
      <c r="X1011" t="str">
        <f>_xlfn.IFNA(VLOOKUP(A1011,Dashboard!$B$2:$V$1276,21,0),"HAPUS")</f>
        <v>BELUM SPS</v>
      </c>
    </row>
    <row r="1012" spans="1:24" ht="13.8" hidden="1" thickBot="1">
      <c r="A1012" s="61" t="s">
        <v>2116</v>
      </c>
      <c r="B1012" s="62">
        <v>45596.639074074075</v>
      </c>
      <c r="C1012" s="63" t="s">
        <v>9424</v>
      </c>
      <c r="D1012" s="63" t="s">
        <v>2117</v>
      </c>
      <c r="E1012" s="63" t="s">
        <v>8552</v>
      </c>
      <c r="F1012" s="63" t="s">
        <v>194</v>
      </c>
      <c r="G1012" s="63" t="s">
        <v>2118</v>
      </c>
      <c r="H1012" s="63" t="s">
        <v>8373</v>
      </c>
      <c r="I1012" s="63" t="s">
        <v>168</v>
      </c>
      <c r="J1012" s="88" t="s">
        <v>130</v>
      </c>
      <c r="K1012" s="65">
        <v>45614.656446759262</v>
      </c>
      <c r="L1012" s="9"/>
      <c r="M1012" s="9"/>
      <c r="N1012" s="9"/>
      <c r="O1012" s="9"/>
      <c r="P1012" s="9"/>
      <c r="Q1012" s="9"/>
      <c r="R1012" s="9"/>
      <c r="S1012" s="9"/>
      <c r="T1012" s="9"/>
      <c r="U1012" s="9"/>
      <c r="V1012" s="67" t="s">
        <v>33</v>
      </c>
      <c r="W1012" s="65">
        <v>45614.656493055554</v>
      </c>
      <c r="X1012" t="str">
        <f>_xlfn.IFNA(VLOOKUP(A1012,Dashboard!$B$2:$V$1276,21,0),"HAPUS")</f>
        <v>HAPUS</v>
      </c>
    </row>
    <row r="1013" spans="1:24" ht="13.8" hidden="1" thickBot="1">
      <c r="A1013" s="68" t="s">
        <v>2981</v>
      </c>
      <c r="B1013" s="69">
        <v>45607.411990740744</v>
      </c>
      <c r="C1013" s="70" t="s">
        <v>9425</v>
      </c>
      <c r="D1013" s="70" t="s">
        <v>2982</v>
      </c>
      <c r="E1013" s="70" t="s">
        <v>8105</v>
      </c>
      <c r="F1013" s="70" t="s">
        <v>2984</v>
      </c>
      <c r="G1013" s="70" t="s">
        <v>2983</v>
      </c>
      <c r="H1013" s="70" t="s">
        <v>2984</v>
      </c>
      <c r="I1013" s="70" t="s">
        <v>168</v>
      </c>
      <c r="J1013" s="87" t="s">
        <v>130</v>
      </c>
      <c r="K1013" s="65">
        <v>45614.656770833331</v>
      </c>
      <c r="L1013" s="70" t="s">
        <v>9426</v>
      </c>
      <c r="M1013" s="14"/>
      <c r="N1013" s="14"/>
      <c r="O1013" s="14"/>
      <c r="P1013" s="14"/>
      <c r="Q1013" s="14"/>
      <c r="R1013" s="14"/>
      <c r="S1013" s="14"/>
      <c r="T1013" s="14"/>
      <c r="U1013" s="14"/>
      <c r="V1013" s="72" t="s">
        <v>33</v>
      </c>
      <c r="W1013" s="65">
        <v>45617.553807870368</v>
      </c>
      <c r="X1013" t="str">
        <f>_xlfn.IFNA(VLOOKUP(A1013,Dashboard!$B$2:$V$1276,21,0),"HAPUS")</f>
        <v>HAPUS</v>
      </c>
    </row>
    <row r="1014" spans="1:24" ht="13.8" hidden="1" thickBot="1">
      <c r="A1014" s="61" t="s">
        <v>3069</v>
      </c>
      <c r="B1014" s="62">
        <v>45607.612858796296</v>
      </c>
      <c r="C1014" s="63" t="s">
        <v>9427</v>
      </c>
      <c r="D1014" s="63" t="s">
        <v>3070</v>
      </c>
      <c r="E1014" s="63">
        <v>8157960245</v>
      </c>
      <c r="F1014" s="63" t="s">
        <v>325</v>
      </c>
      <c r="G1014" s="63" t="s">
        <v>3071</v>
      </c>
      <c r="H1014" s="63" t="s">
        <v>9428</v>
      </c>
      <c r="I1014" s="63" t="s">
        <v>23</v>
      </c>
      <c r="J1014" s="88" t="s">
        <v>130</v>
      </c>
      <c r="K1014" s="65">
        <v>45614.663206018522</v>
      </c>
      <c r="L1014" s="63" t="s">
        <v>9429</v>
      </c>
      <c r="M1014" s="9"/>
      <c r="N1014" s="9"/>
      <c r="O1014" s="9"/>
      <c r="P1014" s="9"/>
      <c r="Q1014" s="9"/>
      <c r="R1014" s="9"/>
      <c r="S1014" s="9"/>
      <c r="T1014" s="9"/>
      <c r="U1014" s="9"/>
      <c r="V1014" s="67" t="s">
        <v>33</v>
      </c>
      <c r="W1014" s="65">
        <v>45628.689108796294</v>
      </c>
      <c r="X1014" t="str">
        <f>_xlfn.IFNA(VLOOKUP(A1014,Dashboard!$B$2:$V$1276,21,0),"HAPUS")</f>
        <v>BELUM SPS</v>
      </c>
    </row>
    <row r="1015" spans="1:24" ht="13.8" hidden="1" thickBot="1">
      <c r="A1015" s="68" t="s">
        <v>2709</v>
      </c>
      <c r="B1015" s="69">
        <v>45602.636307870373</v>
      </c>
      <c r="C1015" s="70" t="s">
        <v>9430</v>
      </c>
      <c r="D1015" s="70" t="s">
        <v>2706</v>
      </c>
      <c r="E1015" s="70" t="s">
        <v>7865</v>
      </c>
      <c r="F1015" s="70" t="s">
        <v>2708</v>
      </c>
      <c r="G1015" s="70" t="s">
        <v>2710</v>
      </c>
      <c r="H1015" s="70" t="s">
        <v>7875</v>
      </c>
      <c r="I1015" s="70" t="s">
        <v>168</v>
      </c>
      <c r="J1015" s="87" t="s">
        <v>130</v>
      </c>
      <c r="K1015" s="65">
        <v>45614.663935185185</v>
      </c>
      <c r="L1015" s="14"/>
      <c r="M1015" s="14"/>
      <c r="N1015" s="14"/>
      <c r="O1015" s="14"/>
      <c r="P1015" s="14"/>
      <c r="Q1015" s="14"/>
      <c r="R1015" s="14"/>
      <c r="S1015" s="14"/>
      <c r="T1015" s="14"/>
      <c r="U1015" s="14"/>
      <c r="V1015" s="72" t="s">
        <v>33</v>
      </c>
      <c r="W1015" s="65">
        <v>45614.663993055554</v>
      </c>
      <c r="X1015" t="str">
        <f>_xlfn.IFNA(VLOOKUP(A1015,Dashboard!$B$2:$V$1276,21,0),"HAPUS")</f>
        <v>BELUM SPS</v>
      </c>
    </row>
    <row r="1016" spans="1:24" ht="13.8" hidden="1" thickBot="1">
      <c r="A1016" s="61" t="s">
        <v>2087</v>
      </c>
      <c r="B1016" s="62">
        <v>45596.618483796294</v>
      </c>
      <c r="C1016" s="63" t="s">
        <v>9431</v>
      </c>
      <c r="D1016" s="63" t="s">
        <v>2088</v>
      </c>
      <c r="E1016" s="63" t="s">
        <v>7826</v>
      </c>
      <c r="F1016" s="63" t="s">
        <v>868</v>
      </c>
      <c r="G1016" s="63" t="s">
        <v>2089</v>
      </c>
      <c r="H1016" s="63" t="s">
        <v>7718</v>
      </c>
      <c r="I1016" s="63" t="s">
        <v>168</v>
      </c>
      <c r="J1016" s="88" t="s">
        <v>130</v>
      </c>
      <c r="K1016" s="65">
        <v>45614.667488425926</v>
      </c>
      <c r="L1016" s="9"/>
      <c r="M1016" s="9"/>
      <c r="N1016" s="9"/>
      <c r="O1016" s="9"/>
      <c r="P1016" s="9"/>
      <c r="Q1016" s="9"/>
      <c r="R1016" s="9"/>
      <c r="S1016" s="9"/>
      <c r="T1016" s="9"/>
      <c r="U1016" s="9"/>
      <c r="V1016" s="67" t="s">
        <v>33</v>
      </c>
      <c r="W1016" s="65">
        <v>45614.667569444442</v>
      </c>
      <c r="X1016" t="str">
        <f>_xlfn.IFNA(VLOOKUP(A1016,Dashboard!$B$2:$V$1276,21,0),"HAPUS")</f>
        <v>HAPUS</v>
      </c>
    </row>
    <row r="1017" spans="1:24" ht="13.8" hidden="1" thickBot="1">
      <c r="A1017" s="68" t="s">
        <v>3567</v>
      </c>
      <c r="B1017" s="69">
        <v>45611.547824074078</v>
      </c>
      <c r="C1017" s="70" t="s">
        <v>9432</v>
      </c>
      <c r="D1017" s="70" t="s">
        <v>3568</v>
      </c>
      <c r="E1017" s="70">
        <v>82280678384</v>
      </c>
      <c r="F1017" s="70" t="s">
        <v>1541</v>
      </c>
      <c r="G1017" s="70" t="s">
        <v>3569</v>
      </c>
      <c r="H1017" s="70" t="s">
        <v>7482</v>
      </c>
      <c r="I1017" s="70" t="s">
        <v>23</v>
      </c>
      <c r="J1017" s="78" t="s">
        <v>68</v>
      </c>
      <c r="K1017" s="65">
        <v>45615.408460648148</v>
      </c>
      <c r="L1017" s="14"/>
      <c r="M1017" s="14"/>
      <c r="N1017" s="14"/>
      <c r="O1017" s="14"/>
      <c r="P1017" s="14"/>
      <c r="Q1017" s="14"/>
      <c r="R1017" s="14"/>
      <c r="S1017" s="14"/>
      <c r="T1017" s="14"/>
      <c r="U1017" s="14"/>
      <c r="V1017" s="72" t="s">
        <v>33</v>
      </c>
      <c r="W1017" s="65">
        <v>45615.479699074072</v>
      </c>
      <c r="X1017" t="str">
        <f>_xlfn.IFNA(VLOOKUP(A1017,Dashboard!$B$2:$V$1276,21,0),"HAPUS")</f>
        <v>BELUM SPS</v>
      </c>
    </row>
    <row r="1018" spans="1:24" ht="13.8" hidden="1" thickBot="1">
      <c r="A1018" s="61" t="s">
        <v>3439</v>
      </c>
      <c r="B1018" s="62">
        <v>45610.598113425927</v>
      </c>
      <c r="C1018" s="63" t="s">
        <v>9433</v>
      </c>
      <c r="D1018" s="63" t="s">
        <v>3440</v>
      </c>
      <c r="E1018" s="63" t="s">
        <v>8089</v>
      </c>
      <c r="F1018" s="63" t="s">
        <v>194</v>
      </c>
      <c r="G1018" s="63" t="s">
        <v>3441</v>
      </c>
      <c r="H1018" s="63" t="s">
        <v>7571</v>
      </c>
      <c r="I1018" s="63" t="s">
        <v>168</v>
      </c>
      <c r="J1018" s="64" t="s">
        <v>68</v>
      </c>
      <c r="K1018" s="65">
        <v>45615.408460648148</v>
      </c>
      <c r="L1018" s="9"/>
      <c r="M1018" s="9"/>
      <c r="N1018" s="9"/>
      <c r="O1018" s="9"/>
      <c r="P1018" s="9"/>
      <c r="Q1018" s="9"/>
      <c r="R1018" s="9"/>
      <c r="S1018" s="9"/>
      <c r="T1018" s="9"/>
      <c r="U1018" s="9"/>
      <c r="V1018" s="67" t="s">
        <v>33</v>
      </c>
      <c r="W1018" s="65">
        <v>45615.485590277778</v>
      </c>
      <c r="X1018" t="str">
        <f>_xlfn.IFNA(VLOOKUP(A1018,Dashboard!$B$2:$V$1276,21,0),"HAPUS")</f>
        <v>HAPUS</v>
      </c>
    </row>
    <row r="1019" spans="1:24" ht="13.8" hidden="1" thickBot="1">
      <c r="A1019" s="68" t="s">
        <v>3828</v>
      </c>
      <c r="B1019" s="69">
        <v>45614.636712962965</v>
      </c>
      <c r="C1019" s="70" t="s">
        <v>9434</v>
      </c>
      <c r="D1019" s="70" t="s">
        <v>3820</v>
      </c>
      <c r="E1019" s="70" t="s">
        <v>7964</v>
      </c>
      <c r="F1019" s="70" t="s">
        <v>3822</v>
      </c>
      <c r="G1019" s="70" t="s">
        <v>3829</v>
      </c>
      <c r="H1019" s="70" t="s">
        <v>7666</v>
      </c>
      <c r="I1019" s="70" t="s">
        <v>168</v>
      </c>
      <c r="J1019" s="78" t="s">
        <v>68</v>
      </c>
      <c r="K1019" s="65">
        <v>45615.408460648148</v>
      </c>
      <c r="L1019" s="70" t="s">
        <v>9435</v>
      </c>
      <c r="M1019" s="14"/>
      <c r="N1019" s="14"/>
      <c r="O1019" s="14"/>
      <c r="P1019" s="14"/>
      <c r="Q1019" s="14"/>
      <c r="R1019" s="14"/>
      <c r="S1019" s="14"/>
      <c r="T1019" s="14"/>
      <c r="U1019" s="14"/>
      <c r="V1019" s="72" t="s">
        <v>33</v>
      </c>
      <c r="W1019" s="65">
        <v>45617.636793981481</v>
      </c>
      <c r="X1019" t="str">
        <f>_xlfn.IFNA(VLOOKUP(A1019,Dashboard!$B$2:$V$1276,21,0),"HAPUS")</f>
        <v>HAPUS</v>
      </c>
    </row>
    <row r="1020" spans="1:24" ht="13.8" hidden="1" thickBot="1">
      <c r="A1020" s="61" t="s">
        <v>3668</v>
      </c>
      <c r="B1020" s="62">
        <v>45614.384155092594</v>
      </c>
      <c r="C1020" s="63" t="s">
        <v>9436</v>
      </c>
      <c r="D1020" s="63" t="s">
        <v>3669</v>
      </c>
      <c r="E1020" s="63">
        <v>81379970453</v>
      </c>
      <c r="F1020" s="63" t="s">
        <v>22</v>
      </c>
      <c r="G1020" s="63" t="s">
        <v>3670</v>
      </c>
      <c r="H1020" s="63" t="s">
        <v>7512</v>
      </c>
      <c r="I1020" s="63" t="s">
        <v>23</v>
      </c>
      <c r="J1020" s="64" t="s">
        <v>68</v>
      </c>
      <c r="K1020" s="65">
        <v>45615.408460648148</v>
      </c>
      <c r="L1020" s="9"/>
      <c r="M1020" s="9"/>
      <c r="N1020" s="9"/>
      <c r="O1020" s="9"/>
      <c r="P1020" s="9"/>
      <c r="Q1020" s="9"/>
      <c r="R1020" s="9"/>
      <c r="S1020" s="9"/>
      <c r="T1020" s="9"/>
      <c r="U1020" s="9"/>
      <c r="V1020" s="67" t="s">
        <v>33</v>
      </c>
      <c r="W1020" s="65">
        <v>45615.459270833337</v>
      </c>
      <c r="X1020" t="str">
        <f>_xlfn.IFNA(VLOOKUP(A1020,Dashboard!$B$2:$V$1276,21,0),"HAPUS")</f>
        <v>BELUM SPS</v>
      </c>
    </row>
    <row r="1021" spans="1:24" ht="13.8" hidden="1" thickBot="1">
      <c r="A1021" s="68" t="s">
        <v>3682</v>
      </c>
      <c r="B1021" s="69">
        <v>45614.408703703702</v>
      </c>
      <c r="C1021" s="70" t="s">
        <v>9437</v>
      </c>
      <c r="D1021" s="70" t="s">
        <v>3683</v>
      </c>
      <c r="E1021" s="70">
        <v>8228188891</v>
      </c>
      <c r="F1021" s="70" t="s">
        <v>3685</v>
      </c>
      <c r="G1021" s="70" t="s">
        <v>3684</v>
      </c>
      <c r="H1021" s="70" t="s">
        <v>3685</v>
      </c>
      <c r="I1021" s="70" t="s">
        <v>23</v>
      </c>
      <c r="J1021" s="78" t="s">
        <v>68</v>
      </c>
      <c r="K1021" s="65">
        <v>45615.408460648148</v>
      </c>
      <c r="L1021" s="14"/>
      <c r="M1021" s="14"/>
      <c r="N1021" s="14"/>
      <c r="O1021" s="14"/>
      <c r="P1021" s="14"/>
      <c r="Q1021" s="14"/>
      <c r="R1021" s="14"/>
      <c r="S1021" s="14"/>
      <c r="T1021" s="14"/>
      <c r="U1021" s="14"/>
      <c r="V1021" s="72" t="s">
        <v>33</v>
      </c>
      <c r="W1021" s="65">
        <v>45615.466747685183</v>
      </c>
      <c r="X1021" t="str">
        <f>_xlfn.IFNA(VLOOKUP(A1021,Dashboard!$B$2:$V$1276,21,0),"HAPUS")</f>
        <v>BELUM SPS</v>
      </c>
    </row>
    <row r="1022" spans="1:24" ht="13.8" hidden="1" thickBot="1">
      <c r="A1022" s="61" t="s">
        <v>3677</v>
      </c>
      <c r="B1022" s="62">
        <v>45614.390046296299</v>
      </c>
      <c r="C1022" s="63" t="s">
        <v>9438</v>
      </c>
      <c r="D1022" s="63" t="s">
        <v>3678</v>
      </c>
      <c r="E1022" s="63">
        <v>82311446074</v>
      </c>
      <c r="F1022" s="63" t="s">
        <v>22</v>
      </c>
      <c r="G1022" s="63" t="s">
        <v>3679</v>
      </c>
      <c r="H1022" s="63" t="s">
        <v>3253</v>
      </c>
      <c r="I1022" s="63" t="s">
        <v>23</v>
      </c>
      <c r="J1022" s="64" t="s">
        <v>68</v>
      </c>
      <c r="K1022" s="65">
        <v>45615.408472222225</v>
      </c>
      <c r="L1022" s="9"/>
      <c r="M1022" s="9"/>
      <c r="N1022" s="9"/>
      <c r="O1022" s="9"/>
      <c r="P1022" s="9"/>
      <c r="Q1022" s="9"/>
      <c r="R1022" s="9"/>
      <c r="S1022" s="9"/>
      <c r="T1022" s="9"/>
      <c r="U1022" s="9"/>
      <c r="V1022" s="67" t="s">
        <v>33</v>
      </c>
      <c r="W1022" s="65">
        <v>45615.471504629626</v>
      </c>
      <c r="X1022" t="str">
        <f>_xlfn.IFNA(VLOOKUP(A1022,Dashboard!$B$2:$V$1276,21,0),"HAPUS")</f>
        <v>BELUM SPS</v>
      </c>
    </row>
    <row r="1023" spans="1:24" ht="13.8" hidden="1" thickBot="1">
      <c r="A1023" s="68" t="s">
        <v>3772</v>
      </c>
      <c r="B1023" s="69">
        <v>45614.578900462962</v>
      </c>
      <c r="C1023" s="70" t="s">
        <v>9439</v>
      </c>
      <c r="D1023" s="70" t="s">
        <v>3773</v>
      </c>
      <c r="E1023" s="70" t="s">
        <v>7661</v>
      </c>
      <c r="F1023" s="70" t="s">
        <v>216</v>
      </c>
      <c r="G1023" s="70" t="s">
        <v>3774</v>
      </c>
      <c r="H1023" s="70" t="s">
        <v>7662</v>
      </c>
      <c r="I1023" s="70" t="s">
        <v>27</v>
      </c>
      <c r="J1023" s="78" t="s">
        <v>68</v>
      </c>
      <c r="K1023" s="65">
        <v>45615.408506944441</v>
      </c>
      <c r="L1023" s="14"/>
      <c r="M1023" s="14"/>
      <c r="N1023" s="14"/>
      <c r="O1023" s="14"/>
      <c r="P1023" s="14"/>
      <c r="Q1023" s="14"/>
      <c r="R1023" s="14"/>
      <c r="S1023" s="14"/>
      <c r="T1023" s="14"/>
      <c r="U1023" s="14"/>
      <c r="V1023" s="72" t="s">
        <v>33</v>
      </c>
      <c r="W1023" s="65">
        <v>45615.498356481483</v>
      </c>
      <c r="X1023" t="str">
        <f>_xlfn.IFNA(VLOOKUP(A1023,Dashboard!$B$2:$V$1276,21,0),"HAPUS")</f>
        <v>BELUM SPS</v>
      </c>
    </row>
    <row r="1024" spans="1:24" ht="13.8" hidden="1" thickBot="1">
      <c r="A1024" s="61" t="s">
        <v>3698</v>
      </c>
      <c r="B1024" s="62">
        <v>45614.455312500002</v>
      </c>
      <c r="C1024" s="63" t="s">
        <v>9440</v>
      </c>
      <c r="D1024" s="63" t="s">
        <v>3699</v>
      </c>
      <c r="E1024" s="63" t="s">
        <v>8552</v>
      </c>
      <c r="F1024" s="63" t="s">
        <v>216</v>
      </c>
      <c r="G1024" s="63" t="s">
        <v>3700</v>
      </c>
      <c r="H1024" s="63" t="s">
        <v>7837</v>
      </c>
      <c r="I1024" s="63" t="s">
        <v>2379</v>
      </c>
      <c r="J1024" s="64" t="s">
        <v>68</v>
      </c>
      <c r="K1024" s="65">
        <v>45615.408530092594</v>
      </c>
      <c r="L1024" s="9"/>
      <c r="M1024" s="9"/>
      <c r="N1024" s="9"/>
      <c r="O1024" s="9"/>
      <c r="P1024" s="9"/>
      <c r="Q1024" s="9"/>
      <c r="R1024" s="9"/>
      <c r="S1024" s="9"/>
      <c r="T1024" s="9"/>
      <c r="U1024" s="9"/>
      <c r="V1024" s="67" t="s">
        <v>33</v>
      </c>
      <c r="W1024" s="65">
        <v>45615.633391203701</v>
      </c>
      <c r="X1024" t="str">
        <f>_xlfn.IFNA(VLOOKUP(A1024,Dashboard!$B$2:$V$1276,21,0),"HAPUS")</f>
        <v>HAPUS</v>
      </c>
    </row>
    <row r="1025" spans="1:24" ht="13.8" hidden="1" thickBot="1">
      <c r="A1025" s="68" t="s">
        <v>3783</v>
      </c>
      <c r="B1025" s="69">
        <v>45614.59752314815</v>
      </c>
      <c r="C1025" s="70" t="s">
        <v>9441</v>
      </c>
      <c r="D1025" s="70" t="s">
        <v>3784</v>
      </c>
      <c r="E1025" s="70" t="s">
        <v>8639</v>
      </c>
      <c r="F1025" s="70" t="s">
        <v>194</v>
      </c>
      <c r="G1025" s="70" t="s">
        <v>3785</v>
      </c>
      <c r="H1025" s="70" t="s">
        <v>7710</v>
      </c>
      <c r="I1025" s="70" t="s">
        <v>168</v>
      </c>
      <c r="J1025" s="78" t="s">
        <v>68</v>
      </c>
      <c r="K1025" s="65">
        <v>45615.408541666664</v>
      </c>
      <c r="L1025" s="70" t="s">
        <v>9442</v>
      </c>
      <c r="M1025" s="70" t="s">
        <v>9443</v>
      </c>
      <c r="N1025" s="70" t="s">
        <v>9444</v>
      </c>
      <c r="O1025" s="14"/>
      <c r="P1025" s="14"/>
      <c r="Q1025" s="14"/>
      <c r="R1025" s="14"/>
      <c r="S1025" s="14"/>
      <c r="T1025" s="14"/>
      <c r="U1025" s="14"/>
      <c r="V1025" s="72" t="s">
        <v>33</v>
      </c>
      <c r="W1025" s="65">
        <v>45617.640856481485</v>
      </c>
      <c r="X1025" t="str">
        <f>_xlfn.IFNA(VLOOKUP(A1025,Dashboard!$B$2:$V$1276,21,0),"HAPUS")</f>
        <v>HAPUS</v>
      </c>
    </row>
    <row r="1026" spans="1:24" ht="13.8" hidden="1" thickBot="1">
      <c r="A1026" s="61" t="s">
        <v>3674</v>
      </c>
      <c r="B1026" s="62">
        <v>45614.388784722221</v>
      </c>
      <c r="C1026" s="63" t="s">
        <v>9445</v>
      </c>
      <c r="D1026" s="63" t="s">
        <v>3675</v>
      </c>
      <c r="E1026" s="63">
        <v>895324049089</v>
      </c>
      <c r="F1026" s="63" t="s">
        <v>325</v>
      </c>
      <c r="G1026" s="63" t="s">
        <v>3676</v>
      </c>
      <c r="H1026" s="63" t="s">
        <v>2984</v>
      </c>
      <c r="I1026" s="63" t="s">
        <v>42</v>
      </c>
      <c r="J1026" s="64" t="s">
        <v>68</v>
      </c>
      <c r="K1026" s="65">
        <v>45615.408564814818</v>
      </c>
      <c r="L1026" s="63" t="s">
        <v>9446</v>
      </c>
      <c r="M1026" s="63" t="s">
        <v>9447</v>
      </c>
      <c r="N1026" s="63" t="s">
        <v>9448</v>
      </c>
      <c r="O1026" s="9"/>
      <c r="P1026" s="9"/>
      <c r="Q1026" s="9"/>
      <c r="R1026" s="9"/>
      <c r="S1026" s="9"/>
      <c r="T1026" s="9"/>
      <c r="U1026" s="9"/>
      <c r="V1026" s="67" t="s">
        <v>33</v>
      </c>
      <c r="W1026" s="65">
        <v>45622.649953703702</v>
      </c>
      <c r="X1026" t="str">
        <f>_xlfn.IFNA(VLOOKUP(A1026,Dashboard!$B$2:$V$1276,21,0),"HAPUS")</f>
        <v>BELUM SPS</v>
      </c>
    </row>
    <row r="1027" spans="1:24" ht="13.8" hidden="1" thickBot="1">
      <c r="A1027" s="68" t="s">
        <v>3671</v>
      </c>
      <c r="B1027" s="69">
        <v>45614.38480324074</v>
      </c>
      <c r="C1027" s="70" t="s">
        <v>9449</v>
      </c>
      <c r="D1027" s="70" t="s">
        <v>3672</v>
      </c>
      <c r="E1027" s="70">
        <v>895324049089</v>
      </c>
      <c r="F1027" s="70" t="s">
        <v>325</v>
      </c>
      <c r="G1027" s="70" t="s">
        <v>3673</v>
      </c>
      <c r="H1027" s="70" t="s">
        <v>9450</v>
      </c>
      <c r="I1027" s="70" t="s">
        <v>42</v>
      </c>
      <c r="J1027" s="78" t="s">
        <v>68</v>
      </c>
      <c r="K1027" s="65">
        <v>45615.408576388887</v>
      </c>
      <c r="L1027" s="70" t="s">
        <v>9446</v>
      </c>
      <c r="M1027" s="70" t="s">
        <v>9447</v>
      </c>
      <c r="N1027" s="70" t="s">
        <v>9448</v>
      </c>
      <c r="O1027" s="14"/>
      <c r="P1027" s="14"/>
      <c r="Q1027" s="14"/>
      <c r="R1027" s="14"/>
      <c r="S1027" s="14"/>
      <c r="T1027" s="14"/>
      <c r="U1027" s="14"/>
      <c r="V1027" s="72" t="s">
        <v>33</v>
      </c>
      <c r="W1027" s="65">
        <v>45622.648969907408</v>
      </c>
      <c r="X1027" t="str">
        <f>_xlfn.IFNA(VLOOKUP(A1027,Dashboard!$B$2:$V$1276,21,0),"HAPUS")</f>
        <v>BELUM SPS</v>
      </c>
    </row>
    <row r="1028" spans="1:24" ht="13.8" hidden="1" thickBot="1">
      <c r="A1028" s="61" t="s">
        <v>3752</v>
      </c>
      <c r="B1028" s="62">
        <v>45614.557905092595</v>
      </c>
      <c r="C1028" s="63" t="s">
        <v>9451</v>
      </c>
      <c r="D1028" s="63" t="s">
        <v>3462</v>
      </c>
      <c r="E1028" s="63">
        <v>8117222871</v>
      </c>
      <c r="F1028" s="63" t="s">
        <v>216</v>
      </c>
      <c r="G1028" s="63" t="s">
        <v>3753</v>
      </c>
      <c r="H1028" s="63" t="s">
        <v>7707</v>
      </c>
      <c r="I1028" s="63" t="s">
        <v>42</v>
      </c>
      <c r="J1028" s="64" t="s">
        <v>68</v>
      </c>
      <c r="K1028" s="65">
        <v>45615.408599537041</v>
      </c>
      <c r="L1028" s="63" t="s">
        <v>8826</v>
      </c>
      <c r="M1028" s="9"/>
      <c r="N1028" s="9"/>
      <c r="O1028" s="9"/>
      <c r="P1028" s="9"/>
      <c r="Q1028" s="9"/>
      <c r="R1028" s="9"/>
      <c r="S1028" s="9"/>
      <c r="T1028" s="9"/>
      <c r="U1028" s="9"/>
      <c r="V1028" s="67" t="s">
        <v>33</v>
      </c>
      <c r="W1028" s="65">
        <v>45624.648692129631</v>
      </c>
      <c r="X1028" t="str">
        <f>_xlfn.IFNA(VLOOKUP(A1028,Dashboard!$B$2:$V$1276,21,0),"HAPUS")</f>
        <v>HAPUS</v>
      </c>
    </row>
    <row r="1029" spans="1:24" ht="13.8" hidden="1" thickBot="1">
      <c r="A1029" s="68" t="s">
        <v>3537</v>
      </c>
      <c r="B1029" s="69">
        <v>45611.441319444442</v>
      </c>
      <c r="C1029" s="70" t="s">
        <v>9343</v>
      </c>
      <c r="D1029" s="70" t="s">
        <v>3538</v>
      </c>
      <c r="E1029" s="70" t="s">
        <v>8108</v>
      </c>
      <c r="F1029" s="70" t="s">
        <v>140</v>
      </c>
      <c r="G1029" s="70" t="s">
        <v>2025</v>
      </c>
      <c r="H1029" s="70" t="s">
        <v>8789</v>
      </c>
      <c r="I1029" s="70" t="s">
        <v>27</v>
      </c>
      <c r="J1029" s="71" t="s">
        <v>47</v>
      </c>
      <c r="K1029" s="65">
        <v>45615.416875000003</v>
      </c>
      <c r="L1029" s="70" t="s">
        <v>35</v>
      </c>
      <c r="M1029" s="14"/>
      <c r="N1029" s="14"/>
      <c r="O1029" s="14"/>
      <c r="P1029" s="14"/>
      <c r="Q1029" s="14"/>
      <c r="R1029" s="14"/>
      <c r="S1029" s="14"/>
      <c r="T1029" s="14"/>
      <c r="U1029" s="14"/>
      <c r="V1029" s="72" t="s">
        <v>33</v>
      </c>
      <c r="W1029" s="65">
        <v>45615.417986111112</v>
      </c>
      <c r="X1029" t="str">
        <f>_xlfn.IFNA(VLOOKUP(A1029,Dashboard!$B$2:$V$1276,21,0),"HAPUS")</f>
        <v>HAPUS</v>
      </c>
    </row>
    <row r="1030" spans="1:24" ht="13.8" hidden="1" thickBot="1">
      <c r="A1030" s="61" t="s">
        <v>3666</v>
      </c>
      <c r="B1030" s="62">
        <v>45614.362372685187</v>
      </c>
      <c r="C1030" s="63" t="s">
        <v>9452</v>
      </c>
      <c r="D1030" s="63" t="s">
        <v>158</v>
      </c>
      <c r="E1030" s="63" t="s">
        <v>7531</v>
      </c>
      <c r="F1030" s="63" t="s">
        <v>22</v>
      </c>
      <c r="G1030" s="63" t="s">
        <v>3667</v>
      </c>
      <c r="H1030" s="63" t="s">
        <v>7953</v>
      </c>
      <c r="I1030" s="63" t="s">
        <v>42</v>
      </c>
      <c r="J1030" s="81" t="s">
        <v>55</v>
      </c>
      <c r="K1030" s="65">
        <v>45615.633391203701</v>
      </c>
      <c r="L1030" s="63" t="s">
        <v>9453</v>
      </c>
      <c r="M1030" s="63" t="s">
        <v>9454</v>
      </c>
      <c r="N1030" s="9"/>
      <c r="O1030" s="9"/>
      <c r="P1030" s="9"/>
      <c r="Q1030" s="9"/>
      <c r="R1030" s="9"/>
      <c r="S1030" s="9"/>
      <c r="T1030" s="9"/>
      <c r="U1030" s="9"/>
      <c r="V1030" s="74" t="s">
        <v>705</v>
      </c>
      <c r="W1030" s="65">
        <v>45646.443101851852</v>
      </c>
      <c r="X1030" t="str">
        <f>_xlfn.IFNA(VLOOKUP(A1030,Dashboard!$B$2:$V$1276,21,0),"HAPUS")</f>
        <v>BELUM SPS</v>
      </c>
    </row>
    <row r="1031" spans="1:24" ht="13.8" hidden="1" thickBot="1">
      <c r="A1031" s="68" t="s">
        <v>3833</v>
      </c>
      <c r="B1031" s="69">
        <v>45614.643483796295</v>
      </c>
      <c r="C1031" s="70" t="s">
        <v>9455</v>
      </c>
      <c r="D1031" s="70" t="s">
        <v>3834</v>
      </c>
      <c r="E1031" s="70" t="s">
        <v>9275</v>
      </c>
      <c r="F1031" s="70" t="s">
        <v>257</v>
      </c>
      <c r="G1031" s="70" t="s">
        <v>3835</v>
      </c>
      <c r="H1031" s="70" t="s">
        <v>7745</v>
      </c>
      <c r="I1031" s="70" t="s">
        <v>168</v>
      </c>
      <c r="J1031" s="82" t="s">
        <v>55</v>
      </c>
      <c r="K1031" s="65">
        <v>45615.633391203701</v>
      </c>
      <c r="L1031" s="70" t="s">
        <v>9456</v>
      </c>
      <c r="M1031" s="14"/>
      <c r="N1031" s="14"/>
      <c r="O1031" s="14"/>
      <c r="P1031" s="14"/>
      <c r="Q1031" s="14"/>
      <c r="R1031" s="14"/>
      <c r="S1031" s="14"/>
      <c r="T1031" s="14"/>
      <c r="U1031" s="14"/>
      <c r="V1031" s="83" t="s">
        <v>51</v>
      </c>
      <c r="W1031" s="65">
        <v>45616.488923611112</v>
      </c>
      <c r="X1031" t="str">
        <f>_xlfn.IFNA(VLOOKUP(A1031,Dashboard!$B$2:$V$1276,21,0),"HAPUS")</f>
        <v>BELUM SPS</v>
      </c>
    </row>
    <row r="1032" spans="1:24" ht="13.8" hidden="1" thickBot="1">
      <c r="A1032" s="61" t="s">
        <v>3466</v>
      </c>
      <c r="B1032" s="62">
        <v>45610.613819444443</v>
      </c>
      <c r="C1032" s="63" t="s">
        <v>9457</v>
      </c>
      <c r="D1032" s="63" t="s">
        <v>3467</v>
      </c>
      <c r="E1032" s="63">
        <v>85709139403</v>
      </c>
      <c r="F1032" s="63" t="s">
        <v>183</v>
      </c>
      <c r="G1032" s="63" t="s">
        <v>3468</v>
      </c>
      <c r="H1032" s="63" t="s">
        <v>8220</v>
      </c>
      <c r="I1032" s="63" t="s">
        <v>168</v>
      </c>
      <c r="J1032" s="81" t="s">
        <v>55</v>
      </c>
      <c r="K1032" s="65">
        <v>45615.633391203701</v>
      </c>
      <c r="L1032" s="9"/>
      <c r="M1032" s="9"/>
      <c r="N1032" s="9"/>
      <c r="O1032" s="9"/>
      <c r="P1032" s="9"/>
      <c r="Q1032" s="9"/>
      <c r="R1032" s="9"/>
      <c r="S1032" s="9"/>
      <c r="T1032" s="9"/>
      <c r="U1032" s="9"/>
      <c r="V1032" s="67" t="s">
        <v>33</v>
      </c>
      <c r="W1032" s="65">
        <v>45616.476747685185</v>
      </c>
      <c r="X1032" t="str">
        <f>_xlfn.IFNA(VLOOKUP(A1032,Dashboard!$B$2:$V$1276,21,0),"HAPUS")</f>
        <v>HAPUS</v>
      </c>
    </row>
    <row r="1033" spans="1:24" ht="13.8" hidden="1" thickBot="1">
      <c r="A1033" s="68" t="s">
        <v>3760</v>
      </c>
      <c r="B1033" s="69">
        <v>45614.561851851853</v>
      </c>
      <c r="C1033" s="70" t="s">
        <v>9458</v>
      </c>
      <c r="D1033" s="70" t="s">
        <v>3761</v>
      </c>
      <c r="E1033" s="70" t="s">
        <v>7539</v>
      </c>
      <c r="F1033" s="70" t="s">
        <v>22</v>
      </c>
      <c r="G1033" s="70" t="s">
        <v>3762</v>
      </c>
      <c r="H1033" s="70" t="s">
        <v>8015</v>
      </c>
      <c r="I1033" s="70" t="s">
        <v>42</v>
      </c>
      <c r="J1033" s="82" t="s">
        <v>55</v>
      </c>
      <c r="K1033" s="65">
        <v>45615.633391203701</v>
      </c>
      <c r="L1033" s="70" t="s">
        <v>9459</v>
      </c>
      <c r="M1033" s="14"/>
      <c r="N1033" s="14"/>
      <c r="O1033" s="14"/>
      <c r="P1033" s="14"/>
      <c r="Q1033" s="14"/>
      <c r="R1033" s="14"/>
      <c r="S1033" s="14"/>
      <c r="T1033" s="14"/>
      <c r="U1033" s="14"/>
      <c r="V1033" s="72" t="s">
        <v>33</v>
      </c>
      <c r="W1033" s="65">
        <v>45629.367210648146</v>
      </c>
      <c r="X1033" t="str">
        <f>_xlfn.IFNA(VLOOKUP(A1033,Dashboard!$B$2:$V$1276,21,0),"HAPUS")</f>
        <v>BELUM SPS</v>
      </c>
    </row>
    <row r="1034" spans="1:24" ht="13.8" hidden="1" thickBot="1">
      <c r="A1034" s="61" t="s">
        <v>3658</v>
      </c>
      <c r="B1034" s="62">
        <v>45612.49019675926</v>
      </c>
      <c r="C1034" s="63" t="s">
        <v>9460</v>
      </c>
      <c r="D1034" s="63" t="s">
        <v>3659</v>
      </c>
      <c r="E1034" s="63">
        <v>811728968</v>
      </c>
      <c r="F1034" s="63" t="s">
        <v>22</v>
      </c>
      <c r="G1034" s="63" t="s">
        <v>3660</v>
      </c>
      <c r="H1034" s="63" t="s">
        <v>8317</v>
      </c>
      <c r="I1034" s="63" t="s">
        <v>23</v>
      </c>
      <c r="J1034" s="81" t="s">
        <v>55</v>
      </c>
      <c r="K1034" s="65">
        <v>45615.633391203701</v>
      </c>
      <c r="L1034" s="63" t="s">
        <v>9461</v>
      </c>
      <c r="M1034" s="9"/>
      <c r="N1034" s="9"/>
      <c r="O1034" s="9"/>
      <c r="P1034" s="9"/>
      <c r="Q1034" s="9"/>
      <c r="R1034" s="9"/>
      <c r="S1034" s="9"/>
      <c r="T1034" s="9"/>
      <c r="U1034" s="9"/>
      <c r="V1034" s="67" t="s">
        <v>33</v>
      </c>
      <c r="W1034" s="65">
        <v>45631.484155092592</v>
      </c>
      <c r="X1034" t="str">
        <f>_xlfn.IFNA(VLOOKUP(A1034,Dashboard!$B$2:$V$1276,21,0),"HAPUS")</f>
        <v>BELUM SPS</v>
      </c>
    </row>
    <row r="1035" spans="1:24" ht="13.8" hidden="1" thickBot="1">
      <c r="A1035" s="68" t="s">
        <v>3806</v>
      </c>
      <c r="B1035" s="69">
        <v>45614.620347222219</v>
      </c>
      <c r="C1035" s="70" t="s">
        <v>9462</v>
      </c>
      <c r="D1035" s="70" t="s">
        <v>3807</v>
      </c>
      <c r="E1035" s="70">
        <v>89513007470</v>
      </c>
      <c r="F1035" s="70" t="s">
        <v>194</v>
      </c>
      <c r="G1035" s="70" t="s">
        <v>3808</v>
      </c>
      <c r="H1035" s="70" t="s">
        <v>7666</v>
      </c>
      <c r="I1035" s="70" t="s">
        <v>168</v>
      </c>
      <c r="J1035" s="82" t="s">
        <v>55</v>
      </c>
      <c r="K1035" s="65">
        <v>45615.633391203701</v>
      </c>
      <c r="L1035" s="14"/>
      <c r="M1035" s="14"/>
      <c r="N1035" s="14"/>
      <c r="O1035" s="14"/>
      <c r="P1035" s="14"/>
      <c r="Q1035" s="14"/>
      <c r="R1035" s="14"/>
      <c r="S1035" s="14"/>
      <c r="T1035" s="14"/>
      <c r="U1035" s="14"/>
      <c r="V1035" s="72" t="s">
        <v>33</v>
      </c>
      <c r="W1035" s="65">
        <v>45616.607638888891</v>
      </c>
      <c r="X1035" t="str">
        <f>_xlfn.IFNA(VLOOKUP(A1035,Dashboard!$B$2:$V$1276,21,0),"HAPUS")</f>
        <v>HAPUS</v>
      </c>
    </row>
    <row r="1036" spans="1:24" ht="13.8" hidden="1" thickBot="1">
      <c r="A1036" s="61" t="s">
        <v>3407</v>
      </c>
      <c r="B1036" s="62">
        <v>45610.573935185188</v>
      </c>
      <c r="C1036" s="63" t="s">
        <v>9463</v>
      </c>
      <c r="D1036" s="63" t="s">
        <v>3408</v>
      </c>
      <c r="E1036" s="63" t="s">
        <v>8652</v>
      </c>
      <c r="F1036" s="63" t="s">
        <v>194</v>
      </c>
      <c r="G1036" s="63" t="s">
        <v>3409</v>
      </c>
      <c r="H1036" s="63" t="s">
        <v>7718</v>
      </c>
      <c r="I1036" s="63" t="s">
        <v>168</v>
      </c>
      <c r="J1036" s="81" t="s">
        <v>55</v>
      </c>
      <c r="K1036" s="65">
        <v>45615.633391203701</v>
      </c>
      <c r="L1036" s="63" t="s">
        <v>9464</v>
      </c>
      <c r="M1036" s="9"/>
      <c r="N1036" s="9"/>
      <c r="O1036" s="9"/>
      <c r="P1036" s="9"/>
      <c r="Q1036" s="9"/>
      <c r="R1036" s="9"/>
      <c r="S1036" s="9"/>
      <c r="T1036" s="9"/>
      <c r="U1036" s="9"/>
      <c r="V1036" s="67" t="s">
        <v>33</v>
      </c>
      <c r="W1036" s="65">
        <v>45631.489687499998</v>
      </c>
      <c r="X1036" t="str">
        <f>_xlfn.IFNA(VLOOKUP(A1036,Dashboard!$B$2:$V$1276,21,0),"HAPUS")</f>
        <v>BELUM SPS</v>
      </c>
    </row>
    <row r="1037" spans="1:24" ht="13.8" hidden="1" thickBot="1">
      <c r="A1037" s="68" t="s">
        <v>3795</v>
      </c>
      <c r="B1037" s="69">
        <v>45614.601226851853</v>
      </c>
      <c r="C1037" s="70" t="s">
        <v>9465</v>
      </c>
      <c r="D1037" s="70" t="s">
        <v>3796</v>
      </c>
      <c r="E1037" s="70" t="s">
        <v>8639</v>
      </c>
      <c r="F1037" s="70" t="s">
        <v>194</v>
      </c>
      <c r="G1037" s="70" t="s">
        <v>3797</v>
      </c>
      <c r="H1037" s="70" t="s">
        <v>7710</v>
      </c>
      <c r="I1037" s="70" t="s">
        <v>168</v>
      </c>
      <c r="J1037" s="82" t="s">
        <v>55</v>
      </c>
      <c r="K1037" s="65">
        <v>45615.633391203701</v>
      </c>
      <c r="L1037" s="70" t="s">
        <v>9466</v>
      </c>
      <c r="M1037" s="14"/>
      <c r="N1037" s="14"/>
      <c r="O1037" s="14"/>
      <c r="P1037" s="14"/>
      <c r="Q1037" s="14"/>
      <c r="R1037" s="14"/>
      <c r="S1037" s="14"/>
      <c r="T1037" s="14"/>
      <c r="U1037" s="14"/>
      <c r="V1037" s="72" t="s">
        <v>33</v>
      </c>
      <c r="W1037" s="65">
        <v>45635.39162037037</v>
      </c>
      <c r="X1037" t="str">
        <f>_xlfn.IFNA(VLOOKUP(A1037,Dashboard!$B$2:$V$1276,21,0),"HAPUS")</f>
        <v>HAPUS</v>
      </c>
    </row>
    <row r="1038" spans="1:24" ht="13.8" hidden="1" thickBot="1">
      <c r="A1038" s="61" t="s">
        <v>3713</v>
      </c>
      <c r="B1038" s="62">
        <v>45614.469178240739</v>
      </c>
      <c r="C1038" s="63" t="s">
        <v>9467</v>
      </c>
      <c r="D1038" s="63" t="s">
        <v>3714</v>
      </c>
      <c r="E1038" s="63" t="s">
        <v>9468</v>
      </c>
      <c r="F1038" s="63" t="s">
        <v>216</v>
      </c>
      <c r="G1038" s="63" t="s">
        <v>3715</v>
      </c>
      <c r="H1038" s="63" t="s">
        <v>128</v>
      </c>
      <c r="I1038" s="63" t="s">
        <v>27</v>
      </c>
      <c r="J1038" s="81" t="s">
        <v>55</v>
      </c>
      <c r="K1038" s="65">
        <v>45615.633391203701</v>
      </c>
      <c r="L1038" s="9"/>
      <c r="M1038" s="9"/>
      <c r="N1038" s="9"/>
      <c r="O1038" s="9"/>
      <c r="P1038" s="9"/>
      <c r="Q1038" s="9"/>
      <c r="R1038" s="9"/>
      <c r="S1038" s="9"/>
      <c r="T1038" s="9"/>
      <c r="U1038" s="9"/>
      <c r="V1038" s="67" t="s">
        <v>33</v>
      </c>
      <c r="W1038" s="65">
        <v>45617.489965277775</v>
      </c>
      <c r="X1038" t="str">
        <f>_xlfn.IFNA(VLOOKUP(A1038,Dashboard!$B$2:$V$1276,21,0),"HAPUS")</f>
        <v>HAPUS</v>
      </c>
    </row>
    <row r="1039" spans="1:24" ht="13.8" hidden="1" thickBot="1">
      <c r="A1039" s="68" t="s">
        <v>3814</v>
      </c>
      <c r="B1039" s="69">
        <v>45614.625057870369</v>
      </c>
      <c r="C1039" s="70" t="s">
        <v>9469</v>
      </c>
      <c r="D1039" s="70" t="s">
        <v>2203</v>
      </c>
      <c r="E1039" s="70">
        <v>82177803999</v>
      </c>
      <c r="F1039" s="70" t="s">
        <v>413</v>
      </c>
      <c r="G1039" s="70" t="s">
        <v>3815</v>
      </c>
      <c r="H1039" s="70" t="s">
        <v>7540</v>
      </c>
      <c r="I1039" s="70" t="s">
        <v>42</v>
      </c>
      <c r="J1039" s="82" t="s">
        <v>55</v>
      </c>
      <c r="K1039" s="65">
        <v>45615.633402777778</v>
      </c>
      <c r="L1039" s="70" t="s">
        <v>9470</v>
      </c>
      <c r="M1039" s="14"/>
      <c r="N1039" s="14"/>
      <c r="O1039" s="14"/>
      <c r="P1039" s="14"/>
      <c r="Q1039" s="14"/>
      <c r="R1039" s="14"/>
      <c r="S1039" s="14"/>
      <c r="T1039" s="14"/>
      <c r="U1039" s="14"/>
      <c r="V1039" s="72" t="s">
        <v>33</v>
      </c>
      <c r="W1039" s="65">
        <v>45624.654629629629</v>
      </c>
      <c r="X1039" t="str">
        <f>_xlfn.IFNA(VLOOKUP(A1039,Dashboard!$B$2:$V$1276,21,0),"HAPUS")</f>
        <v>HAPUS</v>
      </c>
    </row>
    <row r="1040" spans="1:24" ht="13.8" hidden="1" thickBot="1">
      <c r="A1040" s="61" t="s">
        <v>3726</v>
      </c>
      <c r="B1040" s="62">
        <v>45614.476377314815</v>
      </c>
      <c r="C1040" s="63" t="s">
        <v>9471</v>
      </c>
      <c r="D1040" s="63" t="s">
        <v>3727</v>
      </c>
      <c r="E1040" s="63" t="s">
        <v>8888</v>
      </c>
      <c r="F1040" s="63" t="s">
        <v>216</v>
      </c>
      <c r="G1040" s="63" t="s">
        <v>3728</v>
      </c>
      <c r="H1040" s="63" t="s">
        <v>7498</v>
      </c>
      <c r="I1040" s="63" t="s">
        <v>2379</v>
      </c>
      <c r="J1040" s="81" t="s">
        <v>55</v>
      </c>
      <c r="K1040" s="65">
        <v>45615.633437500001</v>
      </c>
      <c r="L1040" s="9"/>
      <c r="M1040" s="9"/>
      <c r="N1040" s="9"/>
      <c r="O1040" s="9"/>
      <c r="P1040" s="9"/>
      <c r="Q1040" s="9"/>
      <c r="R1040" s="9"/>
      <c r="S1040" s="9"/>
      <c r="T1040" s="9"/>
      <c r="U1040" s="9"/>
      <c r="V1040" s="67" t="s">
        <v>33</v>
      </c>
      <c r="W1040" s="65">
        <v>45617.588368055556</v>
      </c>
      <c r="X1040" t="str">
        <f>_xlfn.IFNA(VLOOKUP(A1040,Dashboard!$B$2:$V$1276,21,0),"HAPUS")</f>
        <v>BELUM SPS</v>
      </c>
    </row>
    <row r="1041" spans="1:24" ht="13.8" hidden="1" thickBot="1">
      <c r="A1041" s="68" t="s">
        <v>3704</v>
      </c>
      <c r="B1041" s="69">
        <v>45614.464479166665</v>
      </c>
      <c r="C1041" s="70" t="s">
        <v>9472</v>
      </c>
      <c r="D1041" s="70" t="s">
        <v>3705</v>
      </c>
      <c r="E1041" s="70">
        <v>85609936040</v>
      </c>
      <c r="F1041" s="70" t="s">
        <v>194</v>
      </c>
      <c r="G1041" s="70" t="s">
        <v>3706</v>
      </c>
      <c r="H1041" s="70" t="s">
        <v>7707</v>
      </c>
      <c r="I1041" s="70" t="s">
        <v>168</v>
      </c>
      <c r="J1041" s="82" t="s">
        <v>55</v>
      </c>
      <c r="K1041" s="65">
        <v>45615.633460648147</v>
      </c>
      <c r="L1041" s="70" t="s">
        <v>9473</v>
      </c>
      <c r="M1041" s="14"/>
      <c r="N1041" s="14"/>
      <c r="O1041" s="14"/>
      <c r="P1041" s="14"/>
      <c r="Q1041" s="14"/>
      <c r="R1041" s="14"/>
      <c r="S1041" s="14"/>
      <c r="T1041" s="14"/>
      <c r="U1041" s="14"/>
      <c r="V1041" s="72" t="s">
        <v>33</v>
      </c>
      <c r="W1041" s="65">
        <v>45653.478703703702</v>
      </c>
      <c r="X1041" t="str">
        <f>_xlfn.IFNA(VLOOKUP(A1041,Dashboard!$B$2:$V$1276,21,0),"HAPUS")</f>
        <v>HAPUS</v>
      </c>
    </row>
    <row r="1042" spans="1:24" ht="13.8" hidden="1" thickBot="1">
      <c r="A1042" s="61" t="s">
        <v>3757</v>
      </c>
      <c r="B1042" s="62">
        <v>45614.560300925928</v>
      </c>
      <c r="C1042" s="63" t="s">
        <v>9474</v>
      </c>
      <c r="D1042" s="63" t="s">
        <v>3758</v>
      </c>
      <c r="E1042" s="63">
        <v>8117222871</v>
      </c>
      <c r="F1042" s="63" t="s">
        <v>216</v>
      </c>
      <c r="G1042" s="63" t="s">
        <v>3759</v>
      </c>
      <c r="H1042" s="63" t="s">
        <v>7707</v>
      </c>
      <c r="I1042" s="63" t="s">
        <v>42</v>
      </c>
      <c r="J1042" s="81" t="s">
        <v>55</v>
      </c>
      <c r="K1042" s="65">
        <v>45615.63349537037</v>
      </c>
      <c r="L1042" s="63" t="s">
        <v>9475</v>
      </c>
      <c r="M1042" s="9"/>
      <c r="N1042" s="9"/>
      <c r="O1042" s="9"/>
      <c r="P1042" s="9"/>
      <c r="Q1042" s="9"/>
      <c r="R1042" s="9"/>
      <c r="S1042" s="9"/>
      <c r="T1042" s="9"/>
      <c r="U1042" s="9"/>
      <c r="V1042" s="67" t="s">
        <v>33</v>
      </c>
      <c r="W1042" s="65">
        <v>45622.655798611115</v>
      </c>
      <c r="X1042" t="str">
        <f>_xlfn.IFNA(VLOOKUP(A1042,Dashboard!$B$2:$V$1276,21,0),"HAPUS")</f>
        <v>HAPUS</v>
      </c>
    </row>
    <row r="1043" spans="1:24" ht="13.8" hidden="1" thickBot="1">
      <c r="A1043" s="68" t="s">
        <v>3775</v>
      </c>
      <c r="B1043" s="69">
        <v>45614.591550925928</v>
      </c>
      <c r="C1043" s="70" t="s">
        <v>9476</v>
      </c>
      <c r="D1043" s="70" t="s">
        <v>3776</v>
      </c>
      <c r="E1043" s="70">
        <v>721483213</v>
      </c>
      <c r="F1043" s="70" t="s">
        <v>125</v>
      </c>
      <c r="G1043" s="70" t="s">
        <v>3777</v>
      </c>
      <c r="H1043" s="70" t="s">
        <v>7658</v>
      </c>
      <c r="I1043" s="70" t="s">
        <v>42</v>
      </c>
      <c r="J1043" s="80" t="s">
        <v>32</v>
      </c>
      <c r="K1043" s="65">
        <v>45615.63480324074</v>
      </c>
      <c r="L1043" s="70" t="s">
        <v>9477</v>
      </c>
      <c r="M1043" s="14"/>
      <c r="N1043" s="14"/>
      <c r="O1043" s="14"/>
      <c r="P1043" s="14"/>
      <c r="Q1043" s="14"/>
      <c r="R1043" s="14"/>
      <c r="S1043" s="14"/>
      <c r="T1043" s="14"/>
      <c r="U1043" s="14"/>
      <c r="V1043" s="72" t="s">
        <v>33</v>
      </c>
      <c r="W1043" s="65">
        <v>45617.477638888886</v>
      </c>
      <c r="X1043" t="str">
        <f>_xlfn.IFNA(VLOOKUP(A1043,Dashboard!$B$2:$V$1276,21,0),"HAPUS")</f>
        <v>BELUM SPS</v>
      </c>
    </row>
    <row r="1044" spans="1:24" ht="13.8" hidden="1" thickBot="1">
      <c r="A1044" s="61" t="s">
        <v>3823</v>
      </c>
      <c r="B1044" s="62">
        <v>45614.633020833331</v>
      </c>
      <c r="C1044" s="63" t="s">
        <v>9478</v>
      </c>
      <c r="D1044" s="63" t="s">
        <v>3824</v>
      </c>
      <c r="E1044" s="63" t="s">
        <v>9479</v>
      </c>
      <c r="F1044" s="63" t="s">
        <v>22</v>
      </c>
      <c r="G1044" s="63" t="s">
        <v>3825</v>
      </c>
      <c r="H1044" s="63" t="s">
        <v>9480</v>
      </c>
      <c r="I1044" s="63" t="s">
        <v>42</v>
      </c>
      <c r="J1044" s="79" t="s">
        <v>32</v>
      </c>
      <c r="K1044" s="65">
        <v>45615.63784722222</v>
      </c>
      <c r="L1044" s="9"/>
      <c r="M1044" s="9"/>
      <c r="N1044" s="9"/>
      <c r="O1044" s="9"/>
      <c r="P1044" s="9"/>
      <c r="Q1044" s="9"/>
      <c r="R1044" s="9"/>
      <c r="S1044" s="9"/>
      <c r="T1044" s="9"/>
      <c r="U1044" s="9"/>
      <c r="V1044" s="67" t="s">
        <v>33</v>
      </c>
      <c r="W1044" s="65">
        <v>45617.483229166668</v>
      </c>
      <c r="X1044" t="str">
        <f>_xlfn.IFNA(VLOOKUP(A1044,Dashboard!$B$2:$V$1276,21,0),"HAPUS")</f>
        <v>HAPUS</v>
      </c>
    </row>
    <row r="1045" spans="1:24" ht="13.8" hidden="1" thickBot="1">
      <c r="A1045" s="68" t="s">
        <v>3737</v>
      </c>
      <c r="B1045" s="69">
        <v>45614.493333333332</v>
      </c>
      <c r="C1045" s="70" t="s">
        <v>9481</v>
      </c>
      <c r="D1045" s="70" t="s">
        <v>3738</v>
      </c>
      <c r="E1045" s="70">
        <v>85209867315</v>
      </c>
      <c r="F1045" s="70" t="s">
        <v>855</v>
      </c>
      <c r="G1045" s="70" t="s">
        <v>3739</v>
      </c>
      <c r="H1045" s="70" t="s">
        <v>8789</v>
      </c>
      <c r="I1045" s="70" t="s">
        <v>23</v>
      </c>
      <c r="J1045" s="80" t="s">
        <v>32</v>
      </c>
      <c r="K1045" s="65">
        <v>45615.637870370374</v>
      </c>
      <c r="L1045" s="70" t="s">
        <v>9482</v>
      </c>
      <c r="M1045" s="14"/>
      <c r="N1045" s="14"/>
      <c r="O1045" s="14"/>
      <c r="P1045" s="14"/>
      <c r="Q1045" s="14"/>
      <c r="R1045" s="14"/>
      <c r="S1045" s="14"/>
      <c r="T1045" s="14"/>
      <c r="U1045" s="14"/>
      <c r="V1045" s="72" t="s">
        <v>33</v>
      </c>
      <c r="W1045" s="65">
        <v>45618.650937500002</v>
      </c>
      <c r="X1045" t="str">
        <f>_xlfn.IFNA(VLOOKUP(A1045,Dashboard!$B$2:$V$1276,21,0),"HAPUS")</f>
        <v>BELUM SPS</v>
      </c>
    </row>
    <row r="1046" spans="1:24" ht="13.8" hidden="1" thickBot="1">
      <c r="A1046" s="61" t="s">
        <v>3826</v>
      </c>
      <c r="B1046" s="62">
        <v>45614.635798611111</v>
      </c>
      <c r="C1046" s="63" t="s">
        <v>9483</v>
      </c>
      <c r="D1046" s="63" t="s">
        <v>3820</v>
      </c>
      <c r="E1046" s="63" t="s">
        <v>7964</v>
      </c>
      <c r="F1046" s="63" t="s">
        <v>3822</v>
      </c>
      <c r="G1046" s="63" t="s">
        <v>3827</v>
      </c>
      <c r="H1046" s="63" t="s">
        <v>7666</v>
      </c>
      <c r="I1046" s="63" t="s">
        <v>168</v>
      </c>
      <c r="J1046" s="79" t="s">
        <v>32</v>
      </c>
      <c r="K1046" s="65">
        <v>45615.637881944444</v>
      </c>
      <c r="L1046" s="63" t="s">
        <v>9484</v>
      </c>
      <c r="M1046" s="9"/>
      <c r="N1046" s="9"/>
      <c r="O1046" s="9"/>
      <c r="P1046" s="9"/>
      <c r="Q1046" s="9"/>
      <c r="R1046" s="9"/>
      <c r="S1046" s="9"/>
      <c r="T1046" s="9"/>
      <c r="U1046" s="9"/>
      <c r="V1046" s="67" t="s">
        <v>33</v>
      </c>
      <c r="W1046" s="65">
        <v>45617.489027777781</v>
      </c>
      <c r="X1046" t="str">
        <f>_xlfn.IFNA(VLOOKUP(A1046,Dashboard!$B$2:$V$1276,21,0),"HAPUS")</f>
        <v>HAPUS</v>
      </c>
    </row>
    <row r="1047" spans="1:24" ht="13.8" hidden="1" thickBot="1">
      <c r="A1047" s="68" t="s">
        <v>3644</v>
      </c>
      <c r="B1047" s="69">
        <v>45611.639305555553</v>
      </c>
      <c r="C1047" s="70" t="s">
        <v>9485</v>
      </c>
      <c r="D1047" s="70" t="s">
        <v>3645</v>
      </c>
      <c r="E1047" s="70" t="s">
        <v>7826</v>
      </c>
      <c r="F1047" s="70" t="s">
        <v>271</v>
      </c>
      <c r="G1047" s="70" t="s">
        <v>3646</v>
      </c>
      <c r="H1047" s="70" t="s">
        <v>7953</v>
      </c>
      <c r="I1047" s="70" t="s">
        <v>168</v>
      </c>
      <c r="J1047" s="80" t="s">
        <v>32</v>
      </c>
      <c r="K1047" s="65">
        <v>45615.637916666667</v>
      </c>
      <c r="L1047" s="70" t="s">
        <v>9486</v>
      </c>
      <c r="M1047" s="14"/>
      <c r="N1047" s="14"/>
      <c r="O1047" s="14"/>
      <c r="P1047" s="14"/>
      <c r="Q1047" s="14"/>
      <c r="R1047" s="14"/>
      <c r="S1047" s="14"/>
      <c r="T1047" s="14"/>
      <c r="U1047" s="14"/>
      <c r="V1047" s="72" t="s">
        <v>33</v>
      </c>
      <c r="W1047" s="65">
        <v>45628.433321759258</v>
      </c>
      <c r="X1047" t="str">
        <f>_xlfn.IFNA(VLOOKUP(A1047,Dashboard!$B$2:$V$1276,21,0),"HAPUS")</f>
        <v>HAPUS</v>
      </c>
    </row>
    <row r="1048" spans="1:24" ht="13.8" hidden="1" thickBot="1">
      <c r="A1048" s="61" t="s">
        <v>3780</v>
      </c>
      <c r="B1048" s="62">
        <v>45614.59578703704</v>
      </c>
      <c r="C1048" s="63" t="s">
        <v>9487</v>
      </c>
      <c r="D1048" s="63" t="s">
        <v>3781</v>
      </c>
      <c r="E1048" s="63" t="s">
        <v>8639</v>
      </c>
      <c r="F1048" s="63" t="s">
        <v>194</v>
      </c>
      <c r="G1048" s="63" t="s">
        <v>3782</v>
      </c>
      <c r="H1048" s="63" t="s">
        <v>7536</v>
      </c>
      <c r="I1048" s="63" t="s">
        <v>168</v>
      </c>
      <c r="J1048" s="79" t="s">
        <v>32</v>
      </c>
      <c r="K1048" s="65">
        <v>45615.637928240743</v>
      </c>
      <c r="L1048" s="9"/>
      <c r="M1048" s="9"/>
      <c r="N1048" s="9"/>
      <c r="O1048" s="9"/>
      <c r="P1048" s="9"/>
      <c r="Q1048" s="9"/>
      <c r="R1048" s="9"/>
      <c r="S1048" s="9"/>
      <c r="T1048" s="9"/>
      <c r="U1048" s="9"/>
      <c r="V1048" s="67" t="s">
        <v>33</v>
      </c>
      <c r="W1048" s="65">
        <v>45617.538368055553</v>
      </c>
      <c r="X1048" t="str">
        <f>_xlfn.IFNA(VLOOKUP(A1048,Dashboard!$B$2:$V$1276,21,0),"HAPUS")</f>
        <v>HAPUS</v>
      </c>
    </row>
    <row r="1049" spans="1:24" ht="13.8" thickBot="1">
      <c r="A1049" s="68" t="s">
        <v>3707</v>
      </c>
      <c r="B1049" s="69">
        <v>45614.465578703705</v>
      </c>
      <c r="C1049" s="70" t="s">
        <v>9488</v>
      </c>
      <c r="D1049" s="70" t="s">
        <v>3708</v>
      </c>
      <c r="E1049" s="70">
        <v>85609936040</v>
      </c>
      <c r="F1049" s="70" t="s">
        <v>194</v>
      </c>
      <c r="G1049" s="70" t="s">
        <v>3709</v>
      </c>
      <c r="H1049" s="70" t="s">
        <v>7707</v>
      </c>
      <c r="I1049" s="70" t="s">
        <v>168</v>
      </c>
      <c r="J1049" s="80" t="s">
        <v>32</v>
      </c>
      <c r="K1049" s="65">
        <v>45615.637939814813</v>
      </c>
      <c r="L1049" s="70" t="s">
        <v>9489</v>
      </c>
      <c r="M1049" s="14"/>
      <c r="N1049" s="14"/>
      <c r="O1049" s="14"/>
      <c r="P1049" s="14"/>
      <c r="Q1049" s="14"/>
      <c r="R1049" s="14"/>
      <c r="S1049" s="14"/>
      <c r="T1049" s="14"/>
      <c r="U1049" s="14"/>
      <c r="V1049" s="83" t="s">
        <v>51</v>
      </c>
      <c r="W1049" s="65">
        <v>45617.520520833335</v>
      </c>
      <c r="X1049" t="str">
        <f>_xlfn.IFNA(VLOOKUP(A1049,Dashboard!$B$2:$V$1276,21,0),"HAPUS")</f>
        <v>HAPUS</v>
      </c>
    </row>
    <row r="1050" spans="1:24" ht="13.8" hidden="1" thickBot="1">
      <c r="A1050" s="61" t="s">
        <v>3792</v>
      </c>
      <c r="B1050" s="62">
        <v>45614.599097222221</v>
      </c>
      <c r="C1050" s="63" t="s">
        <v>9490</v>
      </c>
      <c r="D1050" s="63" t="s">
        <v>3793</v>
      </c>
      <c r="E1050" s="63" t="s">
        <v>8639</v>
      </c>
      <c r="F1050" s="63" t="s">
        <v>194</v>
      </c>
      <c r="G1050" s="63" t="s">
        <v>3794</v>
      </c>
      <c r="H1050" s="63" t="s">
        <v>7710</v>
      </c>
      <c r="I1050" s="63" t="s">
        <v>168</v>
      </c>
      <c r="J1050" s="79" t="s">
        <v>32</v>
      </c>
      <c r="K1050" s="65">
        <v>45615.637962962966</v>
      </c>
      <c r="L1050" s="63" t="s">
        <v>9491</v>
      </c>
      <c r="M1050" s="9"/>
      <c r="N1050" s="9"/>
      <c r="O1050" s="9"/>
      <c r="P1050" s="9"/>
      <c r="Q1050" s="9"/>
      <c r="R1050" s="9"/>
      <c r="S1050" s="9"/>
      <c r="T1050" s="9"/>
      <c r="U1050" s="9"/>
      <c r="V1050" s="67" t="s">
        <v>33</v>
      </c>
      <c r="W1050" s="65">
        <v>45632.664803240739</v>
      </c>
      <c r="X1050" t="str">
        <f>_xlfn.IFNA(VLOOKUP(A1050,Dashboard!$B$2:$V$1276,21,0),"HAPUS")</f>
        <v>HAPUS</v>
      </c>
    </row>
    <row r="1051" spans="1:24" ht="13.8" hidden="1" thickBot="1">
      <c r="A1051" s="68" t="s">
        <v>3710</v>
      </c>
      <c r="B1051" s="69">
        <v>45614.4684837963</v>
      </c>
      <c r="C1051" s="70" t="s">
        <v>9492</v>
      </c>
      <c r="D1051" s="70" t="s">
        <v>3711</v>
      </c>
      <c r="E1051" s="70" t="s">
        <v>9468</v>
      </c>
      <c r="F1051" s="70" t="s">
        <v>216</v>
      </c>
      <c r="G1051" s="70" t="s">
        <v>3712</v>
      </c>
      <c r="H1051" s="70" t="s">
        <v>128</v>
      </c>
      <c r="I1051" s="70" t="s">
        <v>27</v>
      </c>
      <c r="J1051" s="80" t="s">
        <v>32</v>
      </c>
      <c r="K1051" s="65">
        <v>45615.637986111113</v>
      </c>
      <c r="L1051" s="14"/>
      <c r="M1051" s="14"/>
      <c r="N1051" s="14"/>
      <c r="O1051" s="14"/>
      <c r="P1051" s="14"/>
      <c r="Q1051" s="14"/>
      <c r="R1051" s="14"/>
      <c r="S1051" s="14"/>
      <c r="T1051" s="14"/>
      <c r="U1051" s="14"/>
      <c r="V1051" s="72" t="s">
        <v>33</v>
      </c>
      <c r="W1051" s="65">
        <v>45618.477662037039</v>
      </c>
      <c r="X1051" t="str">
        <f>_xlfn.IFNA(VLOOKUP(A1051,Dashboard!$B$2:$V$1276,21,0),"HAPUS")</f>
        <v>HAPUS</v>
      </c>
    </row>
    <row r="1052" spans="1:24" ht="13.8" hidden="1" thickBot="1">
      <c r="A1052" s="61" t="s">
        <v>3723</v>
      </c>
      <c r="B1052" s="62">
        <v>45614.474606481483</v>
      </c>
      <c r="C1052" s="63" t="s">
        <v>9493</v>
      </c>
      <c r="D1052" s="63" t="s">
        <v>3724</v>
      </c>
      <c r="E1052" s="63" t="s">
        <v>8888</v>
      </c>
      <c r="F1052" s="63" t="s">
        <v>216</v>
      </c>
      <c r="G1052" s="63" t="s">
        <v>3725</v>
      </c>
      <c r="H1052" s="63" t="s">
        <v>7498</v>
      </c>
      <c r="I1052" s="63" t="s">
        <v>2379</v>
      </c>
      <c r="J1052" s="79" t="s">
        <v>32</v>
      </c>
      <c r="K1052" s="65">
        <v>45615.638009259259</v>
      </c>
      <c r="L1052" s="9"/>
      <c r="M1052" s="9"/>
      <c r="N1052" s="9"/>
      <c r="O1052" s="9"/>
      <c r="P1052" s="9"/>
      <c r="Q1052" s="9"/>
      <c r="R1052" s="9"/>
      <c r="S1052" s="9"/>
      <c r="T1052" s="9"/>
      <c r="U1052" s="9"/>
      <c r="V1052" s="67" t="s">
        <v>33</v>
      </c>
      <c r="W1052" s="65">
        <v>45617.612384259257</v>
      </c>
      <c r="X1052" t="str">
        <f>_xlfn.IFNA(VLOOKUP(A1052,Dashboard!$B$2:$V$1276,21,0),"HAPUS")</f>
        <v>BELUM SPS</v>
      </c>
    </row>
    <row r="1053" spans="1:24" ht="13.8" thickBot="1">
      <c r="A1053" s="68" t="s">
        <v>3809</v>
      </c>
      <c r="B1053" s="69">
        <v>45614.623576388891</v>
      </c>
      <c r="C1053" s="70" t="s">
        <v>9494</v>
      </c>
      <c r="D1053" s="70" t="s">
        <v>2203</v>
      </c>
      <c r="E1053" s="70">
        <v>82177803999</v>
      </c>
      <c r="F1053" s="70" t="s">
        <v>216</v>
      </c>
      <c r="G1053" s="70" t="s">
        <v>3810</v>
      </c>
      <c r="H1053" s="70" t="s">
        <v>7707</v>
      </c>
      <c r="I1053" s="70" t="s">
        <v>42</v>
      </c>
      <c r="J1053" s="80" t="s">
        <v>32</v>
      </c>
      <c r="K1053" s="65">
        <v>45615.638032407405</v>
      </c>
      <c r="L1053" s="70" t="s">
        <v>9495</v>
      </c>
      <c r="M1053" s="14"/>
      <c r="N1053" s="14"/>
      <c r="O1053" s="14"/>
      <c r="P1053" s="14"/>
      <c r="Q1053" s="14"/>
      <c r="R1053" s="14"/>
      <c r="S1053" s="14"/>
      <c r="T1053" s="14"/>
      <c r="U1053" s="14"/>
      <c r="V1053" s="83" t="s">
        <v>51</v>
      </c>
      <c r="W1053" s="65">
        <v>45617.628923611112</v>
      </c>
      <c r="X1053" t="str">
        <f>_xlfn.IFNA(VLOOKUP(A1053,Dashboard!$B$2:$V$1276,21,0),"HAPUS")</f>
        <v>HAPUS</v>
      </c>
    </row>
    <row r="1054" spans="1:24" ht="13.8" hidden="1" thickBot="1">
      <c r="A1054" s="61" t="s">
        <v>3750</v>
      </c>
      <c r="B1054" s="62">
        <v>45614.556759259256</v>
      </c>
      <c r="C1054" s="63" t="s">
        <v>9496</v>
      </c>
      <c r="D1054" s="63" t="s">
        <v>3462</v>
      </c>
      <c r="E1054" s="63">
        <v>8117222871</v>
      </c>
      <c r="F1054" s="63" t="s">
        <v>216</v>
      </c>
      <c r="G1054" s="63" t="s">
        <v>3751</v>
      </c>
      <c r="H1054" s="63" t="s">
        <v>7707</v>
      </c>
      <c r="I1054" s="63" t="s">
        <v>42</v>
      </c>
      <c r="J1054" s="79" t="s">
        <v>32</v>
      </c>
      <c r="K1054" s="65">
        <v>45615.638055555559</v>
      </c>
      <c r="L1054" s="63" t="s">
        <v>9497</v>
      </c>
      <c r="M1054" s="9"/>
      <c r="N1054" s="9"/>
      <c r="O1054" s="9"/>
      <c r="P1054" s="9"/>
      <c r="Q1054" s="9"/>
      <c r="R1054" s="9"/>
      <c r="S1054" s="9"/>
      <c r="T1054" s="9"/>
      <c r="U1054" s="9"/>
      <c r="V1054" s="67" t="s">
        <v>33</v>
      </c>
      <c r="W1054" s="65">
        <v>45628.411087962966</v>
      </c>
      <c r="X1054" t="str">
        <f>_xlfn.IFNA(VLOOKUP(A1054,Dashboard!$B$2:$V$1276,21,0),"HAPUS")</f>
        <v>HAPUS</v>
      </c>
    </row>
    <row r="1055" spans="1:24" ht="13.8" hidden="1" thickBot="1">
      <c r="A1055" s="68" t="s">
        <v>3876</v>
      </c>
      <c r="B1055" s="69">
        <v>45615.437800925924</v>
      </c>
      <c r="C1055" s="70" t="s">
        <v>9498</v>
      </c>
      <c r="D1055" s="70" t="s">
        <v>3497</v>
      </c>
      <c r="E1055" s="70">
        <v>85346063422</v>
      </c>
      <c r="F1055" s="70" t="s">
        <v>367</v>
      </c>
      <c r="G1055" s="70" t="s">
        <v>3877</v>
      </c>
      <c r="H1055" s="70" t="s">
        <v>7685</v>
      </c>
      <c r="I1055" s="70" t="s">
        <v>42</v>
      </c>
      <c r="J1055" s="80" t="s">
        <v>32</v>
      </c>
      <c r="K1055" s="65">
        <v>45615.672002314815</v>
      </c>
      <c r="L1055" s="14"/>
      <c r="M1055" s="14"/>
      <c r="N1055" s="14"/>
      <c r="O1055" s="14"/>
      <c r="P1055" s="14"/>
      <c r="Q1055" s="14"/>
      <c r="R1055" s="14"/>
      <c r="S1055" s="14"/>
      <c r="T1055" s="14"/>
      <c r="U1055" s="14"/>
      <c r="V1055" s="72" t="s">
        <v>33</v>
      </c>
      <c r="W1055" s="65">
        <v>45615.672060185185</v>
      </c>
      <c r="X1055" t="str">
        <f>_xlfn.IFNA(VLOOKUP(A1055,Dashboard!$B$2:$V$1276,21,0),"HAPUS")</f>
        <v>BELUM SPS</v>
      </c>
    </row>
    <row r="1056" spans="1:24" ht="13.8" hidden="1" thickBot="1">
      <c r="A1056" s="61" t="s">
        <v>3910</v>
      </c>
      <c r="B1056" s="62">
        <v>45615.474548611113</v>
      </c>
      <c r="C1056" s="63" t="s">
        <v>9499</v>
      </c>
      <c r="D1056" s="63" t="s">
        <v>3911</v>
      </c>
      <c r="E1056" s="63">
        <v>89503023565</v>
      </c>
      <c r="F1056" s="63" t="s">
        <v>758</v>
      </c>
      <c r="G1056" s="63" t="s">
        <v>3912</v>
      </c>
      <c r="H1056" s="63" t="s">
        <v>9500</v>
      </c>
      <c r="I1056" s="63" t="s">
        <v>27</v>
      </c>
      <c r="J1056" s="64" t="s">
        <v>68</v>
      </c>
      <c r="K1056" s="65">
        <v>45616.450324074074</v>
      </c>
      <c r="L1056" s="63" t="s">
        <v>9501</v>
      </c>
      <c r="M1056" s="9"/>
      <c r="N1056" s="9"/>
      <c r="O1056" s="9"/>
      <c r="P1056" s="9"/>
      <c r="Q1056" s="9"/>
      <c r="R1056" s="9"/>
      <c r="S1056" s="9"/>
      <c r="T1056" s="9"/>
      <c r="U1056" s="9"/>
      <c r="V1056" s="67" t="s">
        <v>33</v>
      </c>
      <c r="W1056" s="65">
        <v>45616.615532407406</v>
      </c>
      <c r="X1056" t="str">
        <f>_xlfn.IFNA(VLOOKUP(A1056,Dashboard!$B$2:$V$1276,21,0),"HAPUS")</f>
        <v>BELUM SPS</v>
      </c>
    </row>
    <row r="1057" spans="1:24" ht="13.8" hidden="1" thickBot="1">
      <c r="A1057" s="68" t="s">
        <v>3899</v>
      </c>
      <c r="B1057" s="69">
        <v>45615.471886574072</v>
      </c>
      <c r="C1057" s="70" t="s">
        <v>9502</v>
      </c>
      <c r="D1057" s="70" t="s">
        <v>3900</v>
      </c>
      <c r="E1057" s="70" t="s">
        <v>7531</v>
      </c>
      <c r="F1057" s="70" t="s">
        <v>325</v>
      </c>
      <c r="G1057" s="70" t="s">
        <v>3901</v>
      </c>
      <c r="H1057" s="70" t="s">
        <v>8524</v>
      </c>
      <c r="I1057" s="70" t="s">
        <v>42</v>
      </c>
      <c r="J1057" s="78" t="s">
        <v>68</v>
      </c>
      <c r="K1057" s="65">
        <v>45616.450335648151</v>
      </c>
      <c r="L1057" s="70" t="s">
        <v>9503</v>
      </c>
      <c r="M1057" s="70" t="s">
        <v>9504</v>
      </c>
      <c r="N1057" s="70" t="s">
        <v>7553</v>
      </c>
      <c r="O1057" s="14"/>
      <c r="P1057" s="14"/>
      <c r="Q1057" s="14"/>
      <c r="R1057" s="14"/>
      <c r="S1057" s="14"/>
      <c r="T1057" s="14"/>
      <c r="U1057" s="14"/>
      <c r="V1057" s="72" t="s">
        <v>33</v>
      </c>
      <c r="W1057" s="65">
        <v>45631.649189814816</v>
      </c>
      <c r="X1057" t="str">
        <f>_xlfn.IFNA(VLOOKUP(A1057,Dashboard!$B$2:$V$1276,21,0),"HAPUS")</f>
        <v>HAPUS</v>
      </c>
    </row>
    <row r="1058" spans="1:24" ht="13.8" hidden="1" thickBot="1">
      <c r="A1058" s="61" t="s">
        <v>3881</v>
      </c>
      <c r="B1058" s="62">
        <v>45615.444722222222</v>
      </c>
      <c r="C1058" s="63" t="s">
        <v>9505</v>
      </c>
      <c r="D1058" s="63" t="s">
        <v>3882</v>
      </c>
      <c r="E1058" s="63" t="s">
        <v>9506</v>
      </c>
      <c r="F1058" s="63" t="s">
        <v>216</v>
      </c>
      <c r="G1058" s="63" t="s">
        <v>3883</v>
      </c>
      <c r="H1058" s="63" t="s">
        <v>8128</v>
      </c>
      <c r="I1058" s="63" t="s">
        <v>27</v>
      </c>
      <c r="J1058" s="64" t="s">
        <v>68</v>
      </c>
      <c r="K1058" s="65">
        <v>45616.450358796297</v>
      </c>
      <c r="L1058" s="63" t="s">
        <v>9507</v>
      </c>
      <c r="M1058" s="9"/>
      <c r="N1058" s="9"/>
      <c r="O1058" s="9"/>
      <c r="P1058" s="9"/>
      <c r="Q1058" s="9"/>
      <c r="R1058" s="9"/>
      <c r="S1058" s="9"/>
      <c r="T1058" s="9"/>
      <c r="U1058" s="9"/>
      <c r="V1058" s="67" t="s">
        <v>33</v>
      </c>
      <c r="W1058" s="65">
        <v>45636.626516203702</v>
      </c>
      <c r="X1058" t="str">
        <f>_xlfn.IFNA(VLOOKUP(A1058,Dashboard!$B$2:$V$1276,21,0),"HAPUS")</f>
        <v>BELUM SPS</v>
      </c>
    </row>
    <row r="1059" spans="1:24" ht="13.8" hidden="1" thickBot="1">
      <c r="A1059" s="68" t="s">
        <v>3971</v>
      </c>
      <c r="B1059" s="69">
        <v>45615.607164351852</v>
      </c>
      <c r="C1059" s="70" t="s">
        <v>9508</v>
      </c>
      <c r="D1059" s="70" t="s">
        <v>3972</v>
      </c>
      <c r="E1059" s="70" t="s">
        <v>8457</v>
      </c>
      <c r="F1059" s="70" t="s">
        <v>216</v>
      </c>
      <c r="G1059" s="70" t="s">
        <v>3973</v>
      </c>
      <c r="H1059" s="70" t="s">
        <v>7971</v>
      </c>
      <c r="I1059" s="70" t="s">
        <v>27</v>
      </c>
      <c r="J1059" s="78" t="s">
        <v>68</v>
      </c>
      <c r="K1059" s="65">
        <v>45616.450370370374</v>
      </c>
      <c r="L1059" s="14"/>
      <c r="M1059" s="14"/>
      <c r="N1059" s="14"/>
      <c r="O1059" s="14"/>
      <c r="P1059" s="14"/>
      <c r="Q1059" s="14"/>
      <c r="R1059" s="14"/>
      <c r="S1059" s="14"/>
      <c r="T1059" s="14"/>
      <c r="U1059" s="14"/>
      <c r="V1059" s="72" t="s">
        <v>33</v>
      </c>
      <c r="W1059" s="65">
        <v>45616.62771990741</v>
      </c>
      <c r="X1059" t="str">
        <f>_xlfn.IFNA(VLOOKUP(A1059,Dashboard!$B$2:$V$1276,21,0),"HAPUS")</f>
        <v>BELUM SPS</v>
      </c>
    </row>
    <row r="1060" spans="1:24" ht="13.8" hidden="1" thickBot="1">
      <c r="A1060" s="61" t="s">
        <v>3923</v>
      </c>
      <c r="B1060" s="62">
        <v>45615.554039351853</v>
      </c>
      <c r="C1060" s="63" t="s">
        <v>9509</v>
      </c>
      <c r="D1060" s="63" t="s">
        <v>3924</v>
      </c>
      <c r="E1060" s="63" t="s">
        <v>7845</v>
      </c>
      <c r="F1060" s="63" t="s">
        <v>216</v>
      </c>
      <c r="G1060" s="63" t="s">
        <v>3925</v>
      </c>
      <c r="H1060" s="63" t="s">
        <v>7606</v>
      </c>
      <c r="I1060" s="63" t="s">
        <v>27</v>
      </c>
      <c r="J1060" s="64" t="s">
        <v>68</v>
      </c>
      <c r="K1060" s="65">
        <v>45616.45039351852</v>
      </c>
      <c r="L1060" s="63" t="s">
        <v>9510</v>
      </c>
      <c r="M1060" s="9"/>
      <c r="N1060" s="9"/>
      <c r="O1060" s="9"/>
      <c r="P1060" s="9"/>
      <c r="Q1060" s="9"/>
      <c r="R1060" s="9"/>
      <c r="S1060" s="9"/>
      <c r="T1060" s="9"/>
      <c r="U1060" s="9"/>
      <c r="V1060" s="67" t="s">
        <v>33</v>
      </c>
      <c r="W1060" s="65">
        <v>45617.64434027778</v>
      </c>
      <c r="X1060" t="str">
        <f>_xlfn.IFNA(VLOOKUP(A1060,Dashboard!$B$2:$V$1276,21,0),"HAPUS")</f>
        <v>HAPUS</v>
      </c>
    </row>
    <row r="1061" spans="1:24" ht="13.8" hidden="1" thickBot="1">
      <c r="A1061" s="68" t="s">
        <v>3867</v>
      </c>
      <c r="B1061" s="69">
        <v>45615.431296296294</v>
      </c>
      <c r="C1061" s="70" t="s">
        <v>9511</v>
      </c>
      <c r="D1061" s="70" t="s">
        <v>3868</v>
      </c>
      <c r="E1061" s="70" t="s">
        <v>7845</v>
      </c>
      <c r="F1061" s="70" t="s">
        <v>216</v>
      </c>
      <c r="G1061" s="70" t="s">
        <v>3869</v>
      </c>
      <c r="H1061" s="70" t="s">
        <v>9512</v>
      </c>
      <c r="I1061" s="70" t="s">
        <v>27</v>
      </c>
      <c r="J1061" s="78" t="s">
        <v>68</v>
      </c>
      <c r="K1061" s="65">
        <v>45616.45040509259</v>
      </c>
      <c r="L1061" s="70" t="s">
        <v>8726</v>
      </c>
      <c r="M1061" s="14"/>
      <c r="N1061" s="14"/>
      <c r="O1061" s="14"/>
      <c r="P1061" s="14"/>
      <c r="Q1061" s="14"/>
      <c r="R1061" s="14"/>
      <c r="S1061" s="14"/>
      <c r="T1061" s="14"/>
      <c r="U1061" s="14"/>
      <c r="V1061" s="72" t="s">
        <v>33</v>
      </c>
      <c r="W1061" s="65">
        <v>45621.378657407404</v>
      </c>
      <c r="X1061" t="str">
        <f>_xlfn.IFNA(VLOOKUP(A1061,Dashboard!$B$2:$V$1276,21,0),"HAPUS")</f>
        <v>HAPUS</v>
      </c>
    </row>
    <row r="1062" spans="1:24" ht="13.8" hidden="1" thickBot="1">
      <c r="A1062" s="61" t="s">
        <v>3905</v>
      </c>
      <c r="B1062" s="62">
        <v>45615.474247685182</v>
      </c>
      <c r="C1062" s="63" t="s">
        <v>9513</v>
      </c>
      <c r="D1062" s="63" t="s">
        <v>158</v>
      </c>
      <c r="E1062" s="63" t="s">
        <v>7531</v>
      </c>
      <c r="F1062" s="63" t="s">
        <v>216</v>
      </c>
      <c r="G1062" s="63" t="s">
        <v>3906</v>
      </c>
      <c r="H1062" s="63" t="s">
        <v>7731</v>
      </c>
      <c r="I1062" s="63" t="s">
        <v>42</v>
      </c>
      <c r="J1062" s="64" t="s">
        <v>68</v>
      </c>
      <c r="K1062" s="65">
        <v>45616.450416666667</v>
      </c>
      <c r="L1062" s="9"/>
      <c r="M1062" s="9"/>
      <c r="N1062" s="9"/>
      <c r="O1062" s="9"/>
      <c r="P1062" s="9"/>
      <c r="Q1062" s="9"/>
      <c r="R1062" s="9"/>
      <c r="S1062" s="9"/>
      <c r="T1062" s="9"/>
      <c r="U1062" s="9"/>
      <c r="V1062" s="67" t="s">
        <v>33</v>
      </c>
      <c r="W1062" s="65">
        <v>45616.554502314815</v>
      </c>
      <c r="X1062" t="str">
        <f>_xlfn.IFNA(VLOOKUP(A1062,Dashboard!$B$2:$V$1276,21,0),"HAPUS")</f>
        <v>HAPUS</v>
      </c>
    </row>
    <row r="1063" spans="1:24" ht="13.8" hidden="1" thickBot="1">
      <c r="A1063" s="68" t="s">
        <v>3857</v>
      </c>
      <c r="B1063" s="69">
        <v>45615.417337962965</v>
      </c>
      <c r="C1063" s="70" t="s">
        <v>9514</v>
      </c>
      <c r="D1063" s="70" t="s">
        <v>3858</v>
      </c>
      <c r="E1063" s="70">
        <v>82178064400</v>
      </c>
      <c r="F1063" s="70" t="s">
        <v>855</v>
      </c>
      <c r="G1063" s="70" t="s">
        <v>3859</v>
      </c>
      <c r="H1063" s="70" t="s">
        <v>6895</v>
      </c>
      <c r="I1063" s="70" t="s">
        <v>23</v>
      </c>
      <c r="J1063" s="78" t="s">
        <v>68</v>
      </c>
      <c r="K1063" s="65">
        <v>45616.450439814813</v>
      </c>
      <c r="L1063" s="70" t="s">
        <v>7984</v>
      </c>
      <c r="M1063" s="14"/>
      <c r="N1063" s="14"/>
      <c r="O1063" s="14"/>
      <c r="P1063" s="14"/>
      <c r="Q1063" s="14"/>
      <c r="R1063" s="14"/>
      <c r="S1063" s="14"/>
      <c r="T1063" s="14"/>
      <c r="U1063" s="14"/>
      <c r="V1063" s="72" t="s">
        <v>33</v>
      </c>
      <c r="W1063" s="65">
        <v>45624.647870370369</v>
      </c>
      <c r="X1063" t="str">
        <f>_xlfn.IFNA(VLOOKUP(A1063,Dashboard!$B$2:$V$1276,21,0),"HAPUS")</f>
        <v>BELUM SPS</v>
      </c>
    </row>
    <row r="1064" spans="1:24" ht="13.8" hidden="1" thickBot="1">
      <c r="A1064" s="61" t="s">
        <v>3954</v>
      </c>
      <c r="B1064" s="62">
        <v>45615.58934027778</v>
      </c>
      <c r="C1064" s="63" t="s">
        <v>9515</v>
      </c>
      <c r="D1064" s="63" t="s">
        <v>3955</v>
      </c>
      <c r="E1064" s="63">
        <v>85369829281</v>
      </c>
      <c r="F1064" s="63" t="s">
        <v>22</v>
      </c>
      <c r="G1064" s="63" t="s">
        <v>3956</v>
      </c>
      <c r="H1064" s="63" t="s">
        <v>8348</v>
      </c>
      <c r="I1064" s="63" t="s">
        <v>23</v>
      </c>
      <c r="J1064" s="64" t="s">
        <v>68</v>
      </c>
      <c r="K1064" s="65">
        <v>45616.45045138889</v>
      </c>
      <c r="L1064" s="9"/>
      <c r="M1064" s="9"/>
      <c r="N1064" s="9"/>
      <c r="O1064" s="9"/>
      <c r="P1064" s="9"/>
      <c r="Q1064" s="9"/>
      <c r="R1064" s="9"/>
      <c r="S1064" s="9"/>
      <c r="T1064" s="9"/>
      <c r="U1064" s="9"/>
      <c r="V1064" s="67" t="s">
        <v>33</v>
      </c>
      <c r="W1064" s="65">
        <v>45616.544895833336</v>
      </c>
      <c r="X1064" t="str">
        <f>_xlfn.IFNA(VLOOKUP(A1064,Dashboard!$B$2:$V$1276,21,0),"HAPUS")</f>
        <v>BELUM SPS</v>
      </c>
    </row>
    <row r="1065" spans="1:24" ht="13.8" hidden="1" thickBot="1">
      <c r="A1065" s="68" t="s">
        <v>3946</v>
      </c>
      <c r="B1065" s="69">
        <v>45615.577106481483</v>
      </c>
      <c r="C1065" s="70" t="s">
        <v>9516</v>
      </c>
      <c r="D1065" s="70" t="s">
        <v>3525</v>
      </c>
      <c r="E1065" s="70" t="s">
        <v>8829</v>
      </c>
      <c r="F1065" s="70" t="s">
        <v>367</v>
      </c>
      <c r="G1065" s="70" t="s">
        <v>3947</v>
      </c>
      <c r="H1065" s="70" t="s">
        <v>7792</v>
      </c>
      <c r="I1065" s="70" t="s">
        <v>42</v>
      </c>
      <c r="J1065" s="78" t="s">
        <v>68</v>
      </c>
      <c r="K1065" s="65">
        <v>45616.450462962966</v>
      </c>
      <c r="L1065" s="14"/>
      <c r="M1065" s="14"/>
      <c r="N1065" s="14"/>
      <c r="O1065" s="14"/>
      <c r="P1065" s="14"/>
      <c r="Q1065" s="14"/>
      <c r="R1065" s="14"/>
      <c r="S1065" s="14"/>
      <c r="T1065" s="14"/>
      <c r="U1065" s="14"/>
      <c r="V1065" s="72" t="s">
        <v>33</v>
      </c>
      <c r="W1065" s="65">
        <v>45616.480393518519</v>
      </c>
      <c r="X1065" t="str">
        <f>_xlfn.IFNA(VLOOKUP(A1065,Dashboard!$B$2:$V$1276,21,0),"HAPUS")</f>
        <v>HAPUS</v>
      </c>
    </row>
    <row r="1066" spans="1:24" ht="13.8" hidden="1" thickBot="1">
      <c r="A1066" s="61" t="s">
        <v>3893</v>
      </c>
      <c r="B1066" s="62">
        <v>45615.467094907406</v>
      </c>
      <c r="C1066" s="63" t="s">
        <v>9517</v>
      </c>
      <c r="D1066" s="63" t="s">
        <v>3894</v>
      </c>
      <c r="E1066" s="63">
        <v>81279010099</v>
      </c>
      <c r="F1066" s="63" t="s">
        <v>434</v>
      </c>
      <c r="G1066" s="63" t="s">
        <v>3895</v>
      </c>
      <c r="H1066" s="63" t="s">
        <v>8220</v>
      </c>
      <c r="I1066" s="63" t="s">
        <v>42</v>
      </c>
      <c r="J1066" s="64" t="s">
        <v>68</v>
      </c>
      <c r="K1066" s="65">
        <v>45616.450486111113</v>
      </c>
      <c r="L1066" s="9"/>
      <c r="M1066" s="9"/>
      <c r="N1066" s="9"/>
      <c r="O1066" s="9"/>
      <c r="P1066" s="9"/>
      <c r="Q1066" s="9"/>
      <c r="R1066" s="9"/>
      <c r="S1066" s="9"/>
      <c r="T1066" s="9"/>
      <c r="U1066" s="9"/>
      <c r="V1066" s="67" t="s">
        <v>33</v>
      </c>
      <c r="W1066" s="65">
        <v>45616.475740740738</v>
      </c>
      <c r="X1066" t="str">
        <f>_xlfn.IFNA(VLOOKUP(A1066,Dashboard!$B$2:$V$1276,21,0),"HAPUS")</f>
        <v>HAPUS</v>
      </c>
    </row>
    <row r="1067" spans="1:24" ht="13.8" hidden="1" thickBot="1">
      <c r="A1067" s="68" t="s">
        <v>3887</v>
      </c>
      <c r="B1067" s="69">
        <v>45615.561168981483</v>
      </c>
      <c r="C1067" s="70" t="s">
        <v>9518</v>
      </c>
      <c r="D1067" s="70" t="s">
        <v>3888</v>
      </c>
      <c r="E1067" s="70">
        <v>82278880025</v>
      </c>
      <c r="F1067" s="70" t="s">
        <v>855</v>
      </c>
      <c r="G1067" s="70" t="s">
        <v>3889</v>
      </c>
      <c r="H1067" s="70" t="s">
        <v>7662</v>
      </c>
      <c r="I1067" s="70" t="s">
        <v>23</v>
      </c>
      <c r="J1067" s="78" t="s">
        <v>68</v>
      </c>
      <c r="K1067" s="65">
        <v>45616.450497685182</v>
      </c>
      <c r="L1067" s="14"/>
      <c r="M1067" s="14"/>
      <c r="N1067" s="14"/>
      <c r="O1067" s="14"/>
      <c r="P1067" s="14"/>
      <c r="Q1067" s="14"/>
      <c r="R1067" s="14"/>
      <c r="S1067" s="14"/>
      <c r="T1067" s="14"/>
      <c r="U1067" s="14"/>
      <c r="V1067" s="72" t="s">
        <v>33</v>
      </c>
      <c r="W1067" s="65">
        <v>45616.46769675926</v>
      </c>
      <c r="X1067" t="str">
        <f>_xlfn.IFNA(VLOOKUP(A1067,Dashboard!$B$2:$V$1276,21,0),"HAPUS")</f>
        <v>BELUM SPS</v>
      </c>
    </row>
    <row r="1068" spans="1:24" ht="13.8" hidden="1" thickBot="1">
      <c r="A1068" s="61" t="s">
        <v>3907</v>
      </c>
      <c r="B1068" s="62">
        <v>45615.474479166667</v>
      </c>
      <c r="C1068" s="63" t="s">
        <v>9519</v>
      </c>
      <c r="D1068" s="63" t="s">
        <v>3908</v>
      </c>
      <c r="E1068" s="63" t="s">
        <v>8123</v>
      </c>
      <c r="F1068" s="63" t="s">
        <v>2529</v>
      </c>
      <c r="G1068" s="63" t="s">
        <v>3909</v>
      </c>
      <c r="H1068" s="63" t="s">
        <v>8881</v>
      </c>
      <c r="I1068" s="63" t="s">
        <v>168</v>
      </c>
      <c r="J1068" s="64" t="s">
        <v>68</v>
      </c>
      <c r="K1068" s="65">
        <v>45616.450520833336</v>
      </c>
      <c r="L1068" s="63" t="s">
        <v>9520</v>
      </c>
      <c r="M1068" s="9"/>
      <c r="N1068" s="9"/>
      <c r="O1068" s="9"/>
      <c r="P1068" s="9"/>
      <c r="Q1068" s="9"/>
      <c r="R1068" s="9"/>
      <c r="S1068" s="9"/>
      <c r="T1068" s="9"/>
      <c r="U1068" s="9"/>
      <c r="V1068" s="67" t="s">
        <v>33</v>
      </c>
      <c r="W1068" s="65">
        <v>45616.461770833332</v>
      </c>
      <c r="X1068" t="str">
        <f>_xlfn.IFNA(VLOOKUP(A1068,Dashboard!$B$2:$V$1276,21,0),"HAPUS")</f>
        <v>BELUM SPS</v>
      </c>
    </row>
    <row r="1069" spans="1:24" ht="13.8" hidden="1" thickBot="1">
      <c r="A1069" s="68" t="s">
        <v>3926</v>
      </c>
      <c r="B1069" s="69">
        <v>45615.561805555553</v>
      </c>
      <c r="C1069" s="70" t="s">
        <v>9521</v>
      </c>
      <c r="D1069" s="70" t="s">
        <v>3927</v>
      </c>
      <c r="E1069" s="70">
        <v>82278067620</v>
      </c>
      <c r="F1069" s="70" t="s">
        <v>22</v>
      </c>
      <c r="G1069" s="70" t="s">
        <v>3928</v>
      </c>
      <c r="H1069" s="70" t="s">
        <v>8378</v>
      </c>
      <c r="I1069" s="70" t="s">
        <v>23</v>
      </c>
      <c r="J1069" s="91"/>
      <c r="K1069" s="75"/>
      <c r="L1069" s="14"/>
      <c r="M1069" s="14"/>
      <c r="N1069" s="14"/>
      <c r="O1069" s="14"/>
      <c r="P1069" s="14"/>
      <c r="Q1069" s="14"/>
      <c r="R1069" s="14"/>
      <c r="S1069" s="14"/>
      <c r="T1069" s="14"/>
      <c r="U1069" s="14"/>
      <c r="V1069" s="83" t="s">
        <v>705</v>
      </c>
      <c r="W1069" s="65">
        <v>45616.492060185185</v>
      </c>
      <c r="X1069" t="str">
        <f>_xlfn.IFNA(VLOOKUP(A1069,Dashboard!$B$2:$V$1276,21,0),"HAPUS")</f>
        <v>BELUM SPS</v>
      </c>
    </row>
    <row r="1070" spans="1:24" ht="13.8" hidden="1" thickBot="1">
      <c r="A1070" s="61" t="s">
        <v>3836</v>
      </c>
      <c r="B1070" s="62">
        <v>45614.644212962965</v>
      </c>
      <c r="C1070" s="63" t="s">
        <v>9522</v>
      </c>
      <c r="D1070" s="63" t="s">
        <v>3837</v>
      </c>
      <c r="E1070" s="63" t="s">
        <v>9275</v>
      </c>
      <c r="F1070" s="63" t="s">
        <v>257</v>
      </c>
      <c r="G1070" s="63" t="s">
        <v>3838</v>
      </c>
      <c r="H1070" s="63" t="s">
        <v>7745</v>
      </c>
      <c r="I1070" s="63" t="s">
        <v>168</v>
      </c>
      <c r="J1070" s="81" t="s">
        <v>55</v>
      </c>
      <c r="K1070" s="65">
        <v>45616.498067129629</v>
      </c>
      <c r="L1070" s="9"/>
      <c r="M1070" s="9"/>
      <c r="N1070" s="9"/>
      <c r="O1070" s="9"/>
      <c r="P1070" s="9"/>
      <c r="Q1070" s="9"/>
      <c r="R1070" s="9"/>
      <c r="S1070" s="9"/>
      <c r="T1070" s="9"/>
      <c r="U1070" s="9"/>
      <c r="V1070" s="67" t="s">
        <v>33</v>
      </c>
      <c r="W1070" s="65">
        <v>45616.503240740742</v>
      </c>
      <c r="X1070" t="str">
        <f>_xlfn.IFNA(VLOOKUP(A1070,Dashboard!$B$2:$V$1276,21,0),"HAPUS")</f>
        <v>HAPUS</v>
      </c>
    </row>
    <row r="1071" spans="1:24" ht="13.8" hidden="1" thickBot="1">
      <c r="A1071" s="68" t="s">
        <v>4032</v>
      </c>
      <c r="B1071" s="69">
        <v>45616.472592592596</v>
      </c>
      <c r="C1071" s="70" t="s">
        <v>9523</v>
      </c>
      <c r="D1071" s="70" t="s">
        <v>4033</v>
      </c>
      <c r="E1071" s="70" t="s">
        <v>7907</v>
      </c>
      <c r="F1071" s="70" t="s">
        <v>1541</v>
      </c>
      <c r="G1071" s="70" t="s">
        <v>4034</v>
      </c>
      <c r="H1071" s="70" t="s">
        <v>2509</v>
      </c>
      <c r="I1071" s="70" t="s">
        <v>2379</v>
      </c>
      <c r="J1071" s="78" t="s">
        <v>68</v>
      </c>
      <c r="K1071" s="65">
        <v>45616.65934027778</v>
      </c>
      <c r="L1071" s="14"/>
      <c r="M1071" s="14"/>
      <c r="N1071" s="14"/>
      <c r="O1071" s="14"/>
      <c r="P1071" s="14"/>
      <c r="Q1071" s="14"/>
      <c r="R1071" s="14"/>
      <c r="S1071" s="14"/>
      <c r="T1071" s="14"/>
      <c r="U1071" s="14"/>
      <c r="V1071" s="72" t="s">
        <v>33</v>
      </c>
      <c r="W1071" s="65">
        <v>45616.659409722219</v>
      </c>
      <c r="X1071" t="str">
        <f>_xlfn.IFNA(VLOOKUP(A1071,Dashboard!$B$2:$V$1276,21,0),"HAPUS")</f>
        <v>HAPUS</v>
      </c>
    </row>
    <row r="1072" spans="1:24" ht="13.8" hidden="1" thickBot="1">
      <c r="A1072" s="61" t="s">
        <v>3878</v>
      </c>
      <c r="B1072" s="62">
        <v>45615.442210648151</v>
      </c>
      <c r="C1072" s="63" t="s">
        <v>9524</v>
      </c>
      <c r="D1072" s="63" t="s">
        <v>3879</v>
      </c>
      <c r="E1072" s="63" t="s">
        <v>7657</v>
      </c>
      <c r="F1072" s="63" t="s">
        <v>216</v>
      </c>
      <c r="G1072" s="63" t="s">
        <v>3880</v>
      </c>
      <c r="H1072" s="63" t="s">
        <v>8048</v>
      </c>
      <c r="I1072" s="63" t="s">
        <v>42</v>
      </c>
      <c r="J1072" s="81" t="s">
        <v>55</v>
      </c>
      <c r="K1072" s="65">
        <v>45616.667719907404</v>
      </c>
      <c r="L1072" s="9"/>
      <c r="M1072" s="9"/>
      <c r="N1072" s="9"/>
      <c r="O1072" s="9"/>
      <c r="P1072" s="9"/>
      <c r="Q1072" s="9"/>
      <c r="R1072" s="9"/>
      <c r="S1072" s="9"/>
      <c r="T1072" s="9"/>
      <c r="U1072" s="9"/>
      <c r="V1072" s="67" t="s">
        <v>33</v>
      </c>
      <c r="W1072" s="65">
        <v>45621.354513888888</v>
      </c>
      <c r="X1072" t="str">
        <f>_xlfn.IFNA(VLOOKUP(A1072,Dashboard!$B$2:$V$1276,21,0),"HAPUS")</f>
        <v>HAPUS</v>
      </c>
    </row>
    <row r="1073" spans="1:24" ht="13.8" hidden="1" thickBot="1">
      <c r="A1073" s="68" t="s">
        <v>3974</v>
      </c>
      <c r="B1073" s="69">
        <v>45615.609618055554</v>
      </c>
      <c r="C1073" s="70" t="s">
        <v>9525</v>
      </c>
      <c r="D1073" s="70" t="s">
        <v>3975</v>
      </c>
      <c r="E1073" s="70">
        <v>8117212988</v>
      </c>
      <c r="F1073" s="70" t="s">
        <v>22</v>
      </c>
      <c r="G1073" s="70" t="s">
        <v>3976</v>
      </c>
      <c r="H1073" s="70" t="s">
        <v>7472</v>
      </c>
      <c r="I1073" s="70" t="s">
        <v>23</v>
      </c>
      <c r="J1073" s="82" t="s">
        <v>55</v>
      </c>
      <c r="K1073" s="65">
        <v>45616.667743055557</v>
      </c>
      <c r="L1073" s="70" t="s">
        <v>9526</v>
      </c>
      <c r="M1073" s="14"/>
      <c r="N1073" s="14"/>
      <c r="O1073" s="14"/>
      <c r="P1073" s="14"/>
      <c r="Q1073" s="14"/>
      <c r="R1073" s="14"/>
      <c r="S1073" s="14"/>
      <c r="T1073" s="14"/>
      <c r="U1073" s="14"/>
      <c r="V1073" s="72" t="s">
        <v>33</v>
      </c>
      <c r="W1073" s="65">
        <v>45625.648043981484</v>
      </c>
      <c r="X1073" t="str">
        <f>_xlfn.IFNA(VLOOKUP(A1073,Dashboard!$B$2:$V$1276,21,0),"HAPUS")</f>
        <v>BELUM SPS</v>
      </c>
    </row>
    <row r="1074" spans="1:24" ht="13.8" hidden="1" thickBot="1">
      <c r="A1074" s="61" t="s">
        <v>3962</v>
      </c>
      <c r="B1074" s="62">
        <v>45615.596608796295</v>
      </c>
      <c r="C1074" s="63" t="s">
        <v>9527</v>
      </c>
      <c r="D1074" s="63" t="s">
        <v>3963</v>
      </c>
      <c r="E1074" s="63">
        <v>85788846552</v>
      </c>
      <c r="F1074" s="63" t="s">
        <v>26</v>
      </c>
      <c r="G1074" s="63" t="s">
        <v>3964</v>
      </c>
      <c r="H1074" s="63" t="s">
        <v>7505</v>
      </c>
      <c r="I1074" s="63" t="s">
        <v>2379</v>
      </c>
      <c r="J1074" s="81" t="s">
        <v>55</v>
      </c>
      <c r="K1074" s="65">
        <v>45616.667766203704</v>
      </c>
      <c r="L1074" s="63" t="s">
        <v>9528</v>
      </c>
      <c r="M1074" s="9"/>
      <c r="N1074" s="9"/>
      <c r="O1074" s="9"/>
      <c r="P1074" s="9"/>
      <c r="Q1074" s="9"/>
      <c r="R1074" s="9"/>
      <c r="S1074" s="9"/>
      <c r="T1074" s="9"/>
      <c r="U1074" s="9"/>
      <c r="V1074" s="67" t="s">
        <v>33</v>
      </c>
      <c r="W1074" s="65">
        <v>45618.622083333335</v>
      </c>
      <c r="X1074" t="str">
        <f>_xlfn.IFNA(VLOOKUP(A1074,Dashboard!$B$2:$V$1276,21,0),"HAPUS")</f>
        <v>HAPUS</v>
      </c>
    </row>
    <row r="1075" spans="1:24" ht="13.8" hidden="1" thickBot="1">
      <c r="A1075" s="68" t="s">
        <v>3931</v>
      </c>
      <c r="B1075" s="69">
        <v>45615.56422453704</v>
      </c>
      <c r="C1075" s="70" t="s">
        <v>9529</v>
      </c>
      <c r="D1075" s="70" t="s">
        <v>3932</v>
      </c>
      <c r="E1075" s="70" t="s">
        <v>7964</v>
      </c>
      <c r="F1075" s="70" t="s">
        <v>183</v>
      </c>
      <c r="G1075" s="70" t="s">
        <v>3933</v>
      </c>
      <c r="H1075" s="70" t="s">
        <v>7920</v>
      </c>
      <c r="I1075" s="70" t="s">
        <v>168</v>
      </c>
      <c r="J1075" s="82" t="s">
        <v>55</v>
      </c>
      <c r="K1075" s="65">
        <v>45616.66777777778</v>
      </c>
      <c r="L1075" s="70" t="s">
        <v>7922</v>
      </c>
      <c r="M1075" s="14"/>
      <c r="N1075" s="14"/>
      <c r="O1075" s="14"/>
      <c r="P1075" s="14"/>
      <c r="Q1075" s="14"/>
      <c r="R1075" s="14"/>
      <c r="S1075" s="14"/>
      <c r="T1075" s="14"/>
      <c r="U1075" s="14"/>
      <c r="V1075" s="72" t="s">
        <v>33</v>
      </c>
      <c r="W1075" s="65">
        <v>45631.644976851851</v>
      </c>
      <c r="X1075" t="str">
        <f>_xlfn.IFNA(VLOOKUP(A1075,Dashboard!$B$2:$V$1276,21,0),"HAPUS")</f>
        <v>BELUM SPS</v>
      </c>
    </row>
    <row r="1076" spans="1:24" ht="13.8" hidden="1" thickBot="1">
      <c r="A1076" s="61" t="s">
        <v>3937</v>
      </c>
      <c r="B1076" s="62">
        <v>45615.57304398148</v>
      </c>
      <c r="C1076" s="63" t="s">
        <v>9530</v>
      </c>
      <c r="D1076" s="63" t="s">
        <v>3938</v>
      </c>
      <c r="E1076" s="63" t="s">
        <v>8829</v>
      </c>
      <c r="F1076" s="63" t="s">
        <v>367</v>
      </c>
      <c r="G1076" s="63" t="s">
        <v>3939</v>
      </c>
      <c r="H1076" s="63" t="s">
        <v>8115</v>
      </c>
      <c r="I1076" s="63" t="s">
        <v>42</v>
      </c>
      <c r="J1076" s="81" t="s">
        <v>55</v>
      </c>
      <c r="K1076" s="65">
        <v>45616.667800925927</v>
      </c>
      <c r="L1076" s="63" t="s">
        <v>9531</v>
      </c>
      <c r="M1076" s="9"/>
      <c r="N1076" s="9"/>
      <c r="O1076" s="9"/>
      <c r="P1076" s="9"/>
      <c r="Q1076" s="9"/>
      <c r="R1076" s="9"/>
      <c r="S1076" s="9"/>
      <c r="T1076" s="9"/>
      <c r="U1076" s="9"/>
      <c r="V1076" s="67" t="s">
        <v>33</v>
      </c>
      <c r="W1076" s="65">
        <v>45618.599317129629</v>
      </c>
      <c r="X1076" t="str">
        <f>_xlfn.IFNA(VLOOKUP(A1076,Dashboard!$B$2:$V$1276,21,0),"HAPUS")</f>
        <v>BELUM SPS</v>
      </c>
    </row>
    <row r="1077" spans="1:24" ht="13.8" hidden="1" thickBot="1">
      <c r="A1077" s="68" t="s">
        <v>3948</v>
      </c>
      <c r="B1077" s="69">
        <v>45615.578090277777</v>
      </c>
      <c r="C1077" s="70" t="s">
        <v>9532</v>
      </c>
      <c r="D1077" s="70" t="s">
        <v>3525</v>
      </c>
      <c r="E1077" s="70" t="s">
        <v>8829</v>
      </c>
      <c r="F1077" s="70" t="s">
        <v>367</v>
      </c>
      <c r="G1077" s="70" t="s">
        <v>3949</v>
      </c>
      <c r="H1077" s="70" t="s">
        <v>8489</v>
      </c>
      <c r="I1077" s="70" t="s">
        <v>42</v>
      </c>
      <c r="J1077" s="82" t="s">
        <v>55</v>
      </c>
      <c r="K1077" s="65">
        <v>45616.667824074073</v>
      </c>
      <c r="L1077" s="14"/>
      <c r="M1077" s="14"/>
      <c r="N1077" s="14"/>
      <c r="O1077" s="14"/>
      <c r="P1077" s="14"/>
      <c r="Q1077" s="14"/>
      <c r="R1077" s="14"/>
      <c r="S1077" s="14"/>
      <c r="T1077" s="14"/>
      <c r="U1077" s="14"/>
      <c r="V1077" s="72" t="s">
        <v>33</v>
      </c>
      <c r="W1077" s="65">
        <v>45618.457326388889</v>
      </c>
      <c r="X1077" t="str">
        <f>_xlfn.IFNA(VLOOKUP(A1077,Dashboard!$B$2:$V$1276,21,0),"HAPUS")</f>
        <v>BELUM SPS</v>
      </c>
    </row>
    <row r="1078" spans="1:24" ht="13.8" hidden="1" thickBot="1">
      <c r="A1078" s="61" t="s">
        <v>3864</v>
      </c>
      <c r="B1078" s="62">
        <v>45615.430648148147</v>
      </c>
      <c r="C1078" s="63" t="s">
        <v>9533</v>
      </c>
      <c r="D1078" s="63" t="s">
        <v>3865</v>
      </c>
      <c r="E1078" s="63">
        <v>89633785366</v>
      </c>
      <c r="F1078" s="63" t="s">
        <v>216</v>
      </c>
      <c r="G1078" s="63" t="s">
        <v>3866</v>
      </c>
      <c r="H1078" s="63" t="s">
        <v>8021</v>
      </c>
      <c r="I1078" s="63" t="s">
        <v>27</v>
      </c>
      <c r="J1078" s="81" t="s">
        <v>55</v>
      </c>
      <c r="K1078" s="65">
        <v>45616.667847222219</v>
      </c>
      <c r="L1078" s="63" t="s">
        <v>9534</v>
      </c>
      <c r="M1078" s="9"/>
      <c r="N1078" s="9"/>
      <c r="O1078" s="9"/>
      <c r="P1078" s="9"/>
      <c r="Q1078" s="9"/>
      <c r="R1078" s="9"/>
      <c r="S1078" s="9"/>
      <c r="T1078" s="9"/>
      <c r="U1078" s="9"/>
      <c r="V1078" s="67" t="s">
        <v>33</v>
      </c>
      <c r="W1078" s="65">
        <v>45624.672256944446</v>
      </c>
      <c r="X1078" t="str">
        <f>_xlfn.IFNA(VLOOKUP(A1078,Dashboard!$B$2:$V$1276,21,0),"HAPUS")</f>
        <v>HAPUS</v>
      </c>
    </row>
    <row r="1079" spans="1:24" ht="13.8" hidden="1" thickBot="1">
      <c r="A1079" s="68" t="s">
        <v>3920</v>
      </c>
      <c r="B1079" s="69">
        <v>45615.485451388886</v>
      </c>
      <c r="C1079" s="70" t="s">
        <v>9535</v>
      </c>
      <c r="D1079" s="70" t="s">
        <v>3921</v>
      </c>
      <c r="E1079" s="70" t="s">
        <v>7661</v>
      </c>
      <c r="F1079" s="70" t="s">
        <v>216</v>
      </c>
      <c r="G1079" s="70" t="s">
        <v>3922</v>
      </c>
      <c r="H1079" s="70" t="s">
        <v>9536</v>
      </c>
      <c r="I1079" s="70" t="s">
        <v>27</v>
      </c>
      <c r="J1079" s="82" t="s">
        <v>55</v>
      </c>
      <c r="K1079" s="65">
        <v>45616.667881944442</v>
      </c>
      <c r="L1079" s="14"/>
      <c r="M1079" s="14"/>
      <c r="N1079" s="14"/>
      <c r="O1079" s="14"/>
      <c r="P1079" s="14"/>
      <c r="Q1079" s="14"/>
      <c r="R1079" s="14"/>
      <c r="S1079" s="14"/>
      <c r="T1079" s="14"/>
      <c r="U1079" s="14"/>
      <c r="V1079" s="72" t="s">
        <v>33</v>
      </c>
      <c r="W1079" s="65">
        <v>45621.353333333333</v>
      </c>
      <c r="X1079" t="str">
        <f>_xlfn.IFNA(VLOOKUP(A1079,Dashboard!$B$2:$V$1276,21,0),"HAPUS")</f>
        <v>HAPUS</v>
      </c>
    </row>
    <row r="1080" spans="1:24" ht="13.8" hidden="1" thickBot="1">
      <c r="A1080" s="61" t="s">
        <v>3983</v>
      </c>
      <c r="B1080" s="62">
        <v>45615.640416666669</v>
      </c>
      <c r="C1080" s="63" t="s">
        <v>9537</v>
      </c>
      <c r="D1080" s="63" t="s">
        <v>3984</v>
      </c>
      <c r="E1080" s="63" t="s">
        <v>7907</v>
      </c>
      <c r="F1080" s="63" t="s">
        <v>216</v>
      </c>
      <c r="G1080" s="63" t="s">
        <v>3985</v>
      </c>
      <c r="H1080" s="63" t="s">
        <v>7640</v>
      </c>
      <c r="I1080" s="63" t="s">
        <v>2379</v>
      </c>
      <c r="J1080" s="81" t="s">
        <v>55</v>
      </c>
      <c r="K1080" s="65">
        <v>45616.667893518519</v>
      </c>
      <c r="L1080" s="63" t="s">
        <v>9538</v>
      </c>
      <c r="M1080" s="9"/>
      <c r="N1080" s="9"/>
      <c r="O1080" s="9"/>
      <c r="P1080" s="9"/>
      <c r="Q1080" s="9"/>
      <c r="R1080" s="9"/>
      <c r="S1080" s="9"/>
      <c r="T1080" s="9"/>
      <c r="U1080" s="9"/>
      <c r="V1080" s="67" t="s">
        <v>33</v>
      </c>
      <c r="W1080" s="65">
        <v>45631.414965277778</v>
      </c>
      <c r="X1080" t="str">
        <f>_xlfn.IFNA(VLOOKUP(A1080,Dashboard!$B$2:$V$1276,21,0),"HAPUS")</f>
        <v>BELUM SPS</v>
      </c>
    </row>
    <row r="1081" spans="1:24" ht="13.8" hidden="1" thickBot="1">
      <c r="A1081" s="68" t="s">
        <v>3914</v>
      </c>
      <c r="B1081" s="69">
        <v>45615.4841087963</v>
      </c>
      <c r="C1081" s="70" t="s">
        <v>9539</v>
      </c>
      <c r="D1081" s="70" t="s">
        <v>3915</v>
      </c>
      <c r="E1081" s="70" t="s">
        <v>7661</v>
      </c>
      <c r="F1081" s="70" t="s">
        <v>216</v>
      </c>
      <c r="G1081" s="70" t="s">
        <v>3916</v>
      </c>
      <c r="H1081" s="70" t="s">
        <v>7482</v>
      </c>
      <c r="I1081" s="70" t="s">
        <v>27</v>
      </c>
      <c r="J1081" s="82" t="s">
        <v>55</v>
      </c>
      <c r="K1081" s="65">
        <v>45616.667916666665</v>
      </c>
      <c r="L1081" s="70" t="s">
        <v>9540</v>
      </c>
      <c r="M1081" s="70" t="s">
        <v>9541</v>
      </c>
      <c r="N1081" s="14"/>
      <c r="O1081" s="14"/>
      <c r="P1081" s="14"/>
      <c r="Q1081" s="14"/>
      <c r="R1081" s="14"/>
      <c r="S1081" s="14"/>
      <c r="T1081" s="14"/>
      <c r="U1081" s="14"/>
      <c r="V1081" s="72" t="s">
        <v>33</v>
      </c>
      <c r="W1081" s="65">
        <v>45643.647604166668</v>
      </c>
      <c r="X1081" t="str">
        <f>_xlfn.IFNA(VLOOKUP(A1081,Dashboard!$B$2:$V$1276,21,0),"HAPUS")</f>
        <v>HAPUS</v>
      </c>
    </row>
    <row r="1082" spans="1:24" ht="13.8" hidden="1" thickBot="1">
      <c r="A1082" s="61" t="s">
        <v>3846</v>
      </c>
      <c r="B1082" s="62">
        <v>45615.397291666668</v>
      </c>
      <c r="C1082" s="63" t="s">
        <v>9542</v>
      </c>
      <c r="D1082" s="63" t="s">
        <v>3847</v>
      </c>
      <c r="E1082" s="63" t="s">
        <v>7826</v>
      </c>
      <c r="F1082" s="63" t="s">
        <v>504</v>
      </c>
      <c r="G1082" s="63" t="s">
        <v>3848</v>
      </c>
      <c r="H1082" s="63" t="s">
        <v>8370</v>
      </c>
      <c r="I1082" s="63" t="s">
        <v>168</v>
      </c>
      <c r="J1082" s="81" t="s">
        <v>55</v>
      </c>
      <c r="K1082" s="65">
        <v>45616.667939814812</v>
      </c>
      <c r="L1082" s="63" t="s">
        <v>9543</v>
      </c>
      <c r="M1082" s="9"/>
      <c r="N1082" s="9"/>
      <c r="O1082" s="9"/>
      <c r="P1082" s="9"/>
      <c r="Q1082" s="9"/>
      <c r="R1082" s="9"/>
      <c r="S1082" s="9"/>
      <c r="T1082" s="9"/>
      <c r="U1082" s="9"/>
      <c r="V1082" s="67" t="s">
        <v>33</v>
      </c>
      <c r="W1082" s="65">
        <v>45625.414687500001</v>
      </c>
      <c r="X1082" t="str">
        <f>_xlfn.IFNA(VLOOKUP(A1082,Dashboard!$B$2:$V$1276,21,0),"HAPUS")</f>
        <v>HAPUS</v>
      </c>
    </row>
    <row r="1083" spans="1:24" ht="13.8" hidden="1" thickBot="1">
      <c r="A1083" s="68" t="s">
        <v>3902</v>
      </c>
      <c r="B1083" s="69">
        <v>45615.473807870374</v>
      </c>
      <c r="C1083" s="70" t="s">
        <v>9544</v>
      </c>
      <c r="D1083" s="70" t="s">
        <v>3903</v>
      </c>
      <c r="E1083" s="70">
        <v>89503023565</v>
      </c>
      <c r="F1083" s="70" t="s">
        <v>758</v>
      </c>
      <c r="G1083" s="70" t="s">
        <v>3904</v>
      </c>
      <c r="H1083" s="70" t="s">
        <v>2595</v>
      </c>
      <c r="I1083" s="70" t="s">
        <v>27</v>
      </c>
      <c r="J1083" s="82" t="s">
        <v>55</v>
      </c>
      <c r="K1083" s="65">
        <v>45616.667962962965</v>
      </c>
      <c r="L1083" s="70" t="s">
        <v>9545</v>
      </c>
      <c r="M1083" s="70" t="s">
        <v>9546</v>
      </c>
      <c r="N1083" s="14"/>
      <c r="O1083" s="14"/>
      <c r="P1083" s="14"/>
      <c r="Q1083" s="14"/>
      <c r="R1083" s="14"/>
      <c r="S1083" s="14"/>
      <c r="T1083" s="14"/>
      <c r="U1083" s="14"/>
      <c r="V1083" s="83" t="s">
        <v>51</v>
      </c>
      <c r="W1083" s="65">
        <v>45655.451574074075</v>
      </c>
      <c r="X1083" t="str">
        <f>_xlfn.IFNA(VLOOKUP(A1083,Dashboard!$B$2:$V$1276,21,0),"HAPUS")</f>
        <v>BELUM SPS</v>
      </c>
    </row>
    <row r="1084" spans="1:24" ht="13.8" hidden="1" thickBot="1">
      <c r="A1084" s="61" t="s">
        <v>3929</v>
      </c>
      <c r="B1084" s="62">
        <v>45615.562627314815</v>
      </c>
      <c r="C1084" s="63" t="s">
        <v>9547</v>
      </c>
      <c r="D1084" s="63" t="s">
        <v>3930</v>
      </c>
      <c r="E1084" s="63" t="s">
        <v>7964</v>
      </c>
      <c r="F1084" s="63" t="s">
        <v>482</v>
      </c>
      <c r="G1084" s="63" t="s">
        <v>719</v>
      </c>
      <c r="H1084" s="63" t="s">
        <v>8118</v>
      </c>
      <c r="I1084" s="63" t="s">
        <v>168</v>
      </c>
      <c r="J1084" s="81" t="s">
        <v>55</v>
      </c>
      <c r="K1084" s="65">
        <v>45616.667974537035</v>
      </c>
      <c r="L1084" s="63" t="s">
        <v>9548</v>
      </c>
      <c r="M1084" s="63" t="s">
        <v>9549</v>
      </c>
      <c r="N1084" s="9"/>
      <c r="O1084" s="9"/>
      <c r="P1084" s="9"/>
      <c r="Q1084" s="9"/>
      <c r="R1084" s="9"/>
      <c r="S1084" s="9"/>
      <c r="T1084" s="9"/>
      <c r="U1084" s="9"/>
      <c r="V1084" s="74" t="s">
        <v>51</v>
      </c>
      <c r="W1084" s="65">
        <v>45621.360254629632</v>
      </c>
      <c r="X1084" t="str">
        <f>_xlfn.IFNA(VLOOKUP(A1084,Dashboard!$B$2:$V$1276,21,0),"HAPUS")</f>
        <v>BELUM SPS</v>
      </c>
    </row>
    <row r="1085" spans="1:24" ht="13.8" hidden="1" thickBot="1">
      <c r="A1085" s="68" t="s">
        <v>3986</v>
      </c>
      <c r="B1085" s="69">
        <v>45616.389953703707</v>
      </c>
      <c r="C1085" s="70" t="s">
        <v>9550</v>
      </c>
      <c r="D1085" s="70" t="s">
        <v>3987</v>
      </c>
      <c r="E1085" s="70" t="s">
        <v>7533</v>
      </c>
      <c r="F1085" s="70" t="s">
        <v>183</v>
      </c>
      <c r="G1085" s="70" t="s">
        <v>3988</v>
      </c>
      <c r="H1085" s="70" t="s">
        <v>8818</v>
      </c>
      <c r="I1085" s="70" t="s">
        <v>168</v>
      </c>
      <c r="J1085" s="78" t="s">
        <v>68</v>
      </c>
      <c r="K1085" s="65">
        <v>45616.687708333331</v>
      </c>
      <c r="L1085" s="14"/>
      <c r="M1085" s="14"/>
      <c r="N1085" s="14"/>
      <c r="O1085" s="14"/>
      <c r="P1085" s="14"/>
      <c r="Q1085" s="14"/>
      <c r="R1085" s="14"/>
      <c r="S1085" s="14"/>
      <c r="T1085" s="14"/>
      <c r="U1085" s="14"/>
      <c r="V1085" s="72" t="s">
        <v>33</v>
      </c>
      <c r="W1085" s="65">
        <v>45616.687777777777</v>
      </c>
      <c r="X1085" t="str">
        <f>_xlfn.IFNA(VLOOKUP(A1085,Dashboard!$B$2:$V$1276,21,0),"HAPUS")</f>
        <v>HAPUS</v>
      </c>
    </row>
    <row r="1086" spans="1:24" ht="13.8" hidden="1" thickBot="1">
      <c r="A1086" s="61" t="s">
        <v>3992</v>
      </c>
      <c r="B1086" s="62">
        <v>45616.399583333332</v>
      </c>
      <c r="C1086" s="63" t="s">
        <v>9551</v>
      </c>
      <c r="D1086" s="63" t="s">
        <v>3993</v>
      </c>
      <c r="E1086" s="63">
        <v>82180486700</v>
      </c>
      <c r="F1086" s="63" t="s">
        <v>1752</v>
      </c>
      <c r="G1086" s="63" t="s">
        <v>3994</v>
      </c>
      <c r="H1086" s="63" t="s">
        <v>7619</v>
      </c>
      <c r="I1086" s="63" t="s">
        <v>168</v>
      </c>
      <c r="J1086" s="79" t="s">
        <v>32</v>
      </c>
      <c r="K1086" s="65">
        <v>45617.368773148148</v>
      </c>
      <c r="L1086" s="63" t="s">
        <v>9552</v>
      </c>
      <c r="M1086" s="9"/>
      <c r="N1086" s="9"/>
      <c r="O1086" s="9"/>
      <c r="P1086" s="9"/>
      <c r="Q1086" s="9"/>
      <c r="R1086" s="9"/>
      <c r="S1086" s="9"/>
      <c r="T1086" s="9"/>
      <c r="U1086" s="9"/>
      <c r="V1086" s="67" t="s">
        <v>33</v>
      </c>
      <c r="W1086" s="65">
        <v>45630.659398148149</v>
      </c>
      <c r="X1086" t="str">
        <f>_xlfn.IFNA(VLOOKUP(A1086,Dashboard!$B$2:$V$1276,21,0),"HAPUS")</f>
        <v>HAPUS</v>
      </c>
    </row>
    <row r="1087" spans="1:24" ht="13.8" hidden="1" thickBot="1">
      <c r="A1087" s="68" t="s">
        <v>4048</v>
      </c>
      <c r="B1087" s="69">
        <v>45616.559803240743</v>
      </c>
      <c r="C1087" s="70" t="s">
        <v>9553</v>
      </c>
      <c r="D1087" s="70" t="s">
        <v>4049</v>
      </c>
      <c r="E1087" s="70" t="s">
        <v>7657</v>
      </c>
      <c r="F1087" s="70" t="s">
        <v>271</v>
      </c>
      <c r="G1087" s="70" t="s">
        <v>4050</v>
      </c>
      <c r="H1087" s="70" t="s">
        <v>7658</v>
      </c>
      <c r="I1087" s="70" t="s">
        <v>168</v>
      </c>
      <c r="J1087" s="80" t="s">
        <v>32</v>
      </c>
      <c r="K1087" s="65">
        <v>45617.368796296294</v>
      </c>
      <c r="L1087" s="14"/>
      <c r="M1087" s="14"/>
      <c r="N1087" s="14"/>
      <c r="O1087" s="14"/>
      <c r="P1087" s="14"/>
      <c r="Q1087" s="14"/>
      <c r="R1087" s="14"/>
      <c r="S1087" s="14"/>
      <c r="T1087" s="14"/>
      <c r="U1087" s="14"/>
      <c r="V1087" s="72" t="s">
        <v>33</v>
      </c>
      <c r="W1087" s="65">
        <v>45621.408796296295</v>
      </c>
      <c r="X1087" t="str">
        <f>_xlfn.IFNA(VLOOKUP(A1087,Dashboard!$B$2:$V$1276,21,0),"HAPUS")</f>
        <v>HAPUS</v>
      </c>
    </row>
    <row r="1088" spans="1:24" ht="13.8" hidden="1" thickBot="1">
      <c r="A1088" s="61" t="s">
        <v>4090</v>
      </c>
      <c r="B1088" s="62">
        <v>45616.599895833337</v>
      </c>
      <c r="C1088" s="63" t="s">
        <v>9554</v>
      </c>
      <c r="D1088" s="63" t="s">
        <v>4091</v>
      </c>
      <c r="E1088" s="63" t="s">
        <v>8457</v>
      </c>
      <c r="F1088" s="63" t="s">
        <v>216</v>
      </c>
      <c r="G1088" s="63" t="s">
        <v>4092</v>
      </c>
      <c r="H1088" s="63" t="s">
        <v>7498</v>
      </c>
      <c r="I1088" s="63" t="s">
        <v>27</v>
      </c>
      <c r="J1088" s="79" t="s">
        <v>32</v>
      </c>
      <c r="K1088" s="65">
        <v>45617.368819444448</v>
      </c>
      <c r="L1088" s="9"/>
      <c r="M1088" s="9"/>
      <c r="N1088" s="9"/>
      <c r="O1088" s="9"/>
      <c r="P1088" s="9"/>
      <c r="Q1088" s="9"/>
      <c r="R1088" s="9"/>
      <c r="S1088" s="9"/>
      <c r="T1088" s="9"/>
      <c r="U1088" s="9"/>
      <c r="V1088" s="67" t="s">
        <v>33</v>
      </c>
      <c r="W1088" s="65">
        <v>45621.415925925925</v>
      </c>
      <c r="X1088" t="str">
        <f>_xlfn.IFNA(VLOOKUP(A1088,Dashboard!$B$2:$V$1276,21,0),"HAPUS")</f>
        <v>HAPUS</v>
      </c>
    </row>
    <row r="1089" spans="1:24" ht="13.8" hidden="1" thickBot="1">
      <c r="A1089" s="68" t="s">
        <v>4020</v>
      </c>
      <c r="B1089" s="69">
        <v>45616.456157407411</v>
      </c>
      <c r="C1089" s="70" t="s">
        <v>9555</v>
      </c>
      <c r="D1089" s="70" t="s">
        <v>4021</v>
      </c>
      <c r="E1089" s="70">
        <v>82169378454</v>
      </c>
      <c r="F1089" s="70" t="s">
        <v>216</v>
      </c>
      <c r="G1089" s="70" t="s">
        <v>4022</v>
      </c>
      <c r="H1089" s="70" t="s">
        <v>7767</v>
      </c>
      <c r="I1089" s="70" t="s">
        <v>42</v>
      </c>
      <c r="J1089" s="80" t="s">
        <v>32</v>
      </c>
      <c r="K1089" s="65">
        <v>45617.368842592594</v>
      </c>
      <c r="L1089" s="14"/>
      <c r="M1089" s="14"/>
      <c r="N1089" s="14"/>
      <c r="O1089" s="14"/>
      <c r="P1089" s="14"/>
      <c r="Q1089" s="14"/>
      <c r="R1089" s="14"/>
      <c r="S1089" s="14"/>
      <c r="T1089" s="14"/>
      <c r="U1089" s="14"/>
      <c r="V1089" s="72" t="s">
        <v>33</v>
      </c>
      <c r="W1089" s="65">
        <v>45621.421759259261</v>
      </c>
      <c r="X1089" t="str">
        <f>_xlfn.IFNA(VLOOKUP(A1089,Dashboard!$B$2:$V$1276,21,0),"HAPUS")</f>
        <v>HAPUS</v>
      </c>
    </row>
    <row r="1090" spans="1:24" ht="13.8" hidden="1" thickBot="1">
      <c r="A1090" s="61" t="s">
        <v>4071</v>
      </c>
      <c r="B1090" s="62">
        <v>45616.57880787037</v>
      </c>
      <c r="C1090" s="63" t="s">
        <v>9556</v>
      </c>
      <c r="D1090" s="63" t="s">
        <v>4072</v>
      </c>
      <c r="E1090" s="63" t="s">
        <v>7555</v>
      </c>
      <c r="F1090" s="63" t="s">
        <v>216</v>
      </c>
      <c r="G1090" s="63" t="s">
        <v>4073</v>
      </c>
      <c r="H1090" s="63" t="s">
        <v>7662</v>
      </c>
      <c r="I1090" s="63" t="s">
        <v>2379</v>
      </c>
      <c r="J1090" s="79" t="s">
        <v>32</v>
      </c>
      <c r="K1090" s="65">
        <v>45617.368888888886</v>
      </c>
      <c r="L1090" s="63" t="s">
        <v>9557</v>
      </c>
      <c r="M1090" s="9"/>
      <c r="N1090" s="9"/>
      <c r="O1090" s="9"/>
      <c r="P1090" s="9"/>
      <c r="Q1090" s="9"/>
      <c r="R1090" s="9"/>
      <c r="S1090" s="9"/>
      <c r="T1090" s="9"/>
      <c r="U1090" s="9"/>
      <c r="V1090" s="67" t="s">
        <v>33</v>
      </c>
      <c r="W1090" s="65">
        <v>45621.433425925927</v>
      </c>
      <c r="X1090" t="str">
        <f>_xlfn.IFNA(VLOOKUP(A1090,Dashboard!$B$2:$V$1276,21,0),"HAPUS")</f>
        <v>BELUM SPS</v>
      </c>
    </row>
    <row r="1091" spans="1:24" ht="13.8" hidden="1" thickBot="1">
      <c r="A1091" s="68" t="s">
        <v>4074</v>
      </c>
      <c r="B1091" s="69">
        <v>45616.580752314818</v>
      </c>
      <c r="C1091" s="70" t="s">
        <v>9558</v>
      </c>
      <c r="D1091" s="70" t="s">
        <v>4075</v>
      </c>
      <c r="E1091" s="70" t="s">
        <v>7555</v>
      </c>
      <c r="F1091" s="70" t="s">
        <v>216</v>
      </c>
      <c r="G1091" s="70" t="s">
        <v>4076</v>
      </c>
      <c r="H1091" s="70" t="s">
        <v>7662</v>
      </c>
      <c r="I1091" s="70" t="s">
        <v>2379</v>
      </c>
      <c r="J1091" s="80" t="s">
        <v>32</v>
      </c>
      <c r="K1091" s="65">
        <v>45617.368900462963</v>
      </c>
      <c r="L1091" s="70" t="s">
        <v>9559</v>
      </c>
      <c r="M1091" s="14"/>
      <c r="N1091" s="14"/>
      <c r="O1091" s="14"/>
      <c r="P1091" s="14"/>
      <c r="Q1091" s="14"/>
      <c r="R1091" s="14"/>
      <c r="S1091" s="14"/>
      <c r="T1091" s="14"/>
      <c r="U1091" s="14"/>
      <c r="V1091" s="72" t="s">
        <v>33</v>
      </c>
      <c r="W1091" s="65">
        <v>45621.492048611108</v>
      </c>
      <c r="X1091" t="str">
        <f>_xlfn.IFNA(VLOOKUP(A1091,Dashboard!$B$2:$V$1276,21,0),"HAPUS")</f>
        <v>BELUM SPS</v>
      </c>
    </row>
    <row r="1092" spans="1:24" ht="13.8" hidden="1" thickBot="1">
      <c r="A1092" s="61" t="s">
        <v>4064</v>
      </c>
      <c r="B1092" s="62">
        <v>45616.572916666664</v>
      </c>
      <c r="C1092" s="63" t="s">
        <v>9560</v>
      </c>
      <c r="D1092" s="63" t="s">
        <v>4065</v>
      </c>
      <c r="E1092" s="63" t="s">
        <v>8359</v>
      </c>
      <c r="F1092" s="63" t="s">
        <v>618</v>
      </c>
      <c r="G1092" s="63" t="s">
        <v>1508</v>
      </c>
      <c r="H1092" s="63" t="s">
        <v>8378</v>
      </c>
      <c r="I1092" s="63" t="s">
        <v>27</v>
      </c>
      <c r="J1092" s="64" t="s">
        <v>68</v>
      </c>
      <c r="K1092" s="65">
        <v>45617.426423611112</v>
      </c>
      <c r="L1092" s="63" t="s">
        <v>9561</v>
      </c>
      <c r="M1092" s="9"/>
      <c r="N1092" s="9"/>
      <c r="O1092" s="9"/>
      <c r="P1092" s="9"/>
      <c r="Q1092" s="9"/>
      <c r="R1092" s="9"/>
      <c r="S1092" s="9"/>
      <c r="T1092" s="9"/>
      <c r="U1092" s="9"/>
      <c r="V1092" s="67" t="s">
        <v>33</v>
      </c>
      <c r="W1092" s="65">
        <v>45622.653263888889</v>
      </c>
      <c r="X1092" t="str">
        <f>_xlfn.IFNA(VLOOKUP(A1092,Dashboard!$B$2:$V$1276,21,0),"HAPUS")</f>
        <v>HAPUS</v>
      </c>
    </row>
    <row r="1093" spans="1:24" ht="13.8" hidden="1" thickBot="1">
      <c r="A1093" s="68" t="s">
        <v>4038</v>
      </c>
      <c r="B1093" s="69">
        <v>45616.479444444441</v>
      </c>
      <c r="C1093" s="70" t="s">
        <v>9562</v>
      </c>
      <c r="D1093" s="70" t="s">
        <v>2676</v>
      </c>
      <c r="E1093" s="70">
        <v>81369350683</v>
      </c>
      <c r="F1093" s="70" t="s">
        <v>367</v>
      </c>
      <c r="G1093" s="70" t="s">
        <v>4039</v>
      </c>
      <c r="H1093" s="70" t="s">
        <v>8489</v>
      </c>
      <c r="I1093" s="70" t="s">
        <v>42</v>
      </c>
      <c r="J1093" s="78" t="s">
        <v>68</v>
      </c>
      <c r="K1093" s="65">
        <v>45617.426435185182</v>
      </c>
      <c r="L1093" s="14"/>
      <c r="M1093" s="14"/>
      <c r="N1093" s="14"/>
      <c r="O1093" s="14"/>
      <c r="P1093" s="14"/>
      <c r="Q1093" s="14"/>
      <c r="R1093" s="14"/>
      <c r="S1093" s="14"/>
      <c r="T1093" s="14"/>
      <c r="U1093" s="14"/>
      <c r="V1093" s="72" t="s">
        <v>33</v>
      </c>
      <c r="W1093" s="65">
        <v>45617.454062500001</v>
      </c>
      <c r="X1093" t="str">
        <f>_xlfn.IFNA(VLOOKUP(A1093,Dashboard!$B$2:$V$1276,21,0),"HAPUS")</f>
        <v>HAPUS</v>
      </c>
    </row>
    <row r="1094" spans="1:24" ht="13.8" hidden="1" thickBot="1">
      <c r="A1094" s="61" t="s">
        <v>4058</v>
      </c>
      <c r="B1094" s="62">
        <v>45616.569907407407</v>
      </c>
      <c r="C1094" s="63" t="s">
        <v>9563</v>
      </c>
      <c r="D1094" s="63" t="s">
        <v>4059</v>
      </c>
      <c r="E1094" s="63">
        <v>8117222871</v>
      </c>
      <c r="F1094" s="63" t="s">
        <v>140</v>
      </c>
      <c r="G1094" s="63" t="s">
        <v>4060</v>
      </c>
      <c r="H1094" s="63" t="s">
        <v>8076</v>
      </c>
      <c r="I1094" s="63" t="s">
        <v>42</v>
      </c>
      <c r="J1094" s="64" t="s">
        <v>68</v>
      </c>
      <c r="K1094" s="65">
        <v>45617.426446759258</v>
      </c>
      <c r="L1094" s="63" t="s">
        <v>9564</v>
      </c>
      <c r="M1094" s="63" t="s">
        <v>9565</v>
      </c>
      <c r="N1094" s="9"/>
      <c r="O1094" s="9"/>
      <c r="P1094" s="9"/>
      <c r="Q1094" s="9"/>
      <c r="R1094" s="9"/>
      <c r="S1094" s="9"/>
      <c r="T1094" s="9"/>
      <c r="U1094" s="9"/>
      <c r="V1094" s="67" t="s">
        <v>33</v>
      </c>
      <c r="W1094" s="65">
        <v>45624.637569444443</v>
      </c>
      <c r="X1094" t="str">
        <f>_xlfn.IFNA(VLOOKUP(A1094,Dashboard!$B$2:$V$1276,21,0),"HAPUS")</f>
        <v>HAPUS</v>
      </c>
    </row>
    <row r="1095" spans="1:24" ht="13.8" hidden="1" thickBot="1">
      <c r="A1095" s="68" t="s">
        <v>4001</v>
      </c>
      <c r="B1095" s="69">
        <v>45616.431759259256</v>
      </c>
      <c r="C1095" s="70" t="s">
        <v>9566</v>
      </c>
      <c r="D1095" s="70" t="s">
        <v>4002</v>
      </c>
      <c r="E1095" s="70">
        <v>81272809520</v>
      </c>
      <c r="F1095" s="70" t="s">
        <v>2618</v>
      </c>
      <c r="G1095" s="70" t="s">
        <v>2618</v>
      </c>
      <c r="H1095" s="70" t="s">
        <v>4449</v>
      </c>
      <c r="I1095" s="70" t="s">
        <v>23</v>
      </c>
      <c r="J1095" s="78" t="s">
        <v>68</v>
      </c>
      <c r="K1095" s="65">
        <v>45617.426469907405</v>
      </c>
      <c r="L1095" s="14"/>
      <c r="M1095" s="14"/>
      <c r="N1095" s="14"/>
      <c r="O1095" s="14"/>
      <c r="P1095" s="14"/>
      <c r="Q1095" s="14"/>
      <c r="R1095" s="14"/>
      <c r="S1095" s="14"/>
      <c r="T1095" s="14"/>
      <c r="U1095" s="14"/>
      <c r="V1095" s="72" t="s">
        <v>33</v>
      </c>
      <c r="W1095" s="65">
        <v>45617.448263888888</v>
      </c>
      <c r="X1095" t="str">
        <f>_xlfn.IFNA(VLOOKUP(A1095,Dashboard!$B$2:$V$1276,21,0),"HAPUS")</f>
        <v>BELUM SPS</v>
      </c>
    </row>
    <row r="1096" spans="1:24" ht="13.8" hidden="1" thickBot="1">
      <c r="A1096" s="61" t="s">
        <v>4061</v>
      </c>
      <c r="B1096" s="62">
        <v>45616.570520833331</v>
      </c>
      <c r="C1096" s="63" t="s">
        <v>9567</v>
      </c>
      <c r="D1096" s="63" t="s">
        <v>4062</v>
      </c>
      <c r="E1096" s="63" t="s">
        <v>8359</v>
      </c>
      <c r="F1096" s="63" t="s">
        <v>216</v>
      </c>
      <c r="G1096" s="63" t="s">
        <v>4063</v>
      </c>
      <c r="H1096" s="63" t="s">
        <v>7435</v>
      </c>
      <c r="I1096" s="63" t="s">
        <v>27</v>
      </c>
      <c r="J1096" s="64" t="s">
        <v>68</v>
      </c>
      <c r="K1096" s="65">
        <v>45617.426481481481</v>
      </c>
      <c r="L1096" s="63" t="s">
        <v>9568</v>
      </c>
      <c r="M1096" s="63" t="s">
        <v>9569</v>
      </c>
      <c r="N1096" s="9"/>
      <c r="O1096" s="9"/>
      <c r="P1096" s="9"/>
      <c r="Q1096" s="9"/>
      <c r="R1096" s="9"/>
      <c r="S1096" s="9"/>
      <c r="T1096" s="9"/>
      <c r="U1096" s="9"/>
      <c r="V1096" s="67" t="s">
        <v>33</v>
      </c>
      <c r="W1096" s="65">
        <v>45622.652291666665</v>
      </c>
      <c r="X1096" t="str">
        <f>_xlfn.IFNA(VLOOKUP(A1096,Dashboard!$B$2:$V$1276,21,0),"HAPUS")</f>
        <v>BELUM SPS</v>
      </c>
    </row>
    <row r="1097" spans="1:24" ht="13.8" hidden="1" thickBot="1">
      <c r="A1097" s="68" t="s">
        <v>4026</v>
      </c>
      <c r="B1097" s="69">
        <v>45616.468993055554</v>
      </c>
      <c r="C1097" s="70" t="s">
        <v>9570</v>
      </c>
      <c r="D1097" s="70" t="s">
        <v>4027</v>
      </c>
      <c r="E1097" s="70">
        <v>85378950941</v>
      </c>
      <c r="F1097" s="70" t="s">
        <v>2717</v>
      </c>
      <c r="G1097" s="70" t="s">
        <v>4028</v>
      </c>
      <c r="H1097" s="70" t="s">
        <v>7707</v>
      </c>
      <c r="I1097" s="70" t="s">
        <v>168</v>
      </c>
      <c r="J1097" s="78" t="s">
        <v>68</v>
      </c>
      <c r="K1097" s="65">
        <v>45617.426504629628</v>
      </c>
      <c r="L1097" s="70" t="s">
        <v>7985</v>
      </c>
      <c r="M1097" s="14"/>
      <c r="N1097" s="14"/>
      <c r="O1097" s="14"/>
      <c r="P1097" s="14"/>
      <c r="Q1097" s="14"/>
      <c r="R1097" s="14"/>
      <c r="S1097" s="14"/>
      <c r="T1097" s="14"/>
      <c r="U1097" s="14"/>
      <c r="V1097" s="72" t="s">
        <v>33</v>
      </c>
      <c r="W1097" s="65">
        <v>45617.693148148152</v>
      </c>
      <c r="X1097" t="str">
        <f>_xlfn.IFNA(VLOOKUP(A1097,Dashboard!$B$2:$V$1276,21,0),"HAPUS")</f>
        <v>HAPUS</v>
      </c>
    </row>
    <row r="1098" spans="1:24" ht="13.8" hidden="1" thickBot="1">
      <c r="A1098" s="61" t="s">
        <v>4098</v>
      </c>
      <c r="B1098" s="62">
        <v>45616.622662037036</v>
      </c>
      <c r="C1098" s="63" t="s">
        <v>9571</v>
      </c>
      <c r="D1098" s="63" t="s">
        <v>4099</v>
      </c>
      <c r="E1098" s="63" t="s">
        <v>7555</v>
      </c>
      <c r="F1098" s="63" t="s">
        <v>194</v>
      </c>
      <c r="G1098" s="63" t="s">
        <v>4100</v>
      </c>
      <c r="H1098" s="63" t="s">
        <v>7707</v>
      </c>
      <c r="I1098" s="63" t="s">
        <v>168</v>
      </c>
      <c r="J1098" s="64" t="s">
        <v>68</v>
      </c>
      <c r="K1098" s="65">
        <v>45617.426516203705</v>
      </c>
      <c r="L1098" s="63" t="s">
        <v>9572</v>
      </c>
      <c r="M1098" s="63" t="s">
        <v>9573</v>
      </c>
      <c r="N1098" s="63" t="s">
        <v>9574</v>
      </c>
      <c r="O1098" s="9"/>
      <c r="P1098" s="9"/>
      <c r="Q1098" s="9"/>
      <c r="R1098" s="9"/>
      <c r="S1098" s="9"/>
      <c r="T1098" s="9"/>
      <c r="U1098" s="9"/>
      <c r="V1098" s="67" t="s">
        <v>33</v>
      </c>
      <c r="W1098" s="65">
        <v>45622.657986111109</v>
      </c>
      <c r="X1098" t="str">
        <f>_xlfn.IFNA(VLOOKUP(A1098,Dashboard!$B$2:$V$1276,21,0),"HAPUS")</f>
        <v>HAPUS</v>
      </c>
    </row>
    <row r="1099" spans="1:24" ht="13.8" hidden="1" thickBot="1">
      <c r="A1099" s="68" t="s">
        <v>4051</v>
      </c>
      <c r="B1099" s="69">
        <v>45616.562291666669</v>
      </c>
      <c r="C1099" s="70" t="s">
        <v>9575</v>
      </c>
      <c r="D1099" s="70" t="s">
        <v>2782</v>
      </c>
      <c r="E1099" s="70">
        <v>82373759878</v>
      </c>
      <c r="F1099" s="70" t="s">
        <v>325</v>
      </c>
      <c r="G1099" s="70" t="s">
        <v>4052</v>
      </c>
      <c r="H1099" s="70" t="s">
        <v>9352</v>
      </c>
      <c r="I1099" s="70" t="s">
        <v>42</v>
      </c>
      <c r="J1099" s="78" t="s">
        <v>68</v>
      </c>
      <c r="K1099" s="65">
        <v>45617.426527777781</v>
      </c>
      <c r="L1099" s="70" t="s">
        <v>9576</v>
      </c>
      <c r="M1099" s="14"/>
      <c r="N1099" s="14"/>
      <c r="O1099" s="14"/>
      <c r="P1099" s="14"/>
      <c r="Q1099" s="14"/>
      <c r="R1099" s="14"/>
      <c r="S1099" s="14"/>
      <c r="T1099" s="14"/>
      <c r="U1099" s="14"/>
      <c r="V1099" s="72" t="s">
        <v>33</v>
      </c>
      <c r="W1099" s="65">
        <v>45625.644687499997</v>
      </c>
      <c r="X1099" t="str">
        <f>_xlfn.IFNA(VLOOKUP(A1099,Dashboard!$B$2:$V$1276,21,0),"HAPUS")</f>
        <v>BELUM SPS</v>
      </c>
    </row>
    <row r="1100" spans="1:24" ht="13.8" hidden="1" thickBot="1">
      <c r="A1100" s="61" t="s">
        <v>4029</v>
      </c>
      <c r="B1100" s="62">
        <v>45616.470196759263</v>
      </c>
      <c r="C1100" s="63" t="s">
        <v>9577</v>
      </c>
      <c r="D1100" s="63" t="s">
        <v>4030</v>
      </c>
      <c r="E1100" s="63">
        <v>85378950941</v>
      </c>
      <c r="F1100" s="63" t="s">
        <v>271</v>
      </c>
      <c r="G1100" s="63" t="s">
        <v>4031</v>
      </c>
      <c r="H1100" s="63" t="s">
        <v>7603</v>
      </c>
      <c r="I1100" s="63" t="s">
        <v>168</v>
      </c>
      <c r="J1100" s="64" t="s">
        <v>68</v>
      </c>
      <c r="K1100" s="65">
        <v>45617.426539351851</v>
      </c>
      <c r="L1100" s="9"/>
      <c r="M1100" s="9"/>
      <c r="N1100" s="9"/>
      <c r="O1100" s="9"/>
      <c r="P1100" s="9"/>
      <c r="Q1100" s="9"/>
      <c r="R1100" s="9"/>
      <c r="S1100" s="9"/>
      <c r="T1100" s="9"/>
      <c r="U1100" s="9"/>
      <c r="V1100" s="67" t="s">
        <v>33</v>
      </c>
      <c r="W1100" s="65">
        <v>45624.650289351855</v>
      </c>
      <c r="X1100" t="str">
        <f>_xlfn.IFNA(VLOOKUP(A1100,Dashboard!$B$2:$V$1276,21,0),"HAPUS")</f>
        <v>HAPUS</v>
      </c>
    </row>
    <row r="1101" spans="1:24" ht="13.8" hidden="1" thickBot="1">
      <c r="A1101" s="68" t="s">
        <v>3940</v>
      </c>
      <c r="B1101" s="69">
        <v>45615.574212962965</v>
      </c>
      <c r="C1101" s="70" t="s">
        <v>9578</v>
      </c>
      <c r="D1101" s="70" t="s">
        <v>3941</v>
      </c>
      <c r="E1101" s="70" t="s">
        <v>8829</v>
      </c>
      <c r="F1101" s="70" t="s">
        <v>367</v>
      </c>
      <c r="G1101" s="70" t="s">
        <v>3942</v>
      </c>
      <c r="H1101" s="70" t="s">
        <v>7571</v>
      </c>
      <c r="I1101" s="70" t="s">
        <v>42</v>
      </c>
      <c r="J1101" s="80" t="s">
        <v>32</v>
      </c>
      <c r="K1101" s="65">
        <v>45617.444305555553</v>
      </c>
      <c r="L1101" s="14"/>
      <c r="M1101" s="14"/>
      <c r="N1101" s="14"/>
      <c r="O1101" s="14"/>
      <c r="P1101" s="14"/>
      <c r="Q1101" s="14"/>
      <c r="R1101" s="14"/>
      <c r="S1101" s="14"/>
      <c r="T1101" s="14"/>
      <c r="U1101" s="14"/>
      <c r="V1101" s="72" t="s">
        <v>33</v>
      </c>
      <c r="W1101" s="65">
        <v>45617.444918981484</v>
      </c>
      <c r="X1101" t="str">
        <f>_xlfn.IFNA(VLOOKUP(A1101,Dashboard!$B$2:$V$1276,21,0),"HAPUS")</f>
        <v>HAPUS</v>
      </c>
    </row>
    <row r="1102" spans="1:24" ht="13.8" hidden="1" thickBot="1">
      <c r="A1102" s="61" t="s">
        <v>3943</v>
      </c>
      <c r="B1102" s="62">
        <v>45615.575254629628</v>
      </c>
      <c r="C1102" s="63" t="s">
        <v>9579</v>
      </c>
      <c r="D1102" s="63" t="s">
        <v>3944</v>
      </c>
      <c r="E1102" s="63" t="s">
        <v>8829</v>
      </c>
      <c r="F1102" s="63" t="s">
        <v>367</v>
      </c>
      <c r="G1102" s="63" t="s">
        <v>3945</v>
      </c>
      <c r="H1102" s="63" t="s">
        <v>7571</v>
      </c>
      <c r="I1102" s="63" t="s">
        <v>42</v>
      </c>
      <c r="J1102" s="79" t="s">
        <v>32</v>
      </c>
      <c r="K1102" s="65">
        <v>45617.444340277776</v>
      </c>
      <c r="L1102" s="9"/>
      <c r="M1102" s="9"/>
      <c r="N1102" s="9"/>
      <c r="O1102" s="9"/>
      <c r="P1102" s="9"/>
      <c r="Q1102" s="9"/>
      <c r="R1102" s="9"/>
      <c r="S1102" s="9"/>
      <c r="T1102" s="9"/>
      <c r="U1102" s="9"/>
      <c r="V1102" s="67" t="s">
        <v>33</v>
      </c>
      <c r="W1102" s="65">
        <v>45617.444930555554</v>
      </c>
      <c r="X1102" t="str">
        <f>_xlfn.IFNA(VLOOKUP(A1102,Dashboard!$B$2:$V$1276,21,0),"HAPUS")</f>
        <v>HAPUS</v>
      </c>
    </row>
    <row r="1103" spans="1:24" ht="13.8" hidden="1" thickBot="1">
      <c r="A1103" s="68" t="s">
        <v>4016</v>
      </c>
      <c r="B1103" s="69">
        <v>45616.451909722222</v>
      </c>
      <c r="C1103" s="70" t="s">
        <v>9580</v>
      </c>
      <c r="D1103" s="70" t="s">
        <v>158</v>
      </c>
      <c r="E1103" s="70" t="s">
        <v>7531</v>
      </c>
      <c r="F1103" s="70" t="s">
        <v>125</v>
      </c>
      <c r="G1103" s="70" t="s">
        <v>4017</v>
      </c>
      <c r="H1103" s="70" t="s">
        <v>7619</v>
      </c>
      <c r="I1103" s="70" t="s">
        <v>42</v>
      </c>
      <c r="J1103" s="82" t="s">
        <v>55</v>
      </c>
      <c r="K1103" s="65">
        <v>45617.492974537039</v>
      </c>
      <c r="L1103" s="70" t="s">
        <v>9581</v>
      </c>
      <c r="M1103" s="14"/>
      <c r="N1103" s="14"/>
      <c r="O1103" s="14"/>
      <c r="P1103" s="14"/>
      <c r="Q1103" s="14"/>
      <c r="R1103" s="14"/>
      <c r="S1103" s="14"/>
      <c r="T1103" s="14"/>
      <c r="U1103" s="14"/>
      <c r="V1103" s="83" t="s">
        <v>51</v>
      </c>
      <c r="W1103" s="65">
        <v>45618.48678240741</v>
      </c>
      <c r="X1103" t="str">
        <f>_xlfn.IFNA(VLOOKUP(A1103,Dashboard!$B$2:$V$1276,21,0),"HAPUS")</f>
        <v>BELUM SPS</v>
      </c>
    </row>
    <row r="1104" spans="1:24" ht="13.8" hidden="1" thickBot="1">
      <c r="A1104" s="61" t="s">
        <v>4104</v>
      </c>
      <c r="B1104" s="62">
        <v>45616.638553240744</v>
      </c>
      <c r="C1104" s="63" t="s">
        <v>9582</v>
      </c>
      <c r="D1104" s="63" t="s">
        <v>4105</v>
      </c>
      <c r="E1104" s="63">
        <v>81279544555</v>
      </c>
      <c r="F1104" s="63" t="s">
        <v>71</v>
      </c>
      <c r="G1104" s="63" t="s">
        <v>4106</v>
      </c>
      <c r="H1104" s="63" t="s">
        <v>7735</v>
      </c>
      <c r="I1104" s="63" t="s">
        <v>27</v>
      </c>
      <c r="J1104" s="81" t="s">
        <v>55</v>
      </c>
      <c r="K1104" s="65">
        <v>45617.492997685185</v>
      </c>
      <c r="L1104" s="9"/>
      <c r="M1104" s="9"/>
      <c r="N1104" s="9"/>
      <c r="O1104" s="9"/>
      <c r="P1104" s="9"/>
      <c r="Q1104" s="9"/>
      <c r="R1104" s="9"/>
      <c r="S1104" s="9"/>
      <c r="T1104" s="9"/>
      <c r="U1104" s="9"/>
      <c r="V1104" s="67" t="s">
        <v>33</v>
      </c>
      <c r="W1104" s="65">
        <v>45618.497094907405</v>
      </c>
      <c r="X1104" t="str">
        <f>_xlfn.IFNA(VLOOKUP(A1104,Dashboard!$B$2:$V$1276,21,0),"HAPUS")</f>
        <v>HAPUS</v>
      </c>
    </row>
    <row r="1105" spans="1:24" ht="13.8" hidden="1" thickBot="1">
      <c r="A1105" s="68" t="s">
        <v>3995</v>
      </c>
      <c r="B1105" s="69">
        <v>45616.405960648146</v>
      </c>
      <c r="C1105" s="70" t="s">
        <v>9583</v>
      </c>
      <c r="D1105" s="70" t="s">
        <v>3996</v>
      </c>
      <c r="E1105" s="70">
        <v>89634287894</v>
      </c>
      <c r="F1105" s="70" t="s">
        <v>216</v>
      </c>
      <c r="G1105" s="70" t="s">
        <v>3997</v>
      </c>
      <c r="H1105" s="70" t="s">
        <v>2642</v>
      </c>
      <c r="I1105" s="70" t="s">
        <v>27</v>
      </c>
      <c r="J1105" s="82" t="s">
        <v>55</v>
      </c>
      <c r="K1105" s="65">
        <v>45617.493009259262</v>
      </c>
      <c r="L1105" s="70" t="s">
        <v>9584</v>
      </c>
      <c r="M1105" s="14"/>
      <c r="N1105" s="14"/>
      <c r="O1105" s="14"/>
      <c r="P1105" s="14"/>
      <c r="Q1105" s="14"/>
      <c r="R1105" s="14"/>
      <c r="S1105" s="14"/>
      <c r="T1105" s="14"/>
      <c r="U1105" s="14"/>
      <c r="V1105" s="72" t="s">
        <v>33</v>
      </c>
      <c r="W1105" s="65">
        <v>45638.416319444441</v>
      </c>
      <c r="X1105" t="str">
        <f>_xlfn.IFNA(VLOOKUP(A1105,Dashboard!$B$2:$V$1276,21,0),"HAPUS")</f>
        <v>BELUM SPS</v>
      </c>
    </row>
    <row r="1106" spans="1:24" ht="13.8" hidden="1" thickBot="1">
      <c r="A1106" s="61" t="s">
        <v>4035</v>
      </c>
      <c r="B1106" s="62">
        <v>45616.477280092593</v>
      </c>
      <c r="C1106" s="63" t="s">
        <v>9585</v>
      </c>
      <c r="D1106" s="63" t="s">
        <v>4036</v>
      </c>
      <c r="E1106" s="63">
        <v>85381125445</v>
      </c>
      <c r="F1106" s="63" t="s">
        <v>216</v>
      </c>
      <c r="G1106" s="63" t="s">
        <v>4037</v>
      </c>
      <c r="H1106" s="63" t="s">
        <v>7764</v>
      </c>
      <c r="I1106" s="63" t="s">
        <v>42</v>
      </c>
      <c r="J1106" s="81" t="s">
        <v>55</v>
      </c>
      <c r="K1106" s="65">
        <v>45617.493032407408</v>
      </c>
      <c r="L1106" s="63" t="s">
        <v>9586</v>
      </c>
      <c r="M1106" s="9"/>
      <c r="N1106" s="9"/>
      <c r="O1106" s="9"/>
      <c r="P1106" s="9"/>
      <c r="Q1106" s="9"/>
      <c r="R1106" s="9"/>
      <c r="S1106" s="9"/>
      <c r="T1106" s="9"/>
      <c r="U1106" s="9"/>
      <c r="V1106" s="67" t="s">
        <v>33</v>
      </c>
      <c r="W1106" s="65">
        <v>45638.667280092595</v>
      </c>
      <c r="X1106" t="str">
        <f>_xlfn.IFNA(VLOOKUP(A1106,Dashboard!$B$2:$V$1276,21,0),"HAPUS")</f>
        <v>HAPUS</v>
      </c>
    </row>
    <row r="1107" spans="1:24" ht="13.8" hidden="1" thickBot="1">
      <c r="A1107" s="68" t="s">
        <v>4107</v>
      </c>
      <c r="B1107" s="69">
        <v>45616.643680555557</v>
      </c>
      <c r="C1107" s="70" t="s">
        <v>9587</v>
      </c>
      <c r="D1107" s="70" t="s">
        <v>4108</v>
      </c>
      <c r="E1107" s="70">
        <v>83168154278</v>
      </c>
      <c r="F1107" s="70" t="s">
        <v>4110</v>
      </c>
      <c r="G1107" s="70" t="s">
        <v>4109</v>
      </c>
      <c r="H1107" s="70" t="s">
        <v>1451</v>
      </c>
      <c r="I1107" s="70" t="s">
        <v>27</v>
      </c>
      <c r="J1107" s="82" t="s">
        <v>55</v>
      </c>
      <c r="K1107" s="65">
        <v>45617.493055555555</v>
      </c>
      <c r="L1107" s="70" t="s">
        <v>9588</v>
      </c>
      <c r="M1107" s="14"/>
      <c r="N1107" s="14"/>
      <c r="O1107" s="14"/>
      <c r="P1107" s="14"/>
      <c r="Q1107" s="14"/>
      <c r="R1107" s="14"/>
      <c r="S1107" s="14"/>
      <c r="T1107" s="14"/>
      <c r="U1107" s="14"/>
      <c r="V1107" s="72" t="s">
        <v>33</v>
      </c>
      <c r="W1107" s="65">
        <v>45653.4687037037</v>
      </c>
      <c r="X1107" t="str">
        <f>_xlfn.IFNA(VLOOKUP(A1107,Dashboard!$B$2:$V$1276,21,0),"HAPUS")</f>
        <v>HAPUS</v>
      </c>
    </row>
    <row r="1108" spans="1:24" ht="13.8" hidden="1" thickBot="1">
      <c r="A1108" s="61" t="s">
        <v>4018</v>
      </c>
      <c r="B1108" s="62">
        <v>45616.453356481485</v>
      </c>
      <c r="C1108" s="63" t="s">
        <v>9589</v>
      </c>
      <c r="D1108" s="63" t="s">
        <v>158</v>
      </c>
      <c r="E1108" s="63" t="s">
        <v>7531</v>
      </c>
      <c r="F1108" s="63" t="s">
        <v>406</v>
      </c>
      <c r="G1108" s="63" t="s">
        <v>4019</v>
      </c>
      <c r="H1108" s="63" t="s">
        <v>8719</v>
      </c>
      <c r="I1108" s="63" t="s">
        <v>42</v>
      </c>
      <c r="J1108" s="81" t="s">
        <v>55</v>
      </c>
      <c r="K1108" s="65">
        <v>45617.493067129632</v>
      </c>
      <c r="L1108" s="63" t="s">
        <v>9590</v>
      </c>
      <c r="M1108" s="9"/>
      <c r="N1108" s="9"/>
      <c r="O1108" s="9"/>
      <c r="P1108" s="9"/>
      <c r="Q1108" s="9"/>
      <c r="R1108" s="9"/>
      <c r="S1108" s="9"/>
      <c r="T1108" s="9"/>
      <c r="U1108" s="9"/>
      <c r="V1108" s="67" t="s">
        <v>33</v>
      </c>
      <c r="W1108" s="65">
        <v>45624.655671296299</v>
      </c>
      <c r="X1108" t="str">
        <f>_xlfn.IFNA(VLOOKUP(A1108,Dashboard!$B$2:$V$1276,21,0),"HAPUS")</f>
        <v>HAPUS</v>
      </c>
    </row>
    <row r="1109" spans="1:24" ht="13.8" hidden="1" thickBot="1">
      <c r="A1109" s="68" t="s">
        <v>3998</v>
      </c>
      <c r="B1109" s="69">
        <v>45616.4140162037</v>
      </c>
      <c r="C1109" s="70" t="s">
        <v>9591</v>
      </c>
      <c r="D1109" s="70" t="s">
        <v>3999</v>
      </c>
      <c r="E1109" s="70">
        <v>81901414494</v>
      </c>
      <c r="F1109" s="70" t="s">
        <v>325</v>
      </c>
      <c r="G1109" s="70" t="s">
        <v>4000</v>
      </c>
      <c r="H1109" s="70" t="s">
        <v>7490</v>
      </c>
      <c r="I1109" s="70" t="s">
        <v>23</v>
      </c>
      <c r="J1109" s="82" t="s">
        <v>55</v>
      </c>
      <c r="K1109" s="65">
        <v>45617.493078703701</v>
      </c>
      <c r="L1109" s="70" t="s">
        <v>9592</v>
      </c>
      <c r="M1109" s="14"/>
      <c r="N1109" s="14"/>
      <c r="O1109" s="14"/>
      <c r="P1109" s="14"/>
      <c r="Q1109" s="14"/>
      <c r="R1109" s="14"/>
      <c r="S1109" s="14"/>
      <c r="T1109" s="14"/>
      <c r="U1109" s="14"/>
      <c r="V1109" s="72" t="s">
        <v>33</v>
      </c>
      <c r="W1109" s="65">
        <v>45618.592662037037</v>
      </c>
      <c r="X1109" t="str">
        <f>_xlfn.IFNA(VLOOKUP(A1109,Dashboard!$B$2:$V$1276,21,0),"HAPUS")</f>
        <v>BELUM SPS</v>
      </c>
    </row>
    <row r="1110" spans="1:24" ht="13.8" hidden="1" thickBot="1">
      <c r="A1110" s="61" t="s">
        <v>2938</v>
      </c>
      <c r="B1110" s="62">
        <v>45604.592256944445</v>
      </c>
      <c r="C1110" s="63" t="s">
        <v>9419</v>
      </c>
      <c r="D1110" s="63" t="s">
        <v>2939</v>
      </c>
      <c r="E1110" s="63" t="s">
        <v>8745</v>
      </c>
      <c r="F1110" s="63" t="s">
        <v>758</v>
      </c>
      <c r="G1110" s="63" t="s">
        <v>2940</v>
      </c>
      <c r="H1110" s="63" t="s">
        <v>7477</v>
      </c>
      <c r="I1110" s="63" t="s">
        <v>27</v>
      </c>
      <c r="J1110" s="88" t="s">
        <v>130</v>
      </c>
      <c r="K1110" s="65">
        <v>45617.546365740738</v>
      </c>
      <c r="L1110" s="9"/>
      <c r="M1110" s="9"/>
      <c r="N1110" s="9"/>
      <c r="O1110" s="9"/>
      <c r="P1110" s="9"/>
      <c r="Q1110" s="9"/>
      <c r="R1110" s="9"/>
      <c r="S1110" s="9"/>
      <c r="T1110" s="9"/>
      <c r="U1110" s="9"/>
      <c r="V1110" s="67" t="s">
        <v>33</v>
      </c>
      <c r="W1110" s="65">
        <v>45617.546469907407</v>
      </c>
      <c r="X1110" t="str">
        <f>_xlfn.IFNA(VLOOKUP(A1110,Dashboard!$B$2:$V$1276,21,0),"HAPUS")</f>
        <v>HAPUS</v>
      </c>
    </row>
    <row r="1111" spans="1:24" ht="13.8" hidden="1" thickBot="1">
      <c r="A1111" s="68" t="s">
        <v>3769</v>
      </c>
      <c r="B1111" s="69">
        <v>45614.577997685185</v>
      </c>
      <c r="C1111" s="70" t="s">
        <v>9593</v>
      </c>
      <c r="D1111" s="70" t="s">
        <v>3770</v>
      </c>
      <c r="E1111" s="70" t="s">
        <v>7661</v>
      </c>
      <c r="F1111" s="70" t="s">
        <v>216</v>
      </c>
      <c r="G1111" s="70" t="s">
        <v>3771</v>
      </c>
      <c r="H1111" s="70" t="s">
        <v>8068</v>
      </c>
      <c r="I1111" s="70" t="s">
        <v>27</v>
      </c>
      <c r="J1111" s="87" t="s">
        <v>130</v>
      </c>
      <c r="K1111" s="65">
        <v>45617.547060185185</v>
      </c>
      <c r="L1111" s="14"/>
      <c r="M1111" s="14"/>
      <c r="N1111" s="14"/>
      <c r="O1111" s="14"/>
      <c r="P1111" s="14"/>
      <c r="Q1111" s="14"/>
      <c r="R1111" s="14"/>
      <c r="S1111" s="14"/>
      <c r="T1111" s="14"/>
      <c r="U1111" s="14"/>
      <c r="V1111" s="72" t="s">
        <v>33</v>
      </c>
      <c r="W1111" s="65">
        <v>45617.547118055554</v>
      </c>
      <c r="X1111" t="str">
        <f>_xlfn.IFNA(VLOOKUP(A1111,Dashboard!$B$2:$V$1276,21,0),"HAPUS")</f>
        <v>HAPUS</v>
      </c>
    </row>
    <row r="1112" spans="1:24" ht="13.8" hidden="1" thickBot="1">
      <c r="A1112" s="61" t="s">
        <v>1966</v>
      </c>
      <c r="B1112" s="62">
        <v>45596.424398148149</v>
      </c>
      <c r="C1112" s="63" t="s">
        <v>9594</v>
      </c>
      <c r="D1112" s="63" t="s">
        <v>1967</v>
      </c>
      <c r="E1112" s="63">
        <v>81541360418</v>
      </c>
      <c r="F1112" s="63" t="s">
        <v>216</v>
      </c>
      <c r="G1112" s="63" t="s">
        <v>1968</v>
      </c>
      <c r="H1112" s="63" t="s">
        <v>9595</v>
      </c>
      <c r="I1112" s="63" t="s">
        <v>27</v>
      </c>
      <c r="J1112" s="88" t="s">
        <v>130</v>
      </c>
      <c r="K1112" s="65">
        <v>45617.547453703701</v>
      </c>
      <c r="L1112" s="9"/>
      <c r="M1112" s="9"/>
      <c r="N1112" s="9"/>
      <c r="O1112" s="9"/>
      <c r="P1112" s="9"/>
      <c r="Q1112" s="9"/>
      <c r="R1112" s="9"/>
      <c r="S1112" s="9"/>
      <c r="T1112" s="9"/>
      <c r="U1112" s="9"/>
      <c r="V1112" s="67" t="s">
        <v>33</v>
      </c>
      <c r="W1112" s="65">
        <v>45617.547511574077</v>
      </c>
      <c r="X1112" t="str">
        <f>_xlfn.IFNA(VLOOKUP(A1112,Dashboard!$B$2:$V$1276,21,0),"HAPUS")</f>
        <v>HAPUS</v>
      </c>
    </row>
    <row r="1113" spans="1:24" ht="13.8" hidden="1" thickBot="1">
      <c r="A1113" s="68" t="s">
        <v>3265</v>
      </c>
      <c r="B1113" s="69">
        <v>45609.433148148149</v>
      </c>
      <c r="C1113" s="70" t="s">
        <v>9596</v>
      </c>
      <c r="D1113" s="70" t="s">
        <v>3266</v>
      </c>
      <c r="E1113" s="70">
        <v>82186949749</v>
      </c>
      <c r="F1113" s="70" t="s">
        <v>194</v>
      </c>
      <c r="G1113" s="70" t="s">
        <v>3267</v>
      </c>
      <c r="H1113" s="70" t="s">
        <v>7966</v>
      </c>
      <c r="I1113" s="70" t="s">
        <v>168</v>
      </c>
      <c r="J1113" s="87" t="s">
        <v>130</v>
      </c>
      <c r="K1113" s="65">
        <v>45617.547777777778</v>
      </c>
      <c r="L1113" s="70" t="s">
        <v>9597</v>
      </c>
      <c r="M1113" s="14"/>
      <c r="N1113" s="14"/>
      <c r="O1113" s="14"/>
      <c r="P1113" s="14"/>
      <c r="Q1113" s="14"/>
      <c r="R1113" s="14"/>
      <c r="S1113" s="14"/>
      <c r="T1113" s="14"/>
      <c r="U1113" s="14"/>
      <c r="V1113" s="72" t="s">
        <v>33</v>
      </c>
      <c r="W1113" s="65">
        <v>45621.601793981485</v>
      </c>
      <c r="X1113" t="str">
        <f>_xlfn.IFNA(VLOOKUP(A1113,Dashboard!$B$2:$V$1276,21,0),"HAPUS")</f>
        <v>BELUM SPS</v>
      </c>
    </row>
    <row r="1114" spans="1:24" ht="13.8" hidden="1" thickBot="1">
      <c r="A1114" s="61" t="s">
        <v>2967</v>
      </c>
      <c r="B1114" s="62">
        <v>45604.639247685183</v>
      </c>
      <c r="C1114" s="63" t="s">
        <v>9598</v>
      </c>
      <c r="D1114" s="63" t="s">
        <v>2968</v>
      </c>
      <c r="E1114" s="63" t="s">
        <v>8639</v>
      </c>
      <c r="F1114" s="63" t="s">
        <v>194</v>
      </c>
      <c r="G1114" s="63" t="s">
        <v>2969</v>
      </c>
      <c r="H1114" s="63" t="s">
        <v>7920</v>
      </c>
      <c r="I1114" s="63" t="s">
        <v>168</v>
      </c>
      <c r="J1114" s="88" t="s">
        <v>130</v>
      </c>
      <c r="K1114" s="65">
        <v>45617.548356481479</v>
      </c>
      <c r="L1114" s="9"/>
      <c r="M1114" s="9"/>
      <c r="N1114" s="9"/>
      <c r="O1114" s="9"/>
      <c r="P1114" s="9"/>
      <c r="Q1114" s="9"/>
      <c r="R1114" s="9"/>
      <c r="S1114" s="9"/>
      <c r="T1114" s="9"/>
      <c r="U1114" s="9"/>
      <c r="V1114" s="67" t="s">
        <v>33</v>
      </c>
      <c r="W1114" s="65">
        <v>45617.548402777778</v>
      </c>
      <c r="X1114" t="str">
        <f>_xlfn.IFNA(VLOOKUP(A1114,Dashboard!$B$2:$V$1276,21,0),"HAPUS")</f>
        <v>HAPUS</v>
      </c>
    </row>
    <row r="1115" spans="1:24" ht="13.8" hidden="1" thickBot="1">
      <c r="A1115" s="68" t="s">
        <v>3628</v>
      </c>
      <c r="B1115" s="69">
        <v>45611.63144675926</v>
      </c>
      <c r="C1115" s="70" t="s">
        <v>9599</v>
      </c>
      <c r="D1115" s="70" t="s">
        <v>3629</v>
      </c>
      <c r="E1115" s="70" t="s">
        <v>7555</v>
      </c>
      <c r="F1115" s="70" t="s">
        <v>194</v>
      </c>
      <c r="G1115" s="70" t="s">
        <v>3630</v>
      </c>
      <c r="H1115" s="70" t="s">
        <v>7778</v>
      </c>
      <c r="I1115" s="70" t="s">
        <v>168</v>
      </c>
      <c r="J1115" s="87" t="s">
        <v>130</v>
      </c>
      <c r="K1115" s="65">
        <v>45617.54859953704</v>
      </c>
      <c r="L1115" s="14"/>
      <c r="M1115" s="14"/>
      <c r="N1115" s="14"/>
      <c r="O1115" s="14"/>
      <c r="P1115" s="14"/>
      <c r="Q1115" s="14"/>
      <c r="R1115" s="14"/>
      <c r="S1115" s="14"/>
      <c r="T1115" s="14"/>
      <c r="U1115" s="14"/>
      <c r="V1115" s="72" t="s">
        <v>33</v>
      </c>
      <c r="W1115" s="65">
        <v>45617.548692129632</v>
      </c>
      <c r="X1115" t="str">
        <f>_xlfn.IFNA(VLOOKUP(A1115,Dashboard!$B$2:$V$1276,21,0),"HAPUS")</f>
        <v>HAPUS</v>
      </c>
    </row>
    <row r="1116" spans="1:24" ht="13.8" hidden="1" thickBot="1">
      <c r="A1116" s="61" t="s">
        <v>1796</v>
      </c>
      <c r="B1116" s="62">
        <v>45594.612685185188</v>
      </c>
      <c r="C1116" s="63" t="s">
        <v>9600</v>
      </c>
      <c r="D1116" s="63" t="s">
        <v>1797</v>
      </c>
      <c r="E1116" s="63" t="s">
        <v>9601</v>
      </c>
      <c r="F1116" s="63" t="s">
        <v>194</v>
      </c>
      <c r="G1116" s="63" t="s">
        <v>1798</v>
      </c>
      <c r="H1116" s="63" t="s">
        <v>8136</v>
      </c>
      <c r="I1116" s="63" t="s">
        <v>168</v>
      </c>
      <c r="J1116" s="88" t="s">
        <v>130</v>
      </c>
      <c r="K1116" s="65">
        <v>45617.548958333333</v>
      </c>
      <c r="L1116" s="9"/>
      <c r="M1116" s="9"/>
      <c r="N1116" s="9"/>
      <c r="O1116" s="9"/>
      <c r="P1116" s="9"/>
      <c r="Q1116" s="9"/>
      <c r="R1116" s="9"/>
      <c r="S1116" s="9"/>
      <c r="T1116" s="9"/>
      <c r="U1116" s="9"/>
      <c r="V1116" s="67" t="s">
        <v>33</v>
      </c>
      <c r="W1116" s="65">
        <v>45617.549016203702</v>
      </c>
      <c r="X1116" t="str">
        <f>_xlfn.IFNA(VLOOKUP(A1116,Dashboard!$B$2:$V$1276,21,0),"HAPUS")</f>
        <v>HAPUS</v>
      </c>
    </row>
    <row r="1117" spans="1:24" ht="13.8" hidden="1" thickBot="1">
      <c r="A1117" s="68" t="s">
        <v>3747</v>
      </c>
      <c r="B1117" s="69">
        <v>45614.555925925924</v>
      </c>
      <c r="C1117" s="70" t="s">
        <v>9602</v>
      </c>
      <c r="D1117" s="70" t="s">
        <v>3748</v>
      </c>
      <c r="E1117" s="70">
        <v>8136928366</v>
      </c>
      <c r="F1117" s="70" t="s">
        <v>194</v>
      </c>
      <c r="G1117" s="70" t="s">
        <v>3749</v>
      </c>
      <c r="H1117" s="70" t="s">
        <v>7685</v>
      </c>
      <c r="I1117" s="70" t="s">
        <v>168</v>
      </c>
      <c r="J1117" s="87" t="s">
        <v>130</v>
      </c>
      <c r="K1117" s="65">
        <v>45617.551747685182</v>
      </c>
      <c r="L1117" s="14"/>
      <c r="M1117" s="14"/>
      <c r="N1117" s="14"/>
      <c r="O1117" s="14"/>
      <c r="P1117" s="14"/>
      <c r="Q1117" s="14"/>
      <c r="R1117" s="14"/>
      <c r="S1117" s="14"/>
      <c r="T1117" s="14"/>
      <c r="U1117" s="14"/>
      <c r="V1117" s="72" t="s">
        <v>33</v>
      </c>
      <c r="W1117" s="65">
        <v>45617.551805555559</v>
      </c>
      <c r="X1117" t="str">
        <f>_xlfn.IFNA(VLOOKUP(A1117,Dashboard!$B$2:$V$1276,21,0),"HAPUS")</f>
        <v>HAPUS</v>
      </c>
    </row>
    <row r="1118" spans="1:24" ht="13.8" hidden="1" thickBot="1">
      <c r="A1118" s="61" t="s">
        <v>4053</v>
      </c>
      <c r="B1118" s="62">
        <v>45616.563020833331</v>
      </c>
      <c r="C1118" s="63" t="s">
        <v>9603</v>
      </c>
      <c r="D1118" s="63" t="s">
        <v>4054</v>
      </c>
      <c r="E1118" s="63" t="s">
        <v>7657</v>
      </c>
      <c r="F1118" s="63" t="s">
        <v>257</v>
      </c>
      <c r="G1118" s="63" t="s">
        <v>4055</v>
      </c>
      <c r="H1118" s="63" t="s">
        <v>7685</v>
      </c>
      <c r="I1118" s="63" t="s">
        <v>168</v>
      </c>
      <c r="J1118" s="88" t="s">
        <v>130</v>
      </c>
      <c r="K1118" s="65">
        <v>45617.552083333336</v>
      </c>
      <c r="L1118" s="63" t="s">
        <v>9604</v>
      </c>
      <c r="M1118" s="9"/>
      <c r="N1118" s="9"/>
      <c r="O1118" s="9"/>
      <c r="P1118" s="9"/>
      <c r="Q1118" s="9"/>
      <c r="R1118" s="9"/>
      <c r="S1118" s="9"/>
      <c r="T1118" s="9"/>
      <c r="U1118" s="9"/>
      <c r="V1118" s="67" t="s">
        <v>33</v>
      </c>
      <c r="W1118" s="65">
        <v>45617.552372685182</v>
      </c>
      <c r="X1118" t="str">
        <f>_xlfn.IFNA(VLOOKUP(A1118,Dashboard!$B$2:$V$1276,21,0),"HAPUS")</f>
        <v>HAPUS</v>
      </c>
    </row>
    <row r="1119" spans="1:24" ht="13.8" hidden="1" thickBot="1">
      <c r="A1119" s="68" t="s">
        <v>3593</v>
      </c>
      <c r="B1119" s="69">
        <v>45611.590150462966</v>
      </c>
      <c r="C1119" s="70" t="s">
        <v>9605</v>
      </c>
      <c r="D1119" s="70" t="s">
        <v>3594</v>
      </c>
      <c r="E1119" s="70">
        <v>896010465666</v>
      </c>
      <c r="F1119" s="70" t="s">
        <v>257</v>
      </c>
      <c r="G1119" s="70" t="s">
        <v>3595</v>
      </c>
      <c r="H1119" s="70" t="s">
        <v>7799</v>
      </c>
      <c r="I1119" s="70" t="s">
        <v>168</v>
      </c>
      <c r="J1119" s="87" t="s">
        <v>130</v>
      </c>
      <c r="K1119" s="65">
        <v>45617.552893518521</v>
      </c>
      <c r="L1119" s="70" t="s">
        <v>9604</v>
      </c>
      <c r="M1119" s="14"/>
      <c r="N1119" s="14"/>
      <c r="O1119" s="14"/>
      <c r="P1119" s="14"/>
      <c r="Q1119" s="14"/>
      <c r="R1119" s="14"/>
      <c r="S1119" s="14"/>
      <c r="T1119" s="14"/>
      <c r="U1119" s="14"/>
      <c r="V1119" s="72" t="s">
        <v>33</v>
      </c>
      <c r="W1119" s="65">
        <v>45635.635000000002</v>
      </c>
      <c r="X1119" t="str">
        <f>_xlfn.IFNA(VLOOKUP(A1119,Dashboard!$B$2:$V$1276,21,0),"HAPUS")</f>
        <v>BELUM SPS</v>
      </c>
    </row>
    <row r="1120" spans="1:24" ht="13.8" hidden="1" thickBot="1">
      <c r="A1120" s="61" t="s">
        <v>3830</v>
      </c>
      <c r="B1120" s="62">
        <v>45614.642847222225</v>
      </c>
      <c r="C1120" s="63" t="s">
        <v>9606</v>
      </c>
      <c r="D1120" s="63" t="s">
        <v>3831</v>
      </c>
      <c r="E1120" s="63" t="s">
        <v>9275</v>
      </c>
      <c r="F1120" s="63" t="s">
        <v>257</v>
      </c>
      <c r="G1120" s="63" t="s">
        <v>3832</v>
      </c>
      <c r="H1120" s="63" t="s">
        <v>7745</v>
      </c>
      <c r="I1120" s="63" t="s">
        <v>168</v>
      </c>
      <c r="J1120" s="88" t="s">
        <v>130</v>
      </c>
      <c r="K1120" s="65">
        <v>45617.553287037037</v>
      </c>
      <c r="L1120" s="9"/>
      <c r="M1120" s="9"/>
      <c r="N1120" s="9"/>
      <c r="O1120" s="9"/>
      <c r="P1120" s="9"/>
      <c r="Q1120" s="9"/>
      <c r="R1120" s="9"/>
      <c r="S1120" s="9"/>
      <c r="T1120" s="9"/>
      <c r="U1120" s="9"/>
      <c r="V1120" s="67" t="s">
        <v>33</v>
      </c>
      <c r="W1120" s="65">
        <v>45617.553333333337</v>
      </c>
      <c r="X1120" t="str">
        <f>_xlfn.IFNA(VLOOKUP(A1120,Dashboard!$B$2:$V$1276,21,0),"HAPUS")</f>
        <v>HAPUS</v>
      </c>
    </row>
    <row r="1121" spans="1:24" ht="13.8" hidden="1" thickBot="1">
      <c r="A1121" s="68" t="s">
        <v>3278</v>
      </c>
      <c r="B1121" s="69">
        <v>45609.45579861111</v>
      </c>
      <c r="C1121" s="70" t="s">
        <v>9607</v>
      </c>
      <c r="D1121" s="70" t="s">
        <v>3276</v>
      </c>
      <c r="E1121" s="70" t="s">
        <v>8105</v>
      </c>
      <c r="F1121" s="70" t="s">
        <v>3280</v>
      </c>
      <c r="G1121" s="70" t="s">
        <v>3279</v>
      </c>
      <c r="H1121" s="70" t="s">
        <v>9608</v>
      </c>
      <c r="I1121" s="70" t="s">
        <v>42</v>
      </c>
      <c r="J1121" s="87" t="s">
        <v>130</v>
      </c>
      <c r="K1121" s="65">
        <v>45617.555289351854</v>
      </c>
      <c r="L1121" s="14"/>
      <c r="M1121" s="14"/>
      <c r="N1121" s="14"/>
      <c r="O1121" s="14"/>
      <c r="P1121" s="14"/>
      <c r="Q1121" s="14"/>
      <c r="R1121" s="14"/>
      <c r="S1121" s="14"/>
      <c r="T1121" s="14"/>
      <c r="U1121" s="14"/>
      <c r="V1121" s="72" t="s">
        <v>33</v>
      </c>
      <c r="W1121" s="65">
        <v>45617.555347222224</v>
      </c>
      <c r="X1121" t="str">
        <f>_xlfn.IFNA(VLOOKUP(A1121,Dashboard!$B$2:$V$1276,21,0),"HAPUS")</f>
        <v>BELUM SPS</v>
      </c>
    </row>
    <row r="1122" spans="1:24" ht="13.8" hidden="1" thickBot="1">
      <c r="A1122" s="61" t="s">
        <v>3302</v>
      </c>
      <c r="B1122" s="62">
        <v>45609.562037037038</v>
      </c>
      <c r="C1122" s="63" t="s">
        <v>9609</v>
      </c>
      <c r="D1122" s="63" t="s">
        <v>3303</v>
      </c>
      <c r="E1122" s="63">
        <v>8117222871</v>
      </c>
      <c r="F1122" s="63" t="s">
        <v>22</v>
      </c>
      <c r="G1122" s="63" t="s">
        <v>3304</v>
      </c>
      <c r="H1122" s="63" t="s">
        <v>7882</v>
      </c>
      <c r="I1122" s="63" t="s">
        <v>42</v>
      </c>
      <c r="J1122" s="88" t="s">
        <v>130</v>
      </c>
      <c r="K1122" s="65">
        <v>45617.555648148147</v>
      </c>
      <c r="L1122" s="63" t="s">
        <v>9610</v>
      </c>
      <c r="M1122" s="9"/>
      <c r="N1122" s="9"/>
      <c r="O1122" s="9"/>
      <c r="P1122" s="9"/>
      <c r="Q1122" s="9"/>
      <c r="R1122" s="9"/>
      <c r="S1122" s="9"/>
      <c r="T1122" s="9"/>
      <c r="U1122" s="9"/>
      <c r="V1122" s="67" t="s">
        <v>33</v>
      </c>
      <c r="W1122" s="65">
        <v>45628.688379629632</v>
      </c>
      <c r="X1122" t="str">
        <f>_xlfn.IFNA(VLOOKUP(A1122,Dashboard!$B$2:$V$1276,21,0),"HAPUS")</f>
        <v>HAPUS</v>
      </c>
    </row>
    <row r="1123" spans="1:24" ht="13.8" hidden="1" thickBot="1">
      <c r="A1123" s="68" t="s">
        <v>4040</v>
      </c>
      <c r="B1123" s="69">
        <v>45616.480798611112</v>
      </c>
      <c r="C1123" s="70" t="s">
        <v>9611</v>
      </c>
      <c r="D1123" s="70" t="s">
        <v>2676</v>
      </c>
      <c r="E1123" s="70">
        <v>81369350683</v>
      </c>
      <c r="F1123" s="70" t="s">
        <v>367</v>
      </c>
      <c r="G1123" s="70" t="s">
        <v>4041</v>
      </c>
      <c r="H1123" s="70" t="s">
        <v>7926</v>
      </c>
      <c r="I1123" s="70" t="s">
        <v>42</v>
      </c>
      <c r="J1123" s="87" t="s">
        <v>130</v>
      </c>
      <c r="K1123" s="65">
        <v>45617.556064814817</v>
      </c>
      <c r="L1123" s="70" t="s">
        <v>9612</v>
      </c>
      <c r="M1123" s="14"/>
      <c r="N1123" s="14"/>
      <c r="O1123" s="14"/>
      <c r="P1123" s="14"/>
      <c r="Q1123" s="14"/>
      <c r="R1123" s="14"/>
      <c r="S1123" s="14"/>
      <c r="T1123" s="14"/>
      <c r="U1123" s="14"/>
      <c r="V1123" s="83" t="s">
        <v>51</v>
      </c>
      <c r="W1123" s="65">
        <v>45617.556215277778</v>
      </c>
      <c r="X1123" t="str">
        <f>_xlfn.IFNA(VLOOKUP(A1123,Dashboard!$B$2:$V$1276,21,0),"HAPUS")</f>
        <v>BELUM SPS</v>
      </c>
    </row>
    <row r="1124" spans="1:24" ht="13.8" hidden="1" thickBot="1">
      <c r="A1124" s="61" t="s">
        <v>4068</v>
      </c>
      <c r="B1124" s="62">
        <v>45616.578333333331</v>
      </c>
      <c r="C1124" s="63" t="s">
        <v>9613</v>
      </c>
      <c r="D1124" s="63" t="s">
        <v>4069</v>
      </c>
      <c r="E1124" s="63">
        <v>81389589953</v>
      </c>
      <c r="F1124" s="63" t="s">
        <v>22</v>
      </c>
      <c r="G1124" s="63" t="s">
        <v>4070</v>
      </c>
      <c r="H1124" s="63" t="s">
        <v>7810</v>
      </c>
      <c r="I1124" s="63" t="s">
        <v>42</v>
      </c>
      <c r="J1124" s="88" t="s">
        <v>130</v>
      </c>
      <c r="K1124" s="65">
        <v>45617.556516203702</v>
      </c>
      <c r="L1124" s="9"/>
      <c r="M1124" s="9"/>
      <c r="N1124" s="9"/>
      <c r="O1124" s="9"/>
      <c r="P1124" s="9"/>
      <c r="Q1124" s="9"/>
      <c r="R1124" s="9"/>
      <c r="S1124" s="9"/>
      <c r="T1124" s="9"/>
      <c r="U1124" s="9"/>
      <c r="V1124" s="67" t="s">
        <v>33</v>
      </c>
      <c r="W1124" s="65">
        <v>45617.556574074071</v>
      </c>
      <c r="X1124" t="str">
        <f>_xlfn.IFNA(VLOOKUP(A1124,Dashboard!$B$2:$V$1276,21,0),"HAPUS")</f>
        <v>HAPUS</v>
      </c>
    </row>
    <row r="1125" spans="1:24" ht="13.8" hidden="1" thickBot="1">
      <c r="A1125" s="68" t="s">
        <v>4042</v>
      </c>
      <c r="B1125" s="69">
        <v>45616.550486111111</v>
      </c>
      <c r="C1125" s="70" t="s">
        <v>9614</v>
      </c>
      <c r="D1125" s="70" t="s">
        <v>4043</v>
      </c>
      <c r="E1125" s="70">
        <v>87701122017</v>
      </c>
      <c r="F1125" s="70" t="s">
        <v>660</v>
      </c>
      <c r="G1125" s="70" t="s">
        <v>4044</v>
      </c>
      <c r="H1125" s="70" t="s">
        <v>9615</v>
      </c>
      <c r="I1125" s="70" t="s">
        <v>23</v>
      </c>
      <c r="J1125" s="87" t="s">
        <v>130</v>
      </c>
      <c r="K1125" s="65">
        <v>45617.55678240741</v>
      </c>
      <c r="L1125" s="14"/>
      <c r="M1125" s="14"/>
      <c r="N1125" s="14"/>
      <c r="O1125" s="14"/>
      <c r="P1125" s="14"/>
      <c r="Q1125" s="14"/>
      <c r="R1125" s="14"/>
      <c r="S1125" s="14"/>
      <c r="T1125" s="14"/>
      <c r="U1125" s="14"/>
      <c r="V1125" s="72" t="s">
        <v>33</v>
      </c>
      <c r="W1125" s="65">
        <v>45617.556851851848</v>
      </c>
      <c r="X1125" t="str">
        <f>_xlfn.IFNA(VLOOKUP(A1125,Dashboard!$B$2:$V$1276,21,0),"HAPUS")</f>
        <v>BELUM SPS</v>
      </c>
    </row>
    <row r="1126" spans="1:24" ht="13.8" hidden="1" thickBot="1">
      <c r="A1126" s="61" t="s">
        <v>3290</v>
      </c>
      <c r="B1126" s="62">
        <v>45609.49015046296</v>
      </c>
      <c r="C1126" s="63" t="s">
        <v>9616</v>
      </c>
      <c r="D1126" s="63" t="s">
        <v>3291</v>
      </c>
      <c r="E1126" s="63">
        <v>8127957831</v>
      </c>
      <c r="F1126" s="63" t="s">
        <v>1338</v>
      </c>
      <c r="G1126" s="63" t="s">
        <v>3292</v>
      </c>
      <c r="H1126" s="63" t="s">
        <v>8231</v>
      </c>
      <c r="I1126" s="63" t="s">
        <v>23</v>
      </c>
      <c r="J1126" s="88" t="s">
        <v>130</v>
      </c>
      <c r="K1126" s="65">
        <v>45617.557118055556</v>
      </c>
      <c r="L1126" s="9"/>
      <c r="M1126" s="9"/>
      <c r="N1126" s="9"/>
      <c r="O1126" s="9"/>
      <c r="P1126" s="9"/>
      <c r="Q1126" s="9"/>
      <c r="R1126" s="9"/>
      <c r="S1126" s="9"/>
      <c r="T1126" s="9"/>
      <c r="U1126" s="9"/>
      <c r="V1126" s="67" t="s">
        <v>33</v>
      </c>
      <c r="W1126" s="65">
        <v>45617.557164351849</v>
      </c>
      <c r="X1126" t="str">
        <f>_xlfn.IFNA(VLOOKUP(A1126,Dashboard!$B$2:$V$1276,21,0),"HAPUS")</f>
        <v>BELUM SPS</v>
      </c>
    </row>
    <row r="1127" spans="1:24" ht="13.8" hidden="1" thickBot="1">
      <c r="A1127" s="68" t="s">
        <v>3655</v>
      </c>
      <c r="B1127" s="69">
        <v>45612.486527777779</v>
      </c>
      <c r="C1127" s="70" t="s">
        <v>9617</v>
      </c>
      <c r="D1127" s="70" t="s">
        <v>3656</v>
      </c>
      <c r="E1127" s="70">
        <v>811728968</v>
      </c>
      <c r="F1127" s="70" t="s">
        <v>22</v>
      </c>
      <c r="G1127" s="70" t="s">
        <v>3657</v>
      </c>
      <c r="H1127" s="70" t="s">
        <v>8317</v>
      </c>
      <c r="I1127" s="70" t="s">
        <v>23</v>
      </c>
      <c r="J1127" s="87" t="s">
        <v>130</v>
      </c>
      <c r="K1127" s="65">
        <v>45617.557430555556</v>
      </c>
      <c r="L1127" s="14"/>
      <c r="M1127" s="14"/>
      <c r="N1127" s="14"/>
      <c r="O1127" s="14"/>
      <c r="P1127" s="14"/>
      <c r="Q1127" s="14"/>
      <c r="R1127" s="14"/>
      <c r="S1127" s="14"/>
      <c r="T1127" s="14"/>
      <c r="U1127" s="14"/>
      <c r="V1127" s="72" t="s">
        <v>33</v>
      </c>
      <c r="W1127" s="65">
        <v>45617.557476851849</v>
      </c>
      <c r="X1127" t="str">
        <f>_xlfn.IFNA(VLOOKUP(A1127,Dashboard!$B$2:$V$1276,21,0),"HAPUS")</f>
        <v>BELUM SPS</v>
      </c>
    </row>
    <row r="1128" spans="1:24" ht="13.8" hidden="1" thickBot="1">
      <c r="A1128" s="61" t="s">
        <v>3742</v>
      </c>
      <c r="B1128" s="62">
        <v>45614.573449074072</v>
      </c>
      <c r="C1128" s="63" t="s">
        <v>9618</v>
      </c>
      <c r="D1128" s="63" t="s">
        <v>1871</v>
      </c>
      <c r="E1128" s="63">
        <v>82279910992</v>
      </c>
      <c r="F1128" s="63" t="s">
        <v>1541</v>
      </c>
      <c r="G1128" s="63" t="s">
        <v>3743</v>
      </c>
      <c r="H1128" s="63" t="s">
        <v>8506</v>
      </c>
      <c r="I1128" s="63" t="s">
        <v>23</v>
      </c>
      <c r="J1128" s="88" t="s">
        <v>130</v>
      </c>
      <c r="K1128" s="65">
        <v>45617.55773148148</v>
      </c>
      <c r="L1128" s="9"/>
      <c r="M1128" s="9"/>
      <c r="N1128" s="9"/>
      <c r="O1128" s="9"/>
      <c r="P1128" s="9"/>
      <c r="Q1128" s="9"/>
      <c r="R1128" s="9"/>
      <c r="S1128" s="9"/>
      <c r="T1128" s="9"/>
      <c r="U1128" s="9"/>
      <c r="V1128" s="67" t="s">
        <v>33</v>
      </c>
      <c r="W1128" s="65">
        <v>45617.557789351849</v>
      </c>
      <c r="X1128" t="str">
        <f>_xlfn.IFNA(VLOOKUP(A1128,Dashboard!$B$2:$V$1276,21,0),"HAPUS")</f>
        <v>BELUM SPS</v>
      </c>
    </row>
    <row r="1129" spans="1:24" ht="13.8" hidden="1" thickBot="1">
      <c r="A1129" s="68" t="s">
        <v>3763</v>
      </c>
      <c r="B1129" s="69">
        <v>45614.57440972222</v>
      </c>
      <c r="C1129" s="70" t="s">
        <v>9619</v>
      </c>
      <c r="D1129" s="70" t="s">
        <v>3764</v>
      </c>
      <c r="E1129" s="70">
        <v>81373302911</v>
      </c>
      <c r="F1129" s="70" t="s">
        <v>3764</v>
      </c>
      <c r="G1129" s="70" t="s">
        <v>3765</v>
      </c>
      <c r="H1129" s="70" t="s">
        <v>2509</v>
      </c>
      <c r="I1129" s="70" t="s">
        <v>23</v>
      </c>
      <c r="J1129" s="87" t="s">
        <v>130</v>
      </c>
      <c r="K1129" s="65">
        <v>45617.558067129627</v>
      </c>
      <c r="L1129" s="70" t="s">
        <v>9620</v>
      </c>
      <c r="M1129" s="14"/>
      <c r="N1129" s="14"/>
      <c r="O1129" s="14"/>
      <c r="P1129" s="14"/>
      <c r="Q1129" s="14"/>
      <c r="R1129" s="14"/>
      <c r="S1129" s="14"/>
      <c r="T1129" s="14"/>
      <c r="U1129" s="14"/>
      <c r="V1129" s="72" t="s">
        <v>33</v>
      </c>
      <c r="W1129" s="65">
        <v>45617.668749999997</v>
      </c>
      <c r="X1129" t="str">
        <f>_xlfn.IFNA(VLOOKUP(A1129,Dashboard!$B$2:$V$1276,21,0),"HAPUS")</f>
        <v>BELUM SPS</v>
      </c>
    </row>
    <row r="1130" spans="1:24" ht="13.8" hidden="1" thickBot="1">
      <c r="A1130" s="61" t="s">
        <v>3695</v>
      </c>
      <c r="B1130" s="62">
        <v>45614.45417824074</v>
      </c>
      <c r="C1130" s="63" t="s">
        <v>9621</v>
      </c>
      <c r="D1130" s="63" t="s">
        <v>3696</v>
      </c>
      <c r="E1130" s="63">
        <v>85768341624</v>
      </c>
      <c r="F1130" s="63" t="s">
        <v>22</v>
      </c>
      <c r="G1130" s="63" t="s">
        <v>3697</v>
      </c>
      <c r="H1130" s="63" t="s">
        <v>3253</v>
      </c>
      <c r="I1130" s="63" t="s">
        <v>23</v>
      </c>
      <c r="J1130" s="88" t="s">
        <v>130</v>
      </c>
      <c r="K1130" s="65">
        <v>45617.558495370373</v>
      </c>
      <c r="L1130" s="9"/>
      <c r="M1130" s="9"/>
      <c r="N1130" s="9"/>
      <c r="O1130" s="9"/>
      <c r="P1130" s="9"/>
      <c r="Q1130" s="9"/>
      <c r="R1130" s="9"/>
      <c r="S1130" s="9"/>
      <c r="T1130" s="9"/>
      <c r="U1130" s="9"/>
      <c r="V1130" s="67" t="s">
        <v>33</v>
      </c>
      <c r="W1130" s="65">
        <v>45617.558541666665</v>
      </c>
      <c r="X1130" t="str">
        <f>_xlfn.IFNA(VLOOKUP(A1130,Dashboard!$B$2:$V$1276,21,0),"HAPUS")</f>
        <v>BELUM SPS</v>
      </c>
    </row>
    <row r="1131" spans="1:24" ht="13.8" hidden="1" thickBot="1">
      <c r="A1131" s="68" t="s">
        <v>3839</v>
      </c>
      <c r="B1131" s="69">
        <v>45615.382870370369</v>
      </c>
      <c r="C1131" s="70" t="s">
        <v>9622</v>
      </c>
      <c r="D1131" s="70" t="s">
        <v>945</v>
      </c>
      <c r="E1131" s="70" t="s">
        <v>7639</v>
      </c>
      <c r="F1131" s="70" t="s">
        <v>216</v>
      </c>
      <c r="G1131" s="70" t="s">
        <v>3840</v>
      </c>
      <c r="H1131" s="70" t="s">
        <v>8053</v>
      </c>
      <c r="I1131" s="70" t="s">
        <v>42</v>
      </c>
      <c r="J1131" s="80" t="s">
        <v>32</v>
      </c>
      <c r="K1131" s="65">
        <v>45617.661030092589</v>
      </c>
      <c r="L1131" s="14"/>
      <c r="M1131" s="14"/>
      <c r="N1131" s="14"/>
      <c r="O1131" s="14"/>
      <c r="P1131" s="14"/>
      <c r="Q1131" s="14"/>
      <c r="R1131" s="14"/>
      <c r="S1131" s="14"/>
      <c r="T1131" s="14"/>
      <c r="U1131" s="14"/>
      <c r="V1131" s="72" t="s">
        <v>33</v>
      </c>
      <c r="W1131" s="65">
        <v>45618.583553240744</v>
      </c>
      <c r="X1131" t="str">
        <f>_xlfn.IFNA(VLOOKUP(A1131,Dashboard!$B$2:$V$1276,21,0),"HAPUS")</f>
        <v>HAPUS</v>
      </c>
    </row>
    <row r="1132" spans="1:24" ht="13.8" hidden="1" thickBot="1">
      <c r="A1132" s="61" t="s">
        <v>3934</v>
      </c>
      <c r="B1132" s="62">
        <v>45615.566400462965</v>
      </c>
      <c r="C1132" s="63" t="s">
        <v>9623</v>
      </c>
      <c r="D1132" s="63" t="s">
        <v>3935</v>
      </c>
      <c r="E1132" s="63" t="s">
        <v>7964</v>
      </c>
      <c r="F1132" s="63" t="s">
        <v>194</v>
      </c>
      <c r="G1132" s="63" t="s">
        <v>3936</v>
      </c>
      <c r="H1132" s="63" t="s">
        <v>8053</v>
      </c>
      <c r="I1132" s="63" t="s">
        <v>168</v>
      </c>
      <c r="J1132" s="79" t="s">
        <v>32</v>
      </c>
      <c r="K1132" s="65">
        <v>45617.661053240743</v>
      </c>
      <c r="L1132" s="63" t="s">
        <v>9624</v>
      </c>
      <c r="M1132" s="9"/>
      <c r="N1132" s="9"/>
      <c r="O1132" s="9"/>
      <c r="P1132" s="9"/>
      <c r="Q1132" s="9"/>
      <c r="R1132" s="9"/>
      <c r="S1132" s="9"/>
      <c r="T1132" s="9"/>
      <c r="U1132" s="9"/>
      <c r="V1132" s="67" t="s">
        <v>33</v>
      </c>
      <c r="W1132" s="65">
        <v>45618.598749999997</v>
      </c>
      <c r="X1132" t="str">
        <f>_xlfn.IFNA(VLOOKUP(A1132,Dashboard!$B$2:$V$1276,21,0),"HAPUS")</f>
        <v>HAPUS</v>
      </c>
    </row>
    <row r="1133" spans="1:24" ht="13.8" hidden="1" thickBot="1">
      <c r="A1133" s="68" t="s">
        <v>3977</v>
      </c>
      <c r="B1133" s="69">
        <v>45615.626712962963</v>
      </c>
      <c r="C1133" s="70" t="s">
        <v>9625</v>
      </c>
      <c r="D1133" s="70" t="s">
        <v>3978</v>
      </c>
      <c r="E1133" s="70">
        <v>82306075811</v>
      </c>
      <c r="F1133" s="70" t="s">
        <v>325</v>
      </c>
      <c r="G1133" s="70" t="s">
        <v>3979</v>
      </c>
      <c r="H1133" s="70" t="s">
        <v>8812</v>
      </c>
      <c r="I1133" s="70" t="s">
        <v>42</v>
      </c>
      <c r="J1133" s="80" t="s">
        <v>32</v>
      </c>
      <c r="K1133" s="65">
        <v>45617.661076388889</v>
      </c>
      <c r="L1133" s="70" t="s">
        <v>9626</v>
      </c>
      <c r="M1133" s="14"/>
      <c r="N1133" s="14"/>
      <c r="O1133" s="14"/>
      <c r="P1133" s="14"/>
      <c r="Q1133" s="14"/>
      <c r="R1133" s="14"/>
      <c r="S1133" s="14"/>
      <c r="T1133" s="14"/>
      <c r="U1133" s="14"/>
      <c r="V1133" s="72" t="s">
        <v>33</v>
      </c>
      <c r="W1133" s="65">
        <v>45628.415358796294</v>
      </c>
      <c r="X1133" t="str">
        <f>_xlfn.IFNA(VLOOKUP(A1133,Dashboard!$B$2:$V$1276,21,0),"HAPUS")</f>
        <v>HAPUS</v>
      </c>
    </row>
    <row r="1134" spans="1:24" ht="13.8" hidden="1" thickBot="1">
      <c r="A1134" s="61" t="s">
        <v>3980</v>
      </c>
      <c r="B1134" s="62">
        <v>45615.634247685186</v>
      </c>
      <c r="C1134" s="63" t="s">
        <v>9627</v>
      </c>
      <c r="D1134" s="63" t="s">
        <v>3981</v>
      </c>
      <c r="E1134" s="63">
        <v>82306075811</v>
      </c>
      <c r="F1134" s="63" t="s">
        <v>325</v>
      </c>
      <c r="G1134" s="63" t="s">
        <v>3982</v>
      </c>
      <c r="H1134" s="63" t="s">
        <v>7945</v>
      </c>
      <c r="I1134" s="63" t="s">
        <v>42</v>
      </c>
      <c r="J1134" s="79" t="s">
        <v>32</v>
      </c>
      <c r="K1134" s="65">
        <v>45617.661099537036</v>
      </c>
      <c r="L1134" s="63" t="s">
        <v>9628</v>
      </c>
      <c r="M1134" s="9"/>
      <c r="N1134" s="9"/>
      <c r="O1134" s="9"/>
      <c r="P1134" s="9"/>
      <c r="Q1134" s="9"/>
      <c r="R1134" s="9"/>
      <c r="S1134" s="9"/>
      <c r="T1134" s="9"/>
      <c r="U1134" s="9"/>
      <c r="V1134" s="74" t="s">
        <v>51</v>
      </c>
      <c r="W1134" s="65">
        <v>45618.62023148148</v>
      </c>
      <c r="X1134" t="str">
        <f>_xlfn.IFNA(VLOOKUP(A1134,Dashboard!$B$2:$V$1276,21,0),"HAPUS")</f>
        <v>BELUM SPS</v>
      </c>
    </row>
    <row r="1135" spans="1:24" ht="13.8" hidden="1" thickBot="1">
      <c r="A1135" s="68" t="s">
        <v>3917</v>
      </c>
      <c r="B1135" s="69">
        <v>45615.484780092593</v>
      </c>
      <c r="C1135" s="70" t="s">
        <v>9629</v>
      </c>
      <c r="D1135" s="70" t="s">
        <v>3918</v>
      </c>
      <c r="E1135" s="70" t="s">
        <v>7661</v>
      </c>
      <c r="F1135" s="70" t="s">
        <v>216</v>
      </c>
      <c r="G1135" s="70" t="s">
        <v>3919</v>
      </c>
      <c r="H1135" s="70" t="s">
        <v>8579</v>
      </c>
      <c r="I1135" s="70" t="s">
        <v>27</v>
      </c>
      <c r="J1135" s="80" t="s">
        <v>32</v>
      </c>
      <c r="K1135" s="65">
        <v>45617.661122685182</v>
      </c>
      <c r="L1135" s="14"/>
      <c r="M1135" s="14"/>
      <c r="N1135" s="14"/>
      <c r="O1135" s="14"/>
      <c r="P1135" s="14"/>
      <c r="Q1135" s="14"/>
      <c r="R1135" s="14"/>
      <c r="S1135" s="14"/>
      <c r="T1135" s="14"/>
      <c r="U1135" s="14"/>
      <c r="V1135" s="72" t="s">
        <v>33</v>
      </c>
      <c r="W1135" s="65">
        <v>45618.605879629627</v>
      </c>
      <c r="X1135" t="str">
        <f>_xlfn.IFNA(VLOOKUP(A1135,Dashboard!$B$2:$V$1276,21,0),"HAPUS")</f>
        <v>HAPUS</v>
      </c>
    </row>
    <row r="1136" spans="1:24" ht="13.8" hidden="1" thickBot="1">
      <c r="A1136" s="61" t="s">
        <v>3849</v>
      </c>
      <c r="B1136" s="62">
        <v>45615.40384259259</v>
      </c>
      <c r="C1136" s="63" t="s">
        <v>9630</v>
      </c>
      <c r="D1136" s="63" t="s">
        <v>3850</v>
      </c>
      <c r="E1136" s="63">
        <v>85366605725</v>
      </c>
      <c r="F1136" s="63" t="s">
        <v>87</v>
      </c>
      <c r="G1136" s="63" t="s">
        <v>3851</v>
      </c>
      <c r="H1136" s="63" t="s">
        <v>7780</v>
      </c>
      <c r="I1136" s="63" t="s">
        <v>23</v>
      </c>
      <c r="J1136" s="79" t="s">
        <v>32</v>
      </c>
      <c r="K1136" s="65">
        <v>45617.661145833335</v>
      </c>
      <c r="L1136" s="9"/>
      <c r="M1136" s="9"/>
      <c r="N1136" s="9"/>
      <c r="O1136" s="9"/>
      <c r="P1136" s="9"/>
      <c r="Q1136" s="9"/>
      <c r="R1136" s="9"/>
      <c r="S1136" s="9"/>
      <c r="T1136" s="9"/>
      <c r="U1136" s="9"/>
      <c r="V1136" s="67" t="s">
        <v>33</v>
      </c>
      <c r="W1136" s="65">
        <v>45618.572025462963</v>
      </c>
      <c r="X1136" t="str">
        <f>_xlfn.IFNA(VLOOKUP(A1136,Dashboard!$B$2:$V$1276,21,0),"HAPUS")</f>
        <v>BELUM SPS</v>
      </c>
    </row>
    <row r="1137" spans="1:24" ht="13.8" hidden="1" thickBot="1">
      <c r="A1137" s="68" t="s">
        <v>3968</v>
      </c>
      <c r="B1137" s="69">
        <v>45615.606678240743</v>
      </c>
      <c r="C1137" s="70" t="s">
        <v>9631</v>
      </c>
      <c r="D1137" s="70" t="s">
        <v>3969</v>
      </c>
      <c r="E1137" s="70">
        <v>811721988</v>
      </c>
      <c r="F1137" s="70" t="s">
        <v>22</v>
      </c>
      <c r="G1137" s="70" t="s">
        <v>3970</v>
      </c>
      <c r="H1137" s="70" t="s">
        <v>7905</v>
      </c>
      <c r="I1137" s="70" t="s">
        <v>23</v>
      </c>
      <c r="J1137" s="80" t="s">
        <v>32</v>
      </c>
      <c r="K1137" s="65">
        <v>45617.661168981482</v>
      </c>
      <c r="L1137" s="70" t="s">
        <v>9632</v>
      </c>
      <c r="M1137" s="14"/>
      <c r="N1137" s="14"/>
      <c r="O1137" s="14"/>
      <c r="P1137" s="14"/>
      <c r="Q1137" s="14"/>
      <c r="R1137" s="14"/>
      <c r="S1137" s="14"/>
      <c r="T1137" s="14"/>
      <c r="U1137" s="14"/>
      <c r="V1137" s="83" t="s">
        <v>51</v>
      </c>
      <c r="W1137" s="65">
        <v>45618.52853009259</v>
      </c>
      <c r="X1137" t="str">
        <f>_xlfn.IFNA(VLOOKUP(A1137,Dashboard!$B$2:$V$1276,21,0),"HAPUS")</f>
        <v>BELUM SPS</v>
      </c>
    </row>
    <row r="1138" spans="1:24" ht="13.8" hidden="1" thickBot="1">
      <c r="A1138" s="61" t="s">
        <v>3854</v>
      </c>
      <c r="B1138" s="62">
        <v>45615.415034722224</v>
      </c>
      <c r="C1138" s="63" t="s">
        <v>9633</v>
      </c>
      <c r="D1138" s="63" t="s">
        <v>3855</v>
      </c>
      <c r="E1138" s="63">
        <v>85273192152</v>
      </c>
      <c r="F1138" s="63" t="s">
        <v>489</v>
      </c>
      <c r="G1138" s="63" t="s">
        <v>3856</v>
      </c>
      <c r="H1138" s="63" t="s">
        <v>7966</v>
      </c>
      <c r="I1138" s="63" t="s">
        <v>168</v>
      </c>
      <c r="J1138" s="79" t="s">
        <v>32</v>
      </c>
      <c r="K1138" s="65">
        <v>45617.661180555559</v>
      </c>
      <c r="L1138" s="63" t="s">
        <v>9634</v>
      </c>
      <c r="M1138" s="9"/>
      <c r="N1138" s="9"/>
      <c r="O1138" s="9"/>
      <c r="P1138" s="9"/>
      <c r="Q1138" s="9"/>
      <c r="R1138" s="9"/>
      <c r="S1138" s="9"/>
      <c r="T1138" s="9"/>
      <c r="U1138" s="9"/>
      <c r="V1138" s="67" t="s">
        <v>33</v>
      </c>
      <c r="W1138" s="65">
        <v>45628.4059837963</v>
      </c>
      <c r="X1138" t="str">
        <f>_xlfn.IFNA(VLOOKUP(A1138,Dashboard!$B$2:$V$1276,21,0),"HAPUS")</f>
        <v>HAPUS</v>
      </c>
    </row>
    <row r="1139" spans="1:24" ht="13.8" hidden="1" thickBot="1">
      <c r="A1139" s="68" t="s">
        <v>3957</v>
      </c>
      <c r="B1139" s="69">
        <v>45615.591967592591</v>
      </c>
      <c r="C1139" s="70" t="s">
        <v>9635</v>
      </c>
      <c r="D1139" s="70" t="s">
        <v>3958</v>
      </c>
      <c r="E1139" s="70" t="s">
        <v>8639</v>
      </c>
      <c r="F1139" s="70" t="s">
        <v>26</v>
      </c>
      <c r="G1139" s="70" t="s">
        <v>3959</v>
      </c>
      <c r="H1139" s="70" t="s">
        <v>7435</v>
      </c>
      <c r="I1139" s="70" t="s">
        <v>2379</v>
      </c>
      <c r="J1139" s="80" t="s">
        <v>32</v>
      </c>
      <c r="K1139" s="65">
        <v>45617.661203703705</v>
      </c>
      <c r="L1139" s="14"/>
      <c r="M1139" s="14"/>
      <c r="N1139" s="14"/>
      <c r="O1139" s="14"/>
      <c r="P1139" s="14"/>
      <c r="Q1139" s="14"/>
      <c r="R1139" s="14"/>
      <c r="S1139" s="14"/>
      <c r="T1139" s="14"/>
      <c r="U1139" s="14"/>
      <c r="V1139" s="72" t="s">
        <v>33</v>
      </c>
      <c r="W1139" s="65">
        <v>45618.50136574074</v>
      </c>
      <c r="X1139" t="str">
        <f>_xlfn.IFNA(VLOOKUP(A1139,Dashboard!$B$2:$V$1276,21,0),"HAPUS")</f>
        <v>HAPUS</v>
      </c>
    </row>
    <row r="1140" spans="1:24" ht="13.8" hidden="1" thickBot="1">
      <c r="A1140" s="61" t="s">
        <v>3474</v>
      </c>
      <c r="B1140" s="62">
        <v>45610.632569444446</v>
      </c>
      <c r="C1140" s="63" t="s">
        <v>9636</v>
      </c>
      <c r="D1140" s="63" t="s">
        <v>3475</v>
      </c>
      <c r="E1140" s="63" t="s">
        <v>9637</v>
      </c>
      <c r="F1140" s="63" t="s">
        <v>271</v>
      </c>
      <c r="G1140" s="63" t="s">
        <v>3476</v>
      </c>
      <c r="H1140" s="63" t="s">
        <v>7896</v>
      </c>
      <c r="I1140" s="63" t="s">
        <v>168</v>
      </c>
      <c r="J1140" s="73" t="s">
        <v>47</v>
      </c>
      <c r="K1140" s="65">
        <v>45617.794976851852</v>
      </c>
      <c r="L1140" s="63" t="s">
        <v>9638</v>
      </c>
      <c r="M1140" s="63" t="s">
        <v>51</v>
      </c>
      <c r="N1140" s="63" t="s">
        <v>9639</v>
      </c>
      <c r="O1140" s="9"/>
      <c r="P1140" s="9"/>
      <c r="Q1140" s="9"/>
      <c r="R1140" s="9"/>
      <c r="S1140" s="9"/>
      <c r="T1140" s="9"/>
      <c r="U1140" s="9"/>
      <c r="V1140" s="67" t="s">
        <v>33</v>
      </c>
      <c r="W1140" s="65">
        <v>45642.397627314815</v>
      </c>
      <c r="X1140" t="str">
        <f>_xlfn.IFNA(VLOOKUP(A1140,Dashboard!$B$2:$V$1276,21,0),"HAPUS")</f>
        <v>HAPUS</v>
      </c>
    </row>
    <row r="1141" spans="1:24" ht="13.8" hidden="1" thickBot="1">
      <c r="A1141" s="68" t="s">
        <v>3616</v>
      </c>
      <c r="B1141" s="69">
        <v>45611.621851851851</v>
      </c>
      <c r="C1141" s="70" t="s">
        <v>9640</v>
      </c>
      <c r="D1141" s="70" t="s">
        <v>3617</v>
      </c>
      <c r="E1141" s="70" t="s">
        <v>7826</v>
      </c>
      <c r="F1141" s="70" t="s">
        <v>482</v>
      </c>
      <c r="G1141" s="70" t="s">
        <v>1947</v>
      </c>
      <c r="H1141" s="70" t="s">
        <v>7785</v>
      </c>
      <c r="I1141" s="70" t="s">
        <v>168</v>
      </c>
      <c r="J1141" s="71" t="s">
        <v>47</v>
      </c>
      <c r="K1141" s="65">
        <v>45617.794999999998</v>
      </c>
      <c r="L1141" s="70" t="s">
        <v>51</v>
      </c>
      <c r="M1141" s="70" t="s">
        <v>9641</v>
      </c>
      <c r="N1141" s="70" t="s">
        <v>35</v>
      </c>
      <c r="O1141" s="14"/>
      <c r="P1141" s="14"/>
      <c r="Q1141" s="14"/>
      <c r="R1141" s="14"/>
      <c r="S1141" s="14"/>
      <c r="T1141" s="14"/>
      <c r="U1141" s="14"/>
      <c r="V1141" s="72" t="s">
        <v>33</v>
      </c>
      <c r="W1141" s="65">
        <v>45637.446030092593</v>
      </c>
      <c r="X1141" t="str">
        <f>_xlfn.IFNA(VLOOKUP(A1141,Dashboard!$B$2:$V$1276,21,0),"HAPUS")</f>
        <v>HAPUS</v>
      </c>
    </row>
    <row r="1142" spans="1:24" ht="13.8" hidden="1" thickBot="1">
      <c r="A1142" s="61" t="s">
        <v>3819</v>
      </c>
      <c r="B1142" s="62">
        <v>45614.62641203704</v>
      </c>
      <c r="C1142" s="63" t="s">
        <v>9642</v>
      </c>
      <c r="D1142" s="63" t="s">
        <v>3820</v>
      </c>
      <c r="E1142" s="63" t="s">
        <v>7964</v>
      </c>
      <c r="F1142" s="63" t="s">
        <v>3822</v>
      </c>
      <c r="G1142" s="63" t="s">
        <v>3821</v>
      </c>
      <c r="H1142" s="63" t="s">
        <v>9116</v>
      </c>
      <c r="I1142" s="63" t="s">
        <v>168</v>
      </c>
      <c r="J1142" s="73" t="s">
        <v>47</v>
      </c>
      <c r="K1142" s="65">
        <v>45617.795023148145</v>
      </c>
      <c r="L1142" s="63" t="s">
        <v>51</v>
      </c>
      <c r="M1142" s="63" t="s">
        <v>35</v>
      </c>
      <c r="N1142" s="9"/>
      <c r="O1142" s="9"/>
      <c r="P1142" s="9"/>
      <c r="Q1142" s="9"/>
      <c r="R1142" s="9"/>
      <c r="S1142" s="9"/>
      <c r="T1142" s="9"/>
      <c r="U1142" s="9"/>
      <c r="V1142" s="67" t="s">
        <v>33</v>
      </c>
      <c r="W1142" s="65">
        <v>45621.356145833335</v>
      </c>
      <c r="X1142" t="str">
        <f>_xlfn.IFNA(VLOOKUP(A1142,Dashboard!$B$2:$V$1276,21,0),"HAPUS")</f>
        <v>HAPUS</v>
      </c>
    </row>
    <row r="1143" spans="1:24" ht="13.8" hidden="1" thickBot="1">
      <c r="A1143" s="68" t="s">
        <v>3789</v>
      </c>
      <c r="B1143" s="69">
        <v>45614.598287037035</v>
      </c>
      <c r="C1143" s="70" t="s">
        <v>9643</v>
      </c>
      <c r="D1143" s="70" t="s">
        <v>3790</v>
      </c>
      <c r="E1143" s="70" t="s">
        <v>8639</v>
      </c>
      <c r="F1143" s="70" t="s">
        <v>194</v>
      </c>
      <c r="G1143" s="70" t="s">
        <v>3791</v>
      </c>
      <c r="H1143" s="70" t="s">
        <v>7710</v>
      </c>
      <c r="I1143" s="70" t="s">
        <v>168</v>
      </c>
      <c r="J1143" s="71" t="s">
        <v>47</v>
      </c>
      <c r="K1143" s="65">
        <v>45617.795046296298</v>
      </c>
      <c r="L1143" s="70" t="s">
        <v>35</v>
      </c>
      <c r="M1143" s="14"/>
      <c r="N1143" s="14"/>
      <c r="O1143" s="14"/>
      <c r="P1143" s="14"/>
      <c r="Q1143" s="14"/>
      <c r="R1143" s="14"/>
      <c r="S1143" s="14"/>
      <c r="T1143" s="14"/>
      <c r="U1143" s="14"/>
      <c r="V1143" s="72" t="s">
        <v>33</v>
      </c>
      <c r="W1143" s="65">
        <v>45621.349120370367</v>
      </c>
      <c r="X1143" t="str">
        <f>_xlfn.IFNA(VLOOKUP(A1143,Dashboard!$B$2:$V$1276,21,0),"HAPUS")</f>
        <v>HAPUS</v>
      </c>
    </row>
    <row r="1144" spans="1:24" ht="13.8" hidden="1" thickBot="1">
      <c r="A1144" s="61" t="s">
        <v>3766</v>
      </c>
      <c r="B1144" s="62">
        <v>45614.575787037036</v>
      </c>
      <c r="C1144" s="63" t="s">
        <v>9644</v>
      </c>
      <c r="D1144" s="63" t="s">
        <v>3767</v>
      </c>
      <c r="E1144" s="63">
        <v>89524950982</v>
      </c>
      <c r="F1144" s="63" t="s">
        <v>868</v>
      </c>
      <c r="G1144" s="63" t="s">
        <v>3768</v>
      </c>
      <c r="H1144" s="63" t="s">
        <v>7540</v>
      </c>
      <c r="I1144" s="63" t="s">
        <v>168</v>
      </c>
      <c r="J1144" s="73" t="s">
        <v>47</v>
      </c>
      <c r="K1144" s="65">
        <v>45617.795057870368</v>
      </c>
      <c r="L1144" s="63" t="s">
        <v>51</v>
      </c>
      <c r="M1144" s="63" t="s">
        <v>51</v>
      </c>
      <c r="N1144" s="63" t="s">
        <v>35</v>
      </c>
      <c r="O1144" s="9"/>
      <c r="P1144" s="9"/>
      <c r="Q1144" s="9"/>
      <c r="R1144" s="9"/>
      <c r="S1144" s="9"/>
      <c r="T1144" s="9"/>
      <c r="U1144" s="9"/>
      <c r="V1144" s="67" t="s">
        <v>33</v>
      </c>
      <c r="W1144" s="65">
        <v>45645.678101851852</v>
      </c>
      <c r="X1144" t="str">
        <f>_xlfn.IFNA(VLOOKUP(A1144,Dashboard!$B$2:$V$1276,21,0),"HAPUS")</f>
        <v>HAPUS</v>
      </c>
    </row>
    <row r="1145" spans="1:24" ht="13.8" hidden="1" thickBot="1">
      <c r="A1145" s="68" t="s">
        <v>3692</v>
      </c>
      <c r="B1145" s="69">
        <v>45614.453541666669</v>
      </c>
      <c r="C1145" s="70" t="s">
        <v>9645</v>
      </c>
      <c r="D1145" s="70" t="s">
        <v>3693</v>
      </c>
      <c r="E1145" s="70">
        <v>81369070444</v>
      </c>
      <c r="F1145" s="70" t="s">
        <v>194</v>
      </c>
      <c r="G1145" s="70" t="s">
        <v>3694</v>
      </c>
      <c r="H1145" s="70" t="s">
        <v>7619</v>
      </c>
      <c r="I1145" s="70" t="s">
        <v>168</v>
      </c>
      <c r="J1145" s="71" t="s">
        <v>47</v>
      </c>
      <c r="K1145" s="65">
        <v>45617.795081018521</v>
      </c>
      <c r="L1145" s="70" t="s">
        <v>51</v>
      </c>
      <c r="M1145" s="70" t="s">
        <v>35</v>
      </c>
      <c r="N1145" s="14"/>
      <c r="O1145" s="14"/>
      <c r="P1145" s="14"/>
      <c r="Q1145" s="14"/>
      <c r="R1145" s="14"/>
      <c r="S1145" s="14"/>
      <c r="T1145" s="14"/>
      <c r="U1145" s="14"/>
      <c r="V1145" s="72" t="s">
        <v>33</v>
      </c>
      <c r="W1145" s="65">
        <v>45621.384965277779</v>
      </c>
      <c r="X1145" t="str">
        <f>_xlfn.IFNA(VLOOKUP(A1145,Dashboard!$B$2:$V$1276,21,0),"HAPUS")</f>
        <v>BELUM SPS</v>
      </c>
    </row>
    <row r="1146" spans="1:24" ht="13.8" hidden="1" thickBot="1">
      <c r="A1146" s="61" t="s">
        <v>3870</v>
      </c>
      <c r="B1146" s="62">
        <v>45615.435347222221</v>
      </c>
      <c r="C1146" s="63" t="s">
        <v>9646</v>
      </c>
      <c r="D1146" s="63" t="s">
        <v>3871</v>
      </c>
      <c r="E1146" s="63" t="s">
        <v>8212</v>
      </c>
      <c r="F1146" s="63" t="s">
        <v>194</v>
      </c>
      <c r="G1146" s="63" t="s">
        <v>3872</v>
      </c>
      <c r="H1146" s="63" t="s">
        <v>9160</v>
      </c>
      <c r="I1146" s="63" t="s">
        <v>168</v>
      </c>
      <c r="J1146" s="73" t="s">
        <v>47</v>
      </c>
      <c r="K1146" s="65">
        <v>45617.795092592591</v>
      </c>
      <c r="L1146" s="63" t="s">
        <v>51</v>
      </c>
      <c r="M1146" s="63" t="s">
        <v>35</v>
      </c>
      <c r="N1146" s="9"/>
      <c r="O1146" s="9"/>
      <c r="P1146" s="9"/>
      <c r="Q1146" s="9"/>
      <c r="R1146" s="9"/>
      <c r="S1146" s="9"/>
      <c r="T1146" s="9"/>
      <c r="U1146" s="9"/>
      <c r="V1146" s="67" t="s">
        <v>33</v>
      </c>
      <c r="W1146" s="65">
        <v>45642.395636574074</v>
      </c>
      <c r="X1146" t="str">
        <f>_xlfn.IFNA(VLOOKUP(A1146,Dashboard!$B$2:$V$1276,21,0),"HAPUS")</f>
        <v>BELUM SPS</v>
      </c>
    </row>
    <row r="1147" spans="1:24" ht="13.8" hidden="1" thickBot="1">
      <c r="A1147" s="68" t="s">
        <v>3890</v>
      </c>
      <c r="B1147" s="69">
        <v>45615.458287037036</v>
      </c>
      <c r="C1147" s="70" t="s">
        <v>9647</v>
      </c>
      <c r="D1147" s="70" t="s">
        <v>3891</v>
      </c>
      <c r="E1147" s="70">
        <v>89502021991</v>
      </c>
      <c r="F1147" s="70" t="s">
        <v>194</v>
      </c>
      <c r="G1147" s="70" t="s">
        <v>3892</v>
      </c>
      <c r="H1147" s="70" t="s">
        <v>7920</v>
      </c>
      <c r="I1147" s="70" t="s">
        <v>168</v>
      </c>
      <c r="J1147" s="71" t="s">
        <v>47</v>
      </c>
      <c r="K1147" s="65">
        <v>45617.795115740744</v>
      </c>
      <c r="L1147" s="70" t="s">
        <v>51</v>
      </c>
      <c r="M1147" s="70" t="s">
        <v>35</v>
      </c>
      <c r="N1147" s="14"/>
      <c r="O1147" s="14"/>
      <c r="P1147" s="14"/>
      <c r="Q1147" s="14"/>
      <c r="R1147" s="14"/>
      <c r="S1147" s="14"/>
      <c r="T1147" s="14"/>
      <c r="U1147" s="14"/>
      <c r="V1147" s="72" t="s">
        <v>33</v>
      </c>
      <c r="W1147" s="65">
        <v>45621.357673611114</v>
      </c>
      <c r="X1147" t="str">
        <f>_xlfn.IFNA(VLOOKUP(A1147,Dashboard!$B$2:$V$1276,21,0),"HAPUS")</f>
        <v>HAPUS</v>
      </c>
    </row>
    <row r="1148" spans="1:24" ht="13.8" hidden="1" thickBot="1">
      <c r="A1148" s="61" t="s">
        <v>3873</v>
      </c>
      <c r="B1148" s="62">
        <v>45615.437407407408</v>
      </c>
      <c r="C1148" s="63" t="s">
        <v>9648</v>
      </c>
      <c r="D1148" s="63" t="s">
        <v>3874</v>
      </c>
      <c r="E1148" s="63" t="s">
        <v>8212</v>
      </c>
      <c r="F1148" s="63" t="s">
        <v>183</v>
      </c>
      <c r="G1148" s="63" t="s">
        <v>3875</v>
      </c>
      <c r="H1148" s="63" t="s">
        <v>7551</v>
      </c>
      <c r="I1148" s="63" t="s">
        <v>168</v>
      </c>
      <c r="J1148" s="73" t="s">
        <v>47</v>
      </c>
      <c r="K1148" s="65">
        <v>45617.795138888891</v>
      </c>
      <c r="L1148" s="63" t="s">
        <v>51</v>
      </c>
      <c r="M1148" s="63" t="s">
        <v>35</v>
      </c>
      <c r="N1148" s="9"/>
      <c r="O1148" s="9"/>
      <c r="P1148" s="9"/>
      <c r="Q1148" s="9"/>
      <c r="R1148" s="9"/>
      <c r="S1148" s="9"/>
      <c r="T1148" s="9"/>
      <c r="U1148" s="9"/>
      <c r="V1148" s="67" t="s">
        <v>33</v>
      </c>
      <c r="W1148" s="65">
        <v>45635.440243055556</v>
      </c>
      <c r="X1148" t="str">
        <f>_xlfn.IFNA(VLOOKUP(A1148,Dashboard!$B$2:$V$1276,21,0),"HAPUS")</f>
        <v>BELUM SPS</v>
      </c>
    </row>
    <row r="1149" spans="1:24" ht="13.8" hidden="1" thickBot="1">
      <c r="A1149" s="68" t="s">
        <v>4082</v>
      </c>
      <c r="B1149" s="69">
        <v>45616.587500000001</v>
      </c>
      <c r="C1149" s="70" t="s">
        <v>9649</v>
      </c>
      <c r="D1149" s="70" t="s">
        <v>4083</v>
      </c>
      <c r="E1149" s="70" t="s">
        <v>7802</v>
      </c>
      <c r="F1149" s="70" t="s">
        <v>194</v>
      </c>
      <c r="G1149" s="70" t="s">
        <v>4084</v>
      </c>
      <c r="H1149" s="70" t="s">
        <v>7745</v>
      </c>
      <c r="I1149" s="70" t="s">
        <v>168</v>
      </c>
      <c r="J1149" s="71" t="s">
        <v>47</v>
      </c>
      <c r="K1149" s="65">
        <v>45617.79515046296</v>
      </c>
      <c r="L1149" s="14"/>
      <c r="M1149" s="14"/>
      <c r="N1149" s="14"/>
      <c r="O1149" s="14"/>
      <c r="P1149" s="14"/>
      <c r="Q1149" s="14"/>
      <c r="R1149" s="14"/>
      <c r="S1149" s="14"/>
      <c r="T1149" s="14"/>
      <c r="U1149" s="14"/>
      <c r="V1149" s="91"/>
      <c r="W1149" s="75"/>
      <c r="X1149" t="str">
        <f>_xlfn.IFNA(VLOOKUP(A1149,Dashboard!$B$2:$V$1276,21,0),"HAPUS")</f>
        <v>HAPUS</v>
      </c>
    </row>
    <row r="1150" spans="1:24" ht="13.8" hidden="1" thickBot="1">
      <c r="A1150" s="61" t="s">
        <v>3664</v>
      </c>
      <c r="B1150" s="62">
        <v>45614.361342592594</v>
      </c>
      <c r="C1150" s="63" t="s">
        <v>9650</v>
      </c>
      <c r="D1150" s="63" t="s">
        <v>158</v>
      </c>
      <c r="E1150" s="63" t="s">
        <v>7531</v>
      </c>
      <c r="F1150" s="63" t="s">
        <v>216</v>
      </c>
      <c r="G1150" s="63" t="s">
        <v>3665</v>
      </c>
      <c r="H1150" s="63" t="s">
        <v>7789</v>
      </c>
      <c r="I1150" s="63" t="s">
        <v>42</v>
      </c>
      <c r="J1150" s="73" t="s">
        <v>47</v>
      </c>
      <c r="K1150" s="65">
        <v>45617.795208333337</v>
      </c>
      <c r="L1150" s="9"/>
      <c r="M1150" s="9"/>
      <c r="N1150" s="9"/>
      <c r="O1150" s="9"/>
      <c r="P1150" s="9"/>
      <c r="Q1150" s="9"/>
      <c r="R1150" s="9"/>
      <c r="S1150" s="9"/>
      <c r="T1150" s="9"/>
      <c r="U1150" s="9"/>
      <c r="V1150" s="90"/>
      <c r="W1150" s="75"/>
      <c r="X1150" t="str">
        <f>_xlfn.IFNA(VLOOKUP(A1150,Dashboard!$B$2:$V$1276,21,0),"HAPUS")</f>
        <v>BELUM SPS</v>
      </c>
    </row>
    <row r="1151" spans="1:24" ht="13.8" hidden="1" thickBot="1">
      <c r="A1151" s="68" t="s">
        <v>3744</v>
      </c>
      <c r="B1151" s="69">
        <v>45614.555474537039</v>
      </c>
      <c r="C1151" s="70" t="s">
        <v>9651</v>
      </c>
      <c r="D1151" s="70" t="s">
        <v>3745</v>
      </c>
      <c r="E1151" s="70">
        <v>8117222871</v>
      </c>
      <c r="F1151" s="70" t="s">
        <v>216</v>
      </c>
      <c r="G1151" s="70" t="s">
        <v>3746</v>
      </c>
      <c r="H1151" s="70" t="s">
        <v>7707</v>
      </c>
      <c r="I1151" s="70" t="s">
        <v>42</v>
      </c>
      <c r="J1151" s="71" t="s">
        <v>47</v>
      </c>
      <c r="K1151" s="65">
        <v>45617.795208333337</v>
      </c>
      <c r="L1151" s="70" t="s">
        <v>35</v>
      </c>
      <c r="M1151" s="14"/>
      <c r="N1151" s="14"/>
      <c r="O1151" s="14"/>
      <c r="P1151" s="14"/>
      <c r="Q1151" s="14"/>
      <c r="R1151" s="14"/>
      <c r="S1151" s="14"/>
      <c r="T1151" s="14"/>
      <c r="U1151" s="14"/>
      <c r="V1151" s="72" t="s">
        <v>33</v>
      </c>
      <c r="W1151" s="65">
        <v>45621.388761574075</v>
      </c>
      <c r="X1151" t="str">
        <f>_xlfn.IFNA(VLOOKUP(A1151,Dashboard!$B$2:$V$1276,21,0),"HAPUS")</f>
        <v>BELUM SPS</v>
      </c>
    </row>
    <row r="1152" spans="1:24" ht="13.8" hidden="1" thickBot="1">
      <c r="A1152" s="61" t="s">
        <v>3754</v>
      </c>
      <c r="B1152" s="62">
        <v>45614.55908564815</v>
      </c>
      <c r="C1152" s="63" t="s">
        <v>9652</v>
      </c>
      <c r="D1152" s="63" t="s">
        <v>3755</v>
      </c>
      <c r="E1152" s="63">
        <v>8117222871</v>
      </c>
      <c r="F1152" s="63" t="s">
        <v>216</v>
      </c>
      <c r="G1152" s="63" t="s">
        <v>3756</v>
      </c>
      <c r="H1152" s="63" t="s">
        <v>7707</v>
      </c>
      <c r="I1152" s="63" t="s">
        <v>42</v>
      </c>
      <c r="J1152" s="73" t="s">
        <v>47</v>
      </c>
      <c r="K1152" s="65">
        <v>45617.795219907406</v>
      </c>
      <c r="L1152" s="63" t="s">
        <v>35</v>
      </c>
      <c r="M1152" s="9"/>
      <c r="N1152" s="9"/>
      <c r="O1152" s="9"/>
      <c r="P1152" s="9"/>
      <c r="Q1152" s="9"/>
      <c r="R1152" s="9"/>
      <c r="S1152" s="9"/>
      <c r="T1152" s="9"/>
      <c r="U1152" s="9"/>
      <c r="V1152" s="67" t="s">
        <v>33</v>
      </c>
      <c r="W1152" s="65">
        <v>45621.389293981483</v>
      </c>
      <c r="X1152" t="str">
        <f>_xlfn.IFNA(VLOOKUP(A1152,Dashboard!$B$2:$V$1276,21,0),"HAPUS")</f>
        <v>HAPUS</v>
      </c>
    </row>
    <row r="1153" spans="1:24" ht="13.8" hidden="1" thickBot="1">
      <c r="A1153" s="68" t="s">
        <v>3843</v>
      </c>
      <c r="B1153" s="69">
        <v>45615.385625000003</v>
      </c>
      <c r="C1153" s="70" t="s">
        <v>9653</v>
      </c>
      <c r="D1153" s="70" t="s">
        <v>3844</v>
      </c>
      <c r="E1153" s="70">
        <v>8117222871</v>
      </c>
      <c r="F1153" s="70" t="s">
        <v>216</v>
      </c>
      <c r="G1153" s="70" t="s">
        <v>3845</v>
      </c>
      <c r="H1153" s="70" t="s">
        <v>9654</v>
      </c>
      <c r="I1153" s="70" t="s">
        <v>42</v>
      </c>
      <c r="J1153" s="71" t="s">
        <v>47</v>
      </c>
      <c r="K1153" s="65">
        <v>45617.795231481483</v>
      </c>
      <c r="L1153" s="14"/>
      <c r="M1153" s="14"/>
      <c r="N1153" s="14"/>
      <c r="O1153" s="14"/>
      <c r="P1153" s="14"/>
      <c r="Q1153" s="14"/>
      <c r="R1153" s="14"/>
      <c r="S1153" s="14"/>
      <c r="T1153" s="14"/>
      <c r="U1153" s="14"/>
      <c r="V1153" s="91"/>
      <c r="W1153" s="75"/>
      <c r="X1153" t="str">
        <f>_xlfn.IFNA(VLOOKUP(A1153,Dashboard!$B$2:$V$1276,21,0),"HAPUS")</f>
        <v>BELUM SPS</v>
      </c>
    </row>
    <row r="1154" spans="1:24" ht="13.8" hidden="1" thickBot="1">
      <c r="A1154" s="61" t="s">
        <v>3841</v>
      </c>
      <c r="B1154" s="62">
        <v>45615.383958333332</v>
      </c>
      <c r="C1154" s="63" t="s">
        <v>9655</v>
      </c>
      <c r="D1154" s="63" t="s">
        <v>945</v>
      </c>
      <c r="E1154" s="63" t="s">
        <v>7639</v>
      </c>
      <c r="F1154" s="63" t="s">
        <v>216</v>
      </c>
      <c r="G1154" s="63" t="s">
        <v>3842</v>
      </c>
      <c r="H1154" s="63" t="s">
        <v>9656</v>
      </c>
      <c r="I1154" s="63" t="s">
        <v>42</v>
      </c>
      <c r="J1154" s="73" t="s">
        <v>47</v>
      </c>
      <c r="K1154" s="65">
        <v>45617.795266203706</v>
      </c>
      <c r="L1154" s="63" t="s">
        <v>51</v>
      </c>
      <c r="M1154" s="63" t="s">
        <v>35</v>
      </c>
      <c r="N1154" s="9"/>
      <c r="O1154" s="9"/>
      <c r="P1154" s="9"/>
      <c r="Q1154" s="9"/>
      <c r="R1154" s="9"/>
      <c r="S1154" s="9"/>
      <c r="T1154" s="9"/>
      <c r="U1154" s="9"/>
      <c r="V1154" s="67" t="s">
        <v>33</v>
      </c>
      <c r="W1154" s="65">
        <v>45621.386655092596</v>
      </c>
      <c r="X1154" t="str">
        <f>_xlfn.IFNA(VLOOKUP(A1154,Dashboard!$B$2:$V$1276,21,0),"HAPUS")</f>
        <v>HAPUS</v>
      </c>
    </row>
    <row r="1155" spans="1:24" ht="13.8" hidden="1" thickBot="1">
      <c r="A1155" s="68" t="s">
        <v>3896</v>
      </c>
      <c r="B1155" s="69">
        <v>45615.470104166663</v>
      </c>
      <c r="C1155" s="70" t="s">
        <v>9657</v>
      </c>
      <c r="D1155" s="70" t="s">
        <v>3897</v>
      </c>
      <c r="E1155" s="70">
        <v>81279010099</v>
      </c>
      <c r="F1155" s="70" t="s">
        <v>434</v>
      </c>
      <c r="G1155" s="70" t="s">
        <v>3898</v>
      </c>
      <c r="H1155" s="70" t="s">
        <v>8220</v>
      </c>
      <c r="I1155" s="70" t="s">
        <v>42</v>
      </c>
      <c r="J1155" s="71" t="s">
        <v>47</v>
      </c>
      <c r="K1155" s="65">
        <v>45617.795289351852</v>
      </c>
      <c r="L1155" s="70" t="s">
        <v>51</v>
      </c>
      <c r="M1155" s="70" t="s">
        <v>35</v>
      </c>
      <c r="N1155" s="14"/>
      <c r="O1155" s="14"/>
      <c r="P1155" s="14"/>
      <c r="Q1155" s="14"/>
      <c r="R1155" s="14"/>
      <c r="S1155" s="14"/>
      <c r="T1155" s="14"/>
      <c r="U1155" s="14"/>
      <c r="V1155" s="72" t="s">
        <v>33</v>
      </c>
      <c r="W1155" s="65">
        <v>45621.387673611112</v>
      </c>
      <c r="X1155" t="str">
        <f>_xlfn.IFNA(VLOOKUP(A1155,Dashboard!$B$2:$V$1276,21,0),"HAPUS")</f>
        <v>HAPUS</v>
      </c>
    </row>
    <row r="1156" spans="1:24" ht="13.8" hidden="1" thickBot="1">
      <c r="A1156" s="61" t="s">
        <v>3691</v>
      </c>
      <c r="B1156" s="62">
        <v>45614.441331018519</v>
      </c>
      <c r="C1156" s="63" t="s">
        <v>9658</v>
      </c>
      <c r="D1156" s="63" t="s">
        <v>2726</v>
      </c>
      <c r="E1156" s="63">
        <v>895600617771</v>
      </c>
      <c r="F1156" s="63" t="s">
        <v>46</v>
      </c>
      <c r="G1156" s="63" t="s">
        <v>2727</v>
      </c>
      <c r="H1156" s="63" t="s">
        <v>7887</v>
      </c>
      <c r="I1156" s="63" t="s">
        <v>27</v>
      </c>
      <c r="J1156" s="73" t="s">
        <v>47</v>
      </c>
      <c r="K1156" s="65">
        <v>45617.795300925929</v>
      </c>
      <c r="L1156" s="63" t="s">
        <v>51</v>
      </c>
      <c r="M1156" s="63" t="s">
        <v>35</v>
      </c>
      <c r="N1156" s="9"/>
      <c r="O1156" s="9"/>
      <c r="P1156" s="9"/>
      <c r="Q1156" s="9"/>
      <c r="R1156" s="9"/>
      <c r="S1156" s="9"/>
      <c r="T1156" s="9"/>
      <c r="U1156" s="9"/>
      <c r="V1156" s="67" t="s">
        <v>33</v>
      </c>
      <c r="W1156" s="65">
        <v>45629.378900462965</v>
      </c>
      <c r="X1156" t="str">
        <f>_xlfn.IFNA(VLOOKUP(A1156,Dashboard!$B$2:$V$1276,21,0),"HAPUS")</f>
        <v>BELUM SPS</v>
      </c>
    </row>
    <row r="1157" spans="1:24" ht="13.8" hidden="1" thickBot="1">
      <c r="A1157" s="68" t="s">
        <v>3952</v>
      </c>
      <c r="B1157" s="69">
        <v>45615.587835648148</v>
      </c>
      <c r="C1157" s="70" t="s">
        <v>9659</v>
      </c>
      <c r="D1157" s="70" t="s">
        <v>3953</v>
      </c>
      <c r="E1157" s="70" t="s">
        <v>9080</v>
      </c>
      <c r="F1157" s="70" t="s">
        <v>758</v>
      </c>
      <c r="G1157" s="70" t="s">
        <v>1861</v>
      </c>
      <c r="H1157" s="70" t="s">
        <v>2642</v>
      </c>
      <c r="I1157" s="70" t="s">
        <v>27</v>
      </c>
      <c r="J1157" s="71" t="s">
        <v>47</v>
      </c>
      <c r="K1157" s="65">
        <v>45617.795324074075</v>
      </c>
      <c r="L1157" s="70" t="s">
        <v>51</v>
      </c>
      <c r="M1157" s="70" t="s">
        <v>35</v>
      </c>
      <c r="N1157" s="14"/>
      <c r="O1157" s="14"/>
      <c r="P1157" s="14"/>
      <c r="Q1157" s="14"/>
      <c r="R1157" s="14"/>
      <c r="S1157" s="14"/>
      <c r="T1157" s="14"/>
      <c r="U1157" s="14"/>
      <c r="V1157" s="72" t="s">
        <v>33</v>
      </c>
      <c r="W1157" s="65">
        <v>45642.440324074072</v>
      </c>
      <c r="X1157" t="str">
        <f>_xlfn.IFNA(VLOOKUP(A1157,Dashboard!$B$2:$V$1276,21,0),"HAPUS")</f>
        <v>BELUM SPS</v>
      </c>
    </row>
    <row r="1158" spans="1:24" ht="13.8" hidden="1" thickBot="1">
      <c r="A1158" s="61" t="s">
        <v>3965</v>
      </c>
      <c r="B1158" s="62">
        <v>45615.606516203705</v>
      </c>
      <c r="C1158" s="63" t="s">
        <v>9660</v>
      </c>
      <c r="D1158" s="63" t="s">
        <v>3966</v>
      </c>
      <c r="E1158" s="63" t="s">
        <v>8457</v>
      </c>
      <c r="F1158" s="63" t="s">
        <v>216</v>
      </c>
      <c r="G1158" s="63" t="s">
        <v>3967</v>
      </c>
      <c r="H1158" s="63" t="s">
        <v>2595</v>
      </c>
      <c r="I1158" s="63" t="s">
        <v>27</v>
      </c>
      <c r="J1158" s="73" t="s">
        <v>47</v>
      </c>
      <c r="K1158" s="65">
        <v>45617.795358796298</v>
      </c>
      <c r="L1158" s="63" t="s">
        <v>35</v>
      </c>
      <c r="M1158" s="9"/>
      <c r="N1158" s="9"/>
      <c r="O1158" s="9"/>
      <c r="P1158" s="9"/>
      <c r="Q1158" s="9"/>
      <c r="R1158" s="9"/>
      <c r="S1158" s="9"/>
      <c r="T1158" s="9"/>
      <c r="U1158" s="9"/>
      <c r="V1158" s="67" t="s">
        <v>33</v>
      </c>
      <c r="W1158" s="65">
        <v>45621.403182870374</v>
      </c>
      <c r="X1158" t="str">
        <f>_xlfn.IFNA(VLOOKUP(A1158,Dashboard!$B$2:$V$1276,21,0),"HAPUS")</f>
        <v>HAPUS</v>
      </c>
    </row>
    <row r="1159" spans="1:24" ht="13.8" hidden="1" thickBot="1">
      <c r="A1159" s="68" t="s">
        <v>4066</v>
      </c>
      <c r="B1159" s="69">
        <v>45616.576724537037</v>
      </c>
      <c r="C1159" s="70" t="s">
        <v>9661</v>
      </c>
      <c r="D1159" s="70" t="s">
        <v>4067</v>
      </c>
      <c r="E1159" s="70" t="s">
        <v>8359</v>
      </c>
      <c r="F1159" s="70" t="s">
        <v>22</v>
      </c>
      <c r="G1159" s="70" t="s">
        <v>2000</v>
      </c>
      <c r="H1159" s="70" t="s">
        <v>7468</v>
      </c>
      <c r="I1159" s="70" t="s">
        <v>27</v>
      </c>
      <c r="J1159" s="71" t="s">
        <v>47</v>
      </c>
      <c r="K1159" s="65">
        <v>45617.795381944445</v>
      </c>
      <c r="L1159" s="70" t="s">
        <v>51</v>
      </c>
      <c r="M1159" s="70" t="s">
        <v>35</v>
      </c>
      <c r="N1159" s="14"/>
      <c r="O1159" s="14"/>
      <c r="P1159" s="14"/>
      <c r="Q1159" s="14"/>
      <c r="R1159" s="14"/>
      <c r="S1159" s="14"/>
      <c r="T1159" s="14"/>
      <c r="U1159" s="14"/>
      <c r="V1159" s="72" t="s">
        <v>33</v>
      </c>
      <c r="W1159" s="65">
        <v>45629.373692129629</v>
      </c>
      <c r="X1159" t="str">
        <f>_xlfn.IFNA(VLOOKUP(A1159,Dashboard!$B$2:$V$1276,21,0),"HAPUS")</f>
        <v>HAPUS</v>
      </c>
    </row>
    <row r="1160" spans="1:24" ht="13.8" hidden="1" thickBot="1">
      <c r="A1160" s="61" t="s">
        <v>4101</v>
      </c>
      <c r="B1160" s="62">
        <v>45616.637696759259</v>
      </c>
      <c r="C1160" s="63" t="s">
        <v>9662</v>
      </c>
      <c r="D1160" s="63" t="s">
        <v>4102</v>
      </c>
      <c r="E1160" s="63">
        <v>81279544555</v>
      </c>
      <c r="F1160" s="63" t="s">
        <v>733</v>
      </c>
      <c r="G1160" s="63" t="s">
        <v>4103</v>
      </c>
      <c r="H1160" s="63" t="s">
        <v>7735</v>
      </c>
      <c r="I1160" s="63" t="s">
        <v>27</v>
      </c>
      <c r="J1160" s="73" t="s">
        <v>47</v>
      </c>
      <c r="K1160" s="65">
        <v>45617.795405092591</v>
      </c>
      <c r="L1160" s="63" t="s">
        <v>51</v>
      </c>
      <c r="M1160" s="9"/>
      <c r="N1160" s="9"/>
      <c r="O1160" s="9"/>
      <c r="P1160" s="9"/>
      <c r="Q1160" s="9"/>
      <c r="R1160" s="9"/>
      <c r="S1160" s="9"/>
      <c r="T1160" s="9"/>
      <c r="U1160" s="9"/>
      <c r="V1160" s="74" t="s">
        <v>51</v>
      </c>
      <c r="W1160" s="65">
        <v>45621.39980324074</v>
      </c>
      <c r="X1160" t="str">
        <f>_xlfn.IFNA(VLOOKUP(A1160,Dashboard!$B$2:$V$1276,21,0),"HAPUS")</f>
        <v>BELUM SPS</v>
      </c>
    </row>
    <row r="1161" spans="1:24" ht="13.8" hidden="1" thickBot="1">
      <c r="A1161" s="68" t="s">
        <v>4087</v>
      </c>
      <c r="B1161" s="69">
        <v>45616.59915509259</v>
      </c>
      <c r="C1161" s="70" t="s">
        <v>9663</v>
      </c>
      <c r="D1161" s="70" t="s">
        <v>4088</v>
      </c>
      <c r="E1161" s="70" t="s">
        <v>8457</v>
      </c>
      <c r="F1161" s="70" t="s">
        <v>618</v>
      </c>
      <c r="G1161" s="70" t="s">
        <v>4089</v>
      </c>
      <c r="H1161" s="70" t="s">
        <v>7680</v>
      </c>
      <c r="I1161" s="70" t="s">
        <v>27</v>
      </c>
      <c r="J1161" s="71" t="s">
        <v>47</v>
      </c>
      <c r="K1161" s="65">
        <v>45617.795416666668</v>
      </c>
      <c r="L1161" s="70" t="s">
        <v>51</v>
      </c>
      <c r="M1161" s="14"/>
      <c r="N1161" s="14"/>
      <c r="O1161" s="14"/>
      <c r="P1161" s="14"/>
      <c r="Q1161" s="14"/>
      <c r="R1161" s="14"/>
      <c r="S1161" s="14"/>
      <c r="T1161" s="14"/>
      <c r="U1161" s="14"/>
      <c r="V1161" s="83" t="s">
        <v>51</v>
      </c>
      <c r="W1161" s="65">
        <v>45629.374120370368</v>
      </c>
      <c r="X1161" t="str">
        <f>_xlfn.IFNA(VLOOKUP(A1161,Dashboard!$B$2:$V$1276,21,0),"HAPUS")</f>
        <v>BELUM SPS</v>
      </c>
    </row>
    <row r="1162" spans="1:24" ht="13.8" hidden="1" thickBot="1">
      <c r="A1162" s="61" t="s">
        <v>3816</v>
      </c>
      <c r="B1162" s="62">
        <v>45614.626354166663</v>
      </c>
      <c r="C1162" s="63" t="s">
        <v>9664</v>
      </c>
      <c r="D1162" s="63" t="s">
        <v>3817</v>
      </c>
      <c r="E1162" s="63" t="s">
        <v>9665</v>
      </c>
      <c r="F1162" s="63" t="s">
        <v>216</v>
      </c>
      <c r="G1162" s="63" t="s">
        <v>3818</v>
      </c>
      <c r="H1162" s="63" t="s">
        <v>7486</v>
      </c>
      <c r="I1162" s="63" t="s">
        <v>2379</v>
      </c>
      <c r="J1162" s="73" t="s">
        <v>47</v>
      </c>
      <c r="K1162" s="65">
        <v>45617.795439814814</v>
      </c>
      <c r="L1162" s="63" t="s">
        <v>9666</v>
      </c>
      <c r="M1162" s="63" t="s">
        <v>51</v>
      </c>
      <c r="N1162" s="63" t="s">
        <v>35</v>
      </c>
      <c r="O1162" s="9"/>
      <c r="P1162" s="9"/>
      <c r="Q1162" s="9"/>
      <c r="R1162" s="9"/>
      <c r="S1162" s="9"/>
      <c r="T1162" s="9"/>
      <c r="U1162" s="9"/>
      <c r="V1162" s="67" t="s">
        <v>33</v>
      </c>
      <c r="W1162" s="65">
        <v>45637.456064814818</v>
      </c>
      <c r="X1162" t="str">
        <f>_xlfn.IFNA(VLOOKUP(A1162,Dashboard!$B$2:$V$1276,21,0),"HAPUS")</f>
        <v>BELUM SPS</v>
      </c>
    </row>
    <row r="1163" spans="1:24" ht="13.8" hidden="1" thickBot="1">
      <c r="A1163" s="68" t="s">
        <v>3729</v>
      </c>
      <c r="B1163" s="69">
        <v>45614.47865740741</v>
      </c>
      <c r="C1163" s="70" t="s">
        <v>9667</v>
      </c>
      <c r="D1163" s="70" t="s">
        <v>3730</v>
      </c>
      <c r="E1163" s="70" t="s">
        <v>8888</v>
      </c>
      <c r="F1163" s="70" t="s">
        <v>216</v>
      </c>
      <c r="G1163" s="70" t="s">
        <v>3731</v>
      </c>
      <c r="H1163" s="70" t="s">
        <v>3253</v>
      </c>
      <c r="I1163" s="70" t="s">
        <v>2379</v>
      </c>
      <c r="J1163" s="71" t="s">
        <v>47</v>
      </c>
      <c r="K1163" s="65">
        <v>45617.795451388891</v>
      </c>
      <c r="L1163" s="14"/>
      <c r="M1163" s="14"/>
      <c r="N1163" s="14"/>
      <c r="O1163" s="14"/>
      <c r="P1163" s="14"/>
      <c r="Q1163" s="14"/>
      <c r="R1163" s="14"/>
      <c r="S1163" s="14"/>
      <c r="T1163" s="14"/>
      <c r="U1163" s="14"/>
      <c r="V1163" s="91"/>
      <c r="W1163" s="75"/>
      <c r="X1163" t="str">
        <f>_xlfn.IFNA(VLOOKUP(A1163,Dashboard!$B$2:$V$1276,21,0),"HAPUS")</f>
        <v>BELUM SPS</v>
      </c>
    </row>
    <row r="1164" spans="1:24" ht="13.8" hidden="1" thickBot="1">
      <c r="A1164" s="61" t="s">
        <v>3786</v>
      </c>
      <c r="B1164" s="62">
        <v>45614.598124999997</v>
      </c>
      <c r="C1164" s="63" t="s">
        <v>9668</v>
      </c>
      <c r="D1164" s="63" t="s">
        <v>3787</v>
      </c>
      <c r="E1164" s="63">
        <v>87895386339</v>
      </c>
      <c r="F1164" s="63" t="s">
        <v>1541</v>
      </c>
      <c r="G1164" s="63" t="s">
        <v>3788</v>
      </c>
      <c r="H1164" s="63" t="s">
        <v>7468</v>
      </c>
      <c r="I1164" s="63" t="s">
        <v>2379</v>
      </c>
      <c r="J1164" s="73" t="s">
        <v>47</v>
      </c>
      <c r="K1164" s="65">
        <v>45617.79546296296</v>
      </c>
      <c r="L1164" s="63" t="s">
        <v>51</v>
      </c>
      <c r="M1164" s="63" t="s">
        <v>35</v>
      </c>
      <c r="N1164" s="9"/>
      <c r="O1164" s="9"/>
      <c r="P1164" s="9"/>
      <c r="Q1164" s="9"/>
      <c r="R1164" s="9"/>
      <c r="S1164" s="9"/>
      <c r="T1164" s="9"/>
      <c r="U1164" s="9"/>
      <c r="V1164" s="67" t="s">
        <v>33</v>
      </c>
      <c r="W1164" s="65">
        <v>45629.39984953704</v>
      </c>
      <c r="X1164" t="str">
        <f>_xlfn.IFNA(VLOOKUP(A1164,Dashboard!$B$2:$V$1276,21,0),"HAPUS")</f>
        <v>BELUM SPS</v>
      </c>
    </row>
    <row r="1165" spans="1:24" ht="13.8" hidden="1" thickBot="1">
      <c r="A1165" s="68" t="s">
        <v>3811</v>
      </c>
      <c r="B1165" s="69">
        <v>45614.623611111114</v>
      </c>
      <c r="C1165" s="70" t="s">
        <v>9669</v>
      </c>
      <c r="D1165" s="70" t="s">
        <v>3812</v>
      </c>
      <c r="E1165" s="70" t="s">
        <v>9665</v>
      </c>
      <c r="F1165" s="70" t="s">
        <v>216</v>
      </c>
      <c r="G1165" s="70" t="s">
        <v>3813</v>
      </c>
      <c r="H1165" s="70" t="s">
        <v>8659</v>
      </c>
      <c r="I1165" s="70" t="s">
        <v>2379</v>
      </c>
      <c r="J1165" s="71" t="s">
        <v>47</v>
      </c>
      <c r="K1165" s="65">
        <v>45617.795486111114</v>
      </c>
      <c r="L1165" s="70" t="s">
        <v>35</v>
      </c>
      <c r="M1165" s="14"/>
      <c r="N1165" s="14"/>
      <c r="O1165" s="14"/>
      <c r="P1165" s="14"/>
      <c r="Q1165" s="14"/>
      <c r="R1165" s="14"/>
      <c r="S1165" s="14"/>
      <c r="T1165" s="14"/>
      <c r="U1165" s="14"/>
      <c r="V1165" s="72" t="s">
        <v>33</v>
      </c>
      <c r="W1165" s="65">
        <v>45621.415706018517</v>
      </c>
      <c r="X1165" t="str">
        <f>_xlfn.IFNA(VLOOKUP(A1165,Dashboard!$B$2:$V$1276,21,0),"HAPUS")</f>
        <v>BELUM SPS</v>
      </c>
    </row>
    <row r="1166" spans="1:24" ht="13.8" hidden="1" thickBot="1">
      <c r="A1166" s="61" t="s">
        <v>3884</v>
      </c>
      <c r="B1166" s="62">
        <v>45615.445821759262</v>
      </c>
      <c r="C1166" s="63" t="s">
        <v>9670</v>
      </c>
      <c r="D1166" s="63" t="s">
        <v>3885</v>
      </c>
      <c r="E1166" s="63" t="s">
        <v>8207</v>
      </c>
      <c r="F1166" s="63" t="s">
        <v>22</v>
      </c>
      <c r="G1166" s="63" t="s">
        <v>3886</v>
      </c>
      <c r="H1166" s="63" t="s">
        <v>8311</v>
      </c>
      <c r="I1166" s="63" t="s">
        <v>2379</v>
      </c>
      <c r="J1166" s="73" t="s">
        <v>47</v>
      </c>
      <c r="K1166" s="65">
        <v>45617.79550925926</v>
      </c>
      <c r="L1166" s="63" t="s">
        <v>51</v>
      </c>
      <c r="M1166" s="63" t="s">
        <v>35</v>
      </c>
      <c r="N1166" s="9"/>
      <c r="O1166" s="9"/>
      <c r="P1166" s="9"/>
      <c r="Q1166" s="9"/>
      <c r="R1166" s="9"/>
      <c r="S1166" s="9"/>
      <c r="T1166" s="9"/>
      <c r="U1166" s="9"/>
      <c r="V1166" s="67" t="s">
        <v>33</v>
      </c>
      <c r="W1166" s="65">
        <v>45629.391226851854</v>
      </c>
      <c r="X1166" t="str">
        <f>_xlfn.IFNA(VLOOKUP(A1166,Dashboard!$B$2:$V$1276,21,0),"HAPUS")</f>
        <v>BELUM SPS</v>
      </c>
    </row>
    <row r="1167" spans="1:24" ht="13.8" hidden="1" thickBot="1">
      <c r="A1167" s="68" t="s">
        <v>4003</v>
      </c>
      <c r="B1167" s="69">
        <v>45616.436180555553</v>
      </c>
      <c r="C1167" s="70" t="s">
        <v>9671</v>
      </c>
      <c r="D1167" s="70" t="s">
        <v>4004</v>
      </c>
      <c r="E1167" s="70" t="s">
        <v>9002</v>
      </c>
      <c r="F1167" s="70" t="s">
        <v>216</v>
      </c>
      <c r="G1167" s="70" t="s">
        <v>4005</v>
      </c>
      <c r="H1167" s="70" t="s">
        <v>7482</v>
      </c>
      <c r="I1167" s="70" t="s">
        <v>2379</v>
      </c>
      <c r="J1167" s="71" t="s">
        <v>47</v>
      </c>
      <c r="K1167" s="65">
        <v>45617.795520833337</v>
      </c>
      <c r="L1167" s="70" t="s">
        <v>35</v>
      </c>
      <c r="M1167" s="70" t="s">
        <v>35</v>
      </c>
      <c r="N1167" s="14"/>
      <c r="O1167" s="14"/>
      <c r="P1167" s="14"/>
      <c r="Q1167" s="14"/>
      <c r="R1167" s="14"/>
      <c r="S1167" s="14"/>
      <c r="T1167" s="14"/>
      <c r="U1167" s="14"/>
      <c r="V1167" s="72" t="s">
        <v>33</v>
      </c>
      <c r="W1167" s="65">
        <v>45629.396874999999</v>
      </c>
      <c r="X1167" t="str">
        <f>_xlfn.IFNA(VLOOKUP(A1167,Dashboard!$B$2:$V$1276,21,0),"HAPUS")</f>
        <v>BELUM SPS</v>
      </c>
    </row>
    <row r="1168" spans="1:24" ht="13.8" hidden="1" thickBot="1">
      <c r="A1168" s="61" t="s">
        <v>4216</v>
      </c>
      <c r="B1168" s="62">
        <v>45617.586863425924</v>
      </c>
      <c r="C1168" s="63" t="s">
        <v>9672</v>
      </c>
      <c r="D1168" s="63" t="s">
        <v>4217</v>
      </c>
      <c r="E1168" s="63">
        <v>81393738080</v>
      </c>
      <c r="F1168" s="63" t="s">
        <v>194</v>
      </c>
      <c r="G1168" s="63" t="s">
        <v>4218</v>
      </c>
      <c r="H1168" s="63" t="s">
        <v>7718</v>
      </c>
      <c r="I1168" s="63" t="s">
        <v>168</v>
      </c>
      <c r="J1168" s="73" t="s">
        <v>47</v>
      </c>
      <c r="K1168" s="65">
        <v>45618.356585648151</v>
      </c>
      <c r="L1168" s="63" t="s">
        <v>35</v>
      </c>
      <c r="M1168" s="9"/>
      <c r="N1168" s="9"/>
      <c r="O1168" s="9"/>
      <c r="P1168" s="9"/>
      <c r="Q1168" s="9"/>
      <c r="R1168" s="9"/>
      <c r="S1168" s="9"/>
      <c r="T1168" s="9"/>
      <c r="U1168" s="9"/>
      <c r="V1168" s="67" t="s">
        <v>33</v>
      </c>
      <c r="W1168" s="65">
        <v>45621.352569444447</v>
      </c>
      <c r="X1168" t="str">
        <f>_xlfn.IFNA(VLOOKUP(A1168,Dashboard!$B$2:$V$1276,21,0),"HAPUS")</f>
        <v>BELUM SPS</v>
      </c>
    </row>
    <row r="1169" spans="1:24" ht="13.8" hidden="1" thickBot="1">
      <c r="A1169" s="68" t="s">
        <v>4178</v>
      </c>
      <c r="B1169" s="69">
        <v>45617.463067129633</v>
      </c>
      <c r="C1169" s="70" t="s">
        <v>9673</v>
      </c>
      <c r="D1169" s="70" t="s">
        <v>4179</v>
      </c>
      <c r="E1169" s="70" t="s">
        <v>7531</v>
      </c>
      <c r="F1169" s="70" t="s">
        <v>125</v>
      </c>
      <c r="G1169" s="70" t="s">
        <v>4180</v>
      </c>
      <c r="H1169" s="70" t="s">
        <v>7685</v>
      </c>
      <c r="I1169" s="70" t="s">
        <v>42</v>
      </c>
      <c r="J1169" s="71" t="s">
        <v>47</v>
      </c>
      <c r="K1169" s="65">
        <v>45618.35659722222</v>
      </c>
      <c r="L1169" s="70" t="s">
        <v>51</v>
      </c>
      <c r="M1169" s="70" t="s">
        <v>35</v>
      </c>
      <c r="N1169" s="14"/>
      <c r="O1169" s="14"/>
      <c r="P1169" s="14"/>
      <c r="Q1169" s="14"/>
      <c r="R1169" s="14"/>
      <c r="S1169" s="14"/>
      <c r="T1169" s="14"/>
      <c r="U1169" s="14"/>
      <c r="V1169" s="72" t="s">
        <v>33</v>
      </c>
      <c r="W1169" s="65">
        <v>45635.449525462966</v>
      </c>
      <c r="X1169" t="str">
        <f>_xlfn.IFNA(VLOOKUP(A1169,Dashboard!$B$2:$V$1276,21,0),"HAPUS")</f>
        <v>HAPUS</v>
      </c>
    </row>
    <row r="1170" spans="1:24" ht="13.8" hidden="1" thickBot="1">
      <c r="A1170" s="61" t="s">
        <v>4183</v>
      </c>
      <c r="B1170" s="62">
        <v>45617.478078703702</v>
      </c>
      <c r="C1170" s="63" t="s">
        <v>9674</v>
      </c>
      <c r="D1170" s="63" t="s">
        <v>4184</v>
      </c>
      <c r="E1170" s="63" t="s">
        <v>8977</v>
      </c>
      <c r="F1170" s="63" t="s">
        <v>216</v>
      </c>
      <c r="G1170" s="63" t="s">
        <v>4185</v>
      </c>
      <c r="H1170" s="63" t="s">
        <v>7649</v>
      </c>
      <c r="I1170" s="63" t="s">
        <v>27</v>
      </c>
      <c r="J1170" s="73" t="s">
        <v>47</v>
      </c>
      <c r="K1170" s="65">
        <v>45618.356620370374</v>
      </c>
      <c r="L1170" s="63" t="s">
        <v>35</v>
      </c>
      <c r="M1170" s="9"/>
      <c r="N1170" s="9"/>
      <c r="O1170" s="9"/>
      <c r="P1170" s="9"/>
      <c r="Q1170" s="9"/>
      <c r="R1170" s="9"/>
      <c r="S1170" s="9"/>
      <c r="T1170" s="9"/>
      <c r="U1170" s="9"/>
      <c r="V1170" s="67" t="s">
        <v>33</v>
      </c>
      <c r="W1170" s="65">
        <v>45621.399340277778</v>
      </c>
      <c r="X1170" t="str">
        <f>_xlfn.IFNA(VLOOKUP(A1170,Dashboard!$B$2:$V$1276,21,0),"HAPUS")</f>
        <v>HAPUS</v>
      </c>
    </row>
    <row r="1171" spans="1:24" ht="13.8" hidden="1" thickBot="1">
      <c r="A1171" s="68" t="s">
        <v>4145</v>
      </c>
      <c r="B1171" s="69">
        <v>45617.431875000002</v>
      </c>
      <c r="C1171" s="70" t="s">
        <v>9675</v>
      </c>
      <c r="D1171" s="70" t="s">
        <v>4146</v>
      </c>
      <c r="E1171" s="70">
        <v>895355308122</v>
      </c>
      <c r="F1171" s="70" t="s">
        <v>216</v>
      </c>
      <c r="G1171" s="70" t="s">
        <v>4147</v>
      </c>
      <c r="H1171" s="70" t="s">
        <v>8378</v>
      </c>
      <c r="I1171" s="70" t="s">
        <v>27</v>
      </c>
      <c r="J1171" s="71" t="s">
        <v>47</v>
      </c>
      <c r="K1171" s="65">
        <v>45618.356631944444</v>
      </c>
      <c r="L1171" s="70" t="s">
        <v>51</v>
      </c>
      <c r="M1171" s="70" t="s">
        <v>35</v>
      </c>
      <c r="N1171" s="14"/>
      <c r="O1171" s="14"/>
      <c r="P1171" s="14"/>
      <c r="Q1171" s="14"/>
      <c r="R1171" s="14"/>
      <c r="S1171" s="14"/>
      <c r="T1171" s="14"/>
      <c r="U1171" s="14"/>
      <c r="V1171" s="72" t="s">
        <v>33</v>
      </c>
      <c r="W1171" s="65">
        <v>45629.379374999997</v>
      </c>
      <c r="X1171" t="str">
        <f>_xlfn.IFNA(VLOOKUP(A1171,Dashboard!$B$2:$V$1276,21,0),"HAPUS")</f>
        <v>BELUM SPS</v>
      </c>
    </row>
    <row r="1172" spans="1:24" ht="13.8" hidden="1" thickBot="1">
      <c r="A1172" s="61" t="s">
        <v>4222</v>
      </c>
      <c r="B1172" s="62">
        <v>45617.589756944442</v>
      </c>
      <c r="C1172" s="63" t="s">
        <v>9676</v>
      </c>
      <c r="D1172" s="63" t="s">
        <v>4223</v>
      </c>
      <c r="E1172" s="63" t="s">
        <v>7661</v>
      </c>
      <c r="F1172" s="63" t="s">
        <v>216</v>
      </c>
      <c r="G1172" s="63" t="s">
        <v>4224</v>
      </c>
      <c r="H1172" s="63" t="s">
        <v>7501</v>
      </c>
      <c r="I1172" s="63" t="s">
        <v>27</v>
      </c>
      <c r="J1172" s="73" t="s">
        <v>47</v>
      </c>
      <c r="K1172" s="65">
        <v>45618.35665509259</v>
      </c>
      <c r="L1172" s="63" t="s">
        <v>35</v>
      </c>
      <c r="M1172" s="9"/>
      <c r="N1172" s="9"/>
      <c r="O1172" s="9"/>
      <c r="P1172" s="9"/>
      <c r="Q1172" s="9"/>
      <c r="R1172" s="9"/>
      <c r="S1172" s="9"/>
      <c r="T1172" s="9"/>
      <c r="U1172" s="9"/>
      <c r="V1172" s="67" t="s">
        <v>33</v>
      </c>
      <c r="W1172" s="65">
        <v>45621.395590277774</v>
      </c>
      <c r="X1172" t="str">
        <f>_xlfn.IFNA(VLOOKUP(A1172,Dashboard!$B$2:$V$1276,21,0),"HAPUS")</f>
        <v>HAPUS</v>
      </c>
    </row>
    <row r="1173" spans="1:24" ht="13.8" hidden="1" thickBot="1">
      <c r="A1173" s="68" t="s">
        <v>4228</v>
      </c>
      <c r="B1173" s="69">
        <v>45617.605925925927</v>
      </c>
      <c r="C1173" s="70" t="s">
        <v>9677</v>
      </c>
      <c r="D1173" s="70" t="s">
        <v>4229</v>
      </c>
      <c r="E1173" s="70">
        <v>81279517731</v>
      </c>
      <c r="F1173" s="70" t="s">
        <v>325</v>
      </c>
      <c r="G1173" s="70" t="s">
        <v>4230</v>
      </c>
      <c r="H1173" s="70" t="s">
        <v>7764</v>
      </c>
      <c r="I1173" s="70" t="s">
        <v>42</v>
      </c>
      <c r="J1173" s="80" t="s">
        <v>32</v>
      </c>
      <c r="K1173" s="65">
        <v>45618.416388888887</v>
      </c>
      <c r="L1173" s="70" t="s">
        <v>9678</v>
      </c>
      <c r="M1173" s="14"/>
      <c r="N1173" s="14"/>
      <c r="O1173" s="14"/>
      <c r="P1173" s="14"/>
      <c r="Q1173" s="14"/>
      <c r="R1173" s="14"/>
      <c r="S1173" s="14"/>
      <c r="T1173" s="14"/>
      <c r="U1173" s="14"/>
      <c r="V1173" s="91"/>
      <c r="W1173" s="75"/>
      <c r="X1173" t="str">
        <f>_xlfn.IFNA(VLOOKUP(A1173,Dashboard!$B$2:$V$1276,21,0),"HAPUS")</f>
        <v>BELUM SPS</v>
      </c>
    </row>
    <row r="1174" spans="1:24" ht="13.8" hidden="1" thickBot="1">
      <c r="A1174" s="61" t="s">
        <v>4192</v>
      </c>
      <c r="B1174" s="62">
        <v>45617.495717592596</v>
      </c>
      <c r="C1174" s="63" t="s">
        <v>9679</v>
      </c>
      <c r="D1174" s="63" t="s">
        <v>4193</v>
      </c>
      <c r="E1174" s="63">
        <v>82279126650</v>
      </c>
      <c r="F1174" s="63" t="s">
        <v>271</v>
      </c>
      <c r="G1174" s="63" t="s">
        <v>4194</v>
      </c>
      <c r="H1174" s="63" t="s">
        <v>7603</v>
      </c>
      <c r="I1174" s="63" t="s">
        <v>168</v>
      </c>
      <c r="J1174" s="79" t="s">
        <v>32</v>
      </c>
      <c r="K1174" s="65">
        <v>45618.416412037041</v>
      </c>
      <c r="L1174" s="63" t="s">
        <v>9680</v>
      </c>
      <c r="M1174" s="9"/>
      <c r="N1174" s="9"/>
      <c r="O1174" s="9"/>
      <c r="P1174" s="9"/>
      <c r="Q1174" s="9"/>
      <c r="R1174" s="9"/>
      <c r="S1174" s="9"/>
      <c r="T1174" s="9"/>
      <c r="U1174" s="9"/>
      <c r="V1174" s="67" t="s">
        <v>33</v>
      </c>
      <c r="W1174" s="65">
        <v>45629.467638888891</v>
      </c>
      <c r="X1174" t="str">
        <f>_xlfn.IFNA(VLOOKUP(A1174,Dashboard!$B$2:$V$1276,21,0),"HAPUS")</f>
        <v>HAPUS</v>
      </c>
    </row>
    <row r="1175" spans="1:24" ht="13.8" hidden="1" thickBot="1">
      <c r="A1175" s="68" t="s">
        <v>4247</v>
      </c>
      <c r="B1175" s="69">
        <v>45617.630497685182</v>
      </c>
      <c r="C1175" s="70" t="s">
        <v>9681</v>
      </c>
      <c r="D1175" s="70" t="s">
        <v>3824</v>
      </c>
      <c r="E1175" s="70" t="s">
        <v>9479</v>
      </c>
      <c r="F1175" s="70" t="s">
        <v>216</v>
      </c>
      <c r="G1175" s="70" t="s">
        <v>4248</v>
      </c>
      <c r="H1175" s="70" t="s">
        <v>8013</v>
      </c>
      <c r="I1175" s="70" t="s">
        <v>42</v>
      </c>
      <c r="J1175" s="80" t="s">
        <v>32</v>
      </c>
      <c r="K1175" s="65">
        <v>45618.416435185187</v>
      </c>
      <c r="L1175" s="14"/>
      <c r="M1175" s="14"/>
      <c r="N1175" s="14"/>
      <c r="O1175" s="14"/>
      <c r="P1175" s="14"/>
      <c r="Q1175" s="14"/>
      <c r="R1175" s="14"/>
      <c r="S1175" s="14"/>
      <c r="T1175" s="14"/>
      <c r="U1175" s="14"/>
      <c r="V1175" s="72" t="s">
        <v>33</v>
      </c>
      <c r="W1175" s="65">
        <v>45621.492048611108</v>
      </c>
      <c r="X1175" t="str">
        <f>_xlfn.IFNA(VLOOKUP(A1175,Dashboard!$B$2:$V$1276,21,0),"HAPUS")</f>
        <v>HAPUS</v>
      </c>
    </row>
    <row r="1176" spans="1:24" ht="13.8" thickBot="1">
      <c r="A1176" s="61" t="s">
        <v>4114</v>
      </c>
      <c r="B1176" s="62">
        <v>45617.384444444448</v>
      </c>
      <c r="C1176" s="63" t="s">
        <v>9682</v>
      </c>
      <c r="D1176" s="63" t="s">
        <v>945</v>
      </c>
      <c r="E1176" s="63" t="s">
        <v>7639</v>
      </c>
      <c r="F1176" s="63" t="s">
        <v>216</v>
      </c>
      <c r="G1176" s="63" t="s">
        <v>4115</v>
      </c>
      <c r="H1176" s="63" t="s">
        <v>7882</v>
      </c>
      <c r="I1176" s="63" t="s">
        <v>42</v>
      </c>
      <c r="J1176" s="79" t="s">
        <v>32</v>
      </c>
      <c r="K1176" s="65">
        <v>45618.416446759256</v>
      </c>
      <c r="L1176" s="63" t="s">
        <v>9683</v>
      </c>
      <c r="M1176" s="9"/>
      <c r="N1176" s="9"/>
      <c r="O1176" s="9"/>
      <c r="P1176" s="9"/>
      <c r="Q1176" s="9"/>
      <c r="R1176" s="9"/>
      <c r="S1176" s="9"/>
      <c r="T1176" s="9"/>
      <c r="U1176" s="9"/>
      <c r="V1176" s="74" t="s">
        <v>51</v>
      </c>
      <c r="W1176" s="65">
        <v>45621.492048611108</v>
      </c>
      <c r="X1176" t="str">
        <f>_xlfn.IFNA(VLOOKUP(A1176,Dashboard!$B$2:$V$1276,21,0),"HAPUS")</f>
        <v>HAPUS</v>
      </c>
    </row>
    <row r="1177" spans="1:24" ht="13.8" hidden="1" thickBot="1">
      <c r="A1177" s="68" t="s">
        <v>4206</v>
      </c>
      <c r="B1177" s="69">
        <v>45617.569687499999</v>
      </c>
      <c r="C1177" s="70" t="s">
        <v>9684</v>
      </c>
      <c r="D1177" s="70" t="s">
        <v>4207</v>
      </c>
      <c r="E1177" s="70">
        <v>85269646969</v>
      </c>
      <c r="F1177" s="70" t="s">
        <v>22</v>
      </c>
      <c r="G1177" s="70" t="s">
        <v>4208</v>
      </c>
      <c r="H1177" s="70" t="s">
        <v>3253</v>
      </c>
      <c r="I1177" s="70" t="s">
        <v>23</v>
      </c>
      <c r="J1177" s="80" t="s">
        <v>32</v>
      </c>
      <c r="K1177" s="65">
        <v>45618.41646990741</v>
      </c>
      <c r="L1177" s="14"/>
      <c r="M1177" s="14"/>
      <c r="N1177" s="14"/>
      <c r="O1177" s="14"/>
      <c r="P1177" s="14"/>
      <c r="Q1177" s="14"/>
      <c r="R1177" s="14"/>
      <c r="S1177" s="14"/>
      <c r="T1177" s="14"/>
      <c r="U1177" s="14"/>
      <c r="V1177" s="72" t="s">
        <v>33</v>
      </c>
      <c r="W1177" s="65">
        <v>45621.492048611108</v>
      </c>
      <c r="X1177" t="str">
        <f>_xlfn.IFNA(VLOOKUP(A1177,Dashboard!$B$2:$V$1276,21,0),"HAPUS")</f>
        <v>BELUM SPS</v>
      </c>
    </row>
    <row r="1178" spans="1:24" ht="13.8" hidden="1" thickBot="1">
      <c r="A1178" s="61" t="s">
        <v>4195</v>
      </c>
      <c r="B1178" s="62">
        <v>45617.496157407404</v>
      </c>
      <c r="C1178" s="63" t="s">
        <v>9685</v>
      </c>
      <c r="D1178" s="63" t="s">
        <v>1513</v>
      </c>
      <c r="E1178" s="63">
        <v>82128965800</v>
      </c>
      <c r="F1178" s="63" t="s">
        <v>367</v>
      </c>
      <c r="G1178" s="63" t="s">
        <v>4196</v>
      </c>
      <c r="H1178" s="63" t="s">
        <v>5176</v>
      </c>
      <c r="I1178" s="63" t="s">
        <v>27</v>
      </c>
      <c r="J1178" s="79" t="s">
        <v>32</v>
      </c>
      <c r="K1178" s="65">
        <v>45618.416481481479</v>
      </c>
      <c r="L1178" s="9"/>
      <c r="M1178" s="9"/>
      <c r="N1178" s="9"/>
      <c r="O1178" s="9"/>
      <c r="P1178" s="9"/>
      <c r="Q1178" s="9"/>
      <c r="R1178" s="9"/>
      <c r="S1178" s="9"/>
      <c r="T1178" s="9"/>
      <c r="U1178" s="9"/>
      <c r="V1178" s="67" t="s">
        <v>33</v>
      </c>
      <c r="W1178" s="65">
        <v>45618.45212962963</v>
      </c>
      <c r="X1178" t="str">
        <f>_xlfn.IFNA(VLOOKUP(A1178,Dashboard!$B$2:$V$1276,21,0),"HAPUS")</f>
        <v>HAPUS</v>
      </c>
    </row>
    <row r="1179" spans="1:24" ht="13.8" hidden="1" thickBot="1">
      <c r="A1179" s="68" t="s">
        <v>4168</v>
      </c>
      <c r="B1179" s="69">
        <v>45617.452893518515</v>
      </c>
      <c r="C1179" s="70" t="s">
        <v>9686</v>
      </c>
      <c r="D1179" s="70" t="s">
        <v>3177</v>
      </c>
      <c r="E1179" s="70">
        <v>81369177009</v>
      </c>
      <c r="F1179" s="70" t="s">
        <v>618</v>
      </c>
      <c r="G1179" s="70" t="s">
        <v>3178</v>
      </c>
      <c r="H1179" s="70" t="s">
        <v>7472</v>
      </c>
      <c r="I1179" s="70" t="s">
        <v>23</v>
      </c>
      <c r="J1179" s="80" t="s">
        <v>32</v>
      </c>
      <c r="K1179" s="65">
        <v>45618.416504629633</v>
      </c>
      <c r="L1179" s="14"/>
      <c r="M1179" s="14"/>
      <c r="N1179" s="14"/>
      <c r="O1179" s="14"/>
      <c r="P1179" s="14"/>
      <c r="Q1179" s="14"/>
      <c r="R1179" s="14"/>
      <c r="S1179" s="14"/>
      <c r="T1179" s="14"/>
      <c r="U1179" s="14"/>
      <c r="V1179" s="72" t="s">
        <v>33</v>
      </c>
      <c r="W1179" s="65">
        <v>45621.492048611108</v>
      </c>
      <c r="X1179" t="str">
        <f>_xlfn.IFNA(VLOOKUP(A1179,Dashboard!$B$2:$V$1276,21,0),"HAPUS")</f>
        <v>BELUM SPS</v>
      </c>
    </row>
    <row r="1180" spans="1:24" ht="13.8" hidden="1" thickBot="1">
      <c r="A1180" s="61" t="s">
        <v>4203</v>
      </c>
      <c r="B1180" s="62">
        <v>45617.566030092596</v>
      </c>
      <c r="C1180" s="63" t="s">
        <v>9687</v>
      </c>
      <c r="D1180" s="63" t="s">
        <v>4204</v>
      </c>
      <c r="E1180" s="63">
        <v>85357888886</v>
      </c>
      <c r="F1180" s="63" t="s">
        <v>194</v>
      </c>
      <c r="G1180" s="63" t="s">
        <v>4205</v>
      </c>
      <c r="H1180" s="63" t="s">
        <v>7551</v>
      </c>
      <c r="I1180" s="63" t="s">
        <v>168</v>
      </c>
      <c r="J1180" s="79" t="s">
        <v>32</v>
      </c>
      <c r="K1180" s="65">
        <v>45618.416539351849</v>
      </c>
      <c r="L1180" s="63" t="s">
        <v>9688</v>
      </c>
      <c r="M1180" s="9"/>
      <c r="N1180" s="9"/>
      <c r="O1180" s="9"/>
      <c r="P1180" s="9"/>
      <c r="Q1180" s="9"/>
      <c r="R1180" s="9"/>
      <c r="S1180" s="9"/>
      <c r="T1180" s="9"/>
      <c r="U1180" s="9"/>
      <c r="V1180" s="67" t="s">
        <v>33</v>
      </c>
      <c r="W1180" s="65">
        <v>45629.648321759261</v>
      </c>
      <c r="X1180" t="str">
        <f>_xlfn.IFNA(VLOOKUP(A1180,Dashboard!$B$2:$V$1276,21,0),"HAPUS")</f>
        <v>BELUM SPS</v>
      </c>
    </row>
    <row r="1181" spans="1:24" ht="13.8" hidden="1" thickBot="1">
      <c r="A1181" s="68" t="s">
        <v>4142</v>
      </c>
      <c r="B1181" s="69">
        <v>45617.430983796294</v>
      </c>
      <c r="C1181" s="70" t="s">
        <v>9689</v>
      </c>
      <c r="D1181" s="70" t="s">
        <v>4143</v>
      </c>
      <c r="E1181" s="70">
        <v>895355308122</v>
      </c>
      <c r="F1181" s="70" t="s">
        <v>216</v>
      </c>
      <c r="G1181" s="70" t="s">
        <v>4144</v>
      </c>
      <c r="H1181" s="70" t="s">
        <v>7680</v>
      </c>
      <c r="I1181" s="70" t="s">
        <v>27</v>
      </c>
      <c r="J1181" s="80" t="s">
        <v>32</v>
      </c>
      <c r="K1181" s="65">
        <v>45618.416550925926</v>
      </c>
      <c r="L1181" s="14"/>
      <c r="M1181" s="14"/>
      <c r="N1181" s="14"/>
      <c r="O1181" s="14"/>
      <c r="P1181" s="14"/>
      <c r="Q1181" s="14"/>
      <c r="R1181" s="14"/>
      <c r="S1181" s="14"/>
      <c r="T1181" s="14"/>
      <c r="U1181" s="14"/>
      <c r="V1181" s="72" t="s">
        <v>33</v>
      </c>
      <c r="W1181" s="65">
        <v>45621.492048611108</v>
      </c>
      <c r="X1181" t="str">
        <f>_xlfn.IFNA(VLOOKUP(A1181,Dashboard!$B$2:$V$1276,21,0),"HAPUS")</f>
        <v>HAPUS</v>
      </c>
    </row>
    <row r="1182" spans="1:24" ht="13.8" hidden="1" thickBot="1">
      <c r="A1182" s="61" t="s">
        <v>4125</v>
      </c>
      <c r="B1182" s="62">
        <v>45617.415833333333</v>
      </c>
      <c r="C1182" s="63" t="s">
        <v>9690</v>
      </c>
      <c r="D1182" s="63" t="s">
        <v>4126</v>
      </c>
      <c r="E1182" s="63">
        <v>85269810008</v>
      </c>
      <c r="F1182" s="63" t="s">
        <v>4128</v>
      </c>
      <c r="G1182" s="63" t="s">
        <v>4127</v>
      </c>
      <c r="H1182" s="63" t="s">
        <v>8048</v>
      </c>
      <c r="I1182" s="63" t="s">
        <v>42</v>
      </c>
      <c r="J1182" s="81" t="s">
        <v>55</v>
      </c>
      <c r="K1182" s="65">
        <v>45618.425787037035</v>
      </c>
      <c r="L1182" s="63" t="s">
        <v>9691</v>
      </c>
      <c r="M1182" s="9"/>
      <c r="N1182" s="9"/>
      <c r="O1182" s="9"/>
      <c r="P1182" s="9"/>
      <c r="Q1182" s="9"/>
      <c r="R1182" s="9"/>
      <c r="S1182" s="9"/>
      <c r="T1182" s="9"/>
      <c r="U1182" s="9"/>
      <c r="V1182" s="67" t="s">
        <v>33</v>
      </c>
      <c r="W1182" s="65">
        <v>45622.663761574076</v>
      </c>
      <c r="X1182" t="str">
        <f>_xlfn.IFNA(VLOOKUP(A1182,Dashboard!$B$2:$V$1276,21,0),"HAPUS")</f>
        <v>HAPUS</v>
      </c>
    </row>
    <row r="1183" spans="1:24" ht="13.8" hidden="1" thickBot="1">
      <c r="A1183" s="68" t="s">
        <v>4197</v>
      </c>
      <c r="B1183" s="69">
        <v>45617.547812500001</v>
      </c>
      <c r="C1183" s="70" t="s">
        <v>9692</v>
      </c>
      <c r="D1183" s="70" t="s">
        <v>4198</v>
      </c>
      <c r="E1183" s="70">
        <v>811726172</v>
      </c>
      <c r="F1183" s="70" t="s">
        <v>22</v>
      </c>
      <c r="G1183" s="70" t="s">
        <v>4199</v>
      </c>
      <c r="H1183" s="70" t="s">
        <v>9693</v>
      </c>
      <c r="I1183" s="70" t="s">
        <v>23</v>
      </c>
      <c r="J1183" s="82" t="s">
        <v>55</v>
      </c>
      <c r="K1183" s="65">
        <v>45618.425798611112</v>
      </c>
      <c r="L1183" s="14"/>
      <c r="M1183" s="14"/>
      <c r="N1183" s="14"/>
      <c r="O1183" s="14"/>
      <c r="P1183" s="14"/>
      <c r="Q1183" s="14"/>
      <c r="R1183" s="14"/>
      <c r="S1183" s="14"/>
      <c r="T1183" s="14"/>
      <c r="U1183" s="14"/>
      <c r="V1183" s="72" t="s">
        <v>33</v>
      </c>
      <c r="W1183" s="65">
        <v>45621.381527777776</v>
      </c>
      <c r="X1183" t="str">
        <f>_xlfn.IFNA(VLOOKUP(A1183,Dashboard!$B$2:$V$1276,21,0),"HAPUS")</f>
        <v>BELUM SPS</v>
      </c>
    </row>
    <row r="1184" spans="1:24" ht="13.8" hidden="1" thickBot="1">
      <c r="A1184" s="61" t="s">
        <v>4139</v>
      </c>
      <c r="B1184" s="62">
        <v>45617.429050925923</v>
      </c>
      <c r="C1184" s="63" t="s">
        <v>9694</v>
      </c>
      <c r="D1184" s="63" t="s">
        <v>4140</v>
      </c>
      <c r="E1184" s="63">
        <v>81369111399</v>
      </c>
      <c r="F1184" s="63" t="s">
        <v>22</v>
      </c>
      <c r="G1184" s="63" t="s">
        <v>4141</v>
      </c>
      <c r="H1184" s="63" t="s">
        <v>9695</v>
      </c>
      <c r="I1184" s="63" t="s">
        <v>23</v>
      </c>
      <c r="J1184" s="81" t="s">
        <v>55</v>
      </c>
      <c r="K1184" s="65">
        <v>45618.425810185188</v>
      </c>
      <c r="L1184" s="63" t="s">
        <v>9696</v>
      </c>
      <c r="M1184" s="9"/>
      <c r="N1184" s="9"/>
      <c r="O1184" s="9"/>
      <c r="P1184" s="9"/>
      <c r="Q1184" s="9"/>
      <c r="R1184" s="9"/>
      <c r="S1184" s="9"/>
      <c r="T1184" s="9"/>
      <c r="U1184" s="9"/>
      <c r="V1184" s="74" t="s">
        <v>51</v>
      </c>
      <c r="W1184" s="65">
        <v>45621.38108796296</v>
      </c>
      <c r="X1184" t="str">
        <f>_xlfn.IFNA(VLOOKUP(A1184,Dashboard!$B$2:$V$1276,21,0),"HAPUS")</f>
        <v>BELUM SPS</v>
      </c>
    </row>
    <row r="1185" spans="1:24" ht="13.8" hidden="1" thickBot="1">
      <c r="A1185" s="68" t="s">
        <v>4245</v>
      </c>
      <c r="B1185" s="69">
        <v>45617.629282407404</v>
      </c>
      <c r="C1185" s="70" t="s">
        <v>9697</v>
      </c>
      <c r="D1185" s="70" t="s">
        <v>3824</v>
      </c>
      <c r="E1185" s="70" t="s">
        <v>9479</v>
      </c>
      <c r="F1185" s="70" t="s">
        <v>216</v>
      </c>
      <c r="G1185" s="70" t="s">
        <v>4246</v>
      </c>
      <c r="H1185" s="70" t="s">
        <v>7672</v>
      </c>
      <c r="I1185" s="70" t="s">
        <v>42</v>
      </c>
      <c r="J1185" s="82" t="s">
        <v>55</v>
      </c>
      <c r="K1185" s="65">
        <v>45618.425833333335</v>
      </c>
      <c r="L1185" s="14"/>
      <c r="M1185" s="14"/>
      <c r="N1185" s="14"/>
      <c r="O1185" s="14"/>
      <c r="P1185" s="14"/>
      <c r="Q1185" s="14"/>
      <c r="R1185" s="14"/>
      <c r="S1185" s="14"/>
      <c r="T1185" s="14"/>
      <c r="U1185" s="14"/>
      <c r="V1185" s="72" t="s">
        <v>33</v>
      </c>
      <c r="W1185" s="65">
        <v>45621.404675925929</v>
      </c>
      <c r="X1185" t="str">
        <f>_xlfn.IFNA(VLOOKUP(A1185,Dashboard!$B$2:$V$1276,21,0),"HAPUS")</f>
        <v>HAPUS</v>
      </c>
    </row>
    <row r="1186" spans="1:24" ht="13.8" hidden="1" thickBot="1">
      <c r="A1186" s="61" t="s">
        <v>4119</v>
      </c>
      <c r="B1186" s="62">
        <v>45617.40457175926</v>
      </c>
      <c r="C1186" s="63" t="s">
        <v>9698</v>
      </c>
      <c r="D1186" s="63" t="s">
        <v>4120</v>
      </c>
      <c r="E1186" s="63" t="s">
        <v>8105</v>
      </c>
      <c r="F1186" s="63" t="s">
        <v>194</v>
      </c>
      <c r="G1186" s="63" t="s">
        <v>4121</v>
      </c>
      <c r="H1186" s="63" t="s">
        <v>7945</v>
      </c>
      <c r="I1186" s="63" t="s">
        <v>168</v>
      </c>
      <c r="J1186" s="81" t="s">
        <v>55</v>
      </c>
      <c r="K1186" s="65">
        <v>45618.425844907404</v>
      </c>
      <c r="L1186" s="63" t="s">
        <v>9699</v>
      </c>
      <c r="M1186" s="9"/>
      <c r="N1186" s="9"/>
      <c r="O1186" s="9"/>
      <c r="P1186" s="9"/>
      <c r="Q1186" s="9"/>
      <c r="R1186" s="9"/>
      <c r="S1186" s="9"/>
      <c r="T1186" s="9"/>
      <c r="U1186" s="9"/>
      <c r="V1186" s="67" t="s">
        <v>33</v>
      </c>
      <c r="W1186" s="65">
        <v>45624.667175925926</v>
      </c>
      <c r="X1186" t="str">
        <f>_xlfn.IFNA(VLOOKUP(A1186,Dashboard!$B$2:$V$1276,21,0),"HAPUS")</f>
        <v>BELUM SPS</v>
      </c>
    </row>
    <row r="1187" spans="1:24" ht="13.8" hidden="1" thickBot="1">
      <c r="A1187" s="68" t="s">
        <v>4129</v>
      </c>
      <c r="B1187" s="69">
        <v>45617.417824074073</v>
      </c>
      <c r="C1187" s="70" t="s">
        <v>9700</v>
      </c>
      <c r="D1187" s="70" t="s">
        <v>4130</v>
      </c>
      <c r="E1187" s="70">
        <v>85758028433</v>
      </c>
      <c r="F1187" s="70" t="s">
        <v>194</v>
      </c>
      <c r="G1187" s="70" t="s">
        <v>4131</v>
      </c>
      <c r="H1187" s="70" t="s">
        <v>7718</v>
      </c>
      <c r="I1187" s="70" t="s">
        <v>168</v>
      </c>
      <c r="J1187" s="82" t="s">
        <v>55</v>
      </c>
      <c r="K1187" s="65">
        <v>45618.425868055558</v>
      </c>
      <c r="L1187" s="14"/>
      <c r="M1187" s="14"/>
      <c r="N1187" s="14"/>
      <c r="O1187" s="14"/>
      <c r="P1187" s="14"/>
      <c r="Q1187" s="14"/>
      <c r="R1187" s="14"/>
      <c r="S1187" s="14"/>
      <c r="T1187" s="14"/>
      <c r="U1187" s="14"/>
      <c r="V1187" s="72" t="s">
        <v>33</v>
      </c>
      <c r="W1187" s="65">
        <v>45621.427604166667</v>
      </c>
      <c r="X1187" t="str">
        <f>_xlfn.IFNA(VLOOKUP(A1187,Dashboard!$B$2:$V$1276,21,0),"HAPUS")</f>
        <v>HAPUS</v>
      </c>
    </row>
    <row r="1188" spans="1:24" ht="13.8" hidden="1" thickBot="1">
      <c r="A1188" s="61" t="s">
        <v>4189</v>
      </c>
      <c r="B1188" s="62">
        <v>45617.493703703702</v>
      </c>
      <c r="C1188" s="63" t="s">
        <v>9701</v>
      </c>
      <c r="D1188" s="63" t="s">
        <v>4190</v>
      </c>
      <c r="E1188" s="63">
        <v>8361444098</v>
      </c>
      <c r="F1188" s="63" t="s">
        <v>216</v>
      </c>
      <c r="G1188" s="63" t="s">
        <v>4191</v>
      </c>
      <c r="H1188" s="63" t="s">
        <v>7658</v>
      </c>
      <c r="I1188" s="63" t="s">
        <v>42</v>
      </c>
      <c r="J1188" s="81" t="s">
        <v>55</v>
      </c>
      <c r="K1188" s="65">
        <v>45618.425879629627</v>
      </c>
      <c r="L1188" s="63" t="s">
        <v>9702</v>
      </c>
      <c r="M1188" s="9"/>
      <c r="N1188" s="9"/>
      <c r="O1188" s="9"/>
      <c r="P1188" s="9"/>
      <c r="Q1188" s="9"/>
      <c r="R1188" s="9"/>
      <c r="S1188" s="9"/>
      <c r="T1188" s="9"/>
      <c r="U1188" s="9"/>
      <c r="V1188" s="67" t="s">
        <v>33</v>
      </c>
      <c r="W1188" s="65">
        <v>45631.414282407408</v>
      </c>
      <c r="X1188" t="str">
        <f>_xlfn.IFNA(VLOOKUP(A1188,Dashboard!$B$2:$V$1276,21,0),"HAPUS")</f>
        <v>BELUM SPS</v>
      </c>
    </row>
    <row r="1189" spans="1:24" ht="13.8" hidden="1" thickBot="1">
      <c r="A1189" s="68" t="s">
        <v>4298</v>
      </c>
      <c r="B1189" s="69">
        <v>45618.5621875</v>
      </c>
      <c r="C1189" s="70" t="s">
        <v>9703</v>
      </c>
      <c r="D1189" s="70" t="s">
        <v>4299</v>
      </c>
      <c r="E1189" s="70" t="s">
        <v>7570</v>
      </c>
      <c r="F1189" s="70" t="s">
        <v>183</v>
      </c>
      <c r="G1189" s="70" t="s">
        <v>4300</v>
      </c>
      <c r="H1189" s="70" t="s">
        <v>9480</v>
      </c>
      <c r="I1189" s="70" t="s">
        <v>168</v>
      </c>
      <c r="J1189" s="80" t="s">
        <v>32</v>
      </c>
      <c r="K1189" s="65">
        <v>45618.670497685183</v>
      </c>
      <c r="L1189" s="14"/>
      <c r="M1189" s="14"/>
      <c r="N1189" s="14"/>
      <c r="O1189" s="14"/>
      <c r="P1189" s="14"/>
      <c r="Q1189" s="14"/>
      <c r="R1189" s="14"/>
      <c r="S1189" s="14"/>
      <c r="T1189" s="14"/>
      <c r="U1189" s="14"/>
      <c r="V1189" s="72" t="s">
        <v>33</v>
      </c>
      <c r="W1189" s="65">
        <v>45621.494143518517</v>
      </c>
      <c r="X1189" t="str">
        <f>_xlfn.IFNA(VLOOKUP(A1189,Dashboard!$B$2:$V$1276,21,0),"HAPUS")</f>
        <v>HAPUS</v>
      </c>
    </row>
    <row r="1190" spans="1:24" ht="13.8" hidden="1" thickBot="1">
      <c r="A1190" s="61" t="s">
        <v>4269</v>
      </c>
      <c r="B1190" s="62">
        <v>45618.425057870372</v>
      </c>
      <c r="C1190" s="63" t="s">
        <v>9704</v>
      </c>
      <c r="D1190" s="63" t="s">
        <v>4270</v>
      </c>
      <c r="E1190" s="63">
        <v>8127819747</v>
      </c>
      <c r="F1190" s="63" t="s">
        <v>868</v>
      </c>
      <c r="G1190" s="63" t="s">
        <v>4271</v>
      </c>
      <c r="H1190" s="63" t="s">
        <v>8220</v>
      </c>
      <c r="I1190" s="63" t="s">
        <v>168</v>
      </c>
      <c r="J1190" s="79" t="s">
        <v>32</v>
      </c>
      <c r="K1190" s="65">
        <v>45618.670520833337</v>
      </c>
      <c r="L1190" s="63" t="s">
        <v>9705</v>
      </c>
      <c r="M1190" s="9"/>
      <c r="N1190" s="9"/>
      <c r="O1190" s="9"/>
      <c r="P1190" s="9"/>
      <c r="Q1190" s="9"/>
      <c r="R1190" s="9"/>
      <c r="S1190" s="9"/>
      <c r="T1190" s="9"/>
      <c r="U1190" s="9"/>
      <c r="V1190" s="67" t="s">
        <v>33</v>
      </c>
      <c r="W1190" s="65">
        <v>45643.638715277775</v>
      </c>
      <c r="X1190" t="str">
        <f>_xlfn.IFNA(VLOOKUP(A1190,Dashboard!$B$2:$V$1276,21,0),"HAPUS")</f>
        <v>HAPUS</v>
      </c>
    </row>
    <row r="1191" spans="1:24" ht="13.8" hidden="1" thickBot="1">
      <c r="A1191" s="68" t="s">
        <v>4310</v>
      </c>
      <c r="B1191" s="69">
        <v>45618.576319444444</v>
      </c>
      <c r="C1191" s="70" t="s">
        <v>9706</v>
      </c>
      <c r="D1191" s="70" t="s">
        <v>158</v>
      </c>
      <c r="E1191" s="70" t="s">
        <v>7531</v>
      </c>
      <c r="F1191" s="70" t="s">
        <v>216</v>
      </c>
      <c r="G1191" s="70" t="s">
        <v>4311</v>
      </c>
      <c r="H1191" s="70" t="s">
        <v>7672</v>
      </c>
      <c r="I1191" s="70" t="s">
        <v>42</v>
      </c>
      <c r="J1191" s="80" t="s">
        <v>32</v>
      </c>
      <c r="K1191" s="65">
        <v>45618.670543981483</v>
      </c>
      <c r="L1191" s="14"/>
      <c r="M1191" s="14"/>
      <c r="N1191" s="14"/>
      <c r="O1191" s="14"/>
      <c r="P1191" s="14"/>
      <c r="Q1191" s="14"/>
      <c r="R1191" s="14"/>
      <c r="S1191" s="14"/>
      <c r="T1191" s="14"/>
      <c r="U1191" s="14"/>
      <c r="V1191" s="72" t="s">
        <v>33</v>
      </c>
      <c r="W1191" s="65">
        <v>45621.519548611112</v>
      </c>
      <c r="X1191" t="str">
        <f>_xlfn.IFNA(VLOOKUP(A1191,Dashboard!$B$2:$V$1276,21,0),"HAPUS")</f>
        <v>HAPUS</v>
      </c>
    </row>
    <row r="1192" spans="1:24" ht="13.8" hidden="1" thickBot="1">
      <c r="A1192" s="61" t="s">
        <v>9707</v>
      </c>
      <c r="B1192" s="9"/>
      <c r="C1192" s="63" t="s">
        <v>9708</v>
      </c>
      <c r="D1192" s="9"/>
      <c r="E1192" s="9"/>
      <c r="F1192" s="9"/>
      <c r="G1192" s="9"/>
      <c r="H1192" s="9"/>
      <c r="I1192" s="9"/>
      <c r="J1192" s="79" t="s">
        <v>32</v>
      </c>
      <c r="K1192" s="65">
        <v>45618.670555555553</v>
      </c>
      <c r="L1192" s="9"/>
      <c r="M1192" s="9"/>
      <c r="N1192" s="9"/>
      <c r="O1192" s="9"/>
      <c r="P1192" s="9"/>
      <c r="Q1192" s="9"/>
      <c r="R1192" s="9"/>
      <c r="S1192" s="9"/>
      <c r="T1192" s="9"/>
      <c r="U1192" s="9"/>
      <c r="V1192" s="67" t="s">
        <v>33</v>
      </c>
      <c r="W1192" s="65">
        <v>45621.560115740744</v>
      </c>
      <c r="X1192" t="str">
        <f>_xlfn.IFNA(VLOOKUP(A1192,Dashboard!$B$2:$V$1276,21,0),"HAPUS")</f>
        <v>HAPUS</v>
      </c>
    </row>
    <row r="1193" spans="1:24" ht="13.8" hidden="1" thickBot="1">
      <c r="A1193" s="68" t="s">
        <v>4312</v>
      </c>
      <c r="B1193" s="69">
        <v>45618.578090277777</v>
      </c>
      <c r="C1193" s="70" t="s">
        <v>9709</v>
      </c>
      <c r="D1193" s="70" t="s">
        <v>158</v>
      </c>
      <c r="E1193" s="70" t="s">
        <v>7531</v>
      </c>
      <c r="F1193" s="70" t="s">
        <v>216</v>
      </c>
      <c r="G1193" s="70" t="s">
        <v>4313</v>
      </c>
      <c r="H1193" s="70" t="s">
        <v>8719</v>
      </c>
      <c r="I1193" s="70" t="s">
        <v>42</v>
      </c>
      <c r="J1193" s="80" t="s">
        <v>32</v>
      </c>
      <c r="K1193" s="65">
        <v>45618.670578703706</v>
      </c>
      <c r="L1193" s="70" t="s">
        <v>9710</v>
      </c>
      <c r="M1193" s="14"/>
      <c r="N1193" s="14"/>
      <c r="O1193" s="14"/>
      <c r="P1193" s="14"/>
      <c r="Q1193" s="14"/>
      <c r="R1193" s="14"/>
      <c r="S1193" s="14"/>
      <c r="T1193" s="14"/>
      <c r="U1193" s="14"/>
      <c r="V1193" s="72" t="s">
        <v>33</v>
      </c>
      <c r="W1193" s="65">
        <v>45630.636944444443</v>
      </c>
      <c r="X1193" t="str">
        <f>_xlfn.IFNA(VLOOKUP(A1193,Dashboard!$B$2:$V$1276,21,0),"HAPUS")</f>
        <v>HAPUS</v>
      </c>
    </row>
    <row r="1194" spans="1:24" ht="13.8" hidden="1" thickBot="1">
      <c r="A1194" s="61" t="s">
        <v>3843</v>
      </c>
      <c r="B1194" s="62">
        <v>45615.385625000003</v>
      </c>
      <c r="C1194" s="63" t="s">
        <v>9653</v>
      </c>
      <c r="D1194" s="63" t="s">
        <v>3844</v>
      </c>
      <c r="E1194" s="63">
        <v>8117222871</v>
      </c>
      <c r="F1194" s="63" t="s">
        <v>216</v>
      </c>
      <c r="G1194" s="63" t="s">
        <v>3845</v>
      </c>
      <c r="H1194" s="63" t="s">
        <v>9654</v>
      </c>
      <c r="I1194" s="63" t="s">
        <v>42</v>
      </c>
      <c r="J1194" s="73" t="s">
        <v>47</v>
      </c>
      <c r="K1194" s="65">
        <v>45621.390462962961</v>
      </c>
      <c r="L1194" s="9"/>
      <c r="M1194" s="9"/>
      <c r="N1194" s="9"/>
      <c r="O1194" s="9"/>
      <c r="P1194" s="9"/>
      <c r="Q1194" s="9"/>
      <c r="R1194" s="9"/>
      <c r="S1194" s="9"/>
      <c r="T1194" s="9"/>
      <c r="U1194" s="9"/>
      <c r="V1194" s="67" t="s">
        <v>33</v>
      </c>
      <c r="W1194" s="65">
        <v>45621.391087962962</v>
      </c>
      <c r="X1194" t="str">
        <f>_xlfn.IFNA(VLOOKUP(A1194,Dashboard!$B$2:$V$1276,21,0),"HAPUS")</f>
        <v>BELUM SPS</v>
      </c>
    </row>
    <row r="1195" spans="1:24" ht="13.8" hidden="1" thickBot="1">
      <c r="A1195" s="68" t="s">
        <v>4261</v>
      </c>
      <c r="B1195" s="69">
        <v>45618.411689814813</v>
      </c>
      <c r="C1195" s="70" t="s">
        <v>9711</v>
      </c>
      <c r="D1195" s="70" t="s">
        <v>4262</v>
      </c>
      <c r="E1195" s="70">
        <v>82175944544</v>
      </c>
      <c r="F1195" s="70" t="s">
        <v>22</v>
      </c>
      <c r="G1195" s="70" t="s">
        <v>4263</v>
      </c>
      <c r="H1195" s="70" t="s">
        <v>9712</v>
      </c>
      <c r="I1195" s="70" t="s">
        <v>42</v>
      </c>
      <c r="J1195" s="76" t="s">
        <v>72</v>
      </c>
      <c r="K1195" s="65">
        <v>45621.400358796294</v>
      </c>
      <c r="L1195" s="14"/>
      <c r="M1195" s="14"/>
      <c r="N1195" s="14"/>
      <c r="O1195" s="14"/>
      <c r="P1195" s="14"/>
      <c r="Q1195" s="14"/>
      <c r="R1195" s="14"/>
      <c r="S1195" s="14"/>
      <c r="T1195" s="14"/>
      <c r="U1195" s="14"/>
      <c r="V1195" s="72" t="s">
        <v>33</v>
      </c>
      <c r="W1195" s="65">
        <v>45621.400416666664</v>
      </c>
      <c r="X1195" t="str">
        <f>_xlfn.IFNA(VLOOKUP(A1195,Dashboard!$B$2:$V$1276,21,0),"HAPUS")</f>
        <v>BELUM SPS</v>
      </c>
    </row>
    <row r="1196" spans="1:24" ht="13.8" hidden="1" thickBot="1">
      <c r="A1196" s="61" t="s">
        <v>4255</v>
      </c>
      <c r="B1196" s="62">
        <v>45618.386076388888</v>
      </c>
      <c r="C1196" s="63" t="s">
        <v>9713</v>
      </c>
      <c r="D1196" s="63" t="s">
        <v>2668</v>
      </c>
      <c r="E1196" s="63">
        <v>89696390321</v>
      </c>
      <c r="F1196" s="63" t="s">
        <v>618</v>
      </c>
      <c r="G1196" s="63" t="s">
        <v>2669</v>
      </c>
      <c r="H1196" s="63" t="s">
        <v>7472</v>
      </c>
      <c r="I1196" s="63" t="s">
        <v>23</v>
      </c>
      <c r="J1196" s="77" t="s">
        <v>72</v>
      </c>
      <c r="K1196" s="65">
        <v>45621.405844907407</v>
      </c>
      <c r="L1196" s="9"/>
      <c r="M1196" s="9"/>
      <c r="N1196" s="9"/>
      <c r="O1196" s="9"/>
      <c r="P1196" s="9"/>
      <c r="Q1196" s="9"/>
      <c r="R1196" s="9"/>
      <c r="S1196" s="9"/>
      <c r="T1196" s="9"/>
      <c r="U1196" s="9"/>
      <c r="V1196" s="67" t="s">
        <v>33</v>
      </c>
      <c r="W1196" s="65">
        <v>45621.405891203707</v>
      </c>
      <c r="X1196" t="str">
        <f>_xlfn.IFNA(VLOOKUP(A1196,Dashboard!$B$2:$V$1276,21,0),"HAPUS")</f>
        <v>BELUM SPS</v>
      </c>
    </row>
    <row r="1197" spans="1:24" ht="13.8" hidden="1" thickBot="1">
      <c r="A1197" s="68" t="s">
        <v>4116</v>
      </c>
      <c r="B1197" s="69">
        <v>45617.401932870373</v>
      </c>
      <c r="C1197" s="70" t="s">
        <v>9714</v>
      </c>
      <c r="D1197" s="70" t="s">
        <v>4117</v>
      </c>
      <c r="E1197" s="70" t="s">
        <v>8105</v>
      </c>
      <c r="F1197" s="70" t="s">
        <v>194</v>
      </c>
      <c r="G1197" s="70" t="s">
        <v>4118</v>
      </c>
      <c r="H1197" s="70" t="s">
        <v>9160</v>
      </c>
      <c r="I1197" s="70" t="s">
        <v>168</v>
      </c>
      <c r="J1197" s="78" t="s">
        <v>68</v>
      </c>
      <c r="K1197" s="65">
        <v>45621.408506944441</v>
      </c>
      <c r="L1197" s="14"/>
      <c r="M1197" s="14"/>
      <c r="N1197" s="14"/>
      <c r="O1197" s="14"/>
      <c r="P1197" s="14"/>
      <c r="Q1197" s="14"/>
      <c r="R1197" s="14"/>
      <c r="S1197" s="14"/>
      <c r="T1197" s="14"/>
      <c r="U1197" s="14"/>
      <c r="V1197" s="72" t="s">
        <v>33</v>
      </c>
      <c r="W1197" s="65">
        <v>45621.512928240743</v>
      </c>
      <c r="X1197" t="str">
        <f>_xlfn.IFNA(VLOOKUP(A1197,Dashboard!$B$2:$V$1276,21,0),"HAPUS")</f>
        <v>HAPUS</v>
      </c>
    </row>
    <row r="1198" spans="1:24" ht="13.8" hidden="1" thickBot="1">
      <c r="A1198" s="61" t="s">
        <v>4151</v>
      </c>
      <c r="B1198" s="62">
        <v>45617.440763888888</v>
      </c>
      <c r="C1198" s="63" t="s">
        <v>9715</v>
      </c>
      <c r="D1198" s="63" t="s">
        <v>4152</v>
      </c>
      <c r="E1198" s="63" t="s">
        <v>7791</v>
      </c>
      <c r="F1198" s="63" t="s">
        <v>216</v>
      </c>
      <c r="G1198" s="63" t="s">
        <v>4153</v>
      </c>
      <c r="H1198" s="63" t="s">
        <v>7812</v>
      </c>
      <c r="I1198" s="63" t="s">
        <v>42</v>
      </c>
      <c r="J1198" s="64" t="s">
        <v>68</v>
      </c>
      <c r="K1198" s="65">
        <v>45621.408518518518</v>
      </c>
      <c r="L1198" s="63" t="s">
        <v>9716</v>
      </c>
      <c r="M1198" s="9"/>
      <c r="N1198" s="9"/>
      <c r="O1198" s="9"/>
      <c r="P1198" s="9"/>
      <c r="Q1198" s="9"/>
      <c r="R1198" s="9"/>
      <c r="S1198" s="9"/>
      <c r="T1198" s="9"/>
      <c r="U1198" s="9"/>
      <c r="V1198" s="67" t="s">
        <v>33</v>
      </c>
      <c r="W1198" s="65">
        <v>45622.650694444441</v>
      </c>
      <c r="X1198" t="str">
        <f>_xlfn.IFNA(VLOOKUP(A1198,Dashboard!$B$2:$V$1276,21,0),"HAPUS")</f>
        <v>HAPUS</v>
      </c>
    </row>
    <row r="1199" spans="1:24" ht="13.8" hidden="1" thickBot="1">
      <c r="A1199" s="68" t="s">
        <v>4111</v>
      </c>
      <c r="B1199" s="69">
        <v>45617.381689814814</v>
      </c>
      <c r="C1199" s="70" t="s">
        <v>9717</v>
      </c>
      <c r="D1199" s="70" t="s">
        <v>4112</v>
      </c>
      <c r="E1199" s="70">
        <v>82179908484</v>
      </c>
      <c r="F1199" s="70" t="s">
        <v>22</v>
      </c>
      <c r="G1199" s="70" t="s">
        <v>4113</v>
      </c>
      <c r="H1199" s="70" t="s">
        <v>9428</v>
      </c>
      <c r="I1199" s="70" t="s">
        <v>23</v>
      </c>
      <c r="J1199" s="78" t="s">
        <v>68</v>
      </c>
      <c r="K1199" s="65">
        <v>45621.408541666664</v>
      </c>
      <c r="L1199" s="14"/>
      <c r="M1199" s="14"/>
      <c r="N1199" s="14"/>
      <c r="O1199" s="14"/>
      <c r="P1199" s="14"/>
      <c r="Q1199" s="14"/>
      <c r="R1199" s="14"/>
      <c r="S1199" s="14"/>
      <c r="T1199" s="14"/>
      <c r="U1199" s="14"/>
      <c r="V1199" s="72" t="s">
        <v>33</v>
      </c>
      <c r="W1199" s="65">
        <v>45621.415243055555</v>
      </c>
      <c r="X1199" t="str">
        <f>_xlfn.IFNA(VLOOKUP(A1199,Dashboard!$B$2:$V$1276,21,0),"HAPUS")</f>
        <v>BELUM SPS</v>
      </c>
    </row>
    <row r="1200" spans="1:24" ht="13.8" hidden="1" thickBot="1">
      <c r="A1200" s="61" t="s">
        <v>4186</v>
      </c>
      <c r="B1200" s="62">
        <v>45617.492777777778</v>
      </c>
      <c r="C1200" s="63" t="s">
        <v>9718</v>
      </c>
      <c r="D1200" s="63" t="s">
        <v>4187</v>
      </c>
      <c r="E1200" s="63">
        <v>85380534887</v>
      </c>
      <c r="F1200" s="63" t="s">
        <v>22</v>
      </c>
      <c r="G1200" s="63" t="s">
        <v>4188</v>
      </c>
      <c r="H1200" s="63" t="s">
        <v>4748</v>
      </c>
      <c r="I1200" s="63" t="s">
        <v>23</v>
      </c>
      <c r="J1200" s="64" t="s">
        <v>68</v>
      </c>
      <c r="K1200" s="65">
        <v>45621.408553240741</v>
      </c>
      <c r="L1200" s="63" t="s">
        <v>9719</v>
      </c>
      <c r="M1200" s="9"/>
      <c r="N1200" s="9"/>
      <c r="O1200" s="9"/>
      <c r="P1200" s="9"/>
      <c r="Q1200" s="9"/>
      <c r="R1200" s="9"/>
      <c r="S1200" s="9"/>
      <c r="T1200" s="9"/>
      <c r="U1200" s="9"/>
      <c r="V1200" s="67" t="s">
        <v>33</v>
      </c>
      <c r="W1200" s="65">
        <v>45643.633229166669</v>
      </c>
      <c r="X1200" t="str">
        <f>_xlfn.IFNA(VLOOKUP(A1200,Dashboard!$B$2:$V$1276,21,0),"HAPUS")</f>
        <v>BELUM SPS</v>
      </c>
    </row>
    <row r="1201" spans="1:24" ht="13.8" hidden="1" thickBot="1">
      <c r="A1201" s="68" t="s">
        <v>4234</v>
      </c>
      <c r="B1201" s="69">
        <v>45617.615902777776</v>
      </c>
      <c r="C1201" s="70" t="s">
        <v>9720</v>
      </c>
      <c r="D1201" s="70" t="s">
        <v>2801</v>
      </c>
      <c r="E1201" s="70" t="s">
        <v>7576</v>
      </c>
      <c r="F1201" s="70" t="s">
        <v>489</v>
      </c>
      <c r="G1201" s="70" t="s">
        <v>4235</v>
      </c>
      <c r="H1201" s="70" t="s">
        <v>7685</v>
      </c>
      <c r="I1201" s="70" t="s">
        <v>168</v>
      </c>
      <c r="J1201" s="78" t="s">
        <v>68</v>
      </c>
      <c r="K1201" s="65">
        <v>45621.408564814818</v>
      </c>
      <c r="L1201" s="14"/>
      <c r="M1201" s="14"/>
      <c r="N1201" s="14"/>
      <c r="O1201" s="14"/>
      <c r="P1201" s="14"/>
      <c r="Q1201" s="14"/>
      <c r="R1201" s="14"/>
      <c r="S1201" s="14"/>
      <c r="T1201" s="14"/>
      <c r="U1201" s="14"/>
      <c r="V1201" s="72" t="s">
        <v>33</v>
      </c>
      <c r="W1201" s="65">
        <v>45621.42591435185</v>
      </c>
      <c r="X1201" t="str">
        <f>_xlfn.IFNA(VLOOKUP(A1201,Dashboard!$B$2:$V$1276,21,0),"HAPUS")</f>
        <v>HAPUS</v>
      </c>
    </row>
    <row r="1202" spans="1:24" ht="13.8" hidden="1" thickBot="1">
      <c r="A1202" s="61" t="s">
        <v>4200</v>
      </c>
      <c r="B1202" s="62">
        <v>45617.562476851854</v>
      </c>
      <c r="C1202" s="63" t="s">
        <v>9721</v>
      </c>
      <c r="D1202" s="63" t="s">
        <v>4201</v>
      </c>
      <c r="E1202" s="63">
        <v>895380221877</v>
      </c>
      <c r="F1202" s="63" t="s">
        <v>2163</v>
      </c>
      <c r="G1202" s="63" t="s">
        <v>4202</v>
      </c>
      <c r="H1202" s="63" t="s">
        <v>2509</v>
      </c>
      <c r="I1202" s="63" t="s">
        <v>42</v>
      </c>
      <c r="J1202" s="64" t="s">
        <v>68</v>
      </c>
      <c r="K1202" s="65">
        <v>45621.408587962964</v>
      </c>
      <c r="L1202" s="9"/>
      <c r="M1202" s="9"/>
      <c r="N1202" s="9"/>
      <c r="O1202" s="9"/>
      <c r="P1202" s="9"/>
      <c r="Q1202" s="9"/>
      <c r="R1202" s="9"/>
      <c r="S1202" s="9"/>
      <c r="T1202" s="9"/>
      <c r="U1202" s="9"/>
      <c r="V1202" s="67" t="s">
        <v>33</v>
      </c>
      <c r="W1202" s="65">
        <v>45621.492048611108</v>
      </c>
      <c r="X1202" t="str">
        <f>_xlfn.IFNA(VLOOKUP(A1202,Dashboard!$B$2:$V$1276,21,0),"HAPUS")</f>
        <v>BELUM SPS</v>
      </c>
    </row>
    <row r="1203" spans="1:24" ht="13.8" hidden="1" thickBot="1">
      <c r="A1203" s="68" t="s">
        <v>4210</v>
      </c>
      <c r="B1203" s="69">
        <v>45617.572210648148</v>
      </c>
      <c r="C1203" s="70" t="s">
        <v>9722</v>
      </c>
      <c r="D1203" s="70" t="s">
        <v>4211</v>
      </c>
      <c r="E1203" s="70" t="s">
        <v>8108</v>
      </c>
      <c r="F1203" s="70" t="s">
        <v>758</v>
      </c>
      <c r="G1203" s="70" t="s">
        <v>4212</v>
      </c>
      <c r="H1203" s="70" t="s">
        <v>7887</v>
      </c>
      <c r="I1203" s="70" t="s">
        <v>27</v>
      </c>
      <c r="J1203" s="78" t="s">
        <v>68</v>
      </c>
      <c r="K1203" s="65">
        <v>45621.408599537041</v>
      </c>
      <c r="L1203" s="70" t="s">
        <v>7985</v>
      </c>
      <c r="M1203" s="14"/>
      <c r="N1203" s="14"/>
      <c r="O1203" s="14"/>
      <c r="P1203" s="14"/>
      <c r="Q1203" s="14"/>
      <c r="R1203" s="14"/>
      <c r="S1203" s="14"/>
      <c r="T1203" s="14"/>
      <c r="U1203" s="14"/>
      <c r="V1203" s="72" t="s">
        <v>33</v>
      </c>
      <c r="W1203" s="65">
        <v>45624.654918981483</v>
      </c>
      <c r="X1203" t="str">
        <f>_xlfn.IFNA(VLOOKUP(A1203,Dashboard!$B$2:$V$1276,21,0),"HAPUS")</f>
        <v>HAPUS</v>
      </c>
    </row>
    <row r="1204" spans="1:24" ht="13.8" hidden="1" thickBot="1">
      <c r="A1204" s="61" t="s">
        <v>4169</v>
      </c>
      <c r="B1204" s="62">
        <v>45617.453819444447</v>
      </c>
      <c r="C1204" s="63" t="s">
        <v>9723</v>
      </c>
      <c r="D1204" s="63" t="s">
        <v>158</v>
      </c>
      <c r="E1204" s="63" t="s">
        <v>7531</v>
      </c>
      <c r="F1204" s="63" t="s">
        <v>216</v>
      </c>
      <c r="G1204" s="63" t="s">
        <v>4170</v>
      </c>
      <c r="H1204" s="63" t="s">
        <v>9160</v>
      </c>
      <c r="I1204" s="63" t="s">
        <v>42</v>
      </c>
      <c r="J1204" s="64" t="s">
        <v>68</v>
      </c>
      <c r="K1204" s="65">
        <v>45621.40861111111</v>
      </c>
      <c r="L1204" s="63" t="s">
        <v>9724</v>
      </c>
      <c r="M1204" s="63" t="s">
        <v>9725</v>
      </c>
      <c r="N1204" s="9"/>
      <c r="O1204" s="9"/>
      <c r="P1204" s="9"/>
      <c r="Q1204" s="9"/>
      <c r="R1204" s="9"/>
      <c r="S1204" s="9"/>
      <c r="T1204" s="9"/>
      <c r="U1204" s="9"/>
      <c r="V1204" s="67" t="s">
        <v>33</v>
      </c>
      <c r="W1204" s="65">
        <v>45629.629548611112</v>
      </c>
      <c r="X1204" t="str">
        <f>_xlfn.IFNA(VLOOKUP(A1204,Dashboard!$B$2:$V$1276,21,0),"HAPUS")</f>
        <v>HAPUS</v>
      </c>
    </row>
    <row r="1205" spans="1:24" ht="13.8" hidden="1" thickBot="1">
      <c r="A1205" s="68" t="s">
        <v>4275</v>
      </c>
      <c r="B1205" s="69">
        <v>45618.435613425929</v>
      </c>
      <c r="C1205" s="70" t="s">
        <v>9726</v>
      </c>
      <c r="D1205" s="70" t="s">
        <v>4276</v>
      </c>
      <c r="E1205" s="70">
        <v>82379357635</v>
      </c>
      <c r="F1205" s="70" t="s">
        <v>22</v>
      </c>
      <c r="G1205" s="70" t="s">
        <v>4277</v>
      </c>
      <c r="H1205" s="70" t="s">
        <v>7477</v>
      </c>
      <c r="I1205" s="70" t="s">
        <v>23</v>
      </c>
      <c r="J1205" s="78" t="s">
        <v>68</v>
      </c>
      <c r="K1205" s="65">
        <v>45621.408634259256</v>
      </c>
      <c r="L1205" s="70" t="s">
        <v>9727</v>
      </c>
      <c r="M1205" s="14"/>
      <c r="N1205" s="14"/>
      <c r="O1205" s="14"/>
      <c r="P1205" s="14"/>
      <c r="Q1205" s="14"/>
      <c r="R1205" s="14"/>
      <c r="S1205" s="14"/>
      <c r="T1205" s="14"/>
      <c r="U1205" s="14"/>
      <c r="V1205" s="72" t="s">
        <v>33</v>
      </c>
      <c r="W1205" s="65">
        <v>45622.579618055555</v>
      </c>
      <c r="X1205" t="str">
        <f>_xlfn.IFNA(VLOOKUP(A1205,Dashboard!$B$2:$V$1276,21,0),"HAPUS")</f>
        <v>BELUM SPS</v>
      </c>
    </row>
    <row r="1206" spans="1:24" ht="13.8" hidden="1" thickBot="1">
      <c r="A1206" s="61" t="s">
        <v>4264</v>
      </c>
      <c r="B1206" s="62">
        <v>45618.414467592593</v>
      </c>
      <c r="C1206" s="63" t="s">
        <v>9728</v>
      </c>
      <c r="D1206" s="63" t="s">
        <v>4265</v>
      </c>
      <c r="E1206" s="63" t="s">
        <v>9080</v>
      </c>
      <c r="F1206" s="63" t="s">
        <v>46</v>
      </c>
      <c r="G1206" s="63" t="s">
        <v>4266</v>
      </c>
      <c r="H1206" s="63" t="s">
        <v>7494</v>
      </c>
      <c r="I1206" s="63" t="s">
        <v>27</v>
      </c>
      <c r="J1206" s="64" t="s">
        <v>68</v>
      </c>
      <c r="K1206" s="65">
        <v>45621.408645833333</v>
      </c>
      <c r="L1206" s="9"/>
      <c r="M1206" s="9"/>
      <c r="N1206" s="9"/>
      <c r="O1206" s="9"/>
      <c r="P1206" s="9"/>
      <c r="Q1206" s="9"/>
      <c r="R1206" s="9"/>
      <c r="S1206" s="9"/>
      <c r="T1206" s="9"/>
      <c r="U1206" s="9"/>
      <c r="V1206" s="67" t="s">
        <v>33</v>
      </c>
      <c r="W1206" s="65">
        <v>45621.430023148147</v>
      </c>
      <c r="X1206" t="str">
        <f>_xlfn.IFNA(VLOOKUP(A1206,Dashboard!$B$2:$V$1276,21,0),"HAPUS")</f>
        <v>BELUM SPS</v>
      </c>
    </row>
    <row r="1207" spans="1:24" ht="13.8" hidden="1" thickBot="1">
      <c r="A1207" s="68" t="s">
        <v>4253</v>
      </c>
      <c r="B1207" s="69">
        <v>45618.378634259258</v>
      </c>
      <c r="C1207" s="70" t="s">
        <v>9729</v>
      </c>
      <c r="D1207" s="70" t="s">
        <v>3249</v>
      </c>
      <c r="E1207" s="70" t="s">
        <v>9244</v>
      </c>
      <c r="F1207" s="70" t="s">
        <v>216</v>
      </c>
      <c r="G1207" s="70" t="s">
        <v>4254</v>
      </c>
      <c r="H1207" s="70" t="s">
        <v>8015</v>
      </c>
      <c r="I1207" s="70" t="s">
        <v>42</v>
      </c>
      <c r="J1207" s="78" t="s">
        <v>68</v>
      </c>
      <c r="K1207" s="65">
        <v>45621.40865740741</v>
      </c>
      <c r="L1207" s="14"/>
      <c r="M1207" s="14"/>
      <c r="N1207" s="14"/>
      <c r="O1207" s="14"/>
      <c r="P1207" s="14"/>
      <c r="Q1207" s="14"/>
      <c r="R1207" s="14"/>
      <c r="S1207" s="14"/>
      <c r="T1207" s="14"/>
      <c r="U1207" s="14"/>
      <c r="V1207" s="72" t="s">
        <v>33</v>
      </c>
      <c r="W1207" s="65">
        <v>45621.492048611108</v>
      </c>
      <c r="X1207" t="str">
        <f>_xlfn.IFNA(VLOOKUP(A1207,Dashboard!$B$2:$V$1276,21,0),"HAPUS")</f>
        <v>BELUM SPS</v>
      </c>
    </row>
    <row r="1208" spans="1:24" ht="13.8" hidden="1" thickBot="1">
      <c r="A1208" s="61" t="s">
        <v>4317</v>
      </c>
      <c r="B1208" s="62">
        <v>45618.579456018517</v>
      </c>
      <c r="C1208" s="63" t="s">
        <v>9730</v>
      </c>
      <c r="D1208" s="63" t="s">
        <v>4318</v>
      </c>
      <c r="E1208" s="63">
        <v>85357888886</v>
      </c>
      <c r="F1208" s="63" t="s">
        <v>194</v>
      </c>
      <c r="G1208" s="63" t="s">
        <v>4319</v>
      </c>
      <c r="H1208" s="63" t="s">
        <v>7685</v>
      </c>
      <c r="I1208" s="63" t="s">
        <v>168</v>
      </c>
      <c r="J1208" s="64" t="s">
        <v>68</v>
      </c>
      <c r="K1208" s="65">
        <v>45621.408668981479</v>
      </c>
      <c r="L1208" s="63" t="s">
        <v>9731</v>
      </c>
      <c r="M1208" s="63" t="s">
        <v>9732</v>
      </c>
      <c r="N1208" s="63" t="s">
        <v>7647</v>
      </c>
      <c r="O1208" s="9"/>
      <c r="P1208" s="9"/>
      <c r="Q1208" s="9"/>
      <c r="R1208" s="9"/>
      <c r="S1208" s="9"/>
      <c r="T1208" s="9"/>
      <c r="U1208" s="9"/>
      <c r="V1208" s="67" t="s">
        <v>33</v>
      </c>
      <c r="W1208" s="65">
        <v>45631.629791666666</v>
      </c>
      <c r="X1208" t="str">
        <f>_xlfn.IFNA(VLOOKUP(A1208,Dashboard!$B$2:$V$1276,21,0),"HAPUS")</f>
        <v>BELUM SPS</v>
      </c>
    </row>
    <row r="1209" spans="1:24" ht="13.8" hidden="1" thickBot="1">
      <c r="A1209" s="68" t="s">
        <v>4347</v>
      </c>
      <c r="B1209" s="69">
        <v>45618.608935185184</v>
      </c>
      <c r="C1209" s="70" t="s">
        <v>9733</v>
      </c>
      <c r="D1209" s="70" t="s">
        <v>2203</v>
      </c>
      <c r="E1209" s="70">
        <v>82177803999</v>
      </c>
      <c r="F1209" s="70" t="s">
        <v>216</v>
      </c>
      <c r="G1209" s="70" t="s">
        <v>4348</v>
      </c>
      <c r="H1209" s="70" t="s">
        <v>2984</v>
      </c>
      <c r="I1209" s="70" t="s">
        <v>42</v>
      </c>
      <c r="J1209" s="78" t="s">
        <v>68</v>
      </c>
      <c r="K1209" s="65">
        <v>45621.408692129633</v>
      </c>
      <c r="L1209" s="14"/>
      <c r="M1209" s="14"/>
      <c r="N1209" s="14"/>
      <c r="O1209" s="14"/>
      <c r="P1209" s="14"/>
      <c r="Q1209" s="14"/>
      <c r="R1209" s="14"/>
      <c r="S1209" s="14"/>
      <c r="T1209" s="14"/>
      <c r="U1209" s="14"/>
      <c r="V1209" s="72" t="s">
        <v>33</v>
      </c>
      <c r="W1209" s="65">
        <v>45621.492048611108</v>
      </c>
      <c r="X1209" t="str">
        <f>_xlfn.IFNA(VLOOKUP(A1209,Dashboard!$B$2:$V$1276,21,0),"HAPUS")</f>
        <v>HAPUS</v>
      </c>
    </row>
    <row r="1210" spans="1:24" ht="13.8" hidden="1" thickBot="1">
      <c r="A1210" s="61" t="s">
        <v>4281</v>
      </c>
      <c r="B1210" s="62">
        <v>45618.438657407409</v>
      </c>
      <c r="C1210" s="63" t="s">
        <v>9734</v>
      </c>
      <c r="D1210" s="63" t="s">
        <v>3422</v>
      </c>
      <c r="E1210" s="63" t="s">
        <v>9735</v>
      </c>
      <c r="F1210" s="63" t="s">
        <v>413</v>
      </c>
      <c r="G1210" s="63" t="s">
        <v>4282</v>
      </c>
      <c r="H1210" s="63" t="s">
        <v>7889</v>
      </c>
      <c r="I1210" s="63" t="s">
        <v>42</v>
      </c>
      <c r="J1210" s="64" t="s">
        <v>68</v>
      </c>
      <c r="K1210" s="65">
        <v>45621.408703703702</v>
      </c>
      <c r="L1210" s="63" t="s">
        <v>9736</v>
      </c>
      <c r="M1210" s="9"/>
      <c r="N1210" s="9"/>
      <c r="O1210" s="9"/>
      <c r="P1210" s="9"/>
      <c r="Q1210" s="9"/>
      <c r="R1210" s="9"/>
      <c r="S1210" s="9"/>
      <c r="T1210" s="9"/>
      <c r="U1210" s="9"/>
      <c r="V1210" s="67" t="s">
        <v>33</v>
      </c>
      <c r="W1210" s="65">
        <v>45624.645636574074</v>
      </c>
      <c r="X1210" t="str">
        <f>_xlfn.IFNA(VLOOKUP(A1210,Dashboard!$B$2:$V$1276,21,0),"HAPUS")</f>
        <v>HAPUS</v>
      </c>
    </row>
    <row r="1211" spans="1:24" ht="13.8" hidden="1" thickBot="1">
      <c r="A1211" s="68" t="s">
        <v>4249</v>
      </c>
      <c r="B1211" s="69">
        <v>45618.377106481479</v>
      </c>
      <c r="C1211" s="70" t="s">
        <v>9737</v>
      </c>
      <c r="D1211" s="70" t="s">
        <v>3249</v>
      </c>
      <c r="E1211" s="70" t="s">
        <v>9244</v>
      </c>
      <c r="F1211" s="70" t="s">
        <v>216</v>
      </c>
      <c r="G1211" s="70" t="s">
        <v>4250</v>
      </c>
      <c r="H1211" s="70" t="s">
        <v>8015</v>
      </c>
      <c r="I1211" s="70" t="s">
        <v>42</v>
      </c>
      <c r="J1211" s="76" t="s">
        <v>72</v>
      </c>
      <c r="K1211" s="65">
        <v>45621.40865740741</v>
      </c>
      <c r="L1211" s="14"/>
      <c r="M1211" s="14"/>
      <c r="N1211" s="14"/>
      <c r="O1211" s="14"/>
      <c r="P1211" s="14"/>
      <c r="Q1211" s="14"/>
      <c r="R1211" s="14"/>
      <c r="S1211" s="14"/>
      <c r="T1211" s="14"/>
      <c r="U1211" s="14"/>
      <c r="V1211" s="72" t="s">
        <v>33</v>
      </c>
      <c r="W1211" s="65">
        <v>45621.422222222223</v>
      </c>
      <c r="X1211" t="str">
        <f>_xlfn.IFNA(VLOOKUP(A1211,Dashboard!$B$2:$V$1276,21,0),"HAPUS")</f>
        <v>HAPUS</v>
      </c>
    </row>
    <row r="1212" spans="1:24" ht="13.8" hidden="1" thickBot="1">
      <c r="A1212" s="61" t="s">
        <v>4272</v>
      </c>
      <c r="B1212" s="62">
        <v>45618.434814814813</v>
      </c>
      <c r="C1212" s="63" t="s">
        <v>9738</v>
      </c>
      <c r="D1212" s="63" t="s">
        <v>4273</v>
      </c>
      <c r="E1212" s="63">
        <v>895363114046</v>
      </c>
      <c r="F1212" s="63" t="s">
        <v>216</v>
      </c>
      <c r="G1212" s="63" t="s">
        <v>4274</v>
      </c>
      <c r="H1212" s="63" t="s">
        <v>7505</v>
      </c>
      <c r="I1212" s="63" t="s">
        <v>2379</v>
      </c>
      <c r="J1212" s="73" t="s">
        <v>47</v>
      </c>
      <c r="K1212" s="65">
        <v>45621.418252314812</v>
      </c>
      <c r="L1212" s="63" t="s">
        <v>51</v>
      </c>
      <c r="M1212" s="63" t="s">
        <v>35</v>
      </c>
      <c r="N1212" s="9"/>
      <c r="O1212" s="9"/>
      <c r="P1212" s="9"/>
      <c r="Q1212" s="9"/>
      <c r="R1212" s="9"/>
      <c r="S1212" s="9"/>
      <c r="T1212" s="9"/>
      <c r="U1212" s="9"/>
      <c r="V1212" s="67" t="s">
        <v>33</v>
      </c>
      <c r="W1212" s="65">
        <v>45642.44253472222</v>
      </c>
      <c r="X1212" t="str">
        <f>_xlfn.IFNA(VLOOKUP(A1212,Dashboard!$B$2:$V$1276,21,0),"HAPUS")</f>
        <v>BELUM SPS</v>
      </c>
    </row>
    <row r="1213" spans="1:24" ht="13.8" hidden="1" thickBot="1">
      <c r="A1213" s="68" t="s">
        <v>4333</v>
      </c>
      <c r="B1213" s="69">
        <v>45618.601909722223</v>
      </c>
      <c r="C1213" s="70" t="s">
        <v>9739</v>
      </c>
      <c r="D1213" s="70" t="s">
        <v>4334</v>
      </c>
      <c r="E1213" s="70" t="s">
        <v>8421</v>
      </c>
      <c r="F1213" s="70" t="s">
        <v>216</v>
      </c>
      <c r="G1213" s="70" t="s">
        <v>4335</v>
      </c>
      <c r="H1213" s="70" t="s">
        <v>7640</v>
      </c>
      <c r="I1213" s="70" t="s">
        <v>2379</v>
      </c>
      <c r="J1213" s="76" t="s">
        <v>72</v>
      </c>
      <c r="K1213" s="65">
        <v>45621.42087962963</v>
      </c>
      <c r="L1213" s="14"/>
      <c r="M1213" s="14"/>
      <c r="N1213" s="14"/>
      <c r="O1213" s="14"/>
      <c r="P1213" s="14"/>
      <c r="Q1213" s="14"/>
      <c r="R1213" s="14"/>
      <c r="S1213" s="14"/>
      <c r="T1213" s="14"/>
      <c r="U1213" s="14"/>
      <c r="V1213" s="72" t="s">
        <v>33</v>
      </c>
      <c r="W1213" s="65">
        <v>45621.433275462965</v>
      </c>
      <c r="X1213" t="str">
        <f>_xlfn.IFNA(VLOOKUP(A1213,Dashboard!$B$2:$V$1276,21,0),"HAPUS")</f>
        <v>BELUM SPS</v>
      </c>
    </row>
    <row r="1214" spans="1:24" ht="13.8" hidden="1" thickBot="1">
      <c r="A1214" s="61" t="s">
        <v>4293</v>
      </c>
      <c r="B1214" s="62">
        <v>45618.478680555556</v>
      </c>
      <c r="C1214" s="63" t="s">
        <v>9740</v>
      </c>
      <c r="D1214" s="63" t="s">
        <v>4294</v>
      </c>
      <c r="E1214" s="63" t="s">
        <v>9741</v>
      </c>
      <c r="F1214" s="63" t="s">
        <v>22</v>
      </c>
      <c r="G1214" s="63" t="s">
        <v>4295</v>
      </c>
      <c r="H1214" s="63" t="s">
        <v>5875</v>
      </c>
      <c r="I1214" s="63" t="s">
        <v>2379</v>
      </c>
      <c r="J1214" s="81" t="s">
        <v>55</v>
      </c>
      <c r="K1214" s="65">
        <v>45621.492048611108</v>
      </c>
      <c r="L1214" s="63" t="s">
        <v>9742</v>
      </c>
      <c r="M1214" s="9"/>
      <c r="N1214" s="9"/>
      <c r="O1214" s="9"/>
      <c r="P1214" s="9"/>
      <c r="Q1214" s="9"/>
      <c r="R1214" s="9"/>
      <c r="S1214" s="9"/>
      <c r="T1214" s="9"/>
      <c r="U1214" s="9"/>
      <c r="V1214" s="67" t="s">
        <v>33</v>
      </c>
      <c r="W1214" s="65">
        <v>45635.377638888887</v>
      </c>
      <c r="X1214" t="str">
        <f>_xlfn.IFNA(VLOOKUP(A1214,Dashboard!$B$2:$V$1276,21,0),"HAPUS")</f>
        <v>BELUM SPS</v>
      </c>
    </row>
    <row r="1215" spans="1:24" ht="13.8" hidden="1" thickBot="1">
      <c r="A1215" s="68" t="s">
        <v>4320</v>
      </c>
      <c r="B1215" s="69">
        <v>45618.581828703704</v>
      </c>
      <c r="C1215" s="70" t="s">
        <v>9743</v>
      </c>
      <c r="D1215" s="70" t="s">
        <v>4321</v>
      </c>
      <c r="E1215" s="70">
        <v>85357888886</v>
      </c>
      <c r="F1215" s="70" t="s">
        <v>183</v>
      </c>
      <c r="G1215" s="70" t="s">
        <v>4322</v>
      </c>
      <c r="H1215" s="70" t="s">
        <v>7718</v>
      </c>
      <c r="I1215" s="70" t="s">
        <v>168</v>
      </c>
      <c r="J1215" s="82" t="s">
        <v>55</v>
      </c>
      <c r="K1215" s="65">
        <v>45621.492048611108</v>
      </c>
      <c r="L1215" s="14"/>
      <c r="M1215" s="14"/>
      <c r="N1215" s="14"/>
      <c r="O1215" s="14"/>
      <c r="P1215" s="14"/>
      <c r="Q1215" s="14"/>
      <c r="R1215" s="14"/>
      <c r="S1215" s="14"/>
      <c r="T1215" s="14"/>
      <c r="U1215" s="14"/>
      <c r="V1215" s="72" t="s">
        <v>33</v>
      </c>
      <c r="W1215" s="65">
        <v>45621.492048611108</v>
      </c>
      <c r="X1215" t="str">
        <f>_xlfn.IFNA(VLOOKUP(A1215,Dashboard!$B$2:$V$1276,21,0),"HAPUS")</f>
        <v>HAPUS</v>
      </c>
    </row>
    <row r="1216" spans="1:24" ht="13.8" hidden="1" thickBot="1">
      <c r="A1216" s="61" t="s">
        <v>4290</v>
      </c>
      <c r="B1216" s="62">
        <v>45618.47383101852</v>
      </c>
      <c r="C1216" s="63" t="s">
        <v>9744</v>
      </c>
      <c r="D1216" s="63" t="s">
        <v>4291</v>
      </c>
      <c r="E1216" s="63">
        <v>81367346150</v>
      </c>
      <c r="F1216" s="63" t="s">
        <v>22</v>
      </c>
      <c r="G1216" s="63" t="s">
        <v>4292</v>
      </c>
      <c r="H1216" s="63" t="s">
        <v>7056</v>
      </c>
      <c r="I1216" s="63" t="s">
        <v>23</v>
      </c>
      <c r="J1216" s="81" t="s">
        <v>55</v>
      </c>
      <c r="K1216" s="65">
        <v>45621.492048611108</v>
      </c>
      <c r="L1216" s="63" t="s">
        <v>9745</v>
      </c>
      <c r="M1216" s="9"/>
      <c r="N1216" s="9"/>
      <c r="O1216" s="9"/>
      <c r="P1216" s="9"/>
      <c r="Q1216" s="9"/>
      <c r="R1216" s="9"/>
      <c r="S1216" s="9"/>
      <c r="T1216" s="9"/>
      <c r="U1216" s="9"/>
      <c r="V1216" s="67" t="s">
        <v>33</v>
      </c>
      <c r="W1216" s="65">
        <v>45631.646643518521</v>
      </c>
      <c r="X1216" t="str">
        <f>_xlfn.IFNA(VLOOKUP(A1216,Dashboard!$B$2:$V$1276,21,0),"HAPUS")</f>
        <v>BELUM SPS</v>
      </c>
    </row>
    <row r="1217" spans="1:24" ht="13.8" hidden="1" thickBot="1">
      <c r="A1217" s="68" t="s">
        <v>4336</v>
      </c>
      <c r="B1217" s="69">
        <v>45618.602870370371</v>
      </c>
      <c r="C1217" s="70" t="s">
        <v>9746</v>
      </c>
      <c r="D1217" s="70" t="s">
        <v>4337</v>
      </c>
      <c r="E1217" s="70" t="s">
        <v>7555</v>
      </c>
      <c r="F1217" s="70" t="s">
        <v>194</v>
      </c>
      <c r="G1217" s="70" t="s">
        <v>4338</v>
      </c>
      <c r="H1217" s="70" t="s">
        <v>7966</v>
      </c>
      <c r="I1217" s="70" t="s">
        <v>168</v>
      </c>
      <c r="J1217" s="82" t="s">
        <v>55</v>
      </c>
      <c r="K1217" s="65">
        <v>45621.505844907406</v>
      </c>
      <c r="L1217" s="70" t="s">
        <v>9747</v>
      </c>
      <c r="M1217" s="14"/>
      <c r="N1217" s="14"/>
      <c r="O1217" s="14"/>
      <c r="P1217" s="14"/>
      <c r="Q1217" s="14"/>
      <c r="R1217" s="14"/>
      <c r="S1217" s="14"/>
      <c r="T1217" s="14"/>
      <c r="U1217" s="14"/>
      <c r="V1217" s="72" t="s">
        <v>33</v>
      </c>
      <c r="W1217" s="65">
        <v>45624.669594907406</v>
      </c>
      <c r="X1217" t="str">
        <f>_xlfn.IFNA(VLOOKUP(A1217,Dashboard!$B$2:$V$1276,21,0),"HAPUS")</f>
        <v>HAPUS</v>
      </c>
    </row>
    <row r="1218" spans="1:24" ht="13.8" hidden="1" thickBot="1">
      <c r="A1218" s="61" t="s">
        <v>4351</v>
      </c>
      <c r="B1218" s="62">
        <v>45618.612696759257</v>
      </c>
      <c r="C1218" s="63" t="s">
        <v>9748</v>
      </c>
      <c r="D1218" s="63" t="s">
        <v>2203</v>
      </c>
      <c r="E1218" s="63">
        <v>82177803999</v>
      </c>
      <c r="F1218" s="63" t="s">
        <v>216</v>
      </c>
      <c r="G1218" s="63" t="s">
        <v>4352</v>
      </c>
      <c r="H1218" s="63" t="s">
        <v>7745</v>
      </c>
      <c r="I1218" s="63" t="s">
        <v>42</v>
      </c>
      <c r="J1218" s="81" t="s">
        <v>55</v>
      </c>
      <c r="K1218" s="65">
        <v>45621.505856481483</v>
      </c>
      <c r="L1218" s="63" t="s">
        <v>9749</v>
      </c>
      <c r="M1218" s="9"/>
      <c r="N1218" s="9"/>
      <c r="O1218" s="9"/>
      <c r="P1218" s="9"/>
      <c r="Q1218" s="9"/>
      <c r="R1218" s="9"/>
      <c r="S1218" s="9"/>
      <c r="T1218" s="9"/>
      <c r="U1218" s="9"/>
      <c r="V1218" s="67" t="s">
        <v>33</v>
      </c>
      <c r="W1218" s="65">
        <v>45631.469861111109</v>
      </c>
      <c r="X1218" t="str">
        <f>_xlfn.IFNA(VLOOKUP(A1218,Dashboard!$B$2:$V$1276,21,0),"HAPUS")</f>
        <v>BELUM SPS</v>
      </c>
    </row>
    <row r="1219" spans="1:24" ht="13.8" hidden="1" thickBot="1">
      <c r="A1219" s="68" t="s">
        <v>4355</v>
      </c>
      <c r="B1219" s="69">
        <v>45618.632800925923</v>
      </c>
      <c r="C1219" s="70" t="s">
        <v>9750</v>
      </c>
      <c r="D1219" s="70" t="s">
        <v>4356</v>
      </c>
      <c r="E1219" s="70" t="s">
        <v>9324</v>
      </c>
      <c r="F1219" s="70" t="s">
        <v>216</v>
      </c>
      <c r="G1219" s="70" t="s">
        <v>4357</v>
      </c>
      <c r="H1219" s="70" t="s">
        <v>7528</v>
      </c>
      <c r="I1219" s="70" t="s">
        <v>27</v>
      </c>
      <c r="J1219" s="82" t="s">
        <v>55</v>
      </c>
      <c r="K1219" s="65">
        <v>45621.505879629629</v>
      </c>
      <c r="L1219" s="70" t="s">
        <v>9751</v>
      </c>
      <c r="M1219" s="70" t="s">
        <v>9752</v>
      </c>
      <c r="N1219" s="14"/>
      <c r="O1219" s="14"/>
      <c r="P1219" s="14"/>
      <c r="Q1219" s="14"/>
      <c r="R1219" s="14"/>
      <c r="S1219" s="14"/>
      <c r="T1219" s="14"/>
      <c r="U1219" s="14"/>
      <c r="V1219" s="72" t="s">
        <v>33</v>
      </c>
      <c r="W1219" s="65">
        <v>45638.416689814818</v>
      </c>
      <c r="X1219" t="str">
        <f>_xlfn.IFNA(VLOOKUP(A1219,Dashboard!$B$2:$V$1276,21,0),"HAPUS")</f>
        <v>BELUM SPS</v>
      </c>
    </row>
    <row r="1220" spans="1:24" ht="13.8" hidden="1" thickBot="1">
      <c r="A1220" s="61" t="s">
        <v>4353</v>
      </c>
      <c r="B1220" s="62">
        <v>45618.624976851854</v>
      </c>
      <c r="C1220" s="63" t="s">
        <v>9753</v>
      </c>
      <c r="D1220" s="63" t="s">
        <v>3735</v>
      </c>
      <c r="E1220" s="63">
        <v>89508956656</v>
      </c>
      <c r="F1220" s="63" t="s">
        <v>216</v>
      </c>
      <c r="G1220" s="63" t="s">
        <v>4354</v>
      </c>
      <c r="H1220" s="63" t="s">
        <v>7871</v>
      </c>
      <c r="I1220" s="63" t="s">
        <v>42</v>
      </c>
      <c r="J1220" s="77" t="s">
        <v>72</v>
      </c>
      <c r="K1220" s="65">
        <v>45621.493333333332</v>
      </c>
      <c r="L1220" s="9"/>
      <c r="M1220" s="9"/>
      <c r="N1220" s="9"/>
      <c r="O1220" s="9"/>
      <c r="P1220" s="9"/>
      <c r="Q1220" s="9"/>
      <c r="R1220" s="9"/>
      <c r="S1220" s="9"/>
      <c r="T1220" s="9"/>
      <c r="U1220" s="9"/>
      <c r="V1220" s="67" t="s">
        <v>33</v>
      </c>
      <c r="W1220" s="65">
        <v>45628.450821759259</v>
      </c>
      <c r="X1220" t="str">
        <f>_xlfn.IFNA(VLOOKUP(A1220,Dashboard!$B$2:$V$1276,21,0),"HAPUS")</f>
        <v>HAPUS</v>
      </c>
    </row>
    <row r="1221" spans="1:24" ht="13.8" hidden="1" thickBot="1">
      <c r="A1221" s="68" t="s">
        <v>4301</v>
      </c>
      <c r="B1221" s="69">
        <v>45618.564398148148</v>
      </c>
      <c r="C1221" s="70" t="s">
        <v>9754</v>
      </c>
      <c r="D1221" s="70" t="s">
        <v>4302</v>
      </c>
      <c r="E1221" s="70" t="s">
        <v>8322</v>
      </c>
      <c r="F1221" s="70" t="s">
        <v>733</v>
      </c>
      <c r="G1221" s="70" t="s">
        <v>4303</v>
      </c>
      <c r="H1221" s="70" t="s">
        <v>6252</v>
      </c>
      <c r="I1221" s="70" t="s">
        <v>27</v>
      </c>
      <c r="J1221" s="80" t="s">
        <v>32</v>
      </c>
      <c r="K1221" s="65">
        <v>45621.506342592591</v>
      </c>
      <c r="L1221" s="14"/>
      <c r="M1221" s="14"/>
      <c r="N1221" s="14"/>
      <c r="O1221" s="14"/>
      <c r="P1221" s="14"/>
      <c r="Q1221" s="14"/>
      <c r="R1221" s="14"/>
      <c r="S1221" s="14"/>
      <c r="T1221" s="14"/>
      <c r="U1221" s="14"/>
      <c r="V1221" s="72" t="s">
        <v>33</v>
      </c>
      <c r="W1221" s="65">
        <v>45621.506354166668</v>
      </c>
      <c r="X1221" t="str">
        <f>_xlfn.IFNA(VLOOKUP(A1221,Dashboard!$B$2:$V$1276,21,0),"HAPUS")</f>
        <v>HAPUS</v>
      </c>
    </row>
    <row r="1222" spans="1:24" ht="13.8" hidden="1" thickBot="1">
      <c r="A1222" s="61" t="s">
        <v>4095</v>
      </c>
      <c r="B1222" s="62">
        <v>45616.616747685184</v>
      </c>
      <c r="C1222" s="63" t="s">
        <v>9755</v>
      </c>
      <c r="D1222" s="63" t="s">
        <v>4096</v>
      </c>
      <c r="E1222" s="63">
        <v>87747600419</v>
      </c>
      <c r="F1222" s="63" t="s">
        <v>758</v>
      </c>
      <c r="G1222" s="63" t="s">
        <v>4097</v>
      </c>
      <c r="H1222" s="63" t="s">
        <v>9241</v>
      </c>
      <c r="I1222" s="63" t="s">
        <v>27</v>
      </c>
      <c r="J1222" s="88" t="s">
        <v>130</v>
      </c>
      <c r="K1222" s="65">
        <v>45621.598344907405</v>
      </c>
      <c r="L1222" s="63" t="s">
        <v>9756</v>
      </c>
      <c r="M1222" s="9"/>
      <c r="N1222" s="9"/>
      <c r="O1222" s="9"/>
      <c r="P1222" s="9"/>
      <c r="Q1222" s="9"/>
      <c r="R1222" s="9"/>
      <c r="S1222" s="9"/>
      <c r="T1222" s="9"/>
      <c r="U1222" s="9"/>
      <c r="V1222" s="74" t="s">
        <v>51</v>
      </c>
      <c r="W1222" s="65">
        <v>45621.598599537036</v>
      </c>
      <c r="X1222" t="str">
        <f>_xlfn.IFNA(VLOOKUP(A1222,Dashboard!$B$2:$V$1276,21,0),"HAPUS")</f>
        <v>BELUM SPS</v>
      </c>
    </row>
    <row r="1223" spans="1:24" ht="13.8" hidden="1" thickBot="1">
      <c r="A1223" s="68" t="s">
        <v>3701</v>
      </c>
      <c r="B1223" s="69">
        <v>45614.458541666667</v>
      </c>
      <c r="C1223" s="70" t="s">
        <v>9757</v>
      </c>
      <c r="D1223" s="70" t="s">
        <v>3702</v>
      </c>
      <c r="E1223" s="70" t="s">
        <v>9002</v>
      </c>
      <c r="F1223" s="70" t="s">
        <v>216</v>
      </c>
      <c r="G1223" s="70" t="s">
        <v>3703</v>
      </c>
      <c r="H1223" s="70" t="s">
        <v>7905</v>
      </c>
      <c r="I1223" s="70" t="s">
        <v>2379</v>
      </c>
      <c r="J1223" s="87" t="s">
        <v>130</v>
      </c>
      <c r="K1223" s="65">
        <v>45621.59888888889</v>
      </c>
      <c r="L1223" s="14"/>
      <c r="M1223" s="14"/>
      <c r="N1223" s="14"/>
      <c r="O1223" s="14"/>
      <c r="P1223" s="14"/>
      <c r="Q1223" s="14"/>
      <c r="R1223" s="14"/>
      <c r="S1223" s="14"/>
      <c r="T1223" s="14"/>
      <c r="U1223" s="14"/>
      <c r="V1223" s="72" t="s">
        <v>33</v>
      </c>
      <c r="W1223" s="65">
        <v>45621.598935185182</v>
      </c>
      <c r="X1223" t="str">
        <f>_xlfn.IFNA(VLOOKUP(A1223,Dashboard!$B$2:$V$1276,21,0),"HAPUS")</f>
        <v>HAPUS</v>
      </c>
    </row>
    <row r="1224" spans="1:24" ht="13.8" hidden="1" thickBot="1">
      <c r="A1224" s="61" t="s">
        <v>3688</v>
      </c>
      <c r="B1224" s="62">
        <v>45614.437974537039</v>
      </c>
      <c r="C1224" s="63" t="s">
        <v>9758</v>
      </c>
      <c r="D1224" s="63" t="s">
        <v>3689</v>
      </c>
      <c r="E1224" s="63">
        <v>81369279395</v>
      </c>
      <c r="F1224" s="63" t="s">
        <v>216</v>
      </c>
      <c r="G1224" s="63" t="s">
        <v>3690</v>
      </c>
      <c r="H1224" s="63" t="s">
        <v>7685</v>
      </c>
      <c r="I1224" s="63" t="s">
        <v>42</v>
      </c>
      <c r="J1224" s="88" t="s">
        <v>130</v>
      </c>
      <c r="K1224" s="65">
        <v>45621.599189814813</v>
      </c>
      <c r="L1224" s="9"/>
      <c r="M1224" s="9"/>
      <c r="N1224" s="9"/>
      <c r="O1224" s="9"/>
      <c r="P1224" s="9"/>
      <c r="Q1224" s="9"/>
      <c r="R1224" s="9"/>
      <c r="S1224" s="9"/>
      <c r="T1224" s="9"/>
      <c r="U1224" s="9"/>
      <c r="V1224" s="67" t="s">
        <v>33</v>
      </c>
      <c r="W1224" s="65">
        <v>45621.599247685182</v>
      </c>
      <c r="X1224" t="str">
        <f>_xlfn.IFNA(VLOOKUP(A1224,Dashboard!$B$2:$V$1276,21,0),"HAPUS")</f>
        <v>HAPUS</v>
      </c>
    </row>
    <row r="1225" spans="1:24" ht="13.8" hidden="1" thickBot="1">
      <c r="A1225" s="68" t="s">
        <v>3716</v>
      </c>
      <c r="B1225" s="69">
        <v>45614.46980324074</v>
      </c>
      <c r="C1225" s="70" t="s">
        <v>9759</v>
      </c>
      <c r="D1225" s="70" t="s">
        <v>3717</v>
      </c>
      <c r="E1225" s="70" t="s">
        <v>9468</v>
      </c>
      <c r="F1225" s="70" t="s">
        <v>216</v>
      </c>
      <c r="G1225" s="70" t="s">
        <v>3718</v>
      </c>
      <c r="H1225" s="70" t="s">
        <v>128</v>
      </c>
      <c r="I1225" s="70" t="s">
        <v>27</v>
      </c>
      <c r="J1225" s="87" t="s">
        <v>130</v>
      </c>
      <c r="K1225" s="65">
        <v>45621.599490740744</v>
      </c>
      <c r="L1225" s="14"/>
      <c r="M1225" s="14"/>
      <c r="N1225" s="14"/>
      <c r="O1225" s="14"/>
      <c r="P1225" s="14"/>
      <c r="Q1225" s="14"/>
      <c r="R1225" s="14"/>
      <c r="S1225" s="14"/>
      <c r="T1225" s="14"/>
      <c r="U1225" s="14"/>
      <c r="V1225" s="72" t="s">
        <v>33</v>
      </c>
      <c r="W1225" s="65">
        <v>45621.599537037036</v>
      </c>
      <c r="X1225" t="str">
        <f>_xlfn.IFNA(VLOOKUP(A1225,Dashboard!$B$2:$V$1276,21,0),"HAPUS")</f>
        <v>HAPUS</v>
      </c>
    </row>
    <row r="1226" spans="1:24" ht="13.8" hidden="1" thickBot="1">
      <c r="A1226" s="61" t="s">
        <v>4023</v>
      </c>
      <c r="B1226" s="62">
        <v>45616.457754629628</v>
      </c>
      <c r="C1226" s="63" t="s">
        <v>9760</v>
      </c>
      <c r="D1226" s="63" t="s">
        <v>4024</v>
      </c>
      <c r="E1226" s="63" t="s">
        <v>9761</v>
      </c>
      <c r="F1226" s="63" t="s">
        <v>194</v>
      </c>
      <c r="G1226" s="63" t="s">
        <v>4025</v>
      </c>
      <c r="H1226" s="63" t="s">
        <v>7603</v>
      </c>
      <c r="I1226" s="63" t="s">
        <v>168</v>
      </c>
      <c r="J1226" s="88" t="s">
        <v>130</v>
      </c>
      <c r="K1226" s="65">
        <v>45621.599745370368</v>
      </c>
      <c r="L1226" s="9"/>
      <c r="M1226" s="9"/>
      <c r="N1226" s="9"/>
      <c r="O1226" s="9"/>
      <c r="P1226" s="9"/>
      <c r="Q1226" s="9"/>
      <c r="R1226" s="9"/>
      <c r="S1226" s="9"/>
      <c r="T1226" s="9"/>
      <c r="U1226" s="9"/>
      <c r="V1226" s="67" t="s">
        <v>33</v>
      </c>
      <c r="W1226" s="65">
        <v>45621.599780092591</v>
      </c>
      <c r="X1226" t="str">
        <f>_xlfn.IFNA(VLOOKUP(A1226,Dashboard!$B$2:$V$1276,21,0),"HAPUS")</f>
        <v>HAPUS</v>
      </c>
    </row>
    <row r="1227" spans="1:24" ht="13.8" hidden="1" thickBot="1">
      <c r="A1227" s="68" t="s">
        <v>4304</v>
      </c>
      <c r="B1227" s="69">
        <v>45618.568935185183</v>
      </c>
      <c r="C1227" s="70" t="s">
        <v>9762</v>
      </c>
      <c r="D1227" s="70" t="s">
        <v>4305</v>
      </c>
      <c r="E1227" s="70">
        <v>85764679569</v>
      </c>
      <c r="F1227" s="70" t="s">
        <v>406</v>
      </c>
      <c r="G1227" s="70" t="s">
        <v>4306</v>
      </c>
      <c r="H1227" s="70" t="s">
        <v>8128</v>
      </c>
      <c r="I1227" s="70" t="s">
        <v>2379</v>
      </c>
      <c r="J1227" s="87" t="s">
        <v>130</v>
      </c>
      <c r="K1227" s="65">
        <v>45621.599976851852</v>
      </c>
      <c r="L1227" s="14"/>
      <c r="M1227" s="14"/>
      <c r="N1227" s="14"/>
      <c r="O1227" s="14"/>
      <c r="P1227" s="14"/>
      <c r="Q1227" s="14"/>
      <c r="R1227" s="14"/>
      <c r="S1227" s="14"/>
      <c r="T1227" s="14"/>
      <c r="U1227" s="14"/>
      <c r="V1227" s="72" t="s">
        <v>33</v>
      </c>
      <c r="W1227" s="65">
        <v>45621.600034722222</v>
      </c>
      <c r="X1227" t="str">
        <f>_xlfn.IFNA(VLOOKUP(A1227,Dashboard!$B$2:$V$1276,21,0),"HAPUS")</f>
        <v>BELUM SPS</v>
      </c>
    </row>
    <row r="1228" spans="1:24" ht="13.8" hidden="1" thickBot="1">
      <c r="A1228" s="61" t="s">
        <v>4283</v>
      </c>
      <c r="B1228" s="62">
        <v>45618.448657407411</v>
      </c>
      <c r="C1228" s="63" t="s">
        <v>9763</v>
      </c>
      <c r="D1228" s="63" t="s">
        <v>4284</v>
      </c>
      <c r="E1228" s="63">
        <v>813668009117</v>
      </c>
      <c r="F1228" s="63" t="s">
        <v>1338</v>
      </c>
      <c r="G1228" s="63" t="s">
        <v>4285</v>
      </c>
      <c r="H1228" s="63" t="s">
        <v>4449</v>
      </c>
      <c r="I1228" s="63" t="s">
        <v>23</v>
      </c>
      <c r="J1228" s="88" t="s">
        <v>130</v>
      </c>
      <c r="K1228" s="65">
        <v>45621.600312499999</v>
      </c>
      <c r="L1228" s="9"/>
      <c r="M1228" s="9"/>
      <c r="N1228" s="9"/>
      <c r="O1228" s="9"/>
      <c r="P1228" s="9"/>
      <c r="Q1228" s="9"/>
      <c r="R1228" s="9"/>
      <c r="S1228" s="9"/>
      <c r="T1228" s="9"/>
      <c r="U1228" s="9"/>
      <c r="V1228" s="67" t="s">
        <v>33</v>
      </c>
      <c r="W1228" s="65">
        <v>45621.600358796299</v>
      </c>
      <c r="X1228" t="str">
        <f>_xlfn.IFNA(VLOOKUP(A1228,Dashboard!$B$2:$V$1276,21,0),"HAPUS")</f>
        <v>BELUM SPS</v>
      </c>
    </row>
    <row r="1229" spans="1:24" ht="13.8" hidden="1" thickBot="1">
      <c r="A1229" s="68" t="s">
        <v>4323</v>
      </c>
      <c r="B1229" s="69">
        <v>45618.583113425928</v>
      </c>
      <c r="C1229" s="70" t="s">
        <v>9764</v>
      </c>
      <c r="D1229" s="70" t="s">
        <v>4324</v>
      </c>
      <c r="E1229" s="70">
        <v>853578888886</v>
      </c>
      <c r="F1229" s="70" t="s">
        <v>183</v>
      </c>
      <c r="G1229" s="70" t="s">
        <v>4325</v>
      </c>
      <c r="H1229" s="70" t="s">
        <v>7540</v>
      </c>
      <c r="I1229" s="70" t="s">
        <v>168</v>
      </c>
      <c r="J1229" s="87" t="s">
        <v>130</v>
      </c>
      <c r="K1229" s="65">
        <v>45621.600578703707</v>
      </c>
      <c r="L1229" s="14"/>
      <c r="M1229" s="14"/>
      <c r="N1229" s="14"/>
      <c r="O1229" s="14"/>
      <c r="P1229" s="14"/>
      <c r="Q1229" s="14"/>
      <c r="R1229" s="14"/>
      <c r="S1229" s="14"/>
      <c r="T1229" s="14"/>
      <c r="U1229" s="14"/>
      <c r="V1229" s="72" t="s">
        <v>33</v>
      </c>
      <c r="W1229" s="65">
        <v>45621.600613425922</v>
      </c>
      <c r="X1229" t="str">
        <f>_xlfn.IFNA(VLOOKUP(A1229,Dashboard!$B$2:$V$1276,21,0),"HAPUS")</f>
        <v>HAPUS</v>
      </c>
    </row>
    <row r="1230" spans="1:24" ht="13.8" hidden="1" thickBot="1">
      <c r="A1230" s="61" t="s">
        <v>4344</v>
      </c>
      <c r="B1230" s="62">
        <v>45618.608865740738</v>
      </c>
      <c r="C1230" s="63" t="s">
        <v>9765</v>
      </c>
      <c r="D1230" s="63" t="s">
        <v>4345</v>
      </c>
      <c r="E1230" s="63" t="s">
        <v>8771</v>
      </c>
      <c r="F1230" s="63" t="s">
        <v>183</v>
      </c>
      <c r="G1230" s="63" t="s">
        <v>4346</v>
      </c>
      <c r="H1230" s="63" t="s">
        <v>7896</v>
      </c>
      <c r="I1230" s="63" t="s">
        <v>168</v>
      </c>
      <c r="J1230" s="88" t="s">
        <v>130</v>
      </c>
      <c r="K1230" s="65">
        <v>45621.601111111115</v>
      </c>
      <c r="L1230" s="9"/>
      <c r="M1230" s="9"/>
      <c r="N1230" s="9"/>
      <c r="O1230" s="9"/>
      <c r="P1230" s="9"/>
      <c r="Q1230" s="9"/>
      <c r="R1230" s="9"/>
      <c r="S1230" s="9"/>
      <c r="T1230" s="9"/>
      <c r="U1230" s="9"/>
      <c r="V1230" s="67" t="s">
        <v>33</v>
      </c>
      <c r="W1230" s="65">
        <v>45621.601157407407</v>
      </c>
      <c r="X1230" t="str">
        <f>_xlfn.IFNA(VLOOKUP(A1230,Dashboard!$B$2:$V$1276,21,0),"HAPUS")</f>
        <v>BELUM SPS</v>
      </c>
    </row>
    <row r="1231" spans="1:24" ht="13.8" hidden="1" thickBot="1">
      <c r="A1231" s="68" t="s">
        <v>4122</v>
      </c>
      <c r="B1231" s="69">
        <v>45617.41375</v>
      </c>
      <c r="C1231" s="70" t="s">
        <v>9766</v>
      </c>
      <c r="D1231" s="70" t="s">
        <v>4123</v>
      </c>
      <c r="E1231" s="70" t="s">
        <v>8479</v>
      </c>
      <c r="F1231" s="70" t="s">
        <v>758</v>
      </c>
      <c r="G1231" s="70" t="s">
        <v>4124</v>
      </c>
      <c r="H1231" s="70" t="s">
        <v>8378</v>
      </c>
      <c r="I1231" s="70" t="s">
        <v>27</v>
      </c>
      <c r="J1231" s="76" t="s">
        <v>72</v>
      </c>
      <c r="K1231" s="65">
        <v>45621.678773148145</v>
      </c>
      <c r="L1231" s="14"/>
      <c r="M1231" s="14"/>
      <c r="N1231" s="14"/>
      <c r="O1231" s="14"/>
      <c r="P1231" s="14"/>
      <c r="Q1231" s="14"/>
      <c r="R1231" s="14"/>
      <c r="S1231" s="14"/>
      <c r="T1231" s="14"/>
      <c r="U1231" s="14"/>
      <c r="V1231" s="72" t="s">
        <v>33</v>
      </c>
      <c r="W1231" s="65">
        <v>45621.678773148145</v>
      </c>
      <c r="X1231" t="str">
        <f>_xlfn.IFNA(VLOOKUP(A1231,Dashboard!$B$2:$V$1276,21,0),"HAPUS")</f>
        <v>HAPUS</v>
      </c>
    </row>
    <row r="1232" spans="1:24" ht="13.8" hidden="1" thickBot="1">
      <c r="A1232" s="61" t="s">
        <v>4225</v>
      </c>
      <c r="B1232" s="62">
        <v>45617.598124999997</v>
      </c>
      <c r="C1232" s="63" t="s">
        <v>9767</v>
      </c>
      <c r="D1232" s="63" t="s">
        <v>4226</v>
      </c>
      <c r="E1232" s="63">
        <v>85647220896</v>
      </c>
      <c r="F1232" s="63" t="s">
        <v>22</v>
      </c>
      <c r="G1232" s="63" t="s">
        <v>4227</v>
      </c>
      <c r="H1232" s="63" t="s">
        <v>8315</v>
      </c>
      <c r="I1232" s="63" t="s">
        <v>42</v>
      </c>
      <c r="J1232" s="77" t="s">
        <v>72</v>
      </c>
      <c r="K1232" s="65">
        <v>45621.678773148145</v>
      </c>
      <c r="L1232" s="9"/>
      <c r="M1232" s="9"/>
      <c r="N1232" s="9"/>
      <c r="O1232" s="9"/>
      <c r="P1232" s="9"/>
      <c r="Q1232" s="9"/>
      <c r="R1232" s="9"/>
      <c r="S1232" s="9"/>
      <c r="T1232" s="9"/>
      <c r="U1232" s="9"/>
      <c r="V1232" s="67" t="s">
        <v>33</v>
      </c>
      <c r="W1232" s="65">
        <v>45621.678773148145</v>
      </c>
      <c r="X1232" t="str">
        <f>_xlfn.IFNA(VLOOKUP(A1232,Dashboard!$B$2:$V$1276,21,0),"HAPUS")</f>
        <v>BELUM SPS</v>
      </c>
    </row>
    <row r="1233" spans="1:24" ht="13.8" hidden="1" thickBot="1">
      <c r="A1233" s="68" t="s">
        <v>4175</v>
      </c>
      <c r="B1233" s="69">
        <v>45617.461504629631</v>
      </c>
      <c r="C1233" s="70" t="s">
        <v>9768</v>
      </c>
      <c r="D1233" s="70" t="s">
        <v>4176</v>
      </c>
      <c r="E1233" s="70">
        <v>85369575522</v>
      </c>
      <c r="F1233" s="70" t="s">
        <v>855</v>
      </c>
      <c r="G1233" s="70" t="s">
        <v>4177</v>
      </c>
      <c r="H1233" s="70" t="s">
        <v>7771</v>
      </c>
      <c r="I1233" s="70" t="s">
        <v>23</v>
      </c>
      <c r="J1233" s="76" t="s">
        <v>72</v>
      </c>
      <c r="K1233" s="65">
        <v>45621.678773148145</v>
      </c>
      <c r="L1233" s="14"/>
      <c r="M1233" s="14"/>
      <c r="N1233" s="14"/>
      <c r="O1233" s="14"/>
      <c r="P1233" s="14"/>
      <c r="Q1233" s="14"/>
      <c r="R1233" s="14"/>
      <c r="S1233" s="14"/>
      <c r="T1233" s="14"/>
      <c r="U1233" s="14"/>
      <c r="V1233" s="72" t="s">
        <v>33</v>
      </c>
      <c r="W1233" s="65">
        <v>45621.678773148145</v>
      </c>
      <c r="X1233" t="str">
        <f>_xlfn.IFNA(VLOOKUP(A1233,Dashboard!$B$2:$V$1276,21,0),"HAPUS")</f>
        <v>BELUM SPS</v>
      </c>
    </row>
    <row r="1234" spans="1:24" ht="13.8" hidden="1" thickBot="1">
      <c r="A1234" s="61" t="s">
        <v>4136</v>
      </c>
      <c r="B1234" s="62">
        <v>45617.420069444444</v>
      </c>
      <c r="C1234" s="63" t="s">
        <v>9769</v>
      </c>
      <c r="D1234" s="63" t="s">
        <v>4137</v>
      </c>
      <c r="E1234" s="63">
        <v>89616984184</v>
      </c>
      <c r="F1234" s="63" t="s">
        <v>1338</v>
      </c>
      <c r="G1234" s="63" t="s">
        <v>4138</v>
      </c>
      <c r="H1234" s="63" t="s">
        <v>8100</v>
      </c>
      <c r="I1234" s="63" t="s">
        <v>23</v>
      </c>
      <c r="J1234" s="77" t="s">
        <v>72</v>
      </c>
      <c r="K1234" s="65">
        <v>45621.678773148145</v>
      </c>
      <c r="L1234" s="9"/>
      <c r="M1234" s="9"/>
      <c r="N1234" s="9"/>
      <c r="O1234" s="9"/>
      <c r="P1234" s="9"/>
      <c r="Q1234" s="9"/>
      <c r="R1234" s="9"/>
      <c r="S1234" s="9"/>
      <c r="T1234" s="9"/>
      <c r="U1234" s="9"/>
      <c r="V1234" s="67" t="s">
        <v>33</v>
      </c>
      <c r="W1234" s="65">
        <v>45621.678773148145</v>
      </c>
      <c r="X1234" t="str">
        <f>_xlfn.IFNA(VLOOKUP(A1234,Dashboard!$B$2:$V$1276,21,0),"HAPUS")</f>
        <v>BELUM SPS</v>
      </c>
    </row>
    <row r="1235" spans="1:24" ht="13.8" hidden="1" thickBot="1">
      <c r="A1235" s="68" t="s">
        <v>2693</v>
      </c>
      <c r="B1235" s="69">
        <v>45602.622430555559</v>
      </c>
      <c r="C1235" s="70" t="s">
        <v>9770</v>
      </c>
      <c r="D1235" s="70" t="s">
        <v>2694</v>
      </c>
      <c r="E1235" s="70">
        <v>81279223499</v>
      </c>
      <c r="F1235" s="70" t="s">
        <v>2211</v>
      </c>
      <c r="G1235" s="70" t="s">
        <v>2695</v>
      </c>
      <c r="H1235" s="70" t="s">
        <v>7789</v>
      </c>
      <c r="I1235" s="70" t="s">
        <v>168</v>
      </c>
      <c r="J1235" s="82" t="s">
        <v>55</v>
      </c>
      <c r="K1235" s="65">
        <v>45622.52380787037</v>
      </c>
      <c r="L1235" s="70" t="s">
        <v>9771</v>
      </c>
      <c r="M1235" s="14"/>
      <c r="N1235" s="14"/>
      <c r="O1235" s="14"/>
      <c r="P1235" s="14"/>
      <c r="Q1235" s="14"/>
      <c r="R1235" s="14"/>
      <c r="S1235" s="14"/>
      <c r="T1235" s="14"/>
      <c r="U1235" s="14"/>
      <c r="V1235" s="83" t="s">
        <v>51</v>
      </c>
      <c r="W1235" s="65">
        <v>45622.52380787037</v>
      </c>
      <c r="X1235" t="str">
        <f>_xlfn.IFNA(VLOOKUP(A1235,Dashboard!$B$2:$V$1276,21,0),"HAPUS")</f>
        <v>BELUM SPS</v>
      </c>
    </row>
    <row r="1236" spans="1:24" ht="13.8" hidden="1" thickBot="1">
      <c r="A1236" s="61" t="s">
        <v>2633</v>
      </c>
      <c r="B1236" s="62">
        <v>45602.568472222221</v>
      </c>
      <c r="C1236" s="63" t="s">
        <v>9217</v>
      </c>
      <c r="D1236" s="63" t="s">
        <v>2634</v>
      </c>
      <c r="E1236" s="63">
        <v>82183180011</v>
      </c>
      <c r="F1236" s="63" t="s">
        <v>2159</v>
      </c>
      <c r="G1236" s="63" t="s">
        <v>2635</v>
      </c>
      <c r="H1236" s="63" t="s">
        <v>2635</v>
      </c>
      <c r="I1236" s="63" t="s">
        <v>23</v>
      </c>
      <c r="J1236" s="81" t="s">
        <v>55</v>
      </c>
      <c r="K1236" s="65">
        <v>45622.52380787037</v>
      </c>
      <c r="L1236" s="63" t="s">
        <v>9771</v>
      </c>
      <c r="M1236" s="9"/>
      <c r="N1236" s="9"/>
      <c r="O1236" s="9"/>
      <c r="P1236" s="9"/>
      <c r="Q1236" s="9"/>
      <c r="R1236" s="9"/>
      <c r="S1236" s="9"/>
      <c r="T1236" s="9"/>
      <c r="U1236" s="9"/>
      <c r="V1236" s="74" t="s">
        <v>51</v>
      </c>
      <c r="W1236" s="65">
        <v>45622.52380787037</v>
      </c>
      <c r="X1236" t="str">
        <f>_xlfn.IFNA(VLOOKUP(A1236,Dashboard!$B$2:$V$1276,21,0),"HAPUS")</f>
        <v>Jangan Hapus</v>
      </c>
    </row>
    <row r="1237" spans="1:24" ht="13.8" hidden="1" thickBot="1">
      <c r="A1237" s="68" t="s">
        <v>3258</v>
      </c>
      <c r="B1237" s="69">
        <v>45609.428935185184</v>
      </c>
      <c r="C1237" s="70" t="s">
        <v>9772</v>
      </c>
      <c r="D1237" s="70" t="s">
        <v>1607</v>
      </c>
      <c r="E1237" s="70">
        <v>8128106680</v>
      </c>
      <c r="F1237" s="70" t="s">
        <v>660</v>
      </c>
      <c r="G1237" s="70" t="s">
        <v>3259</v>
      </c>
      <c r="H1237" s="70" t="s">
        <v>8348</v>
      </c>
      <c r="I1237" s="70" t="s">
        <v>23</v>
      </c>
      <c r="J1237" s="76" t="s">
        <v>72</v>
      </c>
      <c r="K1237" s="65">
        <v>45622.52380787037</v>
      </c>
      <c r="L1237" s="14"/>
      <c r="M1237" s="14"/>
      <c r="N1237" s="14"/>
      <c r="O1237" s="14"/>
      <c r="P1237" s="14"/>
      <c r="Q1237" s="14"/>
      <c r="R1237" s="14"/>
      <c r="S1237" s="14"/>
      <c r="T1237" s="14"/>
      <c r="U1237" s="14"/>
      <c r="V1237" s="72" t="s">
        <v>33</v>
      </c>
      <c r="W1237" s="65">
        <v>45629.603854166664</v>
      </c>
      <c r="X1237" t="str">
        <f>_xlfn.IFNA(VLOOKUP(A1237,Dashboard!$B$2:$V$1276,21,0),"HAPUS")</f>
        <v>BELUM SPS</v>
      </c>
    </row>
    <row r="1238" spans="1:24" ht="13.8" hidden="1" thickBot="1">
      <c r="A1238" s="61" t="s">
        <v>4487</v>
      </c>
      <c r="B1238" s="62">
        <v>45621.583483796298</v>
      </c>
      <c r="C1238" s="63" t="s">
        <v>9773</v>
      </c>
      <c r="D1238" s="63" t="s">
        <v>4488</v>
      </c>
      <c r="E1238" s="63">
        <v>89502021991</v>
      </c>
      <c r="F1238" s="63" t="s">
        <v>194</v>
      </c>
      <c r="G1238" s="63" t="s">
        <v>4489</v>
      </c>
      <c r="H1238" s="63" t="s">
        <v>7534</v>
      </c>
      <c r="I1238" s="63" t="s">
        <v>168</v>
      </c>
      <c r="J1238" s="73" t="s">
        <v>47</v>
      </c>
      <c r="K1238" s="65">
        <v>45622.52380787037</v>
      </c>
      <c r="L1238" s="63" t="s">
        <v>51</v>
      </c>
      <c r="M1238" s="63" t="s">
        <v>35</v>
      </c>
      <c r="N1238" s="9"/>
      <c r="O1238" s="9"/>
      <c r="P1238" s="9"/>
      <c r="Q1238" s="9"/>
      <c r="R1238" s="9"/>
      <c r="S1238" s="9"/>
      <c r="T1238" s="9"/>
      <c r="U1238" s="9"/>
      <c r="V1238" s="67" t="s">
        <v>33</v>
      </c>
      <c r="W1238" s="65">
        <v>45637.446620370371</v>
      </c>
      <c r="X1238" t="str">
        <f>_xlfn.IFNA(VLOOKUP(A1238,Dashboard!$B$2:$V$1276,21,0),"HAPUS")</f>
        <v>HAPUS</v>
      </c>
    </row>
    <row r="1239" spans="1:24" ht="13.8" hidden="1" thickBot="1">
      <c r="A1239" s="68" t="s">
        <v>4381</v>
      </c>
      <c r="B1239" s="69">
        <v>45621.416759259257</v>
      </c>
      <c r="C1239" s="70" t="s">
        <v>9774</v>
      </c>
      <c r="D1239" s="70" t="s">
        <v>4382</v>
      </c>
      <c r="E1239" s="70" t="s">
        <v>7688</v>
      </c>
      <c r="F1239" s="70" t="s">
        <v>194</v>
      </c>
      <c r="G1239" s="70" t="s">
        <v>4383</v>
      </c>
      <c r="H1239" s="70" t="s">
        <v>194</v>
      </c>
      <c r="I1239" s="70" t="s">
        <v>168</v>
      </c>
      <c r="J1239" s="71" t="s">
        <v>47</v>
      </c>
      <c r="K1239" s="65">
        <v>45622.52380787037</v>
      </c>
      <c r="L1239" s="14"/>
      <c r="M1239" s="14"/>
      <c r="N1239" s="14"/>
      <c r="O1239" s="14"/>
      <c r="P1239" s="14"/>
      <c r="Q1239" s="14"/>
      <c r="R1239" s="14"/>
      <c r="S1239" s="14"/>
      <c r="T1239" s="14"/>
      <c r="U1239" s="14"/>
      <c r="V1239" s="91"/>
      <c r="W1239" s="75"/>
      <c r="X1239" t="str">
        <f>_xlfn.IFNA(VLOOKUP(A1239,Dashboard!$B$2:$V$1276,21,0),"HAPUS")</f>
        <v>BELUM SPS</v>
      </c>
    </row>
    <row r="1240" spans="1:24" ht="13.8" hidden="1" thickBot="1">
      <c r="A1240" s="61" t="s">
        <v>4516</v>
      </c>
      <c r="B1240" s="62">
        <v>45621.611608796295</v>
      </c>
      <c r="C1240" s="63" t="s">
        <v>9775</v>
      </c>
      <c r="D1240" s="63" t="s">
        <v>4514</v>
      </c>
      <c r="E1240" s="63" t="s">
        <v>9240</v>
      </c>
      <c r="F1240" s="63" t="s">
        <v>46</v>
      </c>
      <c r="G1240" s="63" t="s">
        <v>4517</v>
      </c>
      <c r="H1240" s="63" t="s">
        <v>7710</v>
      </c>
      <c r="I1240" s="63" t="s">
        <v>42</v>
      </c>
      <c r="J1240" s="73" t="s">
        <v>47</v>
      </c>
      <c r="K1240" s="65">
        <v>45622.52380787037</v>
      </c>
      <c r="L1240" s="63" t="s">
        <v>51</v>
      </c>
      <c r="M1240" s="63" t="s">
        <v>35</v>
      </c>
      <c r="N1240" s="9"/>
      <c r="O1240" s="9"/>
      <c r="P1240" s="9"/>
      <c r="Q1240" s="9"/>
      <c r="R1240" s="9"/>
      <c r="S1240" s="9"/>
      <c r="T1240" s="9"/>
      <c r="U1240" s="9"/>
      <c r="V1240" s="67" t="s">
        <v>33</v>
      </c>
      <c r="W1240" s="65">
        <v>45635.45108796296</v>
      </c>
      <c r="X1240" t="str">
        <f>_xlfn.IFNA(VLOOKUP(A1240,Dashboard!$B$2:$V$1276,21,0),"HAPUS")</f>
        <v>BELUM SPS</v>
      </c>
    </row>
    <row r="1241" spans="1:24" ht="13.8" hidden="1" thickBot="1">
      <c r="A1241" s="68" t="s">
        <v>4518</v>
      </c>
      <c r="B1241" s="69">
        <v>45621.623043981483</v>
      </c>
      <c r="C1241" s="70" t="s">
        <v>9776</v>
      </c>
      <c r="D1241" s="70" t="s">
        <v>4519</v>
      </c>
      <c r="E1241" s="70" t="s">
        <v>8934</v>
      </c>
      <c r="F1241" s="70" t="s">
        <v>216</v>
      </c>
      <c r="G1241" s="70" t="s">
        <v>4520</v>
      </c>
      <c r="H1241" s="70" t="s">
        <v>5176</v>
      </c>
      <c r="I1241" s="70" t="s">
        <v>27</v>
      </c>
      <c r="J1241" s="71" t="s">
        <v>47</v>
      </c>
      <c r="K1241" s="65">
        <v>45622.52380787037</v>
      </c>
      <c r="L1241" s="70" t="s">
        <v>51</v>
      </c>
      <c r="M1241" s="14"/>
      <c r="N1241" s="14"/>
      <c r="O1241" s="14"/>
      <c r="P1241" s="14"/>
      <c r="Q1241" s="14"/>
      <c r="R1241" s="14"/>
      <c r="S1241" s="14"/>
      <c r="T1241" s="14"/>
      <c r="U1241" s="14"/>
      <c r="V1241" s="83" t="s">
        <v>51</v>
      </c>
      <c r="W1241" s="65">
        <v>45629.375937500001</v>
      </c>
      <c r="X1241" t="str">
        <f>_xlfn.IFNA(VLOOKUP(A1241,Dashboard!$B$2:$V$1276,21,0),"HAPUS")</f>
        <v>BELUM SPS</v>
      </c>
    </row>
    <row r="1242" spans="1:24" ht="13.8" hidden="1" thickBot="1">
      <c r="A1242" s="61" t="s">
        <v>4479</v>
      </c>
      <c r="B1242" s="62">
        <v>45621.58153935185</v>
      </c>
      <c r="C1242" s="63" t="s">
        <v>9777</v>
      </c>
      <c r="D1242" s="63" t="s">
        <v>4480</v>
      </c>
      <c r="E1242" s="63">
        <v>82177937341</v>
      </c>
      <c r="F1242" s="63" t="s">
        <v>216</v>
      </c>
      <c r="G1242" s="63" t="s">
        <v>4481</v>
      </c>
      <c r="H1242" s="63" t="s">
        <v>5905</v>
      </c>
      <c r="I1242" s="63" t="s">
        <v>27</v>
      </c>
      <c r="J1242" s="73" t="s">
        <v>47</v>
      </c>
      <c r="K1242" s="65">
        <v>45622.52380787037</v>
      </c>
      <c r="L1242" s="63" t="s">
        <v>35</v>
      </c>
      <c r="M1242" s="9"/>
      <c r="N1242" s="9"/>
      <c r="O1242" s="9"/>
      <c r="P1242" s="9"/>
      <c r="Q1242" s="9"/>
      <c r="R1242" s="9"/>
      <c r="S1242" s="9"/>
      <c r="T1242" s="9"/>
      <c r="U1242" s="9"/>
      <c r="V1242" s="67" t="s">
        <v>33</v>
      </c>
      <c r="W1242" s="65">
        <v>45629.376423611109</v>
      </c>
      <c r="X1242" t="str">
        <f>_xlfn.IFNA(VLOOKUP(A1242,Dashboard!$B$2:$V$1276,21,0),"HAPUS")</f>
        <v>BELUM SPS</v>
      </c>
    </row>
    <row r="1243" spans="1:24" ht="13.8" hidden="1" thickBot="1">
      <c r="A1243" s="68" t="s">
        <v>4408</v>
      </c>
      <c r="B1243" s="69">
        <v>45621.452233796299</v>
      </c>
      <c r="C1243" s="70" t="s">
        <v>9778</v>
      </c>
      <c r="D1243" s="70" t="s">
        <v>4409</v>
      </c>
      <c r="E1243" s="70" t="s">
        <v>8026</v>
      </c>
      <c r="F1243" s="70" t="s">
        <v>22</v>
      </c>
      <c r="G1243" s="70" t="s">
        <v>4410</v>
      </c>
      <c r="H1243" s="70" t="s">
        <v>7498</v>
      </c>
      <c r="I1243" s="70" t="s">
        <v>27</v>
      </c>
      <c r="J1243" s="71" t="s">
        <v>47</v>
      </c>
      <c r="K1243" s="65">
        <v>45622.52380787037</v>
      </c>
      <c r="L1243" s="70" t="s">
        <v>35</v>
      </c>
      <c r="M1243" s="14"/>
      <c r="N1243" s="14"/>
      <c r="O1243" s="14"/>
      <c r="P1243" s="14"/>
      <c r="Q1243" s="14"/>
      <c r="R1243" s="14"/>
      <c r="S1243" s="14"/>
      <c r="T1243" s="14"/>
      <c r="U1243" s="14"/>
      <c r="V1243" s="72" t="s">
        <v>33</v>
      </c>
      <c r="W1243" s="65">
        <v>45629.374594907407</v>
      </c>
      <c r="X1243" t="str">
        <f>_xlfn.IFNA(VLOOKUP(A1243,Dashboard!$B$2:$V$1276,21,0),"HAPUS")</f>
        <v>HAPUS</v>
      </c>
    </row>
    <row r="1244" spans="1:24" ht="13.8" hidden="1" thickBot="1">
      <c r="A1244" s="61" t="s">
        <v>4444</v>
      </c>
      <c r="B1244" s="62">
        <v>45621.497731481482</v>
      </c>
      <c r="C1244" s="63" t="s">
        <v>9779</v>
      </c>
      <c r="D1244" s="63" t="s">
        <v>4445</v>
      </c>
      <c r="E1244" s="63">
        <v>82398650102</v>
      </c>
      <c r="F1244" s="63" t="s">
        <v>22</v>
      </c>
      <c r="G1244" s="63" t="s">
        <v>4446</v>
      </c>
      <c r="H1244" s="63" t="s">
        <v>7498</v>
      </c>
      <c r="I1244" s="63" t="s">
        <v>27</v>
      </c>
      <c r="J1244" s="73" t="s">
        <v>47</v>
      </c>
      <c r="K1244" s="65">
        <v>45622.52380787037</v>
      </c>
      <c r="L1244" s="63" t="s">
        <v>51</v>
      </c>
      <c r="M1244" s="63" t="s">
        <v>35</v>
      </c>
      <c r="N1244" s="9"/>
      <c r="O1244" s="9"/>
      <c r="P1244" s="9"/>
      <c r="Q1244" s="9"/>
      <c r="R1244" s="9"/>
      <c r="S1244" s="9"/>
      <c r="T1244" s="9"/>
      <c r="U1244" s="9"/>
      <c r="V1244" s="67" t="s">
        <v>33</v>
      </c>
      <c r="W1244" s="65">
        <v>45637.455567129633</v>
      </c>
      <c r="X1244" t="str">
        <f>_xlfn.IFNA(VLOOKUP(A1244,Dashboard!$B$2:$V$1276,21,0),"HAPUS")</f>
        <v>HAPUS</v>
      </c>
    </row>
    <row r="1245" spans="1:24" ht="13.8" hidden="1" thickBot="1">
      <c r="A1245" s="68" t="s">
        <v>4471</v>
      </c>
      <c r="B1245" s="69">
        <v>45621.569131944445</v>
      </c>
      <c r="C1245" s="70" t="s">
        <v>9780</v>
      </c>
      <c r="D1245" s="70" t="s">
        <v>4472</v>
      </c>
      <c r="E1245" s="70" t="s">
        <v>7539</v>
      </c>
      <c r="F1245" s="70" t="s">
        <v>216</v>
      </c>
      <c r="G1245" s="70" t="s">
        <v>4473</v>
      </c>
      <c r="H1245" s="70" t="s">
        <v>2595</v>
      </c>
      <c r="I1245" s="70" t="s">
        <v>2379</v>
      </c>
      <c r="J1245" s="71" t="s">
        <v>47</v>
      </c>
      <c r="K1245" s="65">
        <v>45622.52380787037</v>
      </c>
      <c r="L1245" s="70" t="s">
        <v>51</v>
      </c>
      <c r="M1245" s="70" t="s">
        <v>35</v>
      </c>
      <c r="N1245" s="14"/>
      <c r="O1245" s="14"/>
      <c r="P1245" s="14"/>
      <c r="Q1245" s="14"/>
      <c r="R1245" s="14"/>
      <c r="S1245" s="14"/>
      <c r="T1245" s="14"/>
      <c r="U1245" s="14"/>
      <c r="V1245" s="72" t="s">
        <v>33</v>
      </c>
      <c r="W1245" s="65">
        <v>45635.518125000002</v>
      </c>
      <c r="X1245" t="str">
        <f>_xlfn.IFNA(VLOOKUP(A1245,Dashboard!$B$2:$V$1276,21,0),"HAPUS")</f>
        <v>BELUM SPS</v>
      </c>
    </row>
    <row r="1246" spans="1:24" ht="13.8" hidden="1" thickBot="1">
      <c r="A1246" s="61" t="s">
        <v>4499</v>
      </c>
      <c r="B1246" s="62">
        <v>45621.602280092593</v>
      </c>
      <c r="C1246" s="63" t="s">
        <v>9781</v>
      </c>
      <c r="D1246" s="63" t="s">
        <v>4500</v>
      </c>
      <c r="E1246" s="63" t="s">
        <v>9479</v>
      </c>
      <c r="F1246" s="63" t="s">
        <v>216</v>
      </c>
      <c r="G1246" s="63" t="s">
        <v>4501</v>
      </c>
      <c r="H1246" s="63" t="s">
        <v>4623</v>
      </c>
      <c r="I1246" s="63" t="s">
        <v>2379</v>
      </c>
      <c r="J1246" s="81" t="s">
        <v>55</v>
      </c>
      <c r="K1246" s="65">
        <v>45622.52380787037</v>
      </c>
      <c r="L1246" s="63" t="s">
        <v>9782</v>
      </c>
      <c r="M1246" s="9"/>
      <c r="N1246" s="9"/>
      <c r="O1246" s="9"/>
      <c r="P1246" s="9"/>
      <c r="Q1246" s="9"/>
      <c r="R1246" s="9"/>
      <c r="S1246" s="9"/>
      <c r="T1246" s="9"/>
      <c r="U1246" s="9"/>
      <c r="V1246" s="74" t="s">
        <v>51</v>
      </c>
      <c r="W1246" s="65">
        <v>45624.414884259262</v>
      </c>
      <c r="X1246" t="str">
        <f>_xlfn.IFNA(VLOOKUP(A1246,Dashboard!$B$2:$V$1276,21,0),"HAPUS")</f>
        <v>BELUM SPS</v>
      </c>
    </row>
    <row r="1247" spans="1:24" ht="13.8" hidden="1" thickBot="1">
      <c r="A1247" s="68" t="s">
        <v>4390</v>
      </c>
      <c r="B1247" s="69">
        <v>45621.43414351852</v>
      </c>
      <c r="C1247" s="70" t="s">
        <v>9783</v>
      </c>
      <c r="D1247" s="70" t="s">
        <v>4391</v>
      </c>
      <c r="E1247" s="70" t="s">
        <v>9784</v>
      </c>
      <c r="F1247" s="70" t="s">
        <v>4393</v>
      </c>
      <c r="G1247" s="70" t="s">
        <v>4392</v>
      </c>
      <c r="H1247" s="70" t="s">
        <v>8224</v>
      </c>
      <c r="I1247" s="70" t="s">
        <v>27</v>
      </c>
      <c r="J1247" s="82" t="s">
        <v>55</v>
      </c>
      <c r="K1247" s="65">
        <v>45622.52380787037</v>
      </c>
      <c r="L1247" s="70" t="s">
        <v>7922</v>
      </c>
      <c r="M1247" s="14"/>
      <c r="N1247" s="14"/>
      <c r="O1247" s="14"/>
      <c r="P1247" s="14"/>
      <c r="Q1247" s="14"/>
      <c r="R1247" s="14"/>
      <c r="S1247" s="14"/>
      <c r="T1247" s="14"/>
      <c r="U1247" s="14"/>
      <c r="V1247" s="72" t="s">
        <v>33</v>
      </c>
      <c r="W1247" s="65">
        <v>45622.579108796293</v>
      </c>
      <c r="X1247" t="str">
        <f>_xlfn.IFNA(VLOOKUP(A1247,Dashboard!$B$2:$V$1276,21,0),"HAPUS")</f>
        <v>BELUM SPS</v>
      </c>
    </row>
    <row r="1248" spans="1:24" ht="13.8" hidden="1" thickBot="1">
      <c r="A1248" s="61" t="s">
        <v>4469</v>
      </c>
      <c r="B1248" s="62">
        <v>45621.563055555554</v>
      </c>
      <c r="C1248" s="63" t="s">
        <v>9785</v>
      </c>
      <c r="D1248" s="63" t="s">
        <v>158</v>
      </c>
      <c r="E1248" s="63" t="s">
        <v>7531</v>
      </c>
      <c r="F1248" s="63" t="s">
        <v>194</v>
      </c>
      <c r="G1248" s="63" t="s">
        <v>4470</v>
      </c>
      <c r="H1248" s="63" t="s">
        <v>7685</v>
      </c>
      <c r="I1248" s="63" t="s">
        <v>42</v>
      </c>
      <c r="J1248" s="81" t="s">
        <v>55</v>
      </c>
      <c r="K1248" s="65">
        <v>45622.52380787037</v>
      </c>
      <c r="L1248" s="63" t="s">
        <v>8346</v>
      </c>
      <c r="M1248" s="9"/>
      <c r="N1248" s="9"/>
      <c r="O1248" s="9"/>
      <c r="P1248" s="9"/>
      <c r="Q1248" s="9"/>
      <c r="R1248" s="9"/>
      <c r="S1248" s="9"/>
      <c r="T1248" s="9"/>
      <c r="U1248" s="9"/>
      <c r="V1248" s="67" t="s">
        <v>33</v>
      </c>
      <c r="W1248" s="65">
        <v>45625.636886574073</v>
      </c>
      <c r="X1248" t="str">
        <f>_xlfn.IFNA(VLOOKUP(A1248,Dashboard!$B$2:$V$1276,21,0),"HAPUS")</f>
        <v>Jangan Hapus</v>
      </c>
    </row>
    <row r="1249" spans="1:24" ht="13.8" hidden="1" thickBot="1">
      <c r="A1249" s="68" t="s">
        <v>4400</v>
      </c>
      <c r="B1249" s="69">
        <v>45621.44871527778</v>
      </c>
      <c r="C1249" s="70" t="s">
        <v>9786</v>
      </c>
      <c r="D1249" s="70" t="s">
        <v>4401</v>
      </c>
      <c r="E1249" s="70">
        <v>83163500264</v>
      </c>
      <c r="F1249" s="70" t="s">
        <v>117</v>
      </c>
      <c r="G1249" s="70" t="s">
        <v>4402</v>
      </c>
      <c r="H1249" s="70" t="s">
        <v>9787</v>
      </c>
      <c r="I1249" s="70" t="s">
        <v>42</v>
      </c>
      <c r="J1249" s="82" t="s">
        <v>55</v>
      </c>
      <c r="K1249" s="65">
        <v>45622.52380787037</v>
      </c>
      <c r="L1249" s="70" t="s">
        <v>9788</v>
      </c>
      <c r="M1249" s="14"/>
      <c r="N1249" s="14"/>
      <c r="O1249" s="14"/>
      <c r="P1249" s="14"/>
      <c r="Q1249" s="14"/>
      <c r="R1249" s="14"/>
      <c r="S1249" s="14"/>
      <c r="T1249" s="14"/>
      <c r="U1249" s="14"/>
      <c r="V1249" s="72" t="s">
        <v>33</v>
      </c>
      <c r="W1249" s="65">
        <v>45625.63858796296</v>
      </c>
      <c r="X1249" t="str">
        <f>_xlfn.IFNA(VLOOKUP(A1249,Dashboard!$B$2:$V$1276,21,0),"HAPUS")</f>
        <v>HAPUS</v>
      </c>
    </row>
    <row r="1250" spans="1:24" ht="13.8" hidden="1" thickBot="1">
      <c r="A1250" s="61" t="s">
        <v>4384</v>
      </c>
      <c r="B1250" s="62">
        <v>45621.432824074072</v>
      </c>
      <c r="C1250" s="63" t="s">
        <v>9789</v>
      </c>
      <c r="D1250" s="63" t="s">
        <v>4385</v>
      </c>
      <c r="E1250" s="63" t="s">
        <v>9784</v>
      </c>
      <c r="F1250" s="63" t="s">
        <v>216</v>
      </c>
      <c r="G1250" s="63" t="s">
        <v>4386</v>
      </c>
      <c r="H1250" s="63" t="s">
        <v>5094</v>
      </c>
      <c r="I1250" s="63" t="s">
        <v>27</v>
      </c>
      <c r="J1250" s="81" t="s">
        <v>55</v>
      </c>
      <c r="K1250" s="65">
        <v>45622.52380787037</v>
      </c>
      <c r="L1250" s="63" t="s">
        <v>9790</v>
      </c>
      <c r="M1250" s="9"/>
      <c r="N1250" s="9"/>
      <c r="O1250" s="9"/>
      <c r="P1250" s="9"/>
      <c r="Q1250" s="9"/>
      <c r="R1250" s="9"/>
      <c r="S1250" s="9"/>
      <c r="T1250" s="9"/>
      <c r="U1250" s="9"/>
      <c r="V1250" s="67" t="s">
        <v>33</v>
      </c>
      <c r="W1250" s="65">
        <v>45625.64266203704</v>
      </c>
      <c r="X1250" t="str">
        <f>_xlfn.IFNA(VLOOKUP(A1250,Dashboard!$B$2:$V$1276,21,0),"HAPUS")</f>
        <v>HAPUS</v>
      </c>
    </row>
    <row r="1251" spans="1:24" ht="13.8" hidden="1" thickBot="1">
      <c r="A1251" s="68" t="s">
        <v>4435</v>
      </c>
      <c r="B1251" s="69">
        <v>45621.480671296296</v>
      </c>
      <c r="C1251" s="70" t="s">
        <v>9791</v>
      </c>
      <c r="D1251" s="70" t="s">
        <v>4436</v>
      </c>
      <c r="E1251" s="70" t="s">
        <v>25</v>
      </c>
      <c r="F1251" s="70" t="s">
        <v>216</v>
      </c>
      <c r="G1251" s="70" t="s">
        <v>4437</v>
      </c>
      <c r="H1251" s="70" t="s">
        <v>3253</v>
      </c>
      <c r="I1251" s="70" t="s">
        <v>2379</v>
      </c>
      <c r="J1251" s="82" t="s">
        <v>55</v>
      </c>
      <c r="K1251" s="65">
        <v>45622.52380787037</v>
      </c>
      <c r="L1251" s="70" t="s">
        <v>9792</v>
      </c>
      <c r="M1251" s="14"/>
      <c r="N1251" s="14"/>
      <c r="O1251" s="14"/>
      <c r="P1251" s="14"/>
      <c r="Q1251" s="14"/>
      <c r="R1251" s="14"/>
      <c r="S1251" s="14"/>
      <c r="T1251" s="14"/>
      <c r="U1251" s="14"/>
      <c r="V1251" s="72" t="s">
        <v>33</v>
      </c>
      <c r="W1251" s="65">
        <v>45622.641886574071</v>
      </c>
      <c r="X1251" t="str">
        <f>_xlfn.IFNA(VLOOKUP(A1251,Dashboard!$B$2:$V$1276,21,0),"HAPUS")</f>
        <v>BELUM SPS</v>
      </c>
    </row>
    <row r="1252" spans="1:24" ht="13.8" hidden="1" thickBot="1">
      <c r="A1252" s="61" t="s">
        <v>4366</v>
      </c>
      <c r="B1252" s="62">
        <v>45621.3830787037</v>
      </c>
      <c r="C1252" s="63" t="s">
        <v>9793</v>
      </c>
      <c r="D1252" s="63" t="s">
        <v>4367</v>
      </c>
      <c r="E1252" s="63">
        <v>81541360418</v>
      </c>
      <c r="F1252" s="63" t="s">
        <v>216</v>
      </c>
      <c r="G1252" s="63" t="s">
        <v>4368</v>
      </c>
      <c r="H1252" s="63" t="s">
        <v>7536</v>
      </c>
      <c r="I1252" s="63" t="s">
        <v>42</v>
      </c>
      <c r="J1252" s="81" t="s">
        <v>55</v>
      </c>
      <c r="K1252" s="65">
        <v>45622.52380787037</v>
      </c>
      <c r="L1252" s="9"/>
      <c r="M1252" s="9"/>
      <c r="N1252" s="9"/>
      <c r="O1252" s="9"/>
      <c r="P1252" s="9"/>
      <c r="Q1252" s="9"/>
      <c r="R1252" s="9"/>
      <c r="S1252" s="9"/>
      <c r="T1252" s="9"/>
      <c r="U1252" s="9"/>
      <c r="V1252" s="67" t="s">
        <v>33</v>
      </c>
      <c r="W1252" s="65">
        <v>45624.392465277779</v>
      </c>
      <c r="X1252" t="str">
        <f>_xlfn.IFNA(VLOOKUP(A1252,Dashboard!$B$2:$V$1276,21,0),"HAPUS")</f>
        <v>HAPUS</v>
      </c>
    </row>
    <row r="1253" spans="1:24" ht="13.8" hidden="1" thickBot="1">
      <c r="A1253" s="68" t="s">
        <v>4482</v>
      </c>
      <c r="B1253" s="69">
        <v>45621.582511574074</v>
      </c>
      <c r="C1253" s="70" t="s">
        <v>9794</v>
      </c>
      <c r="D1253" s="70" t="s">
        <v>4483</v>
      </c>
      <c r="E1253" s="70">
        <v>89502021991</v>
      </c>
      <c r="F1253" s="70" t="s">
        <v>194</v>
      </c>
      <c r="G1253" s="70" t="s">
        <v>4484</v>
      </c>
      <c r="H1253" s="70" t="s">
        <v>7685</v>
      </c>
      <c r="I1253" s="70" t="s">
        <v>168</v>
      </c>
      <c r="J1253" s="82" t="s">
        <v>55</v>
      </c>
      <c r="K1253" s="65">
        <v>45622.52380787037</v>
      </c>
      <c r="L1253" s="14"/>
      <c r="M1253" s="14"/>
      <c r="N1253" s="14"/>
      <c r="O1253" s="14"/>
      <c r="P1253" s="14"/>
      <c r="Q1253" s="14"/>
      <c r="R1253" s="14"/>
      <c r="S1253" s="14"/>
      <c r="T1253" s="14"/>
      <c r="U1253" s="14"/>
      <c r="V1253" s="72" t="s">
        <v>33</v>
      </c>
      <c r="W1253" s="65">
        <v>45624.432106481479</v>
      </c>
      <c r="X1253" t="str">
        <f>_xlfn.IFNA(VLOOKUP(A1253,Dashboard!$B$2:$V$1276,21,0),"HAPUS")</f>
        <v>HAPUS</v>
      </c>
    </row>
    <row r="1254" spans="1:24" ht="13.8" hidden="1" thickBot="1">
      <c r="A1254" s="61" t="s">
        <v>4526</v>
      </c>
      <c r="B1254" s="62">
        <v>45621.625104166669</v>
      </c>
      <c r="C1254" s="63" t="s">
        <v>9795</v>
      </c>
      <c r="D1254" s="63" t="s">
        <v>4527</v>
      </c>
      <c r="E1254" s="63">
        <v>82269180350</v>
      </c>
      <c r="F1254" s="63" t="s">
        <v>22</v>
      </c>
      <c r="G1254" s="63" t="s">
        <v>4528</v>
      </c>
      <c r="H1254" s="63" t="s">
        <v>7824</v>
      </c>
      <c r="I1254" s="63" t="s">
        <v>2379</v>
      </c>
      <c r="J1254" s="64" t="s">
        <v>68</v>
      </c>
      <c r="K1254" s="65">
        <v>45622.52380787037</v>
      </c>
      <c r="L1254" s="9"/>
      <c r="M1254" s="9"/>
      <c r="N1254" s="9"/>
      <c r="O1254" s="9"/>
      <c r="P1254" s="9"/>
      <c r="Q1254" s="9"/>
      <c r="R1254" s="9"/>
      <c r="S1254" s="9"/>
      <c r="T1254" s="9"/>
      <c r="U1254" s="9"/>
      <c r="V1254" s="67" t="s">
        <v>33</v>
      </c>
      <c r="W1254" s="65">
        <v>45622.560648148145</v>
      </c>
      <c r="X1254" t="str">
        <f>_xlfn.IFNA(VLOOKUP(A1254,Dashboard!$B$2:$V$1276,21,0),"HAPUS")</f>
        <v>BELUM SPS</v>
      </c>
    </row>
    <row r="1255" spans="1:24" ht="13.8" hidden="1" thickBot="1">
      <c r="A1255" s="68" t="s">
        <v>4496</v>
      </c>
      <c r="B1255" s="69">
        <v>45621.599965277775</v>
      </c>
      <c r="C1255" s="70" t="s">
        <v>9796</v>
      </c>
      <c r="D1255" s="70" t="s">
        <v>2088</v>
      </c>
      <c r="E1255" s="70" t="s">
        <v>7826</v>
      </c>
      <c r="F1255" s="70" t="s">
        <v>489</v>
      </c>
      <c r="G1255" s="70" t="s">
        <v>2091</v>
      </c>
      <c r="H1255" s="70" t="s">
        <v>7718</v>
      </c>
      <c r="I1255" s="70" t="s">
        <v>168</v>
      </c>
      <c r="J1255" s="78" t="s">
        <v>68</v>
      </c>
      <c r="K1255" s="65">
        <v>45622.52380787037</v>
      </c>
      <c r="L1255" s="14"/>
      <c r="M1255" s="14"/>
      <c r="N1255" s="14"/>
      <c r="O1255" s="14"/>
      <c r="P1255" s="14"/>
      <c r="Q1255" s="14"/>
      <c r="R1255" s="14"/>
      <c r="S1255" s="14"/>
      <c r="T1255" s="14"/>
      <c r="U1255" s="14"/>
      <c r="V1255" s="72" t="s">
        <v>33</v>
      </c>
      <c r="W1255" s="65">
        <v>45622.569606481484</v>
      </c>
      <c r="X1255" t="str">
        <f>_xlfn.IFNA(VLOOKUP(A1255,Dashboard!$B$2:$V$1276,21,0),"HAPUS")</f>
        <v>HAPUS</v>
      </c>
    </row>
    <row r="1256" spans="1:24" ht="13.8" hidden="1" thickBot="1">
      <c r="A1256" s="61" t="s">
        <v>4466</v>
      </c>
      <c r="B1256" s="62">
        <v>45621.562928240739</v>
      </c>
      <c r="C1256" s="63" t="s">
        <v>9797</v>
      </c>
      <c r="D1256" s="63" t="s">
        <v>4467</v>
      </c>
      <c r="E1256" s="63" t="s">
        <v>8189</v>
      </c>
      <c r="F1256" s="63" t="s">
        <v>194</v>
      </c>
      <c r="G1256" s="63" t="s">
        <v>4468</v>
      </c>
      <c r="H1256" s="63" t="s">
        <v>9798</v>
      </c>
      <c r="I1256" s="63" t="s">
        <v>168</v>
      </c>
      <c r="J1256" s="64" t="s">
        <v>68</v>
      </c>
      <c r="K1256" s="65">
        <v>45622.523819444446</v>
      </c>
      <c r="L1256" s="63" t="s">
        <v>9799</v>
      </c>
      <c r="M1256" s="9"/>
      <c r="N1256" s="9"/>
      <c r="O1256" s="9"/>
      <c r="P1256" s="9"/>
      <c r="Q1256" s="9"/>
      <c r="R1256" s="9"/>
      <c r="S1256" s="9"/>
      <c r="T1256" s="9"/>
      <c r="U1256" s="9"/>
      <c r="V1256" s="67" t="s">
        <v>33</v>
      </c>
      <c r="W1256" s="65">
        <v>45628.647407407407</v>
      </c>
      <c r="X1256" t="str">
        <f>_xlfn.IFNA(VLOOKUP(A1256,Dashboard!$B$2:$V$1276,21,0),"HAPUS")</f>
        <v>HAPUS</v>
      </c>
    </row>
    <row r="1257" spans="1:24" ht="13.8" hidden="1" thickBot="1">
      <c r="A1257" s="68" t="s">
        <v>4419</v>
      </c>
      <c r="B1257" s="69">
        <v>45621.462708333333</v>
      </c>
      <c r="C1257" s="70" t="s">
        <v>9800</v>
      </c>
      <c r="D1257" s="70" t="s">
        <v>4420</v>
      </c>
      <c r="E1257" s="70" t="s">
        <v>7744</v>
      </c>
      <c r="F1257" s="70" t="s">
        <v>216</v>
      </c>
      <c r="G1257" s="70" t="s">
        <v>4421</v>
      </c>
      <c r="H1257" s="70" t="s">
        <v>7828</v>
      </c>
      <c r="I1257" s="70" t="s">
        <v>2379</v>
      </c>
      <c r="J1257" s="78" t="s">
        <v>68</v>
      </c>
      <c r="K1257" s="65">
        <v>45622.523842592593</v>
      </c>
      <c r="L1257" s="70" t="s">
        <v>9801</v>
      </c>
      <c r="M1257" s="14"/>
      <c r="N1257" s="14"/>
      <c r="O1257" s="14"/>
      <c r="P1257" s="14"/>
      <c r="Q1257" s="14"/>
      <c r="R1257" s="14"/>
      <c r="S1257" s="14"/>
      <c r="T1257" s="14"/>
      <c r="U1257" s="14"/>
      <c r="V1257" s="72" t="s">
        <v>33</v>
      </c>
      <c r="W1257" s="65">
        <v>45637.645844907405</v>
      </c>
      <c r="X1257" t="str">
        <f>_xlfn.IFNA(VLOOKUP(A1257,Dashboard!$B$2:$V$1276,21,0),"HAPUS")</f>
        <v>BELUM SPS</v>
      </c>
    </row>
    <row r="1258" spans="1:24" ht="13.8" hidden="1" thickBot="1">
      <c r="A1258" s="61" t="s">
        <v>4460</v>
      </c>
      <c r="B1258" s="62">
        <v>45621.558923611112</v>
      </c>
      <c r="C1258" s="63" t="s">
        <v>9802</v>
      </c>
      <c r="D1258" s="63" t="s">
        <v>4461</v>
      </c>
      <c r="E1258" s="63">
        <v>89519940402</v>
      </c>
      <c r="F1258" s="63" t="s">
        <v>660</v>
      </c>
      <c r="G1258" s="63" t="s">
        <v>4462</v>
      </c>
      <c r="H1258" s="63" t="s">
        <v>8183</v>
      </c>
      <c r="I1258" s="63" t="s">
        <v>23</v>
      </c>
      <c r="J1258" s="64" t="s">
        <v>68</v>
      </c>
      <c r="K1258" s="65">
        <v>45622.523854166669</v>
      </c>
      <c r="L1258" s="63" t="s">
        <v>9803</v>
      </c>
      <c r="M1258" s="63" t="s">
        <v>9804</v>
      </c>
      <c r="N1258" s="9"/>
      <c r="O1258" s="9"/>
      <c r="P1258" s="9"/>
      <c r="Q1258" s="9"/>
      <c r="R1258" s="9"/>
      <c r="S1258" s="9"/>
      <c r="T1258" s="9"/>
      <c r="U1258" s="9"/>
      <c r="V1258" s="74" t="s">
        <v>51</v>
      </c>
      <c r="W1258" s="65">
        <v>45639.645601851851</v>
      </c>
      <c r="X1258" t="str">
        <f>_xlfn.IFNA(VLOOKUP(A1258,Dashboard!$B$2:$V$1276,21,0),"HAPUS")</f>
        <v>BELUM SPS</v>
      </c>
    </row>
    <row r="1259" spans="1:24" ht="13.8" hidden="1" thickBot="1">
      <c r="A1259" s="68" t="s">
        <v>4441</v>
      </c>
      <c r="B1259" s="69">
        <v>45621.495763888888</v>
      </c>
      <c r="C1259" s="70" t="s">
        <v>9805</v>
      </c>
      <c r="D1259" s="70" t="s">
        <v>4442</v>
      </c>
      <c r="E1259" s="70">
        <v>82282626966</v>
      </c>
      <c r="F1259" s="70" t="s">
        <v>194</v>
      </c>
      <c r="G1259" s="70" t="s">
        <v>4443</v>
      </c>
      <c r="H1259" s="70" t="s">
        <v>7685</v>
      </c>
      <c r="I1259" s="70" t="s">
        <v>168</v>
      </c>
      <c r="J1259" s="78" t="s">
        <v>68</v>
      </c>
      <c r="K1259" s="65">
        <v>45622.523877314816</v>
      </c>
      <c r="L1259" s="14"/>
      <c r="M1259" s="14"/>
      <c r="N1259" s="14"/>
      <c r="O1259" s="14"/>
      <c r="P1259" s="14"/>
      <c r="Q1259" s="14"/>
      <c r="R1259" s="14"/>
      <c r="S1259" s="14"/>
      <c r="T1259" s="14"/>
      <c r="U1259" s="14"/>
      <c r="V1259" s="72" t="s">
        <v>33</v>
      </c>
      <c r="W1259" s="65">
        <v>45622.598865740743</v>
      </c>
      <c r="X1259" t="str">
        <f>_xlfn.IFNA(VLOOKUP(A1259,Dashboard!$B$2:$V$1276,21,0),"HAPUS")</f>
        <v>HAPUS</v>
      </c>
    </row>
    <row r="1260" spans="1:24" ht="13.8" hidden="1" thickBot="1">
      <c r="A1260" s="61" t="s">
        <v>4378</v>
      </c>
      <c r="B1260" s="62">
        <v>45621.411666666667</v>
      </c>
      <c r="C1260" s="63" t="s">
        <v>9806</v>
      </c>
      <c r="D1260" s="63" t="s">
        <v>4379</v>
      </c>
      <c r="E1260" s="63">
        <v>85133331397</v>
      </c>
      <c r="F1260" s="63" t="s">
        <v>216</v>
      </c>
      <c r="G1260" s="63" t="s">
        <v>4380</v>
      </c>
      <c r="H1260" s="63" t="s">
        <v>8118</v>
      </c>
      <c r="I1260" s="63" t="s">
        <v>42</v>
      </c>
      <c r="J1260" s="64" t="s">
        <v>68</v>
      </c>
      <c r="K1260" s="65">
        <v>45622.523888888885</v>
      </c>
      <c r="L1260" s="63" t="s">
        <v>9807</v>
      </c>
      <c r="M1260" s="9"/>
      <c r="N1260" s="9"/>
      <c r="O1260" s="9"/>
      <c r="P1260" s="9"/>
      <c r="Q1260" s="9"/>
      <c r="R1260" s="9"/>
      <c r="S1260" s="9"/>
      <c r="T1260" s="9"/>
      <c r="U1260" s="9"/>
      <c r="V1260" s="67" t="s">
        <v>33</v>
      </c>
      <c r="W1260" s="65">
        <v>45624.641574074078</v>
      </c>
      <c r="X1260" t="str">
        <f>_xlfn.IFNA(VLOOKUP(A1260,Dashboard!$B$2:$V$1276,21,0),"HAPUS")</f>
        <v>HAPUS</v>
      </c>
    </row>
    <row r="1261" spans="1:24" ht="13.8" hidden="1" thickBot="1">
      <c r="A1261" s="68" t="s">
        <v>4219</v>
      </c>
      <c r="B1261" s="69">
        <v>45617.588807870372</v>
      </c>
      <c r="C1261" s="70" t="s">
        <v>9808</v>
      </c>
      <c r="D1261" s="70" t="s">
        <v>4220</v>
      </c>
      <c r="E1261" s="70">
        <v>8117229994</v>
      </c>
      <c r="F1261" s="70" t="s">
        <v>22</v>
      </c>
      <c r="G1261" s="70" t="s">
        <v>4221</v>
      </c>
      <c r="H1261" s="70" t="s">
        <v>7505</v>
      </c>
      <c r="I1261" s="70" t="s">
        <v>23</v>
      </c>
      <c r="J1261" s="76" t="s">
        <v>72</v>
      </c>
      <c r="K1261" s="65">
        <v>45622.55940972222</v>
      </c>
      <c r="L1261" s="14"/>
      <c r="M1261" s="14"/>
      <c r="N1261" s="14"/>
      <c r="O1261" s="14"/>
      <c r="P1261" s="14"/>
      <c r="Q1261" s="14"/>
      <c r="R1261" s="14"/>
      <c r="S1261" s="14"/>
      <c r="T1261" s="14"/>
      <c r="U1261" s="14"/>
      <c r="V1261" s="72" t="s">
        <v>33</v>
      </c>
      <c r="W1261" s="65">
        <v>45622.55945601852</v>
      </c>
      <c r="X1261" t="str">
        <f>_xlfn.IFNA(VLOOKUP(A1261,Dashboard!$B$2:$V$1276,21,0),"HAPUS")</f>
        <v>BELUM SPS</v>
      </c>
    </row>
    <row r="1262" spans="1:24" ht="13.8" hidden="1" thickBot="1">
      <c r="A1262" s="61" t="s">
        <v>4173</v>
      </c>
      <c r="B1262" s="62">
        <v>45617.460659722223</v>
      </c>
      <c r="C1262" s="63" t="s">
        <v>9809</v>
      </c>
      <c r="D1262" s="63" t="s">
        <v>158</v>
      </c>
      <c r="E1262" s="63" t="s">
        <v>7531</v>
      </c>
      <c r="F1262" s="63" t="s">
        <v>216</v>
      </c>
      <c r="G1262" s="63" t="s">
        <v>4174</v>
      </c>
      <c r="H1262" s="63" t="s">
        <v>7764</v>
      </c>
      <c r="I1262" s="63" t="s">
        <v>42</v>
      </c>
      <c r="J1262" s="77" t="s">
        <v>72</v>
      </c>
      <c r="K1262" s="65">
        <v>45622.566678240742</v>
      </c>
      <c r="L1262" s="9"/>
      <c r="M1262" s="9"/>
      <c r="N1262" s="9"/>
      <c r="O1262" s="9"/>
      <c r="P1262" s="9"/>
      <c r="Q1262" s="9"/>
      <c r="R1262" s="9"/>
      <c r="S1262" s="9"/>
      <c r="T1262" s="9"/>
      <c r="U1262" s="9"/>
      <c r="V1262" s="74" t="s">
        <v>51</v>
      </c>
      <c r="W1262" s="65">
        <v>45622.566747685189</v>
      </c>
      <c r="X1262" t="str">
        <f>_xlfn.IFNA(VLOOKUP(A1262,Dashboard!$B$2:$V$1276,21,0),"HAPUS")</f>
        <v>BELUM SPS</v>
      </c>
    </row>
    <row r="1263" spans="1:24" ht="13.8" hidden="1" thickBot="1">
      <c r="A1263" s="68" t="s">
        <v>4278</v>
      </c>
      <c r="B1263" s="69">
        <v>45618.436099537037</v>
      </c>
      <c r="C1263" s="70" t="s">
        <v>9810</v>
      </c>
      <c r="D1263" s="70" t="s">
        <v>4279</v>
      </c>
      <c r="E1263" s="70">
        <v>895363114046</v>
      </c>
      <c r="F1263" s="70" t="s">
        <v>216</v>
      </c>
      <c r="G1263" s="70" t="s">
        <v>4280</v>
      </c>
      <c r="H1263" s="70" t="s">
        <v>6895</v>
      </c>
      <c r="I1263" s="70" t="s">
        <v>2379</v>
      </c>
      <c r="J1263" s="87" t="s">
        <v>130</v>
      </c>
      <c r="K1263" s="65">
        <v>45622.583124999997</v>
      </c>
      <c r="L1263" s="14"/>
      <c r="M1263" s="14"/>
      <c r="N1263" s="14"/>
      <c r="O1263" s="14"/>
      <c r="P1263" s="14"/>
      <c r="Q1263" s="14"/>
      <c r="R1263" s="14"/>
      <c r="S1263" s="14"/>
      <c r="T1263" s="14"/>
      <c r="U1263" s="14"/>
      <c r="V1263" s="72" t="s">
        <v>33</v>
      </c>
      <c r="W1263" s="65">
        <v>45622.58315972222</v>
      </c>
      <c r="X1263" t="str">
        <f>_xlfn.IFNA(VLOOKUP(A1263,Dashboard!$B$2:$V$1276,21,0),"HAPUS")</f>
        <v>BELUM SPS</v>
      </c>
    </row>
    <row r="1264" spans="1:24" ht="13.8" hidden="1" thickBot="1">
      <c r="A1264" s="61" t="s">
        <v>4414</v>
      </c>
      <c r="B1264" s="62">
        <v>45621.455300925925</v>
      </c>
      <c r="C1264" s="63" t="s">
        <v>9811</v>
      </c>
      <c r="D1264" s="63" t="s">
        <v>4415</v>
      </c>
      <c r="E1264" s="63" t="s">
        <v>9027</v>
      </c>
      <c r="F1264" s="63" t="s">
        <v>367</v>
      </c>
      <c r="G1264" s="63" t="s">
        <v>4416</v>
      </c>
      <c r="H1264" s="63" t="s">
        <v>3164</v>
      </c>
      <c r="I1264" s="63" t="s">
        <v>2379</v>
      </c>
      <c r="J1264" s="88" t="s">
        <v>130</v>
      </c>
      <c r="K1264" s="65">
        <v>45622.583391203705</v>
      </c>
      <c r="L1264" s="9"/>
      <c r="M1264" s="9"/>
      <c r="N1264" s="9"/>
      <c r="O1264" s="9"/>
      <c r="P1264" s="9"/>
      <c r="Q1264" s="9"/>
      <c r="R1264" s="9"/>
      <c r="S1264" s="9"/>
      <c r="T1264" s="9"/>
      <c r="U1264" s="9"/>
      <c r="V1264" s="67" t="s">
        <v>33</v>
      </c>
      <c r="W1264" s="65">
        <v>45622.583437499998</v>
      </c>
      <c r="X1264" t="str">
        <f>_xlfn.IFNA(VLOOKUP(A1264,Dashboard!$B$2:$V$1276,21,0),"HAPUS")</f>
        <v>HAPUS</v>
      </c>
    </row>
    <row r="1265" spans="1:24" ht="13.8" hidden="1" thickBot="1">
      <c r="A1265" s="68" t="s">
        <v>4411</v>
      </c>
      <c r="B1265" s="69">
        <v>45621.453263888892</v>
      </c>
      <c r="C1265" s="70" t="s">
        <v>9812</v>
      </c>
      <c r="D1265" s="70" t="s">
        <v>4412</v>
      </c>
      <c r="E1265" s="70" t="s">
        <v>9027</v>
      </c>
      <c r="F1265" s="70" t="s">
        <v>367</v>
      </c>
      <c r="G1265" s="70" t="s">
        <v>4413</v>
      </c>
      <c r="H1265" s="70" t="s">
        <v>8311</v>
      </c>
      <c r="I1265" s="70" t="s">
        <v>2379</v>
      </c>
      <c r="J1265" s="87" t="s">
        <v>130</v>
      </c>
      <c r="K1265" s="65">
        <v>45622.583807870367</v>
      </c>
      <c r="L1265" s="14"/>
      <c r="M1265" s="14"/>
      <c r="N1265" s="14"/>
      <c r="O1265" s="14"/>
      <c r="P1265" s="14"/>
      <c r="Q1265" s="14"/>
      <c r="R1265" s="14"/>
      <c r="S1265" s="14"/>
      <c r="T1265" s="14"/>
      <c r="U1265" s="14"/>
      <c r="V1265" s="72" t="s">
        <v>33</v>
      </c>
      <c r="W1265" s="65">
        <v>45622.583807870367</v>
      </c>
      <c r="X1265" t="str">
        <f>_xlfn.IFNA(VLOOKUP(A1265,Dashboard!$B$2:$V$1276,21,0),"HAPUS")</f>
        <v>HAPUS</v>
      </c>
    </row>
    <row r="1266" spans="1:24" ht="13.8" hidden="1" thickBot="1">
      <c r="A1266" s="61" t="s">
        <v>4314</v>
      </c>
      <c r="B1266" s="62">
        <v>45618.57916666667</v>
      </c>
      <c r="C1266" s="63" t="s">
        <v>9813</v>
      </c>
      <c r="D1266" s="63" t="s">
        <v>4315</v>
      </c>
      <c r="E1266" s="63">
        <v>89506115259</v>
      </c>
      <c r="F1266" s="63" t="s">
        <v>216</v>
      </c>
      <c r="G1266" s="63" t="s">
        <v>4316</v>
      </c>
      <c r="H1266" s="63" t="s">
        <v>8579</v>
      </c>
      <c r="I1266" s="63" t="s">
        <v>2379</v>
      </c>
      <c r="J1266" s="88" t="s">
        <v>130</v>
      </c>
      <c r="K1266" s="65">
        <v>45622.584166666667</v>
      </c>
      <c r="L1266" s="9"/>
      <c r="M1266" s="9"/>
      <c r="N1266" s="9"/>
      <c r="O1266" s="9"/>
      <c r="P1266" s="9"/>
      <c r="Q1266" s="9"/>
      <c r="R1266" s="9"/>
      <c r="S1266" s="9"/>
      <c r="T1266" s="9"/>
      <c r="U1266" s="9"/>
      <c r="V1266" s="67" t="s">
        <v>33</v>
      </c>
      <c r="W1266" s="65">
        <v>45622.584224537037</v>
      </c>
      <c r="X1266" t="str">
        <f>_xlfn.IFNA(VLOOKUP(A1266,Dashboard!$B$2:$V$1276,21,0),"HAPUS")</f>
        <v>BELUM SPS</v>
      </c>
    </row>
    <row r="1267" spans="1:24" ht="13.8" hidden="1" thickBot="1">
      <c r="A1267" s="68" t="s">
        <v>4079</v>
      </c>
      <c r="B1267" s="69">
        <v>45616.586863425924</v>
      </c>
      <c r="C1267" s="70" t="s">
        <v>9814</v>
      </c>
      <c r="D1267" s="70" t="s">
        <v>4080</v>
      </c>
      <c r="E1267" s="70" t="s">
        <v>7802</v>
      </c>
      <c r="F1267" s="70" t="s">
        <v>194</v>
      </c>
      <c r="G1267" s="70" t="s">
        <v>4081</v>
      </c>
      <c r="H1267" s="70" t="s">
        <v>7745</v>
      </c>
      <c r="I1267" s="70" t="s">
        <v>168</v>
      </c>
      <c r="J1267" s="87" t="s">
        <v>130</v>
      </c>
      <c r="K1267" s="65">
        <v>45622.584479166668</v>
      </c>
      <c r="L1267" s="14"/>
      <c r="M1267" s="14"/>
      <c r="N1267" s="14"/>
      <c r="O1267" s="14"/>
      <c r="P1267" s="14"/>
      <c r="Q1267" s="14"/>
      <c r="R1267" s="14"/>
      <c r="S1267" s="14"/>
      <c r="T1267" s="14"/>
      <c r="U1267" s="14"/>
      <c r="V1267" s="72" t="s">
        <v>33</v>
      </c>
      <c r="W1267" s="65">
        <v>45622.58452546296</v>
      </c>
      <c r="X1267" t="str">
        <f>_xlfn.IFNA(VLOOKUP(A1267,Dashboard!$B$2:$V$1276,21,0),"HAPUS")</f>
        <v>HAPUS</v>
      </c>
    </row>
    <row r="1268" spans="1:24" ht="13.8" hidden="1" thickBot="1">
      <c r="A1268" s="61" t="s">
        <v>4339</v>
      </c>
      <c r="B1268" s="62">
        <v>45618.603738425925</v>
      </c>
      <c r="C1268" s="63" t="s">
        <v>9815</v>
      </c>
      <c r="D1268" s="63" t="s">
        <v>4340</v>
      </c>
      <c r="E1268" s="63" t="s">
        <v>7555</v>
      </c>
      <c r="F1268" s="63" t="s">
        <v>194</v>
      </c>
      <c r="G1268" s="63" t="s">
        <v>4341</v>
      </c>
      <c r="H1268" s="63" t="s">
        <v>7778</v>
      </c>
      <c r="I1268" s="63" t="s">
        <v>168</v>
      </c>
      <c r="J1268" s="88" t="s">
        <v>130</v>
      </c>
      <c r="K1268" s="65">
        <v>45622.584826388891</v>
      </c>
      <c r="L1268" s="9"/>
      <c r="M1268" s="9"/>
      <c r="N1268" s="9"/>
      <c r="O1268" s="9"/>
      <c r="P1268" s="9"/>
      <c r="Q1268" s="9"/>
      <c r="R1268" s="9"/>
      <c r="S1268" s="9"/>
      <c r="T1268" s="9"/>
      <c r="U1268" s="9"/>
      <c r="V1268" s="67" t="s">
        <v>33</v>
      </c>
      <c r="W1268" s="65">
        <v>45622.584826388891</v>
      </c>
      <c r="X1268" t="str">
        <f>_xlfn.IFNA(VLOOKUP(A1268,Dashboard!$B$2:$V$1276,21,0),"HAPUS")</f>
        <v>HAPUS</v>
      </c>
    </row>
    <row r="1269" spans="1:24" ht="13.8" hidden="1" thickBot="1">
      <c r="A1269" s="68" t="s">
        <v>4045</v>
      </c>
      <c r="B1269" s="69">
        <v>45616.554375</v>
      </c>
      <c r="C1269" s="70" t="s">
        <v>9816</v>
      </c>
      <c r="D1269" s="70" t="s">
        <v>4046</v>
      </c>
      <c r="E1269" s="70" t="s">
        <v>9735</v>
      </c>
      <c r="F1269" s="70" t="s">
        <v>194</v>
      </c>
      <c r="G1269" s="70" t="s">
        <v>4047</v>
      </c>
      <c r="H1269" s="70" t="s">
        <v>7658</v>
      </c>
      <c r="I1269" s="70" t="s">
        <v>168</v>
      </c>
      <c r="J1269" s="87" t="s">
        <v>130</v>
      </c>
      <c r="K1269" s="65">
        <v>45622.584976851853</v>
      </c>
      <c r="L1269" s="14"/>
      <c r="M1269" s="14"/>
      <c r="N1269" s="14"/>
      <c r="O1269" s="14"/>
      <c r="P1269" s="14"/>
      <c r="Q1269" s="14"/>
      <c r="R1269" s="14"/>
      <c r="S1269" s="14"/>
      <c r="T1269" s="14"/>
      <c r="U1269" s="14"/>
      <c r="V1269" s="72" t="s">
        <v>33</v>
      </c>
      <c r="W1269" s="65">
        <v>45622.585011574076</v>
      </c>
      <c r="X1269" t="str">
        <f>_xlfn.IFNA(VLOOKUP(A1269,Dashboard!$B$2:$V$1276,21,0),"HAPUS")</f>
        <v>BELUM SPS</v>
      </c>
    </row>
    <row r="1270" spans="1:24" ht="13.8" hidden="1" thickBot="1">
      <c r="A1270" s="61" t="s">
        <v>4510</v>
      </c>
      <c r="B1270" s="62">
        <v>45621.610069444447</v>
      </c>
      <c r="C1270" s="63" t="s">
        <v>9817</v>
      </c>
      <c r="D1270" s="63" t="s">
        <v>4511</v>
      </c>
      <c r="E1270" s="63">
        <v>85171114648</v>
      </c>
      <c r="F1270" s="63" t="s">
        <v>660</v>
      </c>
      <c r="G1270" s="63" t="s">
        <v>4512</v>
      </c>
      <c r="H1270" s="63" t="s">
        <v>7943</v>
      </c>
      <c r="I1270" s="63" t="s">
        <v>23</v>
      </c>
      <c r="J1270" s="88" t="s">
        <v>130</v>
      </c>
      <c r="K1270" s="65">
        <v>45622.585324074076</v>
      </c>
      <c r="L1270" s="63" t="s">
        <v>9818</v>
      </c>
      <c r="M1270" s="9"/>
      <c r="N1270" s="9"/>
      <c r="O1270" s="9"/>
      <c r="P1270" s="9"/>
      <c r="Q1270" s="9"/>
      <c r="R1270" s="9"/>
      <c r="S1270" s="9"/>
      <c r="T1270" s="9"/>
      <c r="U1270" s="9"/>
      <c r="V1270" s="74" t="s">
        <v>51</v>
      </c>
      <c r="W1270" s="65">
        <v>45622.585381944446</v>
      </c>
      <c r="X1270" t="str">
        <f>_xlfn.IFNA(VLOOKUP(A1270,Dashboard!$B$2:$V$1276,21,0),"HAPUS")</f>
        <v>BELUM SPS</v>
      </c>
    </row>
    <row r="1271" spans="1:24" ht="13.8" hidden="1" thickBot="1">
      <c r="A1271" s="68" t="s">
        <v>4397</v>
      </c>
      <c r="B1271" s="69">
        <v>45621.441527777781</v>
      </c>
      <c r="C1271" s="70" t="s">
        <v>9819</v>
      </c>
      <c r="D1271" s="70" t="s">
        <v>4398</v>
      </c>
      <c r="E1271" s="70">
        <v>81369347172</v>
      </c>
      <c r="F1271" s="70" t="s">
        <v>22</v>
      </c>
      <c r="G1271" s="70" t="s">
        <v>4399</v>
      </c>
      <c r="H1271" s="70" t="s">
        <v>2509</v>
      </c>
      <c r="I1271" s="70" t="s">
        <v>23</v>
      </c>
      <c r="J1271" s="87" t="s">
        <v>130</v>
      </c>
      <c r="K1271" s="65">
        <v>45622.585775462961</v>
      </c>
      <c r="L1271" s="14"/>
      <c r="M1271" s="14"/>
      <c r="N1271" s="14"/>
      <c r="O1271" s="14"/>
      <c r="P1271" s="14"/>
      <c r="Q1271" s="14"/>
      <c r="R1271" s="14"/>
      <c r="S1271" s="14"/>
      <c r="T1271" s="14"/>
      <c r="U1271" s="14"/>
      <c r="V1271" s="72" t="s">
        <v>33</v>
      </c>
      <c r="W1271" s="65">
        <v>45622.585844907408</v>
      </c>
      <c r="X1271" t="str">
        <f>_xlfn.IFNA(VLOOKUP(A1271,Dashboard!$B$2:$V$1276,21,0),"HAPUS")</f>
        <v>BELUM SPS</v>
      </c>
    </row>
    <row r="1272" spans="1:24" ht="13.8" hidden="1" thickBot="1">
      <c r="A1272" s="61" t="s">
        <v>4425</v>
      </c>
      <c r="B1272" s="62">
        <v>45621.466458333336</v>
      </c>
      <c r="C1272" s="63" t="s">
        <v>9820</v>
      </c>
      <c r="D1272" s="63" t="s">
        <v>4423</v>
      </c>
      <c r="E1272" s="63">
        <v>82177847304</v>
      </c>
      <c r="F1272" s="63" t="s">
        <v>140</v>
      </c>
      <c r="G1272" s="63" t="s">
        <v>4426</v>
      </c>
      <c r="H1272" s="63" t="s">
        <v>9821</v>
      </c>
      <c r="I1272" s="63" t="s">
        <v>23</v>
      </c>
      <c r="J1272" s="88" t="s">
        <v>130</v>
      </c>
      <c r="K1272" s="65">
        <v>45622.586064814815</v>
      </c>
      <c r="L1272" s="9"/>
      <c r="M1272" s="9"/>
      <c r="N1272" s="9"/>
      <c r="O1272" s="9"/>
      <c r="P1272" s="9"/>
      <c r="Q1272" s="9"/>
      <c r="R1272" s="9"/>
      <c r="S1272" s="9"/>
      <c r="T1272" s="9"/>
      <c r="U1272" s="9"/>
      <c r="V1272" s="67" t="s">
        <v>33</v>
      </c>
      <c r="W1272" s="65">
        <v>45622.586111111108</v>
      </c>
      <c r="X1272" t="str">
        <f>_xlfn.IFNA(VLOOKUP(A1272,Dashboard!$B$2:$V$1276,21,0),"HAPUS")</f>
        <v>BELUM SPS</v>
      </c>
    </row>
    <row r="1273" spans="1:24" ht="13.8" hidden="1" thickBot="1">
      <c r="A1273" s="68" t="s">
        <v>4231</v>
      </c>
      <c r="B1273" s="69">
        <v>45617.608159722222</v>
      </c>
      <c r="C1273" s="70" t="s">
        <v>9822</v>
      </c>
      <c r="D1273" s="70" t="s">
        <v>4232</v>
      </c>
      <c r="E1273" s="70">
        <v>83178501348</v>
      </c>
      <c r="F1273" s="70" t="s">
        <v>194</v>
      </c>
      <c r="G1273" s="70" t="s">
        <v>4233</v>
      </c>
      <c r="H1273" s="70" t="s">
        <v>7718</v>
      </c>
      <c r="I1273" s="70" t="s">
        <v>168</v>
      </c>
      <c r="J1273" s="76" t="s">
        <v>72</v>
      </c>
      <c r="K1273" s="65">
        <v>45622.60564814815</v>
      </c>
      <c r="L1273" s="14"/>
      <c r="M1273" s="14"/>
      <c r="N1273" s="14"/>
      <c r="O1273" s="14"/>
      <c r="P1273" s="14"/>
      <c r="Q1273" s="14"/>
      <c r="R1273" s="14"/>
      <c r="S1273" s="14"/>
      <c r="T1273" s="14"/>
      <c r="U1273" s="14"/>
      <c r="V1273" s="72" t="s">
        <v>33</v>
      </c>
      <c r="W1273" s="65">
        <v>45629.642743055556</v>
      </c>
      <c r="X1273" t="str">
        <f>_xlfn.IFNA(VLOOKUP(A1273,Dashboard!$B$2:$V$1276,21,0),"HAPUS")</f>
        <v>BELUM SPS</v>
      </c>
    </row>
    <row r="1274" spans="1:24" ht="13.8" hidden="1" thickBot="1">
      <c r="A1274" s="61" t="s">
        <v>4403</v>
      </c>
      <c r="B1274" s="62">
        <v>45621.450856481482</v>
      </c>
      <c r="C1274" s="63" t="s">
        <v>9823</v>
      </c>
      <c r="D1274" s="63" t="s">
        <v>4404</v>
      </c>
      <c r="E1274" s="63" t="s">
        <v>9027</v>
      </c>
      <c r="F1274" s="63" t="s">
        <v>76</v>
      </c>
      <c r="G1274" s="63" t="s">
        <v>4405</v>
      </c>
      <c r="H1274" s="63" t="s">
        <v>8311</v>
      </c>
      <c r="I1274" s="63" t="s">
        <v>2379</v>
      </c>
      <c r="J1274" s="77" t="s">
        <v>72</v>
      </c>
      <c r="K1274" s="65">
        <v>45622.6096412037</v>
      </c>
      <c r="L1274" s="9"/>
      <c r="M1274" s="9"/>
      <c r="N1274" s="9"/>
      <c r="O1274" s="9"/>
      <c r="P1274" s="9"/>
      <c r="Q1274" s="9"/>
      <c r="R1274" s="9"/>
      <c r="S1274" s="9"/>
      <c r="T1274" s="9"/>
      <c r="U1274" s="9"/>
      <c r="V1274" s="67" t="s">
        <v>33</v>
      </c>
      <c r="W1274" s="65">
        <v>45622.609710648147</v>
      </c>
      <c r="X1274" t="str">
        <f>_xlfn.IFNA(VLOOKUP(A1274,Dashboard!$B$2:$V$1276,21,0),"HAPUS")</f>
        <v>HAPUS</v>
      </c>
    </row>
    <row r="1275" spans="1:24" ht="13.8" hidden="1" thickBot="1">
      <c r="A1275" s="68" t="s">
        <v>4387</v>
      </c>
      <c r="B1275" s="69">
        <v>45621.433530092596</v>
      </c>
      <c r="C1275" s="70" t="s">
        <v>9824</v>
      </c>
      <c r="D1275" s="70" t="s">
        <v>4388</v>
      </c>
      <c r="E1275" s="70" t="s">
        <v>9784</v>
      </c>
      <c r="F1275" s="70" t="s">
        <v>22</v>
      </c>
      <c r="G1275" s="70" t="s">
        <v>4389</v>
      </c>
      <c r="H1275" s="70" t="s">
        <v>8506</v>
      </c>
      <c r="I1275" s="70" t="s">
        <v>27</v>
      </c>
      <c r="J1275" s="78" t="s">
        <v>68</v>
      </c>
      <c r="K1275" s="65">
        <v>45622.624780092592</v>
      </c>
      <c r="L1275" s="14"/>
      <c r="M1275" s="14"/>
      <c r="N1275" s="14"/>
      <c r="O1275" s="14"/>
      <c r="P1275" s="14"/>
      <c r="Q1275" s="14"/>
      <c r="R1275" s="14"/>
      <c r="S1275" s="14"/>
      <c r="T1275" s="14"/>
      <c r="U1275" s="14"/>
      <c r="V1275" s="72" t="s">
        <v>33</v>
      </c>
      <c r="W1275" s="65">
        <v>45622.624837962961</v>
      </c>
      <c r="X1275" t="str">
        <f>_xlfn.IFNA(VLOOKUP(A1275,Dashboard!$B$2:$V$1276,21,0),"HAPUS")</f>
        <v>HAPUS</v>
      </c>
    </row>
    <row r="1276" spans="1:24" ht="13.8" hidden="1" thickBot="1">
      <c r="A1276" s="61" t="s">
        <v>4533</v>
      </c>
      <c r="B1276" s="62">
        <v>45622.382280092592</v>
      </c>
      <c r="C1276" s="63" t="s">
        <v>9825</v>
      </c>
      <c r="D1276" s="63" t="s">
        <v>4534</v>
      </c>
      <c r="E1276" s="63" t="s">
        <v>7533</v>
      </c>
      <c r="F1276" s="63" t="s">
        <v>194</v>
      </c>
      <c r="G1276" s="63" t="s">
        <v>4535</v>
      </c>
      <c r="H1276" s="63" t="s">
        <v>8220</v>
      </c>
      <c r="I1276" s="63" t="s">
        <v>168</v>
      </c>
      <c r="J1276" s="64" t="s">
        <v>68</v>
      </c>
      <c r="K1276" s="65">
        <v>45622.662997685184</v>
      </c>
      <c r="L1276" s="9"/>
      <c r="M1276" s="9"/>
      <c r="N1276" s="9"/>
      <c r="O1276" s="9"/>
      <c r="P1276" s="9"/>
      <c r="Q1276" s="9"/>
      <c r="R1276" s="9"/>
      <c r="S1276" s="9"/>
      <c r="T1276" s="9"/>
      <c r="U1276" s="9"/>
      <c r="V1276" s="67" t="s">
        <v>33</v>
      </c>
      <c r="W1276" s="65">
        <v>45622.663055555553</v>
      </c>
      <c r="X1276" t="str">
        <f>_xlfn.IFNA(VLOOKUP(A1276,Dashboard!$B$2:$V$1276,21,0),"HAPUS")</f>
        <v>HAPUS</v>
      </c>
    </row>
    <row r="1277" spans="1:24" ht="13.8" hidden="1" thickBot="1">
      <c r="A1277" s="68" t="s">
        <v>4553</v>
      </c>
      <c r="B1277" s="69">
        <v>45622.404479166667</v>
      </c>
      <c r="C1277" s="70" t="s">
        <v>9826</v>
      </c>
      <c r="D1277" s="70" t="s">
        <v>1480</v>
      </c>
      <c r="E1277" s="70">
        <v>81369350683</v>
      </c>
      <c r="F1277" s="70" t="s">
        <v>367</v>
      </c>
      <c r="G1277" s="70" t="s">
        <v>4554</v>
      </c>
      <c r="H1277" s="70" t="s">
        <v>9827</v>
      </c>
      <c r="I1277" s="70" t="s">
        <v>42</v>
      </c>
      <c r="J1277" s="76" t="s">
        <v>72</v>
      </c>
      <c r="K1277" s="65">
        <v>45624.34747685185</v>
      </c>
      <c r="L1277" s="14"/>
      <c r="M1277" s="14"/>
      <c r="N1277" s="14"/>
      <c r="O1277" s="14"/>
      <c r="P1277" s="14"/>
      <c r="Q1277" s="14"/>
      <c r="R1277" s="14"/>
      <c r="S1277" s="14"/>
      <c r="T1277" s="14"/>
      <c r="U1277" s="14"/>
      <c r="V1277" s="72" t="s">
        <v>33</v>
      </c>
      <c r="W1277" s="65">
        <v>45624.347534722219</v>
      </c>
      <c r="X1277" t="str">
        <f>_xlfn.IFNA(VLOOKUP(A1277,Dashboard!$B$2:$V$1276,21,0),"HAPUS")</f>
        <v>BELUM SPS</v>
      </c>
    </row>
    <row r="1278" spans="1:24" ht="13.8" hidden="1" thickBot="1">
      <c r="A1278" s="61" t="s">
        <v>4563</v>
      </c>
      <c r="B1278" s="62">
        <v>45622.406504629631</v>
      </c>
      <c r="C1278" s="63" t="s">
        <v>9828</v>
      </c>
      <c r="D1278" s="63" t="s">
        <v>1480</v>
      </c>
      <c r="E1278" s="63">
        <v>81369350683</v>
      </c>
      <c r="F1278" s="63" t="s">
        <v>367</v>
      </c>
      <c r="G1278" s="63" t="s">
        <v>4564</v>
      </c>
      <c r="H1278" s="63" t="s">
        <v>9827</v>
      </c>
      <c r="I1278" s="63" t="s">
        <v>42</v>
      </c>
      <c r="J1278" s="77" t="s">
        <v>72</v>
      </c>
      <c r="K1278" s="65">
        <v>45624.350162037037</v>
      </c>
      <c r="L1278" s="9"/>
      <c r="M1278" s="9"/>
      <c r="N1278" s="9"/>
      <c r="O1278" s="9"/>
      <c r="P1278" s="9"/>
      <c r="Q1278" s="9"/>
      <c r="R1278" s="9"/>
      <c r="S1278" s="9"/>
      <c r="T1278" s="9"/>
      <c r="U1278" s="9"/>
      <c r="V1278" s="67" t="s">
        <v>33</v>
      </c>
      <c r="W1278" s="65">
        <v>45624.350219907406</v>
      </c>
      <c r="X1278" t="str">
        <f>_xlfn.IFNA(VLOOKUP(A1278,Dashboard!$B$2:$V$1276,21,0),"HAPUS")</f>
        <v>BELUM SPS</v>
      </c>
    </row>
    <row r="1279" spans="1:24" ht="13.8" hidden="1" thickBot="1">
      <c r="A1279" s="68" t="s">
        <v>4427</v>
      </c>
      <c r="B1279" s="69">
        <v>45621.470277777778</v>
      </c>
      <c r="C1279" s="70" t="s">
        <v>9829</v>
      </c>
      <c r="D1279" s="70" t="s">
        <v>1541</v>
      </c>
      <c r="E1279" s="70">
        <v>82177847304</v>
      </c>
      <c r="F1279" s="70" t="s">
        <v>1541</v>
      </c>
      <c r="G1279" s="70" t="s">
        <v>4428</v>
      </c>
      <c r="H1279" s="70" t="s">
        <v>7472</v>
      </c>
      <c r="I1279" s="70" t="s">
        <v>23</v>
      </c>
      <c r="J1279" s="76" t="s">
        <v>72</v>
      </c>
      <c r="K1279" s="65">
        <v>45624.35527777778</v>
      </c>
      <c r="L1279" s="14"/>
      <c r="M1279" s="14"/>
      <c r="N1279" s="14"/>
      <c r="O1279" s="14"/>
      <c r="P1279" s="14"/>
      <c r="Q1279" s="14"/>
      <c r="R1279" s="14"/>
      <c r="S1279" s="14"/>
      <c r="T1279" s="14"/>
      <c r="U1279" s="14"/>
      <c r="V1279" s="72" t="s">
        <v>33</v>
      </c>
      <c r="W1279" s="65">
        <v>45624.355358796296</v>
      </c>
      <c r="X1279" t="str">
        <f>_xlfn.IFNA(VLOOKUP(A1279,Dashboard!$B$2:$V$1276,21,0),"HAPUS")</f>
        <v>BELUM SPS</v>
      </c>
    </row>
    <row r="1280" spans="1:24" ht="13.8" hidden="1" thickBot="1">
      <c r="A1280" s="61" t="s">
        <v>4463</v>
      </c>
      <c r="B1280" s="62">
        <v>45621.561284722222</v>
      </c>
      <c r="C1280" s="63" t="s">
        <v>9830</v>
      </c>
      <c r="D1280" s="63" t="s">
        <v>4464</v>
      </c>
      <c r="E1280" s="63" t="s">
        <v>9831</v>
      </c>
      <c r="F1280" s="63" t="s">
        <v>271</v>
      </c>
      <c r="G1280" s="63" t="s">
        <v>4465</v>
      </c>
      <c r="H1280" s="63" t="s">
        <v>7669</v>
      </c>
      <c r="I1280" s="63" t="s">
        <v>168</v>
      </c>
      <c r="J1280" s="77" t="s">
        <v>72</v>
      </c>
      <c r="K1280" s="65">
        <v>45624.363599537035</v>
      </c>
      <c r="L1280" s="9"/>
      <c r="M1280" s="9"/>
      <c r="N1280" s="9"/>
      <c r="O1280" s="9"/>
      <c r="P1280" s="9"/>
      <c r="Q1280" s="9"/>
      <c r="R1280" s="9"/>
      <c r="S1280" s="9"/>
      <c r="T1280" s="9"/>
      <c r="U1280" s="9"/>
      <c r="V1280" s="67" t="s">
        <v>33</v>
      </c>
      <c r="W1280" s="65">
        <v>45624.363668981481</v>
      </c>
      <c r="X1280" t="str">
        <f>_xlfn.IFNA(VLOOKUP(A1280,Dashboard!$B$2:$V$1276,21,0),"HAPUS")</f>
        <v>HAPUS</v>
      </c>
    </row>
    <row r="1281" spans="1:24" ht="13.8" hidden="1" thickBot="1">
      <c r="A1281" s="68" t="s">
        <v>4013</v>
      </c>
      <c r="B1281" s="69">
        <v>45616.447002314817</v>
      </c>
      <c r="C1281" s="70" t="s">
        <v>9832</v>
      </c>
      <c r="D1281" s="70" t="s">
        <v>4014</v>
      </c>
      <c r="E1281" s="70">
        <v>81373758920</v>
      </c>
      <c r="F1281" s="70" t="s">
        <v>194</v>
      </c>
      <c r="G1281" s="70" t="s">
        <v>4015</v>
      </c>
      <c r="H1281" s="70" t="s">
        <v>8633</v>
      </c>
      <c r="I1281" s="70" t="s">
        <v>168</v>
      </c>
      <c r="J1281" s="76" t="s">
        <v>72</v>
      </c>
      <c r="K1281" s="65">
        <v>45624.383946759262</v>
      </c>
      <c r="L1281" s="14"/>
      <c r="M1281" s="14"/>
      <c r="N1281" s="14"/>
      <c r="O1281" s="14"/>
      <c r="P1281" s="14"/>
      <c r="Q1281" s="14"/>
      <c r="R1281" s="14"/>
      <c r="S1281" s="14"/>
      <c r="T1281" s="14"/>
      <c r="U1281" s="14"/>
      <c r="V1281" s="72" t="s">
        <v>33</v>
      </c>
      <c r="W1281" s="65">
        <v>45636.402615740742</v>
      </c>
      <c r="X1281" t="str">
        <f>_xlfn.IFNA(VLOOKUP(A1281,Dashboard!$B$2:$V$1276,21,0),"HAPUS")</f>
        <v>HAPUS</v>
      </c>
    </row>
    <row r="1282" spans="1:24" ht="13.8" hidden="1" thickBot="1">
      <c r="A1282" s="61" t="s">
        <v>4431</v>
      </c>
      <c r="B1282" s="62">
        <v>45621.474178240744</v>
      </c>
      <c r="C1282" s="63" t="s">
        <v>9833</v>
      </c>
      <c r="D1282" s="63" t="s">
        <v>4432</v>
      </c>
      <c r="E1282" s="63">
        <v>82176555643</v>
      </c>
      <c r="F1282" s="63" t="s">
        <v>4434</v>
      </c>
      <c r="G1282" s="63" t="s">
        <v>4433</v>
      </c>
      <c r="H1282" s="63" t="s">
        <v>7920</v>
      </c>
      <c r="I1282" s="63" t="s">
        <v>42</v>
      </c>
      <c r="J1282" s="77" t="s">
        <v>72</v>
      </c>
      <c r="K1282" s="65">
        <v>45624.395624999997</v>
      </c>
      <c r="L1282" s="9"/>
      <c r="M1282" s="9"/>
      <c r="N1282" s="9"/>
      <c r="O1282" s="9"/>
      <c r="P1282" s="9"/>
      <c r="Q1282" s="9"/>
      <c r="R1282" s="9"/>
      <c r="S1282" s="9"/>
      <c r="T1282" s="9"/>
      <c r="U1282" s="9"/>
      <c r="V1282" s="67" t="s">
        <v>33</v>
      </c>
      <c r="W1282" s="65">
        <v>45624.395682870374</v>
      </c>
      <c r="X1282" t="str">
        <f>_xlfn.IFNA(VLOOKUP(A1282,Dashboard!$B$2:$V$1276,21,0),"HAPUS")</f>
        <v>BELUM SPS</v>
      </c>
    </row>
    <row r="1283" spans="1:24" ht="13.8" hidden="1" thickBot="1">
      <c r="A1283" s="68" t="s">
        <v>4422</v>
      </c>
      <c r="B1283" s="69">
        <v>45621.462858796294</v>
      </c>
      <c r="C1283" s="70" t="s">
        <v>9834</v>
      </c>
      <c r="D1283" s="70" t="s">
        <v>4423</v>
      </c>
      <c r="E1283" s="70">
        <v>82177847304</v>
      </c>
      <c r="F1283" s="70" t="s">
        <v>140</v>
      </c>
      <c r="G1283" s="70" t="s">
        <v>4424</v>
      </c>
      <c r="H1283" s="70" t="s">
        <v>9821</v>
      </c>
      <c r="I1283" s="70" t="s">
        <v>23</v>
      </c>
      <c r="J1283" s="76" t="s">
        <v>72</v>
      </c>
      <c r="K1283" s="65">
        <v>45624.401435185187</v>
      </c>
      <c r="L1283" s="14"/>
      <c r="M1283" s="14"/>
      <c r="N1283" s="14"/>
      <c r="O1283" s="14"/>
      <c r="P1283" s="14"/>
      <c r="Q1283" s="14"/>
      <c r="R1283" s="14"/>
      <c r="S1283" s="14"/>
      <c r="T1283" s="14"/>
      <c r="U1283" s="14"/>
      <c r="V1283" s="72" t="s">
        <v>33</v>
      </c>
      <c r="W1283" s="65">
        <v>45625.625520833331</v>
      </c>
      <c r="X1283" t="str">
        <f>_xlfn.IFNA(VLOOKUP(A1283,Dashboard!$B$2:$V$1276,21,0),"HAPUS")</f>
        <v>BELUM SPS</v>
      </c>
    </row>
    <row r="1284" spans="1:24" ht="13.8" hidden="1" thickBot="1">
      <c r="A1284" s="61" t="s">
        <v>4438</v>
      </c>
      <c r="B1284" s="62">
        <v>45621.483067129629</v>
      </c>
      <c r="C1284" s="63" t="s">
        <v>9835</v>
      </c>
      <c r="D1284" s="63" t="s">
        <v>4439</v>
      </c>
      <c r="E1284" s="63" t="s">
        <v>8859</v>
      </c>
      <c r="F1284" s="63" t="s">
        <v>413</v>
      </c>
      <c r="G1284" s="63" t="s">
        <v>4440</v>
      </c>
      <c r="H1284" s="63" t="s">
        <v>7628</v>
      </c>
      <c r="I1284" s="63" t="s">
        <v>168</v>
      </c>
      <c r="J1284" s="64" t="s">
        <v>68</v>
      </c>
      <c r="K1284" s="65">
        <v>45624.410138888888</v>
      </c>
      <c r="L1284" s="63" t="s">
        <v>9836</v>
      </c>
      <c r="M1284" s="9"/>
      <c r="N1284" s="9"/>
      <c r="O1284" s="9"/>
      <c r="P1284" s="9"/>
      <c r="Q1284" s="9"/>
      <c r="R1284" s="9"/>
      <c r="S1284" s="9"/>
      <c r="T1284" s="9"/>
      <c r="U1284" s="9"/>
      <c r="V1284" s="67" t="s">
        <v>33</v>
      </c>
      <c r="W1284" s="65">
        <v>45628.645613425928</v>
      </c>
      <c r="X1284" t="str">
        <f>_xlfn.IFNA(VLOOKUP(A1284,Dashboard!$B$2:$V$1276,21,0),"HAPUS")</f>
        <v>HAPUS</v>
      </c>
    </row>
    <row r="1285" spans="1:24" ht="13.8" hidden="1" thickBot="1">
      <c r="A1285" s="68" t="s">
        <v>4551</v>
      </c>
      <c r="B1285" s="69">
        <v>45622.403564814813</v>
      </c>
      <c r="C1285" s="70" t="s">
        <v>9837</v>
      </c>
      <c r="D1285" s="70" t="s">
        <v>1480</v>
      </c>
      <c r="E1285" s="70">
        <v>81369350683</v>
      </c>
      <c r="F1285" s="70" t="s">
        <v>367</v>
      </c>
      <c r="G1285" s="70" t="s">
        <v>4552</v>
      </c>
      <c r="H1285" s="70" t="s">
        <v>9827</v>
      </c>
      <c r="I1285" s="70" t="s">
        <v>42</v>
      </c>
      <c r="J1285" s="78" t="s">
        <v>68</v>
      </c>
      <c r="K1285" s="65">
        <v>45624.410162037035</v>
      </c>
      <c r="L1285" s="14"/>
      <c r="M1285" s="14"/>
      <c r="N1285" s="14"/>
      <c r="O1285" s="14"/>
      <c r="P1285" s="14"/>
      <c r="Q1285" s="14"/>
      <c r="R1285" s="14"/>
      <c r="S1285" s="14"/>
      <c r="T1285" s="14"/>
      <c r="U1285" s="14"/>
      <c r="V1285" s="72" t="s">
        <v>33</v>
      </c>
      <c r="W1285" s="65">
        <v>45624.417847222219</v>
      </c>
      <c r="X1285" t="str">
        <f>_xlfn.IFNA(VLOOKUP(A1285,Dashboard!$B$2:$V$1276,21,0),"HAPUS")</f>
        <v>BELUM SPS</v>
      </c>
    </row>
    <row r="1286" spans="1:24" ht="13.8" hidden="1" thickBot="1">
      <c r="A1286" s="61" t="s">
        <v>4558</v>
      </c>
      <c r="B1286" s="62">
        <v>45622.405405092592</v>
      </c>
      <c r="C1286" s="63" t="s">
        <v>9838</v>
      </c>
      <c r="D1286" s="63" t="s">
        <v>1480</v>
      </c>
      <c r="E1286" s="63">
        <v>81369350683</v>
      </c>
      <c r="F1286" s="63" t="s">
        <v>367</v>
      </c>
      <c r="G1286" s="63" t="s">
        <v>4559</v>
      </c>
      <c r="H1286" s="63" t="s">
        <v>9827</v>
      </c>
      <c r="I1286" s="63" t="s">
        <v>42</v>
      </c>
      <c r="J1286" s="64" t="s">
        <v>68</v>
      </c>
      <c r="K1286" s="65">
        <v>45624.410173611112</v>
      </c>
      <c r="L1286" s="9"/>
      <c r="M1286" s="9"/>
      <c r="N1286" s="9"/>
      <c r="O1286" s="9"/>
      <c r="P1286" s="9"/>
      <c r="Q1286" s="9"/>
      <c r="R1286" s="9"/>
      <c r="S1286" s="9"/>
      <c r="T1286" s="9"/>
      <c r="U1286" s="9"/>
      <c r="V1286" s="67" t="s">
        <v>33</v>
      </c>
      <c r="W1286" s="65">
        <v>45624.415138888886</v>
      </c>
      <c r="X1286" t="str">
        <f>_xlfn.IFNA(VLOOKUP(A1286,Dashboard!$B$2:$V$1276,21,0),"HAPUS")</f>
        <v>BELUM SPS</v>
      </c>
    </row>
    <row r="1287" spans="1:24" ht="13.8" hidden="1" thickBot="1">
      <c r="A1287" s="68" t="s">
        <v>4643</v>
      </c>
      <c r="B1287" s="69">
        <v>45622.565532407411</v>
      </c>
      <c r="C1287" s="70" t="s">
        <v>9839</v>
      </c>
      <c r="D1287" s="70" t="s">
        <v>4644</v>
      </c>
      <c r="E1287" s="70" t="s">
        <v>8552</v>
      </c>
      <c r="F1287" s="70" t="s">
        <v>194</v>
      </c>
      <c r="G1287" s="70" t="s">
        <v>4645</v>
      </c>
      <c r="H1287" s="70" t="s">
        <v>7718</v>
      </c>
      <c r="I1287" s="70" t="s">
        <v>168</v>
      </c>
      <c r="J1287" s="78" t="s">
        <v>68</v>
      </c>
      <c r="K1287" s="65">
        <v>45624.410185185188</v>
      </c>
      <c r="L1287" s="70" t="s">
        <v>9840</v>
      </c>
      <c r="M1287" s="14"/>
      <c r="N1287" s="14"/>
      <c r="O1287" s="14"/>
      <c r="P1287" s="14"/>
      <c r="Q1287" s="14"/>
      <c r="R1287" s="14"/>
      <c r="S1287" s="14"/>
      <c r="T1287" s="14"/>
      <c r="U1287" s="14"/>
      <c r="V1287" s="72" t="s">
        <v>33</v>
      </c>
      <c r="W1287" s="65">
        <v>45630.636354166665</v>
      </c>
      <c r="X1287" t="str">
        <f>_xlfn.IFNA(VLOOKUP(A1287,Dashboard!$B$2:$V$1276,21,0),"HAPUS")</f>
        <v>HAPUS</v>
      </c>
    </row>
    <row r="1288" spans="1:24" ht="13.8" hidden="1" thickBot="1">
      <c r="A1288" s="61" t="s">
        <v>4680</v>
      </c>
      <c r="B1288" s="62">
        <v>45622.601215277777</v>
      </c>
      <c r="C1288" s="63" t="s">
        <v>9841</v>
      </c>
      <c r="D1288" s="63" t="s">
        <v>4681</v>
      </c>
      <c r="E1288" s="63">
        <v>8117222871</v>
      </c>
      <c r="F1288" s="63" t="s">
        <v>216</v>
      </c>
      <c r="G1288" s="63" t="s">
        <v>4682</v>
      </c>
      <c r="H1288" s="63" t="s">
        <v>7707</v>
      </c>
      <c r="I1288" s="63" t="s">
        <v>42</v>
      </c>
      <c r="J1288" s="64" t="s">
        <v>68</v>
      </c>
      <c r="K1288" s="65">
        <v>45624.410196759258</v>
      </c>
      <c r="L1288" s="63" t="s">
        <v>8826</v>
      </c>
      <c r="M1288" s="9"/>
      <c r="N1288" s="9"/>
      <c r="O1288" s="9"/>
      <c r="P1288" s="9"/>
      <c r="Q1288" s="9"/>
      <c r="R1288" s="9"/>
      <c r="S1288" s="9"/>
      <c r="T1288" s="9"/>
      <c r="U1288" s="9"/>
      <c r="V1288" s="67" t="s">
        <v>33</v>
      </c>
      <c r="W1288" s="65">
        <v>45628.644456018519</v>
      </c>
      <c r="X1288" t="str">
        <f>_xlfn.IFNA(VLOOKUP(A1288,Dashboard!$B$2:$V$1276,21,0),"HAPUS")</f>
        <v>HAPUS</v>
      </c>
    </row>
    <row r="1289" spans="1:24" ht="13.8" hidden="1" thickBot="1">
      <c r="A1289" s="68" t="s">
        <v>4575</v>
      </c>
      <c r="B1289" s="69">
        <v>45622.41609953704</v>
      </c>
      <c r="C1289" s="70" t="s">
        <v>9842</v>
      </c>
      <c r="D1289" s="70" t="s">
        <v>4576</v>
      </c>
      <c r="E1289" s="70">
        <v>81365483482</v>
      </c>
      <c r="F1289" s="70" t="s">
        <v>194</v>
      </c>
      <c r="G1289" s="70" t="s">
        <v>4577</v>
      </c>
      <c r="H1289" s="70" t="s">
        <v>7672</v>
      </c>
      <c r="I1289" s="70" t="s">
        <v>168</v>
      </c>
      <c r="J1289" s="78" t="s">
        <v>68</v>
      </c>
      <c r="K1289" s="65">
        <v>45624.410219907404</v>
      </c>
      <c r="L1289" s="70" t="s">
        <v>9843</v>
      </c>
      <c r="M1289" s="14"/>
      <c r="N1289" s="14"/>
      <c r="O1289" s="14"/>
      <c r="P1289" s="14"/>
      <c r="Q1289" s="14"/>
      <c r="R1289" s="14"/>
      <c r="S1289" s="14"/>
      <c r="T1289" s="14"/>
      <c r="U1289" s="14"/>
      <c r="V1289" s="72" t="s">
        <v>33</v>
      </c>
      <c r="W1289" s="65">
        <v>45645.320497685185</v>
      </c>
      <c r="X1289" t="str">
        <f>_xlfn.IFNA(VLOOKUP(A1289,Dashboard!$B$2:$V$1276,21,0),"HAPUS")</f>
        <v>BELUM SPS</v>
      </c>
    </row>
    <row r="1290" spans="1:24" ht="13.8" hidden="1" thickBot="1">
      <c r="A1290" s="61" t="s">
        <v>4719</v>
      </c>
      <c r="B1290" s="62">
        <v>45622.64130787037</v>
      </c>
      <c r="C1290" s="63" t="s">
        <v>9844</v>
      </c>
      <c r="D1290" s="63" t="s">
        <v>4720</v>
      </c>
      <c r="E1290" s="63" t="s">
        <v>8189</v>
      </c>
      <c r="F1290" s="63" t="s">
        <v>1172</v>
      </c>
      <c r="G1290" s="63" t="s">
        <v>4721</v>
      </c>
      <c r="H1290" s="63" t="s">
        <v>9845</v>
      </c>
      <c r="I1290" s="63" t="s">
        <v>168</v>
      </c>
      <c r="J1290" s="64" t="s">
        <v>68</v>
      </c>
      <c r="K1290" s="65">
        <v>45624.410231481481</v>
      </c>
      <c r="L1290" s="63" t="s">
        <v>9846</v>
      </c>
      <c r="M1290" s="9"/>
      <c r="N1290" s="9"/>
      <c r="O1290" s="9"/>
      <c r="P1290" s="9"/>
      <c r="Q1290" s="9"/>
      <c r="R1290" s="9"/>
      <c r="S1290" s="9"/>
      <c r="T1290" s="9"/>
      <c r="U1290" s="9"/>
      <c r="V1290" s="67" t="s">
        <v>33</v>
      </c>
      <c r="W1290" s="65">
        <v>45625.654803240737</v>
      </c>
      <c r="X1290" t="str">
        <f>_xlfn.IFNA(VLOOKUP(A1290,Dashboard!$B$2:$V$1276,21,0),"HAPUS")</f>
        <v>HAPUS</v>
      </c>
    </row>
    <row r="1291" spans="1:24" ht="13.8" hidden="1" thickBot="1">
      <c r="A1291" s="68" t="s">
        <v>4624</v>
      </c>
      <c r="B1291" s="69">
        <v>45622.498310185183</v>
      </c>
      <c r="C1291" s="70" t="s">
        <v>9847</v>
      </c>
      <c r="D1291" s="70" t="s">
        <v>4625</v>
      </c>
      <c r="E1291" s="70" t="s">
        <v>7993</v>
      </c>
      <c r="F1291" s="70" t="s">
        <v>216</v>
      </c>
      <c r="G1291" s="70" t="s">
        <v>4626</v>
      </c>
      <c r="H1291" s="70" t="s">
        <v>3253</v>
      </c>
      <c r="I1291" s="70" t="s">
        <v>27</v>
      </c>
      <c r="J1291" s="78" t="s">
        <v>68</v>
      </c>
      <c r="K1291" s="65">
        <v>45624.41028935185</v>
      </c>
      <c r="L1291" s="70" t="s">
        <v>9848</v>
      </c>
      <c r="M1291" s="14"/>
      <c r="N1291" s="14"/>
      <c r="O1291" s="14"/>
      <c r="P1291" s="14"/>
      <c r="Q1291" s="14"/>
      <c r="R1291" s="14"/>
      <c r="S1291" s="14"/>
      <c r="T1291" s="14"/>
      <c r="U1291" s="14"/>
      <c r="V1291" s="72" t="s">
        <v>33</v>
      </c>
      <c r="W1291" s="65">
        <v>45630.639108796298</v>
      </c>
      <c r="X1291" t="str">
        <f>_xlfn.IFNA(VLOOKUP(A1291,Dashboard!$B$2:$V$1276,21,0),"HAPUS")</f>
        <v>HAPUS</v>
      </c>
    </row>
    <row r="1292" spans="1:24" ht="13.8" hidden="1" thickBot="1">
      <c r="A1292" s="61" t="s">
        <v>4627</v>
      </c>
      <c r="B1292" s="62">
        <v>45622.547592592593</v>
      </c>
      <c r="C1292" s="63" t="s">
        <v>9849</v>
      </c>
      <c r="D1292" s="63" t="s">
        <v>4628</v>
      </c>
      <c r="E1292" s="63">
        <v>811727201</v>
      </c>
      <c r="F1292" s="63" t="s">
        <v>22</v>
      </c>
      <c r="G1292" s="63" t="s">
        <v>4629</v>
      </c>
      <c r="H1292" s="63" t="s">
        <v>9850</v>
      </c>
      <c r="I1292" s="63" t="s">
        <v>23</v>
      </c>
      <c r="J1292" s="64" t="s">
        <v>68</v>
      </c>
      <c r="K1292" s="65">
        <v>45624.410300925927</v>
      </c>
      <c r="L1292" s="9"/>
      <c r="M1292" s="9"/>
      <c r="N1292" s="9"/>
      <c r="O1292" s="9"/>
      <c r="P1292" s="9"/>
      <c r="Q1292" s="9"/>
      <c r="R1292" s="9"/>
      <c r="S1292" s="9"/>
      <c r="T1292" s="9"/>
      <c r="U1292" s="9"/>
      <c r="V1292" s="67" t="s">
        <v>33</v>
      </c>
      <c r="W1292" s="65">
        <v>45624.42428240741</v>
      </c>
      <c r="X1292" t="str">
        <f>_xlfn.IFNA(VLOOKUP(A1292,Dashboard!$B$2:$V$1276,21,0),"HAPUS")</f>
        <v>BELUM SPS</v>
      </c>
    </row>
    <row r="1293" spans="1:24" ht="13.8" hidden="1" thickBot="1">
      <c r="A1293" s="68" t="s">
        <v>4606</v>
      </c>
      <c r="B1293" s="69">
        <v>45622.460196759261</v>
      </c>
      <c r="C1293" s="70" t="s">
        <v>9851</v>
      </c>
      <c r="D1293" s="70" t="s">
        <v>4607</v>
      </c>
      <c r="E1293" s="70" t="s">
        <v>7531</v>
      </c>
      <c r="F1293" s="70" t="s">
        <v>125</v>
      </c>
      <c r="G1293" s="70" t="s">
        <v>4608</v>
      </c>
      <c r="H1293" s="70" t="s">
        <v>9852</v>
      </c>
      <c r="I1293" s="70" t="s">
        <v>42</v>
      </c>
      <c r="J1293" s="78" t="s">
        <v>68</v>
      </c>
      <c r="K1293" s="65">
        <v>45624.410312499997</v>
      </c>
      <c r="L1293" s="14"/>
      <c r="M1293" s="14"/>
      <c r="N1293" s="14"/>
      <c r="O1293" s="14"/>
      <c r="P1293" s="14"/>
      <c r="Q1293" s="14"/>
      <c r="R1293" s="14"/>
      <c r="S1293" s="14"/>
      <c r="T1293" s="14"/>
      <c r="U1293" s="14"/>
      <c r="V1293" s="72" t="s">
        <v>33</v>
      </c>
      <c r="W1293" s="65">
        <v>45624.443113425928</v>
      </c>
      <c r="X1293" t="str">
        <f>_xlfn.IFNA(VLOOKUP(A1293,Dashboard!$B$2:$V$1276,21,0),"HAPUS")</f>
        <v>BELUM SPS</v>
      </c>
    </row>
    <row r="1294" spans="1:24" ht="13.8" hidden="1" thickBot="1">
      <c r="A1294" s="61" t="s">
        <v>4584</v>
      </c>
      <c r="B1294" s="62">
        <v>45622.437997685185</v>
      </c>
      <c r="C1294" s="63" t="s">
        <v>9853</v>
      </c>
      <c r="D1294" s="63" t="s">
        <v>4585</v>
      </c>
      <c r="E1294" s="63" t="s">
        <v>9854</v>
      </c>
      <c r="F1294" s="63" t="s">
        <v>257</v>
      </c>
      <c r="G1294" s="63" t="s">
        <v>4586</v>
      </c>
      <c r="H1294" s="63" t="s">
        <v>8115</v>
      </c>
      <c r="I1294" s="63" t="s">
        <v>168</v>
      </c>
      <c r="J1294" s="64" t="s">
        <v>68</v>
      </c>
      <c r="K1294" s="65">
        <v>45624.410324074073</v>
      </c>
      <c r="L1294" s="9"/>
      <c r="M1294" s="9"/>
      <c r="N1294" s="9"/>
      <c r="O1294" s="9"/>
      <c r="P1294" s="9"/>
      <c r="Q1294" s="9"/>
      <c r="R1294" s="9"/>
      <c r="S1294" s="9"/>
      <c r="T1294" s="9"/>
      <c r="U1294" s="9"/>
      <c r="V1294" s="67" t="s">
        <v>33</v>
      </c>
      <c r="W1294" s="65">
        <v>45624.449305555558</v>
      </c>
      <c r="X1294" t="str">
        <f>_xlfn.IFNA(VLOOKUP(A1294,Dashboard!$B$2:$V$1276,21,0),"HAPUS")</f>
        <v>HAPUS</v>
      </c>
    </row>
    <row r="1295" spans="1:24" ht="13.8" hidden="1" thickBot="1">
      <c r="A1295" s="68" t="s">
        <v>4659</v>
      </c>
      <c r="B1295" s="69">
        <v>45622.578125</v>
      </c>
      <c r="C1295" s="70" t="s">
        <v>9855</v>
      </c>
      <c r="D1295" s="70" t="s">
        <v>3635</v>
      </c>
      <c r="E1295" s="70">
        <v>82175850002</v>
      </c>
      <c r="F1295" s="70" t="s">
        <v>194</v>
      </c>
      <c r="G1295" s="70" t="s">
        <v>4660</v>
      </c>
      <c r="H1295" s="70" t="s">
        <v>7778</v>
      </c>
      <c r="I1295" s="70" t="s">
        <v>168</v>
      </c>
      <c r="J1295" s="78" t="s">
        <v>68</v>
      </c>
      <c r="K1295" s="65">
        <v>45624.41034722222</v>
      </c>
      <c r="L1295" s="70" t="s">
        <v>9856</v>
      </c>
      <c r="M1295" s="14"/>
      <c r="N1295" s="14"/>
      <c r="O1295" s="14"/>
      <c r="P1295" s="14"/>
      <c r="Q1295" s="14"/>
      <c r="R1295" s="14"/>
      <c r="S1295" s="14"/>
      <c r="T1295" s="14"/>
      <c r="U1295" s="14"/>
      <c r="V1295" s="72" t="s">
        <v>33</v>
      </c>
      <c r="W1295" s="65">
        <v>45629.648842592593</v>
      </c>
      <c r="X1295" t="str">
        <f>_xlfn.IFNA(VLOOKUP(A1295,Dashboard!$B$2:$V$1276,21,0),"HAPUS")</f>
        <v>HAPUS</v>
      </c>
    </row>
    <row r="1296" spans="1:24" ht="13.8" hidden="1" thickBot="1">
      <c r="A1296" s="61" t="s">
        <v>4711</v>
      </c>
      <c r="B1296" s="62">
        <v>45622.635057870371</v>
      </c>
      <c r="C1296" s="63" t="s">
        <v>9857</v>
      </c>
      <c r="D1296" s="63" t="s">
        <v>94</v>
      </c>
      <c r="E1296" s="63">
        <v>85383885939</v>
      </c>
      <c r="F1296" s="63" t="s">
        <v>325</v>
      </c>
      <c r="G1296" s="63" t="s">
        <v>4712</v>
      </c>
      <c r="H1296" s="63" t="s">
        <v>2984</v>
      </c>
      <c r="I1296" s="63" t="s">
        <v>42</v>
      </c>
      <c r="J1296" s="64" t="s">
        <v>68</v>
      </c>
      <c r="K1296" s="65">
        <v>45624.410358796296</v>
      </c>
      <c r="L1296" s="63" t="s">
        <v>9858</v>
      </c>
      <c r="M1296" s="9"/>
      <c r="N1296" s="9"/>
      <c r="O1296" s="9"/>
      <c r="P1296" s="9"/>
      <c r="Q1296" s="9"/>
      <c r="R1296" s="9"/>
      <c r="S1296" s="9"/>
      <c r="T1296" s="9"/>
      <c r="U1296" s="9"/>
      <c r="V1296" s="74" t="s">
        <v>51</v>
      </c>
      <c r="W1296" s="65">
        <v>45624.617696759262</v>
      </c>
      <c r="X1296" t="str">
        <f>_xlfn.IFNA(VLOOKUP(A1296,Dashboard!$B$2:$V$1276,21,0),"HAPUS")</f>
        <v>BELUM SPS</v>
      </c>
    </row>
    <row r="1297" spans="1:24" ht="13.8" hidden="1" thickBot="1">
      <c r="A1297" s="68" t="s">
        <v>4371</v>
      </c>
      <c r="B1297" s="69">
        <v>45621.391076388885</v>
      </c>
      <c r="C1297" s="70" t="s">
        <v>9859</v>
      </c>
      <c r="D1297" s="70" t="s">
        <v>4372</v>
      </c>
      <c r="E1297" s="70">
        <v>82280669545</v>
      </c>
      <c r="F1297" s="70" t="s">
        <v>183</v>
      </c>
      <c r="G1297" s="70" t="s">
        <v>4373</v>
      </c>
      <c r="H1297" s="70" t="s">
        <v>9827</v>
      </c>
      <c r="I1297" s="70" t="s">
        <v>168</v>
      </c>
      <c r="J1297" s="76" t="s">
        <v>72</v>
      </c>
      <c r="K1297" s="65">
        <v>45624.412395833337</v>
      </c>
      <c r="L1297" s="14"/>
      <c r="M1297" s="14"/>
      <c r="N1297" s="14"/>
      <c r="O1297" s="14"/>
      <c r="P1297" s="14"/>
      <c r="Q1297" s="14"/>
      <c r="R1297" s="14"/>
      <c r="S1297" s="14"/>
      <c r="T1297" s="14"/>
      <c r="U1297" s="14"/>
      <c r="V1297" s="72" t="s">
        <v>33</v>
      </c>
      <c r="W1297" s="65">
        <v>45624.412442129629</v>
      </c>
      <c r="X1297" t="str">
        <f>_xlfn.IFNA(VLOOKUP(A1297,Dashboard!$B$2:$V$1276,21,0),"HAPUS")</f>
        <v>HAPUS</v>
      </c>
    </row>
    <row r="1298" spans="1:24" ht="13.8" hidden="1" thickBot="1">
      <c r="A1298" s="61" t="s">
        <v>4507</v>
      </c>
      <c r="B1298" s="62">
        <v>45621.604687500003</v>
      </c>
      <c r="C1298" s="63" t="s">
        <v>9860</v>
      </c>
      <c r="D1298" s="63" t="s">
        <v>4508</v>
      </c>
      <c r="E1298" s="63" t="s">
        <v>9479</v>
      </c>
      <c r="F1298" s="63" t="s">
        <v>216</v>
      </c>
      <c r="G1298" s="63" t="s">
        <v>4509</v>
      </c>
      <c r="H1298" s="63" t="s">
        <v>4623</v>
      </c>
      <c r="I1298" s="63" t="s">
        <v>2379</v>
      </c>
      <c r="J1298" s="77" t="s">
        <v>72</v>
      </c>
      <c r="K1298" s="65">
        <v>45624.421620370369</v>
      </c>
      <c r="L1298" s="9"/>
      <c r="M1298" s="9"/>
      <c r="N1298" s="9"/>
      <c r="O1298" s="9"/>
      <c r="P1298" s="9"/>
      <c r="Q1298" s="9"/>
      <c r="R1298" s="9"/>
      <c r="S1298" s="9"/>
      <c r="T1298" s="9"/>
      <c r="U1298" s="9"/>
      <c r="V1298" s="67" t="s">
        <v>33</v>
      </c>
      <c r="W1298" s="65">
        <v>45624.421689814815</v>
      </c>
      <c r="X1298" t="str">
        <f>_xlfn.IFNA(VLOOKUP(A1298,Dashboard!$B$2:$V$1276,21,0),"HAPUS")</f>
        <v>BELUM SPS</v>
      </c>
    </row>
    <row r="1299" spans="1:24" ht="13.8" hidden="1" thickBot="1">
      <c r="A1299" s="68" t="s">
        <v>4369</v>
      </c>
      <c r="B1299" s="69">
        <v>45621.384236111109</v>
      </c>
      <c r="C1299" s="70" t="s">
        <v>9861</v>
      </c>
      <c r="D1299" s="70" t="s">
        <v>4367</v>
      </c>
      <c r="E1299" s="70">
        <v>81541360418</v>
      </c>
      <c r="F1299" s="70" t="s">
        <v>216</v>
      </c>
      <c r="G1299" s="70" t="s">
        <v>4370</v>
      </c>
      <c r="H1299" s="70" t="s">
        <v>7536</v>
      </c>
      <c r="I1299" s="70" t="s">
        <v>42</v>
      </c>
      <c r="J1299" s="76" t="s">
        <v>72</v>
      </c>
      <c r="K1299" s="65">
        <v>45624.431712962964</v>
      </c>
      <c r="L1299" s="14"/>
      <c r="M1299" s="14"/>
      <c r="N1299" s="14"/>
      <c r="O1299" s="14"/>
      <c r="P1299" s="14"/>
      <c r="Q1299" s="14"/>
      <c r="R1299" s="14"/>
      <c r="S1299" s="14"/>
      <c r="T1299" s="14"/>
      <c r="U1299" s="14"/>
      <c r="V1299" s="72" t="s">
        <v>33</v>
      </c>
      <c r="W1299" s="65">
        <v>45624.632708333331</v>
      </c>
      <c r="X1299" t="str">
        <f>_xlfn.IFNA(VLOOKUP(A1299,Dashboard!$B$2:$V$1276,21,0),"HAPUS")</f>
        <v>HAPUS</v>
      </c>
    </row>
    <row r="1300" spans="1:24" ht="13.8" hidden="1" thickBot="1">
      <c r="A1300" s="61" t="s">
        <v>4570</v>
      </c>
      <c r="B1300" s="62">
        <v>45622.411111111112</v>
      </c>
      <c r="C1300" s="63" t="s">
        <v>9862</v>
      </c>
      <c r="D1300" s="63" t="s">
        <v>1480</v>
      </c>
      <c r="E1300" s="63">
        <v>81369350383</v>
      </c>
      <c r="F1300" s="63" t="s">
        <v>367</v>
      </c>
      <c r="G1300" s="63" t="s">
        <v>4571</v>
      </c>
      <c r="H1300" s="63" t="s">
        <v>8384</v>
      </c>
      <c r="I1300" s="63" t="s">
        <v>42</v>
      </c>
      <c r="J1300" s="81" t="s">
        <v>55</v>
      </c>
      <c r="K1300" s="65">
        <v>45624.45752314815</v>
      </c>
      <c r="L1300" s="9"/>
      <c r="M1300" s="9"/>
      <c r="N1300" s="9"/>
      <c r="O1300" s="9"/>
      <c r="P1300" s="9"/>
      <c r="Q1300" s="9"/>
      <c r="R1300" s="9"/>
      <c r="S1300" s="9"/>
      <c r="T1300" s="9"/>
      <c r="U1300" s="9"/>
      <c r="V1300" s="74" t="s">
        <v>705</v>
      </c>
      <c r="W1300" s="65">
        <v>45624.457592592589</v>
      </c>
      <c r="X1300" t="str">
        <f>_xlfn.IFNA(VLOOKUP(A1300,Dashboard!$B$2:$V$1276,21,0),"HAPUS")</f>
        <v>BELUM SPS</v>
      </c>
    </row>
    <row r="1301" spans="1:24" ht="13.8" hidden="1" thickBot="1">
      <c r="A1301" s="68" t="s">
        <v>4568</v>
      </c>
      <c r="B1301" s="69">
        <v>45622.410127314812</v>
      </c>
      <c r="C1301" s="70" t="s">
        <v>9863</v>
      </c>
      <c r="D1301" s="70" t="s">
        <v>1480</v>
      </c>
      <c r="E1301" s="70">
        <v>81369350683</v>
      </c>
      <c r="F1301" s="70" t="s">
        <v>367</v>
      </c>
      <c r="G1301" s="70" t="s">
        <v>4569</v>
      </c>
      <c r="H1301" s="70" t="s">
        <v>9827</v>
      </c>
      <c r="I1301" s="70" t="s">
        <v>42</v>
      </c>
      <c r="J1301" s="82" t="s">
        <v>55</v>
      </c>
      <c r="K1301" s="65">
        <v>45624.457546296297</v>
      </c>
      <c r="L1301" s="14"/>
      <c r="M1301" s="14"/>
      <c r="N1301" s="14"/>
      <c r="O1301" s="14"/>
      <c r="P1301" s="14"/>
      <c r="Q1301" s="14"/>
      <c r="R1301" s="14"/>
      <c r="S1301" s="14"/>
      <c r="T1301" s="14"/>
      <c r="U1301" s="14"/>
      <c r="V1301" s="83" t="s">
        <v>705</v>
      </c>
      <c r="W1301" s="65">
        <v>45624.457604166666</v>
      </c>
      <c r="X1301" t="str">
        <f>_xlfn.IFNA(VLOOKUP(A1301,Dashboard!$B$2:$V$1276,21,0),"HAPUS")</f>
        <v>BELUM SPS</v>
      </c>
    </row>
    <row r="1302" spans="1:24" ht="13.8" hidden="1" thickBot="1">
      <c r="A1302" s="61" t="s">
        <v>4256</v>
      </c>
      <c r="B1302" s="62">
        <v>45618.389178240737</v>
      </c>
      <c r="C1302" s="63" t="s">
        <v>9864</v>
      </c>
      <c r="D1302" s="63" t="s">
        <v>4257</v>
      </c>
      <c r="E1302" s="63" t="s">
        <v>9865</v>
      </c>
      <c r="F1302" s="63" t="s">
        <v>325</v>
      </c>
      <c r="G1302" s="63" t="s">
        <v>4258</v>
      </c>
      <c r="H1302" s="63" t="s">
        <v>5974</v>
      </c>
      <c r="I1302" s="63" t="s">
        <v>2379</v>
      </c>
      <c r="J1302" s="81" t="s">
        <v>55</v>
      </c>
      <c r="K1302" s="65">
        <v>45624.551620370374</v>
      </c>
      <c r="L1302" s="9"/>
      <c r="M1302" s="9"/>
      <c r="N1302" s="9"/>
      <c r="O1302" s="9"/>
      <c r="P1302" s="9"/>
      <c r="Q1302" s="9"/>
      <c r="R1302" s="9"/>
      <c r="S1302" s="9"/>
      <c r="T1302" s="9"/>
      <c r="U1302" s="9"/>
      <c r="V1302" s="67" t="s">
        <v>33</v>
      </c>
      <c r="W1302" s="65">
        <v>45624.551655092589</v>
      </c>
      <c r="X1302" t="str">
        <f>_xlfn.IFNA(VLOOKUP(A1302,Dashboard!$B$2:$V$1276,21,0),"HAPUS")</f>
        <v>BELUM SPS</v>
      </c>
    </row>
    <row r="1303" spans="1:24" ht="13.8" hidden="1" thickBot="1">
      <c r="A1303" s="68" t="s">
        <v>4363</v>
      </c>
      <c r="B1303" s="69">
        <v>45621.377395833333</v>
      </c>
      <c r="C1303" s="70" t="s">
        <v>9866</v>
      </c>
      <c r="D1303" s="70" t="s">
        <v>784</v>
      </c>
      <c r="E1303" s="70">
        <v>8127975750</v>
      </c>
      <c r="F1303" s="70" t="s">
        <v>4365</v>
      </c>
      <c r="G1303" s="70" t="s">
        <v>4364</v>
      </c>
      <c r="H1303" s="70" t="s">
        <v>7056</v>
      </c>
      <c r="I1303" s="70" t="s">
        <v>23</v>
      </c>
      <c r="J1303" s="82" t="s">
        <v>55</v>
      </c>
      <c r="K1303" s="65">
        <v>45624.556435185186</v>
      </c>
      <c r="L1303" s="70" t="s">
        <v>9867</v>
      </c>
      <c r="M1303" s="14"/>
      <c r="N1303" s="14"/>
      <c r="O1303" s="14"/>
      <c r="P1303" s="14"/>
      <c r="Q1303" s="14"/>
      <c r="R1303" s="14"/>
      <c r="S1303" s="14"/>
      <c r="T1303" s="14"/>
      <c r="U1303" s="14"/>
      <c r="V1303" s="72" t="s">
        <v>33</v>
      </c>
      <c r="W1303" s="65">
        <v>45629.646307870367</v>
      </c>
      <c r="X1303" t="str">
        <f>_xlfn.IFNA(VLOOKUP(A1303,Dashboard!$B$2:$V$1276,21,0),"HAPUS")</f>
        <v>BELUM SPS</v>
      </c>
    </row>
    <row r="1304" spans="1:24" ht="13.8" hidden="1" thickBot="1">
      <c r="A1304" s="61" t="s">
        <v>4493</v>
      </c>
      <c r="B1304" s="62">
        <v>45621.59337962963</v>
      </c>
      <c r="C1304" s="63" t="s">
        <v>9868</v>
      </c>
      <c r="D1304" s="63" t="s">
        <v>4494</v>
      </c>
      <c r="E1304" s="63" t="s">
        <v>7661</v>
      </c>
      <c r="F1304" s="63" t="s">
        <v>216</v>
      </c>
      <c r="G1304" s="63" t="s">
        <v>4495</v>
      </c>
      <c r="H1304" s="63" t="s">
        <v>6252</v>
      </c>
      <c r="I1304" s="63" t="s">
        <v>27</v>
      </c>
      <c r="J1304" s="77" t="s">
        <v>72</v>
      </c>
      <c r="K1304" s="65">
        <v>45624.577349537038</v>
      </c>
      <c r="L1304" s="9"/>
      <c r="M1304" s="9"/>
      <c r="N1304" s="9"/>
      <c r="O1304" s="9"/>
      <c r="P1304" s="9"/>
      <c r="Q1304" s="9"/>
      <c r="R1304" s="9"/>
      <c r="S1304" s="9"/>
      <c r="T1304" s="9"/>
      <c r="U1304" s="9"/>
      <c r="V1304" s="67" t="s">
        <v>33</v>
      </c>
      <c r="W1304" s="65">
        <v>45624.57744212963</v>
      </c>
      <c r="X1304" t="str">
        <f>_xlfn.IFNA(VLOOKUP(A1304,Dashboard!$B$2:$V$1276,21,0),"HAPUS")</f>
        <v>HAPUS</v>
      </c>
    </row>
    <row r="1305" spans="1:24" ht="13.8" hidden="1" thickBot="1">
      <c r="A1305" s="68" t="s">
        <v>4555</v>
      </c>
      <c r="B1305" s="69">
        <v>45622.404490740744</v>
      </c>
      <c r="C1305" s="70" t="s">
        <v>9869</v>
      </c>
      <c r="D1305" s="70" t="s">
        <v>4556</v>
      </c>
      <c r="E1305" s="70">
        <v>82178137099</v>
      </c>
      <c r="F1305" s="70" t="s">
        <v>855</v>
      </c>
      <c r="G1305" s="70" t="s">
        <v>4557</v>
      </c>
      <c r="H1305" s="70" t="s">
        <v>8789</v>
      </c>
      <c r="I1305" s="70" t="s">
        <v>23</v>
      </c>
      <c r="J1305" s="82" t="s">
        <v>55</v>
      </c>
      <c r="K1305" s="65">
        <v>45624.592847222222</v>
      </c>
      <c r="L1305" s="70" t="s">
        <v>9870</v>
      </c>
      <c r="M1305" s="14"/>
      <c r="N1305" s="14"/>
      <c r="O1305" s="14"/>
      <c r="P1305" s="14"/>
      <c r="Q1305" s="14"/>
      <c r="R1305" s="14"/>
      <c r="S1305" s="14"/>
      <c r="T1305" s="14"/>
      <c r="U1305" s="14"/>
      <c r="V1305" s="72" t="s">
        <v>33</v>
      </c>
      <c r="W1305" s="65">
        <v>45624.592962962961</v>
      </c>
      <c r="X1305" t="str">
        <f>_xlfn.IFNA(VLOOKUP(A1305,Dashboard!$B$2:$V$1276,21,0),"HAPUS")</f>
        <v>BELUM SPS</v>
      </c>
    </row>
    <row r="1306" spans="1:24" ht="13.8" hidden="1" thickBot="1">
      <c r="A1306" s="61" t="s">
        <v>4603</v>
      </c>
      <c r="B1306" s="62">
        <v>45622.460185185184</v>
      </c>
      <c r="C1306" s="63" t="s">
        <v>9871</v>
      </c>
      <c r="D1306" s="63" t="s">
        <v>4604</v>
      </c>
      <c r="E1306" s="63" t="s">
        <v>7570</v>
      </c>
      <c r="F1306" s="63" t="s">
        <v>1172</v>
      </c>
      <c r="G1306" s="63" t="s">
        <v>4605</v>
      </c>
      <c r="H1306" s="63" t="s">
        <v>8076</v>
      </c>
      <c r="I1306" s="63" t="s">
        <v>168</v>
      </c>
      <c r="J1306" s="81" t="s">
        <v>55</v>
      </c>
      <c r="K1306" s="65">
        <v>45624.595324074071</v>
      </c>
      <c r="L1306" s="9"/>
      <c r="M1306" s="9"/>
      <c r="N1306" s="9"/>
      <c r="O1306" s="9"/>
      <c r="P1306" s="9"/>
      <c r="Q1306" s="9"/>
      <c r="R1306" s="9"/>
      <c r="S1306" s="9"/>
      <c r="T1306" s="9"/>
      <c r="U1306" s="9"/>
      <c r="V1306" s="67" t="s">
        <v>33</v>
      </c>
      <c r="W1306" s="65">
        <v>45625.43204861111</v>
      </c>
      <c r="X1306" t="str">
        <f>_xlfn.IFNA(VLOOKUP(A1306,Dashboard!$B$2:$V$1276,21,0),"HAPUS")</f>
        <v>HAPUS</v>
      </c>
    </row>
    <row r="1307" spans="1:24" ht="13.8" hidden="1" thickBot="1">
      <c r="A1307" s="68" t="s">
        <v>4578</v>
      </c>
      <c r="B1307" s="69">
        <v>45622.41679398148</v>
      </c>
      <c r="C1307" s="70" t="s">
        <v>9872</v>
      </c>
      <c r="D1307" s="70" t="s">
        <v>4579</v>
      </c>
      <c r="E1307" s="70">
        <v>81365483482</v>
      </c>
      <c r="F1307" s="70" t="s">
        <v>413</v>
      </c>
      <c r="G1307" s="70" t="s">
        <v>4580</v>
      </c>
      <c r="H1307" s="70" t="s">
        <v>7778</v>
      </c>
      <c r="I1307" s="70" t="s">
        <v>168</v>
      </c>
      <c r="J1307" s="82" t="s">
        <v>55</v>
      </c>
      <c r="K1307" s="65">
        <v>45624.595520833333</v>
      </c>
      <c r="L1307" s="70" t="s">
        <v>9873</v>
      </c>
      <c r="M1307" s="14"/>
      <c r="N1307" s="14"/>
      <c r="O1307" s="14"/>
      <c r="P1307" s="14"/>
      <c r="Q1307" s="14"/>
      <c r="R1307" s="14"/>
      <c r="S1307" s="14"/>
      <c r="T1307" s="14"/>
      <c r="U1307" s="14"/>
      <c r="V1307" s="72" t="s">
        <v>33</v>
      </c>
      <c r="W1307" s="65">
        <v>45631.491273148145</v>
      </c>
      <c r="X1307" t="str">
        <f>_xlfn.IFNA(VLOOKUP(A1307,Dashboard!$B$2:$V$1276,21,0),"HAPUS")</f>
        <v>BELUM SPS</v>
      </c>
    </row>
    <row r="1308" spans="1:24" ht="13.8" hidden="1" thickBot="1">
      <c r="A1308" s="61" t="s">
        <v>4594</v>
      </c>
      <c r="B1308" s="62">
        <v>45622.456562500003</v>
      </c>
      <c r="C1308" s="63" t="s">
        <v>9874</v>
      </c>
      <c r="D1308" s="63" t="s">
        <v>4595</v>
      </c>
      <c r="E1308" s="63" t="s">
        <v>7791</v>
      </c>
      <c r="F1308" s="63" t="s">
        <v>325</v>
      </c>
      <c r="G1308" s="63" t="s">
        <v>4596</v>
      </c>
      <c r="H1308" s="63" t="s">
        <v>7472</v>
      </c>
      <c r="I1308" s="63" t="s">
        <v>2379</v>
      </c>
      <c r="J1308" s="81" t="s">
        <v>55</v>
      </c>
      <c r="K1308" s="65">
        <v>45624.595659722225</v>
      </c>
      <c r="L1308" s="63" t="s">
        <v>9875</v>
      </c>
      <c r="M1308" s="9"/>
      <c r="N1308" s="9"/>
      <c r="O1308" s="9"/>
      <c r="P1308" s="9"/>
      <c r="Q1308" s="9"/>
      <c r="R1308" s="9"/>
      <c r="S1308" s="9"/>
      <c r="T1308" s="9"/>
      <c r="U1308" s="9"/>
      <c r="V1308" s="74" t="s">
        <v>51</v>
      </c>
      <c r="W1308" s="65">
        <v>45625.5621875</v>
      </c>
      <c r="X1308" t="str">
        <f>_xlfn.IFNA(VLOOKUP(A1308,Dashboard!$B$2:$V$1276,21,0),"HAPUS")</f>
        <v>BELUM SPS</v>
      </c>
    </row>
    <row r="1309" spans="1:24" ht="13.8" hidden="1" thickBot="1">
      <c r="A1309" s="68" t="s">
        <v>4616</v>
      </c>
      <c r="B1309" s="69">
        <v>45622.481122685182</v>
      </c>
      <c r="C1309" s="70" t="s">
        <v>9876</v>
      </c>
      <c r="D1309" s="70" t="s">
        <v>4617</v>
      </c>
      <c r="E1309" s="70" t="s">
        <v>7929</v>
      </c>
      <c r="F1309" s="70" t="s">
        <v>216</v>
      </c>
      <c r="G1309" s="70" t="s">
        <v>4618</v>
      </c>
      <c r="H1309" s="70" t="s">
        <v>7482</v>
      </c>
      <c r="I1309" s="70" t="s">
        <v>27</v>
      </c>
      <c r="J1309" s="82" t="s">
        <v>55</v>
      </c>
      <c r="K1309" s="65">
        <v>45624.595821759256</v>
      </c>
      <c r="L1309" s="70" t="s">
        <v>9877</v>
      </c>
      <c r="M1309" s="14"/>
      <c r="N1309" s="14"/>
      <c r="O1309" s="14"/>
      <c r="P1309" s="14"/>
      <c r="Q1309" s="14"/>
      <c r="R1309" s="14"/>
      <c r="S1309" s="14"/>
      <c r="T1309" s="14"/>
      <c r="U1309" s="14"/>
      <c r="V1309" s="72" t="s">
        <v>33</v>
      </c>
      <c r="W1309" s="65">
        <v>45638.417025462964</v>
      </c>
      <c r="X1309" t="str">
        <f>_xlfn.IFNA(VLOOKUP(A1309,Dashboard!$B$2:$V$1276,21,0),"HAPUS")</f>
        <v>BELUM SPS</v>
      </c>
    </row>
    <row r="1310" spans="1:24" ht="13.8" hidden="1" thickBot="1">
      <c r="A1310" s="61" t="s">
        <v>4705</v>
      </c>
      <c r="B1310" s="62">
        <v>45622.616631944446</v>
      </c>
      <c r="C1310" s="63" t="s">
        <v>9878</v>
      </c>
      <c r="D1310" s="63" t="s">
        <v>4514</v>
      </c>
      <c r="E1310" s="63">
        <v>81368599886</v>
      </c>
      <c r="F1310" s="63" t="s">
        <v>216</v>
      </c>
      <c r="G1310" s="63" t="s">
        <v>4706</v>
      </c>
      <c r="H1310" s="63" t="s">
        <v>9879</v>
      </c>
      <c r="I1310" s="63" t="s">
        <v>42</v>
      </c>
      <c r="J1310" s="81" t="s">
        <v>55</v>
      </c>
      <c r="K1310" s="65">
        <v>45624.596064814818</v>
      </c>
      <c r="L1310" s="63" t="s">
        <v>9877</v>
      </c>
      <c r="M1310" s="63" t="s">
        <v>9880</v>
      </c>
      <c r="N1310" s="9"/>
      <c r="O1310" s="9"/>
      <c r="P1310" s="9"/>
      <c r="Q1310" s="9"/>
      <c r="R1310" s="9"/>
      <c r="S1310" s="9"/>
      <c r="T1310" s="9"/>
      <c r="U1310" s="9"/>
      <c r="V1310" s="74" t="s">
        <v>51</v>
      </c>
      <c r="W1310" s="65">
        <v>45653.470185185186</v>
      </c>
      <c r="X1310" t="str">
        <f>_xlfn.IFNA(VLOOKUP(A1310,Dashboard!$B$2:$V$1276,21,0),"HAPUS")</f>
        <v>BELUM SPS</v>
      </c>
    </row>
    <row r="1311" spans="1:24" ht="13.8" hidden="1" thickBot="1">
      <c r="A1311" s="68" t="s">
        <v>4665</v>
      </c>
      <c r="B1311" s="69">
        <v>45622.588865740741</v>
      </c>
      <c r="C1311" s="70" t="s">
        <v>9881</v>
      </c>
      <c r="D1311" s="70" t="s">
        <v>4666</v>
      </c>
      <c r="E1311" s="70" t="s">
        <v>8859</v>
      </c>
      <c r="F1311" s="70" t="s">
        <v>216</v>
      </c>
      <c r="G1311" s="70" t="s">
        <v>4667</v>
      </c>
      <c r="H1311" s="70" t="s">
        <v>8013</v>
      </c>
      <c r="I1311" s="70" t="s">
        <v>42</v>
      </c>
      <c r="J1311" s="82" t="s">
        <v>55</v>
      </c>
      <c r="K1311" s="65">
        <v>45624.596203703702</v>
      </c>
      <c r="L1311" s="70" t="s">
        <v>9882</v>
      </c>
      <c r="M1311" s="14"/>
      <c r="N1311" s="14"/>
      <c r="O1311" s="14"/>
      <c r="P1311" s="14"/>
      <c r="Q1311" s="14"/>
      <c r="R1311" s="14"/>
      <c r="S1311" s="14"/>
      <c r="T1311" s="14"/>
      <c r="U1311" s="14"/>
      <c r="V1311" s="72" t="s">
        <v>33</v>
      </c>
      <c r="W1311" s="65">
        <v>45631.474328703705</v>
      </c>
      <c r="X1311" t="str">
        <f>_xlfn.IFNA(VLOOKUP(A1311,Dashboard!$B$2:$V$1276,21,0),"HAPUS")</f>
        <v>HAPUS</v>
      </c>
    </row>
    <row r="1312" spans="1:24" ht="13.8" hidden="1" thickBot="1">
      <c r="A1312" s="61" t="s">
        <v>4600</v>
      </c>
      <c r="B1312" s="62">
        <v>45622.457314814812</v>
      </c>
      <c r="C1312" s="63" t="s">
        <v>9883</v>
      </c>
      <c r="D1312" s="63" t="s">
        <v>4601</v>
      </c>
      <c r="E1312" s="63" t="s">
        <v>7791</v>
      </c>
      <c r="F1312" s="63" t="s">
        <v>71</v>
      </c>
      <c r="G1312" s="63" t="s">
        <v>4602</v>
      </c>
      <c r="H1312" s="63" t="s">
        <v>8659</v>
      </c>
      <c r="I1312" s="63" t="s">
        <v>2379</v>
      </c>
      <c r="J1312" s="81" t="s">
        <v>55</v>
      </c>
      <c r="K1312" s="65">
        <v>45624.596342592595</v>
      </c>
      <c r="L1312" s="63" t="s">
        <v>9884</v>
      </c>
      <c r="M1312" s="9"/>
      <c r="N1312" s="9"/>
      <c r="O1312" s="9"/>
      <c r="P1312" s="9"/>
      <c r="Q1312" s="9"/>
      <c r="R1312" s="9"/>
      <c r="S1312" s="9"/>
      <c r="T1312" s="9"/>
      <c r="U1312" s="9"/>
      <c r="V1312" s="67" t="s">
        <v>33</v>
      </c>
      <c r="W1312" s="65">
        <v>45625.630740740744</v>
      </c>
      <c r="X1312" t="str">
        <f>_xlfn.IFNA(VLOOKUP(A1312,Dashboard!$B$2:$V$1276,21,0),"HAPUS")</f>
        <v>HAPUS</v>
      </c>
    </row>
    <row r="1313" spans="1:24" ht="13.8" hidden="1" thickBot="1">
      <c r="A1313" s="68" t="s">
        <v>4646</v>
      </c>
      <c r="B1313" s="69">
        <v>45622.568877314814</v>
      </c>
      <c r="C1313" s="70" t="s">
        <v>9885</v>
      </c>
      <c r="D1313" s="70" t="s">
        <v>4647</v>
      </c>
      <c r="E1313" s="70">
        <v>81278436081</v>
      </c>
      <c r="F1313" s="70" t="s">
        <v>26</v>
      </c>
      <c r="G1313" s="70" t="s">
        <v>4648</v>
      </c>
      <c r="H1313" s="70" t="s">
        <v>5974</v>
      </c>
      <c r="I1313" s="70" t="s">
        <v>27</v>
      </c>
      <c r="J1313" s="82" t="s">
        <v>55</v>
      </c>
      <c r="K1313" s="65">
        <v>45624.59646990741</v>
      </c>
      <c r="L1313" s="70" t="s">
        <v>9886</v>
      </c>
      <c r="M1313" s="14"/>
      <c r="N1313" s="14"/>
      <c r="O1313" s="14"/>
      <c r="P1313" s="14"/>
      <c r="Q1313" s="14"/>
      <c r="R1313" s="14"/>
      <c r="S1313" s="14"/>
      <c r="T1313" s="14"/>
      <c r="U1313" s="14"/>
      <c r="V1313" s="72" t="s">
        <v>33</v>
      </c>
      <c r="W1313" s="65">
        <v>45628.584097222221</v>
      </c>
      <c r="X1313" t="str">
        <f>_xlfn.IFNA(VLOOKUP(A1313,Dashboard!$B$2:$V$1276,21,0),"HAPUS")</f>
        <v>HAPUS</v>
      </c>
    </row>
    <row r="1314" spans="1:24" ht="13.8" hidden="1" thickBot="1">
      <c r="A1314" s="61" t="s">
        <v>4692</v>
      </c>
      <c r="B1314" s="62">
        <v>45622.610543981478</v>
      </c>
      <c r="C1314" s="63" t="s">
        <v>9887</v>
      </c>
      <c r="D1314" s="63" t="s">
        <v>4514</v>
      </c>
      <c r="E1314" s="63">
        <v>81368599886</v>
      </c>
      <c r="F1314" s="63" t="s">
        <v>216</v>
      </c>
      <c r="G1314" s="63" t="s">
        <v>4693</v>
      </c>
      <c r="H1314" s="63" t="s">
        <v>7685</v>
      </c>
      <c r="I1314" s="63" t="s">
        <v>42</v>
      </c>
      <c r="J1314" s="81" t="s">
        <v>55</v>
      </c>
      <c r="K1314" s="65">
        <v>45624.596620370372</v>
      </c>
      <c r="L1314" s="9"/>
      <c r="M1314" s="9"/>
      <c r="N1314" s="9"/>
      <c r="O1314" s="9"/>
      <c r="P1314" s="9"/>
      <c r="Q1314" s="9"/>
      <c r="R1314" s="9"/>
      <c r="S1314" s="9"/>
      <c r="T1314" s="9"/>
      <c r="U1314" s="9"/>
      <c r="V1314" s="67" t="s">
        <v>33</v>
      </c>
      <c r="W1314" s="65">
        <v>45625.500034722223</v>
      </c>
      <c r="X1314" t="str">
        <f>_xlfn.IFNA(VLOOKUP(A1314,Dashboard!$B$2:$V$1276,21,0),"HAPUS")</f>
        <v>HAPUS</v>
      </c>
    </row>
    <row r="1315" spans="1:24" ht="13.8" hidden="1" thickBot="1">
      <c r="A1315" s="68" t="s">
        <v>4589</v>
      </c>
      <c r="B1315" s="69">
        <v>45622.444293981483</v>
      </c>
      <c r="C1315" s="70" t="s">
        <v>9888</v>
      </c>
      <c r="D1315" s="70" t="s">
        <v>158</v>
      </c>
      <c r="E1315" s="70" t="s">
        <v>7531</v>
      </c>
      <c r="F1315" s="70" t="s">
        <v>216</v>
      </c>
      <c r="G1315" s="70" t="s">
        <v>4590</v>
      </c>
      <c r="H1315" s="70" t="s">
        <v>7778</v>
      </c>
      <c r="I1315" s="70" t="s">
        <v>42</v>
      </c>
      <c r="J1315" s="82" t="s">
        <v>55</v>
      </c>
      <c r="K1315" s="65">
        <v>45624.596909722219</v>
      </c>
      <c r="L1315" s="14"/>
      <c r="M1315" s="14"/>
      <c r="N1315" s="14"/>
      <c r="O1315" s="14"/>
      <c r="P1315" s="14"/>
      <c r="Q1315" s="14"/>
      <c r="R1315" s="14"/>
      <c r="S1315" s="14"/>
      <c r="T1315" s="14"/>
      <c r="U1315" s="14"/>
      <c r="V1315" s="72" t="s">
        <v>33</v>
      </c>
      <c r="W1315" s="65">
        <v>45625.537662037037</v>
      </c>
      <c r="X1315" t="str">
        <f>_xlfn.IFNA(VLOOKUP(A1315,Dashboard!$B$2:$V$1276,21,0),"HAPUS")</f>
        <v>HAPUS</v>
      </c>
    </row>
    <row r="1316" spans="1:24" ht="13.8" hidden="1" thickBot="1">
      <c r="A1316" s="61" t="s">
        <v>4485</v>
      </c>
      <c r="B1316" s="62">
        <v>45621.582858796297</v>
      </c>
      <c r="C1316" s="63" t="s">
        <v>9889</v>
      </c>
      <c r="D1316" s="63" t="s">
        <v>158</v>
      </c>
      <c r="E1316" s="63" t="s">
        <v>7531</v>
      </c>
      <c r="F1316" s="63" t="s">
        <v>216</v>
      </c>
      <c r="G1316" s="63" t="s">
        <v>4486</v>
      </c>
      <c r="H1316" s="63" t="s">
        <v>7722</v>
      </c>
      <c r="I1316" s="63" t="s">
        <v>42</v>
      </c>
      <c r="J1316" s="77" t="s">
        <v>72</v>
      </c>
      <c r="K1316" s="65">
        <v>45624.622881944444</v>
      </c>
      <c r="L1316" s="9"/>
      <c r="M1316" s="9"/>
      <c r="N1316" s="9"/>
      <c r="O1316" s="9"/>
      <c r="P1316" s="9"/>
      <c r="Q1316" s="9"/>
      <c r="R1316" s="9"/>
      <c r="S1316" s="9"/>
      <c r="T1316" s="9"/>
      <c r="U1316" s="9"/>
      <c r="V1316" s="67" t="s">
        <v>33</v>
      </c>
      <c r="W1316" s="65">
        <v>45630.655995370369</v>
      </c>
      <c r="X1316" t="str">
        <f>_xlfn.IFNA(VLOOKUP(A1316,Dashboard!$B$2:$V$1276,21,0),"HAPUS")</f>
        <v>HAPUS</v>
      </c>
    </row>
    <row r="1317" spans="1:24" ht="13.8" hidden="1" thickBot="1">
      <c r="A1317" s="68" t="s">
        <v>4612</v>
      </c>
      <c r="B1317" s="69">
        <v>45622.464872685188</v>
      </c>
      <c r="C1317" s="70" t="s">
        <v>9890</v>
      </c>
      <c r="D1317" s="70" t="s">
        <v>4613</v>
      </c>
      <c r="E1317" s="70">
        <v>89630598142</v>
      </c>
      <c r="F1317" s="70" t="s">
        <v>4615</v>
      </c>
      <c r="G1317" s="70" t="s">
        <v>4614</v>
      </c>
      <c r="H1317" s="70" t="s">
        <v>9891</v>
      </c>
      <c r="I1317" s="70" t="s">
        <v>168</v>
      </c>
      <c r="J1317" s="76" t="s">
        <v>72</v>
      </c>
      <c r="K1317" s="65">
        <v>45624.668599537035</v>
      </c>
      <c r="L1317" s="14"/>
      <c r="M1317" s="14"/>
      <c r="N1317" s="14"/>
      <c r="O1317" s="14"/>
      <c r="P1317" s="14"/>
      <c r="Q1317" s="14"/>
      <c r="R1317" s="14"/>
      <c r="S1317" s="14"/>
      <c r="T1317" s="14"/>
      <c r="U1317" s="14"/>
      <c r="V1317" s="72" t="s">
        <v>33</v>
      </c>
      <c r="W1317" s="65">
        <v>45624.668657407405</v>
      </c>
      <c r="X1317" t="str">
        <f>_xlfn.IFNA(VLOOKUP(A1317,Dashboard!$B$2:$V$1276,21,0),"HAPUS")</f>
        <v>HAPUS</v>
      </c>
    </row>
    <row r="1318" spans="1:24" ht="13.8" hidden="1" thickBot="1">
      <c r="A1318" s="61" t="s">
        <v>4808</v>
      </c>
      <c r="B1318" s="62">
        <v>45624.589409722219</v>
      </c>
      <c r="C1318" s="63" t="s">
        <v>9892</v>
      </c>
      <c r="D1318" s="63" t="s">
        <v>1480</v>
      </c>
      <c r="E1318" s="63">
        <v>81369350683</v>
      </c>
      <c r="F1318" s="63" t="s">
        <v>367</v>
      </c>
      <c r="G1318" s="63" t="s">
        <v>4809</v>
      </c>
      <c r="H1318" s="63" t="s">
        <v>9352</v>
      </c>
      <c r="I1318" s="63" t="s">
        <v>42</v>
      </c>
      <c r="J1318" s="64" t="s">
        <v>68</v>
      </c>
      <c r="K1318" s="65">
        <v>45625.414687500001</v>
      </c>
      <c r="L1318" s="9"/>
      <c r="M1318" s="9"/>
      <c r="N1318" s="9"/>
      <c r="O1318" s="9"/>
      <c r="P1318" s="9"/>
      <c r="Q1318" s="9"/>
      <c r="R1318" s="9"/>
      <c r="S1318" s="9"/>
      <c r="T1318" s="9"/>
      <c r="U1318" s="9"/>
      <c r="V1318" s="67" t="s">
        <v>33</v>
      </c>
      <c r="W1318" s="65">
        <v>45625.414687500001</v>
      </c>
      <c r="X1318" t="str">
        <f>_xlfn.IFNA(VLOOKUP(A1318,Dashboard!$B$2:$V$1276,21,0),"HAPUS")</f>
        <v>HAPUS</v>
      </c>
    </row>
    <row r="1319" spans="1:24" ht="13.8" hidden="1" thickBot="1">
      <c r="A1319" s="68" t="s">
        <v>4822</v>
      </c>
      <c r="B1319" s="69">
        <v>45624.608391203707</v>
      </c>
      <c r="C1319" s="70" t="s">
        <v>9893</v>
      </c>
      <c r="D1319" s="70" t="s">
        <v>4823</v>
      </c>
      <c r="E1319" s="70" t="s">
        <v>9665</v>
      </c>
      <c r="F1319" s="70" t="s">
        <v>22</v>
      </c>
      <c r="G1319" s="70" t="s">
        <v>4824</v>
      </c>
      <c r="H1319" s="70" t="s">
        <v>7477</v>
      </c>
      <c r="I1319" s="70" t="s">
        <v>2379</v>
      </c>
      <c r="J1319" s="78" t="s">
        <v>68</v>
      </c>
      <c r="K1319" s="65">
        <v>45625.414687500001</v>
      </c>
      <c r="L1319" s="14"/>
      <c r="M1319" s="14"/>
      <c r="N1319" s="14"/>
      <c r="O1319" s="14"/>
      <c r="P1319" s="14"/>
      <c r="Q1319" s="14"/>
      <c r="R1319" s="14"/>
      <c r="S1319" s="14"/>
      <c r="T1319" s="14"/>
      <c r="U1319" s="14"/>
      <c r="V1319" s="72" t="s">
        <v>33</v>
      </c>
      <c r="W1319" s="65">
        <v>45625.41479166667</v>
      </c>
      <c r="X1319" t="str">
        <f>_xlfn.IFNA(VLOOKUP(A1319,Dashboard!$B$2:$V$1276,21,0),"HAPUS")</f>
        <v>HAPUS</v>
      </c>
    </row>
    <row r="1320" spans="1:24" ht="13.8" hidden="1" thickBot="1">
      <c r="A1320" s="61" t="s">
        <v>4831</v>
      </c>
      <c r="B1320" s="62">
        <v>45624.626250000001</v>
      </c>
      <c r="C1320" s="63" t="s">
        <v>9894</v>
      </c>
      <c r="D1320" s="63" t="s">
        <v>4832</v>
      </c>
      <c r="E1320" s="63" t="s">
        <v>8366</v>
      </c>
      <c r="F1320" s="63" t="s">
        <v>183</v>
      </c>
      <c r="G1320" s="63" t="s">
        <v>4833</v>
      </c>
      <c r="H1320" s="63" t="s">
        <v>8048</v>
      </c>
      <c r="I1320" s="63" t="s">
        <v>168</v>
      </c>
      <c r="J1320" s="64" t="s">
        <v>68</v>
      </c>
      <c r="K1320" s="65">
        <v>45625.414687500001</v>
      </c>
      <c r="L1320" s="63" t="s">
        <v>9895</v>
      </c>
      <c r="M1320" s="9"/>
      <c r="N1320" s="9"/>
      <c r="O1320" s="9"/>
      <c r="P1320" s="9"/>
      <c r="Q1320" s="9"/>
      <c r="R1320" s="9"/>
      <c r="S1320" s="9"/>
      <c r="T1320" s="9"/>
      <c r="U1320" s="9"/>
      <c r="V1320" s="74" t="s">
        <v>705</v>
      </c>
      <c r="W1320" s="65">
        <v>45630.637812499997</v>
      </c>
      <c r="X1320" t="str">
        <f>_xlfn.IFNA(VLOOKUP(A1320,Dashboard!$B$2:$V$1276,21,0),"HAPUS")</f>
        <v>HAPUS</v>
      </c>
    </row>
    <row r="1321" spans="1:24" ht="13.8" hidden="1" thickBot="1">
      <c r="A1321" s="68" t="s">
        <v>4816</v>
      </c>
      <c r="B1321" s="69">
        <v>45624.598101851851</v>
      </c>
      <c r="C1321" s="70" t="s">
        <v>9896</v>
      </c>
      <c r="D1321" s="70" t="s">
        <v>4817</v>
      </c>
      <c r="E1321" s="70" t="s">
        <v>9897</v>
      </c>
      <c r="F1321" s="70" t="s">
        <v>216</v>
      </c>
      <c r="G1321" s="70" t="s">
        <v>4818</v>
      </c>
      <c r="H1321" s="70" t="s">
        <v>7498</v>
      </c>
      <c r="I1321" s="70" t="s">
        <v>2379</v>
      </c>
      <c r="J1321" s="78" t="s">
        <v>68</v>
      </c>
      <c r="K1321" s="65">
        <v>45625.414687500001</v>
      </c>
      <c r="L1321" s="14"/>
      <c r="M1321" s="14"/>
      <c r="N1321" s="14"/>
      <c r="O1321" s="14"/>
      <c r="P1321" s="14"/>
      <c r="Q1321" s="14"/>
      <c r="R1321" s="14"/>
      <c r="S1321" s="14"/>
      <c r="T1321" s="14"/>
      <c r="U1321" s="14"/>
      <c r="V1321" s="72" t="s">
        <v>33</v>
      </c>
      <c r="W1321" s="65">
        <v>45625.426516203705</v>
      </c>
      <c r="X1321" t="str">
        <f>_xlfn.IFNA(VLOOKUP(A1321,Dashboard!$B$2:$V$1276,21,0),"HAPUS")</f>
        <v>BELUM SPS</v>
      </c>
    </row>
    <row r="1322" spans="1:24" ht="13.8" hidden="1" thickBot="1">
      <c r="A1322" s="61" t="s">
        <v>4749</v>
      </c>
      <c r="B1322" s="62">
        <v>45624.433993055558</v>
      </c>
      <c r="C1322" s="63" t="s">
        <v>9898</v>
      </c>
      <c r="D1322" s="63" t="s">
        <v>4750</v>
      </c>
      <c r="E1322" s="63" t="s">
        <v>8024</v>
      </c>
      <c r="F1322" s="63" t="s">
        <v>216</v>
      </c>
      <c r="G1322" s="63" t="s">
        <v>4751</v>
      </c>
      <c r="H1322" s="63" t="s">
        <v>2595</v>
      </c>
      <c r="I1322" s="63" t="s">
        <v>27</v>
      </c>
      <c r="J1322" s="64" t="s">
        <v>68</v>
      </c>
      <c r="K1322" s="65">
        <v>45625.414687500001</v>
      </c>
      <c r="L1322" s="63" t="s">
        <v>9899</v>
      </c>
      <c r="M1322" s="9"/>
      <c r="N1322" s="9"/>
      <c r="O1322" s="9"/>
      <c r="P1322" s="9"/>
      <c r="Q1322" s="9"/>
      <c r="R1322" s="9"/>
      <c r="S1322" s="9"/>
      <c r="T1322" s="9"/>
      <c r="U1322" s="9"/>
      <c r="V1322" s="74" t="s">
        <v>51</v>
      </c>
      <c r="W1322" s="65">
        <v>45625.435254629629</v>
      </c>
      <c r="X1322" t="str">
        <f>_xlfn.IFNA(VLOOKUP(A1322,Dashboard!$B$2:$V$1276,21,0),"HAPUS")</f>
        <v>BELUM SPS</v>
      </c>
    </row>
    <row r="1323" spans="1:24" ht="13.8" hidden="1" thickBot="1">
      <c r="A1323" s="68" t="s">
        <v>4758</v>
      </c>
      <c r="B1323" s="69">
        <v>45624.54960648148</v>
      </c>
      <c r="C1323" s="70" t="s">
        <v>9900</v>
      </c>
      <c r="D1323" s="70" t="s">
        <v>4759</v>
      </c>
      <c r="E1323" s="70">
        <v>81365483482</v>
      </c>
      <c r="F1323" s="70" t="s">
        <v>271</v>
      </c>
      <c r="G1323" s="70" t="s">
        <v>4760</v>
      </c>
      <c r="H1323" s="70" t="s">
        <v>8136</v>
      </c>
      <c r="I1323" s="70" t="s">
        <v>168</v>
      </c>
      <c r="J1323" s="78" t="s">
        <v>68</v>
      </c>
      <c r="K1323" s="65">
        <v>45625.414687500001</v>
      </c>
      <c r="L1323" s="14"/>
      <c r="M1323" s="14"/>
      <c r="N1323" s="14"/>
      <c r="O1323" s="14"/>
      <c r="P1323" s="14"/>
      <c r="Q1323" s="14"/>
      <c r="R1323" s="14"/>
      <c r="S1323" s="14"/>
      <c r="T1323" s="14"/>
      <c r="U1323" s="14"/>
      <c r="V1323" s="72" t="s">
        <v>33</v>
      </c>
      <c r="W1323" s="65">
        <v>45625.459351851852</v>
      </c>
      <c r="X1323" t="str">
        <f>_xlfn.IFNA(VLOOKUP(A1323,Dashboard!$B$2:$V$1276,21,0),"HAPUS")</f>
        <v>BELUM SPS</v>
      </c>
    </row>
    <row r="1324" spans="1:24" ht="13.8" hidden="1" thickBot="1">
      <c r="A1324" s="61" t="s">
        <v>4776</v>
      </c>
      <c r="B1324" s="62">
        <v>45624.563715277778</v>
      </c>
      <c r="C1324" s="63" t="s">
        <v>9901</v>
      </c>
      <c r="D1324" s="63" t="s">
        <v>4777</v>
      </c>
      <c r="E1324" s="63" t="s">
        <v>8322</v>
      </c>
      <c r="F1324" s="63" t="s">
        <v>216</v>
      </c>
      <c r="G1324" s="63" t="s">
        <v>4778</v>
      </c>
      <c r="H1324" s="63" t="s">
        <v>3253</v>
      </c>
      <c r="I1324" s="63" t="s">
        <v>27</v>
      </c>
      <c r="J1324" s="64" t="s">
        <v>68</v>
      </c>
      <c r="K1324" s="65">
        <v>45625.414687500001</v>
      </c>
      <c r="L1324" s="9"/>
      <c r="M1324" s="9"/>
      <c r="N1324" s="9"/>
      <c r="O1324" s="9"/>
      <c r="P1324" s="9"/>
      <c r="Q1324" s="9"/>
      <c r="R1324" s="9"/>
      <c r="S1324" s="9"/>
      <c r="T1324" s="9"/>
      <c r="U1324" s="9"/>
      <c r="V1324" s="67" t="s">
        <v>33</v>
      </c>
      <c r="W1324" s="65">
        <v>45625.466921296298</v>
      </c>
      <c r="X1324" t="str">
        <f>_xlfn.IFNA(VLOOKUP(A1324,Dashboard!$B$2:$V$1276,21,0),"HAPUS")</f>
        <v>HAPUS</v>
      </c>
    </row>
    <row r="1325" spans="1:24" ht="13.8" hidden="1" thickBot="1">
      <c r="A1325" s="68" t="s">
        <v>4785</v>
      </c>
      <c r="B1325" s="69">
        <v>45624.568912037037</v>
      </c>
      <c r="C1325" s="70" t="s">
        <v>9902</v>
      </c>
      <c r="D1325" s="70" t="s">
        <v>4786</v>
      </c>
      <c r="E1325" s="70" t="s">
        <v>7531</v>
      </c>
      <c r="F1325" s="70" t="s">
        <v>216</v>
      </c>
      <c r="G1325" s="70" t="s">
        <v>4787</v>
      </c>
      <c r="H1325" s="70" t="s">
        <v>8719</v>
      </c>
      <c r="I1325" s="70" t="s">
        <v>42</v>
      </c>
      <c r="J1325" s="78" t="s">
        <v>68</v>
      </c>
      <c r="K1325" s="65">
        <v>45625.414687500001</v>
      </c>
      <c r="L1325" s="70" t="s">
        <v>9903</v>
      </c>
      <c r="M1325" s="14"/>
      <c r="N1325" s="14"/>
      <c r="O1325" s="14"/>
      <c r="P1325" s="14"/>
      <c r="Q1325" s="14"/>
      <c r="R1325" s="14"/>
      <c r="S1325" s="14"/>
      <c r="T1325" s="14"/>
      <c r="U1325" s="14"/>
      <c r="V1325" s="72" t="s">
        <v>33</v>
      </c>
      <c r="W1325" s="65">
        <v>45629.628819444442</v>
      </c>
      <c r="X1325" t="str">
        <f>_xlfn.IFNA(VLOOKUP(A1325,Dashboard!$B$2:$V$1276,21,0),"HAPUS")</f>
        <v>BELUM SPS</v>
      </c>
    </row>
    <row r="1326" spans="1:24" ht="13.8" hidden="1" thickBot="1">
      <c r="A1326" s="61" t="s">
        <v>4767</v>
      </c>
      <c r="B1326" s="62">
        <v>45624.556215277778</v>
      </c>
      <c r="C1326" s="63" t="s">
        <v>9904</v>
      </c>
      <c r="D1326" s="63" t="s">
        <v>4768</v>
      </c>
      <c r="E1326" s="63" t="s">
        <v>7531</v>
      </c>
      <c r="F1326" s="63" t="s">
        <v>216</v>
      </c>
      <c r="G1326" s="63" t="s">
        <v>4769</v>
      </c>
      <c r="H1326" s="63" t="s">
        <v>8719</v>
      </c>
      <c r="I1326" s="63" t="s">
        <v>42</v>
      </c>
      <c r="J1326" s="64" t="s">
        <v>68</v>
      </c>
      <c r="K1326" s="65">
        <v>45625.414687500001</v>
      </c>
      <c r="L1326" s="9"/>
      <c r="M1326" s="9"/>
      <c r="N1326" s="9"/>
      <c r="O1326" s="9"/>
      <c r="P1326" s="9"/>
      <c r="Q1326" s="9"/>
      <c r="R1326" s="9"/>
      <c r="S1326" s="9"/>
      <c r="T1326" s="9"/>
      <c r="U1326" s="9"/>
      <c r="V1326" s="67" t="s">
        <v>33</v>
      </c>
      <c r="W1326" s="65">
        <v>45625.540879629632</v>
      </c>
      <c r="X1326" t="str">
        <f>_xlfn.IFNA(VLOOKUP(A1326,Dashboard!$B$2:$V$1276,21,0),"HAPUS")</f>
        <v>BELUM SPS</v>
      </c>
    </row>
    <row r="1327" spans="1:24" ht="13.8" hidden="1" thickBot="1">
      <c r="A1327" s="68" t="s">
        <v>4796</v>
      </c>
      <c r="B1327" s="69">
        <v>45624.58152777778</v>
      </c>
      <c r="C1327" s="70" t="s">
        <v>9905</v>
      </c>
      <c r="D1327" s="70" t="s">
        <v>4797</v>
      </c>
      <c r="E1327" s="70" t="s">
        <v>7993</v>
      </c>
      <c r="F1327" s="70" t="s">
        <v>758</v>
      </c>
      <c r="G1327" s="70" t="s">
        <v>4798</v>
      </c>
      <c r="H1327" s="70" t="s">
        <v>1451</v>
      </c>
      <c r="I1327" s="70" t="s">
        <v>27</v>
      </c>
      <c r="J1327" s="78" t="s">
        <v>68</v>
      </c>
      <c r="K1327" s="65">
        <v>45625.414687500001</v>
      </c>
      <c r="L1327" s="70" t="s">
        <v>9906</v>
      </c>
      <c r="M1327" s="70" t="s">
        <v>9907</v>
      </c>
      <c r="N1327" s="14"/>
      <c r="O1327" s="14"/>
      <c r="P1327" s="14"/>
      <c r="Q1327" s="14"/>
      <c r="R1327" s="14"/>
      <c r="S1327" s="14"/>
      <c r="T1327" s="14"/>
      <c r="U1327" s="14"/>
      <c r="V1327" s="72" t="s">
        <v>33</v>
      </c>
      <c r="W1327" s="65">
        <v>45645.637916666667</v>
      </c>
      <c r="X1327" t="str">
        <f>_xlfn.IFNA(VLOOKUP(A1327,Dashboard!$B$2:$V$1276,21,0),"HAPUS")</f>
        <v>BELUM SPS</v>
      </c>
    </row>
    <row r="1328" spans="1:24" ht="13.8" hidden="1" thickBot="1">
      <c r="A1328" s="61" t="s">
        <v>4727</v>
      </c>
      <c r="B1328" s="62">
        <v>45624.364074074074</v>
      </c>
      <c r="C1328" s="63" t="s">
        <v>9908</v>
      </c>
      <c r="D1328" s="63" t="s">
        <v>4723</v>
      </c>
      <c r="E1328" s="63" t="s">
        <v>7639</v>
      </c>
      <c r="F1328" s="63" t="s">
        <v>325</v>
      </c>
      <c r="G1328" s="63" t="s">
        <v>4728</v>
      </c>
      <c r="H1328" s="63" t="s">
        <v>8812</v>
      </c>
      <c r="I1328" s="63" t="s">
        <v>42</v>
      </c>
      <c r="J1328" s="64" t="s">
        <v>68</v>
      </c>
      <c r="K1328" s="65">
        <v>45625.414687500001</v>
      </c>
      <c r="L1328" s="63" t="s">
        <v>9909</v>
      </c>
      <c r="M1328" s="9"/>
      <c r="N1328" s="9"/>
      <c r="O1328" s="9"/>
      <c r="P1328" s="9"/>
      <c r="Q1328" s="9"/>
      <c r="R1328" s="9"/>
      <c r="S1328" s="9"/>
      <c r="T1328" s="9"/>
      <c r="U1328" s="9"/>
      <c r="V1328" s="67" t="s">
        <v>33</v>
      </c>
      <c r="W1328" s="65">
        <v>45656.467627314814</v>
      </c>
      <c r="X1328" t="str">
        <f>_xlfn.IFNA(VLOOKUP(A1328,Dashboard!$B$2:$V$1276,21,0),"HAPUS")</f>
        <v>BELUM SPS</v>
      </c>
    </row>
    <row r="1329" spans="1:24" ht="13.8" hidden="1" thickBot="1">
      <c r="A1329" s="68" t="s">
        <v>4587</v>
      </c>
      <c r="B1329" s="69">
        <v>45622.440439814818</v>
      </c>
      <c r="C1329" s="70" t="s">
        <v>9910</v>
      </c>
      <c r="D1329" s="70" t="s">
        <v>3532</v>
      </c>
      <c r="E1329" s="70">
        <v>895363114046</v>
      </c>
      <c r="F1329" s="70" t="s">
        <v>46</v>
      </c>
      <c r="G1329" s="70" t="s">
        <v>4588</v>
      </c>
      <c r="H1329" s="70" t="s">
        <v>7603</v>
      </c>
      <c r="I1329" s="70" t="s">
        <v>42</v>
      </c>
      <c r="J1329" s="76" t="s">
        <v>72</v>
      </c>
      <c r="K1329" s="65">
        <v>45625.414687500001</v>
      </c>
      <c r="L1329" s="14"/>
      <c r="M1329" s="14"/>
      <c r="N1329" s="14"/>
      <c r="O1329" s="14"/>
      <c r="P1329" s="14"/>
      <c r="Q1329" s="14"/>
      <c r="R1329" s="14"/>
      <c r="S1329" s="14"/>
      <c r="T1329" s="14"/>
      <c r="U1329" s="14"/>
      <c r="V1329" s="72" t="s">
        <v>33</v>
      </c>
      <c r="W1329" s="65">
        <v>45635.348414351851</v>
      </c>
      <c r="X1329" t="str">
        <f>_xlfn.IFNA(VLOOKUP(A1329,Dashboard!$B$2:$V$1276,21,0),"HAPUS")</f>
        <v>HAPUS</v>
      </c>
    </row>
    <row r="1330" spans="1:24" ht="13.8" hidden="1" thickBot="1">
      <c r="A1330" s="61" t="s">
        <v>4548</v>
      </c>
      <c r="B1330" s="62">
        <v>45622.394467592596</v>
      </c>
      <c r="C1330" s="63" t="s">
        <v>9911</v>
      </c>
      <c r="D1330" s="63" t="s">
        <v>4549</v>
      </c>
      <c r="E1330" s="63">
        <v>8127953610</v>
      </c>
      <c r="F1330" s="63" t="s">
        <v>22</v>
      </c>
      <c r="G1330" s="63" t="s">
        <v>4550</v>
      </c>
      <c r="H1330" s="63" t="s">
        <v>9912</v>
      </c>
      <c r="I1330" s="63" t="s">
        <v>23</v>
      </c>
      <c r="J1330" s="77" t="s">
        <v>72</v>
      </c>
      <c r="K1330" s="65">
        <v>45625.414687500001</v>
      </c>
      <c r="L1330" s="9"/>
      <c r="M1330" s="9"/>
      <c r="N1330" s="9"/>
      <c r="O1330" s="9"/>
      <c r="P1330" s="9"/>
      <c r="Q1330" s="9"/>
      <c r="R1330" s="9"/>
      <c r="S1330" s="9"/>
      <c r="T1330" s="9"/>
      <c r="U1330" s="9"/>
      <c r="V1330" s="67" t="s">
        <v>33</v>
      </c>
      <c r="W1330" s="65">
        <v>45629.60255787037</v>
      </c>
      <c r="X1330" t="str">
        <f>_xlfn.IFNA(VLOOKUP(A1330,Dashboard!$B$2:$V$1276,21,0),"HAPUS")</f>
        <v>BELUM SPS</v>
      </c>
    </row>
    <row r="1331" spans="1:24" ht="13.8" hidden="1" thickBot="1">
      <c r="A1331" s="68" t="s">
        <v>4671</v>
      </c>
      <c r="B1331" s="69">
        <v>45622.590277777781</v>
      </c>
      <c r="C1331" s="70" t="s">
        <v>9913</v>
      </c>
      <c r="D1331" s="70" t="s">
        <v>4672</v>
      </c>
      <c r="E1331" s="70">
        <v>82196238889</v>
      </c>
      <c r="F1331" s="70" t="s">
        <v>22</v>
      </c>
      <c r="G1331" s="70" t="s">
        <v>4673</v>
      </c>
      <c r="H1331" s="70" t="s">
        <v>7438</v>
      </c>
      <c r="I1331" s="70" t="s">
        <v>23</v>
      </c>
      <c r="J1331" s="76" t="s">
        <v>72</v>
      </c>
      <c r="K1331" s="65">
        <v>45625.414687500001</v>
      </c>
      <c r="L1331" s="14"/>
      <c r="M1331" s="14"/>
      <c r="N1331" s="14"/>
      <c r="O1331" s="14"/>
      <c r="P1331" s="14"/>
      <c r="Q1331" s="14"/>
      <c r="R1331" s="14"/>
      <c r="S1331" s="14"/>
      <c r="T1331" s="14"/>
      <c r="U1331" s="14"/>
      <c r="V1331" s="72" t="s">
        <v>33</v>
      </c>
      <c r="W1331" s="65">
        <v>45625.414687500001</v>
      </c>
      <c r="X1331" t="str">
        <f>_xlfn.IFNA(VLOOKUP(A1331,Dashboard!$B$2:$V$1276,21,0),"HAPUS")</f>
        <v>BELUM SPS</v>
      </c>
    </row>
    <row r="1332" spans="1:24" ht="13.8" hidden="1" thickBot="1">
      <c r="A1332" s="61" t="s">
        <v>4572</v>
      </c>
      <c r="B1332" s="62">
        <v>45622.411643518521</v>
      </c>
      <c r="C1332" s="63" t="s">
        <v>9914</v>
      </c>
      <c r="D1332" s="63" t="s">
        <v>4573</v>
      </c>
      <c r="E1332" s="63" t="s">
        <v>8398</v>
      </c>
      <c r="F1332" s="63" t="s">
        <v>216</v>
      </c>
      <c r="G1332" s="63" t="s">
        <v>4574</v>
      </c>
      <c r="H1332" s="63" t="s">
        <v>5905</v>
      </c>
      <c r="I1332" s="63" t="s">
        <v>27</v>
      </c>
      <c r="J1332" s="77" t="s">
        <v>72</v>
      </c>
      <c r="K1332" s="65">
        <v>45625.428553240738</v>
      </c>
      <c r="L1332" s="9"/>
      <c r="M1332" s="9"/>
      <c r="N1332" s="9"/>
      <c r="O1332" s="9"/>
      <c r="P1332" s="9"/>
      <c r="Q1332" s="9"/>
      <c r="R1332" s="9"/>
      <c r="S1332" s="9"/>
      <c r="T1332" s="9"/>
      <c r="U1332" s="9"/>
      <c r="V1332" s="67" t="s">
        <v>33</v>
      </c>
      <c r="W1332" s="65">
        <v>45625.42863425926</v>
      </c>
      <c r="X1332" t="str">
        <f>_xlfn.IFNA(VLOOKUP(A1332,Dashboard!$B$2:$V$1276,21,0),"HAPUS")</f>
        <v>HAPUS</v>
      </c>
    </row>
    <row r="1333" spans="1:24" ht="13.8" hidden="1" thickBot="1">
      <c r="A1333" s="68" t="s">
        <v>4696</v>
      </c>
      <c r="B1333" s="69">
        <v>45622.614988425928</v>
      </c>
      <c r="C1333" s="70" t="s">
        <v>9915</v>
      </c>
      <c r="D1333" s="70" t="s">
        <v>4697</v>
      </c>
      <c r="E1333" s="70" t="s">
        <v>9916</v>
      </c>
      <c r="F1333" s="70" t="s">
        <v>216</v>
      </c>
      <c r="G1333" s="70" t="s">
        <v>4698</v>
      </c>
      <c r="H1333" s="70" t="s">
        <v>3253</v>
      </c>
      <c r="I1333" s="70" t="s">
        <v>27</v>
      </c>
      <c r="J1333" s="76" t="s">
        <v>72</v>
      </c>
      <c r="K1333" s="65">
        <v>45625.437314814815</v>
      </c>
      <c r="L1333" s="14"/>
      <c r="M1333" s="14"/>
      <c r="N1333" s="14"/>
      <c r="O1333" s="14"/>
      <c r="P1333" s="14"/>
      <c r="Q1333" s="14"/>
      <c r="R1333" s="14"/>
      <c r="S1333" s="14"/>
      <c r="T1333" s="14"/>
      <c r="U1333" s="14"/>
      <c r="V1333" s="72" t="s">
        <v>33</v>
      </c>
      <c r="W1333" s="65">
        <v>45637.405914351853</v>
      </c>
      <c r="X1333" t="str">
        <f>_xlfn.IFNA(VLOOKUP(A1333,Dashboard!$B$2:$V$1276,21,0),"HAPUS")</f>
        <v>BELUM SPS</v>
      </c>
    </row>
    <row r="1334" spans="1:24" ht="13.8" hidden="1" thickBot="1">
      <c r="A1334" s="61" t="s">
        <v>4709</v>
      </c>
      <c r="B1334" s="62">
        <v>45622.6325462963</v>
      </c>
      <c r="C1334" s="63" t="s">
        <v>9917</v>
      </c>
      <c r="D1334" s="63" t="s">
        <v>94</v>
      </c>
      <c r="E1334" s="63">
        <v>85383885939</v>
      </c>
      <c r="F1334" s="63" t="s">
        <v>216</v>
      </c>
      <c r="G1334" s="63" t="s">
        <v>4710</v>
      </c>
      <c r="H1334" s="63" t="s">
        <v>9918</v>
      </c>
      <c r="I1334" s="63" t="s">
        <v>42</v>
      </c>
      <c r="J1334" s="77" t="s">
        <v>72</v>
      </c>
      <c r="K1334" s="65">
        <v>45625.455694444441</v>
      </c>
      <c r="L1334" s="9"/>
      <c r="M1334" s="9"/>
      <c r="N1334" s="9"/>
      <c r="O1334" s="9"/>
      <c r="P1334" s="9"/>
      <c r="Q1334" s="9"/>
      <c r="R1334" s="9"/>
      <c r="S1334" s="9"/>
      <c r="T1334" s="9"/>
      <c r="U1334" s="9"/>
      <c r="V1334" s="67" t="s">
        <v>33</v>
      </c>
      <c r="W1334" s="65">
        <v>45645.370462962965</v>
      </c>
      <c r="X1334" t="str">
        <f>_xlfn.IFNA(VLOOKUP(A1334,Dashboard!$B$2:$V$1276,21,0),"HAPUS")</f>
        <v>BELUM SPS</v>
      </c>
    </row>
    <row r="1335" spans="1:24" ht="13.8" hidden="1" thickBot="1">
      <c r="A1335" s="68" t="s">
        <v>4591</v>
      </c>
      <c r="B1335" s="69">
        <v>45622.451655092591</v>
      </c>
      <c r="C1335" s="70" t="s">
        <v>9919</v>
      </c>
      <c r="D1335" s="70" t="s">
        <v>4592</v>
      </c>
      <c r="E1335" s="70" t="s">
        <v>7531</v>
      </c>
      <c r="F1335" s="70" t="s">
        <v>216</v>
      </c>
      <c r="G1335" s="70" t="s">
        <v>4593</v>
      </c>
      <c r="H1335" s="70" t="s">
        <v>8719</v>
      </c>
      <c r="I1335" s="70" t="s">
        <v>42</v>
      </c>
      <c r="J1335" s="76" t="s">
        <v>72</v>
      </c>
      <c r="K1335" s="65">
        <v>45625.465995370374</v>
      </c>
      <c r="L1335" s="14"/>
      <c r="M1335" s="14"/>
      <c r="N1335" s="14"/>
      <c r="O1335" s="14"/>
      <c r="P1335" s="14"/>
      <c r="Q1335" s="14"/>
      <c r="R1335" s="14"/>
      <c r="S1335" s="14"/>
      <c r="T1335" s="14"/>
      <c r="U1335" s="14"/>
      <c r="V1335" s="72" t="s">
        <v>33</v>
      </c>
      <c r="W1335" s="65">
        <v>45629.644259259258</v>
      </c>
      <c r="X1335" t="str">
        <f>_xlfn.IFNA(VLOOKUP(A1335,Dashboard!$B$2:$V$1276,21,0),"HAPUS")</f>
        <v>HAPUS</v>
      </c>
    </row>
    <row r="1336" spans="1:24" ht="13.8" hidden="1" thickBot="1">
      <c r="A1336" s="61" t="s">
        <v>4638</v>
      </c>
      <c r="B1336" s="62">
        <v>45622.564328703702</v>
      </c>
      <c r="C1336" s="63" t="s">
        <v>9920</v>
      </c>
      <c r="D1336" s="63" t="s">
        <v>4639</v>
      </c>
      <c r="E1336" s="63" t="s">
        <v>8552</v>
      </c>
      <c r="F1336" s="63" t="s">
        <v>194</v>
      </c>
      <c r="G1336" s="63" t="s">
        <v>4640</v>
      </c>
      <c r="H1336" s="63" t="s">
        <v>7718</v>
      </c>
      <c r="I1336" s="63" t="s">
        <v>168</v>
      </c>
      <c r="J1336" s="77" t="s">
        <v>72</v>
      </c>
      <c r="K1336" s="65">
        <v>45625.489178240743</v>
      </c>
      <c r="L1336" s="9"/>
      <c r="M1336" s="9"/>
      <c r="N1336" s="9"/>
      <c r="O1336" s="9"/>
      <c r="P1336" s="9"/>
      <c r="Q1336" s="9"/>
      <c r="R1336" s="9"/>
      <c r="S1336" s="9"/>
      <c r="T1336" s="9"/>
      <c r="U1336" s="9"/>
      <c r="V1336" s="67" t="s">
        <v>33</v>
      </c>
      <c r="W1336" s="65">
        <v>45630.677337962959</v>
      </c>
      <c r="X1336" t="str">
        <f>_xlfn.IFNA(VLOOKUP(A1336,Dashboard!$B$2:$V$1276,21,0),"HAPUS")</f>
        <v>HAPUS</v>
      </c>
    </row>
    <row r="1337" spans="1:24" ht="13.8" hidden="1" thickBot="1">
      <c r="A1337" s="68" t="s">
        <v>4657</v>
      </c>
      <c r="B1337" s="69">
        <v>45622.577499999999</v>
      </c>
      <c r="C1337" s="70" t="s">
        <v>9921</v>
      </c>
      <c r="D1337" s="70" t="s">
        <v>3629</v>
      </c>
      <c r="E1337" s="70">
        <v>82175850002</v>
      </c>
      <c r="F1337" s="70" t="s">
        <v>194</v>
      </c>
      <c r="G1337" s="70" t="s">
        <v>4658</v>
      </c>
      <c r="H1337" s="70" t="s">
        <v>7778</v>
      </c>
      <c r="I1337" s="70" t="s">
        <v>168</v>
      </c>
      <c r="J1337" s="76" t="s">
        <v>72</v>
      </c>
      <c r="K1337" s="65">
        <v>45625.525011574071</v>
      </c>
      <c r="L1337" s="14"/>
      <c r="M1337" s="14"/>
      <c r="N1337" s="14"/>
      <c r="O1337" s="14"/>
      <c r="P1337" s="14"/>
      <c r="Q1337" s="14"/>
      <c r="R1337" s="14"/>
      <c r="S1337" s="14"/>
      <c r="T1337" s="14"/>
      <c r="U1337" s="14"/>
      <c r="V1337" s="72" t="s">
        <v>33</v>
      </c>
      <c r="W1337" s="65">
        <v>45625.525092592594</v>
      </c>
      <c r="X1337" t="str">
        <f>_xlfn.IFNA(VLOOKUP(A1337,Dashboard!$B$2:$V$1276,21,0),"HAPUS")</f>
        <v>HAPUS</v>
      </c>
    </row>
    <row r="1338" spans="1:24" ht="13.8" hidden="1" thickBot="1">
      <c r="A1338" s="61" t="s">
        <v>4630</v>
      </c>
      <c r="B1338" s="62">
        <v>45622.558518518519</v>
      </c>
      <c r="C1338" s="63" t="s">
        <v>9922</v>
      </c>
      <c r="D1338" s="63" t="s">
        <v>4631</v>
      </c>
      <c r="E1338" s="63">
        <v>83862357157</v>
      </c>
      <c r="F1338" s="63" t="s">
        <v>325</v>
      </c>
      <c r="G1338" s="63" t="s">
        <v>4632</v>
      </c>
      <c r="H1338" s="63" t="s">
        <v>9923</v>
      </c>
      <c r="I1338" s="63" t="s">
        <v>23</v>
      </c>
      <c r="J1338" s="77" t="s">
        <v>72</v>
      </c>
      <c r="K1338" s="65">
        <v>45625.536944444444</v>
      </c>
      <c r="L1338" s="9"/>
      <c r="M1338" s="9"/>
      <c r="N1338" s="9"/>
      <c r="O1338" s="9"/>
      <c r="P1338" s="9"/>
      <c r="Q1338" s="9"/>
      <c r="R1338" s="9"/>
      <c r="S1338" s="9"/>
      <c r="T1338" s="9"/>
      <c r="U1338" s="9"/>
      <c r="V1338" s="67" t="s">
        <v>33</v>
      </c>
      <c r="W1338" s="65">
        <v>45638.406192129631</v>
      </c>
      <c r="X1338" t="str">
        <f>_xlfn.IFNA(VLOOKUP(A1338,Dashboard!$B$2:$V$1276,21,0),"HAPUS")</f>
        <v>BELUM SPS</v>
      </c>
    </row>
    <row r="1339" spans="1:24" ht="13.8" hidden="1" thickBot="1">
      <c r="A1339" s="68" t="s">
        <v>4633</v>
      </c>
      <c r="B1339" s="69">
        <v>45622.560243055559</v>
      </c>
      <c r="C1339" s="70" t="s">
        <v>9924</v>
      </c>
      <c r="D1339" s="70" t="s">
        <v>4634</v>
      </c>
      <c r="E1339" s="70" t="s">
        <v>8552</v>
      </c>
      <c r="F1339" s="70" t="s">
        <v>4635</v>
      </c>
      <c r="G1339" s="70" t="s">
        <v>3556</v>
      </c>
      <c r="H1339" s="70" t="s">
        <v>7830</v>
      </c>
      <c r="I1339" s="70" t="s">
        <v>168</v>
      </c>
      <c r="J1339" s="76" t="s">
        <v>72</v>
      </c>
      <c r="K1339" s="65">
        <v>45625.609837962962</v>
      </c>
      <c r="L1339" s="14"/>
      <c r="M1339" s="14"/>
      <c r="N1339" s="14"/>
      <c r="O1339" s="14"/>
      <c r="P1339" s="14"/>
      <c r="Q1339" s="14"/>
      <c r="R1339" s="14"/>
      <c r="S1339" s="14"/>
      <c r="T1339" s="14"/>
      <c r="U1339" s="14"/>
      <c r="V1339" s="72" t="s">
        <v>33</v>
      </c>
      <c r="W1339" s="65">
        <v>45630.658090277779</v>
      </c>
      <c r="X1339" t="str">
        <f>_xlfn.IFNA(VLOOKUP(A1339,Dashboard!$B$2:$V$1276,21,0),"HAPUS")</f>
        <v>BELUM SPS</v>
      </c>
    </row>
    <row r="1340" spans="1:24" ht="13.8" hidden="1" thickBot="1">
      <c r="A1340" s="61" t="s">
        <v>4793</v>
      </c>
      <c r="B1340" s="62">
        <v>45624.57984953704</v>
      </c>
      <c r="C1340" s="63" t="s">
        <v>9925</v>
      </c>
      <c r="D1340" s="63" t="s">
        <v>4794</v>
      </c>
      <c r="E1340" s="63">
        <v>85709128336</v>
      </c>
      <c r="F1340" s="63" t="s">
        <v>194</v>
      </c>
      <c r="G1340" s="63" t="s">
        <v>4795</v>
      </c>
      <c r="H1340" s="63" t="s">
        <v>7718</v>
      </c>
      <c r="I1340" s="63" t="s">
        <v>168</v>
      </c>
      <c r="J1340" s="81" t="s">
        <v>55</v>
      </c>
      <c r="K1340" s="65">
        <v>45625.614942129629</v>
      </c>
      <c r="L1340" s="63" t="s">
        <v>9926</v>
      </c>
      <c r="M1340" s="9"/>
      <c r="N1340" s="9"/>
      <c r="O1340" s="9"/>
      <c r="P1340" s="9"/>
      <c r="Q1340" s="9"/>
      <c r="R1340" s="9"/>
      <c r="S1340" s="9"/>
      <c r="T1340" s="9"/>
      <c r="U1340" s="9"/>
      <c r="V1340" s="67" t="s">
        <v>33</v>
      </c>
      <c r="W1340" s="65">
        <v>45631.486331018517</v>
      </c>
      <c r="X1340" t="str">
        <f>_xlfn.IFNA(VLOOKUP(A1340,Dashboard!$B$2:$V$1276,21,0),"HAPUS")</f>
        <v>BELUM SPS</v>
      </c>
    </row>
    <row r="1341" spans="1:24" ht="13.8" hidden="1" thickBot="1">
      <c r="A1341" s="68" t="s">
        <v>4743</v>
      </c>
      <c r="B1341" s="69">
        <v>45624.408263888887</v>
      </c>
      <c r="C1341" s="70" t="s">
        <v>9927</v>
      </c>
      <c r="D1341" s="70" t="s">
        <v>4744</v>
      </c>
      <c r="E1341" s="70" t="s">
        <v>8799</v>
      </c>
      <c r="F1341" s="70" t="s">
        <v>216</v>
      </c>
      <c r="G1341" s="70" t="s">
        <v>4745</v>
      </c>
      <c r="H1341" s="70" t="s">
        <v>8317</v>
      </c>
      <c r="I1341" s="70" t="s">
        <v>27</v>
      </c>
      <c r="J1341" s="82" t="s">
        <v>55</v>
      </c>
      <c r="K1341" s="65">
        <v>45625.614965277775</v>
      </c>
      <c r="L1341" s="70" t="s">
        <v>9928</v>
      </c>
      <c r="M1341" s="14"/>
      <c r="N1341" s="14"/>
      <c r="O1341" s="14"/>
      <c r="P1341" s="14"/>
      <c r="Q1341" s="14"/>
      <c r="R1341" s="14"/>
      <c r="S1341" s="14"/>
      <c r="T1341" s="14"/>
      <c r="U1341" s="14"/>
      <c r="V1341" s="72" t="s">
        <v>33</v>
      </c>
      <c r="W1341" s="65">
        <v>45635.657175925924</v>
      </c>
      <c r="X1341" t="str">
        <f>_xlfn.IFNA(VLOOKUP(A1341,Dashboard!$B$2:$V$1276,21,0),"HAPUS")</f>
        <v>HAPUS</v>
      </c>
    </row>
    <row r="1342" spans="1:24" ht="13.8" hidden="1" thickBot="1">
      <c r="A1342" s="61" t="s">
        <v>4813</v>
      </c>
      <c r="B1342" s="62">
        <v>45624.597083333334</v>
      </c>
      <c r="C1342" s="63" t="s">
        <v>9929</v>
      </c>
      <c r="D1342" s="63" t="s">
        <v>4814</v>
      </c>
      <c r="E1342" s="63">
        <v>89634272029</v>
      </c>
      <c r="F1342" s="63" t="s">
        <v>216</v>
      </c>
      <c r="G1342" s="63" t="s">
        <v>4815</v>
      </c>
      <c r="H1342" s="63" t="s">
        <v>7619</v>
      </c>
      <c r="I1342" s="63" t="s">
        <v>42</v>
      </c>
      <c r="J1342" s="81" t="s">
        <v>55</v>
      </c>
      <c r="K1342" s="65">
        <v>45625.614976851852</v>
      </c>
      <c r="L1342" s="9"/>
      <c r="M1342" s="9"/>
      <c r="N1342" s="9"/>
      <c r="O1342" s="9"/>
      <c r="P1342" s="9"/>
      <c r="Q1342" s="9"/>
      <c r="R1342" s="9"/>
      <c r="S1342" s="9"/>
      <c r="T1342" s="9"/>
      <c r="U1342" s="9"/>
      <c r="V1342" s="67" t="s">
        <v>33</v>
      </c>
      <c r="W1342" s="65">
        <v>45629.36886574074</v>
      </c>
      <c r="X1342" t="str">
        <f>_xlfn.IFNA(VLOOKUP(A1342,Dashboard!$B$2:$V$1276,21,0),"HAPUS")</f>
        <v>HAPUS</v>
      </c>
    </row>
    <row r="1343" spans="1:24" ht="13.8" hidden="1" thickBot="1">
      <c r="A1343" s="68" t="s">
        <v>4752</v>
      </c>
      <c r="B1343" s="69">
        <v>45624.443831018521</v>
      </c>
      <c r="C1343" s="70" t="s">
        <v>9930</v>
      </c>
      <c r="D1343" s="70" t="s">
        <v>4753</v>
      </c>
      <c r="E1343" s="70">
        <v>81365483482</v>
      </c>
      <c r="F1343" s="70" t="s">
        <v>194</v>
      </c>
      <c r="G1343" s="70" t="s">
        <v>4754</v>
      </c>
      <c r="H1343" s="70" t="s">
        <v>7966</v>
      </c>
      <c r="I1343" s="70" t="s">
        <v>168</v>
      </c>
      <c r="J1343" s="82" t="s">
        <v>55</v>
      </c>
      <c r="K1343" s="65">
        <v>45625.614988425928</v>
      </c>
      <c r="L1343" s="14"/>
      <c r="M1343" s="14"/>
      <c r="N1343" s="14"/>
      <c r="O1343" s="14"/>
      <c r="P1343" s="14"/>
      <c r="Q1343" s="14"/>
      <c r="R1343" s="14"/>
      <c r="S1343" s="14"/>
      <c r="T1343" s="14"/>
      <c r="U1343" s="14"/>
      <c r="V1343" s="72" t="s">
        <v>33</v>
      </c>
      <c r="W1343" s="65">
        <v>45629.395543981482</v>
      </c>
      <c r="X1343" t="str">
        <f>_xlfn.IFNA(VLOOKUP(A1343,Dashboard!$B$2:$V$1276,21,0),"HAPUS")</f>
        <v>HAPUS</v>
      </c>
    </row>
    <row r="1344" spans="1:24" ht="13.8" hidden="1" thickBot="1">
      <c r="A1344" s="61" t="s">
        <v>4782</v>
      </c>
      <c r="B1344" s="62">
        <v>45624.567314814813</v>
      </c>
      <c r="C1344" s="63" t="s">
        <v>9931</v>
      </c>
      <c r="D1344" s="63" t="s">
        <v>4783</v>
      </c>
      <c r="E1344" s="63">
        <v>81279802812</v>
      </c>
      <c r="F1344" s="63" t="s">
        <v>183</v>
      </c>
      <c r="G1344" s="63" t="s">
        <v>4784</v>
      </c>
      <c r="H1344" s="63" t="s">
        <v>7812</v>
      </c>
      <c r="I1344" s="63" t="s">
        <v>168</v>
      </c>
      <c r="J1344" s="81" t="s">
        <v>55</v>
      </c>
      <c r="K1344" s="65">
        <v>45625.615011574075</v>
      </c>
      <c r="L1344" s="9"/>
      <c r="M1344" s="9"/>
      <c r="N1344" s="9"/>
      <c r="O1344" s="9"/>
      <c r="P1344" s="9"/>
      <c r="Q1344" s="9"/>
      <c r="R1344" s="9"/>
      <c r="S1344" s="9"/>
      <c r="T1344" s="9"/>
      <c r="U1344" s="9"/>
      <c r="V1344" s="67" t="s">
        <v>33</v>
      </c>
      <c r="W1344" s="65">
        <v>45628.50037037037</v>
      </c>
      <c r="X1344" t="str">
        <f>_xlfn.IFNA(VLOOKUP(A1344,Dashboard!$B$2:$V$1276,21,0),"HAPUS")</f>
        <v>HAPUS</v>
      </c>
    </row>
    <row r="1345" spans="1:24" ht="13.8" hidden="1" thickBot="1">
      <c r="A1345" s="68" t="s">
        <v>4788</v>
      </c>
      <c r="B1345" s="69">
        <v>45624.573171296295</v>
      </c>
      <c r="C1345" s="70" t="s">
        <v>9932</v>
      </c>
      <c r="D1345" s="70" t="s">
        <v>4789</v>
      </c>
      <c r="E1345" s="70" t="s">
        <v>9933</v>
      </c>
      <c r="F1345" s="70" t="s">
        <v>22</v>
      </c>
      <c r="G1345" s="70" t="s">
        <v>4790</v>
      </c>
      <c r="H1345" s="70" t="s">
        <v>4748</v>
      </c>
      <c r="I1345" s="70" t="s">
        <v>27</v>
      </c>
      <c r="J1345" s="82" t="s">
        <v>55</v>
      </c>
      <c r="K1345" s="65">
        <v>45625.615034722221</v>
      </c>
      <c r="L1345" s="70" t="s">
        <v>9934</v>
      </c>
      <c r="M1345" s="14"/>
      <c r="N1345" s="14"/>
      <c r="O1345" s="14"/>
      <c r="P1345" s="14"/>
      <c r="Q1345" s="14"/>
      <c r="R1345" s="14"/>
      <c r="S1345" s="14"/>
      <c r="T1345" s="14"/>
      <c r="U1345" s="14"/>
      <c r="V1345" s="72" t="s">
        <v>33</v>
      </c>
      <c r="W1345" s="65">
        <v>45629.63726851852</v>
      </c>
      <c r="X1345" t="str">
        <f>_xlfn.IFNA(VLOOKUP(A1345,Dashboard!$B$2:$V$1276,21,0),"HAPUS")</f>
        <v>BELUM SPS</v>
      </c>
    </row>
    <row r="1346" spans="1:24" ht="13.8" hidden="1" thickBot="1">
      <c r="A1346" s="61" t="s">
        <v>4806</v>
      </c>
      <c r="B1346" s="62">
        <v>45624.588182870371</v>
      </c>
      <c r="C1346" s="63" t="s">
        <v>9935</v>
      </c>
      <c r="D1346" s="63" t="s">
        <v>1480</v>
      </c>
      <c r="E1346" s="63">
        <v>81369350683</v>
      </c>
      <c r="F1346" s="63" t="s">
        <v>367</v>
      </c>
      <c r="G1346" s="63" t="s">
        <v>4807</v>
      </c>
      <c r="H1346" s="63" t="s">
        <v>8215</v>
      </c>
      <c r="I1346" s="63" t="s">
        <v>42</v>
      </c>
      <c r="J1346" s="81" t="s">
        <v>55</v>
      </c>
      <c r="K1346" s="65">
        <v>45625.615046296298</v>
      </c>
      <c r="L1346" s="9"/>
      <c r="M1346" s="9"/>
      <c r="N1346" s="9"/>
      <c r="O1346" s="9"/>
      <c r="P1346" s="9"/>
      <c r="Q1346" s="9"/>
      <c r="R1346" s="9"/>
      <c r="S1346" s="9"/>
      <c r="T1346" s="9"/>
      <c r="U1346" s="9"/>
      <c r="V1346" s="67" t="s">
        <v>33</v>
      </c>
      <c r="W1346" s="65">
        <v>45628.467361111114</v>
      </c>
      <c r="X1346" t="str">
        <f>_xlfn.IFNA(VLOOKUP(A1346,Dashboard!$B$2:$V$1276,21,0),"HAPUS")</f>
        <v>HAPUS</v>
      </c>
    </row>
    <row r="1347" spans="1:24" ht="13.8" hidden="1" thickBot="1">
      <c r="A1347" s="68" t="s">
        <v>4732</v>
      </c>
      <c r="B1347" s="69">
        <v>45624.38349537037</v>
      </c>
      <c r="C1347" s="70" t="s">
        <v>9936</v>
      </c>
      <c r="D1347" s="70" t="s">
        <v>4733</v>
      </c>
      <c r="E1347" s="70">
        <v>82373299709</v>
      </c>
      <c r="F1347" s="70" t="s">
        <v>855</v>
      </c>
      <c r="G1347" s="70" t="s">
        <v>4734</v>
      </c>
      <c r="H1347" s="70" t="s">
        <v>7595</v>
      </c>
      <c r="I1347" s="70" t="s">
        <v>23</v>
      </c>
      <c r="J1347" s="82" t="s">
        <v>55</v>
      </c>
      <c r="K1347" s="65">
        <v>45625.615069444444</v>
      </c>
      <c r="L1347" s="14"/>
      <c r="M1347" s="14"/>
      <c r="N1347" s="14"/>
      <c r="O1347" s="14"/>
      <c r="P1347" s="14"/>
      <c r="Q1347" s="14"/>
      <c r="R1347" s="14"/>
      <c r="S1347" s="14"/>
      <c r="T1347" s="14"/>
      <c r="U1347" s="14"/>
      <c r="V1347" s="72" t="s">
        <v>33</v>
      </c>
      <c r="W1347" s="65">
        <v>45628.460949074077</v>
      </c>
      <c r="X1347" t="str">
        <f>_xlfn.IFNA(VLOOKUP(A1347,Dashboard!$B$2:$V$1276,21,0),"HAPUS")</f>
        <v>BELUM SPS</v>
      </c>
    </row>
    <row r="1348" spans="1:24" ht="13.8" hidden="1" thickBot="1">
      <c r="A1348" s="61" t="s">
        <v>4725</v>
      </c>
      <c r="B1348" s="62">
        <v>45624.362824074073</v>
      </c>
      <c r="C1348" s="63" t="s">
        <v>9937</v>
      </c>
      <c r="D1348" s="63" t="s">
        <v>4723</v>
      </c>
      <c r="E1348" s="63" t="s">
        <v>7639</v>
      </c>
      <c r="F1348" s="63" t="s">
        <v>325</v>
      </c>
      <c r="G1348" s="63" t="s">
        <v>4726</v>
      </c>
      <c r="H1348" s="63" t="s">
        <v>8812</v>
      </c>
      <c r="I1348" s="63" t="s">
        <v>42</v>
      </c>
      <c r="J1348" s="81" t="s">
        <v>55</v>
      </c>
      <c r="K1348" s="65">
        <v>45625.61509259259</v>
      </c>
      <c r="L1348" s="63" t="s">
        <v>9909</v>
      </c>
      <c r="M1348" s="9"/>
      <c r="N1348" s="9"/>
      <c r="O1348" s="9"/>
      <c r="P1348" s="9"/>
      <c r="Q1348" s="9"/>
      <c r="R1348" s="9"/>
      <c r="S1348" s="9"/>
      <c r="T1348" s="9"/>
      <c r="U1348" s="9"/>
      <c r="V1348" s="67" t="s">
        <v>33</v>
      </c>
      <c r="W1348" s="65">
        <v>45656.641944444447</v>
      </c>
      <c r="X1348" t="str">
        <f>_xlfn.IFNA(VLOOKUP(A1348,Dashboard!$B$2:$V$1276,21,0),"HAPUS")</f>
        <v>BELUM SPS</v>
      </c>
    </row>
    <row r="1349" spans="1:24" ht="13.8" hidden="1" thickBot="1">
      <c r="A1349" s="68" t="s">
        <v>4755</v>
      </c>
      <c r="B1349" s="69">
        <v>45624.449444444443</v>
      </c>
      <c r="C1349" s="70" t="s">
        <v>9938</v>
      </c>
      <c r="D1349" s="70" t="s">
        <v>4756</v>
      </c>
      <c r="E1349" s="70" t="s">
        <v>8105</v>
      </c>
      <c r="F1349" s="70" t="s">
        <v>325</v>
      </c>
      <c r="G1349" s="70" t="s">
        <v>4757</v>
      </c>
      <c r="H1349" s="70" t="s">
        <v>9939</v>
      </c>
      <c r="I1349" s="70" t="s">
        <v>2379</v>
      </c>
      <c r="J1349" s="82" t="s">
        <v>55</v>
      </c>
      <c r="K1349" s="65">
        <v>45625.615104166667</v>
      </c>
      <c r="L1349" s="70" t="s">
        <v>9940</v>
      </c>
      <c r="M1349" s="14"/>
      <c r="N1349" s="14"/>
      <c r="O1349" s="14"/>
      <c r="P1349" s="14"/>
      <c r="Q1349" s="14"/>
      <c r="R1349" s="14"/>
      <c r="S1349" s="14"/>
      <c r="T1349" s="14"/>
      <c r="U1349" s="14"/>
      <c r="V1349" s="72" t="s">
        <v>33</v>
      </c>
      <c r="W1349" s="65">
        <v>45631.650451388887</v>
      </c>
      <c r="X1349" t="str">
        <f>_xlfn.IFNA(VLOOKUP(A1349,Dashboard!$B$2:$V$1276,21,0),"HAPUS")</f>
        <v>BELUM SPS</v>
      </c>
    </row>
    <row r="1350" spans="1:24" ht="13.8" hidden="1" thickBot="1">
      <c r="A1350" s="61" t="s">
        <v>4791</v>
      </c>
      <c r="B1350" s="62">
        <v>45624.573483796295</v>
      </c>
      <c r="C1350" s="63" t="s">
        <v>9941</v>
      </c>
      <c r="D1350" s="63" t="s">
        <v>3981</v>
      </c>
      <c r="E1350" s="63">
        <v>8230607581</v>
      </c>
      <c r="F1350" s="63" t="s">
        <v>325</v>
      </c>
      <c r="G1350" s="63" t="s">
        <v>4792</v>
      </c>
      <c r="H1350" s="63" t="s">
        <v>8812</v>
      </c>
      <c r="I1350" s="63" t="s">
        <v>42</v>
      </c>
      <c r="J1350" s="81" t="s">
        <v>55</v>
      </c>
      <c r="K1350" s="65">
        <v>45625.615127314813</v>
      </c>
      <c r="L1350" s="63" t="s">
        <v>9942</v>
      </c>
      <c r="M1350" s="9"/>
      <c r="N1350" s="9"/>
      <c r="O1350" s="9"/>
      <c r="P1350" s="9"/>
      <c r="Q1350" s="9"/>
      <c r="R1350" s="9"/>
      <c r="S1350" s="9"/>
      <c r="T1350" s="9"/>
      <c r="U1350" s="9"/>
      <c r="V1350" s="74" t="s">
        <v>51</v>
      </c>
      <c r="W1350" s="65">
        <v>45626.401493055557</v>
      </c>
      <c r="X1350" t="str">
        <f>_xlfn.IFNA(VLOOKUP(A1350,Dashboard!$B$2:$V$1276,21,0),"HAPUS")</f>
        <v>BELUM SPS</v>
      </c>
    </row>
    <row r="1351" spans="1:24" ht="13.8" hidden="1" thickBot="1">
      <c r="A1351" s="68" t="s">
        <v>4827</v>
      </c>
      <c r="B1351" s="69">
        <v>45624.617199074077</v>
      </c>
      <c r="C1351" s="70" t="s">
        <v>9943</v>
      </c>
      <c r="D1351" s="70" t="s">
        <v>2959</v>
      </c>
      <c r="E1351" s="70" t="s">
        <v>7676</v>
      </c>
      <c r="F1351" s="70" t="s">
        <v>216</v>
      </c>
      <c r="G1351" s="70" t="s">
        <v>4828</v>
      </c>
      <c r="H1351" s="70" t="s">
        <v>7810</v>
      </c>
      <c r="I1351" s="70" t="s">
        <v>42</v>
      </c>
      <c r="J1351" s="76" t="s">
        <v>72</v>
      </c>
      <c r="K1351" s="65">
        <v>45625.618692129632</v>
      </c>
      <c r="L1351" s="14"/>
      <c r="M1351" s="14"/>
      <c r="N1351" s="14"/>
      <c r="O1351" s="14"/>
      <c r="P1351" s="14"/>
      <c r="Q1351" s="14"/>
      <c r="R1351" s="14"/>
      <c r="S1351" s="14"/>
      <c r="T1351" s="14"/>
      <c r="U1351" s="14"/>
      <c r="V1351" s="72" t="s">
        <v>33</v>
      </c>
      <c r="W1351" s="65">
        <v>45629.601215277777</v>
      </c>
      <c r="X1351" t="str">
        <f>_xlfn.IFNA(VLOOKUP(A1351,Dashboard!$B$2:$V$1276,21,0),"HAPUS")</f>
        <v>HAPUS</v>
      </c>
    </row>
    <row r="1352" spans="1:24" ht="13.8" hidden="1" thickBot="1">
      <c r="A1352" s="61" t="s">
        <v>4845</v>
      </c>
      <c r="B1352" s="62">
        <v>45625.403495370374</v>
      </c>
      <c r="C1352" s="63" t="s">
        <v>9944</v>
      </c>
      <c r="D1352" s="63" t="s">
        <v>4846</v>
      </c>
      <c r="E1352" s="63">
        <v>8116130235</v>
      </c>
      <c r="F1352" s="63" t="s">
        <v>22</v>
      </c>
      <c r="G1352" s="63" t="s">
        <v>4847</v>
      </c>
      <c r="H1352" s="63" t="s">
        <v>7662</v>
      </c>
      <c r="I1352" s="63" t="s">
        <v>23</v>
      </c>
      <c r="J1352" s="81" t="s">
        <v>55</v>
      </c>
      <c r="K1352" s="65">
        <v>45626.490648148145</v>
      </c>
      <c r="L1352" s="9"/>
      <c r="M1352" s="9"/>
      <c r="N1352" s="9"/>
      <c r="O1352" s="9"/>
      <c r="P1352" s="9"/>
      <c r="Q1352" s="9"/>
      <c r="R1352" s="9"/>
      <c r="S1352" s="9"/>
      <c r="T1352" s="9"/>
      <c r="U1352" s="9"/>
      <c r="V1352" s="67" t="s">
        <v>33</v>
      </c>
      <c r="W1352" s="65">
        <v>45629.468541666669</v>
      </c>
      <c r="X1352" t="str">
        <f>_xlfn.IFNA(VLOOKUP(A1352,Dashboard!$B$2:$V$1276,21,0),"HAPUS")</f>
        <v>BELUM SPS</v>
      </c>
    </row>
    <row r="1353" spans="1:24" ht="13.8" hidden="1" thickBot="1">
      <c r="A1353" s="68" t="s">
        <v>4858</v>
      </c>
      <c r="B1353" s="69">
        <v>45625.423483796294</v>
      </c>
      <c r="C1353" s="70" t="s">
        <v>9945</v>
      </c>
      <c r="D1353" s="70" t="s">
        <v>4859</v>
      </c>
      <c r="E1353" s="70" t="s">
        <v>8421</v>
      </c>
      <c r="F1353" s="70" t="s">
        <v>22</v>
      </c>
      <c r="G1353" s="70" t="s">
        <v>4860</v>
      </c>
      <c r="H1353" s="70" t="s">
        <v>8357</v>
      </c>
      <c r="I1353" s="70" t="s">
        <v>2379</v>
      </c>
      <c r="J1353" s="82" t="s">
        <v>55</v>
      </c>
      <c r="K1353" s="65">
        <v>45626.490659722222</v>
      </c>
      <c r="L1353" s="14"/>
      <c r="M1353" s="14"/>
      <c r="N1353" s="14"/>
      <c r="O1353" s="14"/>
      <c r="P1353" s="14"/>
      <c r="Q1353" s="14"/>
      <c r="R1353" s="14"/>
      <c r="S1353" s="14"/>
      <c r="T1353" s="14"/>
      <c r="U1353" s="14"/>
      <c r="V1353" s="72" t="s">
        <v>33</v>
      </c>
      <c r="W1353" s="65">
        <v>45629.478275462963</v>
      </c>
      <c r="X1353" t="str">
        <f>_xlfn.IFNA(VLOOKUP(A1353,Dashboard!$B$2:$V$1276,21,0),"HAPUS")</f>
        <v>BELUM SPS</v>
      </c>
    </row>
    <row r="1354" spans="1:24" ht="13.8" hidden="1" thickBot="1">
      <c r="A1354" s="61" t="s">
        <v>4868</v>
      </c>
      <c r="B1354" s="62">
        <v>45625.434930555559</v>
      </c>
      <c r="C1354" s="63" t="s">
        <v>9946</v>
      </c>
      <c r="D1354" s="63" t="s">
        <v>4869</v>
      </c>
      <c r="E1354" s="63" t="s">
        <v>8117</v>
      </c>
      <c r="F1354" s="63" t="s">
        <v>194</v>
      </c>
      <c r="G1354" s="63" t="s">
        <v>4869</v>
      </c>
      <c r="H1354" s="63" t="s">
        <v>8814</v>
      </c>
      <c r="I1354" s="63" t="s">
        <v>168</v>
      </c>
      <c r="J1354" s="81" t="s">
        <v>55</v>
      </c>
      <c r="K1354" s="65">
        <v>45626.490682870368</v>
      </c>
      <c r="L1354" s="9"/>
      <c r="M1354" s="9"/>
      <c r="N1354" s="9"/>
      <c r="O1354" s="9"/>
      <c r="P1354" s="9"/>
      <c r="Q1354" s="9"/>
      <c r="R1354" s="9"/>
      <c r="S1354" s="9"/>
      <c r="T1354" s="9"/>
      <c r="U1354" s="9"/>
      <c r="V1354" s="67" t="s">
        <v>33</v>
      </c>
      <c r="W1354" s="65">
        <v>45629.58315972222</v>
      </c>
      <c r="X1354" t="str">
        <f>_xlfn.IFNA(VLOOKUP(A1354,Dashboard!$B$2:$V$1276,21,0),"HAPUS")</f>
        <v>HAPUS</v>
      </c>
    </row>
    <row r="1355" spans="1:24" ht="13.8" hidden="1" thickBot="1">
      <c r="A1355" s="68" t="s">
        <v>4883</v>
      </c>
      <c r="B1355" s="69">
        <v>45625.472430555557</v>
      </c>
      <c r="C1355" s="70" t="s">
        <v>9947</v>
      </c>
      <c r="D1355" s="70" t="s">
        <v>4884</v>
      </c>
      <c r="E1355" s="70">
        <v>81279065959</v>
      </c>
      <c r="F1355" s="70" t="s">
        <v>194</v>
      </c>
      <c r="G1355" s="70" t="s">
        <v>4885</v>
      </c>
      <c r="H1355" s="70" t="s">
        <v>9011</v>
      </c>
      <c r="I1355" s="70" t="s">
        <v>168</v>
      </c>
      <c r="J1355" s="82" t="s">
        <v>55</v>
      </c>
      <c r="K1355" s="65">
        <v>45626.490706018521</v>
      </c>
      <c r="L1355" s="14"/>
      <c r="M1355" s="14"/>
      <c r="N1355" s="14"/>
      <c r="O1355" s="14"/>
      <c r="P1355" s="14"/>
      <c r="Q1355" s="14"/>
      <c r="R1355" s="14"/>
      <c r="S1355" s="14"/>
      <c r="T1355" s="14"/>
      <c r="U1355" s="14"/>
      <c r="V1355" s="72" t="s">
        <v>33</v>
      </c>
      <c r="W1355" s="65">
        <v>45629.523090277777</v>
      </c>
      <c r="X1355" t="str">
        <f>_xlfn.IFNA(VLOOKUP(A1355,Dashboard!$B$2:$V$1276,21,0),"HAPUS")</f>
        <v>HAPUS</v>
      </c>
    </row>
    <row r="1356" spans="1:24" ht="13.8" hidden="1" thickBot="1">
      <c r="A1356" s="61" t="s">
        <v>4908</v>
      </c>
      <c r="B1356" s="62">
        <v>45625.572766203702</v>
      </c>
      <c r="C1356" s="63" t="s">
        <v>9948</v>
      </c>
      <c r="D1356" s="63" t="s">
        <v>4904</v>
      </c>
      <c r="E1356" s="63">
        <v>7215600913</v>
      </c>
      <c r="F1356" s="63" t="s">
        <v>413</v>
      </c>
      <c r="G1356" s="63" t="s">
        <v>4909</v>
      </c>
      <c r="H1356" s="63" t="s">
        <v>9949</v>
      </c>
      <c r="I1356" s="63" t="s">
        <v>42</v>
      </c>
      <c r="J1356" s="81" t="s">
        <v>55</v>
      </c>
      <c r="K1356" s="65">
        <v>45626.490717592591</v>
      </c>
      <c r="L1356" s="63" t="s">
        <v>9950</v>
      </c>
      <c r="M1356" s="9"/>
      <c r="N1356" s="9"/>
      <c r="O1356" s="9"/>
      <c r="P1356" s="9"/>
      <c r="Q1356" s="9"/>
      <c r="R1356" s="9"/>
      <c r="S1356" s="9"/>
      <c r="T1356" s="9"/>
      <c r="U1356" s="9"/>
      <c r="V1356" s="67" t="s">
        <v>33</v>
      </c>
      <c r="W1356" s="65">
        <v>45631.645960648151</v>
      </c>
      <c r="X1356" t="str">
        <f>_xlfn.IFNA(VLOOKUP(A1356,Dashboard!$B$2:$V$1276,21,0),"HAPUS")</f>
        <v>HAPUS</v>
      </c>
    </row>
    <row r="1357" spans="1:24" ht="13.8" hidden="1" thickBot="1">
      <c r="A1357" s="68" t="s">
        <v>4954</v>
      </c>
      <c r="B1357" s="69">
        <v>45625.625798611109</v>
      </c>
      <c r="C1357" s="70" t="s">
        <v>9951</v>
      </c>
      <c r="D1357" s="70" t="s">
        <v>1480</v>
      </c>
      <c r="E1357" s="70" t="s">
        <v>8829</v>
      </c>
      <c r="F1357" s="70" t="s">
        <v>367</v>
      </c>
      <c r="G1357" s="70" t="s">
        <v>4955</v>
      </c>
      <c r="H1357" s="70" t="s">
        <v>7896</v>
      </c>
      <c r="I1357" s="70" t="s">
        <v>42</v>
      </c>
      <c r="J1357" s="76" t="s">
        <v>72</v>
      </c>
      <c r="K1357" s="65">
        <v>45627.446423611109</v>
      </c>
      <c r="L1357" s="14"/>
      <c r="M1357" s="14"/>
      <c r="N1357" s="14"/>
      <c r="O1357" s="14"/>
      <c r="P1357" s="14"/>
      <c r="Q1357" s="14"/>
      <c r="R1357" s="14"/>
      <c r="S1357" s="14"/>
      <c r="T1357" s="14"/>
      <c r="U1357" s="14"/>
      <c r="V1357" s="72" t="s">
        <v>33</v>
      </c>
      <c r="W1357" s="65">
        <v>45627.44667824074</v>
      </c>
      <c r="X1357" t="str">
        <f>_xlfn.IFNA(VLOOKUP(A1357,Dashboard!$B$2:$V$1276,21,0),"HAPUS")</f>
        <v>HAPUS</v>
      </c>
    </row>
    <row r="1358" spans="1:24" ht="13.8" hidden="1" thickBot="1">
      <c r="A1358" s="61" t="s">
        <v>4903</v>
      </c>
      <c r="B1358" s="62">
        <v>45625.569004629629</v>
      </c>
      <c r="C1358" s="63" t="s">
        <v>9952</v>
      </c>
      <c r="D1358" s="63" t="s">
        <v>4904</v>
      </c>
      <c r="E1358" s="63">
        <v>7215600913</v>
      </c>
      <c r="F1358" s="63" t="s">
        <v>406</v>
      </c>
      <c r="G1358" s="63" t="s">
        <v>4905</v>
      </c>
      <c r="H1358" s="63" t="s">
        <v>7571</v>
      </c>
      <c r="I1358" s="63" t="s">
        <v>42</v>
      </c>
      <c r="J1358" s="77" t="s">
        <v>72</v>
      </c>
      <c r="K1358" s="65">
        <v>45627.474745370368</v>
      </c>
      <c r="L1358" s="9"/>
      <c r="M1358" s="9"/>
      <c r="N1358" s="9"/>
      <c r="O1358" s="9"/>
      <c r="P1358" s="9"/>
      <c r="Q1358" s="9"/>
      <c r="R1358" s="9"/>
      <c r="S1358" s="9"/>
      <c r="T1358" s="9"/>
      <c r="U1358" s="9"/>
      <c r="V1358" s="67" t="s">
        <v>33</v>
      </c>
      <c r="W1358" s="65">
        <v>45627.474814814814</v>
      </c>
      <c r="X1358" t="str">
        <f>_xlfn.IFNA(VLOOKUP(A1358,Dashboard!$B$2:$V$1276,21,0),"HAPUS")</f>
        <v>HAPUS</v>
      </c>
    </row>
    <row r="1359" spans="1:24" ht="13.8" hidden="1" thickBot="1">
      <c r="A1359" s="68" t="s">
        <v>4958</v>
      </c>
      <c r="B1359" s="69">
        <v>45625.627812500003</v>
      </c>
      <c r="C1359" s="70" t="s">
        <v>9953</v>
      </c>
      <c r="D1359" s="70" t="s">
        <v>1480</v>
      </c>
      <c r="E1359" s="70" t="s">
        <v>8829</v>
      </c>
      <c r="F1359" s="70" t="s">
        <v>367</v>
      </c>
      <c r="G1359" s="70" t="s">
        <v>4959</v>
      </c>
      <c r="H1359" s="70" t="s">
        <v>8750</v>
      </c>
      <c r="I1359" s="70" t="s">
        <v>42</v>
      </c>
      <c r="J1359" s="71" t="s">
        <v>47</v>
      </c>
      <c r="K1359" s="65">
        <v>45628.384062500001</v>
      </c>
      <c r="L1359" s="70" t="s">
        <v>9954</v>
      </c>
      <c r="M1359" s="14"/>
      <c r="N1359" s="14"/>
      <c r="O1359" s="14"/>
      <c r="P1359" s="14"/>
      <c r="Q1359" s="14"/>
      <c r="R1359" s="14"/>
      <c r="S1359" s="14"/>
      <c r="T1359" s="14"/>
      <c r="U1359" s="14"/>
      <c r="V1359" s="83" t="s">
        <v>51</v>
      </c>
      <c r="W1359" s="65">
        <v>45631.455995370372</v>
      </c>
      <c r="X1359" t="str">
        <f>_xlfn.IFNA(VLOOKUP(A1359,Dashboard!$B$2:$V$1276,21,0),"HAPUS")</f>
        <v>BELUM SPS</v>
      </c>
    </row>
    <row r="1360" spans="1:24" ht="13.8" hidden="1" thickBot="1">
      <c r="A1360" s="61" t="s">
        <v>4886</v>
      </c>
      <c r="B1360" s="62">
        <v>45625.474803240744</v>
      </c>
      <c r="C1360" s="63" t="s">
        <v>9955</v>
      </c>
      <c r="D1360" s="63" t="s">
        <v>4887</v>
      </c>
      <c r="E1360" s="63">
        <v>88929773999</v>
      </c>
      <c r="F1360" s="63" t="s">
        <v>257</v>
      </c>
      <c r="G1360" s="63" t="s">
        <v>4888</v>
      </c>
      <c r="H1360" s="63" t="s">
        <v>7658</v>
      </c>
      <c r="I1360" s="63" t="s">
        <v>168</v>
      </c>
      <c r="J1360" s="64" t="s">
        <v>68</v>
      </c>
      <c r="K1360" s="65">
        <v>45628.384074074071</v>
      </c>
      <c r="L1360" s="9"/>
      <c r="M1360" s="9"/>
      <c r="N1360" s="9"/>
      <c r="O1360" s="9"/>
      <c r="P1360" s="9"/>
      <c r="Q1360" s="9"/>
      <c r="R1360" s="9"/>
      <c r="S1360" s="9"/>
      <c r="T1360" s="9"/>
      <c r="U1360" s="9"/>
      <c r="V1360" s="67" t="s">
        <v>33</v>
      </c>
      <c r="W1360" s="65">
        <v>45628.427627314813</v>
      </c>
      <c r="X1360" t="str">
        <f>_xlfn.IFNA(VLOOKUP(A1360,Dashboard!$B$2:$V$1276,21,0),"HAPUS")</f>
        <v>HAPUS</v>
      </c>
    </row>
    <row r="1361" spans="1:24" ht="13.8" hidden="1" thickBot="1">
      <c r="A1361" s="68" t="s">
        <v>4936</v>
      </c>
      <c r="B1361" s="69">
        <v>45625.608912037038</v>
      </c>
      <c r="C1361" s="70" t="s">
        <v>9956</v>
      </c>
      <c r="D1361" s="70" t="s">
        <v>4937</v>
      </c>
      <c r="E1361" s="70">
        <v>85383024375</v>
      </c>
      <c r="F1361" s="70" t="s">
        <v>618</v>
      </c>
      <c r="G1361" s="70" t="s">
        <v>4938</v>
      </c>
      <c r="H1361" s="70" t="s">
        <v>9500</v>
      </c>
      <c r="I1361" s="70" t="s">
        <v>23</v>
      </c>
      <c r="J1361" s="78" t="s">
        <v>68</v>
      </c>
      <c r="K1361" s="65">
        <v>45628.384097222224</v>
      </c>
      <c r="L1361" s="14"/>
      <c r="M1361" s="14"/>
      <c r="N1361" s="14"/>
      <c r="O1361" s="14"/>
      <c r="P1361" s="14"/>
      <c r="Q1361" s="14"/>
      <c r="R1361" s="14"/>
      <c r="S1361" s="14"/>
      <c r="T1361" s="14"/>
      <c r="U1361" s="14"/>
      <c r="V1361" s="72" t="s">
        <v>33</v>
      </c>
      <c r="W1361" s="65">
        <v>45628.432835648149</v>
      </c>
      <c r="X1361" t="str">
        <f>_xlfn.IFNA(VLOOKUP(A1361,Dashboard!$B$2:$V$1276,21,0),"HAPUS")</f>
        <v>BELUM SPS</v>
      </c>
    </row>
    <row r="1362" spans="1:24" ht="13.8" hidden="1" thickBot="1">
      <c r="A1362" s="61" t="s">
        <v>4873</v>
      </c>
      <c r="B1362" s="62">
        <v>45625.446284722224</v>
      </c>
      <c r="C1362" s="63" t="s">
        <v>9957</v>
      </c>
      <c r="D1362" s="63" t="s">
        <v>4874</v>
      </c>
      <c r="E1362" s="63" t="s">
        <v>8212</v>
      </c>
      <c r="F1362" s="63" t="s">
        <v>194</v>
      </c>
      <c r="G1362" s="63" t="s">
        <v>4875</v>
      </c>
      <c r="H1362" s="63" t="s">
        <v>7718</v>
      </c>
      <c r="I1362" s="63" t="s">
        <v>168</v>
      </c>
      <c r="J1362" s="64" t="s">
        <v>68</v>
      </c>
      <c r="K1362" s="65">
        <v>45628.384120370371</v>
      </c>
      <c r="L1362" s="9"/>
      <c r="M1362" s="9"/>
      <c r="N1362" s="9"/>
      <c r="O1362" s="9"/>
      <c r="P1362" s="9"/>
      <c r="Q1362" s="9"/>
      <c r="R1362" s="9"/>
      <c r="S1362" s="9"/>
      <c r="T1362" s="9"/>
      <c r="U1362" s="9"/>
      <c r="V1362" s="67" t="s">
        <v>33</v>
      </c>
      <c r="W1362" s="65">
        <v>45628.44734953704</v>
      </c>
      <c r="X1362" t="str">
        <f>_xlfn.IFNA(VLOOKUP(A1362,Dashboard!$B$2:$V$1276,21,0),"HAPUS")</f>
        <v>BELUM SPS</v>
      </c>
    </row>
    <row r="1363" spans="1:24" ht="13.8" hidden="1" thickBot="1">
      <c r="A1363" s="68" t="s">
        <v>4865</v>
      </c>
      <c r="B1363" s="69">
        <v>45625.43414351852</v>
      </c>
      <c r="C1363" s="70" t="s">
        <v>9958</v>
      </c>
      <c r="D1363" s="70" t="s">
        <v>4866</v>
      </c>
      <c r="E1363" s="70">
        <v>8989371149</v>
      </c>
      <c r="F1363" s="70" t="s">
        <v>216</v>
      </c>
      <c r="G1363" s="70" t="s">
        <v>4867</v>
      </c>
      <c r="H1363" s="70" t="s">
        <v>7672</v>
      </c>
      <c r="I1363" s="70" t="s">
        <v>42</v>
      </c>
      <c r="J1363" s="78" t="s">
        <v>68</v>
      </c>
      <c r="K1363" s="65">
        <v>45628.384143518517</v>
      </c>
      <c r="L1363" s="70" t="s">
        <v>9959</v>
      </c>
      <c r="M1363" s="14"/>
      <c r="N1363" s="14"/>
      <c r="O1363" s="14"/>
      <c r="P1363" s="14"/>
      <c r="Q1363" s="14"/>
      <c r="R1363" s="14"/>
      <c r="S1363" s="14"/>
      <c r="T1363" s="14"/>
      <c r="U1363" s="14"/>
      <c r="V1363" s="72" t="s">
        <v>33</v>
      </c>
      <c r="W1363" s="65">
        <v>45634.384108796294</v>
      </c>
      <c r="X1363" t="str">
        <f>_xlfn.IFNA(VLOOKUP(A1363,Dashboard!$B$2:$V$1276,21,0),"HAPUS")</f>
        <v>BELUM SPS</v>
      </c>
    </row>
    <row r="1364" spans="1:24" ht="13.8" hidden="1" thickBot="1">
      <c r="A1364" s="61" t="s">
        <v>4918</v>
      </c>
      <c r="B1364" s="62">
        <v>45625.587743055556</v>
      </c>
      <c r="C1364" s="63" t="s">
        <v>9960</v>
      </c>
      <c r="D1364" s="63" t="s">
        <v>4919</v>
      </c>
      <c r="E1364" s="63" t="s">
        <v>8164</v>
      </c>
      <c r="F1364" s="63" t="s">
        <v>216</v>
      </c>
      <c r="G1364" s="63" t="s">
        <v>4920</v>
      </c>
      <c r="H1364" s="63" t="s">
        <v>3164</v>
      </c>
      <c r="I1364" s="63" t="s">
        <v>27</v>
      </c>
      <c r="J1364" s="64" t="s">
        <v>68</v>
      </c>
      <c r="K1364" s="65">
        <v>45628.384166666663</v>
      </c>
      <c r="L1364" s="63" t="s">
        <v>9961</v>
      </c>
      <c r="M1364" s="9"/>
      <c r="N1364" s="9"/>
      <c r="O1364" s="9"/>
      <c r="P1364" s="9"/>
      <c r="Q1364" s="9"/>
      <c r="R1364" s="9"/>
      <c r="S1364" s="9"/>
      <c r="T1364" s="9"/>
      <c r="U1364" s="9"/>
      <c r="V1364" s="67" t="s">
        <v>33</v>
      </c>
      <c r="W1364" s="65">
        <v>45645.632465277777</v>
      </c>
      <c r="X1364" t="str">
        <f>_xlfn.IFNA(VLOOKUP(A1364,Dashboard!$B$2:$V$1276,21,0),"HAPUS")</f>
        <v>BELUM SPS</v>
      </c>
    </row>
    <row r="1365" spans="1:24" ht="13.8" hidden="1" thickBot="1">
      <c r="A1365" s="68" t="s">
        <v>4892</v>
      </c>
      <c r="B1365" s="69">
        <v>45625.555023148147</v>
      </c>
      <c r="C1365" s="70" t="s">
        <v>9962</v>
      </c>
      <c r="D1365" s="70" t="s">
        <v>4893</v>
      </c>
      <c r="E1365" s="70">
        <v>81377038280</v>
      </c>
      <c r="F1365" s="70" t="s">
        <v>325</v>
      </c>
      <c r="G1365" s="70" t="s">
        <v>4894</v>
      </c>
      <c r="H1365" s="70" t="s">
        <v>4748</v>
      </c>
      <c r="I1365" s="70" t="s">
        <v>23</v>
      </c>
      <c r="J1365" s="78" t="s">
        <v>68</v>
      </c>
      <c r="K1365" s="65">
        <v>45628.38417824074</v>
      </c>
      <c r="L1365" s="70" t="s">
        <v>9963</v>
      </c>
      <c r="M1365" s="14"/>
      <c r="N1365" s="14"/>
      <c r="O1365" s="14"/>
      <c r="P1365" s="14"/>
      <c r="Q1365" s="14"/>
      <c r="R1365" s="14"/>
      <c r="S1365" s="14"/>
      <c r="T1365" s="14"/>
      <c r="U1365" s="14"/>
      <c r="V1365" s="83" t="s">
        <v>51</v>
      </c>
      <c r="W1365" s="65">
        <v>45628.489606481482</v>
      </c>
      <c r="X1365" t="str">
        <f>_xlfn.IFNA(VLOOKUP(A1365,Dashboard!$B$2:$V$1276,21,0),"HAPUS")</f>
        <v>BELUM SPS</v>
      </c>
    </row>
    <row r="1366" spans="1:24" ht="13.8" hidden="1" thickBot="1">
      <c r="A1366" s="61" t="s">
        <v>4889</v>
      </c>
      <c r="B1366" s="62">
        <v>45625.547037037039</v>
      </c>
      <c r="C1366" s="63" t="s">
        <v>9964</v>
      </c>
      <c r="D1366" s="63" t="s">
        <v>4890</v>
      </c>
      <c r="E1366" s="63">
        <v>8127922155</v>
      </c>
      <c r="F1366" s="63" t="s">
        <v>758</v>
      </c>
      <c r="G1366" s="63" t="s">
        <v>4891</v>
      </c>
      <c r="H1366" s="63" t="s">
        <v>8378</v>
      </c>
      <c r="I1366" s="63" t="s">
        <v>27</v>
      </c>
      <c r="J1366" s="77" t="s">
        <v>72</v>
      </c>
      <c r="K1366" s="65">
        <v>45628.413124999999</v>
      </c>
      <c r="L1366" s="9"/>
      <c r="M1366" s="9"/>
      <c r="N1366" s="9"/>
      <c r="O1366" s="9"/>
      <c r="P1366" s="9"/>
      <c r="Q1366" s="9"/>
      <c r="R1366" s="9"/>
      <c r="S1366" s="9"/>
      <c r="T1366" s="9"/>
      <c r="U1366" s="9"/>
      <c r="V1366" s="67" t="s">
        <v>33</v>
      </c>
      <c r="W1366" s="65">
        <v>45628.413310185184</v>
      </c>
      <c r="X1366" t="str">
        <f>_xlfn.IFNA(VLOOKUP(A1366,Dashboard!$B$2:$V$1276,21,0),"HAPUS")</f>
        <v>HAPUS</v>
      </c>
    </row>
    <row r="1367" spans="1:24" ht="13.8" hidden="1" thickBot="1">
      <c r="A1367" s="68" t="s">
        <v>4939</v>
      </c>
      <c r="B1367" s="69">
        <v>45625.611296296294</v>
      </c>
      <c r="C1367" s="70" t="s">
        <v>9965</v>
      </c>
      <c r="D1367" s="70" t="s">
        <v>4940</v>
      </c>
      <c r="E1367" s="70">
        <v>85216027763</v>
      </c>
      <c r="F1367" s="70" t="s">
        <v>216</v>
      </c>
      <c r="G1367" s="70" t="s">
        <v>4941</v>
      </c>
      <c r="H1367" s="70" t="s">
        <v>8514</v>
      </c>
      <c r="I1367" s="70" t="s">
        <v>42</v>
      </c>
      <c r="J1367" s="76" t="s">
        <v>72</v>
      </c>
      <c r="K1367" s="65">
        <v>45628.422997685186</v>
      </c>
      <c r="L1367" s="14"/>
      <c r="M1367" s="14"/>
      <c r="N1367" s="14"/>
      <c r="O1367" s="14"/>
      <c r="P1367" s="14"/>
      <c r="Q1367" s="14"/>
      <c r="R1367" s="14"/>
      <c r="S1367" s="14"/>
      <c r="T1367" s="14"/>
      <c r="U1367" s="14"/>
      <c r="V1367" s="72" t="s">
        <v>33</v>
      </c>
      <c r="W1367" s="65">
        <v>45644.359363425923</v>
      </c>
      <c r="X1367" t="str">
        <f>_xlfn.IFNA(VLOOKUP(A1367,Dashboard!$B$2:$V$1276,21,0),"HAPUS")</f>
        <v>HAPUS</v>
      </c>
    </row>
    <row r="1368" spans="1:24" ht="13.8" hidden="1" thickBot="1">
      <c r="A1368" s="61" t="s">
        <v>4963</v>
      </c>
      <c r="B1368" s="62">
        <v>45625.628865740742</v>
      </c>
      <c r="C1368" s="63" t="s">
        <v>9966</v>
      </c>
      <c r="D1368" s="63" t="s">
        <v>4964</v>
      </c>
      <c r="E1368" s="63">
        <v>8892977399</v>
      </c>
      <c r="F1368" s="63" t="s">
        <v>216</v>
      </c>
      <c r="G1368" s="63" t="s">
        <v>4965</v>
      </c>
      <c r="H1368" s="63" t="s">
        <v>7468</v>
      </c>
      <c r="I1368" s="63" t="s">
        <v>27</v>
      </c>
      <c r="J1368" s="77" t="s">
        <v>72</v>
      </c>
      <c r="K1368" s="65">
        <v>45628.434895833336</v>
      </c>
      <c r="L1368" s="9"/>
      <c r="M1368" s="9"/>
      <c r="N1368" s="9"/>
      <c r="O1368" s="9"/>
      <c r="P1368" s="9"/>
      <c r="Q1368" s="9"/>
      <c r="R1368" s="9"/>
      <c r="S1368" s="9"/>
      <c r="T1368" s="9"/>
      <c r="U1368" s="9"/>
      <c r="V1368" s="67" t="s">
        <v>33</v>
      </c>
      <c r="W1368" s="65">
        <v>45628.434988425928</v>
      </c>
      <c r="X1368" t="str">
        <f>_xlfn.IFNA(VLOOKUP(A1368,Dashboard!$B$2:$V$1276,21,0),"HAPUS")</f>
        <v>HAPUS</v>
      </c>
    </row>
    <row r="1369" spans="1:24" ht="13.8" hidden="1" thickBot="1">
      <c r="A1369" s="68" t="s">
        <v>4897</v>
      </c>
      <c r="B1369" s="69">
        <v>45625.563136574077</v>
      </c>
      <c r="C1369" s="70" t="s">
        <v>9967</v>
      </c>
      <c r="D1369" s="70" t="s">
        <v>4898</v>
      </c>
      <c r="E1369" s="70" t="s">
        <v>8105</v>
      </c>
      <c r="F1369" s="70" t="s">
        <v>22</v>
      </c>
      <c r="G1369" s="70" t="s">
        <v>4899</v>
      </c>
      <c r="H1369" s="70" t="s">
        <v>7494</v>
      </c>
      <c r="I1369" s="70" t="s">
        <v>2379</v>
      </c>
      <c r="J1369" s="76" t="s">
        <v>72</v>
      </c>
      <c r="K1369" s="65">
        <v>45628.444699074076</v>
      </c>
      <c r="L1369" s="14"/>
      <c r="M1369" s="14"/>
      <c r="N1369" s="14"/>
      <c r="O1369" s="14"/>
      <c r="P1369" s="14"/>
      <c r="Q1369" s="14"/>
      <c r="R1369" s="14"/>
      <c r="S1369" s="14"/>
      <c r="T1369" s="14"/>
      <c r="U1369" s="14"/>
      <c r="V1369" s="72" t="s">
        <v>33</v>
      </c>
      <c r="W1369" s="65">
        <v>45628.444780092592</v>
      </c>
      <c r="X1369" t="str">
        <f>_xlfn.IFNA(VLOOKUP(A1369,Dashboard!$B$2:$V$1276,21,0),"HAPUS")</f>
        <v>BELUM SPS</v>
      </c>
    </row>
    <row r="1370" spans="1:24" ht="13.8" hidden="1" thickBot="1">
      <c r="A1370" s="61" t="s">
        <v>4773</v>
      </c>
      <c r="B1370" s="62">
        <v>45624.562800925924</v>
      </c>
      <c r="C1370" s="63" t="s">
        <v>9968</v>
      </c>
      <c r="D1370" s="63" t="s">
        <v>4774</v>
      </c>
      <c r="E1370" s="63" t="s">
        <v>8322</v>
      </c>
      <c r="F1370" s="63" t="s">
        <v>216</v>
      </c>
      <c r="G1370" s="63" t="s">
        <v>4775</v>
      </c>
      <c r="H1370" s="63" t="s">
        <v>4449</v>
      </c>
      <c r="I1370" s="63" t="s">
        <v>27</v>
      </c>
      <c r="J1370" s="77" t="s">
        <v>72</v>
      </c>
      <c r="K1370" s="65">
        <v>45628.459664351853</v>
      </c>
      <c r="L1370" s="9"/>
      <c r="M1370" s="9"/>
      <c r="N1370" s="9"/>
      <c r="O1370" s="9"/>
      <c r="P1370" s="9"/>
      <c r="Q1370" s="9"/>
      <c r="R1370" s="9"/>
      <c r="S1370" s="9"/>
      <c r="T1370" s="9"/>
      <c r="U1370" s="9"/>
      <c r="V1370" s="67" t="s">
        <v>33</v>
      </c>
      <c r="W1370" s="65">
        <v>45628.459780092591</v>
      </c>
      <c r="X1370" t="str">
        <f>_xlfn.IFNA(VLOOKUP(A1370,Dashboard!$B$2:$V$1276,21,0),"HAPUS")</f>
        <v>HAPUS</v>
      </c>
    </row>
    <row r="1371" spans="1:24" ht="13.8" hidden="1" thickBot="1">
      <c r="A1371" s="68" t="s">
        <v>4946</v>
      </c>
      <c r="B1371" s="69">
        <v>45625.620219907411</v>
      </c>
      <c r="C1371" s="70" t="s">
        <v>9969</v>
      </c>
      <c r="D1371" s="70" t="s">
        <v>1702</v>
      </c>
      <c r="E1371" s="70">
        <v>82377198449</v>
      </c>
      <c r="F1371" s="70" t="s">
        <v>660</v>
      </c>
      <c r="G1371" s="70" t="s">
        <v>1703</v>
      </c>
      <c r="H1371" s="70" t="s">
        <v>8239</v>
      </c>
      <c r="I1371" s="70" t="s">
        <v>23</v>
      </c>
      <c r="J1371" s="76" t="s">
        <v>72</v>
      </c>
      <c r="K1371" s="65">
        <v>45628.465648148151</v>
      </c>
      <c r="L1371" s="14"/>
      <c r="M1371" s="14"/>
      <c r="N1371" s="14"/>
      <c r="O1371" s="14"/>
      <c r="P1371" s="14"/>
      <c r="Q1371" s="14"/>
      <c r="R1371" s="14"/>
      <c r="S1371" s="14"/>
      <c r="T1371" s="14"/>
      <c r="U1371" s="14"/>
      <c r="V1371" s="72" t="s">
        <v>33</v>
      </c>
      <c r="W1371" s="65">
        <v>45628.46570601852</v>
      </c>
      <c r="X1371" t="str">
        <f>_xlfn.IFNA(VLOOKUP(A1371,Dashboard!$B$2:$V$1276,21,0),"HAPUS")</f>
        <v>BELUM SPS</v>
      </c>
    </row>
    <row r="1372" spans="1:24" ht="13.8" hidden="1" thickBot="1">
      <c r="A1372" s="61" t="s">
        <v>4740</v>
      </c>
      <c r="B1372" s="62">
        <v>45624.407696759263</v>
      </c>
      <c r="C1372" s="63" t="s">
        <v>9970</v>
      </c>
      <c r="D1372" s="63" t="s">
        <v>4741</v>
      </c>
      <c r="E1372" s="63" t="s">
        <v>7688</v>
      </c>
      <c r="F1372" s="63" t="s">
        <v>325</v>
      </c>
      <c r="G1372" s="63" t="s">
        <v>4742</v>
      </c>
      <c r="H1372" s="63" t="s">
        <v>8370</v>
      </c>
      <c r="I1372" s="63" t="s">
        <v>42</v>
      </c>
      <c r="J1372" s="77" t="s">
        <v>72</v>
      </c>
      <c r="K1372" s="65">
        <v>45628.474259259259</v>
      </c>
      <c r="L1372" s="9"/>
      <c r="M1372" s="9"/>
      <c r="N1372" s="9"/>
      <c r="O1372" s="9"/>
      <c r="P1372" s="9"/>
      <c r="Q1372" s="9"/>
      <c r="R1372" s="9"/>
      <c r="S1372" s="9"/>
      <c r="T1372" s="9"/>
      <c r="U1372" s="9"/>
      <c r="V1372" s="67" t="s">
        <v>33</v>
      </c>
      <c r="W1372" s="65">
        <v>45628.474340277775</v>
      </c>
      <c r="X1372" t="str">
        <f>_xlfn.IFNA(VLOOKUP(A1372,Dashboard!$B$2:$V$1276,21,0),"HAPUS")</f>
        <v>BELUM SPS</v>
      </c>
    </row>
    <row r="1373" spans="1:24" ht="13.8" hidden="1" thickBot="1">
      <c r="A1373" s="68" t="s">
        <v>4927</v>
      </c>
      <c r="B1373" s="69">
        <v>45625.595578703702</v>
      </c>
      <c r="C1373" s="70" t="s">
        <v>9971</v>
      </c>
      <c r="D1373" s="70" t="s">
        <v>4928</v>
      </c>
      <c r="E1373" s="70" t="s">
        <v>9240</v>
      </c>
      <c r="F1373" s="70" t="s">
        <v>46</v>
      </c>
      <c r="G1373" s="70" t="s">
        <v>4929</v>
      </c>
      <c r="H1373" s="70" t="s">
        <v>9972</v>
      </c>
      <c r="I1373" s="70" t="s">
        <v>2379</v>
      </c>
      <c r="J1373" s="80" t="s">
        <v>32</v>
      </c>
      <c r="K1373" s="65">
        <v>45628.655763888892</v>
      </c>
      <c r="L1373" s="14"/>
      <c r="M1373" s="14"/>
      <c r="N1373" s="14"/>
      <c r="O1373" s="14"/>
      <c r="P1373" s="14"/>
      <c r="Q1373" s="14"/>
      <c r="R1373" s="14"/>
      <c r="S1373" s="14"/>
      <c r="T1373" s="14"/>
      <c r="U1373" s="14"/>
      <c r="V1373" s="72" t="s">
        <v>33</v>
      </c>
      <c r="W1373" s="65">
        <v>45628.655798611115</v>
      </c>
      <c r="X1373" t="str">
        <f>_xlfn.IFNA(VLOOKUP(A1373,Dashboard!$B$2:$V$1276,21,0),"HAPUS")</f>
        <v>HAPUS</v>
      </c>
    </row>
    <row r="1374" spans="1:24" ht="13.8" hidden="1" thickBot="1">
      <c r="A1374" s="61" t="s">
        <v>4842</v>
      </c>
      <c r="B1374" s="62">
        <v>45625.392129629632</v>
      </c>
      <c r="C1374" s="63" t="s">
        <v>9973</v>
      </c>
      <c r="D1374" s="63" t="s">
        <v>4843</v>
      </c>
      <c r="E1374" s="63">
        <v>83157427383</v>
      </c>
      <c r="F1374" s="63" t="s">
        <v>228</v>
      </c>
      <c r="G1374" s="63" t="s">
        <v>4844</v>
      </c>
      <c r="H1374" s="63" t="s">
        <v>7943</v>
      </c>
      <c r="I1374" s="63" t="s">
        <v>27</v>
      </c>
      <c r="J1374" s="79" t="s">
        <v>32</v>
      </c>
      <c r="K1374" s="65">
        <v>45628.656041666669</v>
      </c>
      <c r="L1374" s="63" t="s">
        <v>9974</v>
      </c>
      <c r="M1374" s="9"/>
      <c r="N1374" s="9"/>
      <c r="O1374" s="9"/>
      <c r="P1374" s="9"/>
      <c r="Q1374" s="9"/>
      <c r="R1374" s="9"/>
      <c r="S1374" s="9"/>
      <c r="T1374" s="9"/>
      <c r="U1374" s="9"/>
      <c r="V1374" s="67" t="s">
        <v>33</v>
      </c>
      <c r="W1374" s="65">
        <v>45643.647951388892</v>
      </c>
      <c r="X1374" t="str">
        <f>_xlfn.IFNA(VLOOKUP(A1374,Dashboard!$B$2:$V$1276,21,0),"HAPUS")</f>
        <v>BELUM SPS</v>
      </c>
    </row>
    <row r="1375" spans="1:24" ht="13.8" hidden="1" thickBot="1">
      <c r="A1375" s="68" t="s">
        <v>4942</v>
      </c>
      <c r="B1375" s="69">
        <v>45625.614895833336</v>
      </c>
      <c r="C1375" s="70" t="s">
        <v>9975</v>
      </c>
      <c r="D1375" s="70" t="s">
        <v>4940</v>
      </c>
      <c r="E1375" s="70">
        <v>85216027763</v>
      </c>
      <c r="F1375" s="70" t="s">
        <v>413</v>
      </c>
      <c r="G1375" s="70" t="s">
        <v>4943</v>
      </c>
      <c r="H1375" s="70" t="s">
        <v>8257</v>
      </c>
      <c r="I1375" s="70" t="s">
        <v>42</v>
      </c>
      <c r="J1375" s="80" t="s">
        <v>32</v>
      </c>
      <c r="K1375" s="65">
        <v>45628.656365740739</v>
      </c>
      <c r="L1375" s="14"/>
      <c r="M1375" s="14"/>
      <c r="N1375" s="14"/>
      <c r="O1375" s="14"/>
      <c r="P1375" s="14"/>
      <c r="Q1375" s="14"/>
      <c r="R1375" s="14"/>
      <c r="S1375" s="14"/>
      <c r="T1375" s="14"/>
      <c r="U1375" s="14"/>
      <c r="V1375" s="72" t="s">
        <v>33</v>
      </c>
      <c r="W1375" s="65">
        <v>45629.461967592593</v>
      </c>
      <c r="X1375" t="str">
        <f>_xlfn.IFNA(VLOOKUP(A1375,Dashboard!$B$2:$V$1276,21,0),"HAPUS")</f>
        <v>HAPUS</v>
      </c>
    </row>
    <row r="1376" spans="1:24" ht="13.8" hidden="1" thickBot="1">
      <c r="A1376" s="61" t="s">
        <v>4951</v>
      </c>
      <c r="B1376" s="62">
        <v>45625.625347222223</v>
      </c>
      <c r="C1376" s="63" t="s">
        <v>9976</v>
      </c>
      <c r="D1376" s="63" t="s">
        <v>4952</v>
      </c>
      <c r="E1376" s="63" t="s">
        <v>9977</v>
      </c>
      <c r="F1376" s="63" t="s">
        <v>194</v>
      </c>
      <c r="G1376" s="63" t="s">
        <v>4953</v>
      </c>
      <c r="H1376" s="63" t="s">
        <v>7669</v>
      </c>
      <c r="I1376" s="63" t="s">
        <v>168</v>
      </c>
      <c r="J1376" s="79" t="s">
        <v>32</v>
      </c>
      <c r="K1376" s="65">
        <v>45628.656828703701</v>
      </c>
      <c r="L1376" s="9"/>
      <c r="M1376" s="9"/>
      <c r="N1376" s="9"/>
      <c r="O1376" s="9"/>
      <c r="P1376" s="9"/>
      <c r="Q1376" s="9"/>
      <c r="R1376" s="9"/>
      <c r="S1376" s="9"/>
      <c r="T1376" s="9"/>
      <c r="U1376" s="9"/>
      <c r="V1376" s="67" t="s">
        <v>33</v>
      </c>
      <c r="W1376" s="65">
        <v>45629.513206018521</v>
      </c>
      <c r="X1376" t="str">
        <f>_xlfn.IFNA(VLOOKUP(A1376,Dashboard!$B$2:$V$1276,21,0),"HAPUS")</f>
        <v>BELUM SPS</v>
      </c>
    </row>
    <row r="1377" spans="1:24" ht="13.8" hidden="1" thickBot="1">
      <c r="A1377" s="68" t="s">
        <v>4912</v>
      </c>
      <c r="B1377" s="69">
        <v>45625.586018518516</v>
      </c>
      <c r="C1377" s="70" t="s">
        <v>9978</v>
      </c>
      <c r="D1377" s="70" t="s">
        <v>4913</v>
      </c>
      <c r="E1377" s="70" t="s">
        <v>8164</v>
      </c>
      <c r="F1377" s="70" t="s">
        <v>216</v>
      </c>
      <c r="G1377" s="70" t="s">
        <v>4914</v>
      </c>
      <c r="H1377" s="70" t="s">
        <v>3164</v>
      </c>
      <c r="I1377" s="70" t="s">
        <v>27</v>
      </c>
      <c r="J1377" s="80" t="s">
        <v>32</v>
      </c>
      <c r="K1377" s="65">
        <v>45628.656851851854</v>
      </c>
      <c r="L1377" s="70" t="s">
        <v>9979</v>
      </c>
      <c r="M1377" s="14"/>
      <c r="N1377" s="14"/>
      <c r="O1377" s="14"/>
      <c r="P1377" s="14"/>
      <c r="Q1377" s="14"/>
      <c r="R1377" s="14"/>
      <c r="S1377" s="14"/>
      <c r="T1377" s="14"/>
      <c r="U1377" s="14"/>
      <c r="V1377" s="72" t="s">
        <v>33</v>
      </c>
      <c r="W1377" s="65">
        <v>45629.481782407405</v>
      </c>
      <c r="X1377" t="str">
        <f>_xlfn.IFNA(VLOOKUP(A1377,Dashboard!$B$2:$V$1276,21,0),"HAPUS")</f>
        <v>BELUM SPS</v>
      </c>
    </row>
    <row r="1378" spans="1:24" ht="13.8" hidden="1" thickBot="1">
      <c r="A1378" s="61" t="s">
        <v>4636</v>
      </c>
      <c r="B1378" s="62">
        <v>45622.562858796293</v>
      </c>
      <c r="C1378" s="63" t="s">
        <v>9980</v>
      </c>
      <c r="D1378" s="63" t="s">
        <v>4637</v>
      </c>
      <c r="E1378" s="63" t="s">
        <v>8552</v>
      </c>
      <c r="F1378" s="63" t="s">
        <v>194</v>
      </c>
      <c r="G1378" s="63" t="s">
        <v>2774</v>
      </c>
      <c r="H1378" s="63" t="s">
        <v>7551</v>
      </c>
      <c r="I1378" s="63" t="s">
        <v>168</v>
      </c>
      <c r="J1378" s="88" t="s">
        <v>130</v>
      </c>
      <c r="K1378" s="65">
        <v>45628.68577546296</v>
      </c>
      <c r="L1378" s="9"/>
      <c r="M1378" s="9"/>
      <c r="N1378" s="9"/>
      <c r="O1378" s="9"/>
      <c r="P1378" s="9"/>
      <c r="Q1378" s="9"/>
      <c r="R1378" s="9"/>
      <c r="S1378" s="9"/>
      <c r="T1378" s="9"/>
      <c r="U1378" s="9"/>
      <c r="V1378" s="67" t="s">
        <v>33</v>
      </c>
      <c r="W1378" s="65">
        <v>45628.685844907406</v>
      </c>
      <c r="X1378" t="str">
        <f>_xlfn.IFNA(VLOOKUP(A1378,Dashboard!$B$2:$V$1276,21,0),"HAPUS")</f>
        <v>HAPUS</v>
      </c>
    </row>
    <row r="1379" spans="1:24" ht="13.8" hidden="1" thickBot="1">
      <c r="A1379" s="68" t="s">
        <v>4716</v>
      </c>
      <c r="B1379" s="69">
        <v>45622.638622685183</v>
      </c>
      <c r="C1379" s="70" t="s">
        <v>9981</v>
      </c>
      <c r="D1379" s="70" t="s">
        <v>4717</v>
      </c>
      <c r="E1379" s="70">
        <v>85709128336</v>
      </c>
      <c r="F1379" s="70" t="s">
        <v>194</v>
      </c>
      <c r="G1379" s="70" t="s">
        <v>4718</v>
      </c>
      <c r="H1379" s="70" t="s">
        <v>7672</v>
      </c>
      <c r="I1379" s="70" t="s">
        <v>168</v>
      </c>
      <c r="J1379" s="87" t="s">
        <v>130</v>
      </c>
      <c r="K1379" s="65">
        <v>45628.686122685183</v>
      </c>
      <c r="L1379" s="70" t="s">
        <v>9982</v>
      </c>
      <c r="M1379" s="14"/>
      <c r="N1379" s="14"/>
      <c r="O1379" s="14"/>
      <c r="P1379" s="14"/>
      <c r="Q1379" s="14"/>
      <c r="R1379" s="14"/>
      <c r="S1379" s="14"/>
      <c r="T1379" s="14"/>
      <c r="U1379" s="14"/>
      <c r="V1379" s="83" t="s">
        <v>51</v>
      </c>
      <c r="W1379" s="65">
        <v>45628.686400462961</v>
      </c>
      <c r="X1379" t="str">
        <f>_xlfn.IFNA(VLOOKUP(A1379,Dashboard!$B$2:$V$1276,21,0),"HAPUS")</f>
        <v>BELUM SPS</v>
      </c>
    </row>
    <row r="1380" spans="1:24" ht="13.8" hidden="1" thickBot="1">
      <c r="A1380" s="61" t="s">
        <v>4502</v>
      </c>
      <c r="B1380" s="62">
        <v>45621.603993055556</v>
      </c>
      <c r="C1380" s="63" t="s">
        <v>9983</v>
      </c>
      <c r="D1380" s="63" t="s">
        <v>2088</v>
      </c>
      <c r="E1380" s="63" t="s">
        <v>7826</v>
      </c>
      <c r="F1380" s="63" t="s">
        <v>489</v>
      </c>
      <c r="G1380" s="63" t="s">
        <v>4503</v>
      </c>
      <c r="H1380" s="63" t="s">
        <v>7718</v>
      </c>
      <c r="I1380" s="63" t="s">
        <v>168</v>
      </c>
      <c r="J1380" s="88" t="s">
        <v>130</v>
      </c>
      <c r="K1380" s="65">
        <v>45628.686631944445</v>
      </c>
      <c r="L1380" s="9"/>
      <c r="M1380" s="9"/>
      <c r="N1380" s="9"/>
      <c r="O1380" s="9"/>
      <c r="P1380" s="9"/>
      <c r="Q1380" s="9"/>
      <c r="R1380" s="9"/>
      <c r="S1380" s="9"/>
      <c r="T1380" s="9"/>
      <c r="U1380" s="9"/>
      <c r="V1380" s="67" t="s">
        <v>33</v>
      </c>
      <c r="W1380" s="65">
        <v>45628.686701388891</v>
      </c>
      <c r="X1380" t="str">
        <f>_xlfn.IFNA(VLOOKUP(A1380,Dashboard!$B$2:$V$1276,21,0),"HAPUS")</f>
        <v>HAPUS</v>
      </c>
    </row>
    <row r="1381" spans="1:24" ht="13.8" hidden="1" thickBot="1">
      <c r="A1381" s="68" t="s">
        <v>4539</v>
      </c>
      <c r="B1381" s="69">
        <v>45622.389062499999</v>
      </c>
      <c r="C1381" s="70" t="s">
        <v>9984</v>
      </c>
      <c r="D1381" s="70" t="s">
        <v>4540</v>
      </c>
      <c r="E1381" s="70" t="s">
        <v>9985</v>
      </c>
      <c r="F1381" s="70" t="s">
        <v>183</v>
      </c>
      <c r="G1381" s="70" t="s">
        <v>4541</v>
      </c>
      <c r="H1381" s="70" t="s">
        <v>7920</v>
      </c>
      <c r="I1381" s="70" t="s">
        <v>168</v>
      </c>
      <c r="J1381" s="87" t="s">
        <v>130</v>
      </c>
      <c r="K1381" s="65">
        <v>45628.687048611115</v>
      </c>
      <c r="L1381" s="14"/>
      <c r="M1381" s="14"/>
      <c r="N1381" s="14"/>
      <c r="O1381" s="14"/>
      <c r="P1381" s="14"/>
      <c r="Q1381" s="14"/>
      <c r="R1381" s="14"/>
      <c r="S1381" s="14"/>
      <c r="T1381" s="14"/>
      <c r="U1381" s="14"/>
      <c r="V1381" s="72" t="s">
        <v>33</v>
      </c>
      <c r="W1381" s="65">
        <v>45628.687094907407</v>
      </c>
      <c r="X1381" t="str">
        <f>_xlfn.IFNA(VLOOKUP(A1381,Dashboard!$B$2:$V$1276,21,0),"HAPUS")</f>
        <v>HAPUS</v>
      </c>
    </row>
    <row r="1382" spans="1:24" ht="13.8" hidden="1" thickBot="1">
      <c r="A1382" s="61" t="s">
        <v>4040</v>
      </c>
      <c r="B1382" s="62">
        <v>45616.480798611112</v>
      </c>
      <c r="C1382" s="63" t="s">
        <v>9611</v>
      </c>
      <c r="D1382" s="63" t="s">
        <v>2676</v>
      </c>
      <c r="E1382" s="63">
        <v>81369350683</v>
      </c>
      <c r="F1382" s="63" t="s">
        <v>367</v>
      </c>
      <c r="G1382" s="63" t="s">
        <v>4041</v>
      </c>
      <c r="H1382" s="63" t="s">
        <v>7926</v>
      </c>
      <c r="I1382" s="63" t="s">
        <v>42</v>
      </c>
      <c r="J1382" s="88" t="s">
        <v>130</v>
      </c>
      <c r="K1382" s="65">
        <v>45628.687777777777</v>
      </c>
      <c r="L1382" s="9"/>
      <c r="M1382" s="9"/>
      <c r="N1382" s="9"/>
      <c r="O1382" s="9"/>
      <c r="P1382" s="9"/>
      <c r="Q1382" s="9"/>
      <c r="R1382" s="9"/>
      <c r="S1382" s="9"/>
      <c r="T1382" s="9"/>
      <c r="U1382" s="9"/>
      <c r="V1382" s="67" t="s">
        <v>33</v>
      </c>
      <c r="W1382" s="65">
        <v>45628.687835648147</v>
      </c>
      <c r="X1382" t="str">
        <f>_xlfn.IFNA(VLOOKUP(A1382,Dashboard!$B$2:$V$1276,21,0),"HAPUS")</f>
        <v>BELUM SPS</v>
      </c>
    </row>
    <row r="1383" spans="1:24" ht="13.8" hidden="1" thickBot="1">
      <c r="A1383" s="68" t="s">
        <v>4609</v>
      </c>
      <c r="B1383" s="69">
        <v>45622.463680555556</v>
      </c>
      <c r="C1383" s="70" t="s">
        <v>9986</v>
      </c>
      <c r="D1383" s="70" t="s">
        <v>4610</v>
      </c>
      <c r="E1383" s="70">
        <v>85271249676</v>
      </c>
      <c r="F1383" s="70" t="s">
        <v>22</v>
      </c>
      <c r="G1383" s="70" t="s">
        <v>4611</v>
      </c>
      <c r="H1383" s="70" t="s">
        <v>8239</v>
      </c>
      <c r="I1383" s="70" t="s">
        <v>23</v>
      </c>
      <c r="J1383" s="87" t="s">
        <v>130</v>
      </c>
      <c r="K1383" s="65">
        <v>45628.689629629633</v>
      </c>
      <c r="L1383" s="14"/>
      <c r="M1383" s="14"/>
      <c r="N1383" s="14"/>
      <c r="O1383" s="14"/>
      <c r="P1383" s="14"/>
      <c r="Q1383" s="14"/>
      <c r="R1383" s="14"/>
      <c r="S1383" s="14"/>
      <c r="T1383" s="14"/>
      <c r="U1383" s="14"/>
      <c r="V1383" s="72" t="s">
        <v>33</v>
      </c>
      <c r="W1383" s="65">
        <v>45628.689675925925</v>
      </c>
      <c r="X1383" t="str">
        <f>_xlfn.IFNA(VLOOKUP(A1383,Dashboard!$B$2:$V$1276,21,0),"HAPUS")</f>
        <v>BELUM SPS</v>
      </c>
    </row>
    <row r="1384" spans="1:24" ht="13.8" hidden="1" thickBot="1">
      <c r="A1384" s="61" t="s">
        <v>4707</v>
      </c>
      <c r="B1384" s="62">
        <v>45622.624525462961</v>
      </c>
      <c r="C1384" s="63" t="s">
        <v>9987</v>
      </c>
      <c r="D1384" s="63" t="s">
        <v>4672</v>
      </c>
      <c r="E1384" s="63">
        <v>82196238889</v>
      </c>
      <c r="F1384" s="63" t="s">
        <v>22</v>
      </c>
      <c r="G1384" s="63" t="s">
        <v>4708</v>
      </c>
      <c r="H1384" s="63" t="s">
        <v>7438</v>
      </c>
      <c r="I1384" s="63" t="s">
        <v>23</v>
      </c>
      <c r="J1384" s="88" t="s">
        <v>130</v>
      </c>
      <c r="K1384" s="65">
        <v>45628.689884259256</v>
      </c>
      <c r="L1384" s="9"/>
      <c r="M1384" s="9"/>
      <c r="N1384" s="9"/>
      <c r="O1384" s="9"/>
      <c r="P1384" s="9"/>
      <c r="Q1384" s="9"/>
      <c r="R1384" s="9"/>
      <c r="S1384" s="9"/>
      <c r="T1384" s="9"/>
      <c r="U1384" s="9"/>
      <c r="V1384" s="67" t="s">
        <v>33</v>
      </c>
      <c r="W1384" s="65">
        <v>45628.689930555556</v>
      </c>
      <c r="X1384" t="str">
        <f>_xlfn.IFNA(VLOOKUP(A1384,Dashboard!$B$2:$V$1276,21,0),"HAPUS")</f>
        <v>BELUM SPS</v>
      </c>
    </row>
    <row r="1385" spans="1:24" ht="13.8" hidden="1" thickBot="1">
      <c r="A1385" s="68" t="s">
        <v>4683</v>
      </c>
      <c r="B1385" s="69">
        <v>45622.603356481479</v>
      </c>
      <c r="C1385" s="70" t="s">
        <v>9988</v>
      </c>
      <c r="D1385" s="70" t="s">
        <v>4684</v>
      </c>
      <c r="E1385" s="70">
        <v>8117222871</v>
      </c>
      <c r="F1385" s="70" t="s">
        <v>22</v>
      </c>
      <c r="G1385" s="70" t="s">
        <v>4685</v>
      </c>
      <c r="H1385" s="70" t="s">
        <v>7658</v>
      </c>
      <c r="I1385" s="70" t="s">
        <v>42</v>
      </c>
      <c r="J1385" s="87" t="s">
        <v>130</v>
      </c>
      <c r="K1385" s="65">
        <v>45628.69027777778</v>
      </c>
      <c r="L1385" s="70" t="s">
        <v>9989</v>
      </c>
      <c r="M1385" s="14"/>
      <c r="N1385" s="14"/>
      <c r="O1385" s="14"/>
      <c r="P1385" s="14"/>
      <c r="Q1385" s="14"/>
      <c r="R1385" s="14"/>
      <c r="S1385" s="14"/>
      <c r="T1385" s="14"/>
      <c r="U1385" s="14"/>
      <c r="V1385" s="72" t="s">
        <v>33</v>
      </c>
      <c r="W1385" s="65">
        <v>45641.46707175926</v>
      </c>
      <c r="X1385" t="str">
        <f>_xlfn.IFNA(VLOOKUP(A1385,Dashboard!$B$2:$V$1276,21,0),"HAPUS")</f>
        <v>BELUM SPS</v>
      </c>
    </row>
    <row r="1386" spans="1:24" ht="13.8" hidden="1" thickBot="1">
      <c r="A1386" s="61" t="s">
        <v>4581</v>
      </c>
      <c r="B1386" s="62">
        <v>45622.429479166669</v>
      </c>
      <c r="C1386" s="63" t="s">
        <v>9990</v>
      </c>
      <c r="D1386" s="63" t="s">
        <v>4582</v>
      </c>
      <c r="E1386" s="63">
        <v>81273055495</v>
      </c>
      <c r="F1386" s="63" t="s">
        <v>1541</v>
      </c>
      <c r="G1386" s="63" t="s">
        <v>4583</v>
      </c>
      <c r="H1386" s="63" t="s">
        <v>7486</v>
      </c>
      <c r="I1386" s="63" t="s">
        <v>27</v>
      </c>
      <c r="J1386" s="88" t="s">
        <v>130</v>
      </c>
      <c r="K1386" s="65">
        <v>45628.690798611111</v>
      </c>
      <c r="L1386" s="9"/>
      <c r="M1386" s="9"/>
      <c r="N1386" s="9"/>
      <c r="O1386" s="9"/>
      <c r="P1386" s="9"/>
      <c r="Q1386" s="9"/>
      <c r="R1386" s="9"/>
      <c r="S1386" s="9"/>
      <c r="T1386" s="9"/>
      <c r="U1386" s="9"/>
      <c r="V1386" s="67" t="s">
        <v>33</v>
      </c>
      <c r="W1386" s="65">
        <v>45628.690844907411</v>
      </c>
      <c r="X1386" t="str">
        <f>_xlfn.IFNA(VLOOKUP(A1386,Dashboard!$B$2:$V$1276,21,0),"HAPUS")</f>
        <v>HAPUS</v>
      </c>
    </row>
    <row r="1387" spans="1:24" ht="13.8" hidden="1" thickBot="1">
      <c r="A1387" s="68" t="s">
        <v>4490</v>
      </c>
      <c r="B1387" s="69">
        <v>45621.592280092591</v>
      </c>
      <c r="C1387" s="70" t="s">
        <v>9991</v>
      </c>
      <c r="D1387" s="70" t="s">
        <v>4491</v>
      </c>
      <c r="E1387" s="70" t="s">
        <v>7661</v>
      </c>
      <c r="F1387" s="70" t="s">
        <v>216</v>
      </c>
      <c r="G1387" s="70" t="s">
        <v>4492</v>
      </c>
      <c r="H1387" s="70" t="s">
        <v>6252</v>
      </c>
      <c r="I1387" s="70" t="s">
        <v>27</v>
      </c>
      <c r="J1387" s="87" t="s">
        <v>130</v>
      </c>
      <c r="K1387" s="65">
        <v>45628.691053240742</v>
      </c>
      <c r="L1387" s="14"/>
      <c r="M1387" s="14"/>
      <c r="N1387" s="14"/>
      <c r="O1387" s="14"/>
      <c r="P1387" s="14"/>
      <c r="Q1387" s="14"/>
      <c r="R1387" s="14"/>
      <c r="S1387" s="14"/>
      <c r="T1387" s="14"/>
      <c r="U1387" s="14"/>
      <c r="V1387" s="72" t="s">
        <v>33</v>
      </c>
      <c r="W1387" s="65">
        <v>45628.691087962965</v>
      </c>
      <c r="X1387" t="str">
        <f>_xlfn.IFNA(VLOOKUP(A1387,Dashboard!$B$2:$V$1276,21,0),"HAPUS")</f>
        <v>HAPUS</v>
      </c>
    </row>
    <row r="1388" spans="1:24" ht="13.8" hidden="1" thickBot="1">
      <c r="A1388" s="61" t="s">
        <v>4476</v>
      </c>
      <c r="B1388" s="62">
        <v>45621.575196759259</v>
      </c>
      <c r="C1388" s="63" t="s">
        <v>9992</v>
      </c>
      <c r="D1388" s="63" t="s">
        <v>4477</v>
      </c>
      <c r="E1388" s="63" t="s">
        <v>8193</v>
      </c>
      <c r="F1388" s="63" t="s">
        <v>216</v>
      </c>
      <c r="G1388" s="63" t="s">
        <v>4478</v>
      </c>
      <c r="H1388" s="63" t="s">
        <v>6252</v>
      </c>
      <c r="I1388" s="63" t="s">
        <v>27</v>
      </c>
      <c r="J1388" s="88" t="s">
        <v>130</v>
      </c>
      <c r="K1388" s="65">
        <v>45628.691307870373</v>
      </c>
      <c r="L1388" s="9"/>
      <c r="M1388" s="9"/>
      <c r="N1388" s="9"/>
      <c r="O1388" s="9"/>
      <c r="P1388" s="9"/>
      <c r="Q1388" s="9"/>
      <c r="R1388" s="9"/>
      <c r="S1388" s="9"/>
      <c r="T1388" s="9"/>
      <c r="U1388" s="9"/>
      <c r="V1388" s="67" t="s">
        <v>33</v>
      </c>
      <c r="W1388" s="65">
        <v>45628.691354166665</v>
      </c>
      <c r="X1388" t="str">
        <f>_xlfn.IFNA(VLOOKUP(A1388,Dashboard!$B$2:$V$1276,21,0),"HAPUS")</f>
        <v>HAPUS</v>
      </c>
    </row>
    <row r="1389" spans="1:24" ht="13.8" hidden="1" thickBot="1">
      <c r="A1389" s="68" t="s">
        <v>4504</v>
      </c>
      <c r="B1389" s="69">
        <v>45621.604305555556</v>
      </c>
      <c r="C1389" s="70" t="s">
        <v>9993</v>
      </c>
      <c r="D1389" s="70" t="s">
        <v>4505</v>
      </c>
      <c r="E1389" s="70" t="s">
        <v>8299</v>
      </c>
      <c r="F1389" s="70" t="s">
        <v>216</v>
      </c>
      <c r="G1389" s="70" t="s">
        <v>4506</v>
      </c>
      <c r="H1389" s="70" t="s">
        <v>7468</v>
      </c>
      <c r="I1389" s="70" t="s">
        <v>27</v>
      </c>
      <c r="J1389" s="87" t="s">
        <v>130</v>
      </c>
      <c r="K1389" s="65">
        <v>45628.69158564815</v>
      </c>
      <c r="L1389" s="14"/>
      <c r="M1389" s="14"/>
      <c r="N1389" s="14"/>
      <c r="O1389" s="14"/>
      <c r="P1389" s="14"/>
      <c r="Q1389" s="14"/>
      <c r="R1389" s="14"/>
      <c r="S1389" s="14"/>
      <c r="T1389" s="14"/>
      <c r="U1389" s="14"/>
      <c r="V1389" s="72" t="s">
        <v>33</v>
      </c>
      <c r="W1389" s="65">
        <v>45628.691631944443</v>
      </c>
      <c r="X1389" t="str">
        <f>_xlfn.IFNA(VLOOKUP(A1389,Dashboard!$B$2:$V$1276,21,0),"HAPUS")</f>
        <v>BELUM SPS</v>
      </c>
    </row>
    <row r="1390" spans="1:24" ht="13.8" hidden="1" thickBot="1">
      <c r="A1390" s="61" t="s">
        <v>4513</v>
      </c>
      <c r="B1390" s="62">
        <v>45621.610092592593</v>
      </c>
      <c r="C1390" s="63" t="s">
        <v>9994</v>
      </c>
      <c r="D1390" s="63" t="s">
        <v>4514</v>
      </c>
      <c r="E1390" s="63" t="s">
        <v>9240</v>
      </c>
      <c r="F1390" s="63" t="s">
        <v>216</v>
      </c>
      <c r="G1390" s="63" t="s">
        <v>4515</v>
      </c>
      <c r="H1390" s="63" t="s">
        <v>7707</v>
      </c>
      <c r="I1390" s="63" t="s">
        <v>42</v>
      </c>
      <c r="J1390" s="88" t="s">
        <v>130</v>
      </c>
      <c r="K1390" s="65">
        <v>45628.691863425927</v>
      </c>
      <c r="L1390" s="9"/>
      <c r="M1390" s="9"/>
      <c r="N1390" s="9"/>
      <c r="O1390" s="9"/>
      <c r="P1390" s="9"/>
      <c r="Q1390" s="9"/>
      <c r="R1390" s="9"/>
      <c r="S1390" s="9"/>
      <c r="T1390" s="9"/>
      <c r="U1390" s="9"/>
      <c r="V1390" s="67" t="s">
        <v>33</v>
      </c>
      <c r="W1390" s="65">
        <v>45628.69190972222</v>
      </c>
      <c r="X1390" t="str">
        <f>_xlfn.IFNA(VLOOKUP(A1390,Dashboard!$B$2:$V$1276,21,0),"HAPUS")</f>
        <v>BELUM SPS</v>
      </c>
    </row>
    <row r="1391" spans="1:24" ht="13.8" hidden="1" thickBot="1">
      <c r="A1391" s="68" t="s">
        <v>4536</v>
      </c>
      <c r="B1391" s="69">
        <v>45622.386319444442</v>
      </c>
      <c r="C1391" s="70" t="s">
        <v>9995</v>
      </c>
      <c r="D1391" s="70" t="s">
        <v>4537</v>
      </c>
      <c r="E1391" s="70" t="s">
        <v>9996</v>
      </c>
      <c r="F1391" s="70" t="s">
        <v>216</v>
      </c>
      <c r="G1391" s="70" t="s">
        <v>4538</v>
      </c>
      <c r="H1391" s="70" t="s">
        <v>7680</v>
      </c>
      <c r="I1391" s="70" t="s">
        <v>27</v>
      </c>
      <c r="J1391" s="87" t="s">
        <v>130</v>
      </c>
      <c r="K1391" s="65">
        <v>45628.692280092589</v>
      </c>
      <c r="L1391" s="14"/>
      <c r="M1391" s="14"/>
      <c r="N1391" s="14"/>
      <c r="O1391" s="14"/>
      <c r="P1391" s="14"/>
      <c r="Q1391" s="14"/>
      <c r="R1391" s="14"/>
      <c r="S1391" s="14"/>
      <c r="T1391" s="14"/>
      <c r="U1391" s="14"/>
      <c r="V1391" s="72" t="s">
        <v>33</v>
      </c>
      <c r="W1391" s="65">
        <v>45628.692326388889</v>
      </c>
      <c r="X1391" t="str">
        <f>_xlfn.IFNA(VLOOKUP(A1391,Dashboard!$B$2:$V$1276,21,0),"HAPUS")</f>
        <v>BELUM SPS</v>
      </c>
    </row>
    <row r="1392" spans="1:24" ht="13.8" hidden="1" thickBot="1">
      <c r="A1392" s="61" t="s">
        <v>4686</v>
      </c>
      <c r="B1392" s="62">
        <v>45622.605057870373</v>
      </c>
      <c r="C1392" s="63" t="s">
        <v>9997</v>
      </c>
      <c r="D1392" s="63" t="s">
        <v>3462</v>
      </c>
      <c r="E1392" s="63">
        <v>8117222871</v>
      </c>
      <c r="F1392" s="63" t="s">
        <v>514</v>
      </c>
      <c r="G1392" s="63" t="s">
        <v>4687</v>
      </c>
      <c r="H1392" s="63" t="s">
        <v>7722</v>
      </c>
      <c r="I1392" s="63" t="s">
        <v>42</v>
      </c>
      <c r="J1392" s="88" t="s">
        <v>130</v>
      </c>
      <c r="K1392" s="65">
        <v>45628.692731481482</v>
      </c>
      <c r="L1392" s="63" t="s">
        <v>9998</v>
      </c>
      <c r="M1392" s="9"/>
      <c r="N1392" s="9"/>
      <c r="O1392" s="9"/>
      <c r="P1392" s="9"/>
      <c r="Q1392" s="9"/>
      <c r="R1392" s="9"/>
      <c r="S1392" s="9"/>
      <c r="T1392" s="9"/>
      <c r="U1392" s="9"/>
      <c r="V1392" s="74" t="s">
        <v>51</v>
      </c>
      <c r="W1392" s="65">
        <v>45628.69295138889</v>
      </c>
      <c r="X1392" t="str">
        <f>_xlfn.IFNA(VLOOKUP(A1392,Dashboard!$B$2:$V$1276,21,0),"HAPUS")</f>
        <v>BELUM SPS</v>
      </c>
    </row>
    <row r="1393" spans="1:24" ht="13.8" hidden="1" thickBot="1">
      <c r="A1393" s="68" t="s">
        <v>4702</v>
      </c>
      <c r="B1393" s="69">
        <v>45622.615578703706</v>
      </c>
      <c r="C1393" s="70" t="s">
        <v>9999</v>
      </c>
      <c r="D1393" s="70" t="s">
        <v>4703</v>
      </c>
      <c r="E1393" s="70" t="s">
        <v>9916</v>
      </c>
      <c r="F1393" s="70" t="s">
        <v>758</v>
      </c>
      <c r="G1393" s="70" t="s">
        <v>4704</v>
      </c>
      <c r="H1393" s="70" t="s">
        <v>7435</v>
      </c>
      <c r="I1393" s="70" t="s">
        <v>27</v>
      </c>
      <c r="J1393" s="87" t="s">
        <v>130</v>
      </c>
      <c r="K1393" s="65">
        <v>45628.693171296298</v>
      </c>
      <c r="L1393" s="14"/>
      <c r="M1393" s="14"/>
      <c r="N1393" s="14"/>
      <c r="O1393" s="14"/>
      <c r="P1393" s="14"/>
      <c r="Q1393" s="14"/>
      <c r="R1393" s="14"/>
      <c r="S1393" s="14"/>
      <c r="T1393" s="14"/>
      <c r="U1393" s="14"/>
      <c r="V1393" s="72" t="s">
        <v>33</v>
      </c>
      <c r="W1393" s="65">
        <v>45628.69321759259</v>
      </c>
      <c r="X1393" t="str">
        <f>_xlfn.IFNA(VLOOKUP(A1393,Dashboard!$B$2:$V$1276,21,0),"HAPUS")</f>
        <v>HAPUS</v>
      </c>
    </row>
    <row r="1394" spans="1:24" ht="13.8" hidden="1" thickBot="1">
      <c r="A1394" s="61" t="s">
        <v>4082</v>
      </c>
      <c r="B1394" s="62">
        <v>45616.587500000001</v>
      </c>
      <c r="C1394" s="63" t="s">
        <v>9649</v>
      </c>
      <c r="D1394" s="63" t="s">
        <v>4083</v>
      </c>
      <c r="E1394" s="63" t="s">
        <v>7802</v>
      </c>
      <c r="F1394" s="63" t="s">
        <v>194</v>
      </c>
      <c r="G1394" s="63" t="s">
        <v>4084</v>
      </c>
      <c r="H1394" s="63" t="s">
        <v>7745</v>
      </c>
      <c r="I1394" s="63" t="s">
        <v>168</v>
      </c>
      <c r="J1394" s="73" t="s">
        <v>47</v>
      </c>
      <c r="K1394" s="65">
        <v>45629.353043981479</v>
      </c>
      <c r="L1394" s="63" t="s">
        <v>51</v>
      </c>
      <c r="M1394" s="63" t="s">
        <v>7765</v>
      </c>
      <c r="N1394" s="9"/>
      <c r="O1394" s="9"/>
      <c r="P1394" s="9"/>
      <c r="Q1394" s="9"/>
      <c r="R1394" s="9"/>
      <c r="S1394" s="9"/>
      <c r="T1394" s="9"/>
      <c r="U1394" s="9"/>
      <c r="V1394" s="67" t="s">
        <v>33</v>
      </c>
      <c r="W1394" s="65">
        <v>45635.439814814818</v>
      </c>
      <c r="X1394" t="str">
        <f>_xlfn.IFNA(VLOOKUP(A1394,Dashboard!$B$2:$V$1276,21,0),"HAPUS")</f>
        <v>HAPUS</v>
      </c>
    </row>
    <row r="1395" spans="1:24" ht="13.8" thickBot="1">
      <c r="A1395" s="68" t="s">
        <v>4487</v>
      </c>
      <c r="B1395" s="69">
        <v>45621.583483796298</v>
      </c>
      <c r="C1395" s="70" t="s">
        <v>9773</v>
      </c>
      <c r="D1395" s="70" t="s">
        <v>4488</v>
      </c>
      <c r="E1395" s="70">
        <v>89502021991</v>
      </c>
      <c r="F1395" s="70" t="s">
        <v>194</v>
      </c>
      <c r="G1395" s="70" t="s">
        <v>4489</v>
      </c>
      <c r="H1395" s="70" t="s">
        <v>7534</v>
      </c>
      <c r="I1395" s="70" t="s">
        <v>168</v>
      </c>
      <c r="J1395" s="71" t="s">
        <v>47</v>
      </c>
      <c r="K1395" s="65">
        <v>45629.353043981479</v>
      </c>
      <c r="L1395" s="70" t="s">
        <v>51</v>
      </c>
      <c r="M1395" s="14"/>
      <c r="N1395" s="14"/>
      <c r="O1395" s="14"/>
      <c r="P1395" s="14"/>
      <c r="Q1395" s="14"/>
      <c r="R1395" s="14"/>
      <c r="S1395" s="14"/>
      <c r="T1395" s="14"/>
      <c r="U1395" s="14"/>
      <c r="V1395" s="83" t="s">
        <v>51</v>
      </c>
      <c r="W1395" s="65">
        <v>45629.353043981479</v>
      </c>
      <c r="X1395" t="str">
        <f>_xlfn.IFNA(VLOOKUP(A1395,Dashboard!$B$2:$V$1276,21,0),"HAPUS")</f>
        <v>HAPUS</v>
      </c>
    </row>
    <row r="1396" spans="1:24" ht="13.8" hidden="1" thickBot="1">
      <c r="A1396" s="61" t="s">
        <v>4381</v>
      </c>
      <c r="B1396" s="62">
        <v>45621.416759259257</v>
      </c>
      <c r="C1396" s="63" t="s">
        <v>9774</v>
      </c>
      <c r="D1396" s="63" t="s">
        <v>4382</v>
      </c>
      <c r="E1396" s="63" t="s">
        <v>7688</v>
      </c>
      <c r="F1396" s="63" t="s">
        <v>194</v>
      </c>
      <c r="G1396" s="63" t="s">
        <v>4383</v>
      </c>
      <c r="H1396" s="63" t="s">
        <v>194</v>
      </c>
      <c r="I1396" s="63" t="s">
        <v>168</v>
      </c>
      <c r="J1396" s="73" t="s">
        <v>47</v>
      </c>
      <c r="K1396" s="65">
        <v>45629.353043981479</v>
      </c>
      <c r="L1396" s="63" t="s">
        <v>51</v>
      </c>
      <c r="M1396" s="9"/>
      <c r="N1396" s="9"/>
      <c r="O1396" s="9"/>
      <c r="P1396" s="9"/>
      <c r="Q1396" s="9"/>
      <c r="R1396" s="9"/>
      <c r="S1396" s="9"/>
      <c r="T1396" s="9"/>
      <c r="U1396" s="9"/>
      <c r="V1396" s="74" t="s">
        <v>51</v>
      </c>
      <c r="W1396" s="65">
        <v>45629.353043981479</v>
      </c>
      <c r="X1396" t="str">
        <f>_xlfn.IFNA(VLOOKUP(A1396,Dashboard!$B$2:$V$1276,21,0),"HAPUS")</f>
        <v>BELUM SPS</v>
      </c>
    </row>
    <row r="1397" spans="1:24" ht="13.8" hidden="1" thickBot="1">
      <c r="A1397" s="68" t="s">
        <v>4851</v>
      </c>
      <c r="B1397" s="69">
        <v>45625.407916666663</v>
      </c>
      <c r="C1397" s="70" t="s">
        <v>10000</v>
      </c>
      <c r="D1397" s="70" t="s">
        <v>4852</v>
      </c>
      <c r="E1397" s="70" t="s">
        <v>7688</v>
      </c>
      <c r="F1397" s="70" t="s">
        <v>4854</v>
      </c>
      <c r="G1397" s="70" t="s">
        <v>4853</v>
      </c>
      <c r="H1397" s="70" t="s">
        <v>8633</v>
      </c>
      <c r="I1397" s="70" t="s">
        <v>168</v>
      </c>
      <c r="J1397" s="71" t="s">
        <v>47</v>
      </c>
      <c r="K1397" s="65">
        <v>45629.353043981479</v>
      </c>
      <c r="L1397" s="70" t="s">
        <v>51</v>
      </c>
      <c r="M1397" s="70" t="s">
        <v>7765</v>
      </c>
      <c r="N1397" s="14"/>
      <c r="O1397" s="14"/>
      <c r="P1397" s="14"/>
      <c r="Q1397" s="14"/>
      <c r="R1397" s="14"/>
      <c r="S1397" s="14"/>
      <c r="T1397" s="14"/>
      <c r="U1397" s="14"/>
      <c r="V1397" s="72" t="s">
        <v>33</v>
      </c>
      <c r="W1397" s="65">
        <v>45635.439317129632</v>
      </c>
      <c r="X1397" t="str">
        <f>_xlfn.IFNA(VLOOKUP(A1397,Dashboard!$B$2:$V$1276,21,0),"HAPUS")</f>
        <v>BELUM SPS</v>
      </c>
    </row>
    <row r="1398" spans="1:24" ht="13.8" hidden="1" thickBot="1">
      <c r="A1398" s="61" t="s">
        <v>4848</v>
      </c>
      <c r="B1398" s="62">
        <v>45625.407025462962</v>
      </c>
      <c r="C1398" s="63" t="s">
        <v>10001</v>
      </c>
      <c r="D1398" s="63" t="s">
        <v>4849</v>
      </c>
      <c r="E1398" s="63" t="s">
        <v>7688</v>
      </c>
      <c r="F1398" s="63" t="s">
        <v>482</v>
      </c>
      <c r="G1398" s="63" t="s">
        <v>4850</v>
      </c>
      <c r="H1398" s="63" t="s">
        <v>7799</v>
      </c>
      <c r="I1398" s="63" t="s">
        <v>168</v>
      </c>
      <c r="J1398" s="73" t="s">
        <v>47</v>
      </c>
      <c r="K1398" s="65">
        <v>45629.353043981479</v>
      </c>
      <c r="L1398" s="63" t="s">
        <v>51</v>
      </c>
      <c r="M1398" s="63" t="s">
        <v>35</v>
      </c>
      <c r="N1398" s="9"/>
      <c r="O1398" s="9"/>
      <c r="P1398" s="9"/>
      <c r="Q1398" s="9"/>
      <c r="R1398" s="9"/>
      <c r="S1398" s="9"/>
      <c r="T1398" s="9"/>
      <c r="U1398" s="9"/>
      <c r="V1398" s="67" t="s">
        <v>33</v>
      </c>
      <c r="W1398" s="65">
        <v>45645.67769675926</v>
      </c>
      <c r="X1398" t="str">
        <f>_xlfn.IFNA(VLOOKUP(A1398,Dashboard!$B$2:$V$1276,21,0),"HAPUS")</f>
        <v>HAPUS</v>
      </c>
    </row>
    <row r="1399" spans="1:24" ht="13.8" hidden="1" thickBot="1">
      <c r="A1399" s="68" t="s">
        <v>3664</v>
      </c>
      <c r="B1399" s="69">
        <v>45614.361342592594</v>
      </c>
      <c r="C1399" s="70" t="s">
        <v>9650</v>
      </c>
      <c r="D1399" s="70" t="s">
        <v>158</v>
      </c>
      <c r="E1399" s="70" t="s">
        <v>7531</v>
      </c>
      <c r="F1399" s="70" t="s">
        <v>216</v>
      </c>
      <c r="G1399" s="70" t="s">
        <v>3665</v>
      </c>
      <c r="H1399" s="70" t="s">
        <v>7789</v>
      </c>
      <c r="I1399" s="70" t="s">
        <v>42</v>
      </c>
      <c r="J1399" s="71" t="s">
        <v>47</v>
      </c>
      <c r="K1399" s="65">
        <v>45629.353043981479</v>
      </c>
      <c r="L1399" s="70" t="s">
        <v>35</v>
      </c>
      <c r="M1399" s="14"/>
      <c r="N1399" s="14"/>
      <c r="O1399" s="14"/>
      <c r="P1399" s="14"/>
      <c r="Q1399" s="14"/>
      <c r="R1399" s="14"/>
      <c r="S1399" s="14"/>
      <c r="T1399" s="14"/>
      <c r="U1399" s="14"/>
      <c r="V1399" s="72" t="s">
        <v>33</v>
      </c>
      <c r="W1399" s="65">
        <v>45629.353043981479</v>
      </c>
      <c r="X1399" t="str">
        <f>_xlfn.IFNA(VLOOKUP(A1399,Dashboard!$B$2:$V$1276,21,0),"HAPUS")</f>
        <v>BELUM SPS</v>
      </c>
    </row>
    <row r="1400" spans="1:24" ht="13.8" hidden="1" thickBot="1">
      <c r="A1400" s="61" t="s">
        <v>4516</v>
      </c>
      <c r="B1400" s="62">
        <v>45621.611608796295</v>
      </c>
      <c r="C1400" s="63" t="s">
        <v>9775</v>
      </c>
      <c r="D1400" s="63" t="s">
        <v>4514</v>
      </c>
      <c r="E1400" s="63" t="s">
        <v>9240</v>
      </c>
      <c r="F1400" s="63" t="s">
        <v>46</v>
      </c>
      <c r="G1400" s="63" t="s">
        <v>4517</v>
      </c>
      <c r="H1400" s="63" t="s">
        <v>7710</v>
      </c>
      <c r="I1400" s="63" t="s">
        <v>42</v>
      </c>
      <c r="J1400" s="73" t="s">
        <v>47</v>
      </c>
      <c r="K1400" s="65">
        <v>45629.353043981479</v>
      </c>
      <c r="L1400" s="63" t="s">
        <v>51</v>
      </c>
      <c r="M1400" s="9"/>
      <c r="N1400" s="9"/>
      <c r="O1400" s="9"/>
      <c r="P1400" s="9"/>
      <c r="Q1400" s="9"/>
      <c r="R1400" s="9"/>
      <c r="S1400" s="9"/>
      <c r="T1400" s="9"/>
      <c r="U1400" s="9"/>
      <c r="V1400" s="74" t="s">
        <v>51</v>
      </c>
      <c r="W1400" s="65">
        <v>45629.353043981479</v>
      </c>
      <c r="X1400" t="str">
        <f>_xlfn.IFNA(VLOOKUP(A1400,Dashboard!$B$2:$V$1276,21,0),"HAPUS")</f>
        <v>BELUM SPS</v>
      </c>
    </row>
    <row r="1401" spans="1:24" ht="13.8" thickBot="1">
      <c r="A1401" s="68" t="s">
        <v>4677</v>
      </c>
      <c r="B1401" s="69">
        <v>45622.599502314813</v>
      </c>
      <c r="C1401" s="70" t="s">
        <v>10002</v>
      </c>
      <c r="D1401" s="70" t="s">
        <v>4678</v>
      </c>
      <c r="E1401" s="70">
        <v>8117222871</v>
      </c>
      <c r="F1401" s="70" t="s">
        <v>216</v>
      </c>
      <c r="G1401" s="70" t="s">
        <v>4679</v>
      </c>
      <c r="H1401" s="70" t="s">
        <v>7707</v>
      </c>
      <c r="I1401" s="70" t="s">
        <v>42</v>
      </c>
      <c r="J1401" s="71" t="s">
        <v>47</v>
      </c>
      <c r="K1401" s="65">
        <v>45629.353043981479</v>
      </c>
      <c r="L1401" s="70" t="s">
        <v>51</v>
      </c>
      <c r="M1401" s="14"/>
      <c r="N1401" s="14"/>
      <c r="O1401" s="14"/>
      <c r="P1401" s="14"/>
      <c r="Q1401" s="14"/>
      <c r="R1401" s="14"/>
      <c r="S1401" s="14"/>
      <c r="T1401" s="14"/>
      <c r="U1401" s="14"/>
      <c r="V1401" s="83" t="s">
        <v>51</v>
      </c>
      <c r="W1401" s="65">
        <v>45629.353043981479</v>
      </c>
      <c r="X1401" t="str">
        <f>_xlfn.IFNA(VLOOKUP(A1401,Dashboard!$B$2:$V$1276,21,0),"HAPUS")</f>
        <v>HAPUS</v>
      </c>
    </row>
    <row r="1402" spans="1:24" ht="13.8" hidden="1" thickBot="1">
      <c r="A1402" s="61" t="s">
        <v>4619</v>
      </c>
      <c r="B1402" s="62">
        <v>45622.49554398148</v>
      </c>
      <c r="C1402" s="63" t="s">
        <v>10003</v>
      </c>
      <c r="D1402" s="63" t="s">
        <v>4021</v>
      </c>
      <c r="E1402" s="63">
        <v>82179378454</v>
      </c>
      <c r="F1402" s="63" t="s">
        <v>216</v>
      </c>
      <c r="G1402" s="63" t="s">
        <v>4620</v>
      </c>
      <c r="H1402" s="63" t="s">
        <v>7666</v>
      </c>
      <c r="I1402" s="63" t="s">
        <v>42</v>
      </c>
      <c r="J1402" s="73" t="s">
        <v>47</v>
      </c>
      <c r="K1402" s="65">
        <v>45629.353043981479</v>
      </c>
      <c r="L1402" s="63" t="s">
        <v>51</v>
      </c>
      <c r="M1402" s="63" t="s">
        <v>35</v>
      </c>
      <c r="N1402" s="9"/>
      <c r="O1402" s="9"/>
      <c r="P1402" s="9"/>
      <c r="Q1402" s="9"/>
      <c r="R1402" s="9"/>
      <c r="S1402" s="9"/>
      <c r="T1402" s="9"/>
      <c r="U1402" s="9"/>
      <c r="V1402" s="67" t="s">
        <v>33</v>
      </c>
      <c r="W1402" s="65">
        <v>45635.450011574074</v>
      </c>
      <c r="X1402" t="str">
        <f>_xlfn.IFNA(VLOOKUP(A1402,Dashboard!$B$2:$V$1276,21,0),"HAPUS")</f>
        <v>HAPUS</v>
      </c>
    </row>
    <row r="1403" spans="1:24" ht="13.8" hidden="1" thickBot="1">
      <c r="A1403" s="68" t="s">
        <v>4779</v>
      </c>
      <c r="B1403" s="69">
        <v>45624.565023148149</v>
      </c>
      <c r="C1403" s="70" t="s">
        <v>10004</v>
      </c>
      <c r="D1403" s="70" t="s">
        <v>4780</v>
      </c>
      <c r="E1403" s="70" t="s">
        <v>7531</v>
      </c>
      <c r="F1403" s="70" t="s">
        <v>216</v>
      </c>
      <c r="G1403" s="70" t="s">
        <v>4781</v>
      </c>
      <c r="H1403" s="70" t="s">
        <v>10005</v>
      </c>
      <c r="I1403" s="70" t="s">
        <v>42</v>
      </c>
      <c r="J1403" s="71" t="s">
        <v>47</v>
      </c>
      <c r="K1403" s="65">
        <v>45629.353043981479</v>
      </c>
      <c r="L1403" s="70" t="s">
        <v>35</v>
      </c>
      <c r="M1403" s="14"/>
      <c r="N1403" s="14"/>
      <c r="O1403" s="14"/>
      <c r="P1403" s="14"/>
      <c r="Q1403" s="14"/>
      <c r="R1403" s="14"/>
      <c r="S1403" s="14"/>
      <c r="T1403" s="14"/>
      <c r="U1403" s="14"/>
      <c r="V1403" s="72" t="s">
        <v>33</v>
      </c>
      <c r="W1403" s="65">
        <v>45629.353043981479</v>
      </c>
      <c r="X1403" t="str">
        <f>_xlfn.IFNA(VLOOKUP(A1403,Dashboard!$B$2:$V$1276,21,0),"HAPUS")</f>
        <v>HAPUS</v>
      </c>
    </row>
    <row r="1404" spans="1:24" ht="13.8" hidden="1" thickBot="1">
      <c r="A1404" s="61" t="s">
        <v>4829</v>
      </c>
      <c r="B1404" s="62">
        <v>45624.619340277779</v>
      </c>
      <c r="C1404" s="63" t="s">
        <v>10006</v>
      </c>
      <c r="D1404" s="63" t="s">
        <v>2959</v>
      </c>
      <c r="E1404" s="63" t="s">
        <v>7676</v>
      </c>
      <c r="F1404" s="63" t="s">
        <v>216</v>
      </c>
      <c r="G1404" s="63" t="s">
        <v>4830</v>
      </c>
      <c r="H1404" s="63" t="s">
        <v>8118</v>
      </c>
      <c r="I1404" s="63" t="s">
        <v>42</v>
      </c>
      <c r="J1404" s="73" t="s">
        <v>47</v>
      </c>
      <c r="K1404" s="65">
        <v>45629.353043981479</v>
      </c>
      <c r="L1404" s="63" t="s">
        <v>35</v>
      </c>
      <c r="M1404" s="9"/>
      <c r="N1404" s="9"/>
      <c r="O1404" s="9"/>
      <c r="P1404" s="9"/>
      <c r="Q1404" s="9"/>
      <c r="R1404" s="9"/>
      <c r="S1404" s="9"/>
      <c r="T1404" s="9"/>
      <c r="U1404" s="9"/>
      <c r="V1404" s="67" t="s">
        <v>33</v>
      </c>
      <c r="W1404" s="65">
        <v>45629.353043981479</v>
      </c>
      <c r="X1404" t="str">
        <f>_xlfn.IFNA(VLOOKUP(A1404,Dashboard!$B$2:$V$1276,21,0),"HAPUS")</f>
        <v>HAPUS</v>
      </c>
    </row>
    <row r="1405" spans="1:24" ht="13.8" hidden="1" thickBot="1">
      <c r="A1405" s="68" t="s">
        <v>4825</v>
      </c>
      <c r="B1405" s="69">
        <v>45624.612835648149</v>
      </c>
      <c r="C1405" s="70" t="s">
        <v>10007</v>
      </c>
      <c r="D1405" s="70" t="s">
        <v>3735</v>
      </c>
      <c r="E1405" s="70">
        <v>89509856656</v>
      </c>
      <c r="F1405" s="70" t="s">
        <v>125</v>
      </c>
      <c r="G1405" s="70" t="s">
        <v>4826</v>
      </c>
      <c r="H1405" s="70" t="s">
        <v>7882</v>
      </c>
      <c r="I1405" s="70" t="s">
        <v>42</v>
      </c>
      <c r="J1405" s="71" t="s">
        <v>47</v>
      </c>
      <c r="K1405" s="65">
        <v>45629.353043981479</v>
      </c>
      <c r="L1405" s="70" t="s">
        <v>51</v>
      </c>
      <c r="M1405" s="70" t="s">
        <v>35</v>
      </c>
      <c r="N1405" s="14"/>
      <c r="O1405" s="14"/>
      <c r="P1405" s="14"/>
      <c r="Q1405" s="14"/>
      <c r="R1405" s="14"/>
      <c r="S1405" s="14"/>
      <c r="T1405" s="14"/>
      <c r="U1405" s="14"/>
      <c r="V1405" s="72" t="s">
        <v>33</v>
      </c>
      <c r="W1405" s="65">
        <v>45642.39912037037</v>
      </c>
      <c r="X1405" t="str">
        <f>_xlfn.IFNA(VLOOKUP(A1405,Dashboard!$B$2:$V$1276,21,0),"HAPUS")</f>
        <v>HAPUS</v>
      </c>
    </row>
    <row r="1406" spans="1:24" ht="13.8" hidden="1" thickBot="1">
      <c r="A1406" s="61" t="s">
        <v>4921</v>
      </c>
      <c r="B1406" s="62">
        <v>45625.588750000003</v>
      </c>
      <c r="C1406" s="63" t="s">
        <v>10008</v>
      </c>
      <c r="D1406" s="63" t="s">
        <v>3824</v>
      </c>
      <c r="E1406" s="63" t="s">
        <v>9479</v>
      </c>
      <c r="F1406" s="63" t="s">
        <v>216</v>
      </c>
      <c r="G1406" s="63" t="s">
        <v>4922</v>
      </c>
      <c r="H1406" s="63" t="s">
        <v>7619</v>
      </c>
      <c r="I1406" s="63" t="s">
        <v>42</v>
      </c>
      <c r="J1406" s="73" t="s">
        <v>47</v>
      </c>
      <c r="K1406" s="65">
        <v>45629.353043981479</v>
      </c>
      <c r="L1406" s="63" t="s">
        <v>51</v>
      </c>
      <c r="M1406" s="9"/>
      <c r="N1406" s="9"/>
      <c r="O1406" s="9"/>
      <c r="P1406" s="9"/>
      <c r="Q1406" s="9"/>
      <c r="R1406" s="9"/>
      <c r="S1406" s="9"/>
      <c r="T1406" s="9"/>
      <c r="U1406" s="9"/>
      <c r="V1406" s="74" t="s">
        <v>51</v>
      </c>
      <c r="W1406" s="65">
        <v>45629.353043981479</v>
      </c>
      <c r="X1406" t="str">
        <f>_xlfn.IFNA(VLOOKUP(A1406,Dashboard!$B$2:$V$1276,21,0),"HAPUS")</f>
        <v>BELUM SPS</v>
      </c>
    </row>
    <row r="1407" spans="1:24" ht="13.8" hidden="1" thickBot="1">
      <c r="A1407" s="68" t="s">
        <v>4944</v>
      </c>
      <c r="B1407" s="69">
        <v>45625.616365740738</v>
      </c>
      <c r="C1407" s="70" t="s">
        <v>10009</v>
      </c>
      <c r="D1407" s="70" t="s">
        <v>3735</v>
      </c>
      <c r="E1407" s="70" t="s">
        <v>7865</v>
      </c>
      <c r="F1407" s="70" t="s">
        <v>46</v>
      </c>
      <c r="G1407" s="70" t="s">
        <v>4945</v>
      </c>
      <c r="H1407" s="70" t="s">
        <v>9798</v>
      </c>
      <c r="I1407" s="70" t="s">
        <v>42</v>
      </c>
      <c r="J1407" s="71" t="s">
        <v>47</v>
      </c>
      <c r="K1407" s="65">
        <v>45629.353043981479</v>
      </c>
      <c r="L1407" s="70" t="s">
        <v>51</v>
      </c>
      <c r="M1407" s="70" t="s">
        <v>35</v>
      </c>
      <c r="N1407" s="14"/>
      <c r="O1407" s="14"/>
      <c r="P1407" s="14"/>
      <c r="Q1407" s="14"/>
      <c r="R1407" s="14"/>
      <c r="S1407" s="14"/>
      <c r="T1407" s="14"/>
      <c r="U1407" s="14"/>
      <c r="V1407" s="72" t="s">
        <v>33</v>
      </c>
      <c r="W1407" s="65">
        <v>45635.453148148146</v>
      </c>
      <c r="X1407" t="str">
        <f>_xlfn.IFNA(VLOOKUP(A1407,Dashboard!$B$2:$V$1276,21,0),"HAPUS")</f>
        <v>BELUM SPS</v>
      </c>
    </row>
    <row r="1408" spans="1:24" ht="13.8" hidden="1" thickBot="1">
      <c r="A1408" s="61" t="s">
        <v>4915</v>
      </c>
      <c r="B1408" s="62">
        <v>45625.586875000001</v>
      </c>
      <c r="C1408" s="63" t="s">
        <v>10010</v>
      </c>
      <c r="D1408" s="63" t="s">
        <v>4916</v>
      </c>
      <c r="E1408" s="63" t="s">
        <v>8164</v>
      </c>
      <c r="F1408" s="63" t="s">
        <v>216</v>
      </c>
      <c r="G1408" s="63" t="s">
        <v>4917</v>
      </c>
      <c r="H1408" s="63" t="s">
        <v>3164</v>
      </c>
      <c r="I1408" s="63" t="s">
        <v>27</v>
      </c>
      <c r="J1408" s="73" t="s">
        <v>47</v>
      </c>
      <c r="K1408" s="65">
        <v>45629.372175925928</v>
      </c>
      <c r="L1408" s="63" t="s">
        <v>51</v>
      </c>
      <c r="M1408" s="63" t="s">
        <v>35</v>
      </c>
      <c r="N1408" s="9"/>
      <c r="O1408" s="9"/>
      <c r="P1408" s="9"/>
      <c r="Q1408" s="9"/>
      <c r="R1408" s="9"/>
      <c r="S1408" s="9"/>
      <c r="T1408" s="9"/>
      <c r="U1408" s="9"/>
      <c r="V1408" s="67" t="s">
        <v>33</v>
      </c>
      <c r="W1408" s="65">
        <v>45629.37232638889</v>
      </c>
      <c r="X1408" t="str">
        <f>_xlfn.IFNA(VLOOKUP(A1408,Dashboard!$B$2:$V$1276,21,0),"HAPUS")</f>
        <v>HAPUS</v>
      </c>
    </row>
    <row r="1409" spans="1:24" ht="13.8" hidden="1" thickBot="1">
      <c r="A1409" s="68" t="s">
        <v>3952</v>
      </c>
      <c r="B1409" s="69">
        <v>45615.587835648148</v>
      </c>
      <c r="C1409" s="70" t="s">
        <v>9659</v>
      </c>
      <c r="D1409" s="70" t="s">
        <v>3953</v>
      </c>
      <c r="E1409" s="70" t="s">
        <v>9080</v>
      </c>
      <c r="F1409" s="70" t="s">
        <v>758</v>
      </c>
      <c r="G1409" s="70" t="s">
        <v>1861</v>
      </c>
      <c r="H1409" s="70" t="s">
        <v>2642</v>
      </c>
      <c r="I1409" s="70" t="s">
        <v>27</v>
      </c>
      <c r="J1409" s="71" t="s">
        <v>47</v>
      </c>
      <c r="K1409" s="65">
        <v>45629.373032407406</v>
      </c>
      <c r="L1409" s="70" t="s">
        <v>51</v>
      </c>
      <c r="M1409" s="14"/>
      <c r="N1409" s="14"/>
      <c r="O1409" s="14"/>
      <c r="P1409" s="14"/>
      <c r="Q1409" s="14"/>
      <c r="R1409" s="14"/>
      <c r="S1409" s="14"/>
      <c r="T1409" s="14"/>
      <c r="U1409" s="14"/>
      <c r="V1409" s="83" t="s">
        <v>51</v>
      </c>
      <c r="W1409" s="65">
        <v>45629.373148148145</v>
      </c>
      <c r="X1409" t="str">
        <f>_xlfn.IFNA(VLOOKUP(A1409,Dashboard!$B$2:$V$1276,21,0),"HAPUS")</f>
        <v>BELUM SPS</v>
      </c>
    </row>
    <row r="1410" spans="1:24" ht="13.8" hidden="1" thickBot="1">
      <c r="A1410" s="61" t="s">
        <v>4560</v>
      </c>
      <c r="B1410" s="62">
        <v>45622.4059375</v>
      </c>
      <c r="C1410" s="63" t="s">
        <v>10011</v>
      </c>
      <c r="D1410" s="63" t="s">
        <v>4561</v>
      </c>
      <c r="E1410" s="63" t="s">
        <v>8148</v>
      </c>
      <c r="F1410" s="63" t="s">
        <v>216</v>
      </c>
      <c r="G1410" s="63" t="s">
        <v>4562</v>
      </c>
      <c r="H1410" s="63" t="s">
        <v>3253</v>
      </c>
      <c r="I1410" s="63" t="s">
        <v>27</v>
      </c>
      <c r="J1410" s="73" t="s">
        <v>47</v>
      </c>
      <c r="K1410" s="65">
        <v>45629.376875000002</v>
      </c>
      <c r="L1410" s="63" t="s">
        <v>51</v>
      </c>
      <c r="M1410" s="63" t="s">
        <v>35</v>
      </c>
      <c r="N1410" s="9"/>
      <c r="O1410" s="9"/>
      <c r="P1410" s="9"/>
      <c r="Q1410" s="9"/>
      <c r="R1410" s="9"/>
      <c r="S1410" s="9"/>
      <c r="T1410" s="9"/>
      <c r="U1410" s="9"/>
      <c r="V1410" s="67" t="s">
        <v>33</v>
      </c>
      <c r="W1410" s="65">
        <v>45629.376979166664</v>
      </c>
      <c r="X1410" t="str">
        <f>_xlfn.IFNA(VLOOKUP(A1410,Dashboard!$B$2:$V$1276,21,0),"HAPUS")</f>
        <v>HAPUS</v>
      </c>
    </row>
    <row r="1411" spans="1:24" ht="13.8" hidden="1" thickBot="1">
      <c r="A1411" s="68" t="s">
        <v>4668</v>
      </c>
      <c r="B1411" s="69">
        <v>45622.589918981481</v>
      </c>
      <c r="C1411" s="70" t="s">
        <v>10012</v>
      </c>
      <c r="D1411" s="70" t="s">
        <v>4669</v>
      </c>
      <c r="E1411" s="70" t="s">
        <v>7447</v>
      </c>
      <c r="F1411" s="70" t="s">
        <v>216</v>
      </c>
      <c r="G1411" s="70" t="s">
        <v>4670</v>
      </c>
      <c r="H1411" s="70" t="s">
        <v>7649</v>
      </c>
      <c r="I1411" s="70" t="s">
        <v>27</v>
      </c>
      <c r="J1411" s="71" t="s">
        <v>47</v>
      </c>
      <c r="K1411" s="65">
        <v>45629.377326388887</v>
      </c>
      <c r="L1411" s="70" t="s">
        <v>35</v>
      </c>
      <c r="M1411" s="14"/>
      <c r="N1411" s="14"/>
      <c r="O1411" s="14"/>
      <c r="P1411" s="14"/>
      <c r="Q1411" s="14"/>
      <c r="R1411" s="14"/>
      <c r="S1411" s="14"/>
      <c r="T1411" s="14"/>
      <c r="U1411" s="14"/>
      <c r="V1411" s="72" t="s">
        <v>33</v>
      </c>
      <c r="W1411" s="65">
        <v>45629.377465277779</v>
      </c>
      <c r="X1411" t="str">
        <f>_xlfn.IFNA(VLOOKUP(A1411,Dashboard!$B$2:$V$1276,21,0),"HAPUS")</f>
        <v>HAPUS</v>
      </c>
    </row>
    <row r="1412" spans="1:24" ht="13.8" hidden="1" thickBot="1">
      <c r="A1412" s="61" t="s">
        <v>5090</v>
      </c>
      <c r="B1412" s="62">
        <v>45629.3752662037</v>
      </c>
      <c r="C1412" s="63" t="s">
        <v>10013</v>
      </c>
      <c r="D1412" s="63" t="s">
        <v>5084</v>
      </c>
      <c r="E1412" s="63">
        <v>8127237777</v>
      </c>
      <c r="F1412" s="63" t="s">
        <v>22</v>
      </c>
      <c r="G1412" s="63" t="s">
        <v>5091</v>
      </c>
      <c r="H1412" s="63" t="s">
        <v>8317</v>
      </c>
      <c r="I1412" s="63" t="s">
        <v>27</v>
      </c>
      <c r="J1412" s="81" t="s">
        <v>55</v>
      </c>
      <c r="K1412" s="65">
        <v>45629.381840277776</v>
      </c>
      <c r="L1412" s="9"/>
      <c r="M1412" s="9"/>
      <c r="N1412" s="9"/>
      <c r="O1412" s="9"/>
      <c r="P1412" s="9"/>
      <c r="Q1412" s="9"/>
      <c r="R1412" s="9"/>
      <c r="S1412" s="9"/>
      <c r="T1412" s="9"/>
      <c r="U1412" s="9"/>
      <c r="V1412" s="67" t="s">
        <v>33</v>
      </c>
      <c r="W1412" s="65">
        <v>45629.381932870368</v>
      </c>
      <c r="X1412" t="str">
        <f>_xlfn.IFNA(VLOOKUP(A1412,Dashboard!$B$2:$V$1276,21,0),"HAPUS")</f>
        <v>BELUM SPS</v>
      </c>
    </row>
    <row r="1413" spans="1:24" ht="13.8" hidden="1" thickBot="1">
      <c r="A1413" s="68" t="s">
        <v>5088</v>
      </c>
      <c r="B1413" s="69">
        <v>45629.374502314815</v>
      </c>
      <c r="C1413" s="70" t="s">
        <v>10014</v>
      </c>
      <c r="D1413" s="70" t="s">
        <v>5084</v>
      </c>
      <c r="E1413" s="70">
        <v>8127237777</v>
      </c>
      <c r="F1413" s="70" t="s">
        <v>22</v>
      </c>
      <c r="G1413" s="70" t="s">
        <v>5089</v>
      </c>
      <c r="H1413" s="70" t="s">
        <v>8317</v>
      </c>
      <c r="I1413" s="70" t="s">
        <v>27</v>
      </c>
      <c r="J1413" s="82" t="s">
        <v>55</v>
      </c>
      <c r="K1413" s="65">
        <v>45629.381863425922</v>
      </c>
      <c r="L1413" s="14"/>
      <c r="M1413" s="14"/>
      <c r="N1413" s="14"/>
      <c r="O1413" s="14"/>
      <c r="P1413" s="14"/>
      <c r="Q1413" s="14"/>
      <c r="R1413" s="14"/>
      <c r="S1413" s="14"/>
      <c r="T1413" s="14"/>
      <c r="U1413" s="14"/>
      <c r="V1413" s="72" t="s">
        <v>33</v>
      </c>
      <c r="W1413" s="65">
        <v>45629.381944444445</v>
      </c>
      <c r="X1413" t="str">
        <f>_xlfn.IFNA(VLOOKUP(A1413,Dashboard!$B$2:$V$1276,21,0),"HAPUS")</f>
        <v>BELUM SPS</v>
      </c>
    </row>
    <row r="1414" spans="1:24" ht="13.8" hidden="1" thickBot="1">
      <c r="A1414" s="61" t="s">
        <v>5086</v>
      </c>
      <c r="B1414" s="62">
        <v>45629.373194444444</v>
      </c>
      <c r="C1414" s="63" t="s">
        <v>10015</v>
      </c>
      <c r="D1414" s="63" t="s">
        <v>5084</v>
      </c>
      <c r="E1414" s="63">
        <v>8127237777</v>
      </c>
      <c r="F1414" s="63" t="s">
        <v>22</v>
      </c>
      <c r="G1414" s="63" t="s">
        <v>5087</v>
      </c>
      <c r="H1414" s="63" t="s">
        <v>8317</v>
      </c>
      <c r="I1414" s="63" t="s">
        <v>27</v>
      </c>
      <c r="J1414" s="81" t="s">
        <v>55</v>
      </c>
      <c r="K1414" s="65">
        <v>45629.381874999999</v>
      </c>
      <c r="L1414" s="9"/>
      <c r="M1414" s="9"/>
      <c r="N1414" s="9"/>
      <c r="O1414" s="9"/>
      <c r="P1414" s="9"/>
      <c r="Q1414" s="9"/>
      <c r="R1414" s="9"/>
      <c r="S1414" s="9"/>
      <c r="T1414" s="9"/>
      <c r="U1414" s="9"/>
      <c r="V1414" s="67" t="s">
        <v>33</v>
      </c>
      <c r="W1414" s="65">
        <v>45629.381956018522</v>
      </c>
      <c r="X1414" t="str">
        <f>_xlfn.IFNA(VLOOKUP(A1414,Dashboard!$B$2:$V$1276,21,0),"HAPUS")</f>
        <v>HAPUS</v>
      </c>
    </row>
    <row r="1415" spans="1:24" ht="13.8" hidden="1" thickBot="1">
      <c r="A1415" s="68" t="s">
        <v>5083</v>
      </c>
      <c r="B1415" s="69">
        <v>45629.372569444444</v>
      </c>
      <c r="C1415" s="70" t="s">
        <v>10016</v>
      </c>
      <c r="D1415" s="70" t="s">
        <v>5084</v>
      </c>
      <c r="E1415" s="70">
        <v>8127237777</v>
      </c>
      <c r="F1415" s="70" t="s">
        <v>22</v>
      </c>
      <c r="G1415" s="70" t="s">
        <v>5085</v>
      </c>
      <c r="H1415" s="70" t="s">
        <v>8317</v>
      </c>
      <c r="I1415" s="70" t="s">
        <v>27</v>
      </c>
      <c r="J1415" s="82" t="s">
        <v>55</v>
      </c>
      <c r="K1415" s="65">
        <v>45629.381898148145</v>
      </c>
      <c r="L1415" s="14"/>
      <c r="M1415" s="14"/>
      <c r="N1415" s="14"/>
      <c r="O1415" s="14"/>
      <c r="P1415" s="14"/>
      <c r="Q1415" s="14"/>
      <c r="R1415" s="14"/>
      <c r="S1415" s="14"/>
      <c r="T1415" s="14"/>
      <c r="U1415" s="14"/>
      <c r="V1415" s="72" t="s">
        <v>33</v>
      </c>
      <c r="W1415" s="65">
        <v>45629.381979166668</v>
      </c>
      <c r="X1415" t="str">
        <f>_xlfn.IFNA(VLOOKUP(A1415,Dashboard!$B$2:$V$1276,21,0),"HAPUS")</f>
        <v>HAPUS</v>
      </c>
    </row>
    <row r="1416" spans="1:24" ht="13.8" hidden="1" thickBot="1">
      <c r="A1416" s="61" t="s">
        <v>4471</v>
      </c>
      <c r="B1416" s="62">
        <v>45621.569131944445</v>
      </c>
      <c r="C1416" s="63" t="s">
        <v>9780</v>
      </c>
      <c r="D1416" s="63" t="s">
        <v>4472</v>
      </c>
      <c r="E1416" s="63" t="s">
        <v>7539</v>
      </c>
      <c r="F1416" s="63" t="s">
        <v>216</v>
      </c>
      <c r="G1416" s="63" t="s">
        <v>4473</v>
      </c>
      <c r="H1416" s="63" t="s">
        <v>2595</v>
      </c>
      <c r="I1416" s="63" t="s">
        <v>2379</v>
      </c>
      <c r="J1416" s="73" t="s">
        <v>47</v>
      </c>
      <c r="K1416" s="65">
        <v>45629.38559027778</v>
      </c>
      <c r="L1416" s="63" t="s">
        <v>51</v>
      </c>
      <c r="M1416" s="9"/>
      <c r="N1416" s="9"/>
      <c r="O1416" s="9"/>
      <c r="P1416" s="9"/>
      <c r="Q1416" s="9"/>
      <c r="R1416" s="9"/>
      <c r="S1416" s="9"/>
      <c r="T1416" s="9"/>
      <c r="U1416" s="9"/>
      <c r="V1416" s="74" t="s">
        <v>51</v>
      </c>
      <c r="W1416" s="65">
        <v>45629.385717592595</v>
      </c>
      <c r="X1416" t="str">
        <f>_xlfn.IFNA(VLOOKUP(A1416,Dashboard!$B$2:$V$1276,21,0),"HAPUS")</f>
        <v>BELUM SPS</v>
      </c>
    </row>
    <row r="1417" spans="1:24" ht="13.8" hidden="1" thickBot="1">
      <c r="A1417" s="68" t="s">
        <v>3729</v>
      </c>
      <c r="B1417" s="69">
        <v>45614.47865740741</v>
      </c>
      <c r="C1417" s="70" t="s">
        <v>9667</v>
      </c>
      <c r="D1417" s="70" t="s">
        <v>3730</v>
      </c>
      <c r="E1417" s="70" t="s">
        <v>8888</v>
      </c>
      <c r="F1417" s="70" t="s">
        <v>216</v>
      </c>
      <c r="G1417" s="70" t="s">
        <v>3731</v>
      </c>
      <c r="H1417" s="70" t="s">
        <v>3253</v>
      </c>
      <c r="I1417" s="70" t="s">
        <v>2379</v>
      </c>
      <c r="J1417" s="71" t="s">
        <v>47</v>
      </c>
      <c r="K1417" s="65">
        <v>45629.385995370372</v>
      </c>
      <c r="L1417" s="70" t="s">
        <v>35</v>
      </c>
      <c r="M1417" s="14"/>
      <c r="N1417" s="14"/>
      <c r="O1417" s="14"/>
      <c r="P1417" s="14"/>
      <c r="Q1417" s="14"/>
      <c r="R1417" s="14"/>
      <c r="S1417" s="14"/>
      <c r="T1417" s="14"/>
      <c r="U1417" s="14"/>
      <c r="V1417" s="72" t="s">
        <v>33</v>
      </c>
      <c r="W1417" s="65">
        <v>45629.386111111111</v>
      </c>
      <c r="X1417" t="str">
        <f>_xlfn.IFNA(VLOOKUP(A1417,Dashboard!$B$2:$V$1276,21,0),"HAPUS")</f>
        <v>BELUM SPS</v>
      </c>
    </row>
    <row r="1418" spans="1:24" ht="13.8" hidden="1" thickBot="1">
      <c r="A1418" s="61" t="s">
        <v>4655</v>
      </c>
      <c r="B1418" s="62">
        <v>45622.575821759259</v>
      </c>
      <c r="C1418" s="63" t="s">
        <v>10017</v>
      </c>
      <c r="D1418" s="63" t="s">
        <v>4656</v>
      </c>
      <c r="E1418" s="63" t="s">
        <v>7964</v>
      </c>
      <c r="F1418" s="63" t="s">
        <v>22</v>
      </c>
      <c r="G1418" s="63" t="s">
        <v>2523</v>
      </c>
      <c r="H1418" s="63" t="s">
        <v>4449</v>
      </c>
      <c r="I1418" s="63" t="s">
        <v>2379</v>
      </c>
      <c r="J1418" s="73" t="s">
        <v>47</v>
      </c>
      <c r="K1418" s="65">
        <v>45629.386643518519</v>
      </c>
      <c r="L1418" s="63" t="s">
        <v>35</v>
      </c>
      <c r="M1418" s="9"/>
      <c r="N1418" s="9"/>
      <c r="O1418" s="9"/>
      <c r="P1418" s="9"/>
      <c r="Q1418" s="9"/>
      <c r="R1418" s="9"/>
      <c r="S1418" s="9"/>
      <c r="T1418" s="9"/>
      <c r="U1418" s="9"/>
      <c r="V1418" s="67" t="s">
        <v>33</v>
      </c>
      <c r="W1418" s="65">
        <v>45629.386840277781</v>
      </c>
      <c r="X1418" t="str">
        <f>_xlfn.IFNA(VLOOKUP(A1418,Dashboard!$B$2:$V$1276,21,0),"HAPUS")</f>
        <v>BELUM SPS</v>
      </c>
    </row>
    <row r="1419" spans="1:24" ht="13.8" hidden="1" thickBot="1">
      <c r="A1419" s="68" t="s">
        <v>4699</v>
      </c>
      <c r="B1419" s="69">
        <v>45622.615324074075</v>
      </c>
      <c r="C1419" s="70" t="s">
        <v>10018</v>
      </c>
      <c r="D1419" s="70" t="s">
        <v>4700</v>
      </c>
      <c r="E1419" s="70" t="s">
        <v>10019</v>
      </c>
      <c r="F1419" s="70" t="s">
        <v>71</v>
      </c>
      <c r="G1419" s="70" t="s">
        <v>4701</v>
      </c>
      <c r="H1419" s="70" t="s">
        <v>7482</v>
      </c>
      <c r="I1419" s="70" t="s">
        <v>2379</v>
      </c>
      <c r="J1419" s="71" t="s">
        <v>47</v>
      </c>
      <c r="K1419" s="65">
        <v>45629.387337962966</v>
      </c>
      <c r="L1419" s="70" t="s">
        <v>51</v>
      </c>
      <c r="M1419" s="14"/>
      <c r="N1419" s="14"/>
      <c r="O1419" s="14"/>
      <c r="P1419" s="14"/>
      <c r="Q1419" s="14"/>
      <c r="R1419" s="14"/>
      <c r="S1419" s="14"/>
      <c r="T1419" s="14"/>
      <c r="U1419" s="14"/>
      <c r="V1419" s="83" t="s">
        <v>51</v>
      </c>
      <c r="W1419" s="65">
        <v>45629.387465277781</v>
      </c>
      <c r="X1419" t="str">
        <f>_xlfn.IFNA(VLOOKUP(A1419,Dashboard!$B$2:$V$1276,21,0),"HAPUS")</f>
        <v>BELUM SPS</v>
      </c>
    </row>
    <row r="1420" spans="1:24" ht="13.8" hidden="1" thickBot="1">
      <c r="A1420" s="61" t="s">
        <v>4819</v>
      </c>
      <c r="B1420" s="62">
        <v>45624.599976851852</v>
      </c>
      <c r="C1420" s="63" t="s">
        <v>10020</v>
      </c>
      <c r="D1420" s="63" t="s">
        <v>4820</v>
      </c>
      <c r="E1420" s="63" t="s">
        <v>9897</v>
      </c>
      <c r="F1420" s="63" t="s">
        <v>216</v>
      </c>
      <c r="G1420" s="63" t="s">
        <v>4821</v>
      </c>
      <c r="H1420" s="63" t="s">
        <v>7501</v>
      </c>
      <c r="I1420" s="63" t="s">
        <v>2379</v>
      </c>
      <c r="J1420" s="73" t="s">
        <v>47</v>
      </c>
      <c r="K1420" s="65">
        <v>45629.387997685182</v>
      </c>
      <c r="L1420" s="63" t="s">
        <v>35</v>
      </c>
      <c r="M1420" s="9"/>
      <c r="N1420" s="9"/>
      <c r="O1420" s="9"/>
      <c r="P1420" s="9"/>
      <c r="Q1420" s="9"/>
      <c r="R1420" s="9"/>
      <c r="S1420" s="9"/>
      <c r="T1420" s="9"/>
      <c r="U1420" s="9"/>
      <c r="V1420" s="67" t="s">
        <v>33</v>
      </c>
      <c r="W1420" s="65">
        <v>45629.388148148151</v>
      </c>
      <c r="X1420" t="str">
        <f>_xlfn.IFNA(VLOOKUP(A1420,Dashboard!$B$2:$V$1276,21,0),"HAPUS")</f>
        <v>BELUM SPS</v>
      </c>
    </row>
    <row r="1421" spans="1:24" ht="13.8" hidden="1" thickBot="1">
      <c r="A1421" s="68" t="s">
        <v>4810</v>
      </c>
      <c r="B1421" s="69">
        <v>45624.590810185182</v>
      </c>
      <c r="C1421" s="70" t="s">
        <v>10021</v>
      </c>
      <c r="D1421" s="70" t="s">
        <v>4811</v>
      </c>
      <c r="E1421" s="70" t="s">
        <v>7865</v>
      </c>
      <c r="F1421" s="70" t="s">
        <v>22</v>
      </c>
      <c r="G1421" s="70" t="s">
        <v>4812</v>
      </c>
      <c r="H1421" s="70" t="s">
        <v>8231</v>
      </c>
      <c r="I1421" s="70" t="s">
        <v>2379</v>
      </c>
      <c r="J1421" s="71" t="s">
        <v>47</v>
      </c>
      <c r="K1421" s="65">
        <v>45629.388553240744</v>
      </c>
      <c r="L1421" s="70" t="s">
        <v>51</v>
      </c>
      <c r="M1421" s="70" t="s">
        <v>35</v>
      </c>
      <c r="N1421" s="14"/>
      <c r="O1421" s="14"/>
      <c r="P1421" s="14"/>
      <c r="Q1421" s="14"/>
      <c r="R1421" s="14"/>
      <c r="S1421" s="14"/>
      <c r="T1421" s="14"/>
      <c r="U1421" s="14"/>
      <c r="V1421" s="72" t="s">
        <v>33</v>
      </c>
      <c r="W1421" s="65">
        <v>45629.388680555552</v>
      </c>
      <c r="X1421" t="str">
        <f>_xlfn.IFNA(VLOOKUP(A1421,Dashboard!$B$2:$V$1276,21,0),"HAPUS")</f>
        <v>BELUM SPS</v>
      </c>
    </row>
    <row r="1422" spans="1:24" ht="13.8" hidden="1" thickBot="1">
      <c r="A1422" s="61" t="s">
        <v>4956</v>
      </c>
      <c r="B1422" s="62">
        <v>45625.62672453704</v>
      </c>
      <c r="C1422" s="63" t="s">
        <v>10022</v>
      </c>
      <c r="D1422" s="63" t="s">
        <v>1480</v>
      </c>
      <c r="E1422" s="63" t="s">
        <v>8829</v>
      </c>
      <c r="F1422" s="63" t="s">
        <v>367</v>
      </c>
      <c r="G1422" s="63" t="s">
        <v>4957</v>
      </c>
      <c r="H1422" s="63" t="s">
        <v>7666</v>
      </c>
      <c r="I1422" s="63" t="s">
        <v>42</v>
      </c>
      <c r="J1422" s="81" t="s">
        <v>55</v>
      </c>
      <c r="K1422" s="65">
        <v>45629.484444444446</v>
      </c>
      <c r="L1422" s="9"/>
      <c r="M1422" s="9"/>
      <c r="N1422" s="9"/>
      <c r="O1422" s="9"/>
      <c r="P1422" s="9"/>
      <c r="Q1422" s="9"/>
      <c r="R1422" s="9"/>
      <c r="S1422" s="9"/>
      <c r="T1422" s="9"/>
      <c r="U1422" s="9"/>
      <c r="V1422" s="67" t="s">
        <v>33</v>
      </c>
      <c r="W1422" s="65">
        <v>45629.484490740739</v>
      </c>
      <c r="X1422" t="str">
        <f>_xlfn.IFNA(VLOOKUP(A1422,Dashboard!$B$2:$V$1276,21,0),"HAPUS")</f>
        <v>HAPUS</v>
      </c>
    </row>
    <row r="1423" spans="1:24" ht="13.8" hidden="1" thickBot="1">
      <c r="A1423" s="68" t="s">
        <v>4855</v>
      </c>
      <c r="B1423" s="69">
        <v>45625.410775462966</v>
      </c>
      <c r="C1423" s="70" t="s">
        <v>10023</v>
      </c>
      <c r="D1423" s="70" t="s">
        <v>4856</v>
      </c>
      <c r="E1423" s="70">
        <v>8971445278</v>
      </c>
      <c r="F1423" s="70" t="s">
        <v>22</v>
      </c>
      <c r="G1423" s="70" t="s">
        <v>4857</v>
      </c>
      <c r="H1423" s="70" t="s">
        <v>7056</v>
      </c>
      <c r="I1423" s="70" t="s">
        <v>23</v>
      </c>
      <c r="J1423" s="82" t="s">
        <v>55</v>
      </c>
      <c r="K1423" s="65">
        <v>45629.530358796299</v>
      </c>
      <c r="L1423" s="70" t="s">
        <v>10024</v>
      </c>
      <c r="M1423" s="14"/>
      <c r="N1423" s="14"/>
      <c r="O1423" s="14"/>
      <c r="P1423" s="14"/>
      <c r="Q1423" s="14"/>
      <c r="R1423" s="14"/>
      <c r="S1423" s="14"/>
      <c r="T1423" s="14"/>
      <c r="U1423" s="14"/>
      <c r="V1423" s="83" t="s">
        <v>51</v>
      </c>
      <c r="W1423" s="65">
        <v>45629.531400462962</v>
      </c>
      <c r="X1423" t="str">
        <f>_xlfn.IFNA(VLOOKUP(A1423,Dashboard!$B$2:$V$1276,21,0),"HAPUS")</f>
        <v>BELUM SPS</v>
      </c>
    </row>
    <row r="1424" spans="1:24" ht="13.8" hidden="1" thickBot="1">
      <c r="A1424" s="61" t="s">
        <v>5006</v>
      </c>
      <c r="B1424" s="62">
        <v>45628.480763888889</v>
      </c>
      <c r="C1424" s="63" t="s">
        <v>10025</v>
      </c>
      <c r="D1424" s="63" t="s">
        <v>1973</v>
      </c>
      <c r="E1424" s="63">
        <v>8153805577</v>
      </c>
      <c r="F1424" s="63" t="s">
        <v>855</v>
      </c>
      <c r="G1424" s="63" t="s">
        <v>5007</v>
      </c>
      <c r="H1424" s="63" t="s">
        <v>8832</v>
      </c>
      <c r="I1424" s="63" t="s">
        <v>23</v>
      </c>
      <c r="J1424" s="64" t="s">
        <v>68</v>
      </c>
      <c r="K1424" s="65">
        <v>45629.555335648147</v>
      </c>
      <c r="L1424" s="9"/>
      <c r="M1424" s="9"/>
      <c r="N1424" s="9"/>
      <c r="O1424" s="9"/>
      <c r="P1424" s="9"/>
      <c r="Q1424" s="9"/>
      <c r="R1424" s="9"/>
      <c r="S1424" s="9"/>
      <c r="T1424" s="9"/>
      <c r="U1424" s="9"/>
      <c r="V1424" s="67" t="s">
        <v>33</v>
      </c>
      <c r="W1424" s="65">
        <v>45629.559861111113</v>
      </c>
      <c r="X1424" t="str">
        <f>_xlfn.IFNA(VLOOKUP(A1424,Dashboard!$B$2:$V$1276,21,0),"HAPUS")</f>
        <v>BELUM SPS</v>
      </c>
    </row>
    <row r="1425" spans="1:24" ht="13.8" hidden="1" thickBot="1">
      <c r="A1425" s="68" t="s">
        <v>5011</v>
      </c>
      <c r="B1425" s="69">
        <v>45628.505902777775</v>
      </c>
      <c r="C1425" s="70" t="s">
        <v>10026</v>
      </c>
      <c r="D1425" s="70" t="s">
        <v>5012</v>
      </c>
      <c r="E1425" s="70">
        <v>81271150749</v>
      </c>
      <c r="F1425" s="70" t="s">
        <v>22</v>
      </c>
      <c r="G1425" s="70" t="s">
        <v>5013</v>
      </c>
      <c r="H1425" s="70" t="s">
        <v>8357</v>
      </c>
      <c r="I1425" s="70" t="s">
        <v>23</v>
      </c>
      <c r="J1425" s="78" t="s">
        <v>68</v>
      </c>
      <c r="K1425" s="65">
        <v>45629.555347222224</v>
      </c>
      <c r="L1425" s="70" t="s">
        <v>10027</v>
      </c>
      <c r="M1425" s="14"/>
      <c r="N1425" s="14"/>
      <c r="O1425" s="14"/>
      <c r="P1425" s="14"/>
      <c r="Q1425" s="14"/>
      <c r="R1425" s="14"/>
      <c r="S1425" s="14"/>
      <c r="T1425" s="14"/>
      <c r="U1425" s="14"/>
      <c r="V1425" s="83" t="s">
        <v>51</v>
      </c>
      <c r="W1425" s="65">
        <v>45629.566516203704</v>
      </c>
      <c r="X1425" t="str">
        <f>_xlfn.IFNA(VLOOKUP(A1425,Dashboard!$B$2:$V$1276,21,0),"HAPUS")</f>
        <v>BELUM SPS</v>
      </c>
    </row>
    <row r="1426" spans="1:24" ht="13.8" hidden="1" thickBot="1">
      <c r="A1426" s="61" t="s">
        <v>5017</v>
      </c>
      <c r="B1426" s="62">
        <v>45628.560671296298</v>
      </c>
      <c r="C1426" s="63" t="s">
        <v>10028</v>
      </c>
      <c r="D1426" s="63" t="s">
        <v>5018</v>
      </c>
      <c r="E1426" s="63" t="s">
        <v>8007</v>
      </c>
      <c r="F1426" s="63" t="s">
        <v>216</v>
      </c>
      <c r="G1426" s="63" t="s">
        <v>5019</v>
      </c>
      <c r="H1426" s="63" t="s">
        <v>6895</v>
      </c>
      <c r="I1426" s="63" t="s">
        <v>27</v>
      </c>
      <c r="J1426" s="64" t="s">
        <v>68</v>
      </c>
      <c r="K1426" s="65">
        <v>45629.55537037037</v>
      </c>
      <c r="L1426" s="9"/>
      <c r="M1426" s="9"/>
      <c r="N1426" s="9"/>
      <c r="O1426" s="9"/>
      <c r="P1426" s="9"/>
      <c r="Q1426" s="9"/>
      <c r="R1426" s="9"/>
      <c r="S1426" s="9"/>
      <c r="T1426" s="9"/>
      <c r="U1426" s="9"/>
      <c r="V1426" s="67" t="s">
        <v>33</v>
      </c>
      <c r="W1426" s="65">
        <v>45629.600486111114</v>
      </c>
      <c r="X1426" t="str">
        <f>_xlfn.IFNA(VLOOKUP(A1426,Dashboard!$B$2:$V$1276,21,0),"HAPUS")</f>
        <v>BELUM SPS</v>
      </c>
    </row>
    <row r="1427" spans="1:24" ht="13.8" hidden="1" thickBot="1">
      <c r="A1427" s="68" t="s">
        <v>5031</v>
      </c>
      <c r="B1427" s="69">
        <v>45628.583518518521</v>
      </c>
      <c r="C1427" s="70" t="s">
        <v>10029</v>
      </c>
      <c r="D1427" s="70" t="s">
        <v>5024</v>
      </c>
      <c r="E1427" s="70" t="s">
        <v>8105</v>
      </c>
      <c r="F1427" s="70" t="s">
        <v>183</v>
      </c>
      <c r="G1427" s="70" t="s">
        <v>5032</v>
      </c>
      <c r="H1427" s="70" t="s">
        <v>7926</v>
      </c>
      <c r="I1427" s="70" t="s">
        <v>168</v>
      </c>
      <c r="J1427" s="78" t="s">
        <v>68</v>
      </c>
      <c r="K1427" s="65">
        <v>45629.555381944447</v>
      </c>
      <c r="L1427" s="70" t="s">
        <v>10030</v>
      </c>
      <c r="M1427" s="14"/>
      <c r="N1427" s="14"/>
      <c r="O1427" s="14"/>
      <c r="P1427" s="14"/>
      <c r="Q1427" s="14"/>
      <c r="R1427" s="14"/>
      <c r="S1427" s="14"/>
      <c r="T1427" s="14"/>
      <c r="U1427" s="14"/>
      <c r="V1427" s="72" t="s">
        <v>33</v>
      </c>
      <c r="W1427" s="65">
        <v>45630.627222222225</v>
      </c>
      <c r="X1427" t="str">
        <f>_xlfn.IFNA(VLOOKUP(A1427,Dashboard!$B$2:$V$1276,21,0),"HAPUS")</f>
        <v>BELUM SPS</v>
      </c>
    </row>
    <row r="1428" spans="1:24" ht="13.8" hidden="1" thickBot="1">
      <c r="A1428" s="61" t="s">
        <v>4975</v>
      </c>
      <c r="B1428" s="62">
        <v>45628.406585648147</v>
      </c>
      <c r="C1428" s="63" t="s">
        <v>10031</v>
      </c>
      <c r="D1428" s="63" t="s">
        <v>4976</v>
      </c>
      <c r="E1428" s="63">
        <v>81272887734</v>
      </c>
      <c r="F1428" s="63" t="s">
        <v>216</v>
      </c>
      <c r="G1428" s="63" t="s">
        <v>4977</v>
      </c>
      <c r="H1428" s="63" t="s">
        <v>2595</v>
      </c>
      <c r="I1428" s="63" t="s">
        <v>42</v>
      </c>
      <c r="J1428" s="64" t="s">
        <v>68</v>
      </c>
      <c r="K1428" s="65">
        <v>45629.555405092593</v>
      </c>
      <c r="L1428" s="9"/>
      <c r="M1428" s="9"/>
      <c r="N1428" s="9"/>
      <c r="O1428" s="9"/>
      <c r="P1428" s="9"/>
      <c r="Q1428" s="9"/>
      <c r="R1428" s="9"/>
      <c r="S1428" s="9"/>
      <c r="T1428" s="9"/>
      <c r="U1428" s="9"/>
      <c r="V1428" s="67" t="s">
        <v>33</v>
      </c>
      <c r="W1428" s="65">
        <v>45629.586481481485</v>
      </c>
      <c r="X1428" t="str">
        <f>_xlfn.IFNA(VLOOKUP(A1428,Dashboard!$B$2:$V$1276,21,0),"HAPUS")</f>
        <v>HAPUS</v>
      </c>
    </row>
    <row r="1429" spans="1:24" ht="13.8" hidden="1" thickBot="1">
      <c r="A1429" s="68" t="s">
        <v>5000</v>
      </c>
      <c r="B1429" s="69">
        <v>45628.475138888891</v>
      </c>
      <c r="C1429" s="70" t="s">
        <v>10032</v>
      </c>
      <c r="D1429" s="70" t="s">
        <v>5001</v>
      </c>
      <c r="E1429" s="70">
        <v>82176767030</v>
      </c>
      <c r="F1429" s="70" t="s">
        <v>325</v>
      </c>
      <c r="G1429" s="70" t="s">
        <v>5002</v>
      </c>
      <c r="H1429" s="70" t="s">
        <v>4748</v>
      </c>
      <c r="I1429" s="70" t="s">
        <v>23</v>
      </c>
      <c r="J1429" s="78" t="s">
        <v>68</v>
      </c>
      <c r="K1429" s="65">
        <v>45629.555428240739</v>
      </c>
      <c r="L1429" s="70" t="s">
        <v>10033</v>
      </c>
      <c r="M1429" s="14"/>
      <c r="N1429" s="14"/>
      <c r="O1429" s="14"/>
      <c r="P1429" s="14"/>
      <c r="Q1429" s="14"/>
      <c r="R1429" s="14"/>
      <c r="S1429" s="14"/>
      <c r="T1429" s="14"/>
      <c r="U1429" s="14"/>
      <c r="V1429" s="72" t="s">
        <v>33</v>
      </c>
      <c r="W1429" s="65">
        <v>45642.55196759259</v>
      </c>
      <c r="X1429" t="str">
        <f>_xlfn.IFNA(VLOOKUP(A1429,Dashboard!$B$2:$V$1276,21,0),"HAPUS")</f>
        <v>BELUM SPS</v>
      </c>
    </row>
    <row r="1430" spans="1:24" ht="13.8" hidden="1" thickBot="1">
      <c r="A1430" s="61" t="s">
        <v>5042</v>
      </c>
      <c r="B1430" s="62">
        <v>45628.596493055556</v>
      </c>
      <c r="C1430" s="63" t="s">
        <v>10034</v>
      </c>
      <c r="D1430" s="63" t="s">
        <v>5043</v>
      </c>
      <c r="E1430" s="63" t="s">
        <v>8108</v>
      </c>
      <c r="F1430" s="63" t="s">
        <v>216</v>
      </c>
      <c r="G1430" s="63" t="s">
        <v>5044</v>
      </c>
      <c r="H1430" s="63" t="s">
        <v>6252</v>
      </c>
      <c r="I1430" s="63" t="s">
        <v>27</v>
      </c>
      <c r="J1430" s="77" t="s">
        <v>72</v>
      </c>
      <c r="K1430" s="65">
        <v>45629.591134259259</v>
      </c>
      <c r="L1430" s="9"/>
      <c r="M1430" s="9"/>
      <c r="N1430" s="9"/>
      <c r="O1430" s="9"/>
      <c r="P1430" s="9"/>
      <c r="Q1430" s="9"/>
      <c r="R1430" s="9"/>
      <c r="S1430" s="9"/>
      <c r="T1430" s="9"/>
      <c r="U1430" s="9"/>
      <c r="V1430" s="67" t="s">
        <v>33</v>
      </c>
      <c r="W1430" s="65">
        <v>45629.594212962962</v>
      </c>
      <c r="X1430" t="str">
        <f>_xlfn.IFNA(VLOOKUP(A1430,Dashboard!$B$2:$V$1276,21,0),"HAPUS")</f>
        <v>HAPUS</v>
      </c>
    </row>
    <row r="1431" spans="1:24" ht="13.8" hidden="1" thickBot="1">
      <c r="A1431" s="68" t="s">
        <v>4804</v>
      </c>
      <c r="B1431" s="69">
        <v>45624.586875000001</v>
      </c>
      <c r="C1431" s="70" t="s">
        <v>10035</v>
      </c>
      <c r="D1431" s="70" t="s">
        <v>1480</v>
      </c>
      <c r="E1431" s="70">
        <v>81369350683</v>
      </c>
      <c r="F1431" s="70" t="s">
        <v>367</v>
      </c>
      <c r="G1431" s="70" t="s">
        <v>4805</v>
      </c>
      <c r="H1431" s="70" t="s">
        <v>7739</v>
      </c>
      <c r="I1431" s="70" t="s">
        <v>42</v>
      </c>
      <c r="J1431" s="76" t="s">
        <v>72</v>
      </c>
      <c r="K1431" s="65">
        <v>45629.599930555552</v>
      </c>
      <c r="L1431" s="14"/>
      <c r="M1431" s="14"/>
      <c r="N1431" s="14"/>
      <c r="O1431" s="14"/>
      <c r="P1431" s="14"/>
      <c r="Q1431" s="14"/>
      <c r="R1431" s="14"/>
      <c r="S1431" s="14"/>
      <c r="T1431" s="14"/>
      <c r="U1431" s="14"/>
      <c r="V1431" s="72" t="s">
        <v>33</v>
      </c>
      <c r="W1431" s="65">
        <v>45629.600011574075</v>
      </c>
      <c r="X1431" t="str">
        <f>_xlfn.IFNA(VLOOKUP(A1431,Dashboard!$B$2:$V$1276,21,0),"HAPUS")</f>
        <v>BELUM SPS</v>
      </c>
    </row>
    <row r="1432" spans="1:24" ht="13.8" hidden="1" thickBot="1">
      <c r="A1432" s="61" t="s">
        <v>4994</v>
      </c>
      <c r="B1432" s="62">
        <v>45628.460740740738</v>
      </c>
      <c r="C1432" s="63" t="s">
        <v>10036</v>
      </c>
      <c r="D1432" s="63" t="s">
        <v>4995</v>
      </c>
      <c r="E1432" s="63" t="s">
        <v>9322</v>
      </c>
      <c r="F1432" s="63" t="s">
        <v>71</v>
      </c>
      <c r="G1432" s="63" t="s">
        <v>4996</v>
      </c>
      <c r="H1432" s="63" t="s">
        <v>3164</v>
      </c>
      <c r="I1432" s="63" t="s">
        <v>2379</v>
      </c>
      <c r="J1432" s="81" t="s">
        <v>55</v>
      </c>
      <c r="K1432" s="65">
        <v>45629.605150462965</v>
      </c>
      <c r="L1432" s="63" t="s">
        <v>10037</v>
      </c>
      <c r="M1432" s="9"/>
      <c r="N1432" s="9"/>
      <c r="O1432" s="9"/>
      <c r="P1432" s="9"/>
      <c r="Q1432" s="9"/>
      <c r="R1432" s="9"/>
      <c r="S1432" s="9"/>
      <c r="T1432" s="9"/>
      <c r="U1432" s="9"/>
      <c r="V1432" s="67" t="s">
        <v>33</v>
      </c>
      <c r="W1432" s="65">
        <v>45631.650196759256</v>
      </c>
      <c r="X1432" t="str">
        <f>_xlfn.IFNA(VLOOKUP(A1432,Dashboard!$B$2:$V$1276,21,0),"HAPUS")</f>
        <v>BELUM SPS</v>
      </c>
    </row>
    <row r="1433" spans="1:24" ht="13.8" hidden="1" thickBot="1">
      <c r="A1433" s="68" t="s">
        <v>5020</v>
      </c>
      <c r="B1433" s="69">
        <v>45628.570324074077</v>
      </c>
      <c r="C1433" s="70" t="s">
        <v>10038</v>
      </c>
      <c r="D1433" s="70" t="s">
        <v>5021</v>
      </c>
      <c r="E1433" s="70">
        <v>87878784040</v>
      </c>
      <c r="F1433" s="70" t="s">
        <v>183</v>
      </c>
      <c r="G1433" s="70" t="s">
        <v>5022</v>
      </c>
      <c r="H1433" s="70" t="s">
        <v>7807</v>
      </c>
      <c r="I1433" s="70" t="s">
        <v>168</v>
      </c>
      <c r="J1433" s="82" t="s">
        <v>55</v>
      </c>
      <c r="K1433" s="65">
        <v>45629.606898148151</v>
      </c>
      <c r="L1433" s="70" t="s">
        <v>10039</v>
      </c>
      <c r="M1433" s="14"/>
      <c r="N1433" s="14"/>
      <c r="O1433" s="14"/>
      <c r="P1433" s="14"/>
      <c r="Q1433" s="14"/>
      <c r="R1433" s="14"/>
      <c r="S1433" s="14"/>
      <c r="T1433" s="14"/>
      <c r="U1433" s="14"/>
      <c r="V1433" s="72" t="s">
        <v>33</v>
      </c>
      <c r="W1433" s="65">
        <v>45635.657511574071</v>
      </c>
      <c r="X1433" t="str">
        <f>_xlfn.IFNA(VLOOKUP(A1433,Dashboard!$B$2:$V$1276,21,0),"HAPUS")</f>
        <v>HAPUS</v>
      </c>
    </row>
    <row r="1434" spans="1:24" ht="13.8" hidden="1" thickBot="1">
      <c r="A1434" s="61" t="s">
        <v>5062</v>
      </c>
      <c r="B1434" s="62">
        <v>45628.615763888891</v>
      </c>
      <c r="C1434" s="63" t="s">
        <v>10040</v>
      </c>
      <c r="D1434" s="63" t="s">
        <v>5063</v>
      </c>
      <c r="E1434" s="63">
        <v>895324477100</v>
      </c>
      <c r="F1434" s="63" t="s">
        <v>26</v>
      </c>
      <c r="G1434" s="63" t="s">
        <v>5064</v>
      </c>
      <c r="H1434" s="63" t="s">
        <v>7435</v>
      </c>
      <c r="I1434" s="63" t="s">
        <v>23</v>
      </c>
      <c r="J1434" s="81" t="s">
        <v>55</v>
      </c>
      <c r="K1434" s="65">
        <v>45629.606909722221</v>
      </c>
      <c r="L1434" s="63" t="s">
        <v>10041</v>
      </c>
      <c r="M1434" s="9"/>
      <c r="N1434" s="9"/>
      <c r="O1434" s="9"/>
      <c r="P1434" s="9"/>
      <c r="Q1434" s="9"/>
      <c r="R1434" s="9"/>
      <c r="S1434" s="9"/>
      <c r="T1434" s="9"/>
      <c r="U1434" s="9"/>
      <c r="V1434" s="74" t="s">
        <v>51</v>
      </c>
      <c r="W1434" s="65">
        <v>45629.630636574075</v>
      </c>
      <c r="X1434" t="str">
        <f>_xlfn.IFNA(VLOOKUP(A1434,Dashboard!$B$2:$V$1276,21,0),"HAPUS")</f>
        <v>BELUM SPS</v>
      </c>
    </row>
    <row r="1435" spans="1:24" ht="13.8" hidden="1" thickBot="1">
      <c r="A1435" s="68" t="s">
        <v>5059</v>
      </c>
      <c r="B1435" s="69">
        <v>45628.60733796296</v>
      </c>
      <c r="C1435" s="70" t="s">
        <v>10042</v>
      </c>
      <c r="D1435" s="70" t="s">
        <v>5060</v>
      </c>
      <c r="E1435" s="70">
        <v>89632743500</v>
      </c>
      <c r="F1435" s="70" t="s">
        <v>216</v>
      </c>
      <c r="G1435" s="70" t="s">
        <v>5061</v>
      </c>
      <c r="H1435" s="70" t="s">
        <v>7837</v>
      </c>
      <c r="I1435" s="70" t="s">
        <v>27</v>
      </c>
      <c r="J1435" s="82" t="s">
        <v>55</v>
      </c>
      <c r="K1435" s="65">
        <v>45629.606932870367</v>
      </c>
      <c r="L1435" s="14"/>
      <c r="M1435" s="14"/>
      <c r="N1435" s="14"/>
      <c r="O1435" s="14"/>
      <c r="P1435" s="14"/>
      <c r="Q1435" s="14"/>
      <c r="R1435" s="14"/>
      <c r="S1435" s="14"/>
      <c r="T1435" s="14"/>
      <c r="U1435" s="14"/>
      <c r="V1435" s="72" t="s">
        <v>33</v>
      </c>
      <c r="W1435" s="65">
        <v>45630.552222222221</v>
      </c>
      <c r="X1435" t="str">
        <f>_xlfn.IFNA(VLOOKUP(A1435,Dashboard!$B$2:$V$1276,21,0),"HAPUS")</f>
        <v>HAPUS</v>
      </c>
    </row>
    <row r="1436" spans="1:24" ht="13.8" hidden="1" thickBot="1">
      <c r="A1436" s="61" t="s">
        <v>5068</v>
      </c>
      <c r="B1436" s="62">
        <v>45628.625671296293</v>
      </c>
      <c r="C1436" s="63" t="s">
        <v>10043</v>
      </c>
      <c r="D1436" s="63" t="s">
        <v>5069</v>
      </c>
      <c r="E1436" s="63" t="s">
        <v>8771</v>
      </c>
      <c r="F1436" s="63" t="s">
        <v>216</v>
      </c>
      <c r="G1436" s="63" t="s">
        <v>5070</v>
      </c>
      <c r="H1436" s="63" t="s">
        <v>7926</v>
      </c>
      <c r="I1436" s="63" t="s">
        <v>42</v>
      </c>
      <c r="J1436" s="81" t="s">
        <v>55</v>
      </c>
      <c r="K1436" s="65">
        <v>45629.606944444444</v>
      </c>
      <c r="L1436" s="9"/>
      <c r="M1436" s="9"/>
      <c r="N1436" s="9"/>
      <c r="O1436" s="9"/>
      <c r="P1436" s="9"/>
      <c r="Q1436" s="9"/>
      <c r="R1436" s="9"/>
      <c r="S1436" s="9"/>
      <c r="T1436" s="9"/>
      <c r="U1436" s="9"/>
      <c r="V1436" s="67" t="s">
        <v>33</v>
      </c>
      <c r="W1436" s="65">
        <v>45630.552222222221</v>
      </c>
      <c r="X1436" t="str">
        <f>_xlfn.IFNA(VLOOKUP(A1436,Dashboard!$B$2:$V$1276,21,0),"HAPUS")</f>
        <v>BELUM SPS</v>
      </c>
    </row>
    <row r="1437" spans="1:24" ht="13.8" hidden="1" thickBot="1">
      <c r="A1437" s="68" t="s">
        <v>5039</v>
      </c>
      <c r="B1437" s="69">
        <v>45628.595613425925</v>
      </c>
      <c r="C1437" s="70" t="s">
        <v>10044</v>
      </c>
      <c r="D1437" s="70" t="s">
        <v>5040</v>
      </c>
      <c r="E1437" s="70" t="s">
        <v>7826</v>
      </c>
      <c r="F1437" s="70" t="s">
        <v>482</v>
      </c>
      <c r="G1437" s="70" t="s">
        <v>5041</v>
      </c>
      <c r="H1437" s="70" t="s">
        <v>7669</v>
      </c>
      <c r="I1437" s="70" t="s">
        <v>168</v>
      </c>
      <c r="J1437" s="82" t="s">
        <v>55</v>
      </c>
      <c r="K1437" s="65">
        <v>45629.606956018521</v>
      </c>
      <c r="L1437" s="70" t="s">
        <v>10045</v>
      </c>
      <c r="M1437" s="14"/>
      <c r="N1437" s="14"/>
      <c r="O1437" s="14"/>
      <c r="P1437" s="14"/>
      <c r="Q1437" s="14"/>
      <c r="R1437" s="14"/>
      <c r="S1437" s="14"/>
      <c r="T1437" s="14"/>
      <c r="U1437" s="14"/>
      <c r="V1437" s="83" t="s">
        <v>51</v>
      </c>
      <c r="W1437" s="65">
        <v>45630.552222222221</v>
      </c>
      <c r="X1437" t="str">
        <f>_xlfn.IFNA(VLOOKUP(A1437,Dashboard!$B$2:$V$1276,21,0),"HAPUS")</f>
        <v>BELUM SPS</v>
      </c>
    </row>
    <row r="1438" spans="1:24" ht="13.8" hidden="1" thickBot="1">
      <c r="A1438" s="61" t="s">
        <v>4982</v>
      </c>
      <c r="B1438" s="62">
        <v>45628.4221412037</v>
      </c>
      <c r="C1438" s="63" t="s">
        <v>10046</v>
      </c>
      <c r="D1438" s="63" t="s">
        <v>4983</v>
      </c>
      <c r="E1438" s="63">
        <v>85758206143</v>
      </c>
      <c r="F1438" s="63" t="s">
        <v>26</v>
      </c>
      <c r="G1438" s="63" t="s">
        <v>4984</v>
      </c>
      <c r="H1438" s="63" t="s">
        <v>8348</v>
      </c>
      <c r="I1438" s="63" t="s">
        <v>2379</v>
      </c>
      <c r="J1438" s="77" t="s">
        <v>72</v>
      </c>
      <c r="K1438" s="65">
        <v>45629.60728009259</v>
      </c>
      <c r="L1438" s="9"/>
      <c r="M1438" s="9"/>
      <c r="N1438" s="9"/>
      <c r="O1438" s="9"/>
      <c r="P1438" s="9"/>
      <c r="Q1438" s="9"/>
      <c r="R1438" s="9"/>
      <c r="S1438" s="9"/>
      <c r="T1438" s="9"/>
      <c r="U1438" s="9"/>
      <c r="V1438" s="67" t="s">
        <v>33</v>
      </c>
      <c r="W1438" s="65">
        <v>45630.651782407411</v>
      </c>
      <c r="X1438" t="str">
        <f>_xlfn.IFNA(VLOOKUP(A1438,Dashboard!$B$2:$V$1276,21,0),"HAPUS")</f>
        <v>BELUM SPS</v>
      </c>
    </row>
    <row r="1439" spans="1:24" ht="13.8" hidden="1" thickBot="1">
      <c r="A1439" s="68" t="s">
        <v>4834</v>
      </c>
      <c r="B1439" s="69">
        <v>45624.627835648149</v>
      </c>
      <c r="C1439" s="70" t="s">
        <v>10047</v>
      </c>
      <c r="D1439" s="70" t="s">
        <v>3824</v>
      </c>
      <c r="E1439" s="70" t="s">
        <v>9479</v>
      </c>
      <c r="F1439" s="70" t="s">
        <v>216</v>
      </c>
      <c r="G1439" s="70" t="s">
        <v>4835</v>
      </c>
      <c r="H1439" s="70" t="s">
        <v>10048</v>
      </c>
      <c r="I1439" s="70" t="s">
        <v>42</v>
      </c>
      <c r="J1439" s="76" t="s">
        <v>72</v>
      </c>
      <c r="K1439" s="65">
        <v>45629.613564814812</v>
      </c>
      <c r="L1439" s="14"/>
      <c r="M1439" s="14"/>
      <c r="N1439" s="14"/>
      <c r="O1439" s="14"/>
      <c r="P1439" s="14"/>
      <c r="Q1439" s="14"/>
      <c r="R1439" s="14"/>
      <c r="S1439" s="14"/>
      <c r="T1439" s="14"/>
      <c r="U1439" s="14"/>
      <c r="V1439" s="72" t="s">
        <v>33</v>
      </c>
      <c r="W1439" s="65">
        <v>45629.613622685189</v>
      </c>
      <c r="X1439" t="str">
        <f>_xlfn.IFNA(VLOOKUP(A1439,Dashboard!$B$2:$V$1276,21,0),"HAPUS")</f>
        <v>BELUM SPS</v>
      </c>
    </row>
    <row r="1440" spans="1:24" ht="13.8" hidden="1" thickBot="1">
      <c r="A1440" s="61" t="s">
        <v>4722</v>
      </c>
      <c r="B1440" s="62">
        <v>45624.36146990741</v>
      </c>
      <c r="C1440" s="63" t="s">
        <v>10049</v>
      </c>
      <c r="D1440" s="63" t="s">
        <v>4723</v>
      </c>
      <c r="E1440" s="63" t="s">
        <v>7639</v>
      </c>
      <c r="F1440" s="63" t="s">
        <v>325</v>
      </c>
      <c r="G1440" s="63" t="s">
        <v>4724</v>
      </c>
      <c r="H1440" s="63" t="s">
        <v>8812</v>
      </c>
      <c r="I1440" s="63" t="s">
        <v>42</v>
      </c>
      <c r="J1440" s="77" t="s">
        <v>72</v>
      </c>
      <c r="K1440" s="65">
        <v>45629.626238425924</v>
      </c>
      <c r="L1440" s="9"/>
      <c r="M1440" s="9"/>
      <c r="N1440" s="9"/>
      <c r="O1440" s="9"/>
      <c r="P1440" s="9"/>
      <c r="Q1440" s="9"/>
      <c r="R1440" s="9"/>
      <c r="S1440" s="9"/>
      <c r="T1440" s="9"/>
      <c r="U1440" s="9"/>
      <c r="V1440" s="67" t="s">
        <v>33</v>
      </c>
      <c r="W1440" s="65">
        <v>45656.644768518519</v>
      </c>
      <c r="X1440" t="str">
        <f>_xlfn.IFNA(VLOOKUP(A1440,Dashboard!$B$2:$V$1276,21,0),"HAPUS")</f>
        <v>BELUM SPS</v>
      </c>
    </row>
    <row r="1441" spans="1:24" ht="13.8" hidden="1" thickBot="1">
      <c r="A1441" s="68" t="s">
        <v>4008</v>
      </c>
      <c r="B1441" s="69">
        <v>45616.445208333331</v>
      </c>
      <c r="C1441" s="70" t="s">
        <v>10050</v>
      </c>
      <c r="D1441" s="70" t="s">
        <v>4009</v>
      </c>
      <c r="E1441" s="70">
        <v>81373758920</v>
      </c>
      <c r="F1441" s="70" t="s">
        <v>194</v>
      </c>
      <c r="G1441" s="70" t="s">
        <v>4010</v>
      </c>
      <c r="H1441" s="70" t="s">
        <v>8633</v>
      </c>
      <c r="I1441" s="70" t="s">
        <v>168</v>
      </c>
      <c r="J1441" s="78" t="s">
        <v>68</v>
      </c>
      <c r="K1441" s="65">
        <v>45629.654421296298</v>
      </c>
      <c r="L1441" s="70" t="s">
        <v>10051</v>
      </c>
      <c r="M1441" s="14"/>
      <c r="N1441" s="14"/>
      <c r="O1441" s="14"/>
      <c r="P1441" s="14"/>
      <c r="Q1441" s="14"/>
      <c r="R1441" s="14"/>
      <c r="S1441" s="14"/>
      <c r="T1441" s="14"/>
      <c r="U1441" s="14"/>
      <c r="V1441" s="72" t="s">
        <v>33</v>
      </c>
      <c r="W1441" s="65">
        <v>45636.432326388887</v>
      </c>
      <c r="X1441" t="str">
        <f>_xlfn.IFNA(VLOOKUP(A1441,Dashboard!$B$2:$V$1276,21,0),"HAPUS")</f>
        <v>HAPUS</v>
      </c>
    </row>
    <row r="1442" spans="1:24" ht="13.8" hidden="1" thickBot="1">
      <c r="A1442" s="61" t="s">
        <v>4737</v>
      </c>
      <c r="B1442" s="62">
        <v>45624.406412037039</v>
      </c>
      <c r="C1442" s="63" t="s">
        <v>10052</v>
      </c>
      <c r="D1442" s="63" t="s">
        <v>4738</v>
      </c>
      <c r="E1442" s="63">
        <v>895355308122</v>
      </c>
      <c r="F1442" s="63" t="s">
        <v>194</v>
      </c>
      <c r="G1442" s="63" t="s">
        <v>4739</v>
      </c>
      <c r="H1442" s="63" t="s">
        <v>2984</v>
      </c>
      <c r="I1442" s="63" t="s">
        <v>168</v>
      </c>
      <c r="J1442" s="77" t="s">
        <v>72</v>
      </c>
      <c r="K1442" s="65">
        <v>45629.65834490741</v>
      </c>
      <c r="L1442" s="9"/>
      <c r="M1442" s="9"/>
      <c r="N1442" s="9"/>
      <c r="O1442" s="9"/>
      <c r="P1442" s="9"/>
      <c r="Q1442" s="9"/>
      <c r="R1442" s="9"/>
      <c r="S1442" s="9"/>
      <c r="T1442" s="9"/>
      <c r="U1442" s="9"/>
      <c r="V1442" s="67" t="s">
        <v>33</v>
      </c>
      <c r="W1442" s="65">
        <v>45629.658402777779</v>
      </c>
      <c r="X1442" t="str">
        <f>_xlfn.IFNA(VLOOKUP(A1442,Dashboard!$B$2:$V$1276,21,0),"HAPUS")</f>
        <v>BELUM SPS</v>
      </c>
    </row>
    <row r="1443" spans="1:24" ht="13.8" hidden="1" thickBot="1">
      <c r="A1443" s="68" t="s">
        <v>4729</v>
      </c>
      <c r="B1443" s="69">
        <v>45624.375520833331</v>
      </c>
      <c r="C1443" s="70" t="s">
        <v>10053</v>
      </c>
      <c r="D1443" s="70" t="s">
        <v>4730</v>
      </c>
      <c r="E1443" s="70">
        <v>81224399000</v>
      </c>
      <c r="F1443" s="70" t="s">
        <v>46</v>
      </c>
      <c r="G1443" s="70" t="s">
        <v>4731</v>
      </c>
      <c r="H1443" s="70" t="s">
        <v>7771</v>
      </c>
      <c r="I1443" s="70" t="s">
        <v>27</v>
      </c>
      <c r="J1443" s="76" t="s">
        <v>72</v>
      </c>
      <c r="K1443" s="65">
        <v>45629.665081018517</v>
      </c>
      <c r="L1443" s="14"/>
      <c r="M1443" s="14"/>
      <c r="N1443" s="14"/>
      <c r="O1443" s="14"/>
      <c r="P1443" s="14"/>
      <c r="Q1443" s="14"/>
      <c r="R1443" s="14"/>
      <c r="S1443" s="14"/>
      <c r="T1443" s="14"/>
      <c r="U1443" s="14"/>
      <c r="V1443" s="72" t="s">
        <v>33</v>
      </c>
      <c r="W1443" s="65">
        <v>45629.665138888886</v>
      </c>
      <c r="X1443" t="str">
        <f>_xlfn.IFNA(VLOOKUP(A1443,Dashboard!$B$2:$V$1276,21,0),"HAPUS")</f>
        <v>BELUM SPS</v>
      </c>
    </row>
    <row r="1444" spans="1:24" ht="13.8" hidden="1" thickBot="1">
      <c r="A1444" s="61" t="s">
        <v>4770</v>
      </c>
      <c r="B1444" s="62">
        <v>45624.557141203702</v>
      </c>
      <c r="C1444" s="63" t="s">
        <v>10054</v>
      </c>
      <c r="D1444" s="63" t="s">
        <v>4771</v>
      </c>
      <c r="E1444" s="63" t="s">
        <v>9342</v>
      </c>
      <c r="F1444" s="63" t="s">
        <v>22</v>
      </c>
      <c r="G1444" s="63" t="s">
        <v>4772</v>
      </c>
      <c r="H1444" s="63" t="s">
        <v>8577</v>
      </c>
      <c r="I1444" s="63" t="s">
        <v>27</v>
      </c>
      <c r="J1444" s="77" t="s">
        <v>72</v>
      </c>
      <c r="K1444" s="65">
        <v>45629.674097222225</v>
      </c>
      <c r="L1444" s="9"/>
      <c r="M1444" s="9"/>
      <c r="N1444" s="9"/>
      <c r="O1444" s="9"/>
      <c r="P1444" s="9"/>
      <c r="Q1444" s="9"/>
      <c r="R1444" s="9"/>
      <c r="S1444" s="9"/>
      <c r="T1444" s="9"/>
      <c r="U1444" s="9"/>
      <c r="V1444" s="67" t="s">
        <v>33</v>
      </c>
      <c r="W1444" s="65">
        <v>45629.674178240741</v>
      </c>
      <c r="X1444" t="str">
        <f>_xlfn.IFNA(VLOOKUP(A1444,Dashboard!$B$2:$V$1276,21,0),"HAPUS")</f>
        <v>HAPUS</v>
      </c>
    </row>
    <row r="1445" spans="1:24" ht="13.8" hidden="1" thickBot="1">
      <c r="A1445" s="68" t="s">
        <v>4836</v>
      </c>
      <c r="B1445" s="69">
        <v>45624.630057870374</v>
      </c>
      <c r="C1445" s="70" t="s">
        <v>10055</v>
      </c>
      <c r="D1445" s="70" t="s">
        <v>4837</v>
      </c>
      <c r="E1445" s="70">
        <v>82372412353</v>
      </c>
      <c r="F1445" s="70" t="s">
        <v>22</v>
      </c>
      <c r="G1445" s="70" t="s">
        <v>4838</v>
      </c>
      <c r="H1445" s="70" t="s">
        <v>3164</v>
      </c>
      <c r="I1445" s="70" t="s">
        <v>23</v>
      </c>
      <c r="J1445" s="76" t="s">
        <v>72</v>
      </c>
      <c r="K1445" s="65">
        <v>45629.677835648145</v>
      </c>
      <c r="L1445" s="14"/>
      <c r="M1445" s="14"/>
      <c r="N1445" s="14"/>
      <c r="O1445" s="14"/>
      <c r="P1445" s="14"/>
      <c r="Q1445" s="14"/>
      <c r="R1445" s="14"/>
      <c r="S1445" s="14"/>
      <c r="T1445" s="14"/>
      <c r="U1445" s="14"/>
      <c r="V1445" s="72" t="s">
        <v>33</v>
      </c>
      <c r="W1445" s="65">
        <v>45631.671446759261</v>
      </c>
      <c r="X1445" t="str">
        <f>_xlfn.IFNA(VLOOKUP(A1445,Dashboard!$B$2:$V$1276,21,0),"HAPUS")</f>
        <v>BELUM SPS</v>
      </c>
    </row>
    <row r="1446" spans="1:24" ht="13.8" hidden="1" thickBot="1">
      <c r="A1446" s="61" t="s">
        <v>4801</v>
      </c>
      <c r="B1446" s="62">
        <v>45624.585532407407</v>
      </c>
      <c r="C1446" s="63" t="s">
        <v>10056</v>
      </c>
      <c r="D1446" s="63" t="s">
        <v>4802</v>
      </c>
      <c r="E1446" s="63" t="s">
        <v>7993</v>
      </c>
      <c r="F1446" s="63" t="s">
        <v>758</v>
      </c>
      <c r="G1446" s="63" t="s">
        <v>4803</v>
      </c>
      <c r="H1446" s="63" t="s">
        <v>7477</v>
      </c>
      <c r="I1446" s="63" t="s">
        <v>27</v>
      </c>
      <c r="J1446" s="77" t="s">
        <v>72</v>
      </c>
      <c r="K1446" s="65">
        <v>45629.681562500002</v>
      </c>
      <c r="L1446" s="9"/>
      <c r="M1446" s="9"/>
      <c r="N1446" s="9"/>
      <c r="O1446" s="9"/>
      <c r="P1446" s="9"/>
      <c r="Q1446" s="9"/>
      <c r="R1446" s="9"/>
      <c r="S1446" s="9"/>
      <c r="T1446" s="9"/>
      <c r="U1446" s="9"/>
      <c r="V1446" s="67" t="s">
        <v>33</v>
      </c>
      <c r="W1446" s="65">
        <v>45629.681643518517</v>
      </c>
      <c r="X1446" t="str">
        <f>_xlfn.IFNA(VLOOKUP(A1446,Dashboard!$B$2:$V$1276,21,0),"HAPUS")</f>
        <v>BELUM SPS</v>
      </c>
    </row>
    <row r="1447" spans="1:24" ht="13.8" hidden="1" thickBot="1">
      <c r="A1447" s="68" t="s">
        <v>5008</v>
      </c>
      <c r="B1447" s="69">
        <v>45628.486134259256</v>
      </c>
      <c r="C1447" s="70" t="s">
        <v>10057</v>
      </c>
      <c r="D1447" s="70" t="s">
        <v>5009</v>
      </c>
      <c r="E1447" s="70">
        <v>82183738753</v>
      </c>
      <c r="F1447" s="70" t="s">
        <v>22</v>
      </c>
      <c r="G1447" s="70" t="s">
        <v>5010</v>
      </c>
      <c r="H1447" s="70" t="s">
        <v>7472</v>
      </c>
      <c r="I1447" s="70" t="s">
        <v>23</v>
      </c>
      <c r="J1447" s="76" t="s">
        <v>72</v>
      </c>
      <c r="K1447" s="65">
        <v>45629.684039351851</v>
      </c>
      <c r="L1447" s="14"/>
      <c r="M1447" s="14"/>
      <c r="N1447" s="14"/>
      <c r="O1447" s="14"/>
      <c r="P1447" s="14"/>
      <c r="Q1447" s="14"/>
      <c r="R1447" s="14"/>
      <c r="S1447" s="14"/>
      <c r="T1447" s="14"/>
      <c r="U1447" s="14"/>
      <c r="V1447" s="72" t="s">
        <v>33</v>
      </c>
      <c r="W1447" s="65">
        <v>45629.68408564815</v>
      </c>
      <c r="X1447" t="str">
        <f>_xlfn.IFNA(VLOOKUP(A1447,Dashboard!$B$2:$V$1276,21,0),"HAPUS")</f>
        <v>BELUM SPS</v>
      </c>
    </row>
    <row r="1448" spans="1:24" ht="13.8" hidden="1" thickBot="1">
      <c r="A1448" s="61" t="s">
        <v>5065</v>
      </c>
      <c r="B1448" s="62">
        <v>45628.616574074076</v>
      </c>
      <c r="C1448" s="63" t="s">
        <v>10058</v>
      </c>
      <c r="D1448" s="63" t="s">
        <v>5066</v>
      </c>
      <c r="E1448" s="63">
        <v>895380221877</v>
      </c>
      <c r="F1448" s="63" t="s">
        <v>194</v>
      </c>
      <c r="G1448" s="63" t="s">
        <v>5067</v>
      </c>
      <c r="H1448" s="63" t="s">
        <v>8053</v>
      </c>
      <c r="I1448" s="63" t="s">
        <v>168</v>
      </c>
      <c r="J1448" s="77" t="s">
        <v>72</v>
      </c>
      <c r="K1448" s="65">
        <v>45629.688449074078</v>
      </c>
      <c r="L1448" s="9"/>
      <c r="M1448" s="9"/>
      <c r="N1448" s="9"/>
      <c r="O1448" s="9"/>
      <c r="P1448" s="9"/>
      <c r="Q1448" s="9"/>
      <c r="R1448" s="9"/>
      <c r="S1448" s="9"/>
      <c r="T1448" s="9"/>
      <c r="U1448" s="9"/>
      <c r="V1448" s="67" t="s">
        <v>33</v>
      </c>
      <c r="W1448" s="65">
        <v>45630.552222222221</v>
      </c>
      <c r="X1448" t="str">
        <f>_xlfn.IFNA(VLOOKUP(A1448,Dashboard!$B$2:$V$1276,21,0),"HAPUS")</f>
        <v>BELUM SPS</v>
      </c>
    </row>
    <row r="1449" spans="1:24" ht="13.8" hidden="1" thickBot="1">
      <c r="A1449" s="68" t="s">
        <v>5014</v>
      </c>
      <c r="B1449" s="69">
        <v>45628.557210648149</v>
      </c>
      <c r="C1449" s="70" t="s">
        <v>10059</v>
      </c>
      <c r="D1449" s="70" t="s">
        <v>5015</v>
      </c>
      <c r="E1449" s="70">
        <v>85210774042</v>
      </c>
      <c r="F1449" s="70" t="s">
        <v>325</v>
      </c>
      <c r="G1449" s="70" t="s">
        <v>5016</v>
      </c>
      <c r="H1449" s="70" t="s">
        <v>8128</v>
      </c>
      <c r="I1449" s="70" t="s">
        <v>23</v>
      </c>
      <c r="J1449" s="76" t="s">
        <v>72</v>
      </c>
      <c r="K1449" s="65">
        <v>45630.552222222221</v>
      </c>
      <c r="L1449" s="14"/>
      <c r="M1449" s="14"/>
      <c r="N1449" s="14"/>
      <c r="O1449" s="14"/>
      <c r="P1449" s="14"/>
      <c r="Q1449" s="14"/>
      <c r="R1449" s="14"/>
      <c r="S1449" s="14"/>
      <c r="T1449" s="14"/>
      <c r="U1449" s="14"/>
      <c r="V1449" s="72" t="s">
        <v>33</v>
      </c>
      <c r="W1449" s="65">
        <v>45631.561689814815</v>
      </c>
      <c r="X1449" t="str">
        <f>_xlfn.IFNA(VLOOKUP(A1449,Dashboard!$B$2:$V$1276,21,0),"HAPUS")</f>
        <v>BELUM SPS</v>
      </c>
    </row>
    <row r="1450" spans="1:24" ht="13.8" hidden="1" thickBot="1">
      <c r="A1450" s="61" t="s">
        <v>4985</v>
      </c>
      <c r="B1450" s="62">
        <v>45628.43472222222</v>
      </c>
      <c r="C1450" s="63" t="s">
        <v>10060</v>
      </c>
      <c r="D1450" s="63" t="s">
        <v>4986</v>
      </c>
      <c r="E1450" s="63">
        <v>85769139403</v>
      </c>
      <c r="F1450" s="63" t="s">
        <v>406</v>
      </c>
      <c r="G1450" s="63" t="s">
        <v>4987</v>
      </c>
      <c r="H1450" s="63" t="s">
        <v>8257</v>
      </c>
      <c r="I1450" s="63" t="s">
        <v>42</v>
      </c>
      <c r="J1450" s="77" t="s">
        <v>72</v>
      </c>
      <c r="K1450" s="65">
        <v>45630.552222222221</v>
      </c>
      <c r="L1450" s="9"/>
      <c r="M1450" s="9"/>
      <c r="N1450" s="9"/>
      <c r="O1450" s="9"/>
      <c r="P1450" s="9"/>
      <c r="Q1450" s="9"/>
      <c r="R1450" s="9"/>
      <c r="S1450" s="9"/>
      <c r="T1450" s="9"/>
      <c r="U1450" s="9"/>
      <c r="V1450" s="67" t="s">
        <v>33</v>
      </c>
      <c r="W1450" s="65">
        <v>45630.552222222221</v>
      </c>
      <c r="X1450" t="str">
        <f>_xlfn.IFNA(VLOOKUP(A1450,Dashboard!$B$2:$V$1276,21,0),"HAPUS")</f>
        <v>BELUM SPS</v>
      </c>
    </row>
    <row r="1451" spans="1:24" ht="13.8" hidden="1" thickBot="1">
      <c r="A1451" s="68" t="s">
        <v>5029</v>
      </c>
      <c r="B1451" s="69">
        <v>45628.579189814816</v>
      </c>
      <c r="C1451" s="70" t="s">
        <v>10061</v>
      </c>
      <c r="D1451" s="70" t="s">
        <v>147</v>
      </c>
      <c r="E1451" s="70">
        <v>81377641549</v>
      </c>
      <c r="F1451" s="70" t="s">
        <v>125</v>
      </c>
      <c r="G1451" s="70" t="s">
        <v>5030</v>
      </c>
      <c r="H1451" s="70" t="s">
        <v>7731</v>
      </c>
      <c r="I1451" s="70" t="s">
        <v>42</v>
      </c>
      <c r="J1451" s="80" t="s">
        <v>32</v>
      </c>
      <c r="K1451" s="65">
        <v>45630.552222222221</v>
      </c>
      <c r="L1451" s="14"/>
      <c r="M1451" s="14"/>
      <c r="N1451" s="14"/>
      <c r="O1451" s="14"/>
      <c r="P1451" s="14"/>
      <c r="Q1451" s="14"/>
      <c r="R1451" s="14"/>
      <c r="S1451" s="14"/>
      <c r="T1451" s="14"/>
      <c r="U1451" s="14"/>
      <c r="V1451" s="72" t="s">
        <v>33</v>
      </c>
      <c r="W1451" s="65">
        <v>45630.552222222221</v>
      </c>
      <c r="X1451" t="str">
        <f>_xlfn.IFNA(VLOOKUP(A1451,Dashboard!$B$2:$V$1276,21,0),"HAPUS")</f>
        <v>HAPUS</v>
      </c>
    </row>
    <row r="1452" spans="1:24" ht="13.8" hidden="1" thickBot="1">
      <c r="A1452" s="61" t="s">
        <v>4966</v>
      </c>
      <c r="B1452" s="62">
        <v>45628.387314814812</v>
      </c>
      <c r="C1452" s="63" t="s">
        <v>10062</v>
      </c>
      <c r="D1452" s="63" t="s">
        <v>4967</v>
      </c>
      <c r="E1452" s="63">
        <v>85381510000</v>
      </c>
      <c r="F1452" s="63" t="s">
        <v>1140</v>
      </c>
      <c r="G1452" s="63" t="s">
        <v>4968</v>
      </c>
      <c r="H1452" s="63" t="s">
        <v>7056</v>
      </c>
      <c r="I1452" s="63" t="s">
        <v>23</v>
      </c>
      <c r="J1452" s="79" t="s">
        <v>32</v>
      </c>
      <c r="K1452" s="65">
        <v>45630.552222222221</v>
      </c>
      <c r="L1452" s="9"/>
      <c r="M1452" s="9"/>
      <c r="N1452" s="9"/>
      <c r="O1452" s="9"/>
      <c r="P1452" s="9"/>
      <c r="Q1452" s="9"/>
      <c r="R1452" s="9"/>
      <c r="S1452" s="9"/>
      <c r="T1452" s="9"/>
      <c r="U1452" s="9"/>
      <c r="V1452" s="67" t="s">
        <v>33</v>
      </c>
      <c r="W1452" s="65">
        <v>45630.552222222221</v>
      </c>
      <c r="X1452" t="str">
        <f>_xlfn.IFNA(VLOOKUP(A1452,Dashboard!$B$2:$V$1276,21,0),"HAPUS")</f>
        <v>BELUM SPS</v>
      </c>
    </row>
    <row r="1453" spans="1:24" ht="13.8" hidden="1" thickBot="1">
      <c r="A1453" s="68" t="s">
        <v>4988</v>
      </c>
      <c r="B1453" s="69">
        <v>45628.450196759259</v>
      </c>
      <c r="C1453" s="70" t="s">
        <v>10063</v>
      </c>
      <c r="D1453" s="70" t="s">
        <v>4989</v>
      </c>
      <c r="E1453" s="70" t="s">
        <v>7531</v>
      </c>
      <c r="F1453" s="70" t="s">
        <v>1541</v>
      </c>
      <c r="G1453" s="70" t="s">
        <v>4990</v>
      </c>
      <c r="H1453" s="70" t="s">
        <v>6252</v>
      </c>
      <c r="I1453" s="70" t="s">
        <v>2379</v>
      </c>
      <c r="J1453" s="80" t="s">
        <v>32</v>
      </c>
      <c r="K1453" s="65">
        <v>45630.552222222221</v>
      </c>
      <c r="L1453" s="14"/>
      <c r="M1453" s="14"/>
      <c r="N1453" s="14"/>
      <c r="O1453" s="14"/>
      <c r="P1453" s="14"/>
      <c r="Q1453" s="14"/>
      <c r="R1453" s="14"/>
      <c r="S1453" s="14"/>
      <c r="T1453" s="14"/>
      <c r="U1453" s="14"/>
      <c r="V1453" s="72" t="s">
        <v>33</v>
      </c>
      <c r="W1453" s="65">
        <v>45630.552222222221</v>
      </c>
      <c r="X1453" t="str">
        <f>_xlfn.IFNA(VLOOKUP(A1453,Dashboard!$B$2:$V$1276,21,0),"HAPUS")</f>
        <v>HAPUS</v>
      </c>
    </row>
    <row r="1454" spans="1:24" ht="13.8" hidden="1" thickBot="1">
      <c r="A1454" s="61" t="s">
        <v>5054</v>
      </c>
      <c r="B1454" s="62">
        <v>45628.605150462965</v>
      </c>
      <c r="C1454" s="63" t="s">
        <v>10064</v>
      </c>
      <c r="D1454" s="63" t="s">
        <v>5055</v>
      </c>
      <c r="E1454" s="63" t="s">
        <v>7845</v>
      </c>
      <c r="F1454" s="63" t="s">
        <v>216</v>
      </c>
      <c r="G1454" s="63" t="s">
        <v>5056</v>
      </c>
      <c r="H1454" s="63" t="s">
        <v>7644</v>
      </c>
      <c r="I1454" s="63" t="s">
        <v>27</v>
      </c>
      <c r="J1454" s="79" t="s">
        <v>32</v>
      </c>
      <c r="K1454" s="65">
        <v>45630.552222222221</v>
      </c>
      <c r="L1454" s="63" t="s">
        <v>10065</v>
      </c>
      <c r="M1454" s="9"/>
      <c r="N1454" s="9"/>
      <c r="O1454" s="9"/>
      <c r="P1454" s="9"/>
      <c r="Q1454" s="9"/>
      <c r="R1454" s="9"/>
      <c r="S1454" s="9"/>
      <c r="T1454" s="9"/>
      <c r="U1454" s="9"/>
      <c r="V1454" s="67" t="s">
        <v>33</v>
      </c>
      <c r="W1454" s="65">
        <v>45644.410462962966</v>
      </c>
      <c r="X1454" t="str">
        <f>_xlfn.IFNA(VLOOKUP(A1454,Dashboard!$B$2:$V$1276,21,0),"HAPUS")</f>
        <v>BELUM SPS</v>
      </c>
    </row>
    <row r="1455" spans="1:24" ht="13.8" hidden="1" thickBot="1">
      <c r="A1455" s="68" t="s">
        <v>4746</v>
      </c>
      <c r="B1455" s="69">
        <v>45624.43236111111</v>
      </c>
      <c r="C1455" s="70" t="s">
        <v>10066</v>
      </c>
      <c r="D1455" s="70" t="s">
        <v>4747</v>
      </c>
      <c r="E1455" s="70">
        <v>85384990897</v>
      </c>
      <c r="F1455" s="70" t="s">
        <v>2159</v>
      </c>
      <c r="G1455" s="70" t="s">
        <v>4748</v>
      </c>
      <c r="H1455" s="70" t="s">
        <v>4748</v>
      </c>
      <c r="I1455" s="70" t="s">
        <v>23</v>
      </c>
      <c r="J1455" s="76" t="s">
        <v>72</v>
      </c>
      <c r="K1455" s="65">
        <v>45630.552222222221</v>
      </c>
      <c r="L1455" s="70" t="s">
        <v>9208</v>
      </c>
      <c r="M1455" s="70" t="s">
        <v>10067</v>
      </c>
      <c r="N1455" s="70" t="s">
        <v>10068</v>
      </c>
      <c r="O1455" s="70" t="s">
        <v>10069</v>
      </c>
      <c r="P1455" s="70" t="s">
        <v>10070</v>
      </c>
      <c r="Q1455" s="70" t="s">
        <v>10071</v>
      </c>
      <c r="R1455" s="70"/>
      <c r="S1455" s="14"/>
      <c r="T1455" s="14"/>
      <c r="U1455" s="14"/>
      <c r="V1455" s="72" t="s">
        <v>33</v>
      </c>
      <c r="W1455" s="65">
        <v>45642.635833333334</v>
      </c>
      <c r="X1455" t="str">
        <f>_xlfn.IFNA(VLOOKUP(A1455,Dashboard!$B$2:$V$1276,21,0),"HAPUS")</f>
        <v>BELUM SPS</v>
      </c>
    </row>
    <row r="1456" spans="1:24" ht="13.8" hidden="1" thickBot="1">
      <c r="A1456" s="61" t="s">
        <v>5209</v>
      </c>
      <c r="B1456" s="62">
        <v>45629.595023148147</v>
      </c>
      <c r="C1456" s="63" t="s">
        <v>10072</v>
      </c>
      <c r="D1456" s="63" t="s">
        <v>5210</v>
      </c>
      <c r="E1456" s="63">
        <v>82175850002</v>
      </c>
      <c r="F1456" s="63" t="s">
        <v>183</v>
      </c>
      <c r="G1456" s="63" t="s">
        <v>5211</v>
      </c>
      <c r="H1456" s="63" t="s">
        <v>7540</v>
      </c>
      <c r="I1456" s="63" t="s">
        <v>168</v>
      </c>
      <c r="J1456" s="77" t="s">
        <v>72</v>
      </c>
      <c r="K1456" s="65">
        <v>45630.552222222221</v>
      </c>
      <c r="L1456" s="9"/>
      <c r="M1456" s="9"/>
      <c r="N1456" s="9"/>
      <c r="O1456" s="9"/>
      <c r="P1456" s="9"/>
      <c r="Q1456" s="9"/>
      <c r="R1456" s="9"/>
      <c r="S1456" s="9"/>
      <c r="T1456" s="9"/>
      <c r="U1456" s="9"/>
      <c r="V1456" s="67" t="s">
        <v>33</v>
      </c>
      <c r="W1456" s="65">
        <v>45630.552222222221</v>
      </c>
      <c r="X1456" t="str">
        <f>_xlfn.IFNA(VLOOKUP(A1456,Dashboard!$B$2:$V$1276,21,0),"HAPUS")</f>
        <v>HAPUS</v>
      </c>
    </row>
    <row r="1457" spans="1:24" ht="13.8" hidden="1" thickBot="1">
      <c r="A1457" s="68" t="s">
        <v>5215</v>
      </c>
      <c r="B1457" s="69">
        <v>45629.595682870371</v>
      </c>
      <c r="C1457" s="70" t="s">
        <v>10073</v>
      </c>
      <c r="D1457" s="70" t="s">
        <v>5216</v>
      </c>
      <c r="E1457" s="70">
        <v>85267922307</v>
      </c>
      <c r="F1457" s="70" t="s">
        <v>22</v>
      </c>
      <c r="G1457" s="70" t="s">
        <v>5217</v>
      </c>
      <c r="H1457" s="70" t="s">
        <v>4748</v>
      </c>
      <c r="I1457" s="70" t="s">
        <v>42</v>
      </c>
      <c r="J1457" s="76" t="s">
        <v>72</v>
      </c>
      <c r="K1457" s="65">
        <v>45630.552222222221</v>
      </c>
      <c r="L1457" s="14"/>
      <c r="M1457" s="14"/>
      <c r="N1457" s="14"/>
      <c r="O1457" s="14"/>
      <c r="P1457" s="14"/>
      <c r="Q1457" s="14"/>
      <c r="R1457" s="14"/>
      <c r="S1457" s="14"/>
      <c r="T1457" s="14"/>
      <c r="U1457" s="14"/>
      <c r="V1457" s="72" t="s">
        <v>33</v>
      </c>
      <c r="W1457" s="65">
        <v>45630.552222222221</v>
      </c>
      <c r="X1457" t="str">
        <f>_xlfn.IFNA(VLOOKUP(A1457,Dashboard!$B$2:$V$1276,21,0),"HAPUS")</f>
        <v>BELUM SPS</v>
      </c>
    </row>
    <row r="1458" spans="1:24" ht="13.8" hidden="1" thickBot="1">
      <c r="A1458" s="61" t="s">
        <v>5206</v>
      </c>
      <c r="B1458" s="62">
        <v>45629.589456018519</v>
      </c>
      <c r="C1458" s="63" t="s">
        <v>10074</v>
      </c>
      <c r="D1458" s="63" t="s">
        <v>5207</v>
      </c>
      <c r="E1458" s="63">
        <v>82175850002</v>
      </c>
      <c r="F1458" s="63" t="s">
        <v>413</v>
      </c>
      <c r="G1458" s="63" t="s">
        <v>5208</v>
      </c>
      <c r="H1458" s="63" t="s">
        <v>8441</v>
      </c>
      <c r="I1458" s="63" t="s">
        <v>168</v>
      </c>
      <c r="J1458" s="77" t="s">
        <v>72</v>
      </c>
      <c r="K1458" s="65">
        <v>45630.552222222221</v>
      </c>
      <c r="L1458" s="9"/>
      <c r="M1458" s="9"/>
      <c r="N1458" s="9"/>
      <c r="O1458" s="9"/>
      <c r="P1458" s="9"/>
      <c r="Q1458" s="9"/>
      <c r="R1458" s="9"/>
      <c r="S1458" s="9"/>
      <c r="T1458" s="9"/>
      <c r="U1458" s="9"/>
      <c r="V1458" s="67" t="s">
        <v>33</v>
      </c>
      <c r="W1458" s="65">
        <v>45630.552222222221</v>
      </c>
      <c r="X1458" t="str">
        <f>_xlfn.IFNA(VLOOKUP(A1458,Dashboard!$B$2:$V$1276,21,0),"HAPUS")</f>
        <v>HAPUS</v>
      </c>
    </row>
    <row r="1459" spans="1:24" ht="13.8" hidden="1" thickBot="1">
      <c r="A1459" s="68" t="s">
        <v>4870</v>
      </c>
      <c r="B1459" s="69">
        <v>45625.445648148147</v>
      </c>
      <c r="C1459" s="70" t="s">
        <v>10075</v>
      </c>
      <c r="D1459" s="70" t="s">
        <v>4871</v>
      </c>
      <c r="E1459" s="70">
        <v>82146949749</v>
      </c>
      <c r="F1459" s="70" t="s">
        <v>216</v>
      </c>
      <c r="G1459" s="70" t="s">
        <v>4872</v>
      </c>
      <c r="H1459" s="70" t="s">
        <v>10076</v>
      </c>
      <c r="I1459" s="70" t="s">
        <v>42</v>
      </c>
      <c r="J1459" s="87" t="s">
        <v>130</v>
      </c>
      <c r="K1459" s="65">
        <v>45630.552222222221</v>
      </c>
      <c r="L1459" s="14"/>
      <c r="M1459" s="14"/>
      <c r="N1459" s="14"/>
      <c r="O1459" s="14"/>
      <c r="P1459" s="14"/>
      <c r="Q1459" s="14"/>
      <c r="R1459" s="14"/>
      <c r="S1459" s="14"/>
      <c r="T1459" s="14"/>
      <c r="U1459" s="14"/>
      <c r="V1459" s="72" t="s">
        <v>33</v>
      </c>
      <c r="W1459" s="65">
        <v>45630.552222222221</v>
      </c>
      <c r="X1459" t="str">
        <f>_xlfn.IFNA(VLOOKUP(A1459,Dashboard!$B$2:$V$1276,21,0),"HAPUS")</f>
        <v>HAPUS</v>
      </c>
    </row>
    <row r="1460" spans="1:24" ht="13.8" hidden="1" thickBot="1">
      <c r="A1460" s="61" t="s">
        <v>4947</v>
      </c>
      <c r="B1460" s="62">
        <v>45625.623425925929</v>
      </c>
      <c r="C1460" s="63" t="s">
        <v>10077</v>
      </c>
      <c r="D1460" s="63" t="s">
        <v>2857</v>
      </c>
      <c r="E1460" s="63">
        <v>895600617771</v>
      </c>
      <c r="F1460" s="63" t="s">
        <v>216</v>
      </c>
      <c r="G1460" s="63" t="s">
        <v>4948</v>
      </c>
      <c r="H1460" s="63" t="s">
        <v>7707</v>
      </c>
      <c r="I1460" s="63" t="s">
        <v>42</v>
      </c>
      <c r="J1460" s="88" t="s">
        <v>130</v>
      </c>
      <c r="K1460" s="65">
        <v>45630.552222222221</v>
      </c>
      <c r="L1460" s="63" t="s">
        <v>10078</v>
      </c>
      <c r="M1460" s="9"/>
      <c r="N1460" s="9"/>
      <c r="O1460" s="9"/>
      <c r="P1460" s="9"/>
      <c r="Q1460" s="9"/>
      <c r="R1460" s="9"/>
      <c r="S1460" s="9"/>
      <c r="T1460" s="9"/>
      <c r="U1460" s="9"/>
      <c r="V1460" s="67" t="s">
        <v>33</v>
      </c>
      <c r="W1460" s="65">
        <v>45641.466412037036</v>
      </c>
      <c r="X1460" t="str">
        <f>_xlfn.IFNA(VLOOKUP(A1460,Dashboard!$B$2:$V$1276,21,0),"HAPUS")</f>
        <v>HAPUS</v>
      </c>
    </row>
    <row r="1461" spans="1:24" ht="13.8" hidden="1" thickBot="1">
      <c r="A1461" s="68" t="s">
        <v>4949</v>
      </c>
      <c r="B1461" s="69">
        <v>45625.624444444446</v>
      </c>
      <c r="C1461" s="70" t="s">
        <v>10079</v>
      </c>
      <c r="D1461" s="70" t="s">
        <v>1480</v>
      </c>
      <c r="E1461" s="70" t="s">
        <v>8829</v>
      </c>
      <c r="F1461" s="70" t="s">
        <v>367</v>
      </c>
      <c r="G1461" s="70" t="s">
        <v>4950</v>
      </c>
      <c r="H1461" s="70" t="s">
        <v>7896</v>
      </c>
      <c r="I1461" s="70" t="s">
        <v>42</v>
      </c>
      <c r="J1461" s="87" t="s">
        <v>130</v>
      </c>
      <c r="K1461" s="65">
        <v>45630.552222222221</v>
      </c>
      <c r="L1461" s="14"/>
      <c r="M1461" s="14"/>
      <c r="N1461" s="14"/>
      <c r="O1461" s="14"/>
      <c r="P1461" s="14"/>
      <c r="Q1461" s="14"/>
      <c r="R1461" s="14"/>
      <c r="S1461" s="14"/>
      <c r="T1461" s="14"/>
      <c r="U1461" s="14"/>
      <c r="V1461" s="72" t="s">
        <v>33</v>
      </c>
      <c r="W1461" s="65">
        <v>45630.552222222221</v>
      </c>
      <c r="X1461" t="str">
        <f>_xlfn.IFNA(VLOOKUP(A1461,Dashboard!$B$2:$V$1276,21,0),"HAPUS")</f>
        <v>HAPUS</v>
      </c>
    </row>
    <row r="1462" spans="1:24" ht="13.8" hidden="1" thickBot="1">
      <c r="A1462" s="61" t="s">
        <v>4876</v>
      </c>
      <c r="B1462" s="62">
        <v>45625.45521990741</v>
      </c>
      <c r="C1462" s="63" t="s">
        <v>10080</v>
      </c>
      <c r="D1462" s="63" t="s">
        <v>4877</v>
      </c>
      <c r="E1462" s="63" t="s">
        <v>8105</v>
      </c>
      <c r="F1462" s="63" t="s">
        <v>22</v>
      </c>
      <c r="G1462" s="63" t="s">
        <v>4878</v>
      </c>
      <c r="H1462" s="63" t="s">
        <v>8317</v>
      </c>
      <c r="I1462" s="63" t="s">
        <v>2379</v>
      </c>
      <c r="J1462" s="88" t="s">
        <v>130</v>
      </c>
      <c r="K1462" s="65">
        <v>45630.552222222221</v>
      </c>
      <c r="L1462" s="9"/>
      <c r="M1462" s="9"/>
      <c r="N1462" s="9"/>
      <c r="O1462" s="9"/>
      <c r="P1462" s="9"/>
      <c r="Q1462" s="9"/>
      <c r="R1462" s="9"/>
      <c r="S1462" s="9"/>
      <c r="T1462" s="9"/>
      <c r="U1462" s="9"/>
      <c r="V1462" s="67" t="s">
        <v>33</v>
      </c>
      <c r="W1462" s="65">
        <v>45630.552222222221</v>
      </c>
      <c r="X1462" t="str">
        <f>_xlfn.IFNA(VLOOKUP(A1462,Dashboard!$B$2:$V$1276,21,0),"HAPUS")</f>
        <v>BELUM SPS</v>
      </c>
    </row>
    <row r="1463" spans="1:24" ht="13.8" hidden="1" thickBot="1">
      <c r="A1463" s="68" t="s">
        <v>5203</v>
      </c>
      <c r="B1463" s="69">
        <v>45629.580254629633</v>
      </c>
      <c r="C1463" s="70" t="s">
        <v>10081</v>
      </c>
      <c r="D1463" s="70" t="s">
        <v>5204</v>
      </c>
      <c r="E1463" s="70" t="s">
        <v>8366</v>
      </c>
      <c r="F1463" s="70" t="s">
        <v>325</v>
      </c>
      <c r="G1463" s="70" t="s">
        <v>5205</v>
      </c>
      <c r="H1463" s="70" t="s">
        <v>7528</v>
      </c>
      <c r="I1463" s="70" t="s">
        <v>2379</v>
      </c>
      <c r="J1463" s="87" t="s">
        <v>130</v>
      </c>
      <c r="K1463" s="65">
        <v>45630.552222222221</v>
      </c>
      <c r="L1463" s="14"/>
      <c r="M1463" s="14"/>
      <c r="N1463" s="14"/>
      <c r="O1463" s="14"/>
      <c r="P1463" s="14"/>
      <c r="Q1463" s="14"/>
      <c r="R1463" s="14"/>
      <c r="S1463" s="14"/>
      <c r="T1463" s="14"/>
      <c r="U1463" s="14"/>
      <c r="V1463" s="72" t="s">
        <v>33</v>
      </c>
      <c r="W1463" s="65">
        <v>45630.552222222221</v>
      </c>
      <c r="X1463" t="str">
        <f>_xlfn.IFNA(VLOOKUP(A1463,Dashboard!$B$2:$V$1276,21,0),"HAPUS")</f>
        <v>BELUM SPS</v>
      </c>
    </row>
    <row r="1464" spans="1:24" ht="13.8" hidden="1" thickBot="1">
      <c r="A1464" s="61" t="s">
        <v>4972</v>
      </c>
      <c r="B1464" s="62">
        <v>45628.388425925928</v>
      </c>
      <c r="C1464" s="63" t="s">
        <v>10082</v>
      </c>
      <c r="D1464" s="63" t="s">
        <v>4973</v>
      </c>
      <c r="E1464" s="63">
        <v>85900481369</v>
      </c>
      <c r="F1464" s="63" t="s">
        <v>1541</v>
      </c>
      <c r="G1464" s="63" t="s">
        <v>4974</v>
      </c>
      <c r="H1464" s="63" t="s">
        <v>7464</v>
      </c>
      <c r="I1464" s="63" t="s">
        <v>23</v>
      </c>
      <c r="J1464" s="88" t="s">
        <v>130</v>
      </c>
      <c r="K1464" s="65">
        <v>45630.552222222221</v>
      </c>
      <c r="L1464" s="9"/>
      <c r="M1464" s="9"/>
      <c r="N1464" s="9"/>
      <c r="O1464" s="9"/>
      <c r="P1464" s="9"/>
      <c r="Q1464" s="9"/>
      <c r="R1464" s="9"/>
      <c r="S1464" s="9"/>
      <c r="T1464" s="9"/>
      <c r="U1464" s="9"/>
      <c r="V1464" s="67" t="s">
        <v>33</v>
      </c>
      <c r="W1464" s="65">
        <v>45630.552222222221</v>
      </c>
      <c r="X1464" t="str">
        <f>_xlfn.IFNA(VLOOKUP(A1464,Dashboard!$B$2:$V$1276,21,0),"HAPUS")</f>
        <v>BELUM SPS</v>
      </c>
    </row>
    <row r="1465" spans="1:24" ht="13.8" hidden="1" thickBot="1">
      <c r="A1465" s="68" t="s">
        <v>5220</v>
      </c>
      <c r="B1465" s="69">
        <v>45629.611342592594</v>
      </c>
      <c r="C1465" s="70" t="s">
        <v>10083</v>
      </c>
      <c r="D1465" s="70" t="s">
        <v>5221</v>
      </c>
      <c r="E1465" s="70" t="s">
        <v>10084</v>
      </c>
      <c r="F1465" s="70" t="s">
        <v>733</v>
      </c>
      <c r="G1465" s="70" t="s">
        <v>5222</v>
      </c>
      <c r="H1465" s="70" t="s">
        <v>7824</v>
      </c>
      <c r="I1465" s="70" t="s">
        <v>27</v>
      </c>
      <c r="J1465" s="87" t="s">
        <v>130</v>
      </c>
      <c r="K1465" s="65">
        <v>45630.552222222221</v>
      </c>
      <c r="L1465" s="14"/>
      <c r="M1465" s="14"/>
      <c r="N1465" s="14"/>
      <c r="O1465" s="14"/>
      <c r="P1465" s="14"/>
      <c r="Q1465" s="14"/>
      <c r="R1465" s="14"/>
      <c r="S1465" s="14"/>
      <c r="T1465" s="14"/>
      <c r="U1465" s="14"/>
      <c r="V1465" s="72" t="s">
        <v>33</v>
      </c>
      <c r="W1465" s="65">
        <v>45630.552268518521</v>
      </c>
      <c r="X1465" t="str">
        <f>_xlfn.IFNA(VLOOKUP(A1465,Dashboard!$B$2:$V$1276,21,0),"HAPUS")</f>
        <v>HAPUS</v>
      </c>
    </row>
    <row r="1466" spans="1:24" ht="13.8" hidden="1" thickBot="1">
      <c r="A1466" s="61" t="s">
        <v>4969</v>
      </c>
      <c r="B1466" s="62">
        <v>45628.383634259262</v>
      </c>
      <c r="C1466" s="63" t="s">
        <v>10085</v>
      </c>
      <c r="D1466" s="63" t="s">
        <v>4970</v>
      </c>
      <c r="E1466" s="63" t="s">
        <v>10086</v>
      </c>
      <c r="F1466" s="63" t="s">
        <v>22</v>
      </c>
      <c r="G1466" s="63" t="s">
        <v>4971</v>
      </c>
      <c r="H1466" s="63" t="s">
        <v>8577</v>
      </c>
      <c r="I1466" s="63" t="s">
        <v>27</v>
      </c>
      <c r="J1466" s="88" t="s">
        <v>130</v>
      </c>
      <c r="K1466" s="65">
        <v>45630.552615740744</v>
      </c>
      <c r="L1466" s="9"/>
      <c r="M1466" s="9"/>
      <c r="N1466" s="9"/>
      <c r="O1466" s="9"/>
      <c r="P1466" s="9"/>
      <c r="Q1466" s="9"/>
      <c r="R1466" s="9"/>
      <c r="S1466" s="9"/>
      <c r="T1466" s="9"/>
      <c r="U1466" s="9"/>
      <c r="V1466" s="67" t="s">
        <v>33</v>
      </c>
      <c r="W1466" s="65">
        <v>45630.552662037036</v>
      </c>
      <c r="X1466" t="str">
        <f>_xlfn.IFNA(VLOOKUP(A1466,Dashboard!$B$2:$V$1276,21,0),"HAPUS")</f>
        <v>BELUM SPS</v>
      </c>
    </row>
    <row r="1467" spans="1:24" ht="13.8" hidden="1" thickBot="1">
      <c r="A1467" s="68" t="s">
        <v>5130</v>
      </c>
      <c r="B1467" s="69">
        <v>45629.462627314817</v>
      </c>
      <c r="C1467" s="70" t="s">
        <v>10087</v>
      </c>
      <c r="D1467" s="70" t="s">
        <v>5131</v>
      </c>
      <c r="E1467" s="70">
        <v>895355308122</v>
      </c>
      <c r="F1467" s="70" t="s">
        <v>46</v>
      </c>
      <c r="G1467" s="70" t="s">
        <v>5132</v>
      </c>
      <c r="H1467" s="70" t="s">
        <v>5518</v>
      </c>
      <c r="I1467" s="70" t="s">
        <v>27</v>
      </c>
      <c r="J1467" s="87" t="s">
        <v>130</v>
      </c>
      <c r="K1467" s="65">
        <v>45630.552916666667</v>
      </c>
      <c r="L1467" s="14"/>
      <c r="M1467" s="14"/>
      <c r="N1467" s="14"/>
      <c r="O1467" s="14"/>
      <c r="P1467" s="14"/>
      <c r="Q1467" s="14"/>
      <c r="R1467" s="14"/>
      <c r="S1467" s="14"/>
      <c r="T1467" s="14"/>
      <c r="U1467" s="14"/>
      <c r="V1467" s="72" t="s">
        <v>33</v>
      </c>
      <c r="W1467" s="65">
        <v>45630.55296296296</v>
      </c>
      <c r="X1467" t="str">
        <f>_xlfn.IFNA(VLOOKUP(A1467,Dashboard!$B$2:$V$1276,21,0),"HAPUS")</f>
        <v>BELUM SPS</v>
      </c>
    </row>
    <row r="1468" spans="1:24" ht="13.8" hidden="1" thickBot="1">
      <c r="A1468" s="61" t="s">
        <v>5023</v>
      </c>
      <c r="B1468" s="62">
        <v>45628.571597222224</v>
      </c>
      <c r="C1468" s="63" t="s">
        <v>10088</v>
      </c>
      <c r="D1468" s="63" t="s">
        <v>5024</v>
      </c>
      <c r="E1468" s="63" t="s">
        <v>8105</v>
      </c>
      <c r="F1468" s="63" t="s">
        <v>183</v>
      </c>
      <c r="G1468" s="63" t="s">
        <v>5025</v>
      </c>
      <c r="H1468" s="63" t="s">
        <v>7926</v>
      </c>
      <c r="I1468" s="63" t="s">
        <v>168</v>
      </c>
      <c r="J1468" s="88" t="s">
        <v>130</v>
      </c>
      <c r="K1468" s="65">
        <v>45630.553298611114</v>
      </c>
      <c r="L1468" s="63" t="s">
        <v>9612</v>
      </c>
      <c r="M1468" s="9"/>
      <c r="N1468" s="9"/>
      <c r="O1468" s="9"/>
      <c r="P1468" s="9"/>
      <c r="Q1468" s="9"/>
      <c r="R1468" s="9"/>
      <c r="S1468" s="9"/>
      <c r="T1468" s="9"/>
      <c r="U1468" s="9"/>
      <c r="V1468" s="67" t="s">
        <v>33</v>
      </c>
      <c r="W1468" s="65">
        <v>45632.624826388892</v>
      </c>
      <c r="X1468" t="str">
        <f>_xlfn.IFNA(VLOOKUP(A1468,Dashboard!$B$2:$V$1276,21,0),"HAPUS")</f>
        <v>BELUM SPS</v>
      </c>
    </row>
    <row r="1469" spans="1:24" ht="13.8" hidden="1" thickBot="1">
      <c r="A1469" s="68" t="s">
        <v>5145</v>
      </c>
      <c r="B1469" s="69">
        <v>45629.475914351853</v>
      </c>
      <c r="C1469" s="70" t="s">
        <v>10089</v>
      </c>
      <c r="D1469" s="70" t="s">
        <v>5146</v>
      </c>
      <c r="E1469" s="70">
        <v>88929773999</v>
      </c>
      <c r="F1469" s="70" t="s">
        <v>194</v>
      </c>
      <c r="G1469" s="70" t="s">
        <v>5147</v>
      </c>
      <c r="H1469" s="70" t="s">
        <v>7812</v>
      </c>
      <c r="I1469" s="70" t="s">
        <v>168</v>
      </c>
      <c r="J1469" s="87" t="s">
        <v>130</v>
      </c>
      <c r="K1469" s="65">
        <v>45630.553703703707</v>
      </c>
      <c r="L1469" s="14"/>
      <c r="M1469" s="14"/>
      <c r="N1469" s="14"/>
      <c r="O1469" s="14"/>
      <c r="P1469" s="14"/>
      <c r="Q1469" s="14"/>
      <c r="R1469" s="14"/>
      <c r="S1469" s="14"/>
      <c r="T1469" s="14"/>
      <c r="U1469" s="14"/>
      <c r="V1469" s="72" t="s">
        <v>33</v>
      </c>
      <c r="W1469" s="65">
        <v>45630.553749999999</v>
      </c>
      <c r="X1469" t="str">
        <f>_xlfn.IFNA(VLOOKUP(A1469,Dashboard!$B$2:$V$1276,21,0),"HAPUS")</f>
        <v>HAPUS</v>
      </c>
    </row>
    <row r="1470" spans="1:24" ht="13.8" hidden="1" thickBot="1">
      <c r="A1470" s="61" t="s">
        <v>4597</v>
      </c>
      <c r="B1470" s="62">
        <v>45622.456967592596</v>
      </c>
      <c r="C1470" s="63" t="s">
        <v>10090</v>
      </c>
      <c r="D1470" s="63" t="s">
        <v>4598</v>
      </c>
      <c r="E1470" s="63" t="s">
        <v>10091</v>
      </c>
      <c r="F1470" s="63" t="s">
        <v>194</v>
      </c>
      <c r="G1470" s="63" t="s">
        <v>4599</v>
      </c>
      <c r="H1470" s="63" t="s">
        <v>7551</v>
      </c>
      <c r="I1470" s="63" t="s">
        <v>168</v>
      </c>
      <c r="J1470" s="88" t="s">
        <v>130</v>
      </c>
      <c r="K1470" s="65">
        <v>45630.55395833333</v>
      </c>
      <c r="L1470" s="9"/>
      <c r="M1470" s="9"/>
      <c r="N1470" s="9"/>
      <c r="O1470" s="9"/>
      <c r="P1470" s="9"/>
      <c r="Q1470" s="9"/>
      <c r="R1470" s="9"/>
      <c r="S1470" s="9"/>
      <c r="T1470" s="9"/>
      <c r="U1470" s="9"/>
      <c r="V1470" s="67" t="s">
        <v>33</v>
      </c>
      <c r="W1470" s="65">
        <v>45630.554039351853</v>
      </c>
      <c r="X1470" t="str">
        <f>_xlfn.IFNA(VLOOKUP(A1470,Dashboard!$B$2:$V$1276,21,0),"HAPUS")</f>
        <v>HAPUS</v>
      </c>
    </row>
    <row r="1471" spans="1:24" ht="13.8" hidden="1" thickBot="1">
      <c r="A1471" s="68" t="s">
        <v>5045</v>
      </c>
      <c r="B1471" s="69">
        <v>45628.596562500003</v>
      </c>
      <c r="C1471" s="70" t="s">
        <v>10092</v>
      </c>
      <c r="D1471" s="70" t="s">
        <v>5046</v>
      </c>
      <c r="E1471" s="70" t="s">
        <v>7826</v>
      </c>
      <c r="F1471" s="70" t="s">
        <v>482</v>
      </c>
      <c r="G1471" s="70" t="s">
        <v>5047</v>
      </c>
      <c r="H1471" s="70" t="s">
        <v>7731</v>
      </c>
      <c r="I1471" s="70" t="s">
        <v>168</v>
      </c>
      <c r="J1471" s="87" t="s">
        <v>130</v>
      </c>
      <c r="K1471" s="65">
        <v>45630.554340277777</v>
      </c>
      <c r="L1471" s="70" t="s">
        <v>10093</v>
      </c>
      <c r="M1471" s="14"/>
      <c r="N1471" s="14"/>
      <c r="O1471" s="14"/>
      <c r="P1471" s="14"/>
      <c r="Q1471" s="14"/>
      <c r="R1471" s="14"/>
      <c r="S1471" s="14"/>
      <c r="T1471" s="14"/>
      <c r="U1471" s="14"/>
      <c r="V1471" s="83" t="s">
        <v>51</v>
      </c>
      <c r="W1471" s="65">
        <v>45630.554629629631</v>
      </c>
      <c r="X1471" t="str">
        <f>_xlfn.IFNA(VLOOKUP(A1471,Dashboard!$B$2:$V$1276,21,0),"HAPUS")</f>
        <v>BELUM SPS</v>
      </c>
    </row>
    <row r="1472" spans="1:24" ht="13.8" hidden="1" thickBot="1">
      <c r="A1472" s="61" t="s">
        <v>5212</v>
      </c>
      <c r="B1472" s="62">
        <v>45629.59511574074</v>
      </c>
      <c r="C1472" s="63" t="s">
        <v>10094</v>
      </c>
      <c r="D1472" s="63" t="s">
        <v>5213</v>
      </c>
      <c r="E1472" s="63" t="s">
        <v>8193</v>
      </c>
      <c r="F1472" s="63" t="s">
        <v>216</v>
      </c>
      <c r="G1472" s="63" t="s">
        <v>5214</v>
      </c>
      <c r="H1472" s="63" t="s">
        <v>7482</v>
      </c>
      <c r="I1472" s="63" t="s">
        <v>27</v>
      </c>
      <c r="J1472" s="64" t="s">
        <v>68</v>
      </c>
      <c r="K1472" s="65">
        <v>45630.565162037034</v>
      </c>
      <c r="L1472" s="63" t="s">
        <v>10095</v>
      </c>
      <c r="M1472" s="9"/>
      <c r="N1472" s="9"/>
      <c r="O1472" s="9"/>
      <c r="P1472" s="9"/>
      <c r="Q1472" s="9"/>
      <c r="R1472" s="9"/>
      <c r="S1472" s="9"/>
      <c r="T1472" s="9"/>
      <c r="U1472" s="9"/>
      <c r="V1472" s="67" t="s">
        <v>33</v>
      </c>
      <c r="W1472" s="65">
        <v>45636.419444444444</v>
      </c>
      <c r="X1472" t="str">
        <f>_xlfn.IFNA(VLOOKUP(A1472,Dashboard!$B$2:$V$1276,21,0),"HAPUS")</f>
        <v>BELUM SPS</v>
      </c>
    </row>
    <row r="1473" spans="1:24" ht="13.8" hidden="1" thickBot="1">
      <c r="A1473" s="68" t="s">
        <v>5163</v>
      </c>
      <c r="B1473" s="69">
        <v>45629.548657407409</v>
      </c>
      <c r="C1473" s="70" t="s">
        <v>10096</v>
      </c>
      <c r="D1473" s="70" t="s">
        <v>5164</v>
      </c>
      <c r="E1473" s="70" t="s">
        <v>8820</v>
      </c>
      <c r="F1473" s="70" t="s">
        <v>216</v>
      </c>
      <c r="G1473" s="70" t="s">
        <v>5165</v>
      </c>
      <c r="H1473" s="70" t="s">
        <v>7672</v>
      </c>
      <c r="I1473" s="70" t="s">
        <v>42</v>
      </c>
      <c r="J1473" s="78" t="s">
        <v>68</v>
      </c>
      <c r="K1473" s="65">
        <v>45630.565185185187</v>
      </c>
      <c r="L1473" s="70" t="s">
        <v>10097</v>
      </c>
      <c r="M1473" s="14"/>
      <c r="N1473" s="14"/>
      <c r="O1473" s="14"/>
      <c r="P1473" s="14"/>
      <c r="Q1473" s="14"/>
      <c r="R1473" s="14"/>
      <c r="S1473" s="14"/>
      <c r="T1473" s="14"/>
      <c r="U1473" s="14"/>
      <c r="V1473" s="72" t="s">
        <v>33</v>
      </c>
      <c r="W1473" s="65">
        <v>45645.319606481484</v>
      </c>
      <c r="X1473" t="str">
        <f>_xlfn.IFNA(VLOOKUP(A1473,Dashboard!$B$2:$V$1276,21,0),"HAPUS")</f>
        <v>BELUM SPS</v>
      </c>
    </row>
    <row r="1474" spans="1:24" ht="13.8" hidden="1" thickBot="1">
      <c r="A1474" s="61" t="s">
        <v>5200</v>
      </c>
      <c r="B1474" s="62">
        <v>45629.579351851855</v>
      </c>
      <c r="C1474" s="63" t="s">
        <v>10098</v>
      </c>
      <c r="D1474" s="63" t="s">
        <v>5201</v>
      </c>
      <c r="E1474" s="63" t="s">
        <v>10099</v>
      </c>
      <c r="F1474" s="63" t="s">
        <v>660</v>
      </c>
      <c r="G1474" s="63" t="s">
        <v>5202</v>
      </c>
      <c r="H1474" s="63" t="s">
        <v>7567</v>
      </c>
      <c r="I1474" s="63" t="s">
        <v>27</v>
      </c>
      <c r="J1474" s="64" t="s">
        <v>68</v>
      </c>
      <c r="K1474" s="65">
        <v>45630.565196759257</v>
      </c>
      <c r="L1474" s="9"/>
      <c r="M1474" s="9"/>
      <c r="N1474" s="9"/>
      <c r="O1474" s="9"/>
      <c r="P1474" s="9"/>
      <c r="Q1474" s="9"/>
      <c r="R1474" s="9"/>
      <c r="S1474" s="9"/>
      <c r="T1474" s="9"/>
      <c r="U1474" s="9"/>
      <c r="V1474" s="67" t="s">
        <v>33</v>
      </c>
      <c r="W1474" s="65">
        <v>45630.62023148148</v>
      </c>
      <c r="X1474" t="str">
        <f>_xlfn.IFNA(VLOOKUP(A1474,Dashboard!$B$2:$V$1276,21,0),"HAPUS")</f>
        <v>BELUM SPS</v>
      </c>
    </row>
    <row r="1475" spans="1:24" ht="13.8" hidden="1" thickBot="1">
      <c r="A1475" s="68" t="s">
        <v>5191</v>
      </c>
      <c r="B1475" s="69">
        <v>45629.577881944446</v>
      </c>
      <c r="C1475" s="70" t="s">
        <v>10100</v>
      </c>
      <c r="D1475" s="70" t="s">
        <v>5192</v>
      </c>
      <c r="E1475" s="70" t="s">
        <v>7964</v>
      </c>
      <c r="F1475" s="70" t="s">
        <v>194</v>
      </c>
      <c r="G1475" s="70" t="s">
        <v>5193</v>
      </c>
      <c r="H1475" s="70" t="s">
        <v>7810</v>
      </c>
      <c r="I1475" s="70" t="s">
        <v>168</v>
      </c>
      <c r="J1475" s="78" t="s">
        <v>68</v>
      </c>
      <c r="K1475" s="65">
        <v>45630.565208333333</v>
      </c>
      <c r="L1475" s="70" t="s">
        <v>10101</v>
      </c>
      <c r="M1475" s="14"/>
      <c r="N1475" s="14"/>
      <c r="O1475" s="14"/>
      <c r="P1475" s="14"/>
      <c r="Q1475" s="14"/>
      <c r="R1475" s="14"/>
      <c r="S1475" s="14"/>
      <c r="T1475" s="14"/>
      <c r="U1475" s="14"/>
      <c r="V1475" s="83" t="s">
        <v>51</v>
      </c>
      <c r="W1475" s="65">
        <v>45630.580069444448</v>
      </c>
      <c r="X1475" t="str">
        <f>_xlfn.IFNA(VLOOKUP(A1475,Dashboard!$B$2:$V$1276,21,0),"HAPUS")</f>
        <v>BELUM SPS</v>
      </c>
    </row>
    <row r="1476" spans="1:24" ht="13.8" hidden="1" thickBot="1">
      <c r="A1476" s="61" t="s">
        <v>5140</v>
      </c>
      <c r="B1476" s="62">
        <v>45629.555578703701</v>
      </c>
      <c r="C1476" s="63" t="s">
        <v>10102</v>
      </c>
      <c r="D1476" s="63" t="s">
        <v>3544</v>
      </c>
      <c r="E1476" s="63">
        <v>81379035245</v>
      </c>
      <c r="F1476" s="63" t="s">
        <v>125</v>
      </c>
      <c r="G1476" s="63" t="s">
        <v>5141</v>
      </c>
      <c r="H1476" s="63" t="s">
        <v>10103</v>
      </c>
      <c r="I1476" s="63" t="s">
        <v>23</v>
      </c>
      <c r="J1476" s="64" t="s">
        <v>68</v>
      </c>
      <c r="K1476" s="65">
        <v>45630.56523148148</v>
      </c>
      <c r="L1476" s="63" t="s">
        <v>10104</v>
      </c>
      <c r="M1476" s="63" t="s">
        <v>10105</v>
      </c>
      <c r="N1476" s="9"/>
      <c r="O1476" s="9"/>
      <c r="P1476" s="9"/>
      <c r="Q1476" s="9"/>
      <c r="R1476" s="9"/>
      <c r="S1476" s="9"/>
      <c r="T1476" s="9"/>
      <c r="U1476" s="9"/>
      <c r="V1476" s="67" t="s">
        <v>33</v>
      </c>
      <c r="W1476" s="65">
        <v>45639.643171296295</v>
      </c>
      <c r="X1476" t="str">
        <f>_xlfn.IFNA(VLOOKUP(A1476,Dashboard!$B$2:$V$1276,21,0),"HAPUS")</f>
        <v>BELUM SPS</v>
      </c>
    </row>
    <row r="1477" spans="1:24" ht="13.8" hidden="1" thickBot="1">
      <c r="A1477" s="68" t="s">
        <v>5101</v>
      </c>
      <c r="B1477" s="69">
        <v>45629.42050925926</v>
      </c>
      <c r="C1477" s="70" t="s">
        <v>10106</v>
      </c>
      <c r="D1477" s="70" t="s">
        <v>5102</v>
      </c>
      <c r="E1477" s="70" t="s">
        <v>7639</v>
      </c>
      <c r="F1477" s="70" t="s">
        <v>22</v>
      </c>
      <c r="G1477" s="70" t="s">
        <v>5103</v>
      </c>
      <c r="H1477" s="70" t="s">
        <v>7601</v>
      </c>
      <c r="I1477" s="70" t="s">
        <v>42</v>
      </c>
      <c r="J1477" s="78" t="s">
        <v>68</v>
      </c>
      <c r="K1477" s="65">
        <v>45630.565243055556</v>
      </c>
      <c r="L1477" s="14"/>
      <c r="M1477" s="14"/>
      <c r="N1477" s="14"/>
      <c r="O1477" s="14"/>
      <c r="P1477" s="14"/>
      <c r="Q1477" s="14"/>
      <c r="R1477" s="14"/>
      <c r="S1477" s="14"/>
      <c r="T1477" s="14"/>
      <c r="U1477" s="14"/>
      <c r="V1477" s="72" t="s">
        <v>33</v>
      </c>
      <c r="W1477" s="65">
        <v>45630.565347222226</v>
      </c>
      <c r="X1477" t="str">
        <f>_xlfn.IFNA(VLOOKUP(A1477,Dashboard!$B$2:$V$1276,21,0),"HAPUS")</f>
        <v>BELUM SPS</v>
      </c>
    </row>
    <row r="1478" spans="1:24" ht="13.8" hidden="1" thickBot="1">
      <c r="A1478" s="61" t="s">
        <v>5107</v>
      </c>
      <c r="B1478" s="62">
        <v>45629.433009259257</v>
      </c>
      <c r="C1478" s="63" t="s">
        <v>10107</v>
      </c>
      <c r="D1478" s="63" t="s">
        <v>5108</v>
      </c>
      <c r="E1478" s="63">
        <v>811721165</v>
      </c>
      <c r="F1478" s="63" t="s">
        <v>125</v>
      </c>
      <c r="G1478" s="63" t="s">
        <v>5109</v>
      </c>
      <c r="H1478" s="63" t="s">
        <v>8048</v>
      </c>
      <c r="I1478" s="63" t="s">
        <v>42</v>
      </c>
      <c r="J1478" s="79" t="s">
        <v>32</v>
      </c>
      <c r="K1478" s="65">
        <v>45630.567789351851</v>
      </c>
      <c r="L1478" s="9"/>
      <c r="M1478" s="9"/>
      <c r="N1478" s="9"/>
      <c r="O1478" s="9"/>
      <c r="P1478" s="9"/>
      <c r="Q1478" s="9"/>
      <c r="R1478" s="9"/>
      <c r="S1478" s="9"/>
      <c r="T1478" s="9"/>
      <c r="U1478" s="9"/>
      <c r="V1478" s="67" t="s">
        <v>33</v>
      </c>
      <c r="W1478" s="65">
        <v>45630.568657407406</v>
      </c>
      <c r="X1478" t="str">
        <f>_xlfn.IFNA(VLOOKUP(A1478,Dashboard!$B$2:$V$1276,21,0),"HAPUS")</f>
        <v>HAPUS</v>
      </c>
    </row>
    <row r="1479" spans="1:24" ht="13.8" hidden="1" thickBot="1">
      <c r="A1479" s="68" t="s">
        <v>5111</v>
      </c>
      <c r="B1479" s="69">
        <v>45629.447557870371</v>
      </c>
      <c r="C1479" s="70" t="s">
        <v>10108</v>
      </c>
      <c r="D1479" s="70" t="s">
        <v>5112</v>
      </c>
      <c r="E1479" s="70">
        <v>8979331132</v>
      </c>
      <c r="F1479" s="70" t="s">
        <v>1752</v>
      </c>
      <c r="G1479" s="70" t="s">
        <v>5113</v>
      </c>
      <c r="H1479" s="70" t="s">
        <v>7745</v>
      </c>
      <c r="I1479" s="70" t="s">
        <v>168</v>
      </c>
      <c r="J1479" s="80" t="s">
        <v>32</v>
      </c>
      <c r="K1479" s="65">
        <v>45630.567812499998</v>
      </c>
      <c r="L1479" s="14"/>
      <c r="M1479" s="14"/>
      <c r="N1479" s="14"/>
      <c r="O1479" s="14"/>
      <c r="P1479" s="14"/>
      <c r="Q1479" s="14"/>
      <c r="R1479" s="14"/>
      <c r="S1479" s="14"/>
      <c r="T1479" s="14"/>
      <c r="U1479" s="14"/>
      <c r="V1479" s="72" t="s">
        <v>33</v>
      </c>
      <c r="W1479" s="65">
        <v>45630.57372685185</v>
      </c>
      <c r="X1479" t="str">
        <f>_xlfn.IFNA(VLOOKUP(A1479,Dashboard!$B$2:$V$1276,21,0),"HAPUS")</f>
        <v>HAPUS</v>
      </c>
    </row>
    <row r="1480" spans="1:24" ht="13.8" hidden="1" thickBot="1">
      <c r="A1480" s="61" t="s">
        <v>5142</v>
      </c>
      <c r="B1480" s="62">
        <v>45629.471979166665</v>
      </c>
      <c r="C1480" s="63" t="s">
        <v>10109</v>
      </c>
      <c r="D1480" s="63" t="s">
        <v>5143</v>
      </c>
      <c r="E1480" s="63">
        <v>89634272029</v>
      </c>
      <c r="F1480" s="63" t="s">
        <v>758</v>
      </c>
      <c r="G1480" s="63" t="s">
        <v>5144</v>
      </c>
      <c r="H1480" s="63" t="s">
        <v>8579</v>
      </c>
      <c r="I1480" s="63" t="s">
        <v>27</v>
      </c>
      <c r="J1480" s="79" t="s">
        <v>32</v>
      </c>
      <c r="K1480" s="65">
        <v>45630.567835648151</v>
      </c>
      <c r="L1480" s="9"/>
      <c r="M1480" s="9"/>
      <c r="N1480" s="9"/>
      <c r="O1480" s="9"/>
      <c r="P1480" s="9"/>
      <c r="Q1480" s="9"/>
      <c r="R1480" s="9"/>
      <c r="S1480" s="9"/>
      <c r="T1480" s="9"/>
      <c r="U1480" s="9"/>
      <c r="V1480" s="67" t="s">
        <v>33</v>
      </c>
      <c r="W1480" s="65">
        <v>45635.400949074072</v>
      </c>
      <c r="X1480" t="str">
        <f>_xlfn.IFNA(VLOOKUP(A1480,Dashboard!$B$2:$V$1276,21,0),"HAPUS")</f>
        <v>BELUM SPS</v>
      </c>
    </row>
    <row r="1481" spans="1:24" ht="13.8" hidden="1" thickBot="1">
      <c r="A1481" s="68" t="s">
        <v>5114</v>
      </c>
      <c r="B1481" s="69">
        <v>45629.447905092595</v>
      </c>
      <c r="C1481" s="70" t="s">
        <v>10110</v>
      </c>
      <c r="D1481" s="70" t="s">
        <v>5115</v>
      </c>
      <c r="E1481" s="70" t="s">
        <v>9080</v>
      </c>
      <c r="F1481" s="70" t="s">
        <v>216</v>
      </c>
      <c r="G1481" s="70" t="s">
        <v>5116</v>
      </c>
      <c r="H1481" s="70" t="s">
        <v>7771</v>
      </c>
      <c r="I1481" s="70" t="s">
        <v>27</v>
      </c>
      <c r="J1481" s="80" t="s">
        <v>32</v>
      </c>
      <c r="K1481" s="65">
        <v>45630.567858796298</v>
      </c>
      <c r="L1481" s="14"/>
      <c r="M1481" s="14"/>
      <c r="N1481" s="14"/>
      <c r="O1481" s="14"/>
      <c r="P1481" s="14"/>
      <c r="Q1481" s="14"/>
      <c r="R1481" s="14"/>
      <c r="S1481" s="14"/>
      <c r="T1481" s="14"/>
      <c r="U1481" s="14"/>
      <c r="V1481" s="72" t="s">
        <v>33</v>
      </c>
      <c r="W1481" s="65">
        <v>45632.553969907407</v>
      </c>
      <c r="X1481" t="str">
        <f>_xlfn.IFNA(VLOOKUP(A1481,Dashboard!$B$2:$V$1276,21,0),"HAPUS")</f>
        <v>Jangan Hapus</v>
      </c>
    </row>
    <row r="1482" spans="1:24" ht="13.8" hidden="1" thickBot="1">
      <c r="A1482" s="61" t="s">
        <v>5158</v>
      </c>
      <c r="B1482" s="62">
        <v>45629.496516203704</v>
      </c>
      <c r="C1482" s="63" t="s">
        <v>10111</v>
      </c>
      <c r="D1482" s="63" t="s">
        <v>5159</v>
      </c>
      <c r="E1482" s="63" t="s">
        <v>8820</v>
      </c>
      <c r="F1482" s="63" t="s">
        <v>216</v>
      </c>
      <c r="G1482" s="63" t="s">
        <v>5160</v>
      </c>
      <c r="H1482" s="63" t="s">
        <v>7767</v>
      </c>
      <c r="I1482" s="63" t="s">
        <v>42</v>
      </c>
      <c r="J1482" s="79" t="s">
        <v>32</v>
      </c>
      <c r="K1482" s="65">
        <v>45630.567870370367</v>
      </c>
      <c r="L1482" s="9"/>
      <c r="M1482" s="9"/>
      <c r="N1482" s="9"/>
      <c r="O1482" s="9"/>
      <c r="P1482" s="9"/>
      <c r="Q1482" s="9"/>
      <c r="R1482" s="9"/>
      <c r="S1482" s="9"/>
      <c r="T1482" s="9"/>
      <c r="U1482" s="9"/>
      <c r="V1482" s="67" t="s">
        <v>33</v>
      </c>
      <c r="W1482" s="65">
        <v>45632.553969907407</v>
      </c>
      <c r="X1482" t="str">
        <f>_xlfn.IFNA(VLOOKUP(A1482,Dashboard!$B$2:$V$1276,21,0),"HAPUS")</f>
        <v>HAPUS</v>
      </c>
    </row>
    <row r="1483" spans="1:24" ht="13.8" hidden="1" thickBot="1">
      <c r="A1483" s="68" t="s">
        <v>5136</v>
      </c>
      <c r="B1483" s="69">
        <v>45629.467118055552</v>
      </c>
      <c r="C1483" s="70" t="s">
        <v>10112</v>
      </c>
      <c r="D1483" s="70" t="s">
        <v>5137</v>
      </c>
      <c r="E1483" s="70" t="s">
        <v>10113</v>
      </c>
      <c r="F1483" s="70" t="s">
        <v>5139</v>
      </c>
      <c r="G1483" s="70" t="s">
        <v>5138</v>
      </c>
      <c r="H1483" s="70" t="s">
        <v>7703</v>
      </c>
      <c r="I1483" s="70" t="s">
        <v>168</v>
      </c>
      <c r="J1483" s="80" t="s">
        <v>32</v>
      </c>
      <c r="K1483" s="65">
        <v>45630.56790509259</v>
      </c>
      <c r="L1483" s="70" t="s">
        <v>10114</v>
      </c>
      <c r="M1483" s="14"/>
      <c r="N1483" s="14"/>
      <c r="O1483" s="14"/>
      <c r="P1483" s="14"/>
      <c r="Q1483" s="14"/>
      <c r="R1483" s="14"/>
      <c r="S1483" s="14"/>
      <c r="T1483" s="14"/>
      <c r="U1483" s="14"/>
      <c r="V1483" s="72" t="s">
        <v>33</v>
      </c>
      <c r="W1483" s="65">
        <v>45636.634618055556</v>
      </c>
      <c r="X1483" t="str">
        <f>_xlfn.IFNA(VLOOKUP(A1483,Dashboard!$B$2:$V$1276,21,0),"HAPUS")</f>
        <v>HAPUS</v>
      </c>
    </row>
    <row r="1484" spans="1:24" ht="13.8" hidden="1" thickBot="1">
      <c r="A1484" s="61" t="s">
        <v>5098</v>
      </c>
      <c r="B1484" s="62">
        <v>45629.413240740738</v>
      </c>
      <c r="C1484" s="63" t="s">
        <v>10115</v>
      </c>
      <c r="D1484" s="63" t="s">
        <v>5099</v>
      </c>
      <c r="E1484" s="63" t="s">
        <v>8138</v>
      </c>
      <c r="F1484" s="63" t="s">
        <v>216</v>
      </c>
      <c r="G1484" s="63" t="s">
        <v>5100</v>
      </c>
      <c r="H1484" s="63" t="s">
        <v>7869</v>
      </c>
      <c r="I1484" s="63" t="s">
        <v>27</v>
      </c>
      <c r="J1484" s="77" t="s">
        <v>72</v>
      </c>
      <c r="K1484" s="65">
        <v>45630.613993055558</v>
      </c>
      <c r="L1484" s="9"/>
      <c r="M1484" s="9"/>
      <c r="N1484" s="9"/>
      <c r="O1484" s="9"/>
      <c r="P1484" s="9"/>
      <c r="Q1484" s="9"/>
      <c r="R1484" s="9"/>
      <c r="S1484" s="9"/>
      <c r="T1484" s="9"/>
      <c r="U1484" s="9"/>
      <c r="V1484" s="67" t="s">
        <v>33</v>
      </c>
      <c r="W1484" s="65">
        <v>45637.407939814817</v>
      </c>
      <c r="X1484" t="str">
        <f>_xlfn.IFNA(VLOOKUP(A1484,Dashboard!$B$2:$V$1276,21,0),"HAPUS")</f>
        <v>BELUM SPS</v>
      </c>
    </row>
    <row r="1485" spans="1:24" ht="13.8" hidden="1" thickBot="1">
      <c r="A1485" s="68" t="s">
        <v>5110</v>
      </c>
      <c r="B1485" s="69">
        <v>45629.443541666667</v>
      </c>
      <c r="C1485" s="70" t="s">
        <v>10116</v>
      </c>
      <c r="D1485" s="70" t="s">
        <v>3428</v>
      </c>
      <c r="E1485" s="70">
        <v>82182073279</v>
      </c>
      <c r="F1485" s="70" t="s">
        <v>618</v>
      </c>
      <c r="G1485" s="70" t="s">
        <v>3429</v>
      </c>
      <c r="H1485" s="70" t="s">
        <v>8378</v>
      </c>
      <c r="I1485" s="70" t="s">
        <v>23</v>
      </c>
      <c r="J1485" s="76" t="s">
        <v>72</v>
      </c>
      <c r="K1485" s="65">
        <v>45630.617939814816</v>
      </c>
      <c r="L1485" s="14"/>
      <c r="M1485" s="14"/>
      <c r="N1485" s="14"/>
      <c r="O1485" s="14"/>
      <c r="P1485" s="14"/>
      <c r="Q1485" s="14"/>
      <c r="R1485" s="14"/>
      <c r="S1485" s="14"/>
      <c r="T1485" s="14"/>
      <c r="U1485" s="14"/>
      <c r="V1485" s="72" t="s">
        <v>33</v>
      </c>
      <c r="W1485" s="65">
        <v>45630.618043981478</v>
      </c>
      <c r="X1485" t="str">
        <f>_xlfn.IFNA(VLOOKUP(A1485,Dashboard!$B$2:$V$1276,21,0),"HAPUS")</f>
        <v>BELUM SPS</v>
      </c>
    </row>
    <row r="1486" spans="1:24" ht="13.8" hidden="1" thickBot="1">
      <c r="A1486" s="61" t="s">
        <v>5197</v>
      </c>
      <c r="B1486" s="62">
        <v>45629.578414351854</v>
      </c>
      <c r="C1486" s="63" t="s">
        <v>10117</v>
      </c>
      <c r="D1486" s="63" t="s">
        <v>5198</v>
      </c>
      <c r="E1486" s="63" t="s">
        <v>7964</v>
      </c>
      <c r="F1486" s="63" t="s">
        <v>194</v>
      </c>
      <c r="G1486" s="63" t="s">
        <v>5199</v>
      </c>
      <c r="H1486" s="63" t="s">
        <v>7807</v>
      </c>
      <c r="I1486" s="63" t="s">
        <v>168</v>
      </c>
      <c r="J1486" s="77" t="s">
        <v>72</v>
      </c>
      <c r="K1486" s="65">
        <v>45630.673402777778</v>
      </c>
      <c r="L1486" s="9"/>
      <c r="M1486" s="9"/>
      <c r="N1486" s="9"/>
      <c r="O1486" s="9"/>
      <c r="P1486" s="9"/>
      <c r="Q1486" s="9"/>
      <c r="R1486" s="9"/>
      <c r="S1486" s="9"/>
      <c r="T1486" s="9"/>
      <c r="U1486" s="9"/>
      <c r="V1486" s="67" t="s">
        <v>33</v>
      </c>
      <c r="W1486" s="65">
        <v>45630.673472222225</v>
      </c>
      <c r="X1486" t="str">
        <f>_xlfn.IFNA(VLOOKUP(A1486,Dashboard!$B$2:$V$1276,21,0),"HAPUS")</f>
        <v>BELUM SPS</v>
      </c>
    </row>
    <row r="1487" spans="1:24" ht="13.8" hidden="1" thickBot="1">
      <c r="A1487" s="68" t="s">
        <v>4978</v>
      </c>
      <c r="B1487" s="69">
        <v>45628.410312499997</v>
      </c>
      <c r="C1487" s="70" t="s">
        <v>10118</v>
      </c>
      <c r="D1487" s="70" t="s">
        <v>1480</v>
      </c>
      <c r="E1487" s="70">
        <v>81369350683</v>
      </c>
      <c r="F1487" s="70" t="s">
        <v>367</v>
      </c>
      <c r="G1487" s="70" t="s">
        <v>4979</v>
      </c>
      <c r="H1487" s="70" t="s">
        <v>8750</v>
      </c>
      <c r="I1487" s="70" t="s">
        <v>42</v>
      </c>
      <c r="J1487" s="82" t="s">
        <v>55</v>
      </c>
      <c r="K1487" s="65">
        <v>45631.458854166667</v>
      </c>
      <c r="L1487" s="70" t="s">
        <v>10119</v>
      </c>
      <c r="M1487" s="14"/>
      <c r="N1487" s="14"/>
      <c r="O1487" s="14"/>
      <c r="P1487" s="14"/>
      <c r="Q1487" s="14"/>
      <c r="R1487" s="14"/>
      <c r="S1487" s="14"/>
      <c r="T1487" s="14"/>
      <c r="U1487" s="14"/>
      <c r="V1487" s="83" t="s">
        <v>51</v>
      </c>
      <c r="W1487" s="65">
        <v>45631.460104166668</v>
      </c>
      <c r="X1487" t="str">
        <f>_xlfn.IFNA(VLOOKUP(A1487,Dashboard!$B$2:$V$1276,21,0),"HAPUS")</f>
        <v>BELUM SPS</v>
      </c>
    </row>
    <row r="1488" spans="1:24" ht="13.8" hidden="1" thickBot="1">
      <c r="A1488" s="61" t="s">
        <v>4980</v>
      </c>
      <c r="B1488" s="62">
        <v>45628.411458333336</v>
      </c>
      <c r="C1488" s="63" t="s">
        <v>10120</v>
      </c>
      <c r="D1488" s="63" t="s">
        <v>1480</v>
      </c>
      <c r="E1488" s="63">
        <v>81369350683</v>
      </c>
      <c r="F1488" s="63" t="s">
        <v>367</v>
      </c>
      <c r="G1488" s="63" t="s">
        <v>4981</v>
      </c>
      <c r="H1488" s="63" t="s">
        <v>8750</v>
      </c>
      <c r="I1488" s="63" t="s">
        <v>42</v>
      </c>
      <c r="J1488" s="73" t="s">
        <v>47</v>
      </c>
      <c r="K1488" s="65">
        <v>45631.458819444444</v>
      </c>
      <c r="L1488" s="63" t="s">
        <v>10119</v>
      </c>
      <c r="M1488" s="9"/>
      <c r="N1488" s="9"/>
      <c r="O1488" s="9"/>
      <c r="P1488" s="9"/>
      <c r="Q1488" s="9"/>
      <c r="R1488" s="9"/>
      <c r="S1488" s="9"/>
      <c r="T1488" s="9"/>
      <c r="U1488" s="9"/>
      <c r="V1488" s="74" t="s">
        <v>51</v>
      </c>
      <c r="W1488" s="65">
        <v>45631.460115740738</v>
      </c>
      <c r="X1488" t="str">
        <f>_xlfn.IFNA(VLOOKUP(A1488,Dashboard!$B$2:$V$1276,21,0),"HAPUS")</f>
        <v>BELUM SPS</v>
      </c>
    </row>
    <row r="1489" spans="1:24" ht="13.8" hidden="1" thickBot="1">
      <c r="A1489" s="68" t="s">
        <v>4960</v>
      </c>
      <c r="B1489" s="69">
        <v>45625.628680555557</v>
      </c>
      <c r="C1489" s="70" t="s">
        <v>10121</v>
      </c>
      <c r="D1489" s="70" t="s">
        <v>4961</v>
      </c>
      <c r="E1489" s="70" t="s">
        <v>8829</v>
      </c>
      <c r="F1489" s="70" t="s">
        <v>367</v>
      </c>
      <c r="G1489" s="70" t="s">
        <v>4962</v>
      </c>
      <c r="H1489" s="70" t="s">
        <v>10122</v>
      </c>
      <c r="I1489" s="70" t="s">
        <v>42</v>
      </c>
      <c r="J1489" s="82" t="s">
        <v>55</v>
      </c>
      <c r="K1489" s="65">
        <v>45631.459027777775</v>
      </c>
      <c r="L1489" s="70" t="s">
        <v>9954</v>
      </c>
      <c r="M1489" s="14"/>
      <c r="N1489" s="14"/>
      <c r="O1489" s="14"/>
      <c r="P1489" s="14"/>
      <c r="Q1489" s="14"/>
      <c r="R1489" s="14"/>
      <c r="S1489" s="14"/>
      <c r="T1489" s="14"/>
      <c r="U1489" s="14"/>
      <c r="V1489" s="83" t="s">
        <v>51</v>
      </c>
      <c r="W1489" s="65">
        <v>45631.460127314815</v>
      </c>
      <c r="X1489" t="str">
        <f>_xlfn.IFNA(VLOOKUP(A1489,Dashboard!$B$2:$V$1276,21,0),"HAPUS")</f>
        <v>BELUM SPS</v>
      </c>
    </row>
    <row r="1490" spans="1:24" ht="13.8" hidden="1" thickBot="1">
      <c r="A1490" s="61" t="s">
        <v>3424</v>
      </c>
      <c r="B1490" s="62">
        <v>45610.586967592593</v>
      </c>
      <c r="C1490" s="63" t="s">
        <v>10123</v>
      </c>
      <c r="D1490" s="63" t="s">
        <v>3425</v>
      </c>
      <c r="E1490" s="63" t="s">
        <v>10019</v>
      </c>
      <c r="F1490" s="63" t="s">
        <v>26</v>
      </c>
      <c r="G1490" s="63" t="s">
        <v>3426</v>
      </c>
      <c r="H1490" s="63" t="s">
        <v>3164</v>
      </c>
      <c r="I1490" s="63" t="s">
        <v>2379</v>
      </c>
      <c r="J1490" s="73" t="s">
        <v>47</v>
      </c>
      <c r="K1490" s="65">
        <v>45631.474386574075</v>
      </c>
      <c r="L1490" s="63" t="s">
        <v>7765</v>
      </c>
      <c r="M1490" s="63" t="s">
        <v>10124</v>
      </c>
      <c r="N1490" s="9"/>
      <c r="O1490" s="9"/>
      <c r="P1490" s="9"/>
      <c r="Q1490" s="9"/>
      <c r="R1490" s="9"/>
      <c r="S1490" s="9"/>
      <c r="T1490" s="9"/>
      <c r="U1490" s="9"/>
      <c r="V1490" s="67" t="s">
        <v>33</v>
      </c>
      <c r="W1490" s="65">
        <v>45631.485763888886</v>
      </c>
      <c r="X1490" t="str">
        <f>_xlfn.IFNA(VLOOKUP(A1490,Dashboard!$B$2:$V$1276,21,0),"HAPUS")</f>
        <v>BELUM SPS</v>
      </c>
    </row>
    <row r="1491" spans="1:24" ht="13.8" hidden="1" thickBot="1">
      <c r="A1491" s="68" t="s">
        <v>5232</v>
      </c>
      <c r="B1491" s="69">
        <v>45630.360694444447</v>
      </c>
      <c r="C1491" s="70" t="s">
        <v>10125</v>
      </c>
      <c r="D1491" s="70" t="s">
        <v>5233</v>
      </c>
      <c r="E1491" s="70" t="s">
        <v>10126</v>
      </c>
      <c r="F1491" s="70" t="s">
        <v>22</v>
      </c>
      <c r="G1491" s="70" t="s">
        <v>5234</v>
      </c>
      <c r="H1491" s="70" t="s">
        <v>9160</v>
      </c>
      <c r="I1491" s="70" t="s">
        <v>42</v>
      </c>
      <c r="J1491" s="78" t="s">
        <v>68</v>
      </c>
      <c r="K1491" s="65">
        <v>45631.570844907408</v>
      </c>
      <c r="L1491" s="70" t="s">
        <v>10127</v>
      </c>
      <c r="M1491" s="14"/>
      <c r="N1491" s="14"/>
      <c r="O1491" s="14"/>
      <c r="P1491" s="14"/>
      <c r="Q1491" s="14"/>
      <c r="R1491" s="14"/>
      <c r="S1491" s="14"/>
      <c r="T1491" s="14"/>
      <c r="U1491" s="14"/>
      <c r="V1491" s="72" t="s">
        <v>33</v>
      </c>
      <c r="W1491" s="65">
        <v>45636.425243055557</v>
      </c>
      <c r="X1491" t="str">
        <f>_xlfn.IFNA(VLOOKUP(A1491,Dashboard!$B$2:$V$1276,21,0),"HAPUS")</f>
        <v>HAPUS</v>
      </c>
    </row>
    <row r="1492" spans="1:24" ht="13.8" hidden="1" thickBot="1">
      <c r="A1492" s="61" t="s">
        <v>5238</v>
      </c>
      <c r="B1492" s="62">
        <v>45630.364039351851</v>
      </c>
      <c r="C1492" s="63" t="s">
        <v>10128</v>
      </c>
      <c r="D1492" s="63" t="s">
        <v>5239</v>
      </c>
      <c r="E1492" s="63">
        <v>81367968071</v>
      </c>
      <c r="F1492" s="63" t="s">
        <v>395</v>
      </c>
      <c r="G1492" s="63" t="s">
        <v>5240</v>
      </c>
      <c r="H1492" s="63" t="s">
        <v>7943</v>
      </c>
      <c r="I1492" s="63" t="s">
        <v>23</v>
      </c>
      <c r="J1492" s="64" t="s">
        <v>68</v>
      </c>
      <c r="K1492" s="65">
        <v>45631.570868055554</v>
      </c>
      <c r="L1492" s="9"/>
      <c r="M1492" s="9"/>
      <c r="N1492" s="9"/>
      <c r="O1492" s="9"/>
      <c r="P1492" s="9"/>
      <c r="Q1492" s="9"/>
      <c r="R1492" s="9"/>
      <c r="S1492" s="9"/>
      <c r="T1492" s="9"/>
      <c r="U1492" s="9"/>
      <c r="V1492" s="67" t="s">
        <v>33</v>
      </c>
      <c r="W1492" s="65">
        <v>45631.595949074072</v>
      </c>
      <c r="X1492" t="str">
        <f>_xlfn.IFNA(VLOOKUP(A1492,Dashboard!$B$2:$V$1276,21,0),"HAPUS")</f>
        <v>BELUM SPS</v>
      </c>
    </row>
    <row r="1493" spans="1:24" ht="13.8" hidden="1" thickBot="1">
      <c r="A1493" s="68" t="s">
        <v>5325</v>
      </c>
      <c r="B1493" s="69">
        <v>45630.58353009259</v>
      </c>
      <c r="C1493" s="70" t="s">
        <v>10129</v>
      </c>
      <c r="D1493" s="70" t="s">
        <v>5326</v>
      </c>
      <c r="E1493" s="70">
        <v>8136176917</v>
      </c>
      <c r="F1493" s="70" t="s">
        <v>1541</v>
      </c>
      <c r="G1493" s="70" t="s">
        <v>5327</v>
      </c>
      <c r="H1493" s="70" t="s">
        <v>7528</v>
      </c>
      <c r="I1493" s="70" t="s">
        <v>23</v>
      </c>
      <c r="J1493" s="78" t="s">
        <v>68</v>
      </c>
      <c r="K1493" s="65">
        <v>45631.570879629631</v>
      </c>
      <c r="L1493" s="70" t="s">
        <v>10130</v>
      </c>
      <c r="M1493" s="14"/>
      <c r="N1493" s="14"/>
      <c r="O1493" s="14"/>
      <c r="P1493" s="14"/>
      <c r="Q1493" s="14"/>
      <c r="R1493" s="14"/>
      <c r="S1493" s="14"/>
      <c r="T1493" s="14"/>
      <c r="U1493" s="14"/>
      <c r="V1493" s="72" t="s">
        <v>33</v>
      </c>
      <c r="W1493" s="65">
        <v>45634.383148148147</v>
      </c>
      <c r="X1493" t="str">
        <f>_xlfn.IFNA(VLOOKUP(A1493,Dashboard!$B$2:$V$1276,21,0),"HAPUS")</f>
        <v>BELUM SPS</v>
      </c>
    </row>
    <row r="1494" spans="1:24" ht="13.8" hidden="1" thickBot="1">
      <c r="A1494" s="61" t="s">
        <v>5295</v>
      </c>
      <c r="B1494" s="62">
        <v>45630.495381944442</v>
      </c>
      <c r="C1494" s="63" t="s">
        <v>10131</v>
      </c>
      <c r="D1494" s="63" t="s">
        <v>5296</v>
      </c>
      <c r="E1494" s="63">
        <v>82282626966</v>
      </c>
      <c r="F1494" s="63" t="s">
        <v>216</v>
      </c>
      <c r="G1494" s="63" t="s">
        <v>5297</v>
      </c>
      <c r="H1494" s="63" t="s">
        <v>7435</v>
      </c>
      <c r="I1494" s="63" t="s">
        <v>2379</v>
      </c>
      <c r="J1494" s="64" t="s">
        <v>68</v>
      </c>
      <c r="K1494" s="65">
        <v>45631.570902777778</v>
      </c>
      <c r="L1494" s="9"/>
      <c r="M1494" s="9"/>
      <c r="N1494" s="9"/>
      <c r="O1494" s="9"/>
      <c r="P1494" s="9"/>
      <c r="Q1494" s="9"/>
      <c r="R1494" s="9"/>
      <c r="S1494" s="9"/>
      <c r="T1494" s="9"/>
      <c r="U1494" s="9"/>
      <c r="V1494" s="67" t="s">
        <v>33</v>
      </c>
      <c r="W1494" s="65">
        <v>45631.610925925925</v>
      </c>
      <c r="X1494" t="str">
        <f>_xlfn.IFNA(VLOOKUP(A1494,Dashboard!$B$2:$V$1276,21,0),"HAPUS")</f>
        <v>BELUM SPS</v>
      </c>
    </row>
    <row r="1495" spans="1:24" ht="13.8" hidden="1" thickBot="1">
      <c r="A1495" s="68" t="s">
        <v>5249</v>
      </c>
      <c r="B1495" s="69">
        <v>45630.399155092593</v>
      </c>
      <c r="C1495" s="70" t="s">
        <v>10132</v>
      </c>
      <c r="D1495" s="70" t="s">
        <v>5250</v>
      </c>
      <c r="E1495" s="70">
        <v>895326309661</v>
      </c>
      <c r="F1495" s="70" t="s">
        <v>216</v>
      </c>
      <c r="G1495" s="70" t="s">
        <v>5251</v>
      </c>
      <c r="H1495" s="70" t="s">
        <v>7912</v>
      </c>
      <c r="I1495" s="70" t="s">
        <v>42</v>
      </c>
      <c r="J1495" s="78" t="s">
        <v>68</v>
      </c>
      <c r="K1495" s="65">
        <v>45631.570914351854</v>
      </c>
      <c r="L1495" s="14"/>
      <c r="M1495" s="14"/>
      <c r="N1495" s="14"/>
      <c r="O1495" s="14"/>
      <c r="P1495" s="14"/>
      <c r="Q1495" s="14"/>
      <c r="R1495" s="14"/>
      <c r="S1495" s="14"/>
      <c r="T1495" s="14"/>
      <c r="U1495" s="14"/>
      <c r="V1495" s="72" t="s">
        <v>33</v>
      </c>
      <c r="W1495" s="65">
        <v>45631.62363425926</v>
      </c>
      <c r="X1495" t="str">
        <f>_xlfn.IFNA(VLOOKUP(A1495,Dashboard!$B$2:$V$1276,21,0),"HAPUS")</f>
        <v>BELUM SPS</v>
      </c>
    </row>
    <row r="1496" spans="1:24" ht="13.8" hidden="1" thickBot="1">
      <c r="A1496" s="61" t="s">
        <v>5283</v>
      </c>
      <c r="B1496" s="62">
        <v>45630.469027777777</v>
      </c>
      <c r="C1496" s="63" t="s">
        <v>10133</v>
      </c>
      <c r="D1496" s="63" t="s">
        <v>5265</v>
      </c>
      <c r="E1496" s="63">
        <v>82278903639</v>
      </c>
      <c r="F1496" s="63" t="s">
        <v>271</v>
      </c>
      <c r="G1496" s="63" t="s">
        <v>5284</v>
      </c>
      <c r="H1496" s="63" t="s">
        <v>8136</v>
      </c>
      <c r="I1496" s="63" t="s">
        <v>168</v>
      </c>
      <c r="J1496" s="64" t="s">
        <v>68</v>
      </c>
      <c r="K1496" s="65">
        <v>45631.570937500001</v>
      </c>
      <c r="L1496" s="63" t="s">
        <v>10134</v>
      </c>
      <c r="M1496" s="9"/>
      <c r="N1496" s="9"/>
      <c r="O1496" s="9"/>
      <c r="P1496" s="9"/>
      <c r="Q1496" s="9"/>
      <c r="R1496" s="9"/>
      <c r="S1496" s="9"/>
      <c r="T1496" s="9"/>
      <c r="U1496" s="9"/>
      <c r="V1496" s="67" t="s">
        <v>33</v>
      </c>
      <c r="W1496" s="65">
        <v>45642.629525462966</v>
      </c>
      <c r="X1496" t="str">
        <f>_xlfn.IFNA(VLOOKUP(A1496,Dashboard!$B$2:$V$1276,21,0),"HAPUS")</f>
        <v>BELUM SPS</v>
      </c>
    </row>
    <row r="1497" spans="1:24" ht="13.8" hidden="1" thickBot="1">
      <c r="A1497" s="68" t="s">
        <v>5151</v>
      </c>
      <c r="B1497" s="69">
        <v>45629.486273148148</v>
      </c>
      <c r="C1497" s="70" t="s">
        <v>10135</v>
      </c>
      <c r="D1497" s="70" t="s">
        <v>5152</v>
      </c>
      <c r="E1497" s="70" t="s">
        <v>9324</v>
      </c>
      <c r="F1497" s="70" t="s">
        <v>5154</v>
      </c>
      <c r="G1497" s="70" t="s">
        <v>5153</v>
      </c>
      <c r="H1497" s="70" t="s">
        <v>10136</v>
      </c>
      <c r="I1497" s="70" t="s">
        <v>27</v>
      </c>
      <c r="J1497" s="76" t="s">
        <v>72</v>
      </c>
      <c r="K1497" s="65">
        <v>45631.607025462959</v>
      </c>
      <c r="L1497" s="14"/>
      <c r="M1497" s="14"/>
      <c r="N1497" s="14"/>
      <c r="O1497" s="14"/>
      <c r="P1497" s="14"/>
      <c r="Q1497" s="14"/>
      <c r="R1497" s="14"/>
      <c r="S1497" s="14"/>
      <c r="T1497" s="14"/>
      <c r="U1497" s="14"/>
      <c r="V1497" s="72" t="s">
        <v>33</v>
      </c>
      <c r="W1497" s="65">
        <v>45631.607164351852</v>
      </c>
      <c r="X1497" t="str">
        <f>_xlfn.IFNA(VLOOKUP(A1497,Dashboard!$B$2:$V$1276,21,0),"HAPUS")</f>
        <v>BELUM SPS</v>
      </c>
    </row>
    <row r="1498" spans="1:24" ht="13.8" hidden="1" thickBot="1">
      <c r="A1498" s="61" t="s">
        <v>5155</v>
      </c>
      <c r="B1498" s="62">
        <v>45629.486909722225</v>
      </c>
      <c r="C1498" s="63" t="s">
        <v>10137</v>
      </c>
      <c r="D1498" s="63" t="s">
        <v>5156</v>
      </c>
      <c r="E1498" s="63">
        <v>85378950941</v>
      </c>
      <c r="F1498" s="63" t="s">
        <v>183</v>
      </c>
      <c r="G1498" s="63" t="s">
        <v>5157</v>
      </c>
      <c r="H1498" s="63" t="s">
        <v>7718</v>
      </c>
      <c r="I1498" s="63" t="s">
        <v>168</v>
      </c>
      <c r="J1498" s="73" t="s">
        <v>47</v>
      </c>
      <c r="K1498" s="65">
        <v>45631.633101851854</v>
      </c>
      <c r="L1498" s="9"/>
      <c r="M1498" s="9"/>
      <c r="N1498" s="9"/>
      <c r="O1498" s="9"/>
      <c r="P1498" s="9"/>
      <c r="Q1498" s="9"/>
      <c r="R1498" s="9"/>
      <c r="S1498" s="9"/>
      <c r="T1498" s="9"/>
      <c r="U1498" s="9"/>
      <c r="V1498" s="90"/>
      <c r="W1498" s="75"/>
      <c r="X1498" t="str">
        <f>_xlfn.IFNA(VLOOKUP(A1498,Dashboard!$B$2:$V$1276,21,0),"HAPUS")</f>
        <v>HAPUS</v>
      </c>
    </row>
    <row r="1499" spans="1:24" ht="13.8" hidden="1" thickBot="1">
      <c r="A1499" s="68" t="s">
        <v>5264</v>
      </c>
      <c r="B1499" s="69">
        <v>45630.449421296296</v>
      </c>
      <c r="C1499" s="70" t="s">
        <v>10138</v>
      </c>
      <c r="D1499" s="70" t="s">
        <v>5265</v>
      </c>
      <c r="E1499" s="92">
        <v>6282278903639</v>
      </c>
      <c r="F1499" s="70" t="s">
        <v>271</v>
      </c>
      <c r="G1499" s="70" t="s">
        <v>5266</v>
      </c>
      <c r="H1499" s="70" t="s">
        <v>8136</v>
      </c>
      <c r="I1499" s="70" t="s">
        <v>168</v>
      </c>
      <c r="J1499" s="71" t="s">
        <v>47</v>
      </c>
      <c r="K1499" s="65">
        <v>45631.633113425924</v>
      </c>
      <c r="L1499" s="70" t="s">
        <v>10139</v>
      </c>
      <c r="M1499" s="70" t="s">
        <v>7765</v>
      </c>
      <c r="N1499" s="14"/>
      <c r="O1499" s="14"/>
      <c r="P1499" s="14"/>
      <c r="Q1499" s="14"/>
      <c r="R1499" s="14"/>
      <c r="S1499" s="14"/>
      <c r="T1499" s="14"/>
      <c r="U1499" s="14"/>
      <c r="V1499" s="72" t="s">
        <v>33</v>
      </c>
      <c r="W1499" s="65">
        <v>45642.393576388888</v>
      </c>
      <c r="X1499" t="str">
        <f>_xlfn.IFNA(VLOOKUP(A1499,Dashboard!$B$2:$V$1276,21,0),"HAPUS")</f>
        <v>BELUM SPS</v>
      </c>
    </row>
    <row r="1500" spans="1:24" ht="13.8" hidden="1" thickBot="1">
      <c r="A1500" s="61" t="s">
        <v>5332</v>
      </c>
      <c r="B1500" s="62">
        <v>45630.5856712963</v>
      </c>
      <c r="C1500" s="63" t="s">
        <v>10140</v>
      </c>
      <c r="D1500" s="63" t="s">
        <v>5333</v>
      </c>
      <c r="E1500" s="63">
        <v>8117222871</v>
      </c>
      <c r="F1500" s="63" t="s">
        <v>216</v>
      </c>
      <c r="G1500" s="63" t="s">
        <v>5334</v>
      </c>
      <c r="H1500" s="63" t="s">
        <v>7945</v>
      </c>
      <c r="I1500" s="63" t="s">
        <v>42</v>
      </c>
      <c r="J1500" s="73" t="s">
        <v>47</v>
      </c>
      <c r="K1500" s="65">
        <v>45631.633136574077</v>
      </c>
      <c r="L1500" s="63" t="s">
        <v>7765</v>
      </c>
      <c r="M1500" s="9"/>
      <c r="N1500" s="9"/>
      <c r="O1500" s="9"/>
      <c r="P1500" s="9"/>
      <c r="Q1500" s="9"/>
      <c r="R1500" s="9"/>
      <c r="S1500" s="9"/>
      <c r="T1500" s="9"/>
      <c r="U1500" s="9"/>
      <c r="V1500" s="67" t="s">
        <v>33</v>
      </c>
      <c r="W1500" s="65">
        <v>45635.444456018522</v>
      </c>
      <c r="X1500" t="str">
        <f>_xlfn.IFNA(VLOOKUP(A1500,Dashboard!$B$2:$V$1276,21,0),"HAPUS")</f>
        <v>HAPUS</v>
      </c>
    </row>
    <row r="1501" spans="1:24" ht="13.8" hidden="1" thickBot="1">
      <c r="A1501" s="68" t="s">
        <v>4991</v>
      </c>
      <c r="B1501" s="69">
        <v>45628.454201388886</v>
      </c>
      <c r="C1501" s="70" t="s">
        <v>10141</v>
      </c>
      <c r="D1501" s="70" t="s">
        <v>4992</v>
      </c>
      <c r="E1501" s="70" t="s">
        <v>7688</v>
      </c>
      <c r="F1501" s="70" t="s">
        <v>413</v>
      </c>
      <c r="G1501" s="70" t="s">
        <v>4993</v>
      </c>
      <c r="H1501" s="70" t="s">
        <v>8115</v>
      </c>
      <c r="I1501" s="70" t="s">
        <v>42</v>
      </c>
      <c r="J1501" s="71" t="s">
        <v>47</v>
      </c>
      <c r="K1501" s="65">
        <v>45631.633148148147</v>
      </c>
      <c r="L1501" s="70" t="s">
        <v>7769</v>
      </c>
      <c r="M1501" s="70" t="s">
        <v>7765</v>
      </c>
      <c r="N1501" s="14"/>
      <c r="O1501" s="14"/>
      <c r="P1501" s="14"/>
      <c r="Q1501" s="14"/>
      <c r="R1501" s="14"/>
      <c r="S1501" s="14"/>
      <c r="T1501" s="14"/>
      <c r="U1501" s="14"/>
      <c r="V1501" s="72" t="s">
        <v>33</v>
      </c>
      <c r="W1501" s="65">
        <v>45642.398726851854</v>
      </c>
      <c r="X1501" t="str">
        <f>_xlfn.IFNA(VLOOKUP(A1501,Dashboard!$B$2:$V$1276,21,0),"HAPUS")</f>
        <v>HAPUS</v>
      </c>
    </row>
    <row r="1502" spans="1:24" ht="13.8" hidden="1" thickBot="1">
      <c r="A1502" s="61" t="s">
        <v>5026</v>
      </c>
      <c r="B1502" s="62">
        <v>45628.576585648145</v>
      </c>
      <c r="C1502" s="63" t="s">
        <v>10142</v>
      </c>
      <c r="D1502" s="63" t="s">
        <v>147</v>
      </c>
      <c r="E1502" s="63">
        <v>81377641549</v>
      </c>
      <c r="F1502" s="63" t="s">
        <v>5028</v>
      </c>
      <c r="G1502" s="63" t="s">
        <v>5027</v>
      </c>
      <c r="H1502" s="63" t="s">
        <v>7731</v>
      </c>
      <c r="I1502" s="63" t="s">
        <v>42</v>
      </c>
      <c r="J1502" s="73" t="s">
        <v>47</v>
      </c>
      <c r="K1502" s="65">
        <v>45631.633159722223</v>
      </c>
      <c r="L1502" s="63" t="s">
        <v>7769</v>
      </c>
      <c r="M1502" s="63" t="s">
        <v>35</v>
      </c>
      <c r="N1502" s="9"/>
      <c r="O1502" s="9"/>
      <c r="P1502" s="9"/>
      <c r="Q1502" s="9"/>
      <c r="R1502" s="9"/>
      <c r="S1502" s="9"/>
      <c r="T1502" s="9"/>
      <c r="U1502" s="9"/>
      <c r="V1502" s="67" t="s">
        <v>33</v>
      </c>
      <c r="W1502" s="65">
        <v>45637.451898148145</v>
      </c>
      <c r="X1502" t="str">
        <f>_xlfn.IFNA(VLOOKUP(A1502,Dashboard!$B$2:$V$1276,21,0),"HAPUS")</f>
        <v>HAPUS</v>
      </c>
    </row>
    <row r="1503" spans="1:24" ht="13.8" hidden="1" thickBot="1">
      <c r="A1503" s="68" t="s">
        <v>4997</v>
      </c>
      <c r="B1503" s="69">
        <v>45628.472650462965</v>
      </c>
      <c r="C1503" s="70" t="s">
        <v>10143</v>
      </c>
      <c r="D1503" s="70" t="s">
        <v>4998</v>
      </c>
      <c r="E1503" s="70">
        <v>89524850635</v>
      </c>
      <c r="F1503" s="70" t="s">
        <v>22</v>
      </c>
      <c r="G1503" s="70" t="s">
        <v>4999</v>
      </c>
      <c r="H1503" s="70" t="s">
        <v>10144</v>
      </c>
      <c r="I1503" s="70" t="s">
        <v>42</v>
      </c>
      <c r="J1503" s="71" t="s">
        <v>47</v>
      </c>
      <c r="K1503" s="65">
        <v>45631.633171296293</v>
      </c>
      <c r="L1503" s="14"/>
      <c r="M1503" s="14"/>
      <c r="N1503" s="14"/>
      <c r="O1503" s="14"/>
      <c r="P1503" s="14"/>
      <c r="Q1503" s="14"/>
      <c r="R1503" s="14"/>
      <c r="S1503" s="14"/>
      <c r="T1503" s="14"/>
      <c r="U1503" s="14"/>
      <c r="V1503" s="91"/>
      <c r="W1503" s="75"/>
      <c r="X1503" t="str">
        <f>_xlfn.IFNA(VLOOKUP(A1503,Dashboard!$B$2:$V$1276,21,0),"HAPUS")</f>
        <v>HAPUS</v>
      </c>
    </row>
    <row r="1504" spans="1:24" ht="13.8" hidden="1" thickBot="1">
      <c r="A1504" s="61" t="s">
        <v>5188</v>
      </c>
      <c r="B1504" s="62">
        <v>45629.574166666665</v>
      </c>
      <c r="C1504" s="63" t="s">
        <v>10145</v>
      </c>
      <c r="D1504" s="63" t="s">
        <v>5189</v>
      </c>
      <c r="E1504" s="63">
        <v>8117222871</v>
      </c>
      <c r="F1504" s="63" t="s">
        <v>216</v>
      </c>
      <c r="G1504" s="63" t="s">
        <v>5190</v>
      </c>
      <c r="H1504" s="63" t="s">
        <v>7707</v>
      </c>
      <c r="I1504" s="63" t="s">
        <v>42</v>
      </c>
      <c r="J1504" s="73" t="s">
        <v>47</v>
      </c>
      <c r="K1504" s="65">
        <v>45631.633194444446</v>
      </c>
      <c r="L1504" s="63" t="s">
        <v>7765</v>
      </c>
      <c r="M1504" s="9"/>
      <c r="N1504" s="9"/>
      <c r="O1504" s="9"/>
      <c r="P1504" s="9"/>
      <c r="Q1504" s="9"/>
      <c r="R1504" s="9"/>
      <c r="S1504" s="9"/>
      <c r="T1504" s="9"/>
      <c r="U1504" s="9"/>
      <c r="V1504" s="67" t="s">
        <v>33</v>
      </c>
      <c r="W1504" s="65">
        <v>45635.443425925929</v>
      </c>
      <c r="X1504" t="str">
        <f>_xlfn.IFNA(VLOOKUP(A1504,Dashboard!$B$2:$V$1276,21,0),"HAPUS")</f>
        <v>HAPUS</v>
      </c>
    </row>
    <row r="1505" spans="1:24" ht="13.8" hidden="1" thickBot="1">
      <c r="A1505" s="68" t="s">
        <v>5194</v>
      </c>
      <c r="B1505" s="69">
        <v>45629.578182870369</v>
      </c>
      <c r="C1505" s="70" t="s">
        <v>10146</v>
      </c>
      <c r="D1505" s="70" t="s">
        <v>5195</v>
      </c>
      <c r="E1505" s="70">
        <v>81377641549</v>
      </c>
      <c r="F1505" s="70" t="s">
        <v>216</v>
      </c>
      <c r="G1505" s="70" t="s">
        <v>5196</v>
      </c>
      <c r="H1505" s="70" t="s">
        <v>7731</v>
      </c>
      <c r="I1505" s="70" t="s">
        <v>42</v>
      </c>
      <c r="J1505" s="71" t="s">
        <v>47</v>
      </c>
      <c r="K1505" s="65">
        <v>45631.633206018516</v>
      </c>
      <c r="L1505" s="70" t="s">
        <v>7765</v>
      </c>
      <c r="M1505" s="14"/>
      <c r="N1505" s="14"/>
      <c r="O1505" s="14"/>
      <c r="P1505" s="14"/>
      <c r="Q1505" s="14"/>
      <c r="R1505" s="14"/>
      <c r="S1505" s="14"/>
      <c r="T1505" s="14"/>
      <c r="U1505" s="14"/>
      <c r="V1505" s="72" t="s">
        <v>33</v>
      </c>
      <c r="W1505" s="65">
        <v>45635.442939814813</v>
      </c>
      <c r="X1505" t="str">
        <f>_xlfn.IFNA(VLOOKUP(A1505,Dashboard!$B$2:$V$1276,21,0),"HAPUS")</f>
        <v>HAPUS</v>
      </c>
    </row>
    <row r="1506" spans="1:24" ht="13.8" hidden="1" thickBot="1">
      <c r="A1506" s="61" t="s">
        <v>5235</v>
      </c>
      <c r="B1506" s="62">
        <v>45630.363622685189</v>
      </c>
      <c r="C1506" s="63" t="s">
        <v>10147</v>
      </c>
      <c r="D1506" s="63" t="s">
        <v>5236</v>
      </c>
      <c r="E1506" s="63" t="s">
        <v>10126</v>
      </c>
      <c r="F1506" s="63" t="s">
        <v>22</v>
      </c>
      <c r="G1506" s="63" t="s">
        <v>5237</v>
      </c>
      <c r="H1506" s="63" t="s">
        <v>9160</v>
      </c>
      <c r="I1506" s="63" t="s">
        <v>42</v>
      </c>
      <c r="J1506" s="73" t="s">
        <v>47</v>
      </c>
      <c r="K1506" s="65">
        <v>45631.633229166669</v>
      </c>
      <c r="L1506" s="63" t="s">
        <v>7769</v>
      </c>
      <c r="M1506" s="63" t="s">
        <v>35</v>
      </c>
      <c r="N1506" s="9"/>
      <c r="O1506" s="9"/>
      <c r="P1506" s="9"/>
      <c r="Q1506" s="9"/>
      <c r="R1506" s="9"/>
      <c r="S1506" s="9"/>
      <c r="T1506" s="9"/>
      <c r="U1506" s="9"/>
      <c r="V1506" s="67" t="s">
        <v>33</v>
      </c>
      <c r="W1506" s="65">
        <v>45637.451388888891</v>
      </c>
      <c r="X1506" t="str">
        <f>_xlfn.IFNA(VLOOKUP(A1506,Dashboard!$B$2:$V$1276,21,0),"HAPUS")</f>
        <v>HAPUS</v>
      </c>
    </row>
    <row r="1507" spans="1:24" ht="13.8" hidden="1" thickBot="1">
      <c r="A1507" s="68" t="s">
        <v>5180</v>
      </c>
      <c r="B1507" s="69">
        <v>45629.567812499998</v>
      </c>
      <c r="C1507" s="70" t="s">
        <v>10148</v>
      </c>
      <c r="D1507" s="70" t="s">
        <v>5181</v>
      </c>
      <c r="E1507" s="70" t="s">
        <v>10099</v>
      </c>
      <c r="F1507" s="70" t="s">
        <v>216</v>
      </c>
      <c r="G1507" s="70" t="s">
        <v>5182</v>
      </c>
      <c r="H1507" s="70" t="s">
        <v>7680</v>
      </c>
      <c r="I1507" s="70" t="s">
        <v>27</v>
      </c>
      <c r="J1507" s="71" t="s">
        <v>47</v>
      </c>
      <c r="K1507" s="65">
        <v>45631.633240740739</v>
      </c>
      <c r="L1507" s="70" t="s">
        <v>7765</v>
      </c>
      <c r="M1507" s="14"/>
      <c r="N1507" s="14"/>
      <c r="O1507" s="14"/>
      <c r="P1507" s="14"/>
      <c r="Q1507" s="14"/>
      <c r="R1507" s="14"/>
      <c r="S1507" s="14"/>
      <c r="T1507" s="14"/>
      <c r="U1507" s="14"/>
      <c r="V1507" s="72" t="s">
        <v>33</v>
      </c>
      <c r="W1507" s="65">
        <v>45635.518125000002</v>
      </c>
      <c r="X1507" t="str">
        <f>_xlfn.IFNA(VLOOKUP(A1507,Dashboard!$B$2:$V$1276,21,0),"HAPUS")</f>
        <v>HAPUS</v>
      </c>
    </row>
    <row r="1508" spans="1:24" ht="13.8" hidden="1" thickBot="1">
      <c r="A1508" s="61" t="s">
        <v>5120</v>
      </c>
      <c r="B1508" s="62">
        <v>45629.449560185189</v>
      </c>
      <c r="C1508" s="63" t="s">
        <v>10149</v>
      </c>
      <c r="D1508" s="63" t="s">
        <v>5121</v>
      </c>
      <c r="E1508" s="63" t="s">
        <v>9080</v>
      </c>
      <c r="F1508" s="63" t="s">
        <v>22</v>
      </c>
      <c r="G1508" s="63" t="s">
        <v>5122</v>
      </c>
      <c r="H1508" s="63" t="s">
        <v>8659</v>
      </c>
      <c r="I1508" s="63" t="s">
        <v>27</v>
      </c>
      <c r="J1508" s="73" t="s">
        <v>47</v>
      </c>
      <c r="K1508" s="65">
        <v>45631.633252314816</v>
      </c>
      <c r="L1508" s="9"/>
      <c r="M1508" s="9"/>
      <c r="N1508" s="9"/>
      <c r="O1508" s="9"/>
      <c r="P1508" s="9"/>
      <c r="Q1508" s="9"/>
      <c r="R1508" s="9"/>
      <c r="S1508" s="9"/>
      <c r="T1508" s="9"/>
      <c r="U1508" s="9"/>
      <c r="V1508" s="90"/>
      <c r="W1508" s="75"/>
      <c r="X1508" t="str">
        <f>_xlfn.IFNA(VLOOKUP(A1508,Dashboard!$B$2:$V$1276,21,0),"HAPUS")</f>
        <v>BELUM SPS</v>
      </c>
    </row>
    <row r="1509" spans="1:24" ht="13.8" hidden="1" thickBot="1">
      <c r="A1509" s="68" t="s">
        <v>5003</v>
      </c>
      <c r="B1509" s="69">
        <v>45628.475613425922</v>
      </c>
      <c r="C1509" s="70" t="s">
        <v>10150</v>
      </c>
      <c r="D1509" s="70" t="s">
        <v>5004</v>
      </c>
      <c r="E1509" s="70">
        <v>89631160111</v>
      </c>
      <c r="F1509" s="70" t="s">
        <v>618</v>
      </c>
      <c r="G1509" s="70" t="s">
        <v>5005</v>
      </c>
      <c r="H1509" s="70" t="s">
        <v>7477</v>
      </c>
      <c r="I1509" s="70" t="s">
        <v>27</v>
      </c>
      <c r="J1509" s="71" t="s">
        <v>47</v>
      </c>
      <c r="K1509" s="65">
        <v>45631.633275462962</v>
      </c>
      <c r="L1509" s="70" t="s">
        <v>7769</v>
      </c>
      <c r="M1509" s="70" t="s">
        <v>7765</v>
      </c>
      <c r="N1509" s="14"/>
      <c r="O1509" s="14"/>
      <c r="P1509" s="14"/>
      <c r="Q1509" s="14"/>
      <c r="R1509" s="14"/>
      <c r="S1509" s="14"/>
      <c r="T1509" s="14"/>
      <c r="U1509" s="14"/>
      <c r="V1509" s="72" t="s">
        <v>33</v>
      </c>
      <c r="W1509" s="65">
        <v>45643.566620370373</v>
      </c>
      <c r="X1509" t="str">
        <f>_xlfn.IFNA(VLOOKUP(A1509,Dashboard!$B$2:$V$1276,21,0),"HAPUS")</f>
        <v>HAPUS</v>
      </c>
    </row>
    <row r="1510" spans="1:24" ht="13.8" hidden="1" thickBot="1">
      <c r="A1510" s="61" t="s">
        <v>5048</v>
      </c>
      <c r="B1510" s="62">
        <v>45628.598009259258</v>
      </c>
      <c r="C1510" s="63" t="s">
        <v>10151</v>
      </c>
      <c r="D1510" s="63" t="s">
        <v>5043</v>
      </c>
      <c r="E1510" s="63" t="s">
        <v>8108</v>
      </c>
      <c r="F1510" s="63" t="s">
        <v>216</v>
      </c>
      <c r="G1510" s="63" t="s">
        <v>5049</v>
      </c>
      <c r="H1510" s="63" t="s">
        <v>6252</v>
      </c>
      <c r="I1510" s="63" t="s">
        <v>27</v>
      </c>
      <c r="J1510" s="73" t="s">
        <v>47</v>
      </c>
      <c r="K1510" s="65">
        <v>45631.633287037039</v>
      </c>
      <c r="L1510" s="9"/>
      <c r="M1510" s="9"/>
      <c r="N1510" s="9"/>
      <c r="O1510" s="9"/>
      <c r="P1510" s="9"/>
      <c r="Q1510" s="9"/>
      <c r="R1510" s="9"/>
      <c r="S1510" s="9"/>
      <c r="T1510" s="9"/>
      <c r="U1510" s="9"/>
      <c r="V1510" s="90"/>
      <c r="W1510" s="75"/>
      <c r="X1510" t="str">
        <f>_xlfn.IFNA(VLOOKUP(A1510,Dashboard!$B$2:$V$1276,21,0),"HAPUS")</f>
        <v>HAPUS</v>
      </c>
    </row>
    <row r="1511" spans="1:24" ht="13.8" hidden="1" thickBot="1">
      <c r="A1511" s="68" t="s">
        <v>5229</v>
      </c>
      <c r="B1511" s="69">
        <v>45629.642905092594</v>
      </c>
      <c r="C1511" s="70" t="s">
        <v>10152</v>
      </c>
      <c r="D1511" s="70" t="s">
        <v>5230</v>
      </c>
      <c r="E1511" s="70" t="s">
        <v>9479</v>
      </c>
      <c r="F1511" s="70" t="s">
        <v>216</v>
      </c>
      <c r="G1511" s="70" t="s">
        <v>5231</v>
      </c>
      <c r="H1511" s="70" t="s">
        <v>5905</v>
      </c>
      <c r="I1511" s="70" t="s">
        <v>2379</v>
      </c>
      <c r="J1511" s="71" t="s">
        <v>47</v>
      </c>
      <c r="K1511" s="65">
        <v>45631.633310185185</v>
      </c>
      <c r="L1511" s="14"/>
      <c r="M1511" s="14"/>
      <c r="N1511" s="14"/>
      <c r="O1511" s="14"/>
      <c r="P1511" s="14"/>
      <c r="Q1511" s="14"/>
      <c r="R1511" s="14"/>
      <c r="S1511" s="14"/>
      <c r="T1511" s="14"/>
      <c r="U1511" s="14"/>
      <c r="V1511" s="91"/>
      <c r="W1511" s="75"/>
      <c r="X1511" t="str">
        <f>_xlfn.IFNA(VLOOKUP(A1511,Dashboard!$B$2:$V$1276,21,0),"HAPUS")</f>
        <v>BELUM SPS</v>
      </c>
    </row>
    <row r="1512" spans="1:24" ht="13.8" hidden="1" thickBot="1">
      <c r="A1512" s="61" t="s">
        <v>5357</v>
      </c>
      <c r="B1512" s="62">
        <v>45630.618148148147</v>
      </c>
      <c r="C1512" s="63" t="s">
        <v>10153</v>
      </c>
      <c r="D1512" s="63" t="s">
        <v>5358</v>
      </c>
      <c r="E1512" s="63">
        <v>82299777657</v>
      </c>
      <c r="F1512" s="63" t="s">
        <v>5360</v>
      </c>
      <c r="G1512" s="63" t="s">
        <v>5359</v>
      </c>
      <c r="H1512" s="63" t="s">
        <v>7565</v>
      </c>
      <c r="I1512" s="63" t="s">
        <v>168</v>
      </c>
      <c r="J1512" s="81" t="s">
        <v>55</v>
      </c>
      <c r="K1512" s="65">
        <v>45631.656527777777</v>
      </c>
      <c r="L1512" s="9"/>
      <c r="M1512" s="9"/>
      <c r="N1512" s="9"/>
      <c r="O1512" s="9"/>
      <c r="P1512" s="9"/>
      <c r="Q1512" s="9"/>
      <c r="R1512" s="9"/>
      <c r="S1512" s="9"/>
      <c r="T1512" s="9"/>
      <c r="U1512" s="9"/>
      <c r="V1512" s="67" t="s">
        <v>33</v>
      </c>
      <c r="W1512" s="65">
        <v>45631.656574074077</v>
      </c>
      <c r="X1512" t="str">
        <f>_xlfn.IFNA(VLOOKUP(A1512,Dashboard!$B$2:$V$1276,21,0),"HAPUS")</f>
        <v>HAPUS</v>
      </c>
    </row>
    <row r="1513" spans="1:24" ht="13.8" hidden="1" thickBot="1">
      <c r="A1513" s="68" t="s">
        <v>5341</v>
      </c>
      <c r="B1513" s="69">
        <v>45630.598564814813</v>
      </c>
      <c r="C1513" s="70" t="s">
        <v>10154</v>
      </c>
      <c r="D1513" s="70" t="s">
        <v>5342</v>
      </c>
      <c r="E1513" s="70">
        <v>8877793008</v>
      </c>
      <c r="F1513" s="70" t="s">
        <v>22</v>
      </c>
      <c r="G1513" s="70" t="s">
        <v>5343</v>
      </c>
      <c r="H1513" s="70" t="s">
        <v>8100</v>
      </c>
      <c r="I1513" s="70" t="s">
        <v>23</v>
      </c>
      <c r="J1513" s="76" t="s">
        <v>72</v>
      </c>
      <c r="K1513" s="65">
        <v>45631.66578703704</v>
      </c>
      <c r="L1513" s="14"/>
      <c r="M1513" s="14"/>
      <c r="N1513" s="14"/>
      <c r="O1513" s="14"/>
      <c r="P1513" s="14"/>
      <c r="Q1513" s="14"/>
      <c r="R1513" s="14"/>
      <c r="S1513" s="14"/>
      <c r="T1513" s="14"/>
      <c r="U1513" s="14"/>
      <c r="V1513" s="72" t="s">
        <v>33</v>
      </c>
      <c r="W1513" s="65">
        <v>45631.665879629632</v>
      </c>
      <c r="X1513" t="str">
        <f>_xlfn.IFNA(VLOOKUP(A1513,Dashboard!$B$2:$V$1276,21,0),"HAPUS")</f>
        <v>BELUM SPS</v>
      </c>
    </row>
    <row r="1514" spans="1:24" ht="13.8" hidden="1" thickBot="1">
      <c r="A1514" s="61" t="s">
        <v>5258</v>
      </c>
      <c r="B1514" s="62">
        <v>45630.427546296298</v>
      </c>
      <c r="C1514" s="63" t="s">
        <v>10155</v>
      </c>
      <c r="D1514" s="63" t="s">
        <v>5259</v>
      </c>
      <c r="E1514" s="63">
        <v>82181686863</v>
      </c>
      <c r="F1514" s="63" t="s">
        <v>216</v>
      </c>
      <c r="G1514" s="63" t="s">
        <v>5260</v>
      </c>
      <c r="H1514" s="63" t="s">
        <v>7685</v>
      </c>
      <c r="I1514" s="63" t="s">
        <v>42</v>
      </c>
      <c r="J1514" s="77" t="s">
        <v>72</v>
      </c>
      <c r="K1514" s="65">
        <v>45631.681157407409</v>
      </c>
      <c r="L1514" s="9"/>
      <c r="M1514" s="9"/>
      <c r="N1514" s="9"/>
      <c r="O1514" s="9"/>
      <c r="P1514" s="9"/>
      <c r="Q1514" s="9"/>
      <c r="R1514" s="9"/>
      <c r="S1514" s="9"/>
      <c r="T1514" s="9"/>
      <c r="U1514" s="9"/>
      <c r="V1514" s="67" t="s">
        <v>33</v>
      </c>
      <c r="W1514" s="65">
        <v>45631.681215277778</v>
      </c>
      <c r="X1514" t="str">
        <f>_xlfn.IFNA(VLOOKUP(A1514,Dashboard!$B$2:$V$1276,21,0),"HAPUS")</f>
        <v>BELUM SPS</v>
      </c>
    </row>
    <row r="1515" spans="1:24" ht="13.8" hidden="1" thickBot="1">
      <c r="A1515" s="68" t="s">
        <v>5255</v>
      </c>
      <c r="B1515" s="69">
        <v>45630.425578703704</v>
      </c>
      <c r="C1515" s="70" t="s">
        <v>10156</v>
      </c>
      <c r="D1515" s="70" t="s">
        <v>5256</v>
      </c>
      <c r="E1515" s="70">
        <v>82181686863</v>
      </c>
      <c r="F1515" s="70" t="s">
        <v>216</v>
      </c>
      <c r="G1515" s="70" t="s">
        <v>5257</v>
      </c>
      <c r="H1515" s="70" t="s">
        <v>7718</v>
      </c>
      <c r="I1515" s="70" t="s">
        <v>42</v>
      </c>
      <c r="J1515" s="76" t="s">
        <v>72</v>
      </c>
      <c r="K1515" s="65">
        <v>45632.382881944446</v>
      </c>
      <c r="L1515" s="14"/>
      <c r="M1515" s="14"/>
      <c r="N1515" s="14"/>
      <c r="O1515" s="14"/>
      <c r="P1515" s="14"/>
      <c r="Q1515" s="14"/>
      <c r="R1515" s="14"/>
      <c r="S1515" s="14"/>
      <c r="T1515" s="14"/>
      <c r="U1515" s="14"/>
      <c r="V1515" s="72" t="s">
        <v>33</v>
      </c>
      <c r="W1515" s="65">
        <v>45632.382939814815</v>
      </c>
      <c r="X1515" t="str">
        <f>_xlfn.IFNA(VLOOKUP(A1515,Dashboard!$B$2:$V$1276,21,0),"HAPUS")</f>
        <v>BELUM SPS</v>
      </c>
    </row>
    <row r="1516" spans="1:24" ht="13.8" hidden="1" thickBot="1">
      <c r="A1516" s="61" t="s">
        <v>10157</v>
      </c>
      <c r="B1516" s="9"/>
      <c r="C1516" s="63" t="s">
        <v>10158</v>
      </c>
      <c r="D1516" s="9"/>
      <c r="E1516" s="9"/>
      <c r="F1516" s="9"/>
      <c r="G1516" s="9"/>
      <c r="H1516" s="9"/>
      <c r="I1516" s="9"/>
      <c r="J1516" s="79" t="s">
        <v>32</v>
      </c>
      <c r="K1516" s="65">
        <v>45632.392881944441</v>
      </c>
      <c r="L1516" s="63" t="s">
        <v>10159</v>
      </c>
      <c r="M1516" s="9"/>
      <c r="N1516" s="9"/>
      <c r="O1516" s="9"/>
      <c r="P1516" s="9"/>
      <c r="Q1516" s="9"/>
      <c r="R1516" s="9"/>
      <c r="S1516" s="9"/>
      <c r="T1516" s="9"/>
      <c r="U1516" s="9"/>
      <c r="V1516" s="67" t="s">
        <v>33</v>
      </c>
      <c r="W1516" s="65">
        <v>45635.43072916667</v>
      </c>
      <c r="X1516" t="str">
        <f>_xlfn.IFNA(VLOOKUP(A1516,Dashboard!$B$2:$V$1276,21,0),"HAPUS")</f>
        <v>HAPUS</v>
      </c>
    </row>
    <row r="1517" spans="1:24" ht="13.8" hidden="1" thickBot="1">
      <c r="A1517" s="68" t="s">
        <v>5338</v>
      </c>
      <c r="B1517" s="69">
        <v>45630.589085648149</v>
      </c>
      <c r="C1517" s="70" t="s">
        <v>10160</v>
      </c>
      <c r="D1517" s="70" t="s">
        <v>5339</v>
      </c>
      <c r="E1517" s="70">
        <v>81278661422</v>
      </c>
      <c r="F1517" s="70" t="s">
        <v>216</v>
      </c>
      <c r="G1517" s="70" t="s">
        <v>5340</v>
      </c>
      <c r="H1517" s="70" t="s">
        <v>9939</v>
      </c>
      <c r="I1517" s="70" t="s">
        <v>2379</v>
      </c>
      <c r="J1517" s="80" t="s">
        <v>32</v>
      </c>
      <c r="K1517" s="65">
        <v>45632.392893518518</v>
      </c>
      <c r="L1517" s="14"/>
      <c r="M1517" s="14"/>
      <c r="N1517" s="14"/>
      <c r="O1517" s="14"/>
      <c r="P1517" s="14"/>
      <c r="Q1517" s="14"/>
      <c r="R1517" s="14"/>
      <c r="S1517" s="14"/>
      <c r="T1517" s="14"/>
      <c r="U1517" s="14"/>
      <c r="V1517" s="72" t="s">
        <v>33</v>
      </c>
      <c r="W1517" s="65">
        <v>45635.418287037035</v>
      </c>
      <c r="X1517" t="str">
        <f>_xlfn.IFNA(VLOOKUP(A1517,Dashboard!$B$2:$V$1276,21,0),"HAPUS")</f>
        <v>BELUM SPS</v>
      </c>
    </row>
    <row r="1518" spans="1:24" ht="13.8" hidden="1" thickBot="1">
      <c r="A1518" s="61" t="s">
        <v>5310</v>
      </c>
      <c r="B1518" s="62">
        <v>45630.566817129627</v>
      </c>
      <c r="C1518" s="63" t="s">
        <v>10161</v>
      </c>
      <c r="D1518" s="63" t="s">
        <v>5311</v>
      </c>
      <c r="E1518" s="63">
        <v>82298312294</v>
      </c>
      <c r="F1518" s="63" t="s">
        <v>194</v>
      </c>
      <c r="G1518" s="63" t="s">
        <v>5312</v>
      </c>
      <c r="H1518" s="63" t="s">
        <v>7896</v>
      </c>
      <c r="I1518" s="63" t="s">
        <v>168</v>
      </c>
      <c r="J1518" s="79" t="s">
        <v>32</v>
      </c>
      <c r="K1518" s="65">
        <v>45632.392916666664</v>
      </c>
      <c r="L1518" s="9"/>
      <c r="M1518" s="9"/>
      <c r="N1518" s="9"/>
      <c r="O1518" s="9"/>
      <c r="P1518" s="9"/>
      <c r="Q1518" s="9"/>
      <c r="R1518" s="9"/>
      <c r="S1518" s="9"/>
      <c r="T1518" s="9"/>
      <c r="U1518" s="9"/>
      <c r="V1518" s="67" t="s">
        <v>33</v>
      </c>
      <c r="W1518" s="65">
        <v>45635.406400462962</v>
      </c>
      <c r="X1518" t="str">
        <f>_xlfn.IFNA(VLOOKUP(A1518,Dashboard!$B$2:$V$1276,21,0),"HAPUS")</f>
        <v>BELUM SPS</v>
      </c>
    </row>
    <row r="1519" spans="1:24" ht="13.8" hidden="1" thickBot="1">
      <c r="A1519" s="68" t="s">
        <v>5315</v>
      </c>
      <c r="B1519" s="69">
        <v>45630.575810185182</v>
      </c>
      <c r="C1519" s="70" t="s">
        <v>10162</v>
      </c>
      <c r="D1519" s="70" t="s">
        <v>5316</v>
      </c>
      <c r="E1519" s="70" t="s">
        <v>7964</v>
      </c>
      <c r="F1519" s="70" t="s">
        <v>325</v>
      </c>
      <c r="G1519" s="70" t="s">
        <v>5317</v>
      </c>
      <c r="H1519" s="70" t="s">
        <v>10163</v>
      </c>
      <c r="I1519" s="70" t="s">
        <v>2379</v>
      </c>
      <c r="J1519" s="80" t="s">
        <v>32</v>
      </c>
      <c r="K1519" s="65">
        <v>45632.392939814818</v>
      </c>
      <c r="L1519" s="14"/>
      <c r="M1519" s="14"/>
      <c r="N1519" s="14"/>
      <c r="O1519" s="14"/>
      <c r="P1519" s="14"/>
      <c r="Q1519" s="14"/>
      <c r="R1519" s="14"/>
      <c r="S1519" s="14"/>
      <c r="T1519" s="14"/>
      <c r="U1519" s="14"/>
      <c r="V1519" s="72" t="s">
        <v>33</v>
      </c>
      <c r="W1519" s="65">
        <v>45637.489340277774</v>
      </c>
      <c r="X1519" t="str">
        <f>_xlfn.IFNA(VLOOKUP(A1519,Dashboard!$B$2:$V$1276,21,0),"HAPUS")</f>
        <v>BELUM SPS</v>
      </c>
    </row>
    <row r="1520" spans="1:24" ht="13.8" hidden="1" thickBot="1">
      <c r="A1520" s="61" t="s">
        <v>5318</v>
      </c>
      <c r="B1520" s="62">
        <v>45630.578229166669</v>
      </c>
      <c r="C1520" s="63" t="s">
        <v>10164</v>
      </c>
      <c r="D1520" s="63" t="s">
        <v>5319</v>
      </c>
      <c r="E1520" s="63" t="s">
        <v>8438</v>
      </c>
      <c r="F1520" s="63" t="s">
        <v>733</v>
      </c>
      <c r="G1520" s="63" t="s">
        <v>5320</v>
      </c>
      <c r="H1520" s="63" t="s">
        <v>8231</v>
      </c>
      <c r="I1520" s="63" t="s">
        <v>27</v>
      </c>
      <c r="J1520" s="79" t="s">
        <v>32</v>
      </c>
      <c r="K1520" s="65">
        <v>45632.392962962964</v>
      </c>
      <c r="L1520" s="9"/>
      <c r="M1520" s="9"/>
      <c r="N1520" s="9"/>
      <c r="O1520" s="9"/>
      <c r="P1520" s="9"/>
      <c r="Q1520" s="9"/>
      <c r="R1520" s="9"/>
      <c r="S1520" s="9"/>
      <c r="T1520" s="9"/>
      <c r="U1520" s="9"/>
      <c r="V1520" s="67" t="s">
        <v>33</v>
      </c>
      <c r="W1520" s="65">
        <v>45632.568043981482</v>
      </c>
      <c r="X1520" t="str">
        <f>_xlfn.IFNA(VLOOKUP(A1520,Dashboard!$B$2:$V$1276,21,0),"HAPUS")</f>
        <v>HAPUS</v>
      </c>
    </row>
    <row r="1521" spans="1:24" ht="13.8" hidden="1" thickBot="1">
      <c r="A1521" s="68" t="s">
        <v>5355</v>
      </c>
      <c r="B1521" s="69">
        <v>45630.612974537034</v>
      </c>
      <c r="C1521" s="70" t="s">
        <v>10165</v>
      </c>
      <c r="D1521" s="70" t="s">
        <v>2899</v>
      </c>
      <c r="E1521" s="70">
        <v>8989371149</v>
      </c>
      <c r="F1521" s="70" t="s">
        <v>216</v>
      </c>
      <c r="G1521" s="70" t="s">
        <v>5356</v>
      </c>
      <c r="H1521" s="70" t="s">
        <v>7718</v>
      </c>
      <c r="I1521" s="70" t="s">
        <v>42</v>
      </c>
      <c r="J1521" s="76" t="s">
        <v>72</v>
      </c>
      <c r="K1521" s="65">
        <v>45632.404050925928</v>
      </c>
      <c r="L1521" s="14"/>
      <c r="M1521" s="14"/>
      <c r="N1521" s="14"/>
      <c r="O1521" s="14"/>
      <c r="P1521" s="14"/>
      <c r="Q1521" s="14"/>
      <c r="R1521" s="14"/>
      <c r="S1521" s="14"/>
      <c r="T1521" s="14"/>
      <c r="U1521" s="14"/>
      <c r="V1521" s="72" t="s">
        <v>33</v>
      </c>
      <c r="W1521" s="65">
        <v>45637.386134259257</v>
      </c>
      <c r="X1521" t="str">
        <f>_xlfn.IFNA(VLOOKUP(A1521,Dashboard!$B$2:$V$1276,21,0),"HAPUS")</f>
        <v>HAPUS</v>
      </c>
    </row>
    <row r="1522" spans="1:24" ht="13.8" hidden="1" thickBot="1">
      <c r="A1522" s="61" t="s">
        <v>5261</v>
      </c>
      <c r="B1522" s="62">
        <v>45630.444513888891</v>
      </c>
      <c r="C1522" s="63" t="s">
        <v>10166</v>
      </c>
      <c r="D1522" s="63" t="s">
        <v>5262</v>
      </c>
      <c r="E1522" s="63">
        <v>81314095874</v>
      </c>
      <c r="F1522" s="63" t="s">
        <v>87</v>
      </c>
      <c r="G1522" s="63" t="s">
        <v>5263</v>
      </c>
      <c r="H1522" s="63" t="s">
        <v>8348</v>
      </c>
      <c r="I1522" s="63" t="s">
        <v>27</v>
      </c>
      <c r="J1522" s="77" t="s">
        <v>72</v>
      </c>
      <c r="K1522" s="65">
        <v>45632.436909722222</v>
      </c>
      <c r="L1522" s="9"/>
      <c r="M1522" s="9"/>
      <c r="N1522" s="9"/>
      <c r="O1522" s="9"/>
      <c r="P1522" s="9"/>
      <c r="Q1522" s="9"/>
      <c r="R1522" s="9"/>
      <c r="S1522" s="9"/>
      <c r="T1522" s="9"/>
      <c r="U1522" s="9"/>
      <c r="V1522" s="74" t="s">
        <v>51</v>
      </c>
      <c r="W1522" s="65">
        <v>45632.436956018515</v>
      </c>
      <c r="X1522" t="str">
        <f>_xlfn.IFNA(VLOOKUP(A1522,Dashboard!$B$2:$V$1276,21,0),"HAPUS")</f>
        <v>BELUM SPS</v>
      </c>
    </row>
    <row r="1523" spans="1:24" ht="13.8" hidden="1" thickBot="1">
      <c r="A1523" s="68" t="s">
        <v>5427</v>
      </c>
      <c r="B1523" s="69">
        <v>45631.579884259256</v>
      </c>
      <c r="C1523" s="70" t="s">
        <v>10167</v>
      </c>
      <c r="D1523" s="70" t="s">
        <v>5428</v>
      </c>
      <c r="E1523" s="70">
        <v>82185586289</v>
      </c>
      <c r="F1523" s="70" t="s">
        <v>26</v>
      </c>
      <c r="G1523" s="70" t="s">
        <v>5429</v>
      </c>
      <c r="H1523" s="70" t="s">
        <v>7472</v>
      </c>
      <c r="I1523" s="70" t="s">
        <v>2379</v>
      </c>
      <c r="J1523" s="80" t="s">
        <v>32</v>
      </c>
      <c r="K1523" s="65">
        <v>45632.553969907407</v>
      </c>
      <c r="L1523" s="14"/>
      <c r="M1523" s="14"/>
      <c r="N1523" s="14"/>
      <c r="O1523" s="14"/>
      <c r="P1523" s="14"/>
      <c r="Q1523" s="14"/>
      <c r="R1523" s="14"/>
      <c r="S1523" s="14"/>
      <c r="T1523" s="14"/>
      <c r="U1523" s="14"/>
      <c r="V1523" s="72" t="s">
        <v>33</v>
      </c>
      <c r="W1523" s="65">
        <v>45635.573472222219</v>
      </c>
      <c r="X1523" t="str">
        <f>_xlfn.IFNA(VLOOKUP(A1523,Dashboard!$B$2:$V$1276,21,0),"HAPUS")</f>
        <v>BELUM SPS</v>
      </c>
    </row>
    <row r="1524" spans="1:24" ht="13.8" hidden="1" thickBot="1">
      <c r="A1524" s="61" t="s">
        <v>5394</v>
      </c>
      <c r="B1524" s="62">
        <v>45631.459976851853</v>
      </c>
      <c r="C1524" s="63" t="s">
        <v>10168</v>
      </c>
      <c r="D1524" s="63" t="s">
        <v>5395</v>
      </c>
      <c r="E1524" s="63">
        <v>8127956197</v>
      </c>
      <c r="F1524" s="63" t="s">
        <v>22</v>
      </c>
      <c r="G1524" s="63" t="s">
        <v>5396</v>
      </c>
      <c r="H1524" s="63" t="s">
        <v>7498</v>
      </c>
      <c r="I1524" s="63" t="s">
        <v>23</v>
      </c>
      <c r="J1524" s="79" t="s">
        <v>32</v>
      </c>
      <c r="K1524" s="65">
        <v>45632.553969907407</v>
      </c>
      <c r="L1524" s="63" t="s">
        <v>10169</v>
      </c>
      <c r="M1524" s="9"/>
      <c r="N1524" s="9"/>
      <c r="O1524" s="9"/>
      <c r="P1524" s="9"/>
      <c r="Q1524" s="9"/>
      <c r="R1524" s="9"/>
      <c r="S1524" s="9"/>
      <c r="T1524" s="9"/>
      <c r="U1524" s="9"/>
      <c r="V1524" s="67" t="s">
        <v>33</v>
      </c>
      <c r="W1524" s="65">
        <v>45636.63422453704</v>
      </c>
      <c r="X1524" t="str">
        <f>_xlfn.IFNA(VLOOKUP(A1524,Dashboard!$B$2:$V$1276,21,0),"HAPUS")</f>
        <v>BELUM SPS</v>
      </c>
    </row>
    <row r="1525" spans="1:24" ht="13.8" hidden="1" thickBot="1">
      <c r="A1525" s="68" t="s">
        <v>5366</v>
      </c>
      <c r="B1525" s="69">
        <v>45631.395509259259</v>
      </c>
      <c r="C1525" s="70" t="s">
        <v>10170</v>
      </c>
      <c r="D1525" s="70" t="s">
        <v>5367</v>
      </c>
      <c r="E1525" s="70">
        <v>89633785366</v>
      </c>
      <c r="F1525" s="70" t="s">
        <v>194</v>
      </c>
      <c r="G1525" s="70" t="s">
        <v>5368</v>
      </c>
      <c r="H1525" s="70" t="s">
        <v>8050</v>
      </c>
      <c r="I1525" s="70" t="s">
        <v>168</v>
      </c>
      <c r="J1525" s="80" t="s">
        <v>32</v>
      </c>
      <c r="K1525" s="65">
        <v>45632.553969907407</v>
      </c>
      <c r="L1525" s="14"/>
      <c r="M1525" s="14"/>
      <c r="N1525" s="14"/>
      <c r="O1525" s="14"/>
      <c r="P1525" s="14"/>
      <c r="Q1525" s="14"/>
      <c r="R1525" s="14"/>
      <c r="S1525" s="14"/>
      <c r="T1525" s="14"/>
      <c r="U1525" s="14"/>
      <c r="V1525" s="72" t="s">
        <v>33</v>
      </c>
      <c r="W1525" s="65">
        <v>45635.58048611111</v>
      </c>
      <c r="X1525" t="str">
        <f>_xlfn.IFNA(VLOOKUP(A1525,Dashboard!$B$2:$V$1276,21,0),"HAPUS")</f>
        <v>BELUM SPS</v>
      </c>
    </row>
    <row r="1526" spans="1:24" ht="13.8" hidden="1" thickBot="1">
      <c r="A1526" s="61" t="s">
        <v>5408</v>
      </c>
      <c r="B1526" s="62">
        <v>45631.481724537036</v>
      </c>
      <c r="C1526" s="63" t="s">
        <v>10171</v>
      </c>
      <c r="D1526" s="63" t="s">
        <v>5409</v>
      </c>
      <c r="E1526" s="63" t="s">
        <v>8207</v>
      </c>
      <c r="F1526" s="63" t="s">
        <v>194</v>
      </c>
      <c r="G1526" s="63" t="s">
        <v>5410</v>
      </c>
      <c r="H1526" s="63" t="s">
        <v>7571</v>
      </c>
      <c r="I1526" s="63" t="s">
        <v>168</v>
      </c>
      <c r="J1526" s="79" t="s">
        <v>32</v>
      </c>
      <c r="K1526" s="65">
        <v>45632.553969907407</v>
      </c>
      <c r="L1526" s="63" t="s">
        <v>10172</v>
      </c>
      <c r="M1526" s="9"/>
      <c r="N1526" s="9"/>
      <c r="O1526" s="9"/>
      <c r="P1526" s="9"/>
      <c r="Q1526" s="9"/>
      <c r="R1526" s="9"/>
      <c r="S1526" s="9"/>
      <c r="T1526" s="9"/>
      <c r="U1526" s="9"/>
      <c r="V1526" s="74" t="s">
        <v>51</v>
      </c>
      <c r="W1526" s="65">
        <v>45636.604398148149</v>
      </c>
      <c r="X1526" t="str">
        <f>_xlfn.IFNA(VLOOKUP(A1526,Dashboard!$B$2:$V$1276,21,0),"HAPUS")</f>
        <v>BELUM SPS</v>
      </c>
    </row>
    <row r="1527" spans="1:24" ht="13.8" hidden="1" thickBot="1">
      <c r="A1527" s="68" t="s">
        <v>5444</v>
      </c>
      <c r="B1527" s="69">
        <v>45631.592569444445</v>
      </c>
      <c r="C1527" s="70" t="s">
        <v>10173</v>
      </c>
      <c r="D1527" s="70" t="s">
        <v>5440</v>
      </c>
      <c r="E1527" s="70" t="s">
        <v>10174</v>
      </c>
      <c r="F1527" s="70" t="s">
        <v>271</v>
      </c>
      <c r="G1527" s="70" t="s">
        <v>5445</v>
      </c>
      <c r="H1527" s="70" t="s">
        <v>8136</v>
      </c>
      <c r="I1527" s="70" t="s">
        <v>168</v>
      </c>
      <c r="J1527" s="80" t="s">
        <v>32</v>
      </c>
      <c r="K1527" s="65">
        <v>45632.553969907407</v>
      </c>
      <c r="L1527" s="70" t="s">
        <v>10159</v>
      </c>
      <c r="M1527" s="93"/>
      <c r="N1527" s="14"/>
      <c r="O1527" s="14"/>
      <c r="P1527" s="14"/>
      <c r="Q1527" s="14"/>
      <c r="R1527" s="14"/>
      <c r="S1527" s="14"/>
      <c r="T1527" s="14"/>
      <c r="U1527" s="14"/>
      <c r="V1527" s="72" t="s">
        <v>33</v>
      </c>
      <c r="W1527" s="65">
        <v>45635.443831018521</v>
      </c>
      <c r="X1527" t="str">
        <f>_xlfn.IFNA(VLOOKUP(A1527,Dashboard!$B$2:$V$1276,21,0),"HAPUS")</f>
        <v>Jangan Hapus</v>
      </c>
    </row>
    <row r="1528" spans="1:24" ht="13.8" hidden="1" thickBot="1">
      <c r="A1528" s="61" t="s">
        <v>5361</v>
      </c>
      <c r="B1528" s="62">
        <v>45631.379548611112</v>
      </c>
      <c r="C1528" s="63" t="s">
        <v>10175</v>
      </c>
      <c r="D1528" s="63" t="s">
        <v>5362</v>
      </c>
      <c r="E1528" s="63">
        <v>811728689</v>
      </c>
      <c r="F1528" s="63" t="s">
        <v>325</v>
      </c>
      <c r="G1528" s="63" t="s">
        <v>5363</v>
      </c>
      <c r="H1528" s="63" t="s">
        <v>7767</v>
      </c>
      <c r="I1528" s="63" t="s">
        <v>42</v>
      </c>
      <c r="J1528" s="79" t="s">
        <v>32</v>
      </c>
      <c r="K1528" s="65">
        <v>45632.553969907407</v>
      </c>
      <c r="L1528" s="94" t="s">
        <v>10176</v>
      </c>
      <c r="M1528" s="95" t="s">
        <v>10177</v>
      </c>
      <c r="N1528" s="9"/>
      <c r="O1528" s="9"/>
      <c r="P1528" s="9"/>
      <c r="Q1528" s="9"/>
      <c r="R1528" s="9"/>
      <c r="S1528" s="9"/>
      <c r="T1528" s="9"/>
      <c r="U1528" s="9"/>
      <c r="V1528" s="67" t="s">
        <v>33</v>
      </c>
      <c r="W1528" s="65">
        <v>45637.467083333337</v>
      </c>
      <c r="X1528" t="str">
        <f>_xlfn.IFNA(VLOOKUP(A1528,Dashboard!$B$2:$V$1276,21,0),"HAPUS")</f>
        <v>BELUM SPS</v>
      </c>
    </row>
    <row r="1529" spans="1:24" ht="13.8" hidden="1" thickBot="1">
      <c r="A1529" s="68" t="s">
        <v>5414</v>
      </c>
      <c r="B1529" s="69">
        <v>45631.551041666666</v>
      </c>
      <c r="C1529" s="70" t="s">
        <v>10178</v>
      </c>
      <c r="D1529" s="70" t="s">
        <v>5415</v>
      </c>
      <c r="E1529" s="70" t="s">
        <v>9080</v>
      </c>
      <c r="F1529" s="70" t="s">
        <v>758</v>
      </c>
      <c r="G1529" s="70" t="s">
        <v>2096</v>
      </c>
      <c r="H1529" s="70" t="s">
        <v>8348</v>
      </c>
      <c r="I1529" s="70" t="s">
        <v>27</v>
      </c>
      <c r="J1529" s="76" t="s">
        <v>72</v>
      </c>
      <c r="K1529" s="65">
        <v>45632.553969907407</v>
      </c>
      <c r="L1529" s="14"/>
      <c r="M1529" s="14"/>
      <c r="N1529" s="14"/>
      <c r="O1529" s="14"/>
      <c r="P1529" s="14"/>
      <c r="Q1529" s="14"/>
      <c r="R1529" s="14"/>
      <c r="S1529" s="14"/>
      <c r="T1529" s="14"/>
      <c r="U1529" s="14"/>
      <c r="V1529" s="72" t="s">
        <v>33</v>
      </c>
      <c r="W1529" s="65">
        <v>45650.453460648147</v>
      </c>
      <c r="X1529" t="str">
        <f>_xlfn.IFNA(VLOOKUP(A1529,Dashboard!$B$2:$V$1276,21,0),"HAPUS")</f>
        <v>BELUM SPS</v>
      </c>
    </row>
    <row r="1530" spans="1:24" ht="13.8" hidden="1" thickBot="1">
      <c r="A1530" s="61" t="s">
        <v>5380</v>
      </c>
      <c r="B1530" s="62">
        <v>45631.418969907405</v>
      </c>
      <c r="C1530" s="63" t="s">
        <v>10179</v>
      </c>
      <c r="D1530" s="63" t="s">
        <v>5381</v>
      </c>
      <c r="E1530" s="63" t="s">
        <v>9080</v>
      </c>
      <c r="F1530" s="63" t="s">
        <v>216</v>
      </c>
      <c r="G1530" s="63" t="s">
        <v>5382</v>
      </c>
      <c r="H1530" s="63" t="s">
        <v>3164</v>
      </c>
      <c r="I1530" s="63" t="s">
        <v>27</v>
      </c>
      <c r="J1530" s="77" t="s">
        <v>72</v>
      </c>
      <c r="K1530" s="65">
        <v>45632.57371527778</v>
      </c>
      <c r="L1530" s="9"/>
      <c r="M1530" s="9"/>
      <c r="N1530" s="9"/>
      <c r="O1530" s="9"/>
      <c r="P1530" s="9"/>
      <c r="Q1530" s="9"/>
      <c r="R1530" s="9"/>
      <c r="S1530" s="9"/>
      <c r="T1530" s="9"/>
      <c r="U1530" s="9"/>
      <c r="V1530" s="67" t="s">
        <v>33</v>
      </c>
      <c r="W1530" s="65">
        <v>45637.410960648151</v>
      </c>
      <c r="X1530" t="str">
        <f>_xlfn.IFNA(VLOOKUP(A1530,Dashboard!$B$2:$V$1276,21,0),"HAPUS")</f>
        <v>HAPUS</v>
      </c>
    </row>
    <row r="1531" spans="1:24" ht="13.8" hidden="1" thickBot="1">
      <c r="A1531" s="68" t="s">
        <v>5252</v>
      </c>
      <c r="B1531" s="69">
        <v>45630.408032407409</v>
      </c>
      <c r="C1531" s="70" t="s">
        <v>10180</v>
      </c>
      <c r="D1531" s="70" t="s">
        <v>5253</v>
      </c>
      <c r="E1531" s="70" t="s">
        <v>8148</v>
      </c>
      <c r="F1531" s="70" t="s">
        <v>22</v>
      </c>
      <c r="G1531" s="70" t="s">
        <v>5254</v>
      </c>
      <c r="H1531" s="70" t="s">
        <v>7548</v>
      </c>
      <c r="I1531" s="70" t="s">
        <v>27</v>
      </c>
      <c r="J1531" s="80" t="s">
        <v>32</v>
      </c>
      <c r="K1531" s="65">
        <v>45632.575879629629</v>
      </c>
      <c r="L1531" s="14"/>
      <c r="M1531" s="14"/>
      <c r="N1531" s="14"/>
      <c r="O1531" s="14"/>
      <c r="P1531" s="14"/>
      <c r="Q1531" s="14"/>
      <c r="R1531" s="14"/>
      <c r="S1531" s="14"/>
      <c r="T1531" s="14"/>
      <c r="U1531" s="14"/>
      <c r="V1531" s="72" t="s">
        <v>33</v>
      </c>
      <c r="W1531" s="65">
        <v>45632.575949074075</v>
      </c>
      <c r="X1531" t="str">
        <f>_xlfn.IFNA(VLOOKUP(A1531,Dashboard!$B$2:$V$1276,21,0),"HAPUS")</f>
        <v>BELUM SPS</v>
      </c>
    </row>
    <row r="1532" spans="1:24" ht="13.8" hidden="1" thickBot="1">
      <c r="A1532" s="61" t="s">
        <v>5419</v>
      </c>
      <c r="B1532" s="62">
        <v>45631.557222222225</v>
      </c>
      <c r="C1532" s="63" t="s">
        <v>10181</v>
      </c>
      <c r="D1532" s="63" t="s">
        <v>3500</v>
      </c>
      <c r="E1532" s="63">
        <v>82180710101</v>
      </c>
      <c r="F1532" s="63" t="s">
        <v>46</v>
      </c>
      <c r="G1532" s="63" t="s">
        <v>5420</v>
      </c>
      <c r="H1532" s="63" t="s">
        <v>8035</v>
      </c>
      <c r="I1532" s="63" t="s">
        <v>42</v>
      </c>
      <c r="J1532" s="77" t="s">
        <v>72</v>
      </c>
      <c r="K1532" s="65">
        <v>45632.578888888886</v>
      </c>
      <c r="L1532" s="9"/>
      <c r="M1532" s="9"/>
      <c r="N1532" s="9"/>
      <c r="O1532" s="9"/>
      <c r="P1532" s="9"/>
      <c r="Q1532" s="9"/>
      <c r="R1532" s="9"/>
      <c r="S1532" s="9"/>
      <c r="T1532" s="9"/>
      <c r="U1532" s="9"/>
      <c r="V1532" s="67" t="s">
        <v>33</v>
      </c>
      <c r="W1532" s="65">
        <v>45644.35696759259</v>
      </c>
      <c r="X1532" t="str">
        <f>_xlfn.IFNA(VLOOKUP(A1532,Dashboard!$B$2:$V$1276,21,0),"HAPUS")</f>
        <v>BELUM SPS</v>
      </c>
    </row>
    <row r="1533" spans="1:24" ht="13.8" hidden="1" thickBot="1">
      <c r="A1533" s="68" t="s">
        <v>5369</v>
      </c>
      <c r="B1533" s="69">
        <v>45631.398773148147</v>
      </c>
      <c r="C1533" s="70" t="s">
        <v>10182</v>
      </c>
      <c r="D1533" s="70" t="s">
        <v>5370</v>
      </c>
      <c r="E1533" s="70">
        <v>81369460889</v>
      </c>
      <c r="F1533" s="70" t="s">
        <v>855</v>
      </c>
      <c r="G1533" s="70" t="s">
        <v>5371</v>
      </c>
      <c r="H1533" s="70" t="s">
        <v>7771</v>
      </c>
      <c r="I1533" s="70" t="s">
        <v>23</v>
      </c>
      <c r="J1533" s="76" t="s">
        <v>72</v>
      </c>
      <c r="K1533" s="65">
        <v>45632.616712962961</v>
      </c>
      <c r="L1533" s="14"/>
      <c r="M1533" s="14"/>
      <c r="N1533" s="14"/>
      <c r="O1533" s="14"/>
      <c r="P1533" s="14"/>
      <c r="Q1533" s="14"/>
      <c r="R1533" s="14"/>
      <c r="S1533" s="14"/>
      <c r="T1533" s="14"/>
      <c r="U1533" s="14"/>
      <c r="V1533" s="72" t="s">
        <v>33</v>
      </c>
      <c r="W1533" s="65">
        <v>45636.450937499998</v>
      </c>
      <c r="X1533" t="str">
        <f>_xlfn.IFNA(VLOOKUP(A1533,Dashboard!$B$2:$V$1276,21,0),"HAPUS")</f>
        <v>BELUM SPS</v>
      </c>
    </row>
    <row r="1534" spans="1:24" ht="13.8" hidden="1" thickBot="1">
      <c r="A1534" s="61" t="s">
        <v>5071</v>
      </c>
      <c r="B1534" s="62">
        <v>45628.627488425926</v>
      </c>
      <c r="C1534" s="63" t="s">
        <v>10183</v>
      </c>
      <c r="D1534" s="63" t="s">
        <v>5072</v>
      </c>
      <c r="E1534" s="63" t="s">
        <v>9133</v>
      </c>
      <c r="F1534" s="63" t="s">
        <v>216</v>
      </c>
      <c r="G1534" s="63" t="s">
        <v>5073</v>
      </c>
      <c r="H1534" s="63" t="s">
        <v>4748</v>
      </c>
      <c r="I1534" s="63" t="s">
        <v>2379</v>
      </c>
      <c r="J1534" s="88" t="s">
        <v>130</v>
      </c>
      <c r="K1534" s="65">
        <v>45632.619409722225</v>
      </c>
      <c r="L1534" s="9"/>
      <c r="M1534" s="9"/>
      <c r="N1534" s="9"/>
      <c r="O1534" s="9"/>
      <c r="P1534" s="9"/>
      <c r="Q1534" s="9"/>
      <c r="R1534" s="9"/>
      <c r="S1534" s="9"/>
      <c r="T1534" s="9"/>
      <c r="U1534" s="9"/>
      <c r="V1534" s="67" t="s">
        <v>33</v>
      </c>
      <c r="W1534" s="65">
        <v>45632.619456018518</v>
      </c>
      <c r="X1534" t="str">
        <f>_xlfn.IFNA(VLOOKUP(A1534,Dashboard!$B$2:$V$1276,21,0),"HAPUS")</f>
        <v>HAPUS</v>
      </c>
    </row>
    <row r="1535" spans="1:24" ht="13.8" hidden="1" thickBot="1">
      <c r="A1535" s="68" t="s">
        <v>4713</v>
      </c>
      <c r="B1535" s="69">
        <v>45622.63652777778</v>
      </c>
      <c r="C1535" s="70" t="s">
        <v>10184</v>
      </c>
      <c r="D1535" s="70" t="s">
        <v>4714</v>
      </c>
      <c r="E1535" s="70">
        <v>85709128336</v>
      </c>
      <c r="F1535" s="70" t="s">
        <v>194</v>
      </c>
      <c r="G1535" s="70" t="s">
        <v>4715</v>
      </c>
      <c r="H1535" s="70" t="s">
        <v>7672</v>
      </c>
      <c r="I1535" s="70" t="s">
        <v>168</v>
      </c>
      <c r="J1535" s="87" t="s">
        <v>130</v>
      </c>
      <c r="K1535" s="65">
        <v>45632.619687500002</v>
      </c>
      <c r="L1535" s="70" t="s">
        <v>10185</v>
      </c>
      <c r="M1535" s="14"/>
      <c r="N1535" s="14"/>
      <c r="O1535" s="14"/>
      <c r="P1535" s="14"/>
      <c r="Q1535" s="14"/>
      <c r="R1535" s="14"/>
      <c r="S1535" s="14"/>
      <c r="T1535" s="14"/>
      <c r="U1535" s="14"/>
      <c r="V1535" s="83" t="s">
        <v>51</v>
      </c>
      <c r="W1535" s="65">
        <v>45632.619988425926</v>
      </c>
      <c r="X1535" t="str">
        <f>_xlfn.IFNA(VLOOKUP(A1535,Dashboard!$B$2:$V$1276,21,0),"HAPUS")</f>
        <v>BELUM SPS</v>
      </c>
    </row>
    <row r="1536" spans="1:24" ht="13.8" hidden="1" thickBot="1">
      <c r="A1536" s="61" t="s">
        <v>4861</v>
      </c>
      <c r="B1536" s="62">
        <v>45625.432511574072</v>
      </c>
      <c r="C1536" s="63" t="s">
        <v>10186</v>
      </c>
      <c r="D1536" s="63" t="s">
        <v>4862</v>
      </c>
      <c r="E1536" s="63" t="s">
        <v>8421</v>
      </c>
      <c r="F1536" s="63" t="s">
        <v>4864</v>
      </c>
      <c r="G1536" s="63" t="s">
        <v>4863</v>
      </c>
      <c r="H1536" s="63" t="s">
        <v>7482</v>
      </c>
      <c r="I1536" s="63" t="s">
        <v>2379</v>
      </c>
      <c r="J1536" s="88" t="s">
        <v>130</v>
      </c>
      <c r="K1536" s="65">
        <v>45632.620324074072</v>
      </c>
      <c r="L1536" s="63" t="s">
        <v>10187</v>
      </c>
      <c r="M1536" s="9"/>
      <c r="N1536" s="9"/>
      <c r="O1536" s="9"/>
      <c r="P1536" s="9"/>
      <c r="Q1536" s="9"/>
      <c r="R1536" s="9"/>
      <c r="S1536" s="9"/>
      <c r="T1536" s="9"/>
      <c r="U1536" s="9"/>
      <c r="V1536" s="67" t="s">
        <v>33</v>
      </c>
      <c r="W1536" s="65">
        <v>45641.468587962961</v>
      </c>
      <c r="X1536" t="str">
        <f>_xlfn.IFNA(VLOOKUP(A1536,Dashboard!$B$2:$V$1276,21,0),"HAPUS")</f>
        <v>BELUM SPS</v>
      </c>
    </row>
    <row r="1537" spans="1:24" ht="13.8" hidden="1" thickBot="1">
      <c r="A1537" s="68" t="s">
        <v>4933</v>
      </c>
      <c r="B1537" s="69">
        <v>45625.602962962963</v>
      </c>
      <c r="C1537" s="70" t="s">
        <v>10188</v>
      </c>
      <c r="D1537" s="70" t="s">
        <v>4934</v>
      </c>
      <c r="E1537" s="70" t="s">
        <v>8994</v>
      </c>
      <c r="F1537" s="70" t="s">
        <v>216</v>
      </c>
      <c r="G1537" s="70" t="s">
        <v>4935</v>
      </c>
      <c r="H1537" s="70" t="s">
        <v>7640</v>
      </c>
      <c r="I1537" s="70" t="s">
        <v>27</v>
      </c>
      <c r="J1537" s="87" t="s">
        <v>130</v>
      </c>
      <c r="K1537" s="65">
        <v>45632.620879629627</v>
      </c>
      <c r="L1537" s="14"/>
      <c r="M1537" s="14"/>
      <c r="N1537" s="14"/>
      <c r="O1537" s="14"/>
      <c r="P1537" s="14"/>
      <c r="Q1537" s="14"/>
      <c r="R1537" s="14"/>
      <c r="S1537" s="14"/>
      <c r="T1537" s="14"/>
      <c r="U1537" s="14"/>
      <c r="V1537" s="72" t="s">
        <v>33</v>
      </c>
      <c r="W1537" s="65">
        <v>45632.621238425927</v>
      </c>
      <c r="X1537" t="str">
        <f>_xlfn.IFNA(VLOOKUP(A1537,Dashboard!$B$2:$V$1276,21,0),"HAPUS")</f>
        <v>BELUM SPS</v>
      </c>
    </row>
    <row r="1538" spans="1:24" ht="13.8" hidden="1" thickBot="1">
      <c r="A1538" s="61" t="s">
        <v>4521</v>
      </c>
      <c r="B1538" s="62">
        <v>45621.624166666668</v>
      </c>
      <c r="C1538" s="63" t="s">
        <v>10189</v>
      </c>
      <c r="D1538" s="63" t="s">
        <v>4522</v>
      </c>
      <c r="E1538" s="63" t="s">
        <v>9479</v>
      </c>
      <c r="F1538" s="63" t="s">
        <v>216</v>
      </c>
      <c r="G1538" s="63" t="s">
        <v>4523</v>
      </c>
      <c r="H1538" s="63" t="s">
        <v>4449</v>
      </c>
      <c r="I1538" s="63" t="s">
        <v>2379</v>
      </c>
      <c r="J1538" s="88" t="s">
        <v>130</v>
      </c>
      <c r="K1538" s="65">
        <v>45632.621527777781</v>
      </c>
      <c r="L1538" s="63" t="s">
        <v>10190</v>
      </c>
      <c r="M1538" s="9"/>
      <c r="N1538" s="9"/>
      <c r="O1538" s="9"/>
      <c r="P1538" s="9"/>
      <c r="Q1538" s="9"/>
      <c r="R1538" s="9"/>
      <c r="S1538" s="9"/>
      <c r="T1538" s="9"/>
      <c r="U1538" s="9"/>
      <c r="V1538" s="67" t="s">
        <v>33</v>
      </c>
      <c r="W1538" s="65">
        <v>45641.467615740738</v>
      </c>
      <c r="X1538" t="str">
        <f>_xlfn.IFNA(VLOOKUP(A1538,Dashboard!$B$2:$V$1276,21,0),"HAPUS")</f>
        <v>BELUM SPS</v>
      </c>
    </row>
    <row r="1539" spans="1:24" ht="13.8" hidden="1" thickBot="1">
      <c r="A1539" s="68" t="s">
        <v>4688</v>
      </c>
      <c r="B1539" s="69">
        <v>45622.607847222222</v>
      </c>
      <c r="C1539" s="70" t="s">
        <v>10191</v>
      </c>
      <c r="D1539" s="70" t="s">
        <v>4514</v>
      </c>
      <c r="E1539" s="70">
        <v>81368599886</v>
      </c>
      <c r="F1539" s="70" t="s">
        <v>216</v>
      </c>
      <c r="G1539" s="70" t="s">
        <v>4689</v>
      </c>
      <c r="H1539" s="70" t="s">
        <v>7628</v>
      </c>
      <c r="I1539" s="70" t="s">
        <v>42</v>
      </c>
      <c r="J1539" s="87" t="s">
        <v>130</v>
      </c>
      <c r="K1539" s="65">
        <v>45632.622453703705</v>
      </c>
      <c r="L1539" s="14"/>
      <c r="M1539" s="14"/>
      <c r="N1539" s="14"/>
      <c r="O1539" s="14"/>
      <c r="P1539" s="14"/>
      <c r="Q1539" s="14"/>
      <c r="R1539" s="14"/>
      <c r="S1539" s="14"/>
      <c r="T1539" s="14"/>
      <c r="U1539" s="14"/>
      <c r="V1539" s="72" t="s">
        <v>33</v>
      </c>
      <c r="W1539" s="65">
        <v>45632.622534722221</v>
      </c>
      <c r="X1539" t="str">
        <f>_xlfn.IFNA(VLOOKUP(A1539,Dashboard!$B$2:$V$1276,21,0),"HAPUS")</f>
        <v>BELUM SPS</v>
      </c>
    </row>
    <row r="1540" spans="1:24" ht="13.8" hidden="1" thickBot="1">
      <c r="A1540" s="61" t="s">
        <v>5277</v>
      </c>
      <c r="B1540" s="62">
        <v>45630.456655092596</v>
      </c>
      <c r="C1540" s="63" t="s">
        <v>10192</v>
      </c>
      <c r="D1540" s="63" t="s">
        <v>5268</v>
      </c>
      <c r="E1540" s="63" t="s">
        <v>7657</v>
      </c>
      <c r="F1540" s="63" t="s">
        <v>216</v>
      </c>
      <c r="G1540" s="63" t="s">
        <v>5278</v>
      </c>
      <c r="H1540" s="63" t="s">
        <v>7912</v>
      </c>
      <c r="I1540" s="63" t="s">
        <v>42</v>
      </c>
      <c r="J1540" s="88" t="s">
        <v>130</v>
      </c>
      <c r="K1540" s="65">
        <v>45632.622754629629</v>
      </c>
      <c r="L1540" s="9"/>
      <c r="M1540" s="9"/>
      <c r="N1540" s="9"/>
      <c r="O1540" s="9"/>
      <c r="P1540" s="9"/>
      <c r="Q1540" s="9"/>
      <c r="R1540" s="9"/>
      <c r="S1540" s="9"/>
      <c r="T1540" s="9"/>
      <c r="U1540" s="9"/>
      <c r="V1540" s="67" t="s">
        <v>33</v>
      </c>
      <c r="W1540" s="65">
        <v>45632.622800925928</v>
      </c>
      <c r="X1540" t="str">
        <f>_xlfn.IFNA(VLOOKUP(A1540,Dashboard!$B$2:$V$1276,21,0),"HAPUS")</f>
        <v>HAPUS</v>
      </c>
    </row>
    <row r="1541" spans="1:24" ht="13.8" hidden="1" thickBot="1">
      <c r="A1541" s="68" t="s">
        <v>5352</v>
      </c>
      <c r="B1541" s="69">
        <v>45630.612164351849</v>
      </c>
      <c r="C1541" s="70" t="s">
        <v>10193</v>
      </c>
      <c r="D1541" s="70" t="s">
        <v>5353</v>
      </c>
      <c r="E1541" s="70" t="s">
        <v>7802</v>
      </c>
      <c r="F1541" s="70" t="s">
        <v>216</v>
      </c>
      <c r="G1541" s="70" t="s">
        <v>5354</v>
      </c>
      <c r="H1541" s="70" t="s">
        <v>3164</v>
      </c>
      <c r="I1541" s="70" t="s">
        <v>2379</v>
      </c>
      <c r="J1541" s="87" t="s">
        <v>130</v>
      </c>
      <c r="K1541" s="65">
        <v>45632.623043981483</v>
      </c>
      <c r="L1541" s="14"/>
      <c r="M1541" s="14"/>
      <c r="N1541" s="14"/>
      <c r="O1541" s="14"/>
      <c r="P1541" s="14"/>
      <c r="Q1541" s="14"/>
      <c r="R1541" s="14"/>
      <c r="S1541" s="14"/>
      <c r="T1541" s="14"/>
      <c r="U1541" s="14"/>
      <c r="V1541" s="72" t="s">
        <v>33</v>
      </c>
      <c r="W1541" s="65">
        <v>45632.623090277775</v>
      </c>
      <c r="X1541" t="str">
        <f>_xlfn.IFNA(VLOOKUP(A1541,Dashboard!$B$2:$V$1276,21,0),"HAPUS")</f>
        <v>BELUM SPS</v>
      </c>
    </row>
    <row r="1542" spans="1:24" ht="13.8" hidden="1" thickBot="1">
      <c r="A1542" s="61" t="s">
        <v>5285</v>
      </c>
      <c r="B1542" s="62">
        <v>45630.480509259258</v>
      </c>
      <c r="C1542" s="63" t="s">
        <v>10194</v>
      </c>
      <c r="D1542" s="63" t="s">
        <v>5286</v>
      </c>
      <c r="E1542" s="63" t="s">
        <v>8508</v>
      </c>
      <c r="F1542" s="63" t="s">
        <v>216</v>
      </c>
      <c r="G1542" s="63" t="s">
        <v>5287</v>
      </c>
      <c r="H1542" s="63" t="s">
        <v>8378</v>
      </c>
      <c r="I1542" s="63" t="s">
        <v>2379</v>
      </c>
      <c r="J1542" s="88" t="s">
        <v>130</v>
      </c>
      <c r="K1542" s="65">
        <v>45632.623333333337</v>
      </c>
      <c r="L1542" s="9"/>
      <c r="M1542" s="9"/>
      <c r="N1542" s="9"/>
      <c r="O1542" s="9"/>
      <c r="P1542" s="9"/>
      <c r="Q1542" s="9"/>
      <c r="R1542" s="9"/>
      <c r="S1542" s="9"/>
      <c r="T1542" s="9"/>
      <c r="U1542" s="9"/>
      <c r="V1542" s="67" t="s">
        <v>33</v>
      </c>
      <c r="W1542" s="65">
        <v>45632.623391203706</v>
      </c>
      <c r="X1542" t="str">
        <f>_xlfn.IFNA(VLOOKUP(A1542,Dashboard!$B$2:$V$1276,21,0),"HAPUS")</f>
        <v>BELUM SPS</v>
      </c>
    </row>
    <row r="1543" spans="1:24" ht="13.8" hidden="1" thickBot="1">
      <c r="A1543" s="68" t="s">
        <v>5241</v>
      </c>
      <c r="B1543" s="69">
        <v>45630.379918981482</v>
      </c>
      <c r="C1543" s="70" t="s">
        <v>10195</v>
      </c>
      <c r="D1543" s="70" t="s">
        <v>5242</v>
      </c>
      <c r="E1543" s="70">
        <v>89633785366</v>
      </c>
      <c r="F1543" s="70" t="s">
        <v>22</v>
      </c>
      <c r="G1543" s="70" t="s">
        <v>5243</v>
      </c>
      <c r="H1543" s="70" t="s">
        <v>7685</v>
      </c>
      <c r="I1543" s="70" t="s">
        <v>42</v>
      </c>
      <c r="J1543" s="87" t="s">
        <v>130</v>
      </c>
      <c r="K1543" s="65">
        <v>45632.62363425926</v>
      </c>
      <c r="L1543" s="70" t="s">
        <v>10196</v>
      </c>
      <c r="M1543" s="14"/>
      <c r="N1543" s="14"/>
      <c r="O1543" s="14"/>
      <c r="P1543" s="14"/>
      <c r="Q1543" s="14"/>
      <c r="R1543" s="14"/>
      <c r="S1543" s="14"/>
      <c r="T1543" s="14"/>
      <c r="U1543" s="14"/>
      <c r="V1543" s="83" t="s">
        <v>51</v>
      </c>
      <c r="W1543" s="65">
        <v>45632.623865740738</v>
      </c>
      <c r="X1543" t="str">
        <f>_xlfn.IFNA(VLOOKUP(A1543,Dashboard!$B$2:$V$1276,21,0),"HAPUS")</f>
        <v>BELUM SPS</v>
      </c>
    </row>
    <row r="1544" spans="1:24" ht="13.8" hidden="1" thickBot="1">
      <c r="A1544" s="61" t="s">
        <v>5246</v>
      </c>
      <c r="B1544" s="62">
        <v>45630.39366898148</v>
      </c>
      <c r="C1544" s="63" t="s">
        <v>10197</v>
      </c>
      <c r="D1544" s="63" t="s">
        <v>5247</v>
      </c>
      <c r="E1544" s="63">
        <v>89525493820</v>
      </c>
      <c r="F1544" s="63" t="s">
        <v>22</v>
      </c>
      <c r="G1544" s="63" t="s">
        <v>5248</v>
      </c>
      <c r="H1544" s="63" t="s">
        <v>8357</v>
      </c>
      <c r="I1544" s="63" t="s">
        <v>23</v>
      </c>
      <c r="J1544" s="88" t="s">
        <v>130</v>
      </c>
      <c r="K1544" s="65">
        <v>45632.624236111114</v>
      </c>
      <c r="L1544" s="9"/>
      <c r="M1544" s="9"/>
      <c r="N1544" s="9"/>
      <c r="O1544" s="9"/>
      <c r="P1544" s="9"/>
      <c r="Q1544" s="9"/>
      <c r="R1544" s="9"/>
      <c r="S1544" s="9"/>
      <c r="T1544" s="9"/>
      <c r="U1544" s="9"/>
      <c r="V1544" s="67" t="s">
        <v>33</v>
      </c>
      <c r="W1544" s="65">
        <v>45632.62431712963</v>
      </c>
      <c r="X1544" t="str">
        <f>_xlfn.IFNA(VLOOKUP(A1544,Dashboard!$B$2:$V$1276,21,0),"HAPUS")</f>
        <v>BELUM SPS</v>
      </c>
    </row>
    <row r="1545" spans="1:24" ht="13.8" hidden="1" thickBot="1">
      <c r="A1545" s="68" t="s">
        <v>5402</v>
      </c>
      <c r="B1545" s="69">
        <v>45631.470555555556</v>
      </c>
      <c r="C1545" s="70" t="s">
        <v>10198</v>
      </c>
      <c r="D1545" s="70" t="s">
        <v>5403</v>
      </c>
      <c r="E1545" s="70" t="s">
        <v>8207</v>
      </c>
      <c r="F1545" s="70" t="s">
        <v>194</v>
      </c>
      <c r="G1545" s="70" t="s">
        <v>5404</v>
      </c>
      <c r="H1545" s="70" t="s">
        <v>7540</v>
      </c>
      <c r="I1545" s="70" t="s">
        <v>168</v>
      </c>
      <c r="J1545" s="76" t="s">
        <v>72</v>
      </c>
      <c r="K1545" s="65">
        <v>45632.643912037034</v>
      </c>
      <c r="L1545" s="14"/>
      <c r="M1545" s="14"/>
      <c r="N1545" s="14"/>
      <c r="O1545" s="14"/>
      <c r="P1545" s="14"/>
      <c r="Q1545" s="14"/>
      <c r="R1545" s="14"/>
      <c r="S1545" s="14"/>
      <c r="T1545" s="14"/>
      <c r="U1545" s="14"/>
      <c r="V1545" s="72" t="s">
        <v>33</v>
      </c>
      <c r="W1545" s="65">
        <v>45632.64398148148</v>
      </c>
      <c r="X1545" t="str">
        <f>_xlfn.IFNA(VLOOKUP(A1545,Dashboard!$B$2:$V$1276,21,0),"HAPUS")</f>
        <v>BELUM SPS</v>
      </c>
    </row>
    <row r="1546" spans="1:24" ht="13.8" hidden="1" thickBot="1">
      <c r="A1546" s="61" t="s">
        <v>5301</v>
      </c>
      <c r="B1546" s="62">
        <v>45630.55641203704</v>
      </c>
      <c r="C1546" s="63" t="s">
        <v>10199</v>
      </c>
      <c r="D1546" s="63" t="s">
        <v>5302</v>
      </c>
      <c r="E1546" s="63">
        <v>895322157996</v>
      </c>
      <c r="F1546" s="63" t="s">
        <v>325</v>
      </c>
      <c r="G1546" s="63" t="s">
        <v>5303</v>
      </c>
      <c r="H1546" s="63" t="s">
        <v>8215</v>
      </c>
      <c r="I1546" s="63" t="s">
        <v>42</v>
      </c>
      <c r="J1546" s="77" t="s">
        <v>72</v>
      </c>
      <c r="K1546" s="65">
        <v>45632.651006944441</v>
      </c>
      <c r="L1546" s="9"/>
      <c r="M1546" s="9"/>
      <c r="N1546" s="9"/>
      <c r="O1546" s="9"/>
      <c r="P1546" s="9"/>
      <c r="Q1546" s="9"/>
      <c r="R1546" s="9"/>
      <c r="S1546" s="9"/>
      <c r="T1546" s="9"/>
      <c r="U1546" s="9"/>
      <c r="V1546" s="74" t="s">
        <v>51</v>
      </c>
      <c r="W1546" s="65">
        <v>45632.65111111111</v>
      </c>
      <c r="X1546" t="str">
        <f>_xlfn.IFNA(VLOOKUP(A1546,Dashboard!$B$2:$V$1276,21,0),"HAPUS")</f>
        <v>BELUM SPS</v>
      </c>
    </row>
    <row r="1547" spans="1:24" ht="13.8" hidden="1" thickBot="1">
      <c r="A1547" s="68" t="s">
        <v>5566</v>
      </c>
      <c r="B1547" s="69">
        <v>45632.620162037034</v>
      </c>
      <c r="C1547" s="70" t="s">
        <v>10200</v>
      </c>
      <c r="D1547" s="70" t="s">
        <v>4149</v>
      </c>
      <c r="E1547" s="70">
        <v>82183161603</v>
      </c>
      <c r="F1547" s="70" t="s">
        <v>855</v>
      </c>
      <c r="G1547" s="70" t="s">
        <v>5567</v>
      </c>
      <c r="H1547" s="70" t="s">
        <v>10103</v>
      </c>
      <c r="I1547" s="70" t="s">
        <v>23</v>
      </c>
      <c r="J1547" s="80" t="s">
        <v>32</v>
      </c>
      <c r="K1547" s="65">
        <v>45632.679375</v>
      </c>
      <c r="L1547" s="70" t="s">
        <v>10201</v>
      </c>
      <c r="M1547" s="14"/>
      <c r="N1547" s="14"/>
      <c r="O1547" s="14"/>
      <c r="P1547" s="14"/>
      <c r="Q1547" s="14"/>
      <c r="R1547" s="14"/>
      <c r="S1547" s="14"/>
      <c r="T1547" s="14"/>
      <c r="U1547" s="14"/>
      <c r="V1547" s="72" t="s">
        <v>33</v>
      </c>
      <c r="W1547" s="65">
        <v>45638.641527777778</v>
      </c>
      <c r="X1547" t="str">
        <f>_xlfn.IFNA(VLOOKUP(A1547,Dashboard!$B$2:$V$1276,21,0),"HAPUS")</f>
        <v>BELUM SPS</v>
      </c>
    </row>
    <row r="1548" spans="1:24" ht="13.8" hidden="1" thickBot="1">
      <c r="A1548" s="61" t="s">
        <v>6178</v>
      </c>
      <c r="B1548" s="62">
        <v>45642.443761574075</v>
      </c>
      <c r="C1548" s="63" t="s">
        <v>10202</v>
      </c>
      <c r="D1548" s="63" t="s">
        <v>367</v>
      </c>
      <c r="E1548" s="63">
        <v>89618401409</v>
      </c>
      <c r="F1548" s="63" t="s">
        <v>367</v>
      </c>
      <c r="G1548" s="63" t="s">
        <v>6179</v>
      </c>
      <c r="H1548" s="63" t="s">
        <v>7767</v>
      </c>
      <c r="I1548" s="63" t="s">
        <v>42</v>
      </c>
      <c r="J1548" s="79" t="s">
        <v>32</v>
      </c>
      <c r="K1548" s="65">
        <v>45632.679398148146</v>
      </c>
      <c r="L1548" s="63" t="s">
        <v>10203</v>
      </c>
      <c r="M1548" s="9"/>
      <c r="N1548" s="9"/>
      <c r="O1548" s="9"/>
      <c r="P1548" s="9"/>
      <c r="Q1548" s="9"/>
      <c r="R1548" s="9"/>
      <c r="S1548" s="9"/>
      <c r="T1548" s="9"/>
      <c r="U1548" s="9"/>
      <c r="V1548" s="67" t="s">
        <v>33</v>
      </c>
      <c r="W1548" s="65">
        <v>45643.412476851852</v>
      </c>
      <c r="X1548" t="str">
        <f>_xlfn.IFNA(VLOOKUP(A1548,Dashboard!$B$2:$V$1276,21,0),"HAPUS")</f>
        <v>BELUM SPS</v>
      </c>
    </row>
    <row r="1549" spans="1:24" ht="13.8" hidden="1" thickBot="1">
      <c r="A1549" s="68" t="s">
        <v>5572</v>
      </c>
      <c r="B1549" s="69">
        <v>45632.632210648146</v>
      </c>
      <c r="C1549" s="70" t="s">
        <v>10204</v>
      </c>
      <c r="D1549" s="70" t="s">
        <v>5573</v>
      </c>
      <c r="E1549" s="70">
        <v>82128965800</v>
      </c>
      <c r="F1549" s="70" t="s">
        <v>367</v>
      </c>
      <c r="G1549" s="70" t="s">
        <v>5574</v>
      </c>
      <c r="H1549" s="70" t="s">
        <v>8224</v>
      </c>
      <c r="I1549" s="70" t="s">
        <v>2379</v>
      </c>
      <c r="J1549" s="80" t="s">
        <v>32</v>
      </c>
      <c r="K1549" s="65">
        <v>45632.6794212963</v>
      </c>
      <c r="L1549" s="70" t="s">
        <v>10205</v>
      </c>
      <c r="M1549" s="14"/>
      <c r="N1549" s="14"/>
      <c r="O1549" s="14"/>
      <c r="P1549" s="14"/>
      <c r="Q1549" s="14"/>
      <c r="R1549" s="14"/>
      <c r="S1549" s="14"/>
      <c r="T1549" s="14"/>
      <c r="U1549" s="14"/>
      <c r="V1549" s="72" t="s">
        <v>33</v>
      </c>
      <c r="W1549" s="65">
        <v>45635.528495370374</v>
      </c>
      <c r="X1549" t="str">
        <f>_xlfn.IFNA(VLOOKUP(A1549,Dashboard!$B$2:$V$1276,21,0),"HAPUS")</f>
        <v>BELUM SPS</v>
      </c>
    </row>
    <row r="1550" spans="1:24" ht="13.8" hidden="1" thickBot="1">
      <c r="A1550" s="61" t="s">
        <v>5550</v>
      </c>
      <c r="B1550" s="62">
        <v>45632.605868055558</v>
      </c>
      <c r="C1550" s="63" t="s">
        <v>10206</v>
      </c>
      <c r="D1550" s="63" t="s">
        <v>5551</v>
      </c>
      <c r="E1550" s="63" t="s">
        <v>8508</v>
      </c>
      <c r="F1550" s="63" t="s">
        <v>194</v>
      </c>
      <c r="G1550" s="63" t="s">
        <v>5552</v>
      </c>
      <c r="H1550" s="63" t="s">
        <v>7778</v>
      </c>
      <c r="I1550" s="63" t="s">
        <v>168</v>
      </c>
      <c r="J1550" s="79" t="s">
        <v>32</v>
      </c>
      <c r="K1550" s="65">
        <v>45632.679444444446</v>
      </c>
      <c r="L1550" s="9"/>
      <c r="M1550" s="9"/>
      <c r="N1550" s="9"/>
      <c r="O1550" s="9"/>
      <c r="P1550" s="9"/>
      <c r="Q1550" s="9"/>
      <c r="R1550" s="9"/>
      <c r="S1550" s="9"/>
      <c r="T1550" s="9"/>
      <c r="U1550" s="9"/>
      <c r="V1550" s="67" t="s">
        <v>33</v>
      </c>
      <c r="W1550" s="65">
        <v>45636.577719907407</v>
      </c>
      <c r="X1550" t="str">
        <f>_xlfn.IFNA(VLOOKUP(A1550,Dashboard!$B$2:$V$1276,21,0),"HAPUS")</f>
        <v>HAPUS</v>
      </c>
    </row>
    <row r="1551" spans="1:24" ht="13.8" hidden="1" thickBot="1">
      <c r="A1551" s="68" t="s">
        <v>5454</v>
      </c>
      <c r="B1551" s="69">
        <v>45632.372893518521</v>
      </c>
      <c r="C1551" s="70" t="s">
        <v>10207</v>
      </c>
      <c r="D1551" s="70" t="s">
        <v>5455</v>
      </c>
      <c r="E1551" s="70" t="s">
        <v>8595</v>
      </c>
      <c r="F1551" s="70" t="s">
        <v>216</v>
      </c>
      <c r="G1551" s="70" t="s">
        <v>5456</v>
      </c>
      <c r="H1551" s="70" t="s">
        <v>7669</v>
      </c>
      <c r="I1551" s="70" t="s">
        <v>42</v>
      </c>
      <c r="J1551" s="80" t="s">
        <v>32</v>
      </c>
      <c r="K1551" s="65">
        <v>45632.679467592592</v>
      </c>
      <c r="L1551" s="14"/>
      <c r="M1551" s="14"/>
      <c r="N1551" s="14"/>
      <c r="O1551" s="14"/>
      <c r="P1551" s="14"/>
      <c r="Q1551" s="14"/>
      <c r="R1551" s="14"/>
      <c r="S1551" s="14"/>
      <c r="T1551" s="14"/>
      <c r="U1551" s="14"/>
      <c r="V1551" s="72" t="s">
        <v>33</v>
      </c>
      <c r="W1551" s="65">
        <v>45636.622824074075</v>
      </c>
      <c r="X1551" t="str">
        <f>_xlfn.IFNA(VLOOKUP(A1551,Dashboard!$B$2:$V$1276,21,0),"HAPUS")</f>
        <v>BELUM SPS</v>
      </c>
    </row>
    <row r="1552" spans="1:24" ht="13.8" hidden="1" thickBot="1">
      <c r="A1552" s="61" t="s">
        <v>5511</v>
      </c>
      <c r="B1552" s="62">
        <v>45632.477766203701</v>
      </c>
      <c r="C1552" s="63" t="s">
        <v>10208</v>
      </c>
      <c r="D1552" s="63" t="s">
        <v>5512</v>
      </c>
      <c r="E1552" s="63">
        <v>81272195650</v>
      </c>
      <c r="F1552" s="63" t="s">
        <v>406</v>
      </c>
      <c r="G1552" s="63" t="s">
        <v>5513</v>
      </c>
      <c r="H1552" s="63" t="s">
        <v>8136</v>
      </c>
      <c r="I1552" s="63" t="s">
        <v>42</v>
      </c>
      <c r="J1552" s="79" t="s">
        <v>32</v>
      </c>
      <c r="K1552" s="65">
        <v>45632.679490740738</v>
      </c>
      <c r="L1552" s="63" t="s">
        <v>10209</v>
      </c>
      <c r="M1552" s="9"/>
      <c r="N1552" s="9"/>
      <c r="O1552" s="9"/>
      <c r="P1552" s="9"/>
      <c r="Q1552" s="9"/>
      <c r="R1552" s="9"/>
      <c r="S1552" s="9"/>
      <c r="T1552" s="9"/>
      <c r="U1552" s="9"/>
      <c r="V1552" s="74" t="s">
        <v>51</v>
      </c>
      <c r="W1552" s="65">
        <v>45635.671701388892</v>
      </c>
      <c r="X1552" t="str">
        <f>_xlfn.IFNA(VLOOKUP(A1552,Dashboard!$B$2:$V$1276,21,0),"HAPUS")</f>
        <v>BELUM SPS</v>
      </c>
    </row>
    <row r="1553" spans="1:24" ht="13.8" hidden="1" thickBot="1">
      <c r="A1553" s="68" t="s">
        <v>5496</v>
      </c>
      <c r="B1553" s="69">
        <v>45632.458229166667</v>
      </c>
      <c r="C1553" s="70" t="s">
        <v>10210</v>
      </c>
      <c r="D1553" s="70" t="s">
        <v>5494</v>
      </c>
      <c r="E1553" s="70">
        <v>89661010669</v>
      </c>
      <c r="F1553" s="70" t="s">
        <v>216</v>
      </c>
      <c r="G1553" s="70" t="s">
        <v>5497</v>
      </c>
      <c r="H1553" s="70" t="s">
        <v>8645</v>
      </c>
      <c r="I1553" s="70" t="s">
        <v>2379</v>
      </c>
      <c r="J1553" s="80" t="s">
        <v>32</v>
      </c>
      <c r="K1553" s="65">
        <v>45632.679513888892</v>
      </c>
      <c r="L1553" s="14"/>
      <c r="M1553" s="14"/>
      <c r="N1553" s="14"/>
      <c r="O1553" s="14"/>
      <c r="P1553" s="14"/>
      <c r="Q1553" s="14"/>
      <c r="R1553" s="14"/>
      <c r="S1553" s="14"/>
      <c r="T1553" s="14"/>
      <c r="U1553" s="14"/>
      <c r="V1553" s="72" t="s">
        <v>33</v>
      </c>
      <c r="W1553" s="65">
        <v>45635.652766203704</v>
      </c>
      <c r="X1553" t="str">
        <f>_xlfn.IFNA(VLOOKUP(A1553,Dashboard!$B$2:$V$1276,21,0),"HAPUS")</f>
        <v>HAPUS</v>
      </c>
    </row>
    <row r="1554" spans="1:24" ht="13.8" hidden="1" thickBot="1">
      <c r="A1554" s="61" t="s">
        <v>5397</v>
      </c>
      <c r="B1554" s="62">
        <v>45631.462835648148</v>
      </c>
      <c r="C1554" s="63" t="s">
        <v>10211</v>
      </c>
      <c r="D1554" s="63" t="s">
        <v>5398</v>
      </c>
      <c r="E1554" s="63">
        <v>81211507733</v>
      </c>
      <c r="F1554" s="63" t="s">
        <v>367</v>
      </c>
      <c r="G1554" s="63" t="s">
        <v>1571</v>
      </c>
      <c r="H1554" s="63" t="s">
        <v>8021</v>
      </c>
      <c r="I1554" s="63" t="s">
        <v>2379</v>
      </c>
      <c r="J1554" s="64" t="s">
        <v>68</v>
      </c>
      <c r="K1554" s="65">
        <v>45634.388437499998</v>
      </c>
      <c r="L1554" s="63" t="s">
        <v>10212</v>
      </c>
      <c r="M1554" s="9"/>
      <c r="N1554" s="9"/>
      <c r="O1554" s="9"/>
      <c r="P1554" s="9"/>
      <c r="Q1554" s="9"/>
      <c r="R1554" s="9"/>
      <c r="S1554" s="9"/>
      <c r="T1554" s="9"/>
      <c r="U1554" s="9"/>
      <c r="V1554" s="67" t="s">
        <v>33</v>
      </c>
      <c r="W1554" s="65">
        <v>45635.339004629626</v>
      </c>
      <c r="X1554" t="str">
        <f>_xlfn.IFNA(VLOOKUP(A1554,Dashboard!$B$2:$V$1276,21,0),"HAPUS")</f>
        <v>BELUM SPS</v>
      </c>
    </row>
    <row r="1555" spans="1:24" ht="13.8" hidden="1" thickBot="1">
      <c r="A1555" s="68" t="s">
        <v>5399</v>
      </c>
      <c r="B1555" s="69">
        <v>45631.46365740741</v>
      </c>
      <c r="C1555" s="70" t="s">
        <v>10213</v>
      </c>
      <c r="D1555" s="70" t="s">
        <v>5398</v>
      </c>
      <c r="E1555" s="70">
        <v>81211507733</v>
      </c>
      <c r="F1555" s="70" t="s">
        <v>367</v>
      </c>
      <c r="G1555" s="70" t="s">
        <v>1573</v>
      </c>
      <c r="H1555" s="70" t="s">
        <v>8021</v>
      </c>
      <c r="I1555" s="70" t="s">
        <v>2379</v>
      </c>
      <c r="J1555" s="78" t="s">
        <v>68</v>
      </c>
      <c r="K1555" s="65">
        <v>45634.388460648152</v>
      </c>
      <c r="L1555" s="70" t="s">
        <v>10212</v>
      </c>
      <c r="M1555" s="14"/>
      <c r="N1555" s="14"/>
      <c r="O1555" s="14"/>
      <c r="P1555" s="14"/>
      <c r="Q1555" s="14"/>
      <c r="R1555" s="14"/>
      <c r="S1555" s="14"/>
      <c r="T1555" s="14"/>
      <c r="U1555" s="14"/>
      <c r="V1555" s="72" t="s">
        <v>33</v>
      </c>
      <c r="W1555" s="65">
        <v>45635.339085648149</v>
      </c>
      <c r="X1555" t="str">
        <f>_xlfn.IFNA(VLOOKUP(A1555,Dashboard!$B$2:$V$1276,21,0),"HAPUS")</f>
        <v>BELUM SPS</v>
      </c>
    </row>
    <row r="1556" spans="1:24" ht="13.8" hidden="1" thickBot="1">
      <c r="A1556" s="61" t="s">
        <v>5372</v>
      </c>
      <c r="B1556" s="62">
        <v>45631.403599537036</v>
      </c>
      <c r="C1556" s="63" t="s">
        <v>10214</v>
      </c>
      <c r="D1556" s="63" t="s">
        <v>5373</v>
      </c>
      <c r="E1556" s="63" t="s">
        <v>7639</v>
      </c>
      <c r="F1556" s="63" t="s">
        <v>125</v>
      </c>
      <c r="G1556" s="63" t="s">
        <v>5374</v>
      </c>
      <c r="H1556" s="63" t="s">
        <v>7658</v>
      </c>
      <c r="I1556" s="63" t="s">
        <v>42</v>
      </c>
      <c r="J1556" s="64" t="s">
        <v>68</v>
      </c>
      <c r="K1556" s="65">
        <v>45634.388472222221</v>
      </c>
      <c r="L1556" s="63" t="s">
        <v>10215</v>
      </c>
      <c r="M1556" s="9"/>
      <c r="N1556" s="9"/>
      <c r="O1556" s="9"/>
      <c r="P1556" s="9"/>
      <c r="Q1556" s="9"/>
      <c r="R1556" s="9"/>
      <c r="S1556" s="9"/>
      <c r="T1556" s="9"/>
      <c r="U1556" s="9"/>
      <c r="V1556" s="67" t="s">
        <v>33</v>
      </c>
      <c r="W1556" s="65">
        <v>45636.639317129629</v>
      </c>
      <c r="X1556" t="str">
        <f>_xlfn.IFNA(VLOOKUP(A1556,Dashboard!$B$2:$V$1276,21,0),"HAPUS")</f>
        <v>HAPUS</v>
      </c>
    </row>
    <row r="1557" spans="1:24" ht="13.8" hidden="1" thickBot="1">
      <c r="A1557" s="68" t="s">
        <v>5400</v>
      </c>
      <c r="B1557" s="69">
        <v>45631.468738425923</v>
      </c>
      <c r="C1557" s="70" t="s">
        <v>10216</v>
      </c>
      <c r="D1557" s="70" t="s">
        <v>1204</v>
      </c>
      <c r="E1557" s="70">
        <v>81369506646</v>
      </c>
      <c r="F1557" s="70" t="s">
        <v>22</v>
      </c>
      <c r="G1557" s="70" t="s">
        <v>5401</v>
      </c>
      <c r="H1557" s="70" t="s">
        <v>3253</v>
      </c>
      <c r="I1557" s="70" t="s">
        <v>23</v>
      </c>
      <c r="J1557" s="78" t="s">
        <v>68</v>
      </c>
      <c r="K1557" s="65">
        <v>45634.388483796298</v>
      </c>
      <c r="L1557" s="14"/>
      <c r="M1557" s="14"/>
      <c r="N1557" s="14"/>
      <c r="O1557" s="14"/>
      <c r="P1557" s="14"/>
      <c r="Q1557" s="14"/>
      <c r="R1557" s="14"/>
      <c r="S1557" s="14"/>
      <c r="T1557" s="14"/>
      <c r="U1557" s="14"/>
      <c r="V1557" s="72" t="s">
        <v>33</v>
      </c>
      <c r="W1557" s="65">
        <v>45634.403449074074</v>
      </c>
      <c r="X1557" t="str">
        <f>_xlfn.IFNA(VLOOKUP(A1557,Dashboard!$B$2:$V$1276,21,0),"HAPUS")</f>
        <v>BELUM SPS</v>
      </c>
    </row>
    <row r="1558" spans="1:24" ht="13.8" hidden="1" thickBot="1">
      <c r="A1558" s="61" t="s">
        <v>5387</v>
      </c>
      <c r="B1558" s="62">
        <v>45631.446122685185</v>
      </c>
      <c r="C1558" s="63" t="s">
        <v>10217</v>
      </c>
      <c r="D1558" s="63" t="s">
        <v>5268</v>
      </c>
      <c r="E1558" s="63">
        <v>89699476813</v>
      </c>
      <c r="F1558" s="63" t="s">
        <v>216</v>
      </c>
      <c r="G1558" s="63" t="s">
        <v>5388</v>
      </c>
      <c r="H1558" s="63" t="s">
        <v>7889</v>
      </c>
      <c r="I1558" s="63" t="s">
        <v>42</v>
      </c>
      <c r="J1558" s="64" t="s">
        <v>68</v>
      </c>
      <c r="K1558" s="65">
        <v>45634.388495370367</v>
      </c>
      <c r="L1558" s="9"/>
      <c r="M1558" s="9"/>
      <c r="N1558" s="9"/>
      <c r="O1558" s="9"/>
      <c r="P1558" s="9"/>
      <c r="Q1558" s="9"/>
      <c r="R1558" s="9"/>
      <c r="S1558" s="9"/>
      <c r="T1558" s="9"/>
      <c r="U1558" s="9"/>
      <c r="V1558" s="67" t="s">
        <v>33</v>
      </c>
      <c r="W1558" s="65">
        <v>45634.415902777779</v>
      </c>
      <c r="X1558" t="str">
        <f>_xlfn.IFNA(VLOOKUP(A1558,Dashboard!$B$2:$V$1276,21,0),"HAPUS")</f>
        <v>HAPUS</v>
      </c>
    </row>
    <row r="1559" spans="1:24" ht="13.8" hidden="1" thickBot="1">
      <c r="A1559" s="68" t="s">
        <v>5416</v>
      </c>
      <c r="B1559" s="69">
        <v>45631.551817129628</v>
      </c>
      <c r="C1559" s="70" t="s">
        <v>10218</v>
      </c>
      <c r="D1559" s="70" t="s">
        <v>5417</v>
      </c>
      <c r="E1559" s="70" t="s">
        <v>9080</v>
      </c>
      <c r="F1559" s="70" t="s">
        <v>216</v>
      </c>
      <c r="G1559" s="70" t="s">
        <v>5418</v>
      </c>
      <c r="H1559" s="70" t="s">
        <v>7592</v>
      </c>
      <c r="I1559" s="70" t="s">
        <v>27</v>
      </c>
      <c r="J1559" s="78" t="s">
        <v>68</v>
      </c>
      <c r="K1559" s="65">
        <v>45634.388518518521</v>
      </c>
      <c r="L1559" s="70" t="s">
        <v>10219</v>
      </c>
      <c r="M1559" s="14"/>
      <c r="N1559" s="14"/>
      <c r="O1559" s="14"/>
      <c r="P1559" s="14"/>
      <c r="Q1559" s="14"/>
      <c r="R1559" s="14"/>
      <c r="S1559" s="14"/>
      <c r="T1559" s="14"/>
      <c r="U1559" s="14"/>
      <c r="V1559" s="72" t="s">
        <v>33</v>
      </c>
      <c r="W1559" s="65">
        <v>45636.629571759258</v>
      </c>
      <c r="X1559" t="str">
        <f>_xlfn.IFNA(VLOOKUP(A1559,Dashboard!$B$2:$V$1276,21,0),"HAPUS")</f>
        <v>BELUM SPS</v>
      </c>
    </row>
    <row r="1560" spans="1:24" ht="13.8" hidden="1" thickBot="1">
      <c r="A1560" s="61" t="s">
        <v>5433</v>
      </c>
      <c r="B1560" s="62">
        <v>45631.589444444442</v>
      </c>
      <c r="C1560" s="63" t="s">
        <v>10220</v>
      </c>
      <c r="D1560" s="63" t="s">
        <v>5434</v>
      </c>
      <c r="E1560" s="63" t="s">
        <v>8359</v>
      </c>
      <c r="F1560" s="63" t="s">
        <v>216</v>
      </c>
      <c r="G1560" s="63" t="s">
        <v>5435</v>
      </c>
      <c r="H1560" s="63" t="s">
        <v>7528</v>
      </c>
      <c r="I1560" s="63" t="s">
        <v>27</v>
      </c>
      <c r="J1560" s="64" t="s">
        <v>68</v>
      </c>
      <c r="K1560" s="65">
        <v>45634.388541666667</v>
      </c>
      <c r="L1560" s="63" t="s">
        <v>10221</v>
      </c>
      <c r="M1560" s="63" t="s">
        <v>10222</v>
      </c>
      <c r="N1560" s="9"/>
      <c r="O1560" s="9"/>
      <c r="P1560" s="9"/>
      <c r="Q1560" s="9"/>
      <c r="R1560" s="9"/>
      <c r="S1560" s="9"/>
      <c r="T1560" s="9"/>
      <c r="U1560" s="9"/>
      <c r="V1560" s="67" t="s">
        <v>33</v>
      </c>
      <c r="W1560" s="65">
        <v>45642.643819444442</v>
      </c>
      <c r="X1560" t="str">
        <f>_xlfn.IFNA(VLOOKUP(A1560,Dashboard!$B$2:$V$1276,21,0),"HAPUS")</f>
        <v>BELUM SPS</v>
      </c>
    </row>
    <row r="1561" spans="1:24" ht="13.8" hidden="1" thickBot="1">
      <c r="A1561" s="68" t="s">
        <v>5446</v>
      </c>
      <c r="B1561" s="69">
        <v>45631.598807870374</v>
      </c>
      <c r="C1561" s="70" t="s">
        <v>10223</v>
      </c>
      <c r="D1561" s="70" t="s">
        <v>5265</v>
      </c>
      <c r="E1561" s="70" t="s">
        <v>10174</v>
      </c>
      <c r="F1561" s="70" t="s">
        <v>271</v>
      </c>
      <c r="G1561" s="70" t="s">
        <v>5447</v>
      </c>
      <c r="H1561" s="70" t="s">
        <v>8136</v>
      </c>
      <c r="I1561" s="70" t="s">
        <v>168</v>
      </c>
      <c r="J1561" s="78" t="s">
        <v>68</v>
      </c>
      <c r="K1561" s="65">
        <v>45634.38858796296</v>
      </c>
      <c r="L1561" s="70" t="s">
        <v>10224</v>
      </c>
      <c r="M1561" s="14"/>
      <c r="N1561" s="14"/>
      <c r="O1561" s="14"/>
      <c r="P1561" s="14"/>
      <c r="Q1561" s="14"/>
      <c r="R1561" s="14"/>
      <c r="S1561" s="14"/>
      <c r="T1561" s="14"/>
      <c r="U1561" s="14"/>
      <c r="V1561" s="72" t="s">
        <v>33</v>
      </c>
      <c r="W1561" s="65">
        <v>45642.630497685182</v>
      </c>
      <c r="X1561" t="str">
        <f>_xlfn.IFNA(VLOOKUP(A1561,Dashboard!$B$2:$V$1276,21,0),"HAPUS")</f>
        <v>BELUM SPS</v>
      </c>
    </row>
    <row r="1562" spans="1:24" ht="13.8" hidden="1" thickBot="1">
      <c r="A1562" s="61" t="s">
        <v>5457</v>
      </c>
      <c r="B1562" s="62">
        <v>45632.411469907405</v>
      </c>
      <c r="C1562" s="63" t="s">
        <v>10225</v>
      </c>
      <c r="D1562" s="63" t="s">
        <v>945</v>
      </c>
      <c r="E1562" s="63" t="s">
        <v>7639</v>
      </c>
      <c r="F1562" s="63" t="s">
        <v>216</v>
      </c>
      <c r="G1562" s="63" t="s">
        <v>5458</v>
      </c>
      <c r="H1562" s="63" t="s">
        <v>7658</v>
      </c>
      <c r="I1562" s="63" t="s">
        <v>42</v>
      </c>
      <c r="J1562" s="64" t="s">
        <v>68</v>
      </c>
      <c r="K1562" s="65">
        <v>45634.388657407406</v>
      </c>
      <c r="L1562" s="63" t="s">
        <v>10226</v>
      </c>
      <c r="M1562" s="9"/>
      <c r="N1562" s="9"/>
      <c r="O1562" s="9"/>
      <c r="P1562" s="9"/>
      <c r="Q1562" s="9"/>
      <c r="R1562" s="9"/>
      <c r="S1562" s="9"/>
      <c r="T1562" s="9"/>
      <c r="U1562" s="9"/>
      <c r="V1562" s="67" t="s">
        <v>33</v>
      </c>
      <c r="W1562" s="65">
        <v>45642.657048611109</v>
      </c>
      <c r="X1562" t="str">
        <f>_xlfn.IFNA(VLOOKUP(A1562,Dashboard!$B$2:$V$1276,21,0),"HAPUS")</f>
        <v>BELUM SPS</v>
      </c>
    </row>
    <row r="1563" spans="1:24" ht="13.8" hidden="1" thickBot="1">
      <c r="A1563" s="68" t="s">
        <v>5525</v>
      </c>
      <c r="B1563" s="69">
        <v>45632.573599537034</v>
      </c>
      <c r="C1563" s="70" t="s">
        <v>10227</v>
      </c>
      <c r="D1563" s="70" t="s">
        <v>5526</v>
      </c>
      <c r="E1563" s="70" t="s">
        <v>10228</v>
      </c>
      <c r="F1563" s="70" t="s">
        <v>482</v>
      </c>
      <c r="G1563" s="70" t="s">
        <v>5527</v>
      </c>
      <c r="H1563" s="70" t="s">
        <v>7669</v>
      </c>
      <c r="I1563" s="70" t="s">
        <v>168</v>
      </c>
      <c r="J1563" s="78" t="s">
        <v>68</v>
      </c>
      <c r="K1563" s="65">
        <v>45634.388668981483</v>
      </c>
      <c r="L1563" s="70" t="s">
        <v>10229</v>
      </c>
      <c r="M1563" s="14"/>
      <c r="N1563" s="14"/>
      <c r="O1563" s="14"/>
      <c r="P1563" s="14"/>
      <c r="Q1563" s="14"/>
      <c r="R1563" s="14"/>
      <c r="S1563" s="14"/>
      <c r="T1563" s="14"/>
      <c r="U1563" s="14"/>
      <c r="V1563" s="72" t="s">
        <v>33</v>
      </c>
      <c r="W1563" s="65">
        <v>45634.473101851851</v>
      </c>
      <c r="X1563" t="str">
        <f>_xlfn.IFNA(VLOOKUP(A1563,Dashboard!$B$2:$V$1276,21,0),"HAPUS")</f>
        <v>BELUM SPS</v>
      </c>
    </row>
    <row r="1564" spans="1:24" ht="13.8" hidden="1" thickBot="1">
      <c r="A1564" s="61" t="s">
        <v>5483</v>
      </c>
      <c r="B1564" s="62">
        <v>45632.44127314815</v>
      </c>
      <c r="C1564" s="63" t="s">
        <v>10230</v>
      </c>
      <c r="D1564" s="63" t="s">
        <v>5484</v>
      </c>
      <c r="E1564" s="63" t="s">
        <v>7676</v>
      </c>
      <c r="F1564" s="63" t="s">
        <v>216</v>
      </c>
      <c r="G1564" s="63" t="s">
        <v>5485</v>
      </c>
      <c r="H1564" s="63" t="s">
        <v>7785</v>
      </c>
      <c r="I1564" s="63" t="s">
        <v>42</v>
      </c>
      <c r="J1564" s="64" t="s">
        <v>68</v>
      </c>
      <c r="K1564" s="65">
        <v>45634.388680555552</v>
      </c>
      <c r="L1564" s="9"/>
      <c r="M1564" s="9"/>
      <c r="N1564" s="9"/>
      <c r="O1564" s="9"/>
      <c r="P1564" s="9"/>
      <c r="Q1564" s="9"/>
      <c r="R1564" s="9"/>
      <c r="S1564" s="9"/>
      <c r="T1564" s="9"/>
      <c r="U1564" s="9"/>
      <c r="V1564" s="67" t="s">
        <v>33</v>
      </c>
      <c r="W1564" s="65">
        <v>45634.467569444445</v>
      </c>
      <c r="X1564" t="str">
        <f>_xlfn.IFNA(VLOOKUP(A1564,Dashboard!$B$2:$V$1276,21,0),"HAPUS")</f>
        <v>HAPUS</v>
      </c>
    </row>
    <row r="1565" spans="1:24" ht="13.8" hidden="1" thickBot="1">
      <c r="A1565" s="68" t="s">
        <v>5536</v>
      </c>
      <c r="B1565" s="69">
        <v>45632.592835648145</v>
      </c>
      <c r="C1565" s="70" t="s">
        <v>10231</v>
      </c>
      <c r="D1565" s="70" t="s">
        <v>5537</v>
      </c>
      <c r="E1565" s="70" t="s">
        <v>8212</v>
      </c>
      <c r="F1565" s="70" t="s">
        <v>216</v>
      </c>
      <c r="G1565" s="70" t="s">
        <v>5538</v>
      </c>
      <c r="H1565" s="70" t="s">
        <v>7505</v>
      </c>
      <c r="I1565" s="70" t="s">
        <v>2379</v>
      </c>
      <c r="J1565" s="78" t="s">
        <v>68</v>
      </c>
      <c r="K1565" s="65">
        <v>45634.388703703706</v>
      </c>
      <c r="L1565" s="14"/>
      <c r="M1565" s="14"/>
      <c r="N1565" s="14"/>
      <c r="O1565" s="14"/>
      <c r="P1565" s="14"/>
      <c r="Q1565" s="14"/>
      <c r="R1565" s="14"/>
      <c r="S1565" s="14"/>
      <c r="T1565" s="14"/>
      <c r="U1565" s="14"/>
      <c r="V1565" s="72" t="s">
        <v>33</v>
      </c>
      <c r="W1565" s="65">
        <v>45634.420393518521</v>
      </c>
      <c r="X1565" t="str">
        <f>_xlfn.IFNA(VLOOKUP(A1565,Dashboard!$B$2:$V$1276,21,0),"HAPUS")</f>
        <v>BELUM SPS</v>
      </c>
    </row>
    <row r="1566" spans="1:24" ht="13.8" hidden="1" thickBot="1">
      <c r="A1566" s="61" t="s">
        <v>5501</v>
      </c>
      <c r="B1566" s="62">
        <v>45632.46802083333</v>
      </c>
      <c r="C1566" s="63" t="s">
        <v>10232</v>
      </c>
      <c r="D1566" s="63" t="s">
        <v>5502</v>
      </c>
      <c r="E1566" s="63" t="s">
        <v>7688</v>
      </c>
      <c r="F1566" s="63" t="s">
        <v>194</v>
      </c>
      <c r="G1566" s="63" t="s">
        <v>5503</v>
      </c>
      <c r="H1566" s="63" t="s">
        <v>7789</v>
      </c>
      <c r="I1566" s="63" t="s">
        <v>168</v>
      </c>
      <c r="J1566" s="64" t="s">
        <v>68</v>
      </c>
      <c r="K1566" s="65">
        <v>45634.388726851852</v>
      </c>
      <c r="L1566" s="63" t="s">
        <v>10233</v>
      </c>
      <c r="M1566" s="9"/>
      <c r="N1566" s="9"/>
      <c r="O1566" s="9"/>
      <c r="P1566" s="9"/>
      <c r="Q1566" s="9"/>
      <c r="R1566" s="9"/>
      <c r="S1566" s="9"/>
      <c r="T1566" s="9"/>
      <c r="U1566" s="9"/>
      <c r="V1566" s="67" t="s">
        <v>33</v>
      </c>
      <c r="W1566" s="65">
        <v>45637.640682870369</v>
      </c>
      <c r="X1566" t="str">
        <f>_xlfn.IFNA(VLOOKUP(A1566,Dashboard!$B$2:$V$1276,21,0),"HAPUS")</f>
        <v>BELUM SPS</v>
      </c>
    </row>
    <row r="1567" spans="1:24" ht="13.8" hidden="1" thickBot="1">
      <c r="A1567" s="68" t="s">
        <v>5519</v>
      </c>
      <c r="B1567" s="69">
        <v>45632.565648148149</v>
      </c>
      <c r="C1567" s="70" t="s">
        <v>10234</v>
      </c>
      <c r="D1567" s="70" t="s">
        <v>5520</v>
      </c>
      <c r="E1567" s="70">
        <v>8526565554</v>
      </c>
      <c r="F1567" s="70" t="s">
        <v>22</v>
      </c>
      <c r="G1567" s="70" t="s">
        <v>5521</v>
      </c>
      <c r="H1567" s="70" t="s">
        <v>8100</v>
      </c>
      <c r="I1567" s="70" t="s">
        <v>23</v>
      </c>
      <c r="J1567" s="78" t="s">
        <v>68</v>
      </c>
      <c r="K1567" s="65">
        <v>45634.388761574075</v>
      </c>
      <c r="L1567" s="70" t="s">
        <v>10235</v>
      </c>
      <c r="M1567" s="14"/>
      <c r="N1567" s="14"/>
      <c r="O1567" s="14"/>
      <c r="P1567" s="14"/>
      <c r="Q1567" s="14"/>
      <c r="R1567" s="14"/>
      <c r="S1567" s="14"/>
      <c r="T1567" s="14"/>
      <c r="U1567" s="14"/>
      <c r="V1567" s="83" t="s">
        <v>51</v>
      </c>
      <c r="W1567" s="65">
        <v>45634.406689814816</v>
      </c>
      <c r="X1567" t="str">
        <f>_xlfn.IFNA(VLOOKUP(A1567,Dashboard!$B$2:$V$1276,21,0),"HAPUS")</f>
        <v>BELUM SPS</v>
      </c>
    </row>
    <row r="1568" spans="1:24" ht="13.8" hidden="1" thickBot="1">
      <c r="A1568" s="61" t="s">
        <v>5480</v>
      </c>
      <c r="B1568" s="62">
        <v>45632.439444444448</v>
      </c>
      <c r="C1568" s="63" t="s">
        <v>10236</v>
      </c>
      <c r="D1568" s="63" t="s">
        <v>5481</v>
      </c>
      <c r="E1568" s="63">
        <v>81369067133</v>
      </c>
      <c r="F1568" s="63" t="s">
        <v>183</v>
      </c>
      <c r="G1568" s="63" t="s">
        <v>5482</v>
      </c>
      <c r="H1568" s="63" t="s">
        <v>8076</v>
      </c>
      <c r="I1568" s="63" t="s">
        <v>168</v>
      </c>
      <c r="J1568" s="64" t="s">
        <v>68</v>
      </c>
      <c r="K1568" s="65">
        <v>45634.388773148145</v>
      </c>
      <c r="L1568" s="9"/>
      <c r="M1568" s="9"/>
      <c r="N1568" s="9"/>
      <c r="O1568" s="9"/>
      <c r="P1568" s="9"/>
      <c r="Q1568" s="9"/>
      <c r="R1568" s="9"/>
      <c r="S1568" s="9"/>
      <c r="T1568" s="9"/>
      <c r="U1568" s="9"/>
      <c r="V1568" s="67" t="s">
        <v>33</v>
      </c>
      <c r="W1568" s="65">
        <v>45634.410196759258</v>
      </c>
      <c r="X1568" t="str">
        <f>_xlfn.IFNA(VLOOKUP(A1568,Dashboard!$B$2:$V$1276,21,0),"HAPUS")</f>
        <v>HAPUS</v>
      </c>
    </row>
    <row r="1569" spans="1:24" ht="13.8" hidden="1" thickBot="1">
      <c r="A1569" s="68" t="s">
        <v>5477</v>
      </c>
      <c r="B1569" s="69">
        <v>45632.438576388886</v>
      </c>
      <c r="C1569" s="70" t="s">
        <v>10237</v>
      </c>
      <c r="D1569" s="70" t="s">
        <v>5478</v>
      </c>
      <c r="E1569" s="70" t="s">
        <v>8117</v>
      </c>
      <c r="F1569" s="70" t="s">
        <v>183</v>
      </c>
      <c r="G1569" s="70" t="s">
        <v>5479</v>
      </c>
      <c r="H1569" s="70" t="s">
        <v>7785</v>
      </c>
      <c r="I1569" s="70" t="s">
        <v>168</v>
      </c>
      <c r="J1569" s="76" t="s">
        <v>72</v>
      </c>
      <c r="K1569" s="65">
        <v>45635.353043981479</v>
      </c>
      <c r="L1569" s="14"/>
      <c r="M1569" s="14"/>
      <c r="N1569" s="14"/>
      <c r="O1569" s="14"/>
      <c r="P1569" s="14"/>
      <c r="Q1569" s="14"/>
      <c r="R1569" s="14"/>
      <c r="S1569" s="14"/>
      <c r="T1569" s="14"/>
      <c r="U1569" s="14"/>
      <c r="V1569" s="72" t="s">
        <v>33</v>
      </c>
      <c r="W1569" s="65">
        <v>45642.446400462963</v>
      </c>
      <c r="X1569" t="str">
        <f>_xlfn.IFNA(VLOOKUP(A1569,Dashboard!$B$2:$V$1276,21,0),"HAPUS")</f>
        <v>HAPUS</v>
      </c>
    </row>
    <row r="1570" spans="1:24" ht="13.8" hidden="1" thickBot="1">
      <c r="A1570" s="61" t="s">
        <v>5169</v>
      </c>
      <c r="B1570" s="62">
        <v>45629.557141203702</v>
      </c>
      <c r="C1570" s="63" t="s">
        <v>10238</v>
      </c>
      <c r="D1570" s="63" t="s">
        <v>4514</v>
      </c>
      <c r="E1570" s="63" t="s">
        <v>8820</v>
      </c>
      <c r="F1570" s="63" t="s">
        <v>216</v>
      </c>
      <c r="G1570" s="63" t="s">
        <v>5170</v>
      </c>
      <c r="H1570" s="63" t="s">
        <v>8215</v>
      </c>
      <c r="I1570" s="63" t="s">
        <v>42</v>
      </c>
      <c r="J1570" s="81" t="s">
        <v>55</v>
      </c>
      <c r="K1570" s="65">
        <v>45635.360289351855</v>
      </c>
      <c r="L1570" s="63" t="s">
        <v>10239</v>
      </c>
      <c r="M1570" s="63" t="s">
        <v>10240</v>
      </c>
      <c r="N1570" s="63" t="s">
        <v>10241</v>
      </c>
      <c r="O1570" s="9"/>
      <c r="P1570" s="9"/>
      <c r="Q1570" s="9"/>
      <c r="R1570" s="9"/>
      <c r="S1570" s="9"/>
      <c r="T1570" s="9"/>
      <c r="U1570" s="9"/>
      <c r="V1570" s="74" t="s">
        <v>51</v>
      </c>
      <c r="W1570" s="65">
        <v>45653.47074074074</v>
      </c>
      <c r="X1570" t="str">
        <f>_xlfn.IFNA(VLOOKUP(A1570,Dashboard!$B$2:$V$1276,21,0),"HAPUS")</f>
        <v>BELUM SPS</v>
      </c>
    </row>
    <row r="1571" spans="1:24" ht="13.8" hidden="1" thickBot="1">
      <c r="A1571" s="68" t="s">
        <v>5177</v>
      </c>
      <c r="B1571" s="69">
        <v>45629.567719907405</v>
      </c>
      <c r="C1571" s="70" t="s">
        <v>10242</v>
      </c>
      <c r="D1571" s="70" t="s">
        <v>5178</v>
      </c>
      <c r="E1571" s="70">
        <v>81212840100</v>
      </c>
      <c r="F1571" s="70" t="s">
        <v>257</v>
      </c>
      <c r="G1571" s="70" t="s">
        <v>5179</v>
      </c>
      <c r="H1571" s="70" t="s">
        <v>2984</v>
      </c>
      <c r="I1571" s="70" t="s">
        <v>168</v>
      </c>
      <c r="J1571" s="82" t="s">
        <v>55</v>
      </c>
      <c r="K1571" s="65">
        <v>45635.362268518518</v>
      </c>
      <c r="L1571" s="70" t="s">
        <v>7609</v>
      </c>
      <c r="M1571" s="14"/>
      <c r="N1571" s="14"/>
      <c r="O1571" s="14"/>
      <c r="P1571" s="14"/>
      <c r="Q1571" s="14"/>
      <c r="R1571" s="14"/>
      <c r="S1571" s="14"/>
      <c r="T1571" s="14"/>
      <c r="U1571" s="14"/>
      <c r="V1571" s="72" t="s">
        <v>33</v>
      </c>
      <c r="W1571" s="65">
        <v>45636.639074074075</v>
      </c>
      <c r="X1571" t="str">
        <f>_xlfn.IFNA(VLOOKUP(A1571,Dashboard!$B$2:$V$1276,21,0),"HAPUS")</f>
        <v>HAPUS</v>
      </c>
    </row>
    <row r="1572" spans="1:24" ht="13.8" hidden="1" thickBot="1">
      <c r="A1572" s="61" t="s">
        <v>5227</v>
      </c>
      <c r="B1572" s="62">
        <v>45629.637187499997</v>
      </c>
      <c r="C1572" s="63" t="s">
        <v>10243</v>
      </c>
      <c r="D1572" s="63" t="s">
        <v>5228</v>
      </c>
      <c r="E1572" s="63" t="s">
        <v>7802</v>
      </c>
      <c r="F1572" s="63" t="s">
        <v>618</v>
      </c>
      <c r="G1572" s="63" t="s">
        <v>2666</v>
      </c>
      <c r="H1572" s="63" t="s">
        <v>7528</v>
      </c>
      <c r="I1572" s="63" t="s">
        <v>2379</v>
      </c>
      <c r="J1572" s="81" t="s">
        <v>55</v>
      </c>
      <c r="K1572" s="65">
        <v>45635.366493055553</v>
      </c>
      <c r="L1572" s="63" t="s">
        <v>10244</v>
      </c>
      <c r="M1572" s="9"/>
      <c r="N1572" s="9"/>
      <c r="O1572" s="9"/>
      <c r="P1572" s="9"/>
      <c r="Q1572" s="9"/>
      <c r="R1572" s="9"/>
      <c r="S1572" s="9"/>
      <c r="T1572" s="9"/>
      <c r="U1572" s="9"/>
      <c r="V1572" s="67" t="s">
        <v>33</v>
      </c>
      <c r="W1572" s="65">
        <v>45635.420092592591</v>
      </c>
      <c r="X1572" t="str">
        <f>_xlfn.IFNA(VLOOKUP(A1572,Dashboard!$B$2:$V$1276,21,0),"HAPUS")</f>
        <v>BELUM SPS</v>
      </c>
    </row>
    <row r="1573" spans="1:24" ht="13.8" hidden="1" thickBot="1">
      <c r="A1573" s="68" t="s">
        <v>5223</v>
      </c>
      <c r="B1573" s="69">
        <v>45629.616423611114</v>
      </c>
      <c r="C1573" s="70" t="s">
        <v>10245</v>
      </c>
      <c r="D1573" s="70" t="s">
        <v>5224</v>
      </c>
      <c r="E1573" s="70" t="s">
        <v>7826</v>
      </c>
      <c r="F1573" s="70" t="s">
        <v>5226</v>
      </c>
      <c r="G1573" s="70" t="s">
        <v>5225</v>
      </c>
      <c r="H1573" s="70" t="s">
        <v>7926</v>
      </c>
      <c r="I1573" s="70" t="s">
        <v>168</v>
      </c>
      <c r="J1573" s="82" t="s">
        <v>55</v>
      </c>
      <c r="K1573" s="65">
        <v>45635.366469907407</v>
      </c>
      <c r="L1573" s="70" t="s">
        <v>10246</v>
      </c>
      <c r="M1573" s="14"/>
      <c r="N1573" s="14"/>
      <c r="O1573" s="14"/>
      <c r="P1573" s="14"/>
      <c r="Q1573" s="14"/>
      <c r="R1573" s="14"/>
      <c r="S1573" s="14"/>
      <c r="T1573" s="14"/>
      <c r="U1573" s="14"/>
      <c r="V1573" s="83" t="s">
        <v>51</v>
      </c>
      <c r="W1573" s="65">
        <v>45635.420983796299</v>
      </c>
      <c r="X1573" t="str">
        <f>_xlfn.IFNA(VLOOKUP(A1573,Dashboard!$B$2:$V$1276,21,0),"HAPUS")</f>
        <v>BELUM SPS</v>
      </c>
    </row>
    <row r="1574" spans="1:24" ht="13.8" hidden="1" thickBot="1">
      <c r="A1574" s="61" t="s">
        <v>5117</v>
      </c>
      <c r="B1574" s="62">
        <v>45629.448796296296</v>
      </c>
      <c r="C1574" s="63" t="s">
        <v>10247</v>
      </c>
      <c r="D1574" s="63" t="s">
        <v>5118</v>
      </c>
      <c r="E1574" s="63" t="s">
        <v>9080</v>
      </c>
      <c r="F1574" s="63" t="s">
        <v>216</v>
      </c>
      <c r="G1574" s="63" t="s">
        <v>5119</v>
      </c>
      <c r="H1574" s="63" t="s">
        <v>7771</v>
      </c>
      <c r="I1574" s="63" t="s">
        <v>27</v>
      </c>
      <c r="J1574" s="81" t="s">
        <v>55</v>
      </c>
      <c r="K1574" s="65">
        <v>45635.366435185184</v>
      </c>
      <c r="L1574" s="9"/>
      <c r="M1574" s="9"/>
      <c r="N1574" s="9"/>
      <c r="O1574" s="9"/>
      <c r="P1574" s="9"/>
      <c r="Q1574" s="9"/>
      <c r="R1574" s="9"/>
      <c r="S1574" s="9"/>
      <c r="T1574" s="9"/>
      <c r="U1574" s="9"/>
      <c r="V1574" s="67" t="s">
        <v>33</v>
      </c>
      <c r="W1574" s="65">
        <v>45635.518125000002</v>
      </c>
      <c r="X1574" t="str">
        <f>_xlfn.IFNA(VLOOKUP(A1574,Dashboard!$B$2:$V$1276,21,0),"HAPUS")</f>
        <v>HAPUS</v>
      </c>
    </row>
    <row r="1575" spans="1:24" ht="13.8" hidden="1" thickBot="1">
      <c r="A1575" s="68" t="s">
        <v>5183</v>
      </c>
      <c r="B1575" s="69">
        <v>45629.570451388892</v>
      </c>
      <c r="C1575" s="70" t="s">
        <v>10248</v>
      </c>
      <c r="D1575" s="70" t="s">
        <v>5184</v>
      </c>
      <c r="E1575" s="70">
        <v>81271262228</v>
      </c>
      <c r="F1575" s="70" t="s">
        <v>325</v>
      </c>
      <c r="G1575" s="70" t="s">
        <v>5185</v>
      </c>
      <c r="H1575" s="70" t="s">
        <v>10249</v>
      </c>
      <c r="I1575" s="70" t="s">
        <v>42</v>
      </c>
      <c r="J1575" s="82" t="s">
        <v>55</v>
      </c>
      <c r="K1575" s="65">
        <v>45635.366412037038</v>
      </c>
      <c r="L1575" s="70" t="s">
        <v>10250</v>
      </c>
      <c r="M1575" s="14"/>
      <c r="N1575" s="14"/>
      <c r="O1575" s="14"/>
      <c r="P1575" s="14"/>
      <c r="Q1575" s="14"/>
      <c r="R1575" s="14"/>
      <c r="S1575" s="14"/>
      <c r="T1575" s="14"/>
      <c r="U1575" s="14"/>
      <c r="V1575" s="83" t="s">
        <v>51</v>
      </c>
      <c r="W1575" s="65">
        <v>45635.518125000002</v>
      </c>
      <c r="X1575" t="str">
        <f>_xlfn.IFNA(VLOOKUP(A1575,Dashboard!$B$2:$V$1276,21,0),"HAPUS")</f>
        <v>BELUM SPS</v>
      </c>
    </row>
    <row r="1576" spans="1:24" ht="13.8" hidden="1" thickBot="1">
      <c r="A1576" s="61" t="s">
        <v>5335</v>
      </c>
      <c r="B1576" s="62">
        <v>45630.585995370369</v>
      </c>
      <c r="C1576" s="63" t="s">
        <v>10251</v>
      </c>
      <c r="D1576" s="63" t="s">
        <v>5336</v>
      </c>
      <c r="E1576" s="63" t="s">
        <v>7964</v>
      </c>
      <c r="F1576" s="63" t="s">
        <v>22</v>
      </c>
      <c r="G1576" s="63" t="s">
        <v>5337</v>
      </c>
      <c r="H1576" s="63" t="s">
        <v>5518</v>
      </c>
      <c r="I1576" s="63" t="s">
        <v>2379</v>
      </c>
      <c r="J1576" s="81" t="s">
        <v>55</v>
      </c>
      <c r="K1576" s="65">
        <v>45635.366400462961</v>
      </c>
      <c r="L1576" s="9"/>
      <c r="M1576" s="9"/>
      <c r="N1576" s="9"/>
      <c r="O1576" s="9"/>
      <c r="P1576" s="9"/>
      <c r="Q1576" s="9"/>
      <c r="R1576" s="9"/>
      <c r="S1576" s="9"/>
      <c r="T1576" s="9"/>
      <c r="U1576" s="9"/>
      <c r="V1576" s="67" t="s">
        <v>33</v>
      </c>
      <c r="W1576" s="65">
        <v>45635.518125000002</v>
      </c>
      <c r="X1576" t="str">
        <f>_xlfn.IFNA(VLOOKUP(A1576,Dashboard!$B$2:$V$1276,21,0),"HAPUS")</f>
        <v>BELUM SPS</v>
      </c>
    </row>
    <row r="1577" spans="1:24" ht="13.8" hidden="1" thickBot="1">
      <c r="A1577" s="68" t="s">
        <v>5307</v>
      </c>
      <c r="B1577" s="69">
        <v>45630.565717592595</v>
      </c>
      <c r="C1577" s="70" t="s">
        <v>10252</v>
      </c>
      <c r="D1577" s="70" t="s">
        <v>5308</v>
      </c>
      <c r="E1577" s="70">
        <v>82298312294</v>
      </c>
      <c r="F1577" s="70" t="s">
        <v>194</v>
      </c>
      <c r="G1577" s="70" t="s">
        <v>5309</v>
      </c>
      <c r="H1577" s="70" t="s">
        <v>7666</v>
      </c>
      <c r="I1577" s="70" t="s">
        <v>168</v>
      </c>
      <c r="J1577" s="82" t="s">
        <v>55</v>
      </c>
      <c r="K1577" s="65">
        <v>45635.366365740738</v>
      </c>
      <c r="L1577" s="14"/>
      <c r="M1577" s="14"/>
      <c r="N1577" s="14"/>
      <c r="O1577" s="14"/>
      <c r="P1577" s="14"/>
      <c r="Q1577" s="14"/>
      <c r="R1577" s="14"/>
      <c r="S1577" s="14"/>
      <c r="T1577" s="14"/>
      <c r="U1577" s="14"/>
      <c r="V1577" s="72" t="s">
        <v>33</v>
      </c>
      <c r="W1577" s="65">
        <v>45635.550243055557</v>
      </c>
      <c r="X1577" t="str">
        <f>_xlfn.IFNA(VLOOKUP(A1577,Dashboard!$B$2:$V$1276,21,0),"HAPUS")</f>
        <v>HAPUS</v>
      </c>
    </row>
    <row r="1578" spans="1:24" ht="13.8" hidden="1" thickBot="1">
      <c r="A1578" s="61" t="s">
        <v>5349</v>
      </c>
      <c r="B1578" s="62">
        <v>45630.609861111108</v>
      </c>
      <c r="C1578" s="63" t="s">
        <v>10253</v>
      </c>
      <c r="D1578" s="63" t="s">
        <v>5350</v>
      </c>
      <c r="E1578" s="63" t="s">
        <v>7802</v>
      </c>
      <c r="F1578" s="63" t="s">
        <v>216</v>
      </c>
      <c r="G1578" s="63" t="s">
        <v>5351</v>
      </c>
      <c r="H1578" s="63" t="s">
        <v>7735</v>
      </c>
      <c r="I1578" s="63" t="s">
        <v>2379</v>
      </c>
      <c r="J1578" s="81" t="s">
        <v>55</v>
      </c>
      <c r="K1578" s="65">
        <v>45635.366331018522</v>
      </c>
      <c r="L1578" s="63" t="s">
        <v>10254</v>
      </c>
      <c r="M1578" s="9"/>
      <c r="N1578" s="9"/>
      <c r="O1578" s="9"/>
      <c r="P1578" s="9"/>
      <c r="Q1578" s="9"/>
      <c r="R1578" s="9"/>
      <c r="S1578" s="9"/>
      <c r="T1578" s="9"/>
      <c r="U1578" s="9"/>
      <c r="V1578" s="67" t="s">
        <v>33</v>
      </c>
      <c r="W1578" s="65">
        <v>45642.417708333334</v>
      </c>
      <c r="X1578" t="str">
        <f>_xlfn.IFNA(VLOOKUP(A1578,Dashboard!$B$2:$V$1276,21,0),"HAPUS")</f>
        <v>BELUM SPS</v>
      </c>
    </row>
    <row r="1579" spans="1:24" ht="13.8" hidden="1" thickBot="1">
      <c r="A1579" s="68" t="s">
        <v>5275</v>
      </c>
      <c r="B1579" s="69">
        <v>45630.453831018516</v>
      </c>
      <c r="C1579" s="70" t="s">
        <v>10255</v>
      </c>
      <c r="D1579" s="70" t="s">
        <v>5265</v>
      </c>
      <c r="E1579" s="92">
        <v>6282278903639</v>
      </c>
      <c r="F1579" s="70" t="s">
        <v>271</v>
      </c>
      <c r="G1579" s="70" t="s">
        <v>5276</v>
      </c>
      <c r="H1579" s="70" t="s">
        <v>8136</v>
      </c>
      <c r="I1579" s="70" t="s">
        <v>168</v>
      </c>
      <c r="J1579" s="82" t="s">
        <v>55</v>
      </c>
      <c r="K1579" s="65">
        <v>45635.366319444445</v>
      </c>
      <c r="L1579" s="70" t="s">
        <v>9877</v>
      </c>
      <c r="M1579" s="14"/>
      <c r="N1579" s="14"/>
      <c r="O1579" s="14"/>
      <c r="P1579" s="14"/>
      <c r="Q1579" s="14"/>
      <c r="R1579" s="14"/>
      <c r="S1579" s="14"/>
      <c r="T1579" s="14"/>
      <c r="U1579" s="14"/>
      <c r="V1579" s="72" t="s">
        <v>33</v>
      </c>
      <c r="W1579" s="65">
        <v>45642.407164351855</v>
      </c>
      <c r="X1579" t="str">
        <f>_xlfn.IFNA(VLOOKUP(A1579,Dashboard!$B$2:$V$1276,21,0),"HAPUS")</f>
        <v>BELUM SPS</v>
      </c>
    </row>
    <row r="1580" spans="1:24" ht="13.8" hidden="1" thickBot="1">
      <c r="A1580" s="61" t="s">
        <v>5422</v>
      </c>
      <c r="B1580" s="62">
        <v>45631.565995370373</v>
      </c>
      <c r="C1580" s="63" t="s">
        <v>10256</v>
      </c>
      <c r="D1580" s="63" t="s">
        <v>5423</v>
      </c>
      <c r="E1580" s="63" t="s">
        <v>7865</v>
      </c>
      <c r="F1580" s="63" t="s">
        <v>5226</v>
      </c>
      <c r="G1580" s="63" t="s">
        <v>2707</v>
      </c>
      <c r="H1580" s="63" t="s">
        <v>7875</v>
      </c>
      <c r="I1580" s="63" t="s">
        <v>168</v>
      </c>
      <c r="J1580" s="81" t="s">
        <v>55</v>
      </c>
      <c r="K1580" s="65">
        <v>45635.366307870368</v>
      </c>
      <c r="L1580" s="63" t="s">
        <v>9877</v>
      </c>
      <c r="M1580" s="9"/>
      <c r="N1580" s="9"/>
      <c r="O1580" s="9"/>
      <c r="P1580" s="9"/>
      <c r="Q1580" s="9"/>
      <c r="R1580" s="9"/>
      <c r="S1580" s="9"/>
      <c r="T1580" s="9"/>
      <c r="U1580" s="9"/>
      <c r="V1580" s="74" t="s">
        <v>51</v>
      </c>
      <c r="W1580" s="65">
        <v>45638.617638888885</v>
      </c>
      <c r="X1580" t="str">
        <f>_xlfn.IFNA(VLOOKUP(A1580,Dashboard!$B$2:$V$1276,21,0),"HAPUS")</f>
        <v>BELUM SPS</v>
      </c>
    </row>
    <row r="1581" spans="1:24" ht="13.8" hidden="1" thickBot="1">
      <c r="A1581" s="68" t="s">
        <v>5391</v>
      </c>
      <c r="B1581" s="69">
        <v>45631.451168981483</v>
      </c>
      <c r="C1581" s="70" t="s">
        <v>10257</v>
      </c>
      <c r="D1581" s="70" t="s">
        <v>5392</v>
      </c>
      <c r="E1581" s="70">
        <v>85133331397</v>
      </c>
      <c r="F1581" s="70" t="s">
        <v>194</v>
      </c>
      <c r="G1581" s="70" t="s">
        <v>5393</v>
      </c>
      <c r="H1581" s="70" t="s">
        <v>7551</v>
      </c>
      <c r="I1581" s="70" t="s">
        <v>168</v>
      </c>
      <c r="J1581" s="82" t="s">
        <v>55</v>
      </c>
      <c r="K1581" s="65">
        <v>45635.366273148145</v>
      </c>
      <c r="L1581" s="70" t="s">
        <v>10258</v>
      </c>
      <c r="M1581" s="14"/>
      <c r="N1581" s="14"/>
      <c r="O1581" s="14"/>
      <c r="P1581" s="14"/>
      <c r="Q1581" s="14"/>
      <c r="R1581" s="14"/>
      <c r="S1581" s="14"/>
      <c r="T1581" s="14"/>
      <c r="U1581" s="14"/>
      <c r="V1581" s="72" t="s">
        <v>33</v>
      </c>
      <c r="W1581" s="65">
        <v>45638.414224537039</v>
      </c>
      <c r="X1581" t="str">
        <f>_xlfn.IFNA(VLOOKUP(A1581,Dashboard!$B$2:$V$1276,21,0),"HAPUS")</f>
        <v>BELUM SPS</v>
      </c>
    </row>
    <row r="1582" spans="1:24" ht="13.8" hidden="1" thickBot="1">
      <c r="A1582" s="61" t="s">
        <v>5436</v>
      </c>
      <c r="B1582" s="62">
        <v>45631.590775462966</v>
      </c>
      <c r="C1582" s="63" t="s">
        <v>10259</v>
      </c>
      <c r="D1582" s="63" t="s">
        <v>5437</v>
      </c>
      <c r="E1582" s="63" t="s">
        <v>8359</v>
      </c>
      <c r="F1582" s="63" t="s">
        <v>216</v>
      </c>
      <c r="G1582" s="63" t="s">
        <v>5438</v>
      </c>
      <c r="H1582" s="63" t="s">
        <v>4449</v>
      </c>
      <c r="I1582" s="63" t="s">
        <v>27</v>
      </c>
      <c r="J1582" s="81" t="s">
        <v>55</v>
      </c>
      <c r="K1582" s="65">
        <v>45635.366249999999</v>
      </c>
      <c r="L1582" s="63" t="s">
        <v>10260</v>
      </c>
      <c r="M1582" s="9"/>
      <c r="N1582" s="9"/>
      <c r="O1582" s="9"/>
      <c r="P1582" s="9"/>
      <c r="Q1582" s="9"/>
      <c r="R1582" s="9"/>
      <c r="S1582" s="9"/>
      <c r="T1582" s="9"/>
      <c r="U1582" s="9"/>
      <c r="V1582" s="67" t="s">
        <v>33</v>
      </c>
      <c r="W1582" s="65">
        <v>45642.414224537039</v>
      </c>
      <c r="X1582" t="str">
        <f>_xlfn.IFNA(VLOOKUP(A1582,Dashboard!$B$2:$V$1276,21,0),"HAPUS")</f>
        <v>BELUM SPS</v>
      </c>
    </row>
    <row r="1583" spans="1:24" ht="13.8" hidden="1" thickBot="1">
      <c r="A1583" s="68" t="s">
        <v>5375</v>
      </c>
      <c r="B1583" s="69">
        <v>45631.409456018519</v>
      </c>
      <c r="C1583" s="70" t="s">
        <v>10261</v>
      </c>
      <c r="D1583" s="70" t="s">
        <v>5376</v>
      </c>
      <c r="E1583" s="70">
        <v>85269359352</v>
      </c>
      <c r="F1583" s="70" t="s">
        <v>855</v>
      </c>
      <c r="G1583" s="70" t="s">
        <v>5377</v>
      </c>
      <c r="H1583" s="70" t="s">
        <v>7482</v>
      </c>
      <c r="I1583" s="70" t="s">
        <v>23</v>
      </c>
      <c r="J1583" s="82" t="s">
        <v>55</v>
      </c>
      <c r="K1583" s="65">
        <v>45635.366238425922</v>
      </c>
      <c r="L1583" s="70" t="s">
        <v>10262</v>
      </c>
      <c r="M1583" s="14"/>
      <c r="N1583" s="14"/>
      <c r="O1583" s="14"/>
      <c r="P1583" s="14"/>
      <c r="Q1583" s="14"/>
      <c r="R1583" s="14"/>
      <c r="S1583" s="14"/>
      <c r="T1583" s="14"/>
      <c r="U1583" s="14"/>
      <c r="V1583" s="72" t="s">
        <v>33</v>
      </c>
      <c r="W1583" s="65">
        <v>45638.417430555557</v>
      </c>
      <c r="X1583" t="str">
        <f>_xlfn.IFNA(VLOOKUP(A1583,Dashboard!$B$2:$V$1276,21,0),"HAPUS")</f>
        <v>BELUM SPS</v>
      </c>
    </row>
    <row r="1584" spans="1:24" ht="13.8" hidden="1" thickBot="1">
      <c r="A1584" s="61" t="s">
        <v>5514</v>
      </c>
      <c r="B1584" s="62">
        <v>45632.479108796295</v>
      </c>
      <c r="C1584" s="63" t="s">
        <v>10263</v>
      </c>
      <c r="D1584" s="63" t="s">
        <v>5512</v>
      </c>
      <c r="E1584" s="63">
        <v>81272195650</v>
      </c>
      <c r="F1584" s="63" t="s">
        <v>216</v>
      </c>
      <c r="G1584" s="63" t="s">
        <v>5515</v>
      </c>
      <c r="H1584" s="63" t="s">
        <v>8136</v>
      </c>
      <c r="I1584" s="63" t="s">
        <v>42</v>
      </c>
      <c r="J1584" s="81" t="s">
        <v>55</v>
      </c>
      <c r="K1584" s="65">
        <v>45635.366215277776</v>
      </c>
      <c r="L1584" s="63" t="s">
        <v>10264</v>
      </c>
      <c r="M1584" s="9"/>
      <c r="N1584" s="9"/>
      <c r="O1584" s="9"/>
      <c r="P1584" s="9"/>
      <c r="Q1584" s="9"/>
      <c r="R1584" s="9"/>
      <c r="S1584" s="9"/>
      <c r="T1584" s="9"/>
      <c r="U1584" s="9"/>
      <c r="V1584" s="67" t="s">
        <v>33</v>
      </c>
      <c r="W1584" s="65">
        <v>45636.593217592592</v>
      </c>
      <c r="X1584" t="str">
        <f>_xlfn.IFNA(VLOOKUP(A1584,Dashboard!$B$2:$V$1276,21,0),"HAPUS")</f>
        <v>BELUM SPS</v>
      </c>
    </row>
    <row r="1585" spans="1:24" ht="13.8" hidden="1" thickBot="1">
      <c r="A1585" s="68" t="s">
        <v>5471</v>
      </c>
      <c r="B1585" s="69">
        <v>45632.431747685187</v>
      </c>
      <c r="C1585" s="70" t="s">
        <v>10265</v>
      </c>
      <c r="D1585" s="70" t="s">
        <v>5472</v>
      </c>
      <c r="E1585" s="70" t="s">
        <v>8888</v>
      </c>
      <c r="F1585" s="70" t="s">
        <v>71</v>
      </c>
      <c r="G1585" s="70" t="s">
        <v>5473</v>
      </c>
      <c r="H1585" s="70" t="s">
        <v>6252</v>
      </c>
      <c r="I1585" s="70" t="s">
        <v>2379</v>
      </c>
      <c r="J1585" s="82" t="s">
        <v>55</v>
      </c>
      <c r="K1585" s="65">
        <v>45635.36619212963</v>
      </c>
      <c r="L1585" s="14"/>
      <c r="M1585" s="14"/>
      <c r="N1585" s="14"/>
      <c r="O1585" s="14"/>
      <c r="P1585" s="14"/>
      <c r="Q1585" s="14"/>
      <c r="R1585" s="14"/>
      <c r="S1585" s="14"/>
      <c r="T1585" s="14"/>
      <c r="U1585" s="14"/>
      <c r="V1585" s="72" t="s">
        <v>33</v>
      </c>
      <c r="W1585" s="65">
        <v>45637.445856481485</v>
      </c>
      <c r="X1585" t="str">
        <f>_xlfn.IFNA(VLOOKUP(A1585,Dashboard!$B$2:$V$1276,21,0),"HAPUS")</f>
        <v>BELUM SPS</v>
      </c>
    </row>
    <row r="1586" spans="1:24" ht="13.8" hidden="1" thickBot="1">
      <c r="A1586" s="61" t="s">
        <v>5564</v>
      </c>
      <c r="B1586" s="62">
        <v>45632.619710648149</v>
      </c>
      <c r="C1586" s="63" t="s">
        <v>10266</v>
      </c>
      <c r="D1586" s="63" t="s">
        <v>4514</v>
      </c>
      <c r="E1586" s="63" t="s">
        <v>8820</v>
      </c>
      <c r="F1586" s="63" t="s">
        <v>125</v>
      </c>
      <c r="G1586" s="63" t="s">
        <v>5565</v>
      </c>
      <c r="H1586" s="63" t="s">
        <v>7810</v>
      </c>
      <c r="I1586" s="63" t="s">
        <v>42</v>
      </c>
      <c r="J1586" s="81" t="s">
        <v>55</v>
      </c>
      <c r="K1586" s="65">
        <v>45635.366168981483</v>
      </c>
      <c r="L1586" s="63" t="s">
        <v>10267</v>
      </c>
      <c r="M1586" s="9"/>
      <c r="N1586" s="9"/>
      <c r="O1586" s="9"/>
      <c r="P1586" s="9"/>
      <c r="Q1586" s="9"/>
      <c r="R1586" s="9"/>
      <c r="S1586" s="9"/>
      <c r="T1586" s="9"/>
      <c r="U1586" s="9"/>
      <c r="V1586" s="67" t="s">
        <v>33</v>
      </c>
      <c r="W1586" s="65">
        <v>45643.637245370373</v>
      </c>
      <c r="X1586" t="str">
        <f>_xlfn.IFNA(VLOOKUP(A1586,Dashboard!$B$2:$V$1276,21,0),"HAPUS")</f>
        <v>HAPUS</v>
      </c>
    </row>
    <row r="1587" spans="1:24" ht="13.8" hidden="1" thickBot="1">
      <c r="A1587" s="68" t="s">
        <v>5498</v>
      </c>
      <c r="B1587" s="69">
        <v>45632.464467592596</v>
      </c>
      <c r="C1587" s="70" t="s">
        <v>10268</v>
      </c>
      <c r="D1587" s="70" t="s">
        <v>5499</v>
      </c>
      <c r="E1587" s="70" t="s">
        <v>10269</v>
      </c>
      <c r="F1587" s="70" t="s">
        <v>367</v>
      </c>
      <c r="G1587" s="70" t="s">
        <v>5500</v>
      </c>
      <c r="H1587" s="70" t="s">
        <v>2984</v>
      </c>
      <c r="I1587" s="70" t="s">
        <v>42</v>
      </c>
      <c r="J1587" s="82" t="s">
        <v>55</v>
      </c>
      <c r="K1587" s="65">
        <v>45635.36614583333</v>
      </c>
      <c r="L1587" s="70" t="s">
        <v>10270</v>
      </c>
      <c r="M1587" s="14"/>
      <c r="N1587" s="14"/>
      <c r="O1587" s="14"/>
      <c r="P1587" s="14"/>
      <c r="Q1587" s="14"/>
      <c r="R1587" s="14"/>
      <c r="S1587" s="14"/>
      <c r="T1587" s="14"/>
      <c r="U1587" s="14"/>
      <c r="V1587" s="72" t="s">
        <v>33</v>
      </c>
      <c r="W1587" s="65">
        <v>45638.414699074077</v>
      </c>
      <c r="X1587" t="str">
        <f>_xlfn.IFNA(VLOOKUP(A1587,Dashboard!$B$2:$V$1276,21,0),"HAPUS")</f>
        <v>BELUM SPS</v>
      </c>
    </row>
    <row r="1588" spans="1:24" ht="13.8" hidden="1" thickBot="1">
      <c r="A1588" s="61" t="s">
        <v>5547</v>
      </c>
      <c r="B1588" s="62">
        <v>45632.601527777777</v>
      </c>
      <c r="C1588" s="63" t="s">
        <v>10271</v>
      </c>
      <c r="D1588" s="63" t="s">
        <v>5548</v>
      </c>
      <c r="E1588" s="63" t="s">
        <v>8508</v>
      </c>
      <c r="F1588" s="63" t="s">
        <v>194</v>
      </c>
      <c r="G1588" s="63" t="s">
        <v>5549</v>
      </c>
      <c r="H1588" s="63" t="s">
        <v>7889</v>
      </c>
      <c r="I1588" s="63" t="s">
        <v>168</v>
      </c>
      <c r="J1588" s="81" t="s">
        <v>55</v>
      </c>
      <c r="K1588" s="65">
        <v>45635.366099537037</v>
      </c>
      <c r="L1588" s="63" t="s">
        <v>10272</v>
      </c>
      <c r="M1588" s="9"/>
      <c r="N1588" s="9"/>
      <c r="O1588" s="9"/>
      <c r="P1588" s="9"/>
      <c r="Q1588" s="9"/>
      <c r="R1588" s="9"/>
      <c r="S1588" s="9"/>
      <c r="T1588" s="9"/>
      <c r="U1588" s="9"/>
      <c r="V1588" s="74" t="s">
        <v>51</v>
      </c>
      <c r="W1588" s="65">
        <v>45637.454421296294</v>
      </c>
      <c r="X1588" t="str">
        <f>_xlfn.IFNA(VLOOKUP(A1588,Dashboard!$B$2:$V$1276,21,0),"HAPUS")</f>
        <v>BELUM SPS</v>
      </c>
    </row>
    <row r="1589" spans="1:24" ht="13.8" hidden="1" thickBot="1">
      <c r="A1589" s="68" t="s">
        <v>5556</v>
      </c>
      <c r="B1589" s="69">
        <v>45632.616435185184</v>
      </c>
      <c r="C1589" s="70" t="s">
        <v>10273</v>
      </c>
      <c r="D1589" s="70" t="s">
        <v>5557</v>
      </c>
      <c r="E1589" s="70" t="s">
        <v>8820</v>
      </c>
      <c r="F1589" s="70" t="s">
        <v>216</v>
      </c>
      <c r="G1589" s="70" t="s">
        <v>5558</v>
      </c>
      <c r="H1589" s="70" t="s">
        <v>7672</v>
      </c>
      <c r="I1589" s="70" t="s">
        <v>42</v>
      </c>
      <c r="J1589" s="82" t="s">
        <v>55</v>
      </c>
      <c r="K1589" s="65">
        <v>45635.366076388891</v>
      </c>
      <c r="L1589" s="70" t="s">
        <v>10274</v>
      </c>
      <c r="M1589" s="14"/>
      <c r="N1589" s="14"/>
      <c r="O1589" s="14"/>
      <c r="P1589" s="14"/>
      <c r="Q1589" s="14"/>
      <c r="R1589" s="14"/>
      <c r="S1589" s="14"/>
      <c r="T1589" s="14"/>
      <c r="U1589" s="14"/>
      <c r="V1589" s="72" t="s">
        <v>33</v>
      </c>
      <c r="W1589" s="65">
        <v>45643.637696759259</v>
      </c>
      <c r="X1589" t="str">
        <f>_xlfn.IFNA(VLOOKUP(A1589,Dashboard!$B$2:$V$1276,21,0),"HAPUS")</f>
        <v>BELUM SPS</v>
      </c>
    </row>
    <row r="1590" spans="1:24" ht="13.8" hidden="1" thickBot="1">
      <c r="A1590" s="61" t="s">
        <v>5424</v>
      </c>
      <c r="B1590" s="62">
        <v>45631.569421296299</v>
      </c>
      <c r="C1590" s="63" t="s">
        <v>10275</v>
      </c>
      <c r="D1590" s="63" t="s">
        <v>5425</v>
      </c>
      <c r="E1590" s="63" t="s">
        <v>7531</v>
      </c>
      <c r="F1590" s="63" t="s">
        <v>5028</v>
      </c>
      <c r="G1590" s="63" t="s">
        <v>5426</v>
      </c>
      <c r="H1590" s="63" t="s">
        <v>7920</v>
      </c>
      <c r="I1590" s="63" t="s">
        <v>42</v>
      </c>
      <c r="J1590" s="81" t="s">
        <v>55</v>
      </c>
      <c r="K1590" s="65">
        <v>45635.62195601852</v>
      </c>
      <c r="L1590" s="63" t="s">
        <v>10276</v>
      </c>
      <c r="M1590" s="9"/>
      <c r="N1590" s="9"/>
      <c r="O1590" s="9"/>
      <c r="P1590" s="9"/>
      <c r="Q1590" s="9"/>
      <c r="R1590" s="9"/>
      <c r="S1590" s="9"/>
      <c r="T1590" s="9"/>
      <c r="U1590" s="9"/>
      <c r="V1590" s="67" t="s">
        <v>33</v>
      </c>
      <c r="W1590" s="65">
        <v>45635.622141203705</v>
      </c>
      <c r="X1590" t="str">
        <f>_xlfn.IFNA(VLOOKUP(A1590,Dashboard!$B$2:$V$1276,21,0),"HAPUS")</f>
        <v>HAPUS</v>
      </c>
    </row>
    <row r="1591" spans="1:24" ht="13.8" hidden="1" thickBot="1">
      <c r="A1591" s="68" t="s">
        <v>5508</v>
      </c>
      <c r="B1591" s="69">
        <v>45632.476215277777</v>
      </c>
      <c r="C1591" s="70" t="s">
        <v>10277</v>
      </c>
      <c r="D1591" s="70" t="s">
        <v>5509</v>
      </c>
      <c r="E1591" s="70" t="s">
        <v>7688</v>
      </c>
      <c r="F1591" s="70" t="s">
        <v>194</v>
      </c>
      <c r="G1591" s="70" t="s">
        <v>5510</v>
      </c>
      <c r="H1591" s="70" t="s">
        <v>7767</v>
      </c>
      <c r="I1591" s="70" t="s">
        <v>168</v>
      </c>
      <c r="J1591" s="76" t="s">
        <v>72</v>
      </c>
      <c r="K1591" s="65">
        <v>45635.369791666664</v>
      </c>
      <c r="L1591" s="14"/>
      <c r="M1591" s="14"/>
      <c r="N1591" s="14"/>
      <c r="O1591" s="14"/>
      <c r="P1591" s="14"/>
      <c r="Q1591" s="14"/>
      <c r="R1591" s="14"/>
      <c r="S1591" s="14"/>
      <c r="T1591" s="14"/>
      <c r="U1591" s="14"/>
      <c r="V1591" s="72" t="s">
        <v>33</v>
      </c>
      <c r="W1591" s="65">
        <v>45635.369884259257</v>
      </c>
      <c r="X1591" t="str">
        <f>_xlfn.IFNA(VLOOKUP(A1591,Dashboard!$B$2:$V$1276,21,0),"HAPUS")</f>
        <v>BELUM SPS</v>
      </c>
    </row>
    <row r="1592" spans="1:24" ht="13.8" hidden="1" thickBot="1">
      <c r="A1592" s="61" t="s">
        <v>5553</v>
      </c>
      <c r="B1592" s="62">
        <v>45632.612754629627</v>
      </c>
      <c r="C1592" s="63" t="s">
        <v>10278</v>
      </c>
      <c r="D1592" s="63" t="s">
        <v>5554</v>
      </c>
      <c r="E1592" s="63">
        <v>8214021313</v>
      </c>
      <c r="F1592" s="63" t="s">
        <v>22</v>
      </c>
      <c r="G1592" s="63" t="s">
        <v>5555</v>
      </c>
      <c r="H1592" s="63" t="s">
        <v>6252</v>
      </c>
      <c r="I1592" s="63" t="s">
        <v>23</v>
      </c>
      <c r="J1592" s="77" t="s">
        <v>72</v>
      </c>
      <c r="K1592" s="65">
        <v>45635.370081018518</v>
      </c>
      <c r="L1592" s="9"/>
      <c r="M1592" s="9"/>
      <c r="N1592" s="9"/>
      <c r="O1592" s="9"/>
      <c r="P1592" s="9"/>
      <c r="Q1592" s="9"/>
      <c r="R1592" s="9"/>
      <c r="S1592" s="9"/>
      <c r="T1592" s="9"/>
      <c r="U1592" s="9"/>
      <c r="V1592" s="67" t="s">
        <v>33</v>
      </c>
      <c r="W1592" s="65">
        <v>45637.395439814813</v>
      </c>
      <c r="X1592" t="str">
        <f>_xlfn.IFNA(VLOOKUP(A1592,Dashboard!$B$2:$V$1276,21,0),"HAPUS")</f>
        <v>BELUM SPS</v>
      </c>
    </row>
    <row r="1593" spans="1:24" ht="13.8" hidden="1" thickBot="1">
      <c r="A1593" s="68" t="s">
        <v>5541</v>
      </c>
      <c r="B1593" s="69">
        <v>45632.595000000001</v>
      </c>
      <c r="C1593" s="70" t="s">
        <v>10279</v>
      </c>
      <c r="D1593" s="70" t="s">
        <v>5542</v>
      </c>
      <c r="E1593" s="70" t="s">
        <v>8212</v>
      </c>
      <c r="F1593" s="70" t="s">
        <v>216</v>
      </c>
      <c r="G1593" s="70" t="s">
        <v>5543</v>
      </c>
      <c r="H1593" s="70" t="s">
        <v>7771</v>
      </c>
      <c r="I1593" s="70" t="s">
        <v>2379</v>
      </c>
      <c r="J1593" s="76" t="s">
        <v>72</v>
      </c>
      <c r="K1593" s="65">
        <v>45635.37704861111</v>
      </c>
      <c r="L1593" s="14"/>
      <c r="M1593" s="14"/>
      <c r="N1593" s="14"/>
      <c r="O1593" s="14"/>
      <c r="P1593" s="14"/>
      <c r="Q1593" s="14"/>
      <c r="R1593" s="14"/>
      <c r="S1593" s="14"/>
      <c r="T1593" s="14"/>
      <c r="U1593" s="14"/>
      <c r="V1593" s="72" t="s">
        <v>33</v>
      </c>
      <c r="W1593" s="65">
        <v>45635.377118055556</v>
      </c>
      <c r="X1593" t="str">
        <f>_xlfn.IFNA(VLOOKUP(A1593,Dashboard!$B$2:$V$1276,21,0),"HAPUS")</f>
        <v>BELUM SPS</v>
      </c>
    </row>
    <row r="1594" spans="1:24" ht="13.8" hidden="1" thickBot="1">
      <c r="A1594" s="61" t="s">
        <v>5491</v>
      </c>
      <c r="B1594" s="62">
        <v>45632.457199074073</v>
      </c>
      <c r="C1594" s="63" t="s">
        <v>10280</v>
      </c>
      <c r="D1594" s="63" t="s">
        <v>5268</v>
      </c>
      <c r="E1594" s="63">
        <v>89649222167</v>
      </c>
      <c r="F1594" s="63" t="s">
        <v>216</v>
      </c>
      <c r="G1594" s="63" t="s">
        <v>5492</v>
      </c>
      <c r="H1594" s="63" t="s">
        <v>7912</v>
      </c>
      <c r="I1594" s="63" t="s">
        <v>42</v>
      </c>
      <c r="J1594" s="77" t="s">
        <v>72</v>
      </c>
      <c r="K1594" s="65">
        <v>45635.393888888888</v>
      </c>
      <c r="L1594" s="9"/>
      <c r="M1594" s="9"/>
      <c r="N1594" s="9"/>
      <c r="O1594" s="9"/>
      <c r="P1594" s="9"/>
      <c r="Q1594" s="9"/>
      <c r="R1594" s="9"/>
      <c r="S1594" s="9"/>
      <c r="T1594" s="9"/>
      <c r="U1594" s="9"/>
      <c r="V1594" s="67" t="s">
        <v>33</v>
      </c>
      <c r="W1594" s="65">
        <v>45635.394131944442</v>
      </c>
      <c r="X1594" t="str">
        <f>_xlfn.IFNA(VLOOKUP(A1594,Dashboard!$B$2:$V$1276,21,0),"HAPUS")</f>
        <v>BELUM SPS</v>
      </c>
    </row>
    <row r="1595" spans="1:24" ht="13.8" hidden="1" thickBot="1">
      <c r="A1595" s="68" t="s">
        <v>5522</v>
      </c>
      <c r="B1595" s="69">
        <v>45632.568854166668</v>
      </c>
      <c r="C1595" s="70" t="s">
        <v>10281</v>
      </c>
      <c r="D1595" s="70" t="s">
        <v>5523</v>
      </c>
      <c r="E1595" s="70">
        <v>82279126650</v>
      </c>
      <c r="F1595" s="70" t="s">
        <v>482</v>
      </c>
      <c r="G1595" s="70" t="s">
        <v>5524</v>
      </c>
      <c r="H1595" s="70" t="s">
        <v>7875</v>
      </c>
      <c r="I1595" s="70" t="s">
        <v>168</v>
      </c>
      <c r="J1595" s="76" t="s">
        <v>72</v>
      </c>
      <c r="K1595" s="65">
        <v>45635.401875000003</v>
      </c>
      <c r="L1595" s="14"/>
      <c r="M1595" s="14"/>
      <c r="N1595" s="14"/>
      <c r="O1595" s="14"/>
      <c r="P1595" s="14"/>
      <c r="Q1595" s="14"/>
      <c r="R1595" s="14"/>
      <c r="S1595" s="14"/>
      <c r="T1595" s="14"/>
      <c r="U1595" s="14"/>
      <c r="V1595" s="83" t="s">
        <v>51</v>
      </c>
      <c r="W1595" s="65">
        <v>45635.411504629628</v>
      </c>
      <c r="X1595" t="str">
        <f>_xlfn.IFNA(VLOOKUP(A1595,Dashboard!$B$2:$V$1276,21,0),"HAPUS")</f>
        <v>BELUM SPS</v>
      </c>
    </row>
    <row r="1596" spans="1:24" ht="13.8" hidden="1" thickBot="1">
      <c r="A1596" s="61" t="s">
        <v>5581</v>
      </c>
      <c r="B1596" s="62">
        <v>45632.635717592595</v>
      </c>
      <c r="C1596" s="63" t="s">
        <v>10282</v>
      </c>
      <c r="D1596" s="63" t="s">
        <v>5582</v>
      </c>
      <c r="E1596" s="63">
        <v>82289235722</v>
      </c>
      <c r="F1596" s="63" t="s">
        <v>194</v>
      </c>
      <c r="G1596" s="63" t="s">
        <v>5583</v>
      </c>
      <c r="H1596" s="63" t="s">
        <v>7707</v>
      </c>
      <c r="I1596" s="63" t="s">
        <v>168</v>
      </c>
      <c r="J1596" s="77" t="s">
        <v>72</v>
      </c>
      <c r="K1596" s="65">
        <v>45635.411296296297</v>
      </c>
      <c r="L1596" s="9"/>
      <c r="M1596" s="9"/>
      <c r="N1596" s="9"/>
      <c r="O1596" s="9"/>
      <c r="P1596" s="9"/>
      <c r="Q1596" s="9"/>
      <c r="R1596" s="9"/>
      <c r="S1596" s="9"/>
      <c r="T1596" s="9"/>
      <c r="U1596" s="9"/>
      <c r="V1596" s="67" t="s">
        <v>33</v>
      </c>
      <c r="W1596" s="65">
        <v>45635.433368055557</v>
      </c>
      <c r="X1596" t="str">
        <f>_xlfn.IFNA(VLOOKUP(A1596,Dashboard!$B$2:$V$1276,21,0),"HAPUS")</f>
        <v>BELUM SPS</v>
      </c>
    </row>
    <row r="1597" spans="1:24" ht="13.8" hidden="1" thickBot="1">
      <c r="A1597" s="68" t="s">
        <v>5493</v>
      </c>
      <c r="B1597" s="69">
        <v>45632.457395833335</v>
      </c>
      <c r="C1597" s="70" t="s">
        <v>10283</v>
      </c>
      <c r="D1597" s="70" t="s">
        <v>5494</v>
      </c>
      <c r="E1597" s="70">
        <v>89661010669</v>
      </c>
      <c r="F1597" s="70" t="s">
        <v>216</v>
      </c>
      <c r="G1597" s="70" t="s">
        <v>5495</v>
      </c>
      <c r="H1597" s="70" t="s">
        <v>8645</v>
      </c>
      <c r="I1597" s="70" t="s">
        <v>2379</v>
      </c>
      <c r="J1597" s="82" t="s">
        <v>55</v>
      </c>
      <c r="K1597" s="65">
        <v>45635.423333333332</v>
      </c>
      <c r="L1597" s="70" t="s">
        <v>10284</v>
      </c>
      <c r="M1597" s="14"/>
      <c r="N1597" s="14"/>
      <c r="O1597" s="14"/>
      <c r="P1597" s="14"/>
      <c r="Q1597" s="14"/>
      <c r="R1597" s="14"/>
      <c r="S1597" s="14"/>
      <c r="T1597" s="14"/>
      <c r="U1597" s="14"/>
      <c r="V1597" s="72" t="s">
        <v>33</v>
      </c>
      <c r="W1597" s="65">
        <v>45653.466516203705</v>
      </c>
      <c r="X1597" t="str">
        <f>_xlfn.IFNA(VLOOKUP(A1597,Dashboard!$B$2:$V$1276,21,0),"HAPUS")</f>
        <v>BELUM SPS</v>
      </c>
    </row>
    <row r="1598" spans="1:24" ht="13.8" hidden="1" thickBot="1">
      <c r="A1598" s="61" t="s">
        <v>5155</v>
      </c>
      <c r="B1598" s="62">
        <v>45629.486909722225</v>
      </c>
      <c r="C1598" s="63" t="s">
        <v>10137</v>
      </c>
      <c r="D1598" s="63" t="s">
        <v>5156</v>
      </c>
      <c r="E1598" s="63">
        <v>85378950941</v>
      </c>
      <c r="F1598" s="63" t="s">
        <v>183</v>
      </c>
      <c r="G1598" s="63" t="s">
        <v>5157</v>
      </c>
      <c r="H1598" s="63" t="s">
        <v>7718</v>
      </c>
      <c r="I1598" s="63" t="s">
        <v>168</v>
      </c>
      <c r="J1598" s="73" t="s">
        <v>47</v>
      </c>
      <c r="K1598" s="65">
        <v>45635.432141203702</v>
      </c>
      <c r="L1598" s="63" t="s">
        <v>7765</v>
      </c>
      <c r="M1598" s="9"/>
      <c r="N1598" s="9"/>
      <c r="O1598" s="9"/>
      <c r="P1598" s="9"/>
      <c r="Q1598" s="9"/>
      <c r="R1598" s="9"/>
      <c r="S1598" s="9"/>
      <c r="T1598" s="9"/>
      <c r="U1598" s="9"/>
      <c r="V1598" s="67" t="s">
        <v>33</v>
      </c>
      <c r="W1598" s="65">
        <v>45635.432326388887</v>
      </c>
      <c r="X1598" t="str">
        <f>_xlfn.IFNA(VLOOKUP(A1598,Dashboard!$B$2:$V$1276,21,0),"HAPUS")</f>
        <v>HAPUS</v>
      </c>
    </row>
    <row r="1599" spans="1:24" ht="13.8" hidden="1" thickBot="1">
      <c r="A1599" s="68" t="s">
        <v>5364</v>
      </c>
      <c r="B1599" s="69">
        <v>45631.393923611111</v>
      </c>
      <c r="C1599" s="70" t="s">
        <v>10285</v>
      </c>
      <c r="D1599" s="70" t="s">
        <v>5365</v>
      </c>
      <c r="E1599" s="70">
        <v>81379888905</v>
      </c>
      <c r="F1599" s="70" t="s">
        <v>257</v>
      </c>
      <c r="G1599" s="70" t="s">
        <v>4260</v>
      </c>
      <c r="H1599" s="70" t="s">
        <v>7685</v>
      </c>
      <c r="I1599" s="70" t="s">
        <v>168</v>
      </c>
      <c r="J1599" s="71" t="s">
        <v>47</v>
      </c>
      <c r="K1599" s="65">
        <v>45635.432824074072</v>
      </c>
      <c r="L1599" s="70" t="s">
        <v>7769</v>
      </c>
      <c r="M1599" s="70" t="s">
        <v>35</v>
      </c>
      <c r="N1599" s="14"/>
      <c r="O1599" s="14"/>
      <c r="P1599" s="14"/>
      <c r="Q1599" s="14"/>
      <c r="R1599" s="14"/>
      <c r="S1599" s="14"/>
      <c r="T1599" s="14"/>
      <c r="U1599" s="14"/>
      <c r="V1599" s="72" t="s">
        <v>33</v>
      </c>
      <c r="W1599" s="65">
        <v>45642.395231481481</v>
      </c>
      <c r="X1599" t="str">
        <f>_xlfn.IFNA(VLOOKUP(A1599,Dashboard!$B$2:$V$1276,21,0),"HAPUS")</f>
        <v>BELUM SPS</v>
      </c>
    </row>
    <row r="1600" spans="1:24" ht="13.8" hidden="1" thickBot="1">
      <c r="A1600" s="61" t="s">
        <v>5530</v>
      </c>
      <c r="B1600" s="62">
        <v>45632.583981481483</v>
      </c>
      <c r="C1600" s="63" t="s">
        <v>10286</v>
      </c>
      <c r="D1600" s="63" t="s">
        <v>5531</v>
      </c>
      <c r="E1600" s="63" t="s">
        <v>7964</v>
      </c>
      <c r="F1600" s="63" t="s">
        <v>183</v>
      </c>
      <c r="G1600" s="63" t="s">
        <v>5532</v>
      </c>
      <c r="H1600" s="63" t="s">
        <v>7658</v>
      </c>
      <c r="I1600" s="63" t="s">
        <v>168</v>
      </c>
      <c r="J1600" s="73" t="s">
        <v>47</v>
      </c>
      <c r="K1600" s="65">
        <v>45635.433333333334</v>
      </c>
      <c r="L1600" s="63" t="s">
        <v>7769</v>
      </c>
      <c r="M1600" s="63" t="s">
        <v>35</v>
      </c>
      <c r="N1600" s="9"/>
      <c r="O1600" s="9"/>
      <c r="P1600" s="9"/>
      <c r="Q1600" s="9"/>
      <c r="R1600" s="9"/>
      <c r="S1600" s="9"/>
      <c r="T1600" s="9"/>
      <c r="U1600" s="9"/>
      <c r="V1600" s="67" t="s">
        <v>33</v>
      </c>
      <c r="W1600" s="65">
        <v>45637.442881944444</v>
      </c>
      <c r="X1600" t="str">
        <f>_xlfn.IFNA(VLOOKUP(A1600,Dashboard!$B$2:$V$1276,21,0),"HAPUS")</f>
        <v>HAPUS</v>
      </c>
    </row>
    <row r="1601" spans="1:24" ht="13.8" hidden="1" thickBot="1">
      <c r="A1601" s="68" t="s">
        <v>5578</v>
      </c>
      <c r="B1601" s="69">
        <v>45632.634953703702</v>
      </c>
      <c r="C1601" s="70" t="s">
        <v>10287</v>
      </c>
      <c r="D1601" s="70" t="s">
        <v>5579</v>
      </c>
      <c r="E1601" s="70">
        <v>82289235722</v>
      </c>
      <c r="F1601" s="70" t="s">
        <v>194</v>
      </c>
      <c r="G1601" s="70" t="s">
        <v>5580</v>
      </c>
      <c r="H1601" s="70" t="s">
        <v>7707</v>
      </c>
      <c r="I1601" s="70" t="s">
        <v>168</v>
      </c>
      <c r="J1601" s="71" t="s">
        <v>47</v>
      </c>
      <c r="K1601" s="65">
        <v>45635.433692129627</v>
      </c>
      <c r="L1601" s="70" t="s">
        <v>7769</v>
      </c>
      <c r="M1601" s="70" t="s">
        <v>35</v>
      </c>
      <c r="N1601" s="14"/>
      <c r="O1601" s="14"/>
      <c r="P1601" s="14"/>
      <c r="Q1601" s="14"/>
      <c r="R1601" s="14"/>
      <c r="S1601" s="14"/>
      <c r="T1601" s="14"/>
      <c r="U1601" s="14"/>
      <c r="V1601" s="72" t="s">
        <v>33</v>
      </c>
      <c r="W1601" s="65">
        <v>45642.397164351853</v>
      </c>
      <c r="X1601" t="str">
        <f>_xlfn.IFNA(VLOOKUP(A1601,Dashboard!$B$2:$V$1276,21,0),"HAPUS")</f>
        <v>BELUM SPS</v>
      </c>
    </row>
    <row r="1602" spans="1:24" ht="13.8" hidden="1" thickBot="1">
      <c r="A1602" s="61" t="s">
        <v>5405</v>
      </c>
      <c r="B1602" s="62">
        <v>45631.479861111111</v>
      </c>
      <c r="C1602" s="63" t="s">
        <v>10288</v>
      </c>
      <c r="D1602" s="63" t="s">
        <v>5406</v>
      </c>
      <c r="E1602" s="63">
        <v>8117222871</v>
      </c>
      <c r="F1602" s="63" t="s">
        <v>216</v>
      </c>
      <c r="G1602" s="63" t="s">
        <v>5407</v>
      </c>
      <c r="H1602" s="63" t="s">
        <v>7707</v>
      </c>
      <c r="I1602" s="63" t="s">
        <v>42</v>
      </c>
      <c r="J1602" s="73" t="s">
        <v>47</v>
      </c>
      <c r="K1602" s="65">
        <v>45635.445335648146</v>
      </c>
      <c r="L1602" s="63" t="s">
        <v>7765</v>
      </c>
      <c r="M1602" s="9"/>
      <c r="N1602" s="9"/>
      <c r="O1602" s="9"/>
      <c r="P1602" s="9"/>
      <c r="Q1602" s="9"/>
      <c r="R1602" s="9"/>
      <c r="S1602" s="9"/>
      <c r="T1602" s="9"/>
      <c r="U1602" s="9"/>
      <c r="V1602" s="67" t="s">
        <v>33</v>
      </c>
      <c r="W1602" s="65">
        <v>45635.445474537039</v>
      </c>
      <c r="X1602" t="str">
        <f>_xlfn.IFNA(VLOOKUP(A1602,Dashboard!$B$2:$V$1276,21,0),"HAPUS")</f>
        <v>HAPUS</v>
      </c>
    </row>
    <row r="1603" spans="1:24" ht="13.8" hidden="1" thickBot="1">
      <c r="A1603" s="68" t="s">
        <v>5570</v>
      </c>
      <c r="B1603" s="69">
        <v>45632.622002314813</v>
      </c>
      <c r="C1603" s="70" t="s">
        <v>10289</v>
      </c>
      <c r="D1603" s="70" t="s">
        <v>3735</v>
      </c>
      <c r="E1603" s="70" t="s">
        <v>8820</v>
      </c>
      <c r="F1603" s="70" t="s">
        <v>46</v>
      </c>
      <c r="G1603" s="70" t="s">
        <v>5571</v>
      </c>
      <c r="H1603" s="70" t="s">
        <v>7571</v>
      </c>
      <c r="I1603" s="70" t="s">
        <v>42</v>
      </c>
      <c r="J1603" s="71" t="s">
        <v>47</v>
      </c>
      <c r="K1603" s="65">
        <v>45635.445844907408</v>
      </c>
      <c r="L1603" s="70" t="s">
        <v>10290</v>
      </c>
      <c r="M1603" s="14"/>
      <c r="N1603" s="14"/>
      <c r="O1603" s="14"/>
      <c r="P1603" s="14"/>
      <c r="Q1603" s="14"/>
      <c r="R1603" s="14"/>
      <c r="S1603" s="14"/>
      <c r="T1603" s="14"/>
      <c r="U1603" s="14"/>
      <c r="V1603" s="72" t="s">
        <v>33</v>
      </c>
      <c r="W1603" s="65">
        <v>45635.446018518516</v>
      </c>
      <c r="X1603" t="str">
        <f>_xlfn.IFNA(VLOOKUP(A1603,Dashboard!$B$2:$V$1276,21,0),"HAPUS")</f>
        <v>BELUM SPS</v>
      </c>
    </row>
    <row r="1604" spans="1:24" ht="13.8" hidden="1" thickBot="1">
      <c r="A1604" s="61" t="s">
        <v>5568</v>
      </c>
      <c r="B1604" s="62">
        <v>45632.62091435185</v>
      </c>
      <c r="C1604" s="63" t="s">
        <v>10291</v>
      </c>
      <c r="D1604" s="63" t="s">
        <v>3735</v>
      </c>
      <c r="E1604" s="63" t="s">
        <v>8820</v>
      </c>
      <c r="F1604" s="63" t="s">
        <v>46</v>
      </c>
      <c r="G1604" s="63" t="s">
        <v>5569</v>
      </c>
      <c r="H1604" s="63" t="s">
        <v>10292</v>
      </c>
      <c r="I1604" s="63" t="s">
        <v>42</v>
      </c>
      <c r="J1604" s="73" t="s">
        <v>47</v>
      </c>
      <c r="K1604" s="65">
        <v>45635.446481481478</v>
      </c>
      <c r="L1604" s="63" t="s">
        <v>7769</v>
      </c>
      <c r="M1604" s="63" t="s">
        <v>35</v>
      </c>
      <c r="N1604" s="9"/>
      <c r="O1604" s="9"/>
      <c r="P1604" s="9"/>
      <c r="Q1604" s="9"/>
      <c r="R1604" s="9"/>
      <c r="S1604" s="9"/>
      <c r="T1604" s="9"/>
      <c r="U1604" s="9"/>
      <c r="V1604" s="67" t="s">
        <v>33</v>
      </c>
      <c r="W1604" s="65">
        <v>45642.401192129626</v>
      </c>
      <c r="X1604" t="str">
        <f>_xlfn.IFNA(VLOOKUP(A1604,Dashboard!$B$2:$V$1276,21,0),"HAPUS")</f>
        <v>BELUM SPS</v>
      </c>
    </row>
    <row r="1605" spans="1:24" ht="13.8" hidden="1" thickBot="1">
      <c r="A1605" s="68" t="s">
        <v>5533</v>
      </c>
      <c r="B1605" s="69">
        <v>45632.589988425927</v>
      </c>
      <c r="C1605" s="70" t="s">
        <v>10293</v>
      </c>
      <c r="D1605" s="70" t="s">
        <v>5534</v>
      </c>
      <c r="E1605" s="70">
        <v>82279089926</v>
      </c>
      <c r="F1605" s="70" t="s">
        <v>22</v>
      </c>
      <c r="G1605" s="70" t="s">
        <v>5535</v>
      </c>
      <c r="H1605" s="70" t="s">
        <v>9352</v>
      </c>
      <c r="I1605" s="70" t="s">
        <v>42</v>
      </c>
      <c r="J1605" s="71" t="s">
        <v>47</v>
      </c>
      <c r="K1605" s="65">
        <v>45635.447372685187</v>
      </c>
      <c r="L1605" s="70" t="s">
        <v>7769</v>
      </c>
      <c r="M1605" s="70" t="s">
        <v>35</v>
      </c>
      <c r="N1605" s="14"/>
      <c r="O1605" s="14"/>
      <c r="P1605" s="14"/>
      <c r="Q1605" s="14"/>
      <c r="R1605" s="14"/>
      <c r="S1605" s="14"/>
      <c r="T1605" s="14"/>
      <c r="U1605" s="14"/>
      <c r="V1605" s="72" t="s">
        <v>33</v>
      </c>
      <c r="W1605" s="65">
        <v>45637.452303240738</v>
      </c>
      <c r="X1605" t="str">
        <f>_xlfn.IFNA(VLOOKUP(A1605,Dashboard!$B$2:$V$1276,21,0),"HAPUS")</f>
        <v>BELUM SPS</v>
      </c>
    </row>
    <row r="1606" spans="1:24" ht="13.8" hidden="1" thickBot="1">
      <c r="A1606" s="61" t="s">
        <v>4677</v>
      </c>
      <c r="B1606" s="62">
        <v>45622.599502314813</v>
      </c>
      <c r="C1606" s="63" t="s">
        <v>10002</v>
      </c>
      <c r="D1606" s="63" t="s">
        <v>4678</v>
      </c>
      <c r="E1606" s="63">
        <v>8117222871</v>
      </c>
      <c r="F1606" s="63" t="s">
        <v>216</v>
      </c>
      <c r="G1606" s="63" t="s">
        <v>4679</v>
      </c>
      <c r="H1606" s="63" t="s">
        <v>7707</v>
      </c>
      <c r="I1606" s="63" t="s">
        <v>42</v>
      </c>
      <c r="J1606" s="73" t="s">
        <v>47</v>
      </c>
      <c r="K1606" s="65">
        <v>45635.447847222225</v>
      </c>
      <c r="L1606" s="63" t="s">
        <v>35</v>
      </c>
      <c r="M1606" s="9"/>
      <c r="N1606" s="9"/>
      <c r="O1606" s="9"/>
      <c r="P1606" s="9"/>
      <c r="Q1606" s="9"/>
      <c r="R1606" s="9"/>
      <c r="S1606" s="9"/>
      <c r="T1606" s="9"/>
      <c r="U1606" s="9"/>
      <c r="V1606" s="67" t="s">
        <v>33</v>
      </c>
      <c r="W1606" s="65">
        <v>45635.447962962964</v>
      </c>
      <c r="X1606" t="str">
        <f>_xlfn.IFNA(VLOOKUP(A1606,Dashboard!$B$2:$V$1276,21,0),"HAPUS")</f>
        <v>HAPUS</v>
      </c>
    </row>
    <row r="1607" spans="1:24" ht="13.8" hidden="1" thickBot="1">
      <c r="A1607" s="68" t="s">
        <v>4621</v>
      </c>
      <c r="B1607" s="69">
        <v>45622.496504629627</v>
      </c>
      <c r="C1607" s="70" t="s">
        <v>10294</v>
      </c>
      <c r="D1607" s="70" t="s">
        <v>4622</v>
      </c>
      <c r="E1607" s="92">
        <v>81977927188</v>
      </c>
      <c r="F1607" s="70" t="s">
        <v>899</v>
      </c>
      <c r="G1607" s="70" t="s">
        <v>4623</v>
      </c>
      <c r="H1607" s="70" t="s">
        <v>4623</v>
      </c>
      <c r="I1607" s="70" t="s">
        <v>23</v>
      </c>
      <c r="J1607" s="76" t="s">
        <v>72</v>
      </c>
      <c r="K1607" s="65">
        <v>45635.451377314814</v>
      </c>
      <c r="L1607" s="14"/>
      <c r="M1607" s="14"/>
      <c r="N1607" s="14"/>
      <c r="O1607" s="14"/>
      <c r="P1607" s="14"/>
      <c r="Q1607" s="14"/>
      <c r="R1607" s="14"/>
      <c r="S1607" s="14"/>
      <c r="T1607" s="14"/>
      <c r="U1607" s="14"/>
      <c r="V1607" s="83" t="s">
        <v>51</v>
      </c>
      <c r="W1607" s="65">
        <v>45635.451481481483</v>
      </c>
      <c r="X1607" t="str">
        <f>_xlfn.IFNA(VLOOKUP(A1607,Dashboard!$B$2:$V$1276,21,0),"HAPUS")</f>
        <v>BELUM SPS</v>
      </c>
    </row>
    <row r="1608" spans="1:24" ht="13.8" hidden="1" thickBot="1">
      <c r="A1608" s="61" t="s">
        <v>5048</v>
      </c>
      <c r="B1608" s="62">
        <v>45628.598009259258</v>
      </c>
      <c r="C1608" s="63" t="s">
        <v>10151</v>
      </c>
      <c r="D1608" s="63" t="s">
        <v>5043</v>
      </c>
      <c r="E1608" s="63" t="s">
        <v>8108</v>
      </c>
      <c r="F1608" s="63" t="s">
        <v>216</v>
      </c>
      <c r="G1608" s="63" t="s">
        <v>5049</v>
      </c>
      <c r="H1608" s="63" t="s">
        <v>6252</v>
      </c>
      <c r="I1608" s="63" t="s">
        <v>27</v>
      </c>
      <c r="J1608" s="73" t="s">
        <v>47</v>
      </c>
      <c r="K1608" s="65">
        <v>45635.456886574073</v>
      </c>
      <c r="L1608" s="63" t="s">
        <v>35</v>
      </c>
      <c r="M1608" s="9"/>
      <c r="N1608" s="9"/>
      <c r="O1608" s="9"/>
      <c r="P1608" s="9"/>
      <c r="Q1608" s="9"/>
      <c r="R1608" s="9"/>
      <c r="S1608" s="9"/>
      <c r="T1608" s="9"/>
      <c r="U1608" s="9"/>
      <c r="V1608" s="67" t="s">
        <v>33</v>
      </c>
      <c r="W1608" s="65">
        <v>45635.518125000002</v>
      </c>
      <c r="X1608" t="str">
        <f>_xlfn.IFNA(VLOOKUP(A1608,Dashboard!$B$2:$V$1276,21,0),"HAPUS")</f>
        <v>HAPUS</v>
      </c>
    </row>
    <row r="1609" spans="1:24" ht="13.8" thickBot="1">
      <c r="A1609" s="68" t="s">
        <v>5003</v>
      </c>
      <c r="B1609" s="69">
        <v>45628.475613425922</v>
      </c>
      <c r="C1609" s="70" t="s">
        <v>10150</v>
      </c>
      <c r="D1609" s="70" t="s">
        <v>5004</v>
      </c>
      <c r="E1609" s="70">
        <v>89631160111</v>
      </c>
      <c r="F1609" s="70" t="s">
        <v>618</v>
      </c>
      <c r="G1609" s="70" t="s">
        <v>5005</v>
      </c>
      <c r="H1609" s="70" t="s">
        <v>7477</v>
      </c>
      <c r="I1609" s="70" t="s">
        <v>27</v>
      </c>
      <c r="J1609" s="71" t="s">
        <v>47</v>
      </c>
      <c r="K1609" s="65">
        <v>45635.518125000002</v>
      </c>
      <c r="L1609" s="70" t="s">
        <v>51</v>
      </c>
      <c r="M1609" s="14"/>
      <c r="N1609" s="14"/>
      <c r="O1609" s="14"/>
      <c r="P1609" s="14"/>
      <c r="Q1609" s="14"/>
      <c r="R1609" s="14"/>
      <c r="S1609" s="14"/>
      <c r="T1609" s="14"/>
      <c r="U1609" s="14"/>
      <c r="V1609" s="83" t="s">
        <v>51</v>
      </c>
      <c r="W1609" s="65">
        <v>45635.518125000002</v>
      </c>
      <c r="X1609" t="str">
        <f>_xlfn.IFNA(VLOOKUP(A1609,Dashboard!$B$2:$V$1276,21,0),"HAPUS")</f>
        <v>HAPUS</v>
      </c>
    </row>
    <row r="1610" spans="1:24" ht="13.8" hidden="1" thickBot="1">
      <c r="A1610" s="61" t="s">
        <v>5120</v>
      </c>
      <c r="B1610" s="62">
        <v>45629.449560185189</v>
      </c>
      <c r="C1610" s="63" t="s">
        <v>10149</v>
      </c>
      <c r="D1610" s="63" t="s">
        <v>5121</v>
      </c>
      <c r="E1610" s="63" t="s">
        <v>9080</v>
      </c>
      <c r="F1610" s="63" t="s">
        <v>22</v>
      </c>
      <c r="G1610" s="63" t="s">
        <v>5122</v>
      </c>
      <c r="H1610" s="63" t="s">
        <v>8659</v>
      </c>
      <c r="I1610" s="63" t="s">
        <v>27</v>
      </c>
      <c r="J1610" s="73" t="s">
        <v>47</v>
      </c>
      <c r="K1610" s="65">
        <v>45635.518125000002</v>
      </c>
      <c r="L1610" s="63" t="s">
        <v>51</v>
      </c>
      <c r="M1610" s="9"/>
      <c r="N1610" s="9"/>
      <c r="O1610" s="9"/>
      <c r="P1610" s="9"/>
      <c r="Q1610" s="9"/>
      <c r="R1610" s="9"/>
      <c r="S1610" s="9"/>
      <c r="T1610" s="9"/>
      <c r="U1610" s="9"/>
      <c r="V1610" s="74" t="s">
        <v>51</v>
      </c>
      <c r="W1610" s="65">
        <v>45635.518125000002</v>
      </c>
      <c r="X1610" t="str">
        <f>_xlfn.IFNA(VLOOKUP(A1610,Dashboard!$B$2:$V$1276,21,0),"HAPUS")</f>
        <v>BELUM SPS</v>
      </c>
    </row>
    <row r="1611" spans="1:24" ht="13.8" hidden="1" thickBot="1">
      <c r="A1611" s="68" t="s">
        <v>5229</v>
      </c>
      <c r="B1611" s="69">
        <v>45629.642905092594</v>
      </c>
      <c r="C1611" s="70" t="s">
        <v>10152</v>
      </c>
      <c r="D1611" s="70" t="s">
        <v>5230</v>
      </c>
      <c r="E1611" s="70" t="s">
        <v>9479</v>
      </c>
      <c r="F1611" s="70" t="s">
        <v>216</v>
      </c>
      <c r="G1611" s="70" t="s">
        <v>5231</v>
      </c>
      <c r="H1611" s="70" t="s">
        <v>5905</v>
      </c>
      <c r="I1611" s="70" t="s">
        <v>2379</v>
      </c>
      <c r="J1611" s="71" t="s">
        <v>47</v>
      </c>
      <c r="K1611" s="65">
        <v>45635.518125000002</v>
      </c>
      <c r="L1611" s="70" t="s">
        <v>35</v>
      </c>
      <c r="M1611" s="14"/>
      <c r="N1611" s="14"/>
      <c r="O1611" s="14"/>
      <c r="P1611" s="14"/>
      <c r="Q1611" s="14"/>
      <c r="R1611" s="14"/>
      <c r="S1611" s="14"/>
      <c r="T1611" s="14"/>
      <c r="U1611" s="14"/>
      <c r="V1611" s="72" t="s">
        <v>33</v>
      </c>
      <c r="W1611" s="65">
        <v>45635.518125000002</v>
      </c>
      <c r="X1611" t="str">
        <f>_xlfn.IFNA(VLOOKUP(A1611,Dashboard!$B$2:$V$1276,21,0),"HAPUS")</f>
        <v>BELUM SPS</v>
      </c>
    </row>
    <row r="1612" spans="1:24" ht="13.8" hidden="1" thickBot="1">
      <c r="A1612" s="61" t="s">
        <v>5264</v>
      </c>
      <c r="B1612" s="62">
        <v>45630.449421296296</v>
      </c>
      <c r="C1612" s="63" t="s">
        <v>10138</v>
      </c>
      <c r="D1612" s="63" t="s">
        <v>5265</v>
      </c>
      <c r="E1612" s="96">
        <v>6282278903639</v>
      </c>
      <c r="F1612" s="63" t="s">
        <v>271</v>
      </c>
      <c r="G1612" s="63" t="s">
        <v>5266</v>
      </c>
      <c r="H1612" s="63" t="s">
        <v>8136</v>
      </c>
      <c r="I1612" s="63" t="s">
        <v>168</v>
      </c>
      <c r="J1612" s="73" t="s">
        <v>47</v>
      </c>
      <c r="K1612" s="65">
        <v>45635.530694444446</v>
      </c>
      <c r="L1612" s="63" t="s">
        <v>10295</v>
      </c>
      <c r="M1612" s="9"/>
      <c r="N1612" s="9"/>
      <c r="O1612" s="9"/>
      <c r="P1612" s="9"/>
      <c r="Q1612" s="9"/>
      <c r="R1612" s="9"/>
      <c r="S1612" s="9"/>
      <c r="T1612" s="9"/>
      <c r="U1612" s="9"/>
      <c r="V1612" s="90"/>
      <c r="W1612" s="75"/>
      <c r="X1612" t="str">
        <f>_xlfn.IFNA(VLOOKUP(A1612,Dashboard!$B$2:$V$1276,21,0),"HAPUS")</f>
        <v>BELUM SPS</v>
      </c>
    </row>
    <row r="1613" spans="1:24" ht="13.8" hidden="1" thickBot="1">
      <c r="A1613" s="68" t="s">
        <v>5448</v>
      </c>
      <c r="B1613" s="69">
        <v>45631.607187499998</v>
      </c>
      <c r="C1613" s="70" t="s">
        <v>10296</v>
      </c>
      <c r="D1613" s="70" t="s">
        <v>5449</v>
      </c>
      <c r="E1613" s="70" t="s">
        <v>7865</v>
      </c>
      <c r="F1613" s="70" t="s">
        <v>216</v>
      </c>
      <c r="G1613" s="70" t="s">
        <v>5450</v>
      </c>
      <c r="H1613" s="70" t="s">
        <v>7571</v>
      </c>
      <c r="I1613" s="70" t="s">
        <v>42</v>
      </c>
      <c r="J1613" s="71" t="s">
        <v>47</v>
      </c>
      <c r="K1613" s="65">
        <v>45635.530949074076</v>
      </c>
      <c r="L1613" s="70" t="s">
        <v>10295</v>
      </c>
      <c r="M1613" s="14"/>
      <c r="N1613" s="14"/>
      <c r="O1613" s="14"/>
      <c r="P1613" s="14"/>
      <c r="Q1613" s="14"/>
      <c r="R1613" s="14"/>
      <c r="S1613" s="14"/>
      <c r="T1613" s="14"/>
      <c r="U1613" s="14"/>
      <c r="V1613" s="91"/>
      <c r="W1613" s="75"/>
      <c r="X1613" t="str">
        <f>_xlfn.IFNA(VLOOKUP(A1613,Dashboard!$B$2:$V$1276,21,0),"HAPUS")</f>
        <v>BELUM SPS</v>
      </c>
    </row>
    <row r="1614" spans="1:24" ht="13.8" hidden="1" thickBot="1">
      <c r="A1614" s="61" t="s">
        <v>5544</v>
      </c>
      <c r="B1614" s="62">
        <v>45632.600358796299</v>
      </c>
      <c r="C1614" s="63" t="s">
        <v>10297</v>
      </c>
      <c r="D1614" s="63" t="s">
        <v>5545</v>
      </c>
      <c r="E1614" s="63" t="s">
        <v>8508</v>
      </c>
      <c r="F1614" s="63" t="s">
        <v>194</v>
      </c>
      <c r="G1614" s="63" t="s">
        <v>5546</v>
      </c>
      <c r="H1614" s="63" t="s">
        <v>7799</v>
      </c>
      <c r="I1614" s="63" t="s">
        <v>168</v>
      </c>
      <c r="J1614" s="73" t="s">
        <v>47</v>
      </c>
      <c r="K1614" s="65">
        <v>45635.531354166669</v>
      </c>
      <c r="L1614" s="63" t="s">
        <v>10298</v>
      </c>
      <c r="M1614" s="9"/>
      <c r="N1614" s="9"/>
      <c r="O1614" s="9"/>
      <c r="P1614" s="9"/>
      <c r="Q1614" s="9"/>
      <c r="R1614" s="9"/>
      <c r="S1614" s="9"/>
      <c r="T1614" s="9"/>
      <c r="U1614" s="9"/>
      <c r="V1614" s="67" t="s">
        <v>33</v>
      </c>
      <c r="W1614" s="65">
        <v>45637.443703703706</v>
      </c>
      <c r="X1614" t="str">
        <f>_xlfn.IFNA(VLOOKUP(A1614,Dashboard!$B$2:$V$1276,21,0),"HAPUS")</f>
        <v>BELUM SPS</v>
      </c>
    </row>
    <row r="1615" spans="1:24" ht="13.8" hidden="1" thickBot="1">
      <c r="A1615" s="68" t="s">
        <v>5559</v>
      </c>
      <c r="B1615" s="69">
        <v>45632.618043981478</v>
      </c>
      <c r="C1615" s="70" t="s">
        <v>10299</v>
      </c>
      <c r="D1615" s="70" t="s">
        <v>4514</v>
      </c>
      <c r="E1615" s="70" t="s">
        <v>8820</v>
      </c>
      <c r="F1615" s="70" t="s">
        <v>216</v>
      </c>
      <c r="G1615" s="70" t="s">
        <v>5560</v>
      </c>
      <c r="H1615" s="70" t="s">
        <v>7672</v>
      </c>
      <c r="I1615" s="70" t="s">
        <v>42</v>
      </c>
      <c r="J1615" s="71" t="s">
        <v>47</v>
      </c>
      <c r="K1615" s="65">
        <v>45635.53162037037</v>
      </c>
      <c r="L1615" s="70" t="s">
        <v>7769</v>
      </c>
      <c r="M1615" s="70" t="s">
        <v>10300</v>
      </c>
      <c r="N1615" s="14"/>
      <c r="O1615" s="14"/>
      <c r="P1615" s="14"/>
      <c r="Q1615" s="14"/>
      <c r="R1615" s="14"/>
      <c r="S1615" s="14"/>
      <c r="T1615" s="14"/>
      <c r="U1615" s="14"/>
      <c r="V1615" s="83" t="s">
        <v>51</v>
      </c>
      <c r="W1615" s="65">
        <v>45656.702326388891</v>
      </c>
      <c r="X1615" t="str">
        <f>_xlfn.IFNA(VLOOKUP(A1615,Dashboard!$B$2:$V$1276,21,0),"HAPUS")</f>
        <v>BELUM SPS</v>
      </c>
    </row>
    <row r="1616" spans="1:24" ht="13.8" hidden="1" thickBot="1">
      <c r="A1616" s="61" t="s">
        <v>4933</v>
      </c>
      <c r="B1616" s="62">
        <v>45625.602962962963</v>
      </c>
      <c r="C1616" s="63" t="s">
        <v>10188</v>
      </c>
      <c r="D1616" s="63" t="s">
        <v>4934</v>
      </c>
      <c r="E1616" s="63" t="s">
        <v>8994</v>
      </c>
      <c r="F1616" s="63" t="s">
        <v>216</v>
      </c>
      <c r="G1616" s="63" t="s">
        <v>4935</v>
      </c>
      <c r="H1616" s="63" t="s">
        <v>7640</v>
      </c>
      <c r="I1616" s="63" t="s">
        <v>27</v>
      </c>
      <c r="J1616" s="88" t="s">
        <v>130</v>
      </c>
      <c r="K1616" s="65">
        <v>45635.633113425924</v>
      </c>
      <c r="L1616" s="9"/>
      <c r="M1616" s="9"/>
      <c r="N1616" s="9"/>
      <c r="O1616" s="9"/>
      <c r="P1616" s="9"/>
      <c r="Q1616" s="9"/>
      <c r="R1616" s="9"/>
      <c r="S1616" s="9"/>
      <c r="T1616" s="9"/>
      <c r="U1616" s="9"/>
      <c r="V1616" s="67" t="s">
        <v>33</v>
      </c>
      <c r="W1616" s="65">
        <v>45635.633229166669</v>
      </c>
      <c r="X1616" t="str">
        <f>_xlfn.IFNA(VLOOKUP(A1616,Dashboard!$B$2:$V$1276,21,0),"HAPUS")</f>
        <v>BELUM SPS</v>
      </c>
    </row>
    <row r="1617" spans="1:24" ht="13.8" hidden="1" thickBot="1">
      <c r="A1617" s="68" t="s">
        <v>5468</v>
      </c>
      <c r="B1617" s="69">
        <v>45632.430092592593</v>
      </c>
      <c r="C1617" s="70" t="s">
        <v>10301</v>
      </c>
      <c r="D1617" s="70" t="s">
        <v>5469</v>
      </c>
      <c r="E1617" s="70">
        <v>81279524590</v>
      </c>
      <c r="F1617" s="70" t="s">
        <v>22</v>
      </c>
      <c r="G1617" s="70" t="s">
        <v>5470</v>
      </c>
      <c r="H1617" s="70" t="s">
        <v>9695</v>
      </c>
      <c r="I1617" s="70" t="s">
        <v>23</v>
      </c>
      <c r="J1617" s="87" t="s">
        <v>130</v>
      </c>
      <c r="K1617" s="65">
        <v>45635.633518518516</v>
      </c>
      <c r="L1617" s="14"/>
      <c r="M1617" s="14"/>
      <c r="N1617" s="14"/>
      <c r="O1617" s="14"/>
      <c r="P1617" s="14"/>
      <c r="Q1617" s="14"/>
      <c r="R1617" s="14"/>
      <c r="S1617" s="14"/>
      <c r="T1617" s="14"/>
      <c r="U1617" s="14"/>
      <c r="V1617" s="72" t="s">
        <v>33</v>
      </c>
      <c r="W1617" s="65">
        <v>45635.633553240739</v>
      </c>
      <c r="X1617" t="str">
        <f>_xlfn.IFNA(VLOOKUP(A1617,Dashboard!$B$2:$V$1276,21,0),"HAPUS")</f>
        <v>BELUM SPS</v>
      </c>
    </row>
    <row r="1618" spans="1:24" ht="13.8" hidden="1" thickBot="1">
      <c r="A1618" s="61" t="s">
        <v>5486</v>
      </c>
      <c r="B1618" s="62">
        <v>45632.446099537039</v>
      </c>
      <c r="C1618" s="63" t="s">
        <v>10302</v>
      </c>
      <c r="D1618" s="63" t="s">
        <v>5487</v>
      </c>
      <c r="E1618" s="63">
        <v>81367516751</v>
      </c>
      <c r="F1618" s="63" t="s">
        <v>183</v>
      </c>
      <c r="G1618" s="63" t="s">
        <v>5488</v>
      </c>
      <c r="H1618" s="63" t="s">
        <v>7807</v>
      </c>
      <c r="I1618" s="63" t="s">
        <v>168</v>
      </c>
      <c r="J1618" s="88" t="s">
        <v>130</v>
      </c>
      <c r="K1618" s="65">
        <v>45635.633888888886</v>
      </c>
      <c r="L1618" s="9"/>
      <c r="M1618" s="9"/>
      <c r="N1618" s="9"/>
      <c r="O1618" s="9"/>
      <c r="P1618" s="9"/>
      <c r="Q1618" s="9"/>
      <c r="R1618" s="9"/>
      <c r="S1618" s="9"/>
      <c r="T1618" s="9"/>
      <c r="U1618" s="9"/>
      <c r="V1618" s="67" t="s">
        <v>33</v>
      </c>
      <c r="W1618" s="65">
        <v>45635.633935185186</v>
      </c>
      <c r="X1618" t="str">
        <f>_xlfn.IFNA(VLOOKUP(A1618,Dashboard!$B$2:$V$1276,21,0),"HAPUS")</f>
        <v>BELUM SPS</v>
      </c>
    </row>
    <row r="1619" spans="1:24" ht="13.8" hidden="1" thickBot="1">
      <c r="A1619" s="68" t="s">
        <v>5378</v>
      </c>
      <c r="B1619" s="69">
        <v>45631.413819444446</v>
      </c>
      <c r="C1619" s="70" t="s">
        <v>10303</v>
      </c>
      <c r="D1619" s="70" t="s">
        <v>5376</v>
      </c>
      <c r="E1619" s="70">
        <v>85269359352</v>
      </c>
      <c r="F1619" s="70" t="s">
        <v>855</v>
      </c>
      <c r="G1619" s="70" t="s">
        <v>5379</v>
      </c>
      <c r="H1619" s="70" t="s">
        <v>7482</v>
      </c>
      <c r="I1619" s="70" t="s">
        <v>23</v>
      </c>
      <c r="J1619" s="87" t="s">
        <v>130</v>
      </c>
      <c r="K1619" s="65">
        <v>45635.63417824074</v>
      </c>
      <c r="L1619" s="14"/>
      <c r="M1619" s="14"/>
      <c r="N1619" s="14"/>
      <c r="O1619" s="14"/>
      <c r="P1619" s="14"/>
      <c r="Q1619" s="14"/>
      <c r="R1619" s="14"/>
      <c r="S1619" s="14"/>
      <c r="T1619" s="14"/>
      <c r="U1619" s="14"/>
      <c r="V1619" s="72" t="s">
        <v>33</v>
      </c>
      <c r="W1619" s="65">
        <v>45635.63422453704</v>
      </c>
      <c r="X1619" t="str">
        <f>_xlfn.IFNA(VLOOKUP(A1619,Dashboard!$B$2:$V$1276,21,0),"HAPUS")</f>
        <v>BELUM SPS</v>
      </c>
    </row>
    <row r="1620" spans="1:24" ht="13.8" hidden="1" thickBot="1">
      <c r="A1620" s="61" t="s">
        <v>5411</v>
      </c>
      <c r="B1620" s="62">
        <v>45631.544641203705</v>
      </c>
      <c r="C1620" s="63" t="s">
        <v>10304</v>
      </c>
      <c r="D1620" s="63" t="s">
        <v>5412</v>
      </c>
      <c r="E1620" s="63">
        <v>85279916044</v>
      </c>
      <c r="F1620" s="63" t="s">
        <v>22</v>
      </c>
      <c r="G1620" s="63" t="s">
        <v>5413</v>
      </c>
      <c r="H1620" s="63" t="s">
        <v>7567</v>
      </c>
      <c r="I1620" s="63" t="s">
        <v>23</v>
      </c>
      <c r="J1620" s="88" t="s">
        <v>130</v>
      </c>
      <c r="K1620" s="65">
        <v>45635.634398148148</v>
      </c>
      <c r="L1620" s="9"/>
      <c r="M1620" s="9"/>
      <c r="N1620" s="9"/>
      <c r="O1620" s="9"/>
      <c r="P1620" s="9"/>
      <c r="Q1620" s="9"/>
      <c r="R1620" s="9"/>
      <c r="S1620" s="9"/>
      <c r="T1620" s="9"/>
      <c r="U1620" s="9"/>
      <c r="V1620" s="67" t="s">
        <v>33</v>
      </c>
      <c r="W1620" s="65">
        <v>45635.634467592594</v>
      </c>
      <c r="X1620" t="str">
        <f>_xlfn.IFNA(VLOOKUP(A1620,Dashboard!$B$2:$V$1276,21,0),"HAPUS")</f>
        <v>BELUM SPS</v>
      </c>
    </row>
    <row r="1621" spans="1:24" ht="13.8" hidden="1" thickBot="1">
      <c r="A1621" s="68" t="s">
        <v>5474</v>
      </c>
      <c r="B1621" s="69">
        <v>45632.437604166669</v>
      </c>
      <c r="C1621" s="70" t="s">
        <v>10305</v>
      </c>
      <c r="D1621" s="70" t="s">
        <v>5475</v>
      </c>
      <c r="E1621" s="70" t="s">
        <v>7533</v>
      </c>
      <c r="F1621" s="70" t="s">
        <v>194</v>
      </c>
      <c r="G1621" s="70" t="s">
        <v>5476</v>
      </c>
      <c r="H1621" s="70" t="s">
        <v>7696</v>
      </c>
      <c r="I1621" s="70" t="s">
        <v>168</v>
      </c>
      <c r="J1621" s="87" t="s">
        <v>130</v>
      </c>
      <c r="K1621" s="65">
        <v>45635.63548611111</v>
      </c>
      <c r="L1621" s="14"/>
      <c r="M1621" s="14"/>
      <c r="N1621" s="14"/>
      <c r="O1621" s="14"/>
      <c r="P1621" s="14"/>
      <c r="Q1621" s="14"/>
      <c r="R1621" s="14"/>
      <c r="S1621" s="14"/>
      <c r="T1621" s="14"/>
      <c r="U1621" s="14"/>
      <c r="V1621" s="72" t="s">
        <v>33</v>
      </c>
      <c r="W1621" s="65">
        <v>45635.63553240741</v>
      </c>
      <c r="X1621" t="str">
        <f>_xlfn.IFNA(VLOOKUP(A1621,Dashboard!$B$2:$V$1276,21,0),"HAPUS")</f>
        <v>BELUM SPS</v>
      </c>
    </row>
    <row r="1622" spans="1:24" ht="13.8" hidden="1" thickBot="1">
      <c r="A1622" s="61" t="s">
        <v>5171</v>
      </c>
      <c r="B1622" s="62">
        <v>45629.557870370372</v>
      </c>
      <c r="C1622" s="63" t="s">
        <v>10306</v>
      </c>
      <c r="D1622" s="63" t="s">
        <v>5172</v>
      </c>
      <c r="E1622" s="63" t="s">
        <v>10307</v>
      </c>
      <c r="F1622" s="63" t="s">
        <v>216</v>
      </c>
      <c r="G1622" s="63" t="s">
        <v>5173</v>
      </c>
      <c r="H1622" s="63" t="s">
        <v>7448</v>
      </c>
      <c r="I1622" s="63" t="s">
        <v>27</v>
      </c>
      <c r="J1622" s="88" t="s">
        <v>130</v>
      </c>
      <c r="K1622" s="65">
        <v>45635.635787037034</v>
      </c>
      <c r="L1622" s="9"/>
      <c r="M1622" s="9"/>
      <c r="N1622" s="9"/>
      <c r="O1622" s="9"/>
      <c r="P1622" s="9"/>
      <c r="Q1622" s="9"/>
      <c r="R1622" s="9"/>
      <c r="S1622" s="9"/>
      <c r="T1622" s="9"/>
      <c r="U1622" s="9"/>
      <c r="V1622" s="67" t="s">
        <v>33</v>
      </c>
      <c r="W1622" s="65">
        <v>45635.635821759257</v>
      </c>
      <c r="X1622" t="str">
        <f>_xlfn.IFNA(VLOOKUP(A1622,Dashboard!$B$2:$V$1276,21,0),"HAPUS")</f>
        <v>HAPUS</v>
      </c>
    </row>
    <row r="1623" spans="1:24" ht="13.8" hidden="1" thickBot="1">
      <c r="A1623" s="68" t="s">
        <v>5148</v>
      </c>
      <c r="B1623" s="69">
        <v>45629.478182870371</v>
      </c>
      <c r="C1623" s="70" t="s">
        <v>10308</v>
      </c>
      <c r="D1623" s="70" t="s">
        <v>5149</v>
      </c>
      <c r="E1623" s="70">
        <v>81369698687</v>
      </c>
      <c r="F1623" s="70" t="s">
        <v>216</v>
      </c>
      <c r="G1623" s="70" t="s">
        <v>5150</v>
      </c>
      <c r="H1623" s="70" t="s">
        <v>7707</v>
      </c>
      <c r="I1623" s="70" t="s">
        <v>42</v>
      </c>
      <c r="J1623" s="87" t="s">
        <v>130</v>
      </c>
      <c r="K1623" s="65">
        <v>45635.636041666665</v>
      </c>
      <c r="L1623" s="14"/>
      <c r="M1623" s="14"/>
      <c r="N1623" s="14"/>
      <c r="O1623" s="14"/>
      <c r="P1623" s="14"/>
      <c r="Q1623" s="14"/>
      <c r="R1623" s="14"/>
      <c r="S1623" s="14"/>
      <c r="T1623" s="14"/>
      <c r="U1623" s="14"/>
      <c r="V1623" s="72" t="s">
        <v>33</v>
      </c>
      <c r="W1623" s="65">
        <v>45635.636076388888</v>
      </c>
      <c r="X1623" t="str">
        <f>_xlfn.IFNA(VLOOKUP(A1623,Dashboard!$B$2:$V$1276,21,0),"HAPUS")</f>
        <v>BELUM SPS</v>
      </c>
    </row>
    <row r="1624" spans="1:24" ht="13.8" hidden="1" thickBot="1">
      <c r="A1624" s="61" t="s">
        <v>5504</v>
      </c>
      <c r="B1624" s="62">
        <v>45632.469687500001</v>
      </c>
      <c r="C1624" s="63" t="s">
        <v>10309</v>
      </c>
      <c r="D1624" s="63" t="s">
        <v>5505</v>
      </c>
      <c r="E1624" s="63">
        <v>85279793617</v>
      </c>
      <c r="F1624" s="63" t="s">
        <v>5507</v>
      </c>
      <c r="G1624" s="63" t="s">
        <v>5506</v>
      </c>
      <c r="H1624" s="63" t="s">
        <v>7472</v>
      </c>
      <c r="I1624" s="63" t="s">
        <v>23</v>
      </c>
      <c r="J1624" s="88" t="s">
        <v>130</v>
      </c>
      <c r="K1624" s="65">
        <v>45635.636342592596</v>
      </c>
      <c r="L1624" s="63" t="s">
        <v>10310</v>
      </c>
      <c r="M1624" s="9"/>
      <c r="N1624" s="9"/>
      <c r="O1624" s="9"/>
      <c r="P1624" s="9"/>
      <c r="Q1624" s="9"/>
      <c r="R1624" s="9"/>
      <c r="S1624" s="9"/>
      <c r="T1624" s="9"/>
      <c r="U1624" s="9"/>
      <c r="V1624" s="67" t="s">
        <v>33</v>
      </c>
      <c r="W1624" s="65">
        <v>45641.469247685185</v>
      </c>
      <c r="X1624" t="str">
        <f>_xlfn.IFNA(VLOOKUP(A1624,Dashboard!$B$2:$V$1276,21,0),"HAPUS")</f>
        <v>BELUM SPS</v>
      </c>
    </row>
    <row r="1625" spans="1:24" ht="13.8" hidden="1" thickBot="1">
      <c r="A1625" s="68" t="s">
        <v>4011</v>
      </c>
      <c r="B1625" s="69">
        <v>45616.446111111109</v>
      </c>
      <c r="C1625" s="70" t="s">
        <v>10311</v>
      </c>
      <c r="D1625" s="70" t="s">
        <v>4009</v>
      </c>
      <c r="E1625" s="70">
        <v>81373758920</v>
      </c>
      <c r="F1625" s="70" t="s">
        <v>194</v>
      </c>
      <c r="G1625" s="70" t="s">
        <v>4012</v>
      </c>
      <c r="H1625" s="70" t="s">
        <v>8633</v>
      </c>
      <c r="I1625" s="70" t="s">
        <v>168</v>
      </c>
      <c r="J1625" s="87" t="s">
        <v>130</v>
      </c>
      <c r="K1625" s="65">
        <v>45635.636886574073</v>
      </c>
      <c r="L1625" s="70" t="s">
        <v>10312</v>
      </c>
      <c r="M1625" s="14"/>
      <c r="N1625" s="14"/>
      <c r="O1625" s="14"/>
      <c r="P1625" s="14"/>
      <c r="Q1625" s="14"/>
      <c r="R1625" s="14"/>
      <c r="S1625" s="14"/>
      <c r="T1625" s="14"/>
      <c r="U1625" s="14"/>
      <c r="V1625" s="72" t="s">
        <v>33</v>
      </c>
      <c r="W1625" s="65">
        <v>45641.468078703707</v>
      </c>
      <c r="X1625" t="str">
        <f>_xlfn.IFNA(VLOOKUP(A1625,Dashboard!$B$2:$V$1276,21,0),"HAPUS")</f>
        <v>BELUM SPS</v>
      </c>
    </row>
    <row r="1626" spans="1:24" ht="13.8" hidden="1" thickBot="1">
      <c r="A1626" s="61" t="s">
        <v>5383</v>
      </c>
      <c r="B1626" s="62">
        <v>45631.419444444444</v>
      </c>
      <c r="C1626" s="63" t="s">
        <v>10313</v>
      </c>
      <c r="D1626" s="63" t="s">
        <v>5384</v>
      </c>
      <c r="E1626" s="63" t="s">
        <v>9080</v>
      </c>
      <c r="F1626" s="63" t="s">
        <v>216</v>
      </c>
      <c r="G1626" s="63" t="s">
        <v>5385</v>
      </c>
      <c r="H1626" s="63" t="s">
        <v>7771</v>
      </c>
      <c r="I1626" s="63" t="s">
        <v>27</v>
      </c>
      <c r="J1626" s="88" t="s">
        <v>130</v>
      </c>
      <c r="K1626" s="65">
        <v>45635.637511574074</v>
      </c>
      <c r="L1626" s="63" t="s">
        <v>10314</v>
      </c>
      <c r="M1626" s="9"/>
      <c r="N1626" s="9"/>
      <c r="O1626" s="9"/>
      <c r="P1626" s="9"/>
      <c r="Q1626" s="9"/>
      <c r="R1626" s="9"/>
      <c r="S1626" s="9"/>
      <c r="T1626" s="9"/>
      <c r="U1626" s="9"/>
      <c r="V1626" s="74" t="s">
        <v>51</v>
      </c>
      <c r="W1626" s="65">
        <v>45635.63784722222</v>
      </c>
      <c r="X1626" t="str">
        <f>_xlfn.IFNA(VLOOKUP(A1626,Dashboard!$B$2:$V$1276,21,0),"HAPUS")</f>
        <v>BELUM SPS</v>
      </c>
    </row>
    <row r="1627" spans="1:24" ht="13.8" hidden="1" thickBot="1">
      <c r="A1627" s="68" t="s">
        <v>5430</v>
      </c>
      <c r="B1627" s="69">
        <v>45631.588518518518</v>
      </c>
      <c r="C1627" s="70" t="s">
        <v>10315</v>
      </c>
      <c r="D1627" s="70" t="s">
        <v>5431</v>
      </c>
      <c r="E1627" s="70" t="s">
        <v>8359</v>
      </c>
      <c r="F1627" s="70" t="s">
        <v>216</v>
      </c>
      <c r="G1627" s="70" t="s">
        <v>5432</v>
      </c>
      <c r="H1627" s="70" t="s">
        <v>4449</v>
      </c>
      <c r="I1627" s="70" t="s">
        <v>27</v>
      </c>
      <c r="J1627" s="87" t="s">
        <v>130</v>
      </c>
      <c r="K1627" s="65">
        <v>45635.638055555559</v>
      </c>
      <c r="L1627" s="14"/>
      <c r="M1627" s="14"/>
      <c r="N1627" s="14"/>
      <c r="O1627" s="14"/>
      <c r="P1627" s="14"/>
      <c r="Q1627" s="14"/>
      <c r="R1627" s="14"/>
      <c r="S1627" s="14"/>
      <c r="T1627" s="14"/>
      <c r="U1627" s="14"/>
      <c r="V1627" s="72" t="s">
        <v>33</v>
      </c>
      <c r="W1627" s="65">
        <v>45635.638124999998</v>
      </c>
      <c r="X1627" t="str">
        <f>_xlfn.IFNA(VLOOKUP(A1627,Dashboard!$B$2:$V$1276,21,0),"HAPUS")</f>
        <v>HAPUS</v>
      </c>
    </row>
    <row r="1628" spans="1:24" ht="13.8" hidden="1" thickBot="1">
      <c r="A1628" s="61" t="s">
        <v>5681</v>
      </c>
      <c r="B1628" s="62">
        <v>45635.591226851851</v>
      </c>
      <c r="C1628" s="63" t="s">
        <v>10316</v>
      </c>
      <c r="D1628" s="63" t="s">
        <v>5682</v>
      </c>
      <c r="E1628" s="63">
        <v>895709074949</v>
      </c>
      <c r="F1628" s="63" t="s">
        <v>26</v>
      </c>
      <c r="G1628" s="63" t="s">
        <v>5683</v>
      </c>
      <c r="H1628" s="63" t="s">
        <v>7435</v>
      </c>
      <c r="I1628" s="63" t="s">
        <v>27</v>
      </c>
      <c r="J1628" s="81" t="s">
        <v>55</v>
      </c>
      <c r="K1628" s="65">
        <v>45635.651041666664</v>
      </c>
      <c r="L1628" s="63" t="s">
        <v>10317</v>
      </c>
      <c r="M1628" s="63" t="s">
        <v>10318</v>
      </c>
      <c r="N1628" s="9"/>
      <c r="O1628" s="9"/>
      <c r="P1628" s="9"/>
      <c r="Q1628" s="9"/>
      <c r="R1628" s="9"/>
      <c r="S1628" s="9"/>
      <c r="T1628" s="9"/>
      <c r="U1628" s="9"/>
      <c r="V1628" s="67" t="s">
        <v>33</v>
      </c>
      <c r="W1628" s="65">
        <v>45642.415567129632</v>
      </c>
      <c r="X1628" t="str">
        <f>_xlfn.IFNA(VLOOKUP(A1628,Dashboard!$B$2:$V$1276,21,0),"HAPUS")</f>
        <v>HAPUS</v>
      </c>
    </row>
    <row r="1629" spans="1:24" ht="13.8" hidden="1" thickBot="1">
      <c r="A1629" s="68" t="s">
        <v>5421</v>
      </c>
      <c r="B1629" s="69">
        <v>45631.564004629632</v>
      </c>
      <c r="C1629" s="70" t="s">
        <v>10319</v>
      </c>
      <c r="D1629" s="70" t="s">
        <v>2706</v>
      </c>
      <c r="E1629" s="70" t="s">
        <v>7865</v>
      </c>
      <c r="F1629" s="70" t="s">
        <v>5226</v>
      </c>
      <c r="G1629" s="70" t="s">
        <v>2710</v>
      </c>
      <c r="H1629" s="70" t="s">
        <v>7875</v>
      </c>
      <c r="I1629" s="70" t="s">
        <v>168</v>
      </c>
      <c r="J1629" s="71" t="s">
        <v>47</v>
      </c>
      <c r="K1629" s="65">
        <v>45636.324560185189</v>
      </c>
      <c r="L1629" s="14"/>
      <c r="M1629" s="14"/>
      <c r="N1629" s="14"/>
      <c r="O1629" s="14"/>
      <c r="P1629" s="14"/>
      <c r="Q1629" s="14"/>
      <c r="R1629" s="14"/>
      <c r="S1629" s="14"/>
      <c r="T1629" s="14"/>
      <c r="U1629" s="14"/>
      <c r="V1629" s="91"/>
      <c r="W1629" s="75"/>
      <c r="X1629" t="str">
        <f>_xlfn.IFNA(VLOOKUP(A1629,Dashboard!$B$2:$V$1276,21,0),"HAPUS")</f>
        <v>BELUM SPS</v>
      </c>
    </row>
    <row r="1630" spans="1:24" ht="13.8" hidden="1" thickBot="1">
      <c r="A1630" s="61" t="s">
        <v>5641</v>
      </c>
      <c r="B1630" s="62">
        <v>45635.459027777775</v>
      </c>
      <c r="C1630" s="63" t="s">
        <v>10320</v>
      </c>
      <c r="D1630" s="63" t="s">
        <v>5642</v>
      </c>
      <c r="E1630" s="63">
        <v>81379016000</v>
      </c>
      <c r="F1630" s="63" t="s">
        <v>367</v>
      </c>
      <c r="G1630" s="63" t="s">
        <v>5643</v>
      </c>
      <c r="H1630" s="63" t="s">
        <v>8239</v>
      </c>
      <c r="I1630" s="63" t="s">
        <v>2379</v>
      </c>
      <c r="J1630" s="77" t="s">
        <v>72</v>
      </c>
      <c r="K1630" s="65">
        <v>45636.396921296298</v>
      </c>
      <c r="L1630" s="9"/>
      <c r="M1630" s="9"/>
      <c r="N1630" s="9"/>
      <c r="O1630" s="9"/>
      <c r="P1630" s="9"/>
      <c r="Q1630" s="9"/>
      <c r="R1630" s="9"/>
      <c r="S1630" s="9"/>
      <c r="T1630" s="9"/>
      <c r="U1630" s="9"/>
      <c r="V1630" s="67" t="s">
        <v>33</v>
      </c>
      <c r="W1630" s="65">
        <v>45636.397013888891</v>
      </c>
      <c r="X1630" t="str">
        <f>_xlfn.IFNA(VLOOKUP(A1630,Dashboard!$B$2:$V$1276,21,0),"HAPUS")</f>
        <v>BELUM SPS</v>
      </c>
    </row>
    <row r="1631" spans="1:24" ht="13.8" hidden="1" thickBot="1">
      <c r="A1631" s="68" t="s">
        <v>5636</v>
      </c>
      <c r="B1631" s="69">
        <v>45635.451192129629</v>
      </c>
      <c r="C1631" s="70" t="s">
        <v>10321</v>
      </c>
      <c r="D1631" s="70" t="s">
        <v>5637</v>
      </c>
      <c r="E1631" s="70">
        <v>81272742766</v>
      </c>
      <c r="F1631" s="70" t="s">
        <v>413</v>
      </c>
      <c r="G1631" s="70" t="s">
        <v>5638</v>
      </c>
      <c r="H1631" s="70" t="s">
        <v>7807</v>
      </c>
      <c r="I1631" s="70" t="s">
        <v>168</v>
      </c>
      <c r="J1631" s="76" t="s">
        <v>72</v>
      </c>
      <c r="K1631" s="65">
        <v>45636.414398148147</v>
      </c>
      <c r="L1631" s="14"/>
      <c r="M1631" s="14"/>
      <c r="N1631" s="14"/>
      <c r="O1631" s="14"/>
      <c r="P1631" s="14"/>
      <c r="Q1631" s="14"/>
      <c r="R1631" s="14"/>
      <c r="S1631" s="14"/>
      <c r="T1631" s="14"/>
      <c r="U1631" s="14"/>
      <c r="V1631" s="72" t="s">
        <v>33</v>
      </c>
      <c r="W1631" s="65">
        <v>45639.644942129627</v>
      </c>
      <c r="X1631" t="str">
        <f>_xlfn.IFNA(VLOOKUP(A1631,Dashboard!$B$2:$V$1276,21,0),"HAPUS")</f>
        <v>HAPUS</v>
      </c>
    </row>
    <row r="1632" spans="1:24" ht="13.8" hidden="1" thickBot="1">
      <c r="A1632" s="61" t="s">
        <v>5629</v>
      </c>
      <c r="B1632" s="62">
        <v>45635.442152777781</v>
      </c>
      <c r="C1632" s="63" t="s">
        <v>10322</v>
      </c>
      <c r="D1632" s="63" t="s">
        <v>5630</v>
      </c>
      <c r="E1632" s="63">
        <v>89631336683</v>
      </c>
      <c r="F1632" s="63" t="s">
        <v>183</v>
      </c>
      <c r="G1632" s="63" t="s">
        <v>5631</v>
      </c>
      <c r="H1632" s="63" t="s">
        <v>8524</v>
      </c>
      <c r="I1632" s="63" t="s">
        <v>168</v>
      </c>
      <c r="J1632" s="77" t="s">
        <v>72</v>
      </c>
      <c r="K1632" s="65">
        <v>45636.418587962966</v>
      </c>
      <c r="L1632" s="9"/>
      <c r="M1632" s="9"/>
      <c r="N1632" s="9"/>
      <c r="O1632" s="9"/>
      <c r="P1632" s="9"/>
      <c r="Q1632" s="9"/>
      <c r="R1632" s="9"/>
      <c r="S1632" s="9"/>
      <c r="T1632" s="9"/>
      <c r="U1632" s="9"/>
      <c r="V1632" s="74" t="s">
        <v>51</v>
      </c>
      <c r="W1632" s="65">
        <v>45636.418657407405</v>
      </c>
      <c r="X1632" t="str">
        <f>_xlfn.IFNA(VLOOKUP(A1632,Dashboard!$B$2:$V$1276,21,0),"HAPUS")</f>
        <v>BELUM SPS</v>
      </c>
    </row>
    <row r="1633" spans="1:24" ht="13.8" hidden="1" thickBot="1">
      <c r="A1633" s="68" t="s">
        <v>5668</v>
      </c>
      <c r="B1633" s="69">
        <v>45635.585405092592</v>
      </c>
      <c r="C1633" s="70" t="s">
        <v>10323</v>
      </c>
      <c r="D1633" s="70" t="s">
        <v>5585</v>
      </c>
      <c r="E1633" s="70">
        <v>85789981883</v>
      </c>
      <c r="F1633" s="70" t="s">
        <v>855</v>
      </c>
      <c r="G1633" s="70" t="s">
        <v>5586</v>
      </c>
      <c r="H1633" s="70" t="s">
        <v>7056</v>
      </c>
      <c r="I1633" s="70" t="s">
        <v>23</v>
      </c>
      <c r="J1633" s="76" t="s">
        <v>72</v>
      </c>
      <c r="K1633" s="65">
        <v>45636.427997685183</v>
      </c>
      <c r="L1633" s="14"/>
      <c r="M1633" s="14"/>
      <c r="N1633" s="14"/>
      <c r="O1633" s="14"/>
      <c r="P1633" s="14"/>
      <c r="Q1633" s="14"/>
      <c r="R1633" s="14"/>
      <c r="S1633" s="14"/>
      <c r="T1633" s="14"/>
      <c r="U1633" s="14"/>
      <c r="V1633" s="72" t="s">
        <v>33</v>
      </c>
      <c r="W1633" s="65">
        <v>45636.428043981483</v>
      </c>
      <c r="X1633" t="str">
        <f>_xlfn.IFNA(VLOOKUP(A1633,Dashboard!$B$2:$V$1276,21,0),"HAPUS")</f>
        <v>BELUM SPS</v>
      </c>
    </row>
    <row r="1634" spans="1:24" ht="13.8" hidden="1" thickBot="1">
      <c r="A1634" s="61" t="s">
        <v>5651</v>
      </c>
      <c r="B1634" s="62">
        <v>45635.492106481484</v>
      </c>
      <c r="C1634" s="63" t="s">
        <v>10324</v>
      </c>
      <c r="D1634" s="63" t="s">
        <v>5236</v>
      </c>
      <c r="E1634" s="63">
        <v>81274097435</v>
      </c>
      <c r="F1634" s="63" t="s">
        <v>855</v>
      </c>
      <c r="G1634" s="63" t="s">
        <v>5652</v>
      </c>
      <c r="H1634" s="63" t="s">
        <v>3253</v>
      </c>
      <c r="I1634" s="63" t="s">
        <v>23</v>
      </c>
      <c r="J1634" s="77" t="s">
        <v>72</v>
      </c>
      <c r="K1634" s="65">
        <v>45636.440162037034</v>
      </c>
      <c r="L1634" s="9"/>
      <c r="M1634" s="9"/>
      <c r="N1634" s="9"/>
      <c r="O1634" s="9"/>
      <c r="P1634" s="9"/>
      <c r="Q1634" s="9"/>
      <c r="R1634" s="9"/>
      <c r="S1634" s="9"/>
      <c r="T1634" s="9"/>
      <c r="U1634" s="9"/>
      <c r="V1634" s="67" t="s">
        <v>33</v>
      </c>
      <c r="W1634" s="65">
        <v>45644.364479166667</v>
      </c>
      <c r="X1634" t="str">
        <f>_xlfn.IFNA(VLOOKUP(A1634,Dashboard!$B$2:$V$1276,21,0),"HAPUS")</f>
        <v>BELUM SPS</v>
      </c>
    </row>
    <row r="1635" spans="1:24" ht="13.8" hidden="1" thickBot="1">
      <c r="A1635" s="68" t="s">
        <v>5644</v>
      </c>
      <c r="B1635" s="69">
        <v>45635.4609375</v>
      </c>
      <c r="C1635" s="70" t="s">
        <v>10325</v>
      </c>
      <c r="D1635" s="70" t="s">
        <v>5642</v>
      </c>
      <c r="E1635" s="70">
        <v>81379016000</v>
      </c>
      <c r="F1635" s="70" t="s">
        <v>367</v>
      </c>
      <c r="G1635" s="70" t="s">
        <v>5645</v>
      </c>
      <c r="H1635" s="70" t="s">
        <v>7472</v>
      </c>
      <c r="I1635" s="70" t="s">
        <v>2379</v>
      </c>
      <c r="J1635" s="78" t="s">
        <v>68</v>
      </c>
      <c r="K1635" s="65">
        <v>45636.455868055556</v>
      </c>
      <c r="L1635" s="14"/>
      <c r="M1635" s="14"/>
      <c r="N1635" s="14"/>
      <c r="O1635" s="14"/>
      <c r="P1635" s="14"/>
      <c r="Q1635" s="14"/>
      <c r="R1635" s="14"/>
      <c r="S1635" s="14"/>
      <c r="T1635" s="14"/>
      <c r="U1635" s="14"/>
      <c r="V1635" s="72" t="s">
        <v>33</v>
      </c>
      <c r="W1635" s="65">
        <v>45636.461041666669</v>
      </c>
      <c r="X1635" t="str">
        <f>_xlfn.IFNA(VLOOKUP(A1635,Dashboard!$B$2:$V$1276,21,0),"HAPUS")</f>
        <v>BELUM SPS</v>
      </c>
    </row>
    <row r="1636" spans="1:24" ht="13.8" hidden="1" thickBot="1">
      <c r="A1636" s="61" t="s">
        <v>5696</v>
      </c>
      <c r="B1636" s="62">
        <v>45636.403946759259</v>
      </c>
      <c r="C1636" s="63" t="s">
        <v>10326</v>
      </c>
      <c r="D1636" s="63" t="s">
        <v>5697</v>
      </c>
      <c r="E1636" s="63">
        <v>81379494999</v>
      </c>
      <c r="F1636" s="63" t="s">
        <v>855</v>
      </c>
      <c r="G1636" s="63" t="s">
        <v>5698</v>
      </c>
      <c r="H1636" s="63" t="s">
        <v>7760</v>
      </c>
      <c r="I1636" s="63" t="s">
        <v>23</v>
      </c>
      <c r="J1636" s="64" t="s">
        <v>68</v>
      </c>
      <c r="K1636" s="65">
        <v>45636.45590277778</v>
      </c>
      <c r="L1636" s="9"/>
      <c r="M1636" s="9"/>
      <c r="N1636" s="9"/>
      <c r="O1636" s="9"/>
      <c r="P1636" s="9"/>
      <c r="Q1636" s="9"/>
      <c r="R1636" s="9"/>
      <c r="S1636" s="9"/>
      <c r="T1636" s="9"/>
      <c r="U1636" s="9"/>
      <c r="V1636" s="67" t="s">
        <v>33</v>
      </c>
      <c r="W1636" s="65">
        <v>45636.464409722219</v>
      </c>
      <c r="X1636" t="str">
        <f>_xlfn.IFNA(VLOOKUP(A1636,Dashboard!$B$2:$V$1276,21,0),"HAPUS")</f>
        <v>BELUM SPS</v>
      </c>
    </row>
    <row r="1637" spans="1:24" ht="13.8" hidden="1" thickBot="1">
      <c r="A1637" s="68" t="s">
        <v>5623</v>
      </c>
      <c r="B1637" s="69">
        <v>45635.439814814818</v>
      </c>
      <c r="C1637" s="70" t="s">
        <v>10327</v>
      </c>
      <c r="D1637" s="70" t="s">
        <v>5624</v>
      </c>
      <c r="E1637" s="70">
        <v>89631336683</v>
      </c>
      <c r="F1637" s="70" t="s">
        <v>183</v>
      </c>
      <c r="G1637" s="70" t="s">
        <v>5625</v>
      </c>
      <c r="H1637" s="70" t="s">
        <v>8524</v>
      </c>
      <c r="I1637" s="70" t="s">
        <v>168</v>
      </c>
      <c r="J1637" s="78" t="s">
        <v>68</v>
      </c>
      <c r="K1637" s="65">
        <v>45636.455937500003</v>
      </c>
      <c r="L1637" s="70" t="s">
        <v>10328</v>
      </c>
      <c r="M1637" s="14"/>
      <c r="N1637" s="14"/>
      <c r="O1637" s="14"/>
      <c r="P1637" s="14"/>
      <c r="Q1637" s="14"/>
      <c r="R1637" s="14"/>
      <c r="S1637" s="14"/>
      <c r="T1637" s="14"/>
      <c r="U1637" s="14"/>
      <c r="V1637" s="72" t="s">
        <v>33</v>
      </c>
      <c r="W1637" s="65">
        <v>45638.661400462966</v>
      </c>
      <c r="X1637" t="str">
        <f>_xlfn.IFNA(VLOOKUP(A1637,Dashboard!$B$2:$V$1276,21,0),"HAPUS")</f>
        <v>BELUM SPS</v>
      </c>
    </row>
    <row r="1638" spans="1:24" ht="13.8" hidden="1" thickBot="1">
      <c r="A1638" s="61" t="s">
        <v>5661</v>
      </c>
      <c r="B1638" s="62">
        <v>45635.568009259259</v>
      </c>
      <c r="C1638" s="63" t="s">
        <v>10329</v>
      </c>
      <c r="D1638" s="63" t="s">
        <v>3030</v>
      </c>
      <c r="E1638" s="63">
        <v>81366788967</v>
      </c>
      <c r="F1638" s="63" t="s">
        <v>406</v>
      </c>
      <c r="G1638" s="63" t="s">
        <v>5662</v>
      </c>
      <c r="H1638" s="63" t="s">
        <v>9011</v>
      </c>
      <c r="I1638" s="63" t="s">
        <v>42</v>
      </c>
      <c r="J1638" s="64" t="s">
        <v>68</v>
      </c>
      <c r="K1638" s="65">
        <v>45636.455937500003</v>
      </c>
      <c r="L1638" s="63" t="s">
        <v>10330</v>
      </c>
      <c r="M1638" s="9"/>
      <c r="N1638" s="9"/>
      <c r="O1638" s="9"/>
      <c r="P1638" s="9"/>
      <c r="Q1638" s="9"/>
      <c r="R1638" s="9"/>
      <c r="S1638" s="9"/>
      <c r="T1638" s="9"/>
      <c r="U1638" s="9"/>
      <c r="V1638" s="67" t="s">
        <v>33</v>
      </c>
      <c r="W1638" s="65">
        <v>45645.316736111112</v>
      </c>
      <c r="X1638" t="str">
        <f>_xlfn.IFNA(VLOOKUP(A1638,Dashboard!$B$2:$V$1276,21,0),"HAPUS")</f>
        <v>BELUM SPS</v>
      </c>
    </row>
    <row r="1639" spans="1:24" ht="13.8" hidden="1" thickBot="1">
      <c r="A1639" s="68" t="s">
        <v>5602</v>
      </c>
      <c r="B1639" s="69">
        <v>45635.397337962961</v>
      </c>
      <c r="C1639" s="70" t="s">
        <v>10331</v>
      </c>
      <c r="D1639" s="70" t="s">
        <v>5603</v>
      </c>
      <c r="E1639" s="70" t="s">
        <v>10113</v>
      </c>
      <c r="F1639" s="70" t="s">
        <v>482</v>
      </c>
      <c r="G1639" s="70" t="s">
        <v>5604</v>
      </c>
      <c r="H1639" s="70" t="s">
        <v>7767</v>
      </c>
      <c r="I1639" s="70" t="s">
        <v>168</v>
      </c>
      <c r="J1639" s="78" t="s">
        <v>68</v>
      </c>
      <c r="K1639" s="65">
        <v>45636.455937500003</v>
      </c>
      <c r="L1639" s="14"/>
      <c r="M1639" s="14"/>
      <c r="N1639" s="14"/>
      <c r="O1639" s="14"/>
      <c r="P1639" s="14"/>
      <c r="Q1639" s="14"/>
      <c r="R1639" s="14"/>
      <c r="S1639" s="14"/>
      <c r="T1639" s="14"/>
      <c r="U1639" s="14"/>
      <c r="V1639" s="72" t="s">
        <v>33</v>
      </c>
      <c r="W1639" s="65">
        <v>45636.531226851854</v>
      </c>
      <c r="X1639" t="str">
        <f>_xlfn.IFNA(VLOOKUP(A1639,Dashboard!$B$2:$V$1276,21,0),"HAPUS")</f>
        <v>BELUM SPS</v>
      </c>
    </row>
    <row r="1640" spans="1:24" ht="13.8" hidden="1" thickBot="1">
      <c r="A1640" s="61" t="s">
        <v>5672</v>
      </c>
      <c r="B1640" s="62">
        <v>45635.588240740741</v>
      </c>
      <c r="C1640" s="63" t="s">
        <v>10332</v>
      </c>
      <c r="D1640" s="63" t="s">
        <v>5673</v>
      </c>
      <c r="E1640" s="63">
        <v>81255572168</v>
      </c>
      <c r="F1640" s="63" t="s">
        <v>216</v>
      </c>
      <c r="G1640" s="63" t="s">
        <v>5674</v>
      </c>
      <c r="H1640" s="63" t="s">
        <v>7536</v>
      </c>
      <c r="I1640" s="63" t="s">
        <v>42</v>
      </c>
      <c r="J1640" s="64" t="s">
        <v>68</v>
      </c>
      <c r="K1640" s="65">
        <v>45636.455960648149</v>
      </c>
      <c r="L1640" s="9"/>
      <c r="M1640" s="9"/>
      <c r="N1640" s="9"/>
      <c r="O1640" s="9"/>
      <c r="P1640" s="9"/>
      <c r="Q1640" s="9"/>
      <c r="R1640" s="9"/>
      <c r="S1640" s="9"/>
      <c r="T1640" s="9"/>
      <c r="U1640" s="9"/>
      <c r="V1640" s="67" t="s">
        <v>33</v>
      </c>
      <c r="W1640" s="65">
        <v>45636.520196759258</v>
      </c>
      <c r="X1640" t="str">
        <f>_xlfn.IFNA(VLOOKUP(A1640,Dashboard!$B$2:$V$1276,21,0),"HAPUS")</f>
        <v>BELUM SPS</v>
      </c>
    </row>
    <row r="1641" spans="1:24" ht="13.8" hidden="1" thickBot="1">
      <c r="A1641" s="68" t="s">
        <v>5614</v>
      </c>
      <c r="B1641" s="69">
        <v>45635.409016203703</v>
      </c>
      <c r="C1641" s="70" t="s">
        <v>10333</v>
      </c>
      <c r="D1641" s="70" t="s">
        <v>5615</v>
      </c>
      <c r="E1641" s="70">
        <v>89663904479</v>
      </c>
      <c r="F1641" s="70" t="s">
        <v>216</v>
      </c>
      <c r="G1641" s="70" t="s">
        <v>5616</v>
      </c>
      <c r="H1641" s="70" t="s">
        <v>7745</v>
      </c>
      <c r="I1641" s="70" t="s">
        <v>42</v>
      </c>
      <c r="J1641" s="76" t="s">
        <v>72</v>
      </c>
      <c r="K1641" s="65">
        <v>45636.480405092596</v>
      </c>
      <c r="L1641" s="14"/>
      <c r="M1641" s="14"/>
      <c r="N1641" s="14"/>
      <c r="O1641" s="14"/>
      <c r="P1641" s="14"/>
      <c r="Q1641" s="14"/>
      <c r="R1641" s="14"/>
      <c r="S1641" s="14"/>
      <c r="T1641" s="14"/>
      <c r="U1641" s="14"/>
      <c r="V1641" s="72" t="s">
        <v>33</v>
      </c>
      <c r="W1641" s="65">
        <v>45636.480474537035</v>
      </c>
      <c r="X1641" t="str">
        <f>_xlfn.IFNA(VLOOKUP(A1641,Dashboard!$B$2:$V$1276,21,0),"HAPUS")</f>
        <v>HAPUS</v>
      </c>
    </row>
    <row r="1642" spans="1:24" ht="13.8" hidden="1" thickBot="1">
      <c r="A1642" s="61" t="s">
        <v>5699</v>
      </c>
      <c r="B1642" s="62">
        <v>45635.611851851849</v>
      </c>
      <c r="C1642" s="63" t="s">
        <v>10334</v>
      </c>
      <c r="D1642" s="63" t="s">
        <v>5700</v>
      </c>
      <c r="E1642" s="63">
        <v>81929929500</v>
      </c>
      <c r="F1642" s="63" t="s">
        <v>87</v>
      </c>
      <c r="G1642" s="63" t="s">
        <v>5701</v>
      </c>
      <c r="H1642" s="63" t="s">
        <v>4449</v>
      </c>
      <c r="I1642" s="63" t="s">
        <v>2379</v>
      </c>
      <c r="J1642" s="77" t="s">
        <v>72</v>
      </c>
      <c r="K1642" s="65">
        <v>45636.571469907409</v>
      </c>
      <c r="L1642" s="9"/>
      <c r="M1642" s="9"/>
      <c r="N1642" s="9"/>
      <c r="O1642" s="9"/>
      <c r="P1642" s="9"/>
      <c r="Q1642" s="9"/>
      <c r="R1642" s="9"/>
      <c r="S1642" s="9"/>
      <c r="T1642" s="9"/>
      <c r="U1642" s="9"/>
      <c r="V1642" s="74" t="s">
        <v>51</v>
      </c>
      <c r="W1642" s="65">
        <v>45636.580034722225</v>
      </c>
      <c r="X1642" t="str">
        <f>_xlfn.IFNA(VLOOKUP(A1642,Dashboard!$B$2:$V$1276,21,0),"HAPUS")</f>
        <v>BELUM SPS</v>
      </c>
    </row>
    <row r="1643" spans="1:24" ht="13.8" hidden="1" thickBot="1">
      <c r="A1643" s="68" t="s">
        <v>5648</v>
      </c>
      <c r="B1643" s="69">
        <v>45635.474861111114</v>
      </c>
      <c r="C1643" s="70" t="s">
        <v>10335</v>
      </c>
      <c r="D1643" s="70" t="s">
        <v>5649</v>
      </c>
      <c r="E1643" s="70">
        <v>89510165697</v>
      </c>
      <c r="F1643" s="70" t="s">
        <v>1541</v>
      </c>
      <c r="G1643" s="70" t="s">
        <v>5650</v>
      </c>
      <c r="H1643" s="70" t="s">
        <v>8100</v>
      </c>
      <c r="I1643" s="70" t="s">
        <v>23</v>
      </c>
      <c r="J1643" s="80" t="s">
        <v>32</v>
      </c>
      <c r="K1643" s="65">
        <v>45636.573206018518</v>
      </c>
      <c r="L1643" s="14"/>
      <c r="M1643" s="14"/>
      <c r="N1643" s="14"/>
      <c r="O1643" s="14"/>
      <c r="P1643" s="14"/>
      <c r="Q1643" s="14"/>
      <c r="R1643" s="14"/>
      <c r="S1643" s="14"/>
      <c r="T1643" s="14"/>
      <c r="U1643" s="14"/>
      <c r="V1643" s="72" t="s">
        <v>33</v>
      </c>
      <c r="W1643" s="65">
        <v>45637.423263888886</v>
      </c>
      <c r="X1643" t="str">
        <f>_xlfn.IFNA(VLOOKUP(A1643,Dashboard!$B$2:$V$1276,21,0),"HAPUS")</f>
        <v>BELUM SPS</v>
      </c>
    </row>
    <row r="1644" spans="1:24" ht="13.8" hidden="1" thickBot="1">
      <c r="A1644" s="61" t="s">
        <v>5663</v>
      </c>
      <c r="B1644" s="62">
        <v>45635.578703703701</v>
      </c>
      <c r="C1644" s="63" t="s">
        <v>10336</v>
      </c>
      <c r="D1644" s="63" t="s">
        <v>2611</v>
      </c>
      <c r="E1644" s="63">
        <v>81279500085</v>
      </c>
      <c r="F1644" s="63" t="s">
        <v>1140</v>
      </c>
      <c r="G1644" s="63" t="s">
        <v>5664</v>
      </c>
      <c r="H1644" s="63" t="s">
        <v>7438</v>
      </c>
      <c r="I1644" s="63" t="s">
        <v>23</v>
      </c>
      <c r="J1644" s="79" t="s">
        <v>32</v>
      </c>
      <c r="K1644" s="65">
        <v>45636.573229166665</v>
      </c>
      <c r="L1644" s="63" t="s">
        <v>10337</v>
      </c>
      <c r="M1644" s="9"/>
      <c r="N1644" s="9"/>
      <c r="O1644" s="9"/>
      <c r="P1644" s="9"/>
      <c r="Q1644" s="9"/>
      <c r="R1644" s="9"/>
      <c r="S1644" s="9"/>
      <c r="T1644" s="9"/>
      <c r="U1644" s="9"/>
      <c r="V1644" s="74" t="s">
        <v>51</v>
      </c>
      <c r="W1644" s="65">
        <v>45636.651493055557</v>
      </c>
      <c r="X1644" t="str">
        <f>_xlfn.IFNA(VLOOKUP(A1644,Dashboard!$B$2:$V$1276,21,0),"HAPUS")</f>
        <v>BELUM SPS</v>
      </c>
    </row>
    <row r="1645" spans="1:24" ht="13.8" hidden="1" thickBot="1">
      <c r="A1645" s="68" t="s">
        <v>5611</v>
      </c>
      <c r="B1645" s="69">
        <v>45635.407939814817</v>
      </c>
      <c r="C1645" s="70" t="s">
        <v>10338</v>
      </c>
      <c r="D1645" s="70" t="s">
        <v>5612</v>
      </c>
      <c r="E1645" s="70">
        <v>85709139403</v>
      </c>
      <c r="F1645" s="70" t="s">
        <v>424</v>
      </c>
      <c r="G1645" s="70" t="s">
        <v>5613</v>
      </c>
      <c r="H1645" s="70" t="s">
        <v>7764</v>
      </c>
      <c r="I1645" s="70" t="s">
        <v>168</v>
      </c>
      <c r="J1645" s="80" t="s">
        <v>32</v>
      </c>
      <c r="K1645" s="65">
        <v>45636.573252314818</v>
      </c>
      <c r="L1645" s="14"/>
      <c r="M1645" s="14"/>
      <c r="N1645" s="14"/>
      <c r="O1645" s="14"/>
      <c r="P1645" s="14"/>
      <c r="Q1645" s="14"/>
      <c r="R1645" s="14"/>
      <c r="S1645" s="14"/>
      <c r="T1645" s="14"/>
      <c r="U1645" s="14"/>
      <c r="V1645" s="72" t="s">
        <v>33</v>
      </c>
      <c r="W1645" s="65">
        <v>45636.654108796298</v>
      </c>
      <c r="X1645" t="str">
        <f>_xlfn.IFNA(VLOOKUP(A1645,Dashboard!$B$2:$V$1276,21,0),"HAPUS")</f>
        <v>HAPUS</v>
      </c>
    </row>
    <row r="1646" spans="1:24" ht="13.8" hidden="1" thickBot="1">
      <c r="A1646" s="61" t="s">
        <v>5599</v>
      </c>
      <c r="B1646" s="62">
        <v>45635.382048611114</v>
      </c>
      <c r="C1646" s="63" t="s">
        <v>10339</v>
      </c>
      <c r="D1646" s="63" t="s">
        <v>5600</v>
      </c>
      <c r="E1646" s="63">
        <v>81379282666</v>
      </c>
      <c r="F1646" s="63" t="s">
        <v>2339</v>
      </c>
      <c r="G1646" s="63" t="s">
        <v>5601</v>
      </c>
      <c r="H1646" s="63" t="s">
        <v>7837</v>
      </c>
      <c r="I1646" s="63" t="s">
        <v>23</v>
      </c>
      <c r="J1646" s="79" t="s">
        <v>32</v>
      </c>
      <c r="K1646" s="65">
        <v>45636.573263888888</v>
      </c>
      <c r="L1646" s="63" t="s">
        <v>10340</v>
      </c>
      <c r="M1646" s="9"/>
      <c r="N1646" s="9"/>
      <c r="O1646" s="9"/>
      <c r="P1646" s="9"/>
      <c r="Q1646" s="9"/>
      <c r="R1646" s="9"/>
      <c r="S1646" s="9"/>
      <c r="T1646" s="9"/>
      <c r="U1646" s="9"/>
      <c r="V1646" s="74" t="s">
        <v>51</v>
      </c>
      <c r="W1646" s="65">
        <v>45636.664803240739</v>
      </c>
      <c r="X1646" t="str">
        <f>_xlfn.IFNA(VLOOKUP(A1646,Dashboard!$B$2:$V$1276,21,0),"HAPUS")</f>
        <v>BELUM SPS</v>
      </c>
    </row>
    <row r="1647" spans="1:24" ht="13.8" hidden="1" thickBot="1">
      <c r="A1647" s="68" t="s">
        <v>5677</v>
      </c>
      <c r="B1647" s="69">
        <v>45635.590671296297</v>
      </c>
      <c r="C1647" s="70" t="s">
        <v>10341</v>
      </c>
      <c r="D1647" s="70" t="s">
        <v>5678</v>
      </c>
      <c r="E1647" s="70">
        <v>85208662000</v>
      </c>
      <c r="F1647" s="70" t="s">
        <v>5680</v>
      </c>
      <c r="G1647" s="70" t="s">
        <v>5679</v>
      </c>
      <c r="H1647" s="70" t="s">
        <v>8118</v>
      </c>
      <c r="I1647" s="70" t="s">
        <v>168</v>
      </c>
      <c r="J1647" s="80" t="s">
        <v>32</v>
      </c>
      <c r="K1647" s="65">
        <v>45636.573287037034</v>
      </c>
      <c r="L1647" s="14"/>
      <c r="M1647" s="14"/>
      <c r="N1647" s="14"/>
      <c r="O1647" s="14"/>
      <c r="P1647" s="14"/>
      <c r="Q1647" s="14"/>
      <c r="R1647" s="14"/>
      <c r="S1647" s="14"/>
      <c r="T1647" s="14"/>
      <c r="U1647" s="14"/>
      <c r="V1647" s="72" t="s">
        <v>33</v>
      </c>
      <c r="W1647" s="65">
        <v>45637.414386574077</v>
      </c>
      <c r="X1647" t="str">
        <f>_xlfn.IFNA(VLOOKUP(A1647,Dashboard!$B$2:$V$1276,21,0),"HAPUS")</f>
        <v>BELUM SPS</v>
      </c>
    </row>
    <row r="1648" spans="1:24" ht="13.8" hidden="1" thickBot="1">
      <c r="A1648" s="61" t="s">
        <v>5646</v>
      </c>
      <c r="B1648" s="62">
        <v>45635.469004629631</v>
      </c>
      <c r="C1648" s="63" t="s">
        <v>10342</v>
      </c>
      <c r="D1648" s="63" t="s">
        <v>22</v>
      </c>
      <c r="E1648" s="63">
        <v>7215600913</v>
      </c>
      <c r="F1648" s="63" t="s">
        <v>216</v>
      </c>
      <c r="G1648" s="63" t="s">
        <v>5647</v>
      </c>
      <c r="H1648" s="63" t="s">
        <v>10343</v>
      </c>
      <c r="I1648" s="63" t="s">
        <v>42</v>
      </c>
      <c r="J1648" s="79" t="s">
        <v>32</v>
      </c>
      <c r="K1648" s="65">
        <v>45636.573298611111</v>
      </c>
      <c r="L1648" s="63" t="s">
        <v>10344</v>
      </c>
      <c r="M1648" s="9"/>
      <c r="N1648" s="9"/>
      <c r="O1648" s="9"/>
      <c r="P1648" s="9"/>
      <c r="Q1648" s="9"/>
      <c r="R1648" s="9"/>
      <c r="S1648" s="9"/>
      <c r="T1648" s="9"/>
      <c r="U1648" s="9"/>
      <c r="V1648" s="74" t="s">
        <v>51</v>
      </c>
      <c r="W1648" s="65">
        <v>45637.453333333331</v>
      </c>
      <c r="X1648" t="str">
        <f>_xlfn.IFNA(VLOOKUP(A1648,Dashboard!$B$2:$V$1276,21,0),"HAPUS")</f>
        <v>BELUM SPS</v>
      </c>
    </row>
    <row r="1649" spans="1:24" ht="13.8" hidden="1" thickBot="1">
      <c r="A1649" s="68" t="s">
        <v>5439</v>
      </c>
      <c r="B1649" s="69">
        <v>45631.590810185182</v>
      </c>
      <c r="C1649" s="70" t="s">
        <v>10345</v>
      </c>
      <c r="D1649" s="70" t="s">
        <v>5440</v>
      </c>
      <c r="E1649" s="70" t="s">
        <v>10174</v>
      </c>
      <c r="F1649" s="70" t="s">
        <v>271</v>
      </c>
      <c r="G1649" s="70" t="s">
        <v>5441</v>
      </c>
      <c r="H1649" s="70" t="s">
        <v>8136</v>
      </c>
      <c r="I1649" s="70" t="s">
        <v>168</v>
      </c>
      <c r="J1649" s="76" t="s">
        <v>72</v>
      </c>
      <c r="K1649" s="65">
        <v>45636.594571759262</v>
      </c>
      <c r="L1649" s="14"/>
      <c r="M1649" s="14"/>
      <c r="N1649" s="14"/>
      <c r="O1649" s="14"/>
      <c r="P1649" s="14"/>
      <c r="Q1649" s="14"/>
      <c r="R1649" s="14"/>
      <c r="S1649" s="14"/>
      <c r="T1649" s="14"/>
      <c r="U1649" s="14"/>
      <c r="V1649" s="72" t="s">
        <v>33</v>
      </c>
      <c r="W1649" s="65">
        <v>45636.594652777778</v>
      </c>
      <c r="X1649" t="str">
        <f>_xlfn.IFNA(VLOOKUP(A1649,Dashboard!$B$2:$V$1276,21,0),"HAPUS")</f>
        <v>BELUM SPS</v>
      </c>
    </row>
    <row r="1650" spans="1:24" ht="13.8" hidden="1" thickBot="1">
      <c r="A1650" s="61" t="s">
        <v>5347</v>
      </c>
      <c r="B1650" s="62">
        <v>45630.603865740741</v>
      </c>
      <c r="C1650" s="63" t="s">
        <v>10346</v>
      </c>
      <c r="D1650" s="63" t="s">
        <v>5345</v>
      </c>
      <c r="E1650" s="63">
        <v>85346063422</v>
      </c>
      <c r="F1650" s="63" t="s">
        <v>899</v>
      </c>
      <c r="G1650" s="63" t="s">
        <v>5348</v>
      </c>
      <c r="H1650" s="63" t="s">
        <v>5306</v>
      </c>
      <c r="I1650" s="63" t="s">
        <v>2379</v>
      </c>
      <c r="J1650" s="77" t="s">
        <v>72</v>
      </c>
      <c r="K1650" s="65">
        <v>45636.597777777781</v>
      </c>
      <c r="L1650" s="9"/>
      <c r="M1650" s="9"/>
      <c r="N1650" s="9"/>
      <c r="O1650" s="9"/>
      <c r="P1650" s="9"/>
      <c r="Q1650" s="9"/>
      <c r="R1650" s="9"/>
      <c r="S1650" s="9"/>
      <c r="T1650" s="9"/>
      <c r="U1650" s="9"/>
      <c r="V1650" s="67" t="s">
        <v>33</v>
      </c>
      <c r="W1650" s="65">
        <v>45643.575752314813</v>
      </c>
      <c r="X1650" t="str">
        <f>_xlfn.IFNA(VLOOKUP(A1650,Dashboard!$B$2:$V$1276,21,0),"HAPUS")</f>
        <v>BELUM SPS</v>
      </c>
    </row>
    <row r="1651" spans="1:24" ht="13.8" hidden="1" thickBot="1">
      <c r="A1651" s="68" t="s">
        <v>5442</v>
      </c>
      <c r="B1651" s="69">
        <v>45631.591944444444</v>
      </c>
      <c r="C1651" s="70" t="s">
        <v>10347</v>
      </c>
      <c r="D1651" s="70" t="s">
        <v>5440</v>
      </c>
      <c r="E1651" s="70" t="s">
        <v>10174</v>
      </c>
      <c r="F1651" s="70" t="s">
        <v>271</v>
      </c>
      <c r="G1651" s="70" t="s">
        <v>5443</v>
      </c>
      <c r="H1651" s="70" t="s">
        <v>8136</v>
      </c>
      <c r="I1651" s="70" t="s">
        <v>168</v>
      </c>
      <c r="J1651" s="87" t="s">
        <v>130</v>
      </c>
      <c r="K1651" s="65">
        <v>45636.61310185185</v>
      </c>
      <c r="L1651" s="70" t="s">
        <v>10348</v>
      </c>
      <c r="M1651" s="14"/>
      <c r="N1651" s="14"/>
      <c r="O1651" s="14"/>
      <c r="P1651" s="14"/>
      <c r="Q1651" s="14"/>
      <c r="R1651" s="14"/>
      <c r="S1651" s="14"/>
      <c r="T1651" s="14"/>
      <c r="U1651" s="14"/>
      <c r="V1651" s="72" t="s">
        <v>33</v>
      </c>
      <c r="W1651" s="65">
        <v>45644.641770833332</v>
      </c>
      <c r="X1651" t="str">
        <f>_xlfn.IFNA(VLOOKUP(A1651,Dashboard!$B$2:$V$1276,21,0),"HAPUS")</f>
        <v>BELUM SPS</v>
      </c>
    </row>
    <row r="1652" spans="1:24" ht="13.8" hidden="1" thickBot="1">
      <c r="A1652" s="61" t="s">
        <v>5279</v>
      </c>
      <c r="B1652" s="62">
        <v>45630.458645833336</v>
      </c>
      <c r="C1652" s="63" t="s">
        <v>10349</v>
      </c>
      <c r="D1652" s="63" t="s">
        <v>5265</v>
      </c>
      <c r="E1652" s="96">
        <v>6282278903639</v>
      </c>
      <c r="F1652" s="63" t="s">
        <v>271</v>
      </c>
      <c r="G1652" s="63" t="s">
        <v>5280</v>
      </c>
      <c r="H1652" s="63" t="s">
        <v>8136</v>
      </c>
      <c r="I1652" s="63" t="s">
        <v>168</v>
      </c>
      <c r="J1652" s="88" t="s">
        <v>130</v>
      </c>
      <c r="K1652" s="65">
        <v>45636.614594907405</v>
      </c>
      <c r="L1652" s="63" t="s">
        <v>10348</v>
      </c>
      <c r="M1652" s="9"/>
      <c r="N1652" s="9"/>
      <c r="O1652" s="9"/>
      <c r="P1652" s="9"/>
      <c r="Q1652" s="9"/>
      <c r="R1652" s="9"/>
      <c r="S1652" s="9"/>
      <c r="T1652" s="9"/>
      <c r="U1652" s="9"/>
      <c r="V1652" s="67" t="s">
        <v>33</v>
      </c>
      <c r="W1652" s="65">
        <v>45644.640405092592</v>
      </c>
      <c r="X1652" t="str">
        <f>_xlfn.IFNA(VLOOKUP(A1652,Dashboard!$B$2:$V$1276,21,0),"HAPUS")</f>
        <v>BELUM SPS</v>
      </c>
    </row>
    <row r="1653" spans="1:24" ht="13.8" hidden="1" thickBot="1">
      <c r="A1653" s="68" t="s">
        <v>5261</v>
      </c>
      <c r="B1653" s="69">
        <v>45630.444513888891</v>
      </c>
      <c r="C1653" s="70" t="s">
        <v>10166</v>
      </c>
      <c r="D1653" s="70" t="s">
        <v>5262</v>
      </c>
      <c r="E1653" s="70">
        <v>81314095874</v>
      </c>
      <c r="F1653" s="70" t="s">
        <v>87</v>
      </c>
      <c r="G1653" s="70" t="s">
        <v>5263</v>
      </c>
      <c r="H1653" s="70" t="s">
        <v>8348</v>
      </c>
      <c r="I1653" s="70" t="s">
        <v>27</v>
      </c>
      <c r="J1653" s="76" t="s">
        <v>72</v>
      </c>
      <c r="K1653" s="65">
        <v>45636.624814814815</v>
      </c>
      <c r="L1653" s="14"/>
      <c r="M1653" s="14"/>
      <c r="N1653" s="14"/>
      <c r="O1653" s="14"/>
      <c r="P1653" s="14"/>
      <c r="Q1653" s="14"/>
      <c r="R1653" s="14"/>
      <c r="S1653" s="14"/>
      <c r="T1653" s="14"/>
      <c r="U1653" s="14"/>
      <c r="V1653" s="72" t="s">
        <v>33</v>
      </c>
      <c r="W1653" s="65">
        <v>45636.624942129631</v>
      </c>
      <c r="X1653" t="str">
        <f>_xlfn.IFNA(VLOOKUP(A1653,Dashboard!$B$2:$V$1276,21,0),"HAPUS")</f>
        <v>BELUM SPS</v>
      </c>
    </row>
    <row r="1654" spans="1:24" ht="13.8" hidden="1" thickBot="1">
      <c r="A1654" s="61" t="s">
        <v>5634</v>
      </c>
      <c r="B1654" s="62">
        <v>45635.444363425922</v>
      </c>
      <c r="C1654" s="63" t="s">
        <v>10350</v>
      </c>
      <c r="D1654" s="63" t="s">
        <v>5630</v>
      </c>
      <c r="E1654" s="63">
        <v>89631336683</v>
      </c>
      <c r="F1654" s="63" t="s">
        <v>183</v>
      </c>
      <c r="G1654" s="63" t="s">
        <v>5635</v>
      </c>
      <c r="H1654" s="63" t="s">
        <v>8524</v>
      </c>
      <c r="I1654" s="63" t="s">
        <v>168</v>
      </c>
      <c r="J1654" s="81" t="s">
        <v>55</v>
      </c>
      <c r="K1654" s="65">
        <v>45636.667627314811</v>
      </c>
      <c r="L1654" s="9"/>
      <c r="M1654" s="9"/>
      <c r="N1654" s="9"/>
      <c r="O1654" s="9"/>
      <c r="P1654" s="9"/>
      <c r="Q1654" s="9"/>
      <c r="R1654" s="9"/>
      <c r="S1654" s="9"/>
      <c r="T1654" s="9"/>
      <c r="U1654" s="9"/>
      <c r="V1654" s="67" t="s">
        <v>33</v>
      </c>
      <c r="W1654" s="65">
        <v>45637.492858796293</v>
      </c>
      <c r="X1654" t="str">
        <f>_xlfn.IFNA(VLOOKUP(A1654,Dashboard!$B$2:$V$1276,21,0),"HAPUS")</f>
        <v>HAPUS</v>
      </c>
    </row>
    <row r="1655" spans="1:24" ht="13.8" hidden="1" thickBot="1">
      <c r="A1655" s="68" t="s">
        <v>5669</v>
      </c>
      <c r="B1655" s="69">
        <v>45635.586354166669</v>
      </c>
      <c r="C1655" s="70" t="s">
        <v>10351</v>
      </c>
      <c r="D1655" s="70" t="s">
        <v>5670</v>
      </c>
      <c r="E1655" s="70">
        <v>89663904479</v>
      </c>
      <c r="F1655" s="70" t="s">
        <v>125</v>
      </c>
      <c r="G1655" s="70" t="s">
        <v>5671</v>
      </c>
      <c r="H1655" s="70" t="s">
        <v>10352</v>
      </c>
      <c r="I1655" s="70" t="s">
        <v>42</v>
      </c>
      <c r="J1655" s="82" t="s">
        <v>55</v>
      </c>
      <c r="K1655" s="65">
        <v>45636.667650462965</v>
      </c>
      <c r="L1655" s="70" t="s">
        <v>10353</v>
      </c>
      <c r="M1655" s="14"/>
      <c r="N1655" s="14"/>
      <c r="O1655" s="14"/>
      <c r="P1655" s="14"/>
      <c r="Q1655" s="14"/>
      <c r="R1655" s="14"/>
      <c r="S1655" s="14"/>
      <c r="T1655" s="14"/>
      <c r="U1655" s="14"/>
      <c r="V1655" s="72" t="s">
        <v>33</v>
      </c>
      <c r="W1655" s="65">
        <v>45653.471585648149</v>
      </c>
      <c r="X1655" t="str">
        <f>_xlfn.IFNA(VLOOKUP(A1655,Dashboard!$B$2:$V$1276,21,0),"HAPUS")</f>
        <v>BELUM SPS</v>
      </c>
    </row>
    <row r="1656" spans="1:24" ht="13.8" hidden="1" thickBot="1">
      <c r="A1656" s="61" t="s">
        <v>5589</v>
      </c>
      <c r="B1656" s="62">
        <v>45635.371365740742</v>
      </c>
      <c r="C1656" s="63" t="s">
        <v>10354</v>
      </c>
      <c r="D1656" s="63" t="s">
        <v>5590</v>
      </c>
      <c r="E1656" s="63">
        <v>85382963775</v>
      </c>
      <c r="F1656" s="63" t="s">
        <v>5592</v>
      </c>
      <c r="G1656" s="63" t="s">
        <v>5591</v>
      </c>
      <c r="H1656" s="63" t="s">
        <v>7685</v>
      </c>
      <c r="I1656" s="63" t="s">
        <v>168</v>
      </c>
      <c r="J1656" s="81" t="s">
        <v>55</v>
      </c>
      <c r="K1656" s="65">
        <v>45636.667662037034</v>
      </c>
      <c r="L1656" s="63" t="s">
        <v>10355</v>
      </c>
      <c r="M1656" s="9"/>
      <c r="N1656" s="9"/>
      <c r="O1656" s="9"/>
      <c r="P1656" s="9"/>
      <c r="Q1656" s="9"/>
      <c r="R1656" s="9"/>
      <c r="S1656" s="9"/>
      <c r="T1656" s="9"/>
      <c r="U1656" s="9"/>
      <c r="V1656" s="67" t="s">
        <v>33</v>
      </c>
      <c r="W1656" s="65">
        <v>45642.407731481479</v>
      </c>
      <c r="X1656" t="str">
        <f>_xlfn.IFNA(VLOOKUP(A1656,Dashboard!$B$2:$V$1276,21,0),"HAPUS")</f>
        <v>HAPUS</v>
      </c>
    </row>
    <row r="1657" spans="1:24" ht="13.8" hidden="1" thickBot="1">
      <c r="A1657" s="68" t="s">
        <v>5655</v>
      </c>
      <c r="B1657" s="69">
        <v>45635.552789351852</v>
      </c>
      <c r="C1657" s="70" t="s">
        <v>10356</v>
      </c>
      <c r="D1657" s="70" t="s">
        <v>5656</v>
      </c>
      <c r="E1657" s="70">
        <v>82177847904</v>
      </c>
      <c r="F1657" s="70" t="s">
        <v>1541</v>
      </c>
      <c r="G1657" s="70" t="s">
        <v>5657</v>
      </c>
      <c r="H1657" s="70" t="s">
        <v>9821</v>
      </c>
      <c r="I1657" s="70" t="s">
        <v>23</v>
      </c>
      <c r="J1657" s="82" t="s">
        <v>55</v>
      </c>
      <c r="K1657" s="65">
        <v>45636.667685185188</v>
      </c>
      <c r="L1657" s="70" t="s">
        <v>10357</v>
      </c>
      <c r="M1657" s="14"/>
      <c r="N1657" s="14"/>
      <c r="O1657" s="14"/>
      <c r="P1657" s="14"/>
      <c r="Q1657" s="14"/>
      <c r="R1657" s="14"/>
      <c r="S1657" s="14"/>
      <c r="T1657" s="14"/>
      <c r="U1657" s="14"/>
      <c r="V1657" s="72" t="s">
        <v>33</v>
      </c>
      <c r="W1657" s="65">
        <v>45637.572731481479</v>
      </c>
      <c r="X1657" t="str">
        <f>_xlfn.IFNA(VLOOKUP(A1657,Dashboard!$B$2:$V$1276,21,0),"HAPUS")</f>
        <v>BELUM SPS</v>
      </c>
    </row>
    <row r="1658" spans="1:24" ht="13.8" hidden="1" thickBot="1">
      <c r="A1658" s="61" t="s">
        <v>5620</v>
      </c>
      <c r="B1658" s="62">
        <v>45635.429780092592</v>
      </c>
      <c r="C1658" s="63" t="s">
        <v>10358</v>
      </c>
      <c r="D1658" s="63" t="s">
        <v>5618</v>
      </c>
      <c r="E1658" s="63">
        <v>85384600333</v>
      </c>
      <c r="F1658" s="63" t="s">
        <v>325</v>
      </c>
      <c r="G1658" s="63" t="s">
        <v>5619</v>
      </c>
      <c r="H1658" s="63" t="s">
        <v>7435</v>
      </c>
      <c r="I1658" s="63" t="s">
        <v>23</v>
      </c>
      <c r="J1658" s="81" t="s">
        <v>55</v>
      </c>
      <c r="K1658" s="65">
        <v>45636.667696759258</v>
      </c>
      <c r="L1658" s="9"/>
      <c r="M1658" s="9"/>
      <c r="N1658" s="9"/>
      <c r="O1658" s="9"/>
      <c r="P1658" s="9"/>
      <c r="Q1658" s="9"/>
      <c r="R1658" s="9"/>
      <c r="S1658" s="9"/>
      <c r="T1658" s="9"/>
      <c r="U1658" s="9"/>
      <c r="V1658" s="67" t="s">
        <v>33</v>
      </c>
      <c r="W1658" s="65">
        <v>45637.60832175926</v>
      </c>
      <c r="X1658" t="str">
        <f>_xlfn.IFNA(VLOOKUP(A1658,Dashboard!$B$2:$V$1276,21,0),"HAPUS")</f>
        <v>BELUM SPS</v>
      </c>
    </row>
    <row r="1659" spans="1:24" ht="13.8" hidden="1" thickBot="1">
      <c r="A1659" s="68" t="s">
        <v>5675</v>
      </c>
      <c r="B1659" s="69">
        <v>45635.589155092595</v>
      </c>
      <c r="C1659" s="70" t="s">
        <v>10359</v>
      </c>
      <c r="D1659" s="70" t="s">
        <v>2466</v>
      </c>
      <c r="E1659" s="70">
        <v>81255572168</v>
      </c>
      <c r="F1659" s="70" t="s">
        <v>216</v>
      </c>
      <c r="G1659" s="70" t="s">
        <v>5676</v>
      </c>
      <c r="H1659" s="70" t="s">
        <v>7536</v>
      </c>
      <c r="I1659" s="70" t="s">
        <v>42</v>
      </c>
      <c r="J1659" s="82" t="s">
        <v>55</v>
      </c>
      <c r="K1659" s="65">
        <v>45636.667719907404</v>
      </c>
      <c r="L1659" s="14"/>
      <c r="M1659" s="14"/>
      <c r="N1659" s="14"/>
      <c r="O1659" s="14"/>
      <c r="P1659" s="14"/>
      <c r="Q1659" s="14"/>
      <c r="R1659" s="14"/>
      <c r="S1659" s="14"/>
      <c r="T1659" s="14"/>
      <c r="U1659" s="14"/>
      <c r="V1659" s="72" t="s">
        <v>33</v>
      </c>
      <c r="W1659" s="65">
        <v>45637.598634259259</v>
      </c>
      <c r="X1659" t="str">
        <f>_xlfn.IFNA(VLOOKUP(A1659,Dashboard!$B$2:$V$1276,21,0),"HAPUS")</f>
        <v>BELUM SPS</v>
      </c>
    </row>
    <row r="1660" spans="1:24" ht="13.8" hidden="1" thickBot="1">
      <c r="A1660" s="61" t="s">
        <v>5687</v>
      </c>
      <c r="B1660" s="62">
        <v>45635.594525462962</v>
      </c>
      <c r="C1660" s="63" t="s">
        <v>10360</v>
      </c>
      <c r="D1660" s="63" t="s">
        <v>5688</v>
      </c>
      <c r="E1660" s="63" t="s">
        <v>8888</v>
      </c>
      <c r="F1660" s="63" t="s">
        <v>216</v>
      </c>
      <c r="G1660" s="63" t="s">
        <v>5689</v>
      </c>
      <c r="H1660" s="63" t="s">
        <v>6252</v>
      </c>
      <c r="I1660" s="63" t="s">
        <v>2379</v>
      </c>
      <c r="J1660" s="81" t="s">
        <v>55</v>
      </c>
      <c r="K1660" s="65">
        <v>45636.667731481481</v>
      </c>
      <c r="L1660" s="63" t="s">
        <v>10361</v>
      </c>
      <c r="M1660" s="9"/>
      <c r="N1660" s="9"/>
      <c r="O1660" s="9"/>
      <c r="P1660" s="9"/>
      <c r="Q1660" s="9"/>
      <c r="R1660" s="9"/>
      <c r="S1660" s="9"/>
      <c r="T1660" s="9"/>
      <c r="U1660" s="9"/>
      <c r="V1660" s="67" t="s">
        <v>33</v>
      </c>
      <c r="W1660" s="65">
        <v>45642.419108796297</v>
      </c>
      <c r="X1660" t="str">
        <f>_xlfn.IFNA(VLOOKUP(A1660,Dashboard!$B$2:$V$1276,21,0),"HAPUS")</f>
        <v>BELUM SPS</v>
      </c>
    </row>
    <row r="1661" spans="1:24" ht="13.8" hidden="1" thickBot="1">
      <c r="A1661" s="68" t="s">
        <v>5559</v>
      </c>
      <c r="B1661" s="69">
        <v>45632.618043981478</v>
      </c>
      <c r="C1661" s="70" t="s">
        <v>10299</v>
      </c>
      <c r="D1661" s="70" t="s">
        <v>4514</v>
      </c>
      <c r="E1661" s="70" t="s">
        <v>8820</v>
      </c>
      <c r="F1661" s="70" t="s">
        <v>216</v>
      </c>
      <c r="G1661" s="70" t="s">
        <v>5560</v>
      </c>
      <c r="H1661" s="70" t="s">
        <v>7672</v>
      </c>
      <c r="I1661" s="70" t="s">
        <v>42</v>
      </c>
      <c r="J1661" s="71" t="s">
        <v>47</v>
      </c>
      <c r="K1661" s="65">
        <v>45637.328692129631</v>
      </c>
      <c r="L1661" s="92">
        <v>1443</v>
      </c>
      <c r="M1661" s="14"/>
      <c r="N1661" s="14"/>
      <c r="O1661" s="14"/>
      <c r="P1661" s="14"/>
      <c r="Q1661" s="14"/>
      <c r="R1661" s="14"/>
      <c r="S1661" s="14"/>
      <c r="T1661" s="14"/>
      <c r="U1661" s="14"/>
      <c r="V1661" s="91"/>
      <c r="W1661" s="75"/>
      <c r="X1661" t="str">
        <f>_xlfn.IFNA(VLOOKUP(A1661,Dashboard!$B$2:$V$1276,21,0),"HAPUS")</f>
        <v>BELUM SPS</v>
      </c>
    </row>
    <row r="1662" spans="1:24" ht="13.8" hidden="1" thickBot="1">
      <c r="A1662" s="61" t="s">
        <v>5781</v>
      </c>
      <c r="B1662" s="62">
        <v>45636.551562499997</v>
      </c>
      <c r="C1662" s="63" t="s">
        <v>10362</v>
      </c>
      <c r="D1662" s="63" t="s">
        <v>5782</v>
      </c>
      <c r="E1662" s="63">
        <v>82183166658</v>
      </c>
      <c r="F1662" s="63" t="s">
        <v>216</v>
      </c>
      <c r="G1662" s="63" t="s">
        <v>5783</v>
      </c>
      <c r="H1662" s="63" t="s">
        <v>7644</v>
      </c>
      <c r="I1662" s="63" t="s">
        <v>2379</v>
      </c>
      <c r="J1662" s="81" t="s">
        <v>55</v>
      </c>
      <c r="K1662" s="65">
        <v>45637.402870370373</v>
      </c>
      <c r="L1662" s="63" t="s">
        <v>10363</v>
      </c>
      <c r="M1662" s="9"/>
      <c r="N1662" s="9"/>
      <c r="O1662" s="9"/>
      <c r="P1662" s="9"/>
      <c r="Q1662" s="9"/>
      <c r="R1662" s="9"/>
      <c r="S1662" s="9"/>
      <c r="T1662" s="9"/>
      <c r="U1662" s="9"/>
      <c r="V1662" s="67" t="s">
        <v>33</v>
      </c>
      <c r="W1662" s="65">
        <v>45637.546203703707</v>
      </c>
      <c r="X1662" t="str">
        <f>_xlfn.IFNA(VLOOKUP(A1662,Dashboard!$B$2:$V$1276,21,0),"HAPUS")</f>
        <v>BELUM SPS</v>
      </c>
    </row>
    <row r="1663" spans="1:24" ht="13.8" hidden="1" thickBot="1">
      <c r="A1663" s="68" t="s">
        <v>4529</v>
      </c>
      <c r="B1663" s="69">
        <v>45621.625115740739</v>
      </c>
      <c r="C1663" s="70" t="s">
        <v>10364</v>
      </c>
      <c r="D1663" s="70" t="s">
        <v>4530</v>
      </c>
      <c r="E1663" s="70">
        <v>87878784040</v>
      </c>
      <c r="F1663" s="70" t="s">
        <v>4532</v>
      </c>
      <c r="G1663" s="70" t="s">
        <v>4531</v>
      </c>
      <c r="H1663" s="70" t="s">
        <v>7810</v>
      </c>
      <c r="I1663" s="70" t="s">
        <v>168</v>
      </c>
      <c r="J1663" s="71" t="s">
        <v>47</v>
      </c>
      <c r="K1663" s="65">
        <v>45637.434583333335</v>
      </c>
      <c r="L1663" s="70" t="s">
        <v>7769</v>
      </c>
      <c r="M1663" s="70" t="s">
        <v>10365</v>
      </c>
      <c r="N1663" s="14"/>
      <c r="O1663" s="14"/>
      <c r="P1663" s="14"/>
      <c r="Q1663" s="14"/>
      <c r="R1663" s="14"/>
      <c r="S1663" s="14"/>
      <c r="T1663" s="14"/>
      <c r="U1663" s="14"/>
      <c r="V1663" s="83" t="s">
        <v>51</v>
      </c>
      <c r="W1663" s="65">
        <v>45637.434814814813</v>
      </c>
      <c r="X1663" t="str">
        <f>_xlfn.IFNA(VLOOKUP(A1663,Dashboard!$B$2:$V$1276,21,0),"HAPUS")</f>
        <v>BELUM SPS</v>
      </c>
    </row>
    <row r="1664" spans="1:24" ht="13.8" hidden="1" thickBot="1">
      <c r="A1664" s="61" t="s">
        <v>4764</v>
      </c>
      <c r="B1664" s="62">
        <v>45624.555</v>
      </c>
      <c r="C1664" s="63" t="s">
        <v>10366</v>
      </c>
      <c r="D1664" s="63" t="s">
        <v>4765</v>
      </c>
      <c r="E1664" s="63" t="s">
        <v>8105</v>
      </c>
      <c r="F1664" s="63" t="s">
        <v>482</v>
      </c>
      <c r="G1664" s="63" t="s">
        <v>4766</v>
      </c>
      <c r="H1664" s="63" t="s">
        <v>8115</v>
      </c>
      <c r="I1664" s="63" t="s">
        <v>168</v>
      </c>
      <c r="J1664" s="73" t="s">
        <v>47</v>
      </c>
      <c r="K1664" s="65">
        <v>45637.435347222221</v>
      </c>
      <c r="L1664" s="63" t="s">
        <v>7769</v>
      </c>
      <c r="M1664" s="9"/>
      <c r="N1664" s="9"/>
      <c r="O1664" s="9"/>
      <c r="P1664" s="9"/>
      <c r="Q1664" s="9"/>
      <c r="R1664" s="9"/>
      <c r="S1664" s="9"/>
      <c r="T1664" s="9"/>
      <c r="U1664" s="9"/>
      <c r="V1664" s="74" t="s">
        <v>51</v>
      </c>
      <c r="W1664" s="65">
        <v>45637.43546296296</v>
      </c>
      <c r="X1664" t="str">
        <f>_xlfn.IFNA(VLOOKUP(A1664,Dashboard!$B$2:$V$1276,21,0),"HAPUS")</f>
        <v>BELUM SPS</v>
      </c>
    </row>
    <row r="1665" spans="1:24" ht="13.8" hidden="1" thickBot="1">
      <c r="A1665" s="68" t="s">
        <v>4761</v>
      </c>
      <c r="B1665" s="69">
        <v>45624.554270833331</v>
      </c>
      <c r="C1665" s="70" t="s">
        <v>10367</v>
      </c>
      <c r="D1665" s="70" t="s">
        <v>4762</v>
      </c>
      <c r="E1665" s="70" t="s">
        <v>8105</v>
      </c>
      <c r="F1665" s="70" t="s">
        <v>482</v>
      </c>
      <c r="G1665" s="70" t="s">
        <v>4763</v>
      </c>
      <c r="H1665" s="70" t="s">
        <v>8115</v>
      </c>
      <c r="I1665" s="70" t="s">
        <v>168</v>
      </c>
      <c r="J1665" s="71" t="s">
        <v>47</v>
      </c>
      <c r="K1665" s="65">
        <v>45637.435752314814</v>
      </c>
      <c r="L1665" s="70" t="s">
        <v>10368</v>
      </c>
      <c r="M1665" s="70" t="s">
        <v>7765</v>
      </c>
      <c r="N1665" s="14"/>
      <c r="O1665" s="14"/>
      <c r="P1665" s="14"/>
      <c r="Q1665" s="14"/>
      <c r="R1665" s="14"/>
      <c r="S1665" s="14"/>
      <c r="T1665" s="14"/>
      <c r="U1665" s="14"/>
      <c r="V1665" s="72" t="s">
        <v>33</v>
      </c>
      <c r="W1665" s="65">
        <v>45642.394421296296</v>
      </c>
      <c r="X1665" t="str">
        <f>_xlfn.IFNA(VLOOKUP(A1665,Dashboard!$B$2:$V$1276,21,0),"HAPUS")</f>
        <v>BELUM SPS</v>
      </c>
    </row>
    <row r="1666" spans="1:24" ht="13.8" thickBot="1">
      <c r="A1666" s="89"/>
      <c r="B1666" s="9"/>
      <c r="C1666" s="9"/>
      <c r="D1666" s="9"/>
      <c r="E1666" s="9"/>
      <c r="F1666" s="9"/>
      <c r="G1666" s="9"/>
      <c r="H1666" s="9"/>
      <c r="I1666" s="9"/>
      <c r="J1666" s="73" t="s">
        <v>47</v>
      </c>
      <c r="K1666" s="65">
        <v>45637.436620370368</v>
      </c>
      <c r="L1666" s="63" t="s">
        <v>10369</v>
      </c>
      <c r="M1666" s="63" t="s">
        <v>10370</v>
      </c>
      <c r="N1666" s="9"/>
      <c r="O1666" s="9"/>
      <c r="P1666" s="9"/>
      <c r="Q1666" s="9"/>
      <c r="R1666" s="9"/>
      <c r="S1666" s="9"/>
      <c r="T1666" s="9"/>
      <c r="U1666" s="9"/>
      <c r="V1666" s="74" t="s">
        <v>51</v>
      </c>
      <c r="W1666" s="65">
        <v>45637.436851851853</v>
      </c>
      <c r="X1666" t="str">
        <f>_xlfn.IFNA(VLOOKUP(A1666,Dashboard!$B$2:$V$1276,21,0),"HAPUS")</f>
        <v>HAPUS</v>
      </c>
    </row>
    <row r="1667" spans="1:24" ht="13.8" hidden="1" thickBot="1">
      <c r="A1667" s="68" t="s">
        <v>5264</v>
      </c>
      <c r="B1667" s="69">
        <v>45630.449421296296</v>
      </c>
      <c r="C1667" s="70" t="s">
        <v>10138</v>
      </c>
      <c r="D1667" s="70" t="s">
        <v>5265</v>
      </c>
      <c r="E1667" s="92">
        <v>6282278903639</v>
      </c>
      <c r="F1667" s="70" t="s">
        <v>271</v>
      </c>
      <c r="G1667" s="70" t="s">
        <v>5266</v>
      </c>
      <c r="H1667" s="70" t="s">
        <v>8136</v>
      </c>
      <c r="I1667" s="70" t="s">
        <v>168</v>
      </c>
      <c r="J1667" s="71" t="s">
        <v>47</v>
      </c>
      <c r="K1667" s="65">
        <v>45637.437442129631</v>
      </c>
      <c r="L1667" s="70" t="s">
        <v>51</v>
      </c>
      <c r="M1667" s="14"/>
      <c r="N1667" s="14"/>
      <c r="O1667" s="14"/>
      <c r="P1667" s="14"/>
      <c r="Q1667" s="14"/>
      <c r="R1667" s="14"/>
      <c r="S1667" s="14"/>
      <c r="T1667" s="14"/>
      <c r="U1667" s="14"/>
      <c r="V1667" s="83" t="s">
        <v>51</v>
      </c>
      <c r="W1667" s="65">
        <v>45637.4375462963</v>
      </c>
      <c r="X1667" t="str">
        <f>_xlfn.IFNA(VLOOKUP(A1667,Dashboard!$B$2:$V$1276,21,0),"HAPUS")</f>
        <v>BELUM SPS</v>
      </c>
    </row>
    <row r="1668" spans="1:24" ht="13.8" hidden="1" thickBot="1">
      <c r="A1668" s="61" t="s">
        <v>5421</v>
      </c>
      <c r="B1668" s="62">
        <v>45631.564004629632</v>
      </c>
      <c r="C1668" s="63" t="s">
        <v>10319</v>
      </c>
      <c r="D1668" s="63" t="s">
        <v>2706</v>
      </c>
      <c r="E1668" s="63" t="s">
        <v>7865</v>
      </c>
      <c r="F1668" s="63" t="s">
        <v>5226</v>
      </c>
      <c r="G1668" s="63" t="s">
        <v>2710</v>
      </c>
      <c r="H1668" s="63" t="s">
        <v>7875</v>
      </c>
      <c r="I1668" s="63" t="s">
        <v>168</v>
      </c>
      <c r="J1668" s="73" t="s">
        <v>47</v>
      </c>
      <c r="K1668" s="65">
        <v>45637.437928240739</v>
      </c>
      <c r="L1668" s="63" t="s">
        <v>51</v>
      </c>
      <c r="M1668" s="9"/>
      <c r="N1668" s="9"/>
      <c r="O1668" s="9"/>
      <c r="P1668" s="9"/>
      <c r="Q1668" s="9"/>
      <c r="R1668" s="9"/>
      <c r="S1668" s="9"/>
      <c r="T1668" s="9"/>
      <c r="U1668" s="9"/>
      <c r="V1668" s="74" t="s">
        <v>51</v>
      </c>
      <c r="W1668" s="65">
        <v>45637.438101851854</v>
      </c>
      <c r="X1668" t="str">
        <f>_xlfn.IFNA(VLOOKUP(A1668,Dashboard!$B$2:$V$1276,21,0),"HAPUS")</f>
        <v>BELUM SPS</v>
      </c>
    </row>
    <row r="1669" spans="1:24" ht="13.8" hidden="1" thickBot="1">
      <c r="A1669" s="68" t="s">
        <v>5705</v>
      </c>
      <c r="B1669" s="69">
        <v>45635.62054398148</v>
      </c>
      <c r="C1669" s="70" t="s">
        <v>10371</v>
      </c>
      <c r="D1669" s="70" t="s">
        <v>5706</v>
      </c>
      <c r="E1669" s="70">
        <v>8989371149</v>
      </c>
      <c r="F1669" s="70" t="s">
        <v>424</v>
      </c>
      <c r="G1669" s="70" t="s">
        <v>5707</v>
      </c>
      <c r="H1669" s="70" t="s">
        <v>7685</v>
      </c>
      <c r="I1669" s="70" t="s">
        <v>168</v>
      </c>
      <c r="J1669" s="71" t="s">
        <v>47</v>
      </c>
      <c r="K1669" s="65">
        <v>45637.440833333334</v>
      </c>
      <c r="L1669" s="70" t="s">
        <v>35</v>
      </c>
      <c r="M1669" s="14"/>
      <c r="N1669" s="14"/>
      <c r="O1669" s="14"/>
      <c r="P1669" s="14"/>
      <c r="Q1669" s="14"/>
      <c r="R1669" s="14"/>
      <c r="S1669" s="14"/>
      <c r="T1669" s="14"/>
      <c r="U1669" s="14"/>
      <c r="V1669" s="72" t="s">
        <v>33</v>
      </c>
      <c r="W1669" s="65">
        <v>45637.440937500003</v>
      </c>
      <c r="X1669" t="str">
        <f>_xlfn.IFNA(VLOOKUP(A1669,Dashboard!$B$2:$V$1276,21,0),"HAPUS")</f>
        <v>HAPUS</v>
      </c>
    </row>
    <row r="1670" spans="1:24" ht="13.8" hidden="1" thickBot="1">
      <c r="A1670" s="61" t="s">
        <v>5632</v>
      </c>
      <c r="B1670" s="62">
        <v>45635.443032407406</v>
      </c>
      <c r="C1670" s="63" t="s">
        <v>10372</v>
      </c>
      <c r="D1670" s="63" t="s">
        <v>5630</v>
      </c>
      <c r="E1670" s="63">
        <v>89631336683</v>
      </c>
      <c r="F1670" s="63" t="s">
        <v>183</v>
      </c>
      <c r="G1670" s="63" t="s">
        <v>5633</v>
      </c>
      <c r="H1670" s="63" t="s">
        <v>8524</v>
      </c>
      <c r="I1670" s="63" t="s">
        <v>168</v>
      </c>
      <c r="J1670" s="73" t="s">
        <v>47</v>
      </c>
      <c r="K1670" s="65">
        <v>45637.441319444442</v>
      </c>
      <c r="L1670" s="63" t="s">
        <v>35</v>
      </c>
      <c r="M1670" s="9"/>
      <c r="N1670" s="9"/>
      <c r="O1670" s="9"/>
      <c r="P1670" s="9"/>
      <c r="Q1670" s="9"/>
      <c r="R1670" s="9"/>
      <c r="S1670" s="9"/>
      <c r="T1670" s="9"/>
      <c r="U1670" s="9"/>
      <c r="V1670" s="67" t="s">
        <v>33</v>
      </c>
      <c r="W1670" s="65">
        <v>45637.441423611112</v>
      </c>
      <c r="X1670" t="str">
        <f>_xlfn.IFNA(VLOOKUP(A1670,Dashboard!$B$2:$V$1276,21,0),"HAPUS")</f>
        <v>BELUM SPS</v>
      </c>
    </row>
    <row r="1671" spans="1:24" ht="13.8" hidden="1" thickBot="1">
      <c r="A1671" s="68" t="s">
        <v>5608</v>
      </c>
      <c r="B1671" s="69">
        <v>45635.407708333332</v>
      </c>
      <c r="C1671" s="70" t="s">
        <v>10373</v>
      </c>
      <c r="D1671" s="70" t="s">
        <v>5609</v>
      </c>
      <c r="E1671" s="70">
        <v>89663904479</v>
      </c>
      <c r="F1671" s="70" t="s">
        <v>216</v>
      </c>
      <c r="G1671" s="70" t="s">
        <v>5610</v>
      </c>
      <c r="H1671" s="70" t="s">
        <v>7536</v>
      </c>
      <c r="I1671" s="70" t="s">
        <v>42</v>
      </c>
      <c r="J1671" s="71" t="s">
        <v>47</v>
      </c>
      <c r="K1671" s="65">
        <v>45637.448263888888</v>
      </c>
      <c r="L1671" s="70" t="s">
        <v>35</v>
      </c>
      <c r="M1671" s="14"/>
      <c r="N1671" s="14"/>
      <c r="O1671" s="14"/>
      <c r="P1671" s="14"/>
      <c r="Q1671" s="14"/>
      <c r="R1671" s="14"/>
      <c r="S1671" s="14"/>
      <c r="T1671" s="14"/>
      <c r="U1671" s="14"/>
      <c r="V1671" s="72" t="s">
        <v>33</v>
      </c>
      <c r="W1671" s="65">
        <v>45637.448425925926</v>
      </c>
      <c r="X1671" t="str">
        <f>_xlfn.IFNA(VLOOKUP(A1671,Dashboard!$B$2:$V$1276,21,0),"HAPUS")</f>
        <v>BELUM SPS</v>
      </c>
    </row>
    <row r="1672" spans="1:24" ht="13.8" hidden="1" thickBot="1">
      <c r="A1672" s="61" t="s">
        <v>5448</v>
      </c>
      <c r="B1672" s="62">
        <v>45631.607187499998</v>
      </c>
      <c r="C1672" s="63" t="s">
        <v>10296</v>
      </c>
      <c r="D1672" s="63" t="s">
        <v>5449</v>
      </c>
      <c r="E1672" s="63" t="s">
        <v>7865</v>
      </c>
      <c r="F1672" s="63" t="s">
        <v>216</v>
      </c>
      <c r="G1672" s="63" t="s">
        <v>5450</v>
      </c>
      <c r="H1672" s="63" t="s">
        <v>7571</v>
      </c>
      <c r="I1672" s="63" t="s">
        <v>42</v>
      </c>
      <c r="J1672" s="73" t="s">
        <v>47</v>
      </c>
      <c r="K1672" s="65">
        <v>45637.44871527778</v>
      </c>
      <c r="L1672" s="63" t="s">
        <v>10374</v>
      </c>
      <c r="M1672" s="9"/>
      <c r="N1672" s="9"/>
      <c r="O1672" s="9"/>
      <c r="P1672" s="9"/>
      <c r="Q1672" s="9"/>
      <c r="R1672" s="9"/>
      <c r="S1672" s="9"/>
      <c r="T1672" s="9"/>
      <c r="U1672" s="9"/>
      <c r="V1672" s="74" t="s">
        <v>51</v>
      </c>
      <c r="W1672" s="65">
        <v>45637.449050925927</v>
      </c>
      <c r="X1672" t="str">
        <f>_xlfn.IFNA(VLOOKUP(A1672,Dashboard!$B$2:$V$1276,21,0),"HAPUS")</f>
        <v>BELUM SPS</v>
      </c>
    </row>
    <row r="1673" spans="1:24" ht="13.8" hidden="1" thickBot="1">
      <c r="A1673" s="68" t="s">
        <v>5559</v>
      </c>
      <c r="B1673" s="69">
        <v>45632.618043981478</v>
      </c>
      <c r="C1673" s="70" t="s">
        <v>10299</v>
      </c>
      <c r="D1673" s="70" t="s">
        <v>4514</v>
      </c>
      <c r="E1673" s="70" t="s">
        <v>8820</v>
      </c>
      <c r="F1673" s="70" t="s">
        <v>216</v>
      </c>
      <c r="G1673" s="70" t="s">
        <v>5560</v>
      </c>
      <c r="H1673" s="70" t="s">
        <v>7672</v>
      </c>
      <c r="I1673" s="70" t="s">
        <v>42</v>
      </c>
      <c r="J1673" s="71" t="s">
        <v>47</v>
      </c>
      <c r="K1673" s="65">
        <v>45637.449317129627</v>
      </c>
      <c r="L1673" s="70" t="s">
        <v>51</v>
      </c>
      <c r="M1673" s="70" t="s">
        <v>10375</v>
      </c>
      <c r="N1673" s="14"/>
      <c r="O1673" s="14"/>
      <c r="P1673" s="14"/>
      <c r="Q1673" s="14"/>
      <c r="R1673" s="14"/>
      <c r="S1673" s="14"/>
      <c r="T1673" s="14"/>
      <c r="U1673" s="14"/>
      <c r="V1673" s="83" t="s">
        <v>51</v>
      </c>
      <c r="W1673" s="65">
        <v>45637.449803240743</v>
      </c>
      <c r="X1673" t="str">
        <f>_xlfn.IFNA(VLOOKUP(A1673,Dashboard!$B$2:$V$1276,21,0),"HAPUS")</f>
        <v>BELUM SPS</v>
      </c>
    </row>
    <row r="1674" spans="1:24" ht="13.8" hidden="1" thickBot="1">
      <c r="A1674" s="61" t="s">
        <v>4328</v>
      </c>
      <c r="B1674" s="62">
        <v>45618.59097222222</v>
      </c>
      <c r="C1674" s="63" t="s">
        <v>10376</v>
      </c>
      <c r="D1674" s="63" t="s">
        <v>4329</v>
      </c>
      <c r="E1674" s="63">
        <v>82180368994</v>
      </c>
      <c r="F1674" s="63" t="s">
        <v>216</v>
      </c>
      <c r="G1674" s="63" t="s">
        <v>4330</v>
      </c>
      <c r="H1674" s="63" t="s">
        <v>8818</v>
      </c>
      <c r="I1674" s="63" t="s">
        <v>42</v>
      </c>
      <c r="J1674" s="73" t="s">
        <v>47</v>
      </c>
      <c r="K1674" s="65">
        <v>45637.450138888889</v>
      </c>
      <c r="L1674" s="63" t="s">
        <v>51</v>
      </c>
      <c r="M1674" s="63" t="s">
        <v>10377</v>
      </c>
      <c r="N1674" s="9"/>
      <c r="O1674" s="9"/>
      <c r="P1674" s="9"/>
      <c r="Q1674" s="9"/>
      <c r="R1674" s="9"/>
      <c r="S1674" s="9"/>
      <c r="T1674" s="9"/>
      <c r="U1674" s="9"/>
      <c r="V1674" s="74" t="s">
        <v>51</v>
      </c>
      <c r="W1674" s="65">
        <v>45637.450486111113</v>
      </c>
      <c r="X1674" t="str">
        <f>_xlfn.IFNA(VLOOKUP(A1674,Dashboard!$B$2:$V$1276,21,0),"HAPUS")</f>
        <v>BELUM SPS</v>
      </c>
    </row>
    <row r="1675" spans="1:24" ht="13.8" hidden="1" thickBot="1">
      <c r="A1675" s="68" t="s">
        <v>4997</v>
      </c>
      <c r="B1675" s="69">
        <v>45628.472650462965</v>
      </c>
      <c r="C1675" s="70" t="s">
        <v>10143</v>
      </c>
      <c r="D1675" s="70" t="s">
        <v>4998</v>
      </c>
      <c r="E1675" s="70">
        <v>89524850635</v>
      </c>
      <c r="F1675" s="70" t="s">
        <v>22</v>
      </c>
      <c r="G1675" s="70" t="s">
        <v>4999</v>
      </c>
      <c r="H1675" s="70" t="s">
        <v>10144</v>
      </c>
      <c r="I1675" s="70" t="s">
        <v>42</v>
      </c>
      <c r="J1675" s="71" t="s">
        <v>47</v>
      </c>
      <c r="K1675" s="65">
        <v>45637.452870370369</v>
      </c>
      <c r="L1675" s="70" t="s">
        <v>10378</v>
      </c>
      <c r="M1675" s="14"/>
      <c r="N1675" s="14"/>
      <c r="O1675" s="14"/>
      <c r="P1675" s="14"/>
      <c r="Q1675" s="14"/>
      <c r="R1675" s="14"/>
      <c r="S1675" s="14"/>
      <c r="T1675" s="14"/>
      <c r="U1675" s="14"/>
      <c r="V1675" s="72" t="s">
        <v>33</v>
      </c>
      <c r="W1675" s="65">
        <v>45637.453159722223</v>
      </c>
      <c r="X1675" t="str">
        <f>_xlfn.IFNA(VLOOKUP(A1675,Dashboard!$B$2:$V$1276,21,0),"HAPUS")</f>
        <v>HAPUS</v>
      </c>
    </row>
    <row r="1676" spans="1:24" ht="13.8" hidden="1" thickBot="1">
      <c r="A1676" s="61" t="s">
        <v>2490</v>
      </c>
      <c r="B1676" s="62">
        <v>45601.558506944442</v>
      </c>
      <c r="C1676" s="63" t="s">
        <v>8758</v>
      </c>
      <c r="D1676" s="63" t="s">
        <v>2491</v>
      </c>
      <c r="E1676" s="63">
        <v>81368599886</v>
      </c>
      <c r="F1676" s="63" t="s">
        <v>46</v>
      </c>
      <c r="G1676" s="63" t="s">
        <v>2492</v>
      </c>
      <c r="H1676" s="63" t="s">
        <v>8050</v>
      </c>
      <c r="I1676" s="63" t="s">
        <v>42</v>
      </c>
      <c r="J1676" s="73" t="s">
        <v>47</v>
      </c>
      <c r="K1676" s="65">
        <v>45637.453773148147</v>
      </c>
      <c r="L1676" s="63" t="s">
        <v>51</v>
      </c>
      <c r="M1676" s="63" t="s">
        <v>35</v>
      </c>
      <c r="N1676" s="9"/>
      <c r="O1676" s="9"/>
      <c r="P1676" s="9"/>
      <c r="Q1676" s="9"/>
      <c r="R1676" s="9"/>
      <c r="S1676" s="9"/>
      <c r="T1676" s="9"/>
      <c r="U1676" s="9"/>
      <c r="V1676" s="67" t="s">
        <v>33</v>
      </c>
      <c r="W1676" s="65">
        <v>45637.453888888886</v>
      </c>
      <c r="X1676" t="str">
        <f>_xlfn.IFNA(VLOOKUP(A1676,Dashboard!$B$2:$V$1276,21,0),"HAPUS")</f>
        <v>HAPUS</v>
      </c>
    </row>
    <row r="1677" spans="1:24" ht="13.8" hidden="1" thickBot="1">
      <c r="A1677" s="68" t="s">
        <v>5690</v>
      </c>
      <c r="B1677" s="69">
        <v>45635.595127314817</v>
      </c>
      <c r="C1677" s="70" t="s">
        <v>10379</v>
      </c>
      <c r="D1677" s="70" t="s">
        <v>5691</v>
      </c>
      <c r="E1677" s="70" t="s">
        <v>9665</v>
      </c>
      <c r="F1677" s="70" t="s">
        <v>216</v>
      </c>
      <c r="G1677" s="70" t="s">
        <v>5692</v>
      </c>
      <c r="H1677" s="70" t="s">
        <v>8789</v>
      </c>
      <c r="I1677" s="70" t="s">
        <v>2379</v>
      </c>
      <c r="J1677" s="71" t="s">
        <v>47</v>
      </c>
      <c r="K1677" s="65">
        <v>45637.456631944442</v>
      </c>
      <c r="L1677" s="70" t="s">
        <v>35</v>
      </c>
      <c r="M1677" s="14"/>
      <c r="N1677" s="14"/>
      <c r="O1677" s="14"/>
      <c r="P1677" s="14"/>
      <c r="Q1677" s="14"/>
      <c r="R1677" s="14"/>
      <c r="S1677" s="14"/>
      <c r="T1677" s="14"/>
      <c r="U1677" s="14"/>
      <c r="V1677" s="72" t="s">
        <v>33</v>
      </c>
      <c r="W1677" s="65">
        <v>45637.456736111111</v>
      </c>
      <c r="X1677" t="str">
        <f>_xlfn.IFNA(VLOOKUP(A1677,Dashboard!$B$2:$V$1276,21,0),"HAPUS")</f>
        <v>BELUM SPS</v>
      </c>
    </row>
    <row r="1678" spans="1:24" ht="13.8" hidden="1" thickBot="1">
      <c r="A1678" s="61" t="s">
        <v>5759</v>
      </c>
      <c r="B1678" s="62">
        <v>45636.481226851851</v>
      </c>
      <c r="C1678" s="63" t="s">
        <v>10380</v>
      </c>
      <c r="D1678" s="63" t="s">
        <v>5760</v>
      </c>
      <c r="E1678" s="63" t="s">
        <v>10381</v>
      </c>
      <c r="F1678" s="63" t="s">
        <v>367</v>
      </c>
      <c r="G1678" s="63" t="s">
        <v>5761</v>
      </c>
      <c r="H1678" s="63" t="s">
        <v>7584</v>
      </c>
      <c r="I1678" s="63" t="s">
        <v>42</v>
      </c>
      <c r="J1678" s="77" t="s">
        <v>72</v>
      </c>
      <c r="K1678" s="65">
        <v>45637.481076388889</v>
      </c>
      <c r="L1678" s="9"/>
      <c r="M1678" s="9"/>
      <c r="N1678" s="9"/>
      <c r="O1678" s="9"/>
      <c r="P1678" s="9"/>
      <c r="Q1678" s="9"/>
      <c r="R1678" s="9"/>
      <c r="S1678" s="9"/>
      <c r="T1678" s="9"/>
      <c r="U1678" s="9"/>
      <c r="V1678" s="67" t="s">
        <v>33</v>
      </c>
      <c r="W1678" s="65">
        <v>45637.481192129628</v>
      </c>
      <c r="X1678" t="str">
        <f>_xlfn.IFNA(VLOOKUP(A1678,Dashboard!$B$2:$V$1276,21,0),"HAPUS")</f>
        <v>BELUM SPS</v>
      </c>
    </row>
    <row r="1679" spans="1:24" ht="13.8" hidden="1" thickBot="1">
      <c r="A1679" s="68" t="s">
        <v>5711</v>
      </c>
      <c r="B1679" s="69">
        <v>45636.36378472222</v>
      </c>
      <c r="C1679" s="70" t="s">
        <v>10382</v>
      </c>
      <c r="D1679" s="70" t="s">
        <v>5712</v>
      </c>
      <c r="E1679" s="70">
        <v>85269702019</v>
      </c>
      <c r="F1679" s="70" t="s">
        <v>22</v>
      </c>
      <c r="G1679" s="70" t="s">
        <v>5713</v>
      </c>
      <c r="H1679" s="70" t="s">
        <v>8115</v>
      </c>
      <c r="I1679" s="70" t="s">
        <v>42</v>
      </c>
      <c r="J1679" s="76" t="s">
        <v>72</v>
      </c>
      <c r="K1679" s="65">
        <v>45637.484016203707</v>
      </c>
      <c r="L1679" s="14"/>
      <c r="M1679" s="14"/>
      <c r="N1679" s="14"/>
      <c r="O1679" s="14"/>
      <c r="P1679" s="14"/>
      <c r="Q1679" s="14"/>
      <c r="R1679" s="14"/>
      <c r="S1679" s="14"/>
      <c r="T1679" s="14"/>
      <c r="U1679" s="14"/>
      <c r="V1679" s="72" t="s">
        <v>33</v>
      </c>
      <c r="W1679" s="65">
        <v>45637.484074074076</v>
      </c>
      <c r="X1679" t="str">
        <f>_xlfn.IFNA(VLOOKUP(A1679,Dashboard!$B$2:$V$1276,21,0),"HAPUS")</f>
        <v>BELUM SPS</v>
      </c>
    </row>
    <row r="1680" spans="1:24" ht="13.8" hidden="1" thickBot="1">
      <c r="A1680" s="61" t="s">
        <v>5753</v>
      </c>
      <c r="B1680" s="62">
        <v>45636.478148148148</v>
      </c>
      <c r="C1680" s="63" t="s">
        <v>10383</v>
      </c>
      <c r="D1680" s="63" t="s">
        <v>5754</v>
      </c>
      <c r="E1680" s="63">
        <v>85279872831</v>
      </c>
      <c r="F1680" s="63" t="s">
        <v>1541</v>
      </c>
      <c r="G1680" s="63" t="s">
        <v>5755</v>
      </c>
      <c r="H1680" s="63" t="s">
        <v>7767</v>
      </c>
      <c r="I1680" s="63" t="s">
        <v>42</v>
      </c>
      <c r="J1680" s="77" t="s">
        <v>72</v>
      </c>
      <c r="K1680" s="65">
        <v>45637.490416666667</v>
      </c>
      <c r="L1680" s="9"/>
      <c r="M1680" s="9"/>
      <c r="N1680" s="9"/>
      <c r="O1680" s="9"/>
      <c r="P1680" s="9"/>
      <c r="Q1680" s="9"/>
      <c r="R1680" s="9"/>
      <c r="S1680" s="9"/>
      <c r="T1680" s="9"/>
      <c r="U1680" s="9"/>
      <c r="V1680" s="67" t="s">
        <v>33</v>
      </c>
      <c r="W1680" s="65">
        <v>45637.490613425929</v>
      </c>
      <c r="X1680" t="str">
        <f>_xlfn.IFNA(VLOOKUP(A1680,Dashboard!$B$2:$V$1276,21,0),"HAPUS")</f>
        <v>BELUM SPS</v>
      </c>
    </row>
    <row r="1681" spans="1:24" ht="13.8" hidden="1" thickBot="1">
      <c r="A1681" s="68" t="s">
        <v>5304</v>
      </c>
      <c r="B1681" s="69">
        <v>45630.563171296293</v>
      </c>
      <c r="C1681" s="70" t="s">
        <v>10384</v>
      </c>
      <c r="D1681" s="70" t="s">
        <v>5305</v>
      </c>
      <c r="E1681" s="70">
        <v>82186160944</v>
      </c>
      <c r="F1681" s="70" t="s">
        <v>2159</v>
      </c>
      <c r="G1681" s="70" t="s">
        <v>5306</v>
      </c>
      <c r="H1681" s="70" t="s">
        <v>5306</v>
      </c>
      <c r="I1681" s="70" t="s">
        <v>23</v>
      </c>
      <c r="J1681" s="80" t="s">
        <v>32</v>
      </c>
      <c r="K1681" s="65">
        <v>45637.55773148148</v>
      </c>
      <c r="L1681" s="14"/>
      <c r="M1681" s="14"/>
      <c r="N1681" s="14"/>
      <c r="O1681" s="14"/>
      <c r="P1681" s="14"/>
      <c r="Q1681" s="14"/>
      <c r="R1681" s="14"/>
      <c r="S1681" s="14"/>
      <c r="T1681" s="14"/>
      <c r="U1681" s="14"/>
      <c r="V1681" s="91"/>
      <c r="W1681" s="75"/>
      <c r="X1681" t="str">
        <f>_xlfn.IFNA(VLOOKUP(A1681,Dashboard!$B$2:$V$1276,21,0),"HAPUS")</f>
        <v>BELUM SPS</v>
      </c>
    </row>
    <row r="1682" spans="1:24" ht="13.8" hidden="1" thickBot="1">
      <c r="A1682" s="61" t="s">
        <v>5744</v>
      </c>
      <c r="B1682" s="62">
        <v>45636.457766203705</v>
      </c>
      <c r="C1682" s="63" t="s">
        <v>10385</v>
      </c>
      <c r="D1682" s="63" t="s">
        <v>5745</v>
      </c>
      <c r="E1682" s="63">
        <v>8892977399</v>
      </c>
      <c r="F1682" s="63" t="s">
        <v>183</v>
      </c>
      <c r="G1682" s="63" t="s">
        <v>5746</v>
      </c>
      <c r="H1682" s="63" t="s">
        <v>7785</v>
      </c>
      <c r="I1682" s="63" t="s">
        <v>168</v>
      </c>
      <c r="J1682" s="79" t="s">
        <v>32</v>
      </c>
      <c r="K1682" s="65">
        <v>45637.557939814818</v>
      </c>
      <c r="L1682" s="63" t="s">
        <v>10386</v>
      </c>
      <c r="M1682" s="9"/>
      <c r="N1682" s="9"/>
      <c r="O1682" s="9"/>
      <c r="P1682" s="9"/>
      <c r="Q1682" s="9"/>
      <c r="R1682" s="9"/>
      <c r="S1682" s="9"/>
      <c r="T1682" s="9"/>
      <c r="U1682" s="9"/>
      <c r="V1682" s="67" t="s">
        <v>33</v>
      </c>
      <c r="W1682" s="65">
        <v>45638.602858796294</v>
      </c>
      <c r="X1682" t="str">
        <f>_xlfn.IFNA(VLOOKUP(A1682,Dashboard!$B$2:$V$1276,21,0),"HAPUS")</f>
        <v>BELUM SPS</v>
      </c>
    </row>
    <row r="1683" spans="1:24" ht="13.8" hidden="1" thickBot="1">
      <c r="A1683" s="68" t="s">
        <v>5766</v>
      </c>
      <c r="B1683" s="69">
        <v>45636.483703703707</v>
      </c>
      <c r="C1683" s="70" t="s">
        <v>10387</v>
      </c>
      <c r="D1683" s="70" t="s">
        <v>1480</v>
      </c>
      <c r="E1683" s="70">
        <v>81369350683</v>
      </c>
      <c r="F1683" s="70" t="s">
        <v>367</v>
      </c>
      <c r="G1683" s="70" t="s">
        <v>5767</v>
      </c>
      <c r="H1683" s="70" t="s">
        <v>7945</v>
      </c>
      <c r="I1683" s="70" t="s">
        <v>42</v>
      </c>
      <c r="J1683" s="80" t="s">
        <v>32</v>
      </c>
      <c r="K1683" s="65">
        <v>45637.557962962965</v>
      </c>
      <c r="L1683" s="70" t="s">
        <v>10388</v>
      </c>
      <c r="M1683" s="14"/>
      <c r="N1683" s="14"/>
      <c r="O1683" s="14"/>
      <c r="P1683" s="14"/>
      <c r="Q1683" s="14"/>
      <c r="R1683" s="14"/>
      <c r="S1683" s="14"/>
      <c r="T1683" s="14"/>
      <c r="U1683" s="14"/>
      <c r="V1683" s="72" t="s">
        <v>33</v>
      </c>
      <c r="W1683" s="65">
        <v>45637.563067129631</v>
      </c>
      <c r="X1683" t="str">
        <f>_xlfn.IFNA(VLOOKUP(A1683,Dashboard!$B$2:$V$1276,21,0),"HAPUS")</f>
        <v>BELUM SPS</v>
      </c>
    </row>
    <row r="1684" spans="1:24" ht="13.8" hidden="1" thickBot="1">
      <c r="A1684" s="61" t="s">
        <v>5726</v>
      </c>
      <c r="B1684" s="62">
        <v>45636.424247685187</v>
      </c>
      <c r="C1684" s="63" t="s">
        <v>10389</v>
      </c>
      <c r="D1684" s="63" t="s">
        <v>5727</v>
      </c>
      <c r="E1684" s="63">
        <v>81373440861</v>
      </c>
      <c r="F1684" s="63" t="s">
        <v>1172</v>
      </c>
      <c r="G1684" s="63" t="s">
        <v>5728</v>
      </c>
      <c r="H1684" s="63" t="s">
        <v>7799</v>
      </c>
      <c r="I1684" s="63" t="s">
        <v>168</v>
      </c>
      <c r="J1684" s="79" t="s">
        <v>32</v>
      </c>
      <c r="K1684" s="65">
        <v>45637.557986111111</v>
      </c>
      <c r="L1684" s="63" t="s">
        <v>10390</v>
      </c>
      <c r="M1684" s="9"/>
      <c r="N1684" s="9"/>
      <c r="O1684" s="9"/>
      <c r="P1684" s="9"/>
      <c r="Q1684" s="9"/>
      <c r="R1684" s="9"/>
      <c r="S1684" s="9"/>
      <c r="T1684" s="9"/>
      <c r="U1684" s="9"/>
      <c r="V1684" s="67" t="s">
        <v>33</v>
      </c>
      <c r="W1684" s="65">
        <v>45638.643657407411</v>
      </c>
      <c r="X1684" t="str">
        <f>_xlfn.IFNA(VLOOKUP(A1684,Dashboard!$B$2:$V$1276,21,0),"HAPUS")</f>
        <v>HAPUS</v>
      </c>
    </row>
    <row r="1685" spans="1:24" ht="13.8" hidden="1" thickBot="1">
      <c r="A1685" s="68" t="s">
        <v>5807</v>
      </c>
      <c r="B1685" s="69">
        <v>45636.614699074074</v>
      </c>
      <c r="C1685" s="70" t="s">
        <v>10391</v>
      </c>
      <c r="D1685" s="70" t="s">
        <v>2203</v>
      </c>
      <c r="E1685" s="70" t="s">
        <v>7802</v>
      </c>
      <c r="F1685" s="70" t="s">
        <v>216</v>
      </c>
      <c r="G1685" s="70" t="s">
        <v>5808</v>
      </c>
      <c r="H1685" s="70" t="s">
        <v>7912</v>
      </c>
      <c r="I1685" s="70" t="s">
        <v>42</v>
      </c>
      <c r="J1685" s="80" t="s">
        <v>32</v>
      </c>
      <c r="K1685" s="65">
        <v>45637.557997685188</v>
      </c>
      <c r="L1685" s="70" t="s">
        <v>10392</v>
      </c>
      <c r="M1685" s="14"/>
      <c r="N1685" s="14"/>
      <c r="O1685" s="14"/>
      <c r="P1685" s="14"/>
      <c r="Q1685" s="14"/>
      <c r="R1685" s="14"/>
      <c r="S1685" s="14"/>
      <c r="T1685" s="14"/>
      <c r="U1685" s="14"/>
      <c r="V1685" s="72" t="s">
        <v>33</v>
      </c>
      <c r="W1685" s="65">
        <v>45653.419629629629</v>
      </c>
      <c r="X1685" t="str">
        <f>_xlfn.IFNA(VLOOKUP(A1685,Dashboard!$B$2:$V$1276,21,0),"HAPUS")</f>
        <v>BELUM SPS</v>
      </c>
    </row>
    <row r="1686" spans="1:24" ht="13.8" hidden="1" thickBot="1">
      <c r="A1686" s="61" t="s">
        <v>5717</v>
      </c>
      <c r="B1686" s="62">
        <v>45636.401828703703</v>
      </c>
      <c r="C1686" s="63" t="s">
        <v>10393</v>
      </c>
      <c r="D1686" s="63" t="s">
        <v>5715</v>
      </c>
      <c r="E1686" s="63" t="s">
        <v>8322</v>
      </c>
      <c r="F1686" s="63" t="s">
        <v>216</v>
      </c>
      <c r="G1686" s="63" t="s">
        <v>5718</v>
      </c>
      <c r="H1686" s="63" t="s">
        <v>10394</v>
      </c>
      <c r="I1686" s="63" t="s">
        <v>27</v>
      </c>
      <c r="J1686" s="79" t="s">
        <v>32</v>
      </c>
      <c r="K1686" s="65">
        <v>45637.558020833334</v>
      </c>
      <c r="L1686" s="9"/>
      <c r="M1686" s="9"/>
      <c r="N1686" s="9"/>
      <c r="O1686" s="9"/>
      <c r="P1686" s="9"/>
      <c r="Q1686" s="9"/>
      <c r="R1686" s="9"/>
      <c r="S1686" s="9"/>
      <c r="T1686" s="9"/>
      <c r="U1686" s="9"/>
      <c r="V1686" s="67" t="s">
        <v>33</v>
      </c>
      <c r="W1686" s="65">
        <v>45638.67287037037</v>
      </c>
      <c r="X1686" t="str">
        <f>_xlfn.IFNA(VLOOKUP(A1686,Dashboard!$B$2:$V$1276,21,0),"HAPUS")</f>
        <v>HAPUS</v>
      </c>
    </row>
    <row r="1687" spans="1:24" ht="13.8" hidden="1" thickBot="1">
      <c r="A1687" s="68" t="s">
        <v>5790</v>
      </c>
      <c r="B1687" s="69">
        <v>45636.588900462964</v>
      </c>
      <c r="C1687" s="70" t="s">
        <v>10395</v>
      </c>
      <c r="D1687" s="70" t="s">
        <v>3689</v>
      </c>
      <c r="E1687" s="70">
        <v>81369279395</v>
      </c>
      <c r="F1687" s="70" t="s">
        <v>514</v>
      </c>
      <c r="G1687" s="70" t="s">
        <v>5791</v>
      </c>
      <c r="H1687" s="70" t="s">
        <v>7767</v>
      </c>
      <c r="I1687" s="70" t="s">
        <v>42</v>
      </c>
      <c r="J1687" s="78" t="s">
        <v>68</v>
      </c>
      <c r="K1687" s="65">
        <v>45637.622083333335</v>
      </c>
      <c r="L1687" s="14"/>
      <c r="M1687" s="14"/>
      <c r="N1687" s="14"/>
      <c r="O1687" s="14"/>
      <c r="P1687" s="14"/>
      <c r="Q1687" s="14"/>
      <c r="R1687" s="14"/>
      <c r="S1687" s="14"/>
      <c r="T1687" s="14"/>
      <c r="U1687" s="14"/>
      <c r="V1687" s="72" t="s">
        <v>33</v>
      </c>
      <c r="W1687" s="65">
        <v>45637.630428240744</v>
      </c>
      <c r="X1687" t="str">
        <f>_xlfn.IFNA(VLOOKUP(A1687,Dashboard!$B$2:$V$1276,21,0),"HAPUS")</f>
        <v>BELUM SPS</v>
      </c>
    </row>
    <row r="1688" spans="1:24" ht="13.8" hidden="1" thickBot="1">
      <c r="A1688" s="61" t="s">
        <v>5723</v>
      </c>
      <c r="B1688" s="62">
        <v>45636.405127314814</v>
      </c>
      <c r="C1688" s="63" t="s">
        <v>10396</v>
      </c>
      <c r="D1688" s="63" t="s">
        <v>5724</v>
      </c>
      <c r="E1688" s="63">
        <v>81144410512</v>
      </c>
      <c r="F1688" s="63" t="s">
        <v>22</v>
      </c>
      <c r="G1688" s="63" t="s">
        <v>5725</v>
      </c>
      <c r="H1688" s="63" t="s">
        <v>8477</v>
      </c>
      <c r="I1688" s="63" t="s">
        <v>23</v>
      </c>
      <c r="J1688" s="64" t="s">
        <v>68</v>
      </c>
      <c r="K1688" s="65">
        <v>45637.622118055559</v>
      </c>
      <c r="L1688" s="9"/>
      <c r="M1688" s="9"/>
      <c r="N1688" s="9"/>
      <c r="O1688" s="9"/>
      <c r="P1688" s="9"/>
      <c r="Q1688" s="9"/>
      <c r="R1688" s="9"/>
      <c r="S1688" s="9"/>
      <c r="T1688" s="9"/>
      <c r="U1688" s="9"/>
      <c r="V1688" s="67" t="s">
        <v>33</v>
      </c>
      <c r="W1688" s="65">
        <v>45637.62222222222</v>
      </c>
      <c r="X1688" t="str">
        <f>_xlfn.IFNA(VLOOKUP(A1688,Dashboard!$B$2:$V$1276,21,0),"HAPUS")</f>
        <v>BELUM SPS</v>
      </c>
    </row>
    <row r="1689" spans="1:24" ht="13.8" hidden="1" thickBot="1">
      <c r="A1689" s="68" t="s">
        <v>3577</v>
      </c>
      <c r="B1689" s="69">
        <v>45611.571967592594</v>
      </c>
      <c r="C1689" s="70" t="s">
        <v>10397</v>
      </c>
      <c r="D1689" s="70" t="s">
        <v>3578</v>
      </c>
      <c r="E1689" s="70" t="s">
        <v>8639</v>
      </c>
      <c r="F1689" s="70" t="s">
        <v>3580</v>
      </c>
      <c r="G1689" s="70" t="s">
        <v>3579</v>
      </c>
      <c r="H1689" s="70" t="s">
        <v>7920</v>
      </c>
      <c r="I1689" s="70" t="s">
        <v>42</v>
      </c>
      <c r="J1689" s="78" t="s">
        <v>68</v>
      </c>
      <c r="K1689" s="65">
        <v>45637.622129629628</v>
      </c>
      <c r="L1689" s="70" t="s">
        <v>10398</v>
      </c>
      <c r="M1689" s="14"/>
      <c r="N1689" s="14"/>
      <c r="O1689" s="14"/>
      <c r="P1689" s="14"/>
      <c r="Q1689" s="14"/>
      <c r="R1689" s="14"/>
      <c r="S1689" s="14"/>
      <c r="T1689" s="14"/>
      <c r="U1689" s="14"/>
      <c r="V1689" s="83" t="s">
        <v>51</v>
      </c>
      <c r="W1689" s="65">
        <v>45645.448020833333</v>
      </c>
      <c r="X1689" t="str">
        <f>_xlfn.IFNA(VLOOKUP(A1689,Dashboard!$B$2:$V$1276,21,0),"HAPUS")</f>
        <v>BELUM SPS</v>
      </c>
    </row>
    <row r="1690" spans="1:24" ht="13.8" hidden="1" thickBot="1">
      <c r="A1690" s="61" t="s">
        <v>5795</v>
      </c>
      <c r="B1690" s="62">
        <v>45636.593935185185</v>
      </c>
      <c r="C1690" s="63" t="s">
        <v>10399</v>
      </c>
      <c r="D1690" s="63" t="s">
        <v>5796</v>
      </c>
      <c r="E1690" s="63" t="s">
        <v>8123</v>
      </c>
      <c r="F1690" s="63" t="s">
        <v>194</v>
      </c>
      <c r="G1690" s="63" t="s">
        <v>5797</v>
      </c>
      <c r="H1690" s="63" t="s">
        <v>8053</v>
      </c>
      <c r="I1690" s="63" t="s">
        <v>168</v>
      </c>
      <c r="J1690" s="64" t="s">
        <v>68</v>
      </c>
      <c r="K1690" s="65">
        <v>45637.622152777774</v>
      </c>
      <c r="L1690" s="63" t="s">
        <v>10400</v>
      </c>
      <c r="M1690" s="9"/>
      <c r="N1690" s="9"/>
      <c r="O1690" s="9"/>
      <c r="P1690" s="9"/>
      <c r="Q1690" s="9"/>
      <c r="R1690" s="9"/>
      <c r="S1690" s="9"/>
      <c r="T1690" s="9"/>
      <c r="U1690" s="9"/>
      <c r="V1690" s="67" t="s">
        <v>33</v>
      </c>
      <c r="W1690" s="65">
        <v>45639.642233796294</v>
      </c>
      <c r="X1690" t="str">
        <f>_xlfn.IFNA(VLOOKUP(A1690,Dashboard!$B$2:$V$1276,21,0),"HAPUS")</f>
        <v>HAPUS</v>
      </c>
    </row>
    <row r="1691" spans="1:24" ht="13.8" hidden="1" thickBot="1">
      <c r="A1691" s="68" t="s">
        <v>5792</v>
      </c>
      <c r="B1691" s="69">
        <v>45636.589606481481</v>
      </c>
      <c r="C1691" s="70" t="s">
        <v>10401</v>
      </c>
      <c r="D1691" s="70" t="s">
        <v>5793</v>
      </c>
      <c r="E1691" s="70" t="s">
        <v>8024</v>
      </c>
      <c r="F1691" s="70" t="s">
        <v>216</v>
      </c>
      <c r="G1691" s="70" t="s">
        <v>5794</v>
      </c>
      <c r="H1691" s="70" t="s">
        <v>6252</v>
      </c>
      <c r="I1691" s="70" t="s">
        <v>27</v>
      </c>
      <c r="J1691" s="78" t="s">
        <v>68</v>
      </c>
      <c r="K1691" s="65">
        <v>45637.622175925928</v>
      </c>
      <c r="L1691" s="14"/>
      <c r="M1691" s="14"/>
      <c r="N1691" s="14"/>
      <c r="O1691" s="14"/>
      <c r="P1691" s="14"/>
      <c r="Q1691" s="14"/>
      <c r="R1691" s="14"/>
      <c r="S1691" s="14"/>
      <c r="T1691" s="14"/>
      <c r="U1691" s="14"/>
      <c r="V1691" s="72" t="s">
        <v>33</v>
      </c>
      <c r="W1691" s="65">
        <v>45638.443645833337</v>
      </c>
      <c r="X1691" t="str">
        <f>_xlfn.IFNA(VLOOKUP(A1691,Dashboard!$B$2:$V$1276,21,0),"HAPUS")</f>
        <v>BELUM SPS</v>
      </c>
    </row>
    <row r="1692" spans="1:24" ht="13.8" hidden="1" thickBot="1">
      <c r="A1692" s="61" t="s">
        <v>5174</v>
      </c>
      <c r="B1692" s="62">
        <v>45629.56559027778</v>
      </c>
      <c r="C1692" s="63" t="s">
        <v>10402</v>
      </c>
      <c r="D1692" s="63" t="s">
        <v>5175</v>
      </c>
      <c r="E1692" s="63">
        <v>81369462631</v>
      </c>
      <c r="F1692" s="63" t="s">
        <v>2159</v>
      </c>
      <c r="G1692" s="63" t="s">
        <v>5176</v>
      </c>
      <c r="H1692" s="63" t="s">
        <v>5176</v>
      </c>
      <c r="I1692" s="63" t="s">
        <v>23</v>
      </c>
      <c r="J1692" s="81" t="s">
        <v>55</v>
      </c>
      <c r="K1692" s="65">
        <v>45637.660324074073</v>
      </c>
      <c r="L1692" s="9"/>
      <c r="M1692" s="9"/>
      <c r="N1692" s="9"/>
      <c r="O1692" s="9"/>
      <c r="P1692" s="9"/>
      <c r="Q1692" s="9"/>
      <c r="R1692" s="9"/>
      <c r="S1692" s="9"/>
      <c r="T1692" s="9"/>
      <c r="U1692" s="9"/>
      <c r="V1692" s="90"/>
      <c r="W1692" s="75"/>
      <c r="X1692" t="str">
        <f>_xlfn.IFNA(VLOOKUP(A1692,Dashboard!$B$2:$V$1276,21,0),"HAPUS")</f>
        <v>BELUM SPS</v>
      </c>
    </row>
    <row r="1693" spans="1:24" ht="13.8" hidden="1" thickBot="1">
      <c r="A1693" s="68" t="s">
        <v>5747</v>
      </c>
      <c r="B1693" s="69">
        <v>45636.46298611111</v>
      </c>
      <c r="C1693" s="70" t="s">
        <v>10403</v>
      </c>
      <c r="D1693" s="70" t="s">
        <v>5748</v>
      </c>
      <c r="E1693" s="70">
        <v>8892977399</v>
      </c>
      <c r="F1693" s="70" t="s">
        <v>257</v>
      </c>
      <c r="G1693" s="70" t="s">
        <v>5749</v>
      </c>
      <c r="H1693" s="70" t="s">
        <v>7658</v>
      </c>
      <c r="I1693" s="70" t="s">
        <v>168</v>
      </c>
      <c r="J1693" s="82" t="s">
        <v>55</v>
      </c>
      <c r="K1693" s="65">
        <v>45637.660358796296</v>
      </c>
      <c r="L1693" s="70" t="s">
        <v>10404</v>
      </c>
      <c r="M1693" s="14"/>
      <c r="N1693" s="14"/>
      <c r="O1693" s="14"/>
      <c r="P1693" s="14"/>
      <c r="Q1693" s="14"/>
      <c r="R1693" s="14"/>
      <c r="S1693" s="14"/>
      <c r="T1693" s="14"/>
      <c r="U1693" s="14"/>
      <c r="V1693" s="83" t="s">
        <v>51</v>
      </c>
      <c r="W1693" s="65">
        <v>45638.58792824074</v>
      </c>
      <c r="X1693" t="str">
        <f>_xlfn.IFNA(VLOOKUP(A1693,Dashboard!$B$2:$V$1276,21,0),"HAPUS")</f>
        <v>BELUM SPS</v>
      </c>
    </row>
    <row r="1694" spans="1:24" ht="13.8" hidden="1" thickBot="1">
      <c r="A1694" s="61" t="s">
        <v>5768</v>
      </c>
      <c r="B1694" s="62">
        <v>45636.484791666669</v>
      </c>
      <c r="C1694" s="63" t="s">
        <v>10405</v>
      </c>
      <c r="D1694" s="63" t="s">
        <v>1480</v>
      </c>
      <c r="E1694" s="63">
        <v>81369350683</v>
      </c>
      <c r="F1694" s="63" t="s">
        <v>367</v>
      </c>
      <c r="G1694" s="63" t="s">
        <v>5769</v>
      </c>
      <c r="H1694" s="63" t="s">
        <v>8076</v>
      </c>
      <c r="I1694" s="63" t="s">
        <v>42</v>
      </c>
      <c r="J1694" s="81" t="s">
        <v>55</v>
      </c>
      <c r="K1694" s="65">
        <v>45637.660370370373</v>
      </c>
      <c r="L1694" s="9"/>
      <c r="M1694" s="9"/>
      <c r="N1694" s="9"/>
      <c r="O1694" s="9"/>
      <c r="P1694" s="9"/>
      <c r="Q1694" s="9"/>
      <c r="R1694" s="9"/>
      <c r="S1694" s="9"/>
      <c r="T1694" s="9"/>
      <c r="U1694" s="9"/>
      <c r="V1694" s="67" t="s">
        <v>33</v>
      </c>
      <c r="W1694" s="65">
        <v>45638.595775462964</v>
      </c>
      <c r="X1694" t="str">
        <f>_xlfn.IFNA(VLOOKUP(A1694,Dashboard!$B$2:$V$1276,21,0),"HAPUS")</f>
        <v>BELUM SPS</v>
      </c>
    </row>
    <row r="1695" spans="1:24" ht="13.8" hidden="1" thickBot="1">
      <c r="A1695" s="68" t="s">
        <v>5729</v>
      </c>
      <c r="B1695" s="69">
        <v>45636.44394675926</v>
      </c>
      <c r="C1695" s="70" t="s">
        <v>10406</v>
      </c>
      <c r="D1695" s="70" t="s">
        <v>5730</v>
      </c>
      <c r="E1695" s="70" t="s">
        <v>7826</v>
      </c>
      <c r="F1695" s="70" t="s">
        <v>194</v>
      </c>
      <c r="G1695" s="70" t="s">
        <v>5731</v>
      </c>
      <c r="H1695" s="70" t="s">
        <v>7536</v>
      </c>
      <c r="I1695" s="70" t="s">
        <v>168</v>
      </c>
      <c r="J1695" s="82" t="s">
        <v>55</v>
      </c>
      <c r="K1695" s="65">
        <v>45637.660393518519</v>
      </c>
      <c r="L1695" s="70" t="s">
        <v>10407</v>
      </c>
      <c r="M1695" s="14"/>
      <c r="N1695" s="14"/>
      <c r="O1695" s="14"/>
      <c r="P1695" s="14"/>
      <c r="Q1695" s="14"/>
      <c r="R1695" s="14"/>
      <c r="S1695" s="14"/>
      <c r="T1695" s="14"/>
      <c r="U1695" s="14"/>
      <c r="V1695" s="72" t="s">
        <v>33</v>
      </c>
      <c r="W1695" s="65">
        <v>45656.666608796295</v>
      </c>
      <c r="X1695" t="str">
        <f>_xlfn.IFNA(VLOOKUP(A1695,Dashboard!$B$2:$V$1276,21,0),"HAPUS")</f>
        <v>BELUM SPS</v>
      </c>
    </row>
    <row r="1696" spans="1:24" ht="13.8" hidden="1" thickBot="1">
      <c r="A1696" s="61" t="s">
        <v>5714</v>
      </c>
      <c r="B1696" s="62">
        <v>45636.400370370371</v>
      </c>
      <c r="C1696" s="63" t="s">
        <v>10408</v>
      </c>
      <c r="D1696" s="63" t="s">
        <v>5715</v>
      </c>
      <c r="E1696" s="63" t="s">
        <v>8322</v>
      </c>
      <c r="F1696" s="63" t="s">
        <v>216</v>
      </c>
      <c r="G1696" s="63" t="s">
        <v>5716</v>
      </c>
      <c r="H1696" s="63" t="s">
        <v>10394</v>
      </c>
      <c r="I1696" s="63" t="s">
        <v>27</v>
      </c>
      <c r="J1696" s="81" t="s">
        <v>55</v>
      </c>
      <c r="K1696" s="65">
        <v>45637.660405092596</v>
      </c>
      <c r="L1696" s="9"/>
      <c r="M1696" s="9"/>
      <c r="N1696" s="9"/>
      <c r="O1696" s="9"/>
      <c r="P1696" s="9"/>
      <c r="Q1696" s="9"/>
      <c r="R1696" s="9"/>
      <c r="S1696" s="9"/>
      <c r="T1696" s="9"/>
      <c r="U1696" s="9"/>
      <c r="V1696" s="67" t="s">
        <v>33</v>
      </c>
      <c r="W1696" s="65">
        <v>45638.651388888888</v>
      </c>
      <c r="X1696" t="str">
        <f>_xlfn.IFNA(VLOOKUP(A1696,Dashboard!$B$2:$V$1276,21,0),"HAPUS")</f>
        <v>HAPUS</v>
      </c>
    </row>
    <row r="1697" spans="1:24" ht="13.8" hidden="1" thickBot="1">
      <c r="A1697" s="68" t="s">
        <v>5735</v>
      </c>
      <c r="B1697" s="69">
        <v>45636.454618055555</v>
      </c>
      <c r="C1697" s="70" t="s">
        <v>10409</v>
      </c>
      <c r="D1697" s="70" t="s">
        <v>5736</v>
      </c>
      <c r="E1697" s="70" t="s">
        <v>8977</v>
      </c>
      <c r="F1697" s="70" t="s">
        <v>216</v>
      </c>
      <c r="G1697" s="70" t="s">
        <v>5737</v>
      </c>
      <c r="H1697" s="70" t="s">
        <v>7649</v>
      </c>
      <c r="I1697" s="70" t="s">
        <v>27</v>
      </c>
      <c r="J1697" s="82" t="s">
        <v>55</v>
      </c>
      <c r="K1697" s="65">
        <v>45637.660428240742</v>
      </c>
      <c r="L1697" s="70" t="s">
        <v>10410</v>
      </c>
      <c r="M1697" s="14"/>
      <c r="N1697" s="14"/>
      <c r="O1697" s="14"/>
      <c r="P1697" s="14"/>
      <c r="Q1697" s="14"/>
      <c r="R1697" s="14"/>
      <c r="S1697" s="14"/>
      <c r="T1697" s="14"/>
      <c r="U1697" s="14"/>
      <c r="V1697" s="72" t="s">
        <v>33</v>
      </c>
      <c r="W1697" s="65">
        <v>45643.647210648145</v>
      </c>
      <c r="X1697" t="str">
        <f>_xlfn.IFNA(VLOOKUP(A1697,Dashboard!$B$2:$V$1276,21,0),"HAPUS")</f>
        <v>BELUM SPS</v>
      </c>
    </row>
    <row r="1698" spans="1:24" ht="13.8" hidden="1" thickBot="1">
      <c r="A1698" s="61" t="s">
        <v>5838</v>
      </c>
      <c r="B1698" s="62">
        <v>45637.426446759258</v>
      </c>
      <c r="C1698" s="63" t="s">
        <v>10411</v>
      </c>
      <c r="D1698" s="63" t="s">
        <v>5839</v>
      </c>
      <c r="E1698" s="63">
        <v>81274812720</v>
      </c>
      <c r="F1698" s="63" t="s">
        <v>194</v>
      </c>
      <c r="G1698" s="63" t="s">
        <v>5840</v>
      </c>
      <c r="H1698" s="63" t="s">
        <v>7731</v>
      </c>
      <c r="I1698" s="63" t="s">
        <v>168</v>
      </c>
      <c r="J1698" s="81" t="s">
        <v>55</v>
      </c>
      <c r="K1698" s="65">
        <v>45638.388240740744</v>
      </c>
      <c r="L1698" s="63" t="s">
        <v>10412</v>
      </c>
      <c r="M1698" s="63" t="s">
        <v>10413</v>
      </c>
      <c r="N1698" s="9"/>
      <c r="O1698" s="9"/>
      <c r="P1698" s="9"/>
      <c r="Q1698" s="9"/>
      <c r="R1698" s="9"/>
      <c r="S1698" s="9"/>
      <c r="T1698" s="9"/>
      <c r="U1698" s="9"/>
      <c r="V1698" s="74" t="s">
        <v>51</v>
      </c>
      <c r="W1698" s="65">
        <v>45653.472303240742</v>
      </c>
      <c r="X1698" t="str">
        <f>_xlfn.IFNA(VLOOKUP(A1698,Dashboard!$B$2:$V$1276,21,0),"HAPUS")</f>
        <v>BELUM SPS</v>
      </c>
    </row>
    <row r="1699" spans="1:24" ht="13.8" hidden="1" thickBot="1">
      <c r="A1699" s="68" t="s">
        <v>5914</v>
      </c>
      <c r="B1699" s="69">
        <v>45637.598749999997</v>
      </c>
      <c r="C1699" s="70" t="s">
        <v>10414</v>
      </c>
      <c r="D1699" s="70" t="s">
        <v>5915</v>
      </c>
      <c r="E1699" s="70" t="s">
        <v>8527</v>
      </c>
      <c r="F1699" s="70" t="s">
        <v>424</v>
      </c>
      <c r="G1699" s="70" t="s">
        <v>5916</v>
      </c>
      <c r="H1699" s="70" t="s">
        <v>7672</v>
      </c>
      <c r="I1699" s="70" t="s">
        <v>168</v>
      </c>
      <c r="J1699" s="82" t="s">
        <v>55</v>
      </c>
      <c r="K1699" s="65">
        <v>45638.38826388889</v>
      </c>
      <c r="L1699" s="70" t="s">
        <v>10415</v>
      </c>
      <c r="M1699" s="14"/>
      <c r="N1699" s="14"/>
      <c r="O1699" s="14"/>
      <c r="P1699" s="14"/>
      <c r="Q1699" s="14"/>
      <c r="R1699" s="14"/>
      <c r="S1699" s="14"/>
      <c r="T1699" s="14"/>
      <c r="U1699" s="14"/>
      <c r="V1699" s="72" t="s">
        <v>33</v>
      </c>
      <c r="W1699" s="65">
        <v>45643.638298611113</v>
      </c>
      <c r="X1699" t="str">
        <f>_xlfn.IFNA(VLOOKUP(A1699,Dashboard!$B$2:$V$1276,21,0),"HAPUS")</f>
        <v>HAPUS</v>
      </c>
    </row>
    <row r="1700" spans="1:24" ht="13.8" hidden="1" thickBot="1">
      <c r="A1700" s="61" t="s">
        <v>5925</v>
      </c>
      <c r="B1700" s="62">
        <v>45637.620347222219</v>
      </c>
      <c r="C1700" s="63" t="s">
        <v>10416</v>
      </c>
      <c r="D1700" s="63" t="s">
        <v>5926</v>
      </c>
      <c r="E1700" s="63">
        <v>85381159655</v>
      </c>
      <c r="F1700" s="63" t="s">
        <v>855</v>
      </c>
      <c r="G1700" s="63" t="s">
        <v>5927</v>
      </c>
      <c r="H1700" s="63" t="s">
        <v>8231</v>
      </c>
      <c r="I1700" s="63" t="s">
        <v>23</v>
      </c>
      <c r="J1700" s="81" t="s">
        <v>55</v>
      </c>
      <c r="K1700" s="65">
        <v>45638.388275462959</v>
      </c>
      <c r="L1700" s="63" t="s">
        <v>10417</v>
      </c>
      <c r="M1700" s="9"/>
      <c r="N1700" s="9"/>
      <c r="O1700" s="9"/>
      <c r="P1700" s="9"/>
      <c r="Q1700" s="9"/>
      <c r="R1700" s="9"/>
      <c r="S1700" s="9"/>
      <c r="T1700" s="9"/>
      <c r="U1700" s="9"/>
      <c r="V1700" s="67" t="s">
        <v>33</v>
      </c>
      <c r="W1700" s="65">
        <v>45639.640763888892</v>
      </c>
      <c r="X1700" t="str">
        <f>_xlfn.IFNA(VLOOKUP(A1700,Dashboard!$B$2:$V$1276,21,0),"HAPUS")</f>
        <v>BELUM SPS</v>
      </c>
    </row>
    <row r="1701" spans="1:24" ht="13.8" hidden="1" thickBot="1">
      <c r="A1701" s="68" t="s">
        <v>5888</v>
      </c>
      <c r="B1701" s="69">
        <v>45637.573564814818</v>
      </c>
      <c r="C1701" s="70" t="s">
        <v>10418</v>
      </c>
      <c r="D1701" s="70" t="s">
        <v>5096</v>
      </c>
      <c r="E1701" s="70">
        <v>85279030935</v>
      </c>
      <c r="F1701" s="70" t="s">
        <v>855</v>
      </c>
      <c r="G1701" s="70" t="s">
        <v>5889</v>
      </c>
      <c r="H1701" s="70" t="s">
        <v>7771</v>
      </c>
      <c r="I1701" s="70" t="s">
        <v>23</v>
      </c>
      <c r="J1701" s="82" t="s">
        <v>55</v>
      </c>
      <c r="K1701" s="65">
        <v>45638.388298611113</v>
      </c>
      <c r="L1701" s="70" t="s">
        <v>10419</v>
      </c>
      <c r="M1701" s="14"/>
      <c r="N1701" s="14"/>
      <c r="O1701" s="14"/>
      <c r="P1701" s="14"/>
      <c r="Q1701" s="14"/>
      <c r="R1701" s="14"/>
      <c r="S1701" s="14"/>
      <c r="T1701" s="14"/>
      <c r="U1701" s="14"/>
      <c r="V1701" s="83" t="s">
        <v>51</v>
      </c>
      <c r="W1701" s="65">
        <v>45639.640763888892</v>
      </c>
      <c r="X1701" t="str">
        <f>_xlfn.IFNA(VLOOKUP(A1701,Dashboard!$B$2:$V$1276,21,0),"HAPUS")</f>
        <v>BELUM SPS</v>
      </c>
    </row>
    <row r="1702" spans="1:24" ht="13.8" hidden="1" thickBot="1">
      <c r="A1702" s="61" t="s">
        <v>5841</v>
      </c>
      <c r="B1702" s="62">
        <v>45637.433645833335</v>
      </c>
      <c r="C1702" s="63" t="s">
        <v>10420</v>
      </c>
      <c r="D1702" s="63" t="s">
        <v>5842</v>
      </c>
      <c r="E1702" s="63">
        <v>81369428366</v>
      </c>
      <c r="F1702" s="63" t="s">
        <v>216</v>
      </c>
      <c r="G1702" s="63" t="s">
        <v>5843</v>
      </c>
      <c r="H1702" s="63" t="s">
        <v>7812</v>
      </c>
      <c r="I1702" s="63" t="s">
        <v>42</v>
      </c>
      <c r="J1702" s="81" t="s">
        <v>55</v>
      </c>
      <c r="K1702" s="65">
        <v>45638.388310185182</v>
      </c>
      <c r="L1702" s="63" t="s">
        <v>10421</v>
      </c>
      <c r="M1702" s="9"/>
      <c r="N1702" s="9"/>
      <c r="O1702" s="9"/>
      <c r="P1702" s="9"/>
      <c r="Q1702" s="9"/>
      <c r="R1702" s="9"/>
      <c r="S1702" s="9"/>
      <c r="T1702" s="9"/>
      <c r="U1702" s="9"/>
      <c r="V1702" s="74" t="s">
        <v>51</v>
      </c>
      <c r="W1702" s="65">
        <v>45639.640763888892</v>
      </c>
      <c r="X1702" t="str">
        <f>_xlfn.IFNA(VLOOKUP(A1702,Dashboard!$B$2:$V$1276,21,0),"HAPUS")</f>
        <v>BELUM SPS</v>
      </c>
    </row>
    <row r="1703" spans="1:24" ht="13.8" hidden="1" thickBot="1">
      <c r="A1703" s="68" t="s">
        <v>5940</v>
      </c>
      <c r="B1703" s="69">
        <v>45637.629236111112</v>
      </c>
      <c r="C1703" s="70" t="s">
        <v>10422</v>
      </c>
      <c r="D1703" s="70" t="s">
        <v>5941</v>
      </c>
      <c r="E1703" s="70" t="s">
        <v>9479</v>
      </c>
      <c r="F1703" s="70" t="s">
        <v>216</v>
      </c>
      <c r="G1703" s="70" t="s">
        <v>5942</v>
      </c>
      <c r="H1703" s="70" t="s">
        <v>7548</v>
      </c>
      <c r="I1703" s="70" t="s">
        <v>2379</v>
      </c>
      <c r="J1703" s="82" t="s">
        <v>55</v>
      </c>
      <c r="K1703" s="65">
        <v>45638.388333333336</v>
      </c>
      <c r="L1703" s="14"/>
      <c r="M1703" s="14"/>
      <c r="N1703" s="14"/>
      <c r="O1703" s="14"/>
      <c r="P1703" s="14"/>
      <c r="Q1703" s="14"/>
      <c r="R1703" s="14"/>
      <c r="S1703" s="14"/>
      <c r="T1703" s="14"/>
      <c r="U1703" s="14"/>
      <c r="V1703" s="72" t="s">
        <v>33</v>
      </c>
      <c r="W1703" s="65">
        <v>45639.640763888892</v>
      </c>
      <c r="X1703" t="str">
        <f>_xlfn.IFNA(VLOOKUP(A1703,Dashboard!$B$2:$V$1276,21,0),"HAPUS")</f>
        <v>BELUM SPS</v>
      </c>
    </row>
    <row r="1704" spans="1:24" ht="13.8" hidden="1" thickBot="1">
      <c r="A1704" s="61" t="s">
        <v>5849</v>
      </c>
      <c r="B1704" s="62">
        <v>45637.458935185183</v>
      </c>
      <c r="C1704" s="63" t="s">
        <v>10423</v>
      </c>
      <c r="D1704" s="63" t="s">
        <v>5850</v>
      </c>
      <c r="E1704" s="63">
        <v>82175944544</v>
      </c>
      <c r="F1704" s="63" t="s">
        <v>216</v>
      </c>
      <c r="G1704" s="63" t="s">
        <v>5851</v>
      </c>
      <c r="H1704" s="63" t="s">
        <v>8136</v>
      </c>
      <c r="I1704" s="63" t="s">
        <v>42</v>
      </c>
      <c r="J1704" s="81" t="s">
        <v>55</v>
      </c>
      <c r="K1704" s="65">
        <v>45638.388344907406</v>
      </c>
      <c r="L1704" s="9"/>
      <c r="M1704" s="9"/>
      <c r="N1704" s="9"/>
      <c r="O1704" s="9"/>
      <c r="P1704" s="9"/>
      <c r="Q1704" s="9"/>
      <c r="R1704" s="9"/>
      <c r="S1704" s="9"/>
      <c r="T1704" s="9"/>
      <c r="U1704" s="9"/>
      <c r="V1704" s="67" t="s">
        <v>33</v>
      </c>
      <c r="W1704" s="65">
        <v>45639.640763888892</v>
      </c>
      <c r="X1704" t="str">
        <f>_xlfn.IFNA(VLOOKUP(A1704,Dashboard!$B$2:$V$1276,21,0),"HAPUS")</f>
        <v>BELUM SPS</v>
      </c>
    </row>
    <row r="1705" spans="1:24" ht="13.8" hidden="1" thickBot="1">
      <c r="A1705" s="68" t="s">
        <v>5859</v>
      </c>
      <c r="B1705" s="69">
        <v>45637.475636574076</v>
      </c>
      <c r="C1705" s="70" t="s">
        <v>10424</v>
      </c>
      <c r="D1705" s="70" t="s">
        <v>5860</v>
      </c>
      <c r="E1705" s="70" t="s">
        <v>7533</v>
      </c>
      <c r="F1705" s="70" t="s">
        <v>413</v>
      </c>
      <c r="G1705" s="70" t="s">
        <v>5861</v>
      </c>
      <c r="H1705" s="70" t="s">
        <v>8814</v>
      </c>
      <c r="I1705" s="70" t="s">
        <v>168</v>
      </c>
      <c r="J1705" s="82" t="s">
        <v>55</v>
      </c>
      <c r="K1705" s="65">
        <v>45638.388368055559</v>
      </c>
      <c r="L1705" s="70" t="s">
        <v>10425</v>
      </c>
      <c r="M1705" s="14"/>
      <c r="N1705" s="14"/>
      <c r="O1705" s="14"/>
      <c r="P1705" s="14"/>
      <c r="Q1705" s="14"/>
      <c r="R1705" s="14"/>
      <c r="S1705" s="14"/>
      <c r="T1705" s="14"/>
      <c r="U1705" s="14"/>
      <c r="V1705" s="72" t="s">
        <v>33</v>
      </c>
      <c r="W1705" s="65">
        <v>45653.477673611109</v>
      </c>
      <c r="X1705" t="str">
        <f>_xlfn.IFNA(VLOOKUP(A1705,Dashboard!$B$2:$V$1276,21,0),"HAPUS")</f>
        <v>HAPUS</v>
      </c>
    </row>
    <row r="1706" spans="1:24" ht="13.8" hidden="1" thickBot="1">
      <c r="A1706" s="61" t="s">
        <v>5812</v>
      </c>
      <c r="B1706" s="62">
        <v>45637.394814814812</v>
      </c>
      <c r="C1706" s="63" t="s">
        <v>10426</v>
      </c>
      <c r="D1706" s="63" t="s">
        <v>5813</v>
      </c>
      <c r="E1706" s="63">
        <v>81369021500</v>
      </c>
      <c r="F1706" s="63" t="s">
        <v>22</v>
      </c>
      <c r="G1706" s="63" t="s">
        <v>5814</v>
      </c>
      <c r="H1706" s="63" t="s">
        <v>3253</v>
      </c>
      <c r="I1706" s="63" t="s">
        <v>23</v>
      </c>
      <c r="J1706" s="79" t="s">
        <v>32</v>
      </c>
      <c r="K1706" s="65">
        <v>45638.390474537038</v>
      </c>
      <c r="L1706" s="63" t="s">
        <v>10427</v>
      </c>
      <c r="M1706" s="9"/>
      <c r="N1706" s="9"/>
      <c r="O1706" s="9"/>
      <c r="P1706" s="9"/>
      <c r="Q1706" s="9"/>
      <c r="R1706" s="9"/>
      <c r="S1706" s="9"/>
      <c r="T1706" s="9"/>
      <c r="U1706" s="9"/>
      <c r="V1706" s="67" t="s">
        <v>33</v>
      </c>
      <c r="W1706" s="65">
        <v>45639.640763888892</v>
      </c>
      <c r="X1706" t="str">
        <f>_xlfn.IFNA(VLOOKUP(A1706,Dashboard!$B$2:$V$1276,21,0),"HAPUS")</f>
        <v>BELUM SPS</v>
      </c>
    </row>
    <row r="1707" spans="1:24" ht="13.8" hidden="1" thickBot="1">
      <c r="A1707" s="68" t="s">
        <v>5846</v>
      </c>
      <c r="B1707" s="69">
        <v>45637.436840277776</v>
      </c>
      <c r="C1707" s="70" t="s">
        <v>10428</v>
      </c>
      <c r="D1707" s="70" t="s">
        <v>5847</v>
      </c>
      <c r="E1707" s="70">
        <v>82177160007</v>
      </c>
      <c r="F1707" s="70" t="s">
        <v>22</v>
      </c>
      <c r="G1707" s="70" t="s">
        <v>5848</v>
      </c>
      <c r="H1707" s="70" t="s">
        <v>7444</v>
      </c>
      <c r="I1707" s="70" t="s">
        <v>23</v>
      </c>
      <c r="J1707" s="80" t="s">
        <v>32</v>
      </c>
      <c r="K1707" s="65">
        <v>45638.390486111108</v>
      </c>
      <c r="L1707" s="70" t="s">
        <v>10429</v>
      </c>
      <c r="M1707" s="14"/>
      <c r="N1707" s="14"/>
      <c r="O1707" s="14"/>
      <c r="P1707" s="14"/>
      <c r="Q1707" s="14"/>
      <c r="R1707" s="14"/>
      <c r="S1707" s="14"/>
      <c r="T1707" s="14"/>
      <c r="U1707" s="14"/>
      <c r="V1707" s="72" t="s">
        <v>33</v>
      </c>
      <c r="W1707" s="65">
        <v>45639.640763888892</v>
      </c>
      <c r="X1707" t="str">
        <f>_xlfn.IFNA(VLOOKUP(A1707,Dashboard!$B$2:$V$1276,21,0),"HAPUS")</f>
        <v>BELUM SPS</v>
      </c>
    </row>
    <row r="1708" spans="1:24" ht="13.8" hidden="1" thickBot="1">
      <c r="A1708" s="61" t="s">
        <v>5936</v>
      </c>
      <c r="B1708" s="62">
        <v>45637.629178240742</v>
      </c>
      <c r="C1708" s="63" t="s">
        <v>10430</v>
      </c>
      <c r="D1708" s="63" t="s">
        <v>5937</v>
      </c>
      <c r="E1708" s="63">
        <v>81393738080</v>
      </c>
      <c r="F1708" s="63" t="s">
        <v>5939</v>
      </c>
      <c r="G1708" s="63" t="s">
        <v>5938</v>
      </c>
      <c r="H1708" s="63" t="s">
        <v>7767</v>
      </c>
      <c r="I1708" s="63" t="s">
        <v>42</v>
      </c>
      <c r="J1708" s="79" t="s">
        <v>32</v>
      </c>
      <c r="K1708" s="65">
        <v>45638.390509259261</v>
      </c>
      <c r="L1708" s="63" t="s">
        <v>10431</v>
      </c>
      <c r="M1708" s="9"/>
      <c r="N1708" s="9"/>
      <c r="O1708" s="9"/>
      <c r="P1708" s="9"/>
      <c r="Q1708" s="9"/>
      <c r="R1708" s="9"/>
      <c r="S1708" s="9"/>
      <c r="T1708" s="9"/>
      <c r="U1708" s="9"/>
      <c r="V1708" s="67" t="s">
        <v>33</v>
      </c>
      <c r="W1708" s="65">
        <v>45639.640763888892</v>
      </c>
      <c r="X1708" t="str">
        <f>_xlfn.IFNA(VLOOKUP(A1708,Dashboard!$B$2:$V$1276,21,0),"HAPUS")</f>
        <v>HAPUS</v>
      </c>
    </row>
    <row r="1709" spans="1:24" ht="13.8" hidden="1" thickBot="1">
      <c r="A1709" s="68" t="s">
        <v>5865</v>
      </c>
      <c r="B1709" s="69">
        <v>45637.483101851853</v>
      </c>
      <c r="C1709" s="70" t="s">
        <v>10432</v>
      </c>
      <c r="D1709" s="70" t="s">
        <v>5866</v>
      </c>
      <c r="E1709" s="70" t="s">
        <v>8212</v>
      </c>
      <c r="F1709" s="70" t="s">
        <v>194</v>
      </c>
      <c r="G1709" s="70" t="s">
        <v>5867</v>
      </c>
      <c r="H1709" s="70" t="s">
        <v>7966</v>
      </c>
      <c r="I1709" s="70" t="s">
        <v>168</v>
      </c>
      <c r="J1709" s="80" t="s">
        <v>32</v>
      </c>
      <c r="K1709" s="65">
        <v>45638.390532407408</v>
      </c>
      <c r="L1709" s="14"/>
      <c r="M1709" s="14"/>
      <c r="N1709" s="14"/>
      <c r="O1709" s="14"/>
      <c r="P1709" s="14"/>
      <c r="Q1709" s="14"/>
      <c r="R1709" s="14"/>
      <c r="S1709" s="14"/>
      <c r="T1709" s="14"/>
      <c r="U1709" s="14"/>
      <c r="V1709" s="72" t="s">
        <v>33</v>
      </c>
      <c r="W1709" s="65">
        <v>45639.640763888892</v>
      </c>
      <c r="X1709" t="str">
        <f>_xlfn.IFNA(VLOOKUP(A1709,Dashboard!$B$2:$V$1276,21,0),"HAPUS")</f>
        <v>HAPUS</v>
      </c>
    </row>
    <row r="1710" spans="1:24" ht="13.8" hidden="1" thickBot="1">
      <c r="A1710" s="61" t="s">
        <v>5871</v>
      </c>
      <c r="B1710" s="62">
        <v>45637.489918981482</v>
      </c>
      <c r="C1710" s="63" t="s">
        <v>10433</v>
      </c>
      <c r="D1710" s="63" t="s">
        <v>5872</v>
      </c>
      <c r="E1710" s="63" t="s">
        <v>8193</v>
      </c>
      <c r="F1710" s="63" t="s">
        <v>216</v>
      </c>
      <c r="G1710" s="63" t="s">
        <v>5873</v>
      </c>
      <c r="H1710" s="63" t="s">
        <v>6252</v>
      </c>
      <c r="I1710" s="63" t="s">
        <v>27</v>
      </c>
      <c r="J1710" s="79" t="s">
        <v>32</v>
      </c>
      <c r="K1710" s="65">
        <v>45638.390543981484</v>
      </c>
      <c r="L1710" s="9"/>
      <c r="M1710" s="9"/>
      <c r="N1710" s="9"/>
      <c r="O1710" s="9"/>
      <c r="P1710" s="9"/>
      <c r="Q1710" s="9"/>
      <c r="R1710" s="9"/>
      <c r="S1710" s="9"/>
      <c r="T1710" s="9"/>
      <c r="U1710" s="9"/>
      <c r="V1710" s="67" t="s">
        <v>33</v>
      </c>
      <c r="W1710" s="65">
        <v>45639.640763888892</v>
      </c>
      <c r="X1710" t="str">
        <f>_xlfn.IFNA(VLOOKUP(A1710,Dashboard!$B$2:$V$1276,21,0),"HAPUS")</f>
        <v>HAPUS</v>
      </c>
    </row>
    <row r="1711" spans="1:24" ht="13.8" hidden="1" thickBot="1">
      <c r="A1711" s="68" t="s">
        <v>5900</v>
      </c>
      <c r="B1711" s="69">
        <v>45637.584976851853</v>
      </c>
      <c r="C1711" s="70" t="s">
        <v>10434</v>
      </c>
      <c r="D1711" s="70" t="s">
        <v>5901</v>
      </c>
      <c r="E1711" s="70" t="s">
        <v>7555</v>
      </c>
      <c r="F1711" s="70" t="s">
        <v>194</v>
      </c>
      <c r="G1711" s="70" t="s">
        <v>5902</v>
      </c>
      <c r="H1711" s="70" t="s">
        <v>7672</v>
      </c>
      <c r="I1711" s="70" t="s">
        <v>168</v>
      </c>
      <c r="J1711" s="80" t="s">
        <v>32</v>
      </c>
      <c r="K1711" s="65">
        <v>45638.390567129631</v>
      </c>
      <c r="L1711" s="70" t="s">
        <v>10435</v>
      </c>
      <c r="M1711" s="14"/>
      <c r="N1711" s="14"/>
      <c r="O1711" s="14"/>
      <c r="P1711" s="14"/>
      <c r="Q1711" s="14"/>
      <c r="R1711" s="14"/>
      <c r="S1711" s="14"/>
      <c r="T1711" s="14"/>
      <c r="U1711" s="14"/>
      <c r="V1711" s="72" t="s">
        <v>33</v>
      </c>
      <c r="W1711" s="65">
        <v>45639.640763888892</v>
      </c>
      <c r="X1711" t="str">
        <f>_xlfn.IFNA(VLOOKUP(A1711,Dashboard!$B$2:$V$1276,21,0),"HAPUS")</f>
        <v>BELUM SPS</v>
      </c>
    </row>
    <row r="1712" spans="1:24" ht="13.8" hidden="1" thickBot="1">
      <c r="A1712" s="61" t="s">
        <v>5894</v>
      </c>
      <c r="B1712" s="62">
        <v>45637.577187499999</v>
      </c>
      <c r="C1712" s="63" t="s">
        <v>10436</v>
      </c>
      <c r="D1712" s="63" t="s">
        <v>5895</v>
      </c>
      <c r="E1712" s="63" t="s">
        <v>7555</v>
      </c>
      <c r="F1712" s="63" t="s">
        <v>194</v>
      </c>
      <c r="G1712" s="63" t="s">
        <v>5896</v>
      </c>
      <c r="H1712" s="63" t="s">
        <v>8050</v>
      </c>
      <c r="I1712" s="63" t="s">
        <v>168</v>
      </c>
      <c r="J1712" s="79" t="s">
        <v>32</v>
      </c>
      <c r="K1712" s="65">
        <v>45638.390590277777</v>
      </c>
      <c r="L1712" s="63" t="s">
        <v>10437</v>
      </c>
      <c r="M1712" s="9"/>
      <c r="N1712" s="9"/>
      <c r="O1712" s="9"/>
      <c r="P1712" s="9"/>
      <c r="Q1712" s="9"/>
      <c r="R1712" s="9"/>
      <c r="S1712" s="9"/>
      <c r="T1712" s="9"/>
      <c r="U1712" s="9"/>
      <c r="V1712" s="67" t="s">
        <v>33</v>
      </c>
      <c r="W1712" s="65">
        <v>45643.644131944442</v>
      </c>
      <c r="X1712" t="str">
        <f>_xlfn.IFNA(VLOOKUP(A1712,Dashboard!$B$2:$V$1276,21,0),"HAPUS")</f>
        <v>HAPUS</v>
      </c>
    </row>
    <row r="1713" spans="1:24" ht="13.8" hidden="1" thickBot="1">
      <c r="A1713" s="68" t="s">
        <v>5798</v>
      </c>
      <c r="B1713" s="69">
        <v>45636.608506944445</v>
      </c>
      <c r="C1713" s="70" t="s">
        <v>10438</v>
      </c>
      <c r="D1713" s="70" t="s">
        <v>2203</v>
      </c>
      <c r="E1713" s="70" t="s">
        <v>7802</v>
      </c>
      <c r="F1713" s="70" t="s">
        <v>125</v>
      </c>
      <c r="G1713" s="70" t="s">
        <v>5799</v>
      </c>
      <c r="H1713" s="70" t="s">
        <v>7707</v>
      </c>
      <c r="I1713" s="70" t="s">
        <v>42</v>
      </c>
      <c r="J1713" s="76" t="s">
        <v>72</v>
      </c>
      <c r="K1713" s="65">
        <v>45638.411180555559</v>
      </c>
      <c r="L1713" s="14"/>
      <c r="M1713" s="14"/>
      <c r="N1713" s="14"/>
      <c r="O1713" s="14"/>
      <c r="P1713" s="14"/>
      <c r="Q1713" s="14"/>
      <c r="R1713" s="14"/>
      <c r="S1713" s="14"/>
      <c r="T1713" s="14"/>
      <c r="U1713" s="14"/>
      <c r="V1713" s="83" t="s">
        <v>51</v>
      </c>
      <c r="W1713" s="65">
        <v>45650.467858796299</v>
      </c>
      <c r="X1713" t="str">
        <f>_xlfn.IFNA(VLOOKUP(A1713,Dashboard!$B$2:$V$1276,21,0),"HAPUS")</f>
        <v>BELUM SPS</v>
      </c>
    </row>
    <row r="1714" spans="1:24" ht="13.8" hidden="1" thickBot="1">
      <c r="A1714" s="61" t="s">
        <v>5787</v>
      </c>
      <c r="B1714" s="62">
        <v>45636.58494212963</v>
      </c>
      <c r="C1714" s="63" t="s">
        <v>10439</v>
      </c>
      <c r="D1714" s="63" t="s">
        <v>5788</v>
      </c>
      <c r="E1714" s="63" t="s">
        <v>7964</v>
      </c>
      <c r="F1714" s="63" t="s">
        <v>194</v>
      </c>
      <c r="G1714" s="63" t="s">
        <v>5789</v>
      </c>
      <c r="H1714" s="63" t="s">
        <v>7810</v>
      </c>
      <c r="I1714" s="63" t="s">
        <v>168</v>
      </c>
      <c r="J1714" s="77" t="s">
        <v>72</v>
      </c>
      <c r="K1714" s="65">
        <v>45638.434131944443</v>
      </c>
      <c r="L1714" s="9"/>
      <c r="M1714" s="9"/>
      <c r="N1714" s="9"/>
      <c r="O1714" s="9"/>
      <c r="P1714" s="9"/>
      <c r="Q1714" s="9"/>
      <c r="R1714" s="9"/>
      <c r="S1714" s="9"/>
      <c r="T1714" s="9"/>
      <c r="U1714" s="9"/>
      <c r="V1714" s="67" t="s">
        <v>33</v>
      </c>
      <c r="W1714" s="65">
        <v>45644.350381944445</v>
      </c>
      <c r="X1714" t="str">
        <f>_xlfn.IFNA(VLOOKUP(A1714,Dashboard!$B$2:$V$1276,21,0),"HAPUS")</f>
        <v>HAPUS</v>
      </c>
    </row>
    <row r="1715" spans="1:24" ht="13.8" hidden="1" thickBot="1">
      <c r="A1715" s="68" t="s">
        <v>5805</v>
      </c>
      <c r="B1715" s="69">
        <v>45636.614525462966</v>
      </c>
      <c r="C1715" s="70" t="s">
        <v>10440</v>
      </c>
      <c r="D1715" s="70" t="s">
        <v>5801</v>
      </c>
      <c r="E1715" s="70">
        <v>8117240505</v>
      </c>
      <c r="F1715" s="70" t="s">
        <v>2339</v>
      </c>
      <c r="G1715" s="70" t="s">
        <v>5806</v>
      </c>
      <c r="H1715" s="70" t="s">
        <v>4623</v>
      </c>
      <c r="I1715" s="70" t="s">
        <v>23</v>
      </c>
      <c r="J1715" s="76" t="s">
        <v>72</v>
      </c>
      <c r="K1715" s="65">
        <v>45638.439259259256</v>
      </c>
      <c r="L1715" s="14"/>
      <c r="M1715" s="14"/>
      <c r="N1715" s="14"/>
      <c r="O1715" s="14"/>
      <c r="P1715" s="14"/>
      <c r="Q1715" s="14"/>
      <c r="R1715" s="14"/>
      <c r="S1715" s="14"/>
      <c r="T1715" s="14"/>
      <c r="U1715" s="14"/>
      <c r="V1715" s="72" t="s">
        <v>33</v>
      </c>
      <c r="W1715" s="65">
        <v>45638.439340277779</v>
      </c>
      <c r="X1715" t="str">
        <f>_xlfn.IFNA(VLOOKUP(A1715,Dashboard!$B$2:$V$1276,21,0),"HAPUS")</f>
        <v>BELUM SPS</v>
      </c>
    </row>
    <row r="1716" spans="1:24" ht="13.8" hidden="1" thickBot="1">
      <c r="A1716" s="61" t="s">
        <v>5928</v>
      </c>
      <c r="B1716" s="62">
        <v>45637.620937500003</v>
      </c>
      <c r="C1716" s="63" t="s">
        <v>10441</v>
      </c>
      <c r="D1716" s="63" t="s">
        <v>5929</v>
      </c>
      <c r="E1716" s="63" t="s">
        <v>9506</v>
      </c>
      <c r="F1716" s="63" t="s">
        <v>46</v>
      </c>
      <c r="G1716" s="63" t="s">
        <v>5930</v>
      </c>
      <c r="H1716" s="63" t="s">
        <v>7943</v>
      </c>
      <c r="I1716" s="63" t="s">
        <v>27</v>
      </c>
      <c r="J1716" s="64" t="s">
        <v>68</v>
      </c>
      <c r="K1716" s="65">
        <v>45638.445104166669</v>
      </c>
      <c r="L1716" s="9"/>
      <c r="M1716" s="9"/>
      <c r="N1716" s="9"/>
      <c r="O1716" s="9"/>
      <c r="P1716" s="9"/>
      <c r="Q1716" s="9"/>
      <c r="R1716" s="9"/>
      <c r="S1716" s="9"/>
      <c r="T1716" s="9"/>
      <c r="U1716" s="9"/>
      <c r="V1716" s="67" t="s">
        <v>33</v>
      </c>
      <c r="W1716" s="65">
        <v>45638.452592592592</v>
      </c>
      <c r="X1716" t="str">
        <f>_xlfn.IFNA(VLOOKUP(A1716,Dashboard!$B$2:$V$1276,21,0),"HAPUS")</f>
        <v>HAPUS</v>
      </c>
    </row>
    <row r="1717" spans="1:24" ht="13.8" thickBot="1">
      <c r="A1717" s="68" t="s">
        <v>5885</v>
      </c>
      <c r="B1717" s="69">
        <v>45637.568009259259</v>
      </c>
      <c r="C1717" s="70" t="s">
        <v>10442</v>
      </c>
      <c r="D1717" s="70" t="s">
        <v>5886</v>
      </c>
      <c r="E1717" s="70">
        <v>821764319273</v>
      </c>
      <c r="F1717" s="70" t="s">
        <v>26</v>
      </c>
      <c r="G1717" s="70" t="s">
        <v>5887</v>
      </c>
      <c r="H1717" s="70" t="s">
        <v>7435</v>
      </c>
      <c r="I1717" s="70" t="s">
        <v>27</v>
      </c>
      <c r="J1717" s="78" t="s">
        <v>68</v>
      </c>
      <c r="K1717" s="65">
        <v>45638.445115740738</v>
      </c>
      <c r="L1717" s="70" t="s">
        <v>10443</v>
      </c>
      <c r="M1717" s="14"/>
      <c r="N1717" s="14"/>
      <c r="O1717" s="14"/>
      <c r="P1717" s="14"/>
      <c r="Q1717" s="14"/>
      <c r="R1717" s="14"/>
      <c r="S1717" s="14"/>
      <c r="T1717" s="14"/>
      <c r="U1717" s="14"/>
      <c r="V1717" s="83" t="s">
        <v>51</v>
      </c>
      <c r="W1717" s="65">
        <v>45638.477442129632</v>
      </c>
      <c r="X1717" t="str">
        <f>_xlfn.IFNA(VLOOKUP(A1717,Dashboard!$B$2:$V$1276,21,0),"HAPUS")</f>
        <v>HAPUS</v>
      </c>
    </row>
    <row r="1718" spans="1:24" ht="13.8" hidden="1" thickBot="1">
      <c r="A1718" s="61" t="s">
        <v>5890</v>
      </c>
      <c r="B1718" s="62">
        <v>45637.576168981483</v>
      </c>
      <c r="C1718" s="63" t="s">
        <v>10444</v>
      </c>
      <c r="D1718" s="63" t="s">
        <v>5891</v>
      </c>
      <c r="E1718" s="63">
        <v>85384797293</v>
      </c>
      <c r="F1718" s="63" t="s">
        <v>5893</v>
      </c>
      <c r="G1718" s="63" t="s">
        <v>5892</v>
      </c>
      <c r="H1718" s="63" t="s">
        <v>7912</v>
      </c>
      <c r="I1718" s="63" t="s">
        <v>42</v>
      </c>
      <c r="J1718" s="64" t="s">
        <v>68</v>
      </c>
      <c r="K1718" s="65">
        <v>45638.445127314815</v>
      </c>
      <c r="L1718" s="9"/>
      <c r="M1718" s="9"/>
      <c r="N1718" s="9"/>
      <c r="O1718" s="9"/>
      <c r="P1718" s="9"/>
      <c r="Q1718" s="9"/>
      <c r="R1718" s="9"/>
      <c r="S1718" s="9"/>
      <c r="T1718" s="9"/>
      <c r="U1718" s="9"/>
      <c r="V1718" s="67" t="s">
        <v>33</v>
      </c>
      <c r="W1718" s="65">
        <v>45638.576944444445</v>
      </c>
      <c r="X1718" t="str">
        <f>_xlfn.IFNA(VLOOKUP(A1718,Dashboard!$B$2:$V$1276,21,0),"HAPUS")</f>
        <v>BELUM SPS</v>
      </c>
    </row>
    <row r="1719" spans="1:24" ht="13.8" hidden="1" thickBot="1">
      <c r="A1719" s="68" t="s">
        <v>5832</v>
      </c>
      <c r="B1719" s="69">
        <v>45637.422696759262</v>
      </c>
      <c r="C1719" s="70" t="s">
        <v>10445</v>
      </c>
      <c r="D1719" s="70" t="s">
        <v>5833</v>
      </c>
      <c r="E1719" s="70">
        <v>81369428366</v>
      </c>
      <c r="F1719" s="70" t="s">
        <v>406</v>
      </c>
      <c r="G1719" s="70" t="s">
        <v>5834</v>
      </c>
      <c r="H1719" s="70" t="s">
        <v>7669</v>
      </c>
      <c r="I1719" s="70" t="s">
        <v>42</v>
      </c>
      <c r="J1719" s="78" t="s">
        <v>68</v>
      </c>
      <c r="K1719" s="65">
        <v>45638.445150462961</v>
      </c>
      <c r="L1719" s="70" t="s">
        <v>10446</v>
      </c>
      <c r="M1719" s="14"/>
      <c r="N1719" s="14"/>
      <c r="O1719" s="14"/>
      <c r="P1719" s="14"/>
      <c r="Q1719" s="14"/>
      <c r="R1719" s="14"/>
      <c r="S1719" s="14"/>
      <c r="T1719" s="14"/>
      <c r="U1719" s="14"/>
      <c r="V1719" s="72" t="s">
        <v>33</v>
      </c>
      <c r="W1719" s="65">
        <v>45650.645069444443</v>
      </c>
      <c r="X1719" t="str">
        <f>_xlfn.IFNA(VLOOKUP(A1719,Dashboard!$B$2:$V$1276,21,0),"HAPUS")</f>
        <v>BELUM SPS</v>
      </c>
    </row>
    <row r="1720" spans="1:24" ht="13.8" hidden="1" thickBot="1">
      <c r="A1720" s="61" t="s">
        <v>5852</v>
      </c>
      <c r="B1720" s="62">
        <v>45637.461655092593</v>
      </c>
      <c r="C1720" s="63" t="s">
        <v>10447</v>
      </c>
      <c r="D1720" s="63" t="s">
        <v>5853</v>
      </c>
      <c r="E1720" s="63">
        <v>82175944544</v>
      </c>
      <c r="F1720" s="63" t="s">
        <v>216</v>
      </c>
      <c r="G1720" s="63" t="s">
        <v>5854</v>
      </c>
      <c r="H1720" s="63" t="s">
        <v>8136</v>
      </c>
      <c r="I1720" s="63" t="s">
        <v>42</v>
      </c>
      <c r="J1720" s="64" t="s">
        <v>68</v>
      </c>
      <c r="K1720" s="65">
        <v>45638.445162037038</v>
      </c>
      <c r="L1720" s="63" t="s">
        <v>10448</v>
      </c>
      <c r="M1720" s="9"/>
      <c r="N1720" s="9"/>
      <c r="O1720" s="9"/>
      <c r="P1720" s="9"/>
      <c r="Q1720" s="9"/>
      <c r="R1720" s="9"/>
      <c r="S1720" s="9"/>
      <c r="T1720" s="9"/>
      <c r="U1720" s="9"/>
      <c r="V1720" s="74" t="s">
        <v>51</v>
      </c>
      <c r="W1720" s="65">
        <v>45638.602638888886</v>
      </c>
      <c r="X1720" t="str">
        <f>_xlfn.IFNA(VLOOKUP(A1720,Dashboard!$B$2:$V$1276,21,0),"HAPUS")</f>
        <v>BELUM SPS</v>
      </c>
    </row>
    <row r="1721" spans="1:24" ht="13.8" hidden="1" thickBot="1">
      <c r="A1721" s="68" t="s">
        <v>5855</v>
      </c>
      <c r="B1721" s="69">
        <v>45637.469282407408</v>
      </c>
      <c r="C1721" s="70" t="s">
        <v>10449</v>
      </c>
      <c r="D1721" s="70" t="s">
        <v>4454</v>
      </c>
      <c r="E1721" s="70">
        <v>83899843790</v>
      </c>
      <c r="F1721" s="70" t="s">
        <v>325</v>
      </c>
      <c r="G1721" s="70" t="s">
        <v>5856</v>
      </c>
      <c r="H1721" s="70" t="s">
        <v>7616</v>
      </c>
      <c r="I1721" s="70" t="s">
        <v>23</v>
      </c>
      <c r="J1721" s="78" t="s">
        <v>68</v>
      </c>
      <c r="K1721" s="65">
        <v>45638.445173611108</v>
      </c>
      <c r="L1721" s="70" t="s">
        <v>10450</v>
      </c>
      <c r="M1721" s="14"/>
      <c r="N1721" s="14"/>
      <c r="O1721" s="14"/>
      <c r="P1721" s="14"/>
      <c r="Q1721" s="14"/>
      <c r="R1721" s="14"/>
      <c r="S1721" s="14"/>
      <c r="T1721" s="14"/>
      <c r="U1721" s="14"/>
      <c r="V1721" s="72" t="s">
        <v>33</v>
      </c>
      <c r="W1721" s="65">
        <v>45643.636053240742</v>
      </c>
      <c r="X1721" t="str">
        <f>_xlfn.IFNA(VLOOKUP(A1721,Dashboard!$B$2:$V$1276,21,0),"HAPUS")</f>
        <v>BELUM SPS</v>
      </c>
    </row>
    <row r="1722" spans="1:24" ht="13.8" hidden="1" thickBot="1">
      <c r="A1722" s="61" t="s">
        <v>5778</v>
      </c>
      <c r="B1722" s="62">
        <v>45636.501898148148</v>
      </c>
      <c r="C1722" s="63" t="s">
        <v>10451</v>
      </c>
      <c r="D1722" s="63" t="s">
        <v>5779</v>
      </c>
      <c r="E1722" s="63" t="s">
        <v>10452</v>
      </c>
      <c r="F1722" s="63" t="s">
        <v>758</v>
      </c>
      <c r="G1722" s="63" t="s">
        <v>5780</v>
      </c>
      <c r="H1722" s="63" t="s">
        <v>6252</v>
      </c>
      <c r="I1722" s="63" t="s">
        <v>27</v>
      </c>
      <c r="J1722" s="77" t="s">
        <v>72</v>
      </c>
      <c r="K1722" s="65">
        <v>45638.447326388887</v>
      </c>
      <c r="L1722" s="9"/>
      <c r="M1722" s="9"/>
      <c r="N1722" s="9"/>
      <c r="O1722" s="9"/>
      <c r="P1722" s="9"/>
      <c r="Q1722" s="9"/>
      <c r="R1722" s="9"/>
      <c r="S1722" s="9"/>
      <c r="T1722" s="9"/>
      <c r="U1722" s="9"/>
      <c r="V1722" s="67" t="s">
        <v>33</v>
      </c>
      <c r="W1722" s="65">
        <v>45638.447395833333</v>
      </c>
      <c r="X1722" t="str">
        <f>_xlfn.IFNA(VLOOKUP(A1722,Dashboard!$B$2:$V$1276,21,0),"HAPUS")</f>
        <v>BELUM SPS</v>
      </c>
    </row>
    <row r="1723" spans="1:24" ht="13.8" hidden="1" thickBot="1">
      <c r="A1723" s="68" t="s">
        <v>5920</v>
      </c>
      <c r="B1723" s="69">
        <v>45637.609583333331</v>
      </c>
      <c r="C1723" s="70" t="s">
        <v>10453</v>
      </c>
      <c r="D1723" s="70" t="s">
        <v>2069</v>
      </c>
      <c r="E1723" s="70" t="s">
        <v>10454</v>
      </c>
      <c r="F1723" s="70" t="s">
        <v>46</v>
      </c>
      <c r="G1723" s="70" t="s">
        <v>5921</v>
      </c>
      <c r="H1723" s="70" t="s">
        <v>8750</v>
      </c>
      <c r="I1723" s="70" t="s">
        <v>42</v>
      </c>
      <c r="J1723" s="76" t="s">
        <v>72</v>
      </c>
      <c r="K1723" s="65">
        <v>45638.451111111113</v>
      </c>
      <c r="L1723" s="14"/>
      <c r="M1723" s="14"/>
      <c r="N1723" s="14"/>
      <c r="O1723" s="14"/>
      <c r="P1723" s="14"/>
      <c r="Q1723" s="14"/>
      <c r="R1723" s="14"/>
      <c r="S1723" s="14"/>
      <c r="T1723" s="14"/>
      <c r="U1723" s="14"/>
      <c r="V1723" s="72" t="s">
        <v>33</v>
      </c>
      <c r="W1723" s="65">
        <v>45638.451562499999</v>
      </c>
      <c r="X1723" t="str">
        <f>_xlfn.IFNA(VLOOKUP(A1723,Dashboard!$B$2:$V$1276,21,0),"HAPUS")</f>
        <v>BELUM SPS</v>
      </c>
    </row>
    <row r="1724" spans="1:24" ht="13.8" hidden="1" thickBot="1">
      <c r="A1724" s="61" t="s">
        <v>5826</v>
      </c>
      <c r="B1724" s="62">
        <v>45637.436365740738</v>
      </c>
      <c r="C1724" s="63" t="s">
        <v>10455</v>
      </c>
      <c r="D1724" s="63" t="s">
        <v>5827</v>
      </c>
      <c r="E1724" s="63">
        <v>82184566273</v>
      </c>
      <c r="F1724" s="63" t="s">
        <v>22</v>
      </c>
      <c r="G1724" s="63" t="s">
        <v>5828</v>
      </c>
      <c r="H1724" s="63" t="s">
        <v>7472</v>
      </c>
      <c r="I1724" s="63" t="s">
        <v>23</v>
      </c>
      <c r="J1724" s="77" t="s">
        <v>72</v>
      </c>
      <c r="K1724" s="65">
        <v>45638.455405092594</v>
      </c>
      <c r="L1724" s="9"/>
      <c r="M1724" s="9"/>
      <c r="N1724" s="9"/>
      <c r="O1724" s="9"/>
      <c r="P1724" s="9"/>
      <c r="Q1724" s="9"/>
      <c r="R1724" s="9"/>
      <c r="S1724" s="9"/>
      <c r="T1724" s="9"/>
      <c r="U1724" s="9"/>
      <c r="V1724" s="67" t="s">
        <v>33</v>
      </c>
      <c r="W1724" s="65">
        <v>45638.455462962964</v>
      </c>
      <c r="X1724" t="str">
        <f>_xlfn.IFNA(VLOOKUP(A1724,Dashboard!$B$2:$V$1276,21,0),"HAPUS")</f>
        <v>BELUM SPS</v>
      </c>
    </row>
    <row r="1725" spans="1:24" ht="13.8" hidden="1" thickBot="1">
      <c r="A1725" s="68" t="s">
        <v>5829</v>
      </c>
      <c r="B1725" s="69">
        <v>45637.422164351854</v>
      </c>
      <c r="C1725" s="70" t="s">
        <v>10456</v>
      </c>
      <c r="D1725" s="70" t="s">
        <v>5830</v>
      </c>
      <c r="E1725" s="70">
        <v>895640540824</v>
      </c>
      <c r="F1725" s="70" t="s">
        <v>733</v>
      </c>
      <c r="G1725" s="70" t="s">
        <v>5831</v>
      </c>
      <c r="H1725" s="70" t="s">
        <v>8659</v>
      </c>
      <c r="I1725" s="70" t="s">
        <v>27</v>
      </c>
      <c r="J1725" s="76" t="s">
        <v>72</v>
      </c>
      <c r="K1725" s="65">
        <v>45638.459872685184</v>
      </c>
      <c r="L1725" s="14"/>
      <c r="M1725" s="14"/>
      <c r="N1725" s="14"/>
      <c r="O1725" s="14"/>
      <c r="P1725" s="14"/>
      <c r="Q1725" s="14"/>
      <c r="R1725" s="14"/>
      <c r="S1725" s="14"/>
      <c r="T1725" s="14"/>
      <c r="U1725" s="14"/>
      <c r="V1725" s="72" t="s">
        <v>33</v>
      </c>
      <c r="W1725" s="65">
        <v>45638.459918981483</v>
      </c>
      <c r="X1725" t="str">
        <f>_xlfn.IFNA(VLOOKUP(A1725,Dashboard!$B$2:$V$1276,21,0),"HAPUS")</f>
        <v>HAPUS</v>
      </c>
    </row>
    <row r="1726" spans="1:24" ht="13.8" hidden="1" thickBot="1">
      <c r="A1726" s="61" t="s">
        <v>5933</v>
      </c>
      <c r="B1726" s="62">
        <v>45637.624884259261</v>
      </c>
      <c r="C1726" s="63" t="s">
        <v>10457</v>
      </c>
      <c r="D1726" s="63" t="s">
        <v>5934</v>
      </c>
      <c r="E1726" s="63">
        <v>85108186456</v>
      </c>
      <c r="F1726" s="63" t="s">
        <v>1140</v>
      </c>
      <c r="G1726" s="63" t="s">
        <v>5935</v>
      </c>
      <c r="H1726" s="63" t="s">
        <v>7498</v>
      </c>
      <c r="I1726" s="63" t="s">
        <v>23</v>
      </c>
      <c r="J1726" s="77" t="s">
        <v>72</v>
      </c>
      <c r="K1726" s="65">
        <v>45638.476203703707</v>
      </c>
      <c r="L1726" s="9"/>
      <c r="M1726" s="9"/>
      <c r="N1726" s="9"/>
      <c r="O1726" s="9"/>
      <c r="P1726" s="9"/>
      <c r="Q1726" s="9"/>
      <c r="R1726" s="9"/>
      <c r="S1726" s="9"/>
      <c r="T1726" s="9"/>
      <c r="U1726" s="9"/>
      <c r="V1726" s="67" t="s">
        <v>33</v>
      </c>
      <c r="W1726" s="65">
        <v>45638.476331018515</v>
      </c>
      <c r="X1726" t="str">
        <f>_xlfn.IFNA(VLOOKUP(A1726,Dashboard!$B$2:$V$1276,21,0),"HAPUS")</f>
        <v>BELUM SPS</v>
      </c>
    </row>
    <row r="1727" spans="1:24" ht="13.8" hidden="1" thickBot="1">
      <c r="A1727" s="68" t="s">
        <v>5897</v>
      </c>
      <c r="B1727" s="69">
        <v>45637.584236111114</v>
      </c>
      <c r="C1727" s="70" t="s">
        <v>10458</v>
      </c>
      <c r="D1727" s="70" t="s">
        <v>5898</v>
      </c>
      <c r="E1727" s="70" t="s">
        <v>7555</v>
      </c>
      <c r="F1727" s="70" t="s">
        <v>194</v>
      </c>
      <c r="G1727" s="70" t="s">
        <v>5899</v>
      </c>
      <c r="H1727" s="70" t="s">
        <v>7672</v>
      </c>
      <c r="I1727" s="70" t="s">
        <v>168</v>
      </c>
      <c r="J1727" s="76" t="s">
        <v>72</v>
      </c>
      <c r="K1727" s="65">
        <v>45638.584606481483</v>
      </c>
      <c r="L1727" s="14"/>
      <c r="M1727" s="14"/>
      <c r="N1727" s="14"/>
      <c r="O1727" s="14"/>
      <c r="P1727" s="14"/>
      <c r="Q1727" s="14"/>
      <c r="R1727" s="14"/>
      <c r="S1727" s="14"/>
      <c r="T1727" s="14"/>
      <c r="U1727" s="14"/>
      <c r="V1727" s="72" t="s">
        <v>33</v>
      </c>
      <c r="W1727" s="65">
        <v>45638.584664351853</v>
      </c>
      <c r="X1727" t="str">
        <f>_xlfn.IFNA(VLOOKUP(A1727,Dashboard!$B$2:$V$1276,21,0),"HAPUS")</f>
        <v>BELUM SPS</v>
      </c>
    </row>
    <row r="1728" spans="1:24" ht="13.8" hidden="1" thickBot="1">
      <c r="A1728" s="61" t="s">
        <v>5823</v>
      </c>
      <c r="B1728" s="62">
        <v>45637.412789351853</v>
      </c>
      <c r="C1728" s="63" t="s">
        <v>10459</v>
      </c>
      <c r="D1728" s="63" t="s">
        <v>5824</v>
      </c>
      <c r="E1728" s="63">
        <v>81369428366</v>
      </c>
      <c r="F1728" s="63" t="s">
        <v>406</v>
      </c>
      <c r="G1728" s="63" t="s">
        <v>5825</v>
      </c>
      <c r="H1728" s="63" t="s">
        <v>7764</v>
      </c>
      <c r="I1728" s="63" t="s">
        <v>42</v>
      </c>
      <c r="J1728" s="77" t="s">
        <v>72</v>
      </c>
      <c r="K1728" s="65">
        <v>45638.589282407411</v>
      </c>
      <c r="L1728" s="9"/>
      <c r="M1728" s="9"/>
      <c r="N1728" s="9"/>
      <c r="O1728" s="9"/>
      <c r="P1728" s="9"/>
      <c r="Q1728" s="9"/>
      <c r="R1728" s="9"/>
      <c r="S1728" s="9"/>
      <c r="T1728" s="9"/>
      <c r="U1728" s="9"/>
      <c r="V1728" s="67" t="s">
        <v>33</v>
      </c>
      <c r="W1728" s="65">
        <v>45638.589328703703</v>
      </c>
      <c r="X1728" t="str">
        <f>_xlfn.IFNA(VLOOKUP(A1728,Dashboard!$B$2:$V$1276,21,0),"HAPUS")</f>
        <v>BELUM SPS</v>
      </c>
    </row>
    <row r="1729" spans="1:24" ht="13.8" hidden="1" thickBot="1">
      <c r="A1729" s="68" t="s">
        <v>10460</v>
      </c>
      <c r="B1729" s="69">
        <v>45637.482210648152</v>
      </c>
      <c r="C1729" s="70" t="s">
        <v>10461</v>
      </c>
      <c r="D1729" s="70" t="s">
        <v>5863</v>
      </c>
      <c r="E1729" s="70" t="s">
        <v>8212</v>
      </c>
      <c r="F1729" s="70" t="s">
        <v>194</v>
      </c>
      <c r="G1729" s="70" t="s">
        <v>5864</v>
      </c>
      <c r="H1729" s="70" t="s">
        <v>7966</v>
      </c>
      <c r="I1729" s="70" t="s">
        <v>168</v>
      </c>
      <c r="J1729" s="76" t="s">
        <v>72</v>
      </c>
      <c r="K1729" s="65">
        <v>45638.593530092592</v>
      </c>
      <c r="L1729" s="14"/>
      <c r="M1729" s="14"/>
      <c r="N1729" s="14"/>
      <c r="O1729" s="14"/>
      <c r="P1729" s="14"/>
      <c r="Q1729" s="14"/>
      <c r="R1729" s="14"/>
      <c r="S1729" s="14"/>
      <c r="T1729" s="14"/>
      <c r="U1729" s="14"/>
      <c r="V1729" s="72" t="s">
        <v>33</v>
      </c>
      <c r="W1729" s="65">
        <v>45638.5937037037</v>
      </c>
      <c r="X1729" t="str">
        <f>_xlfn.IFNA(VLOOKUP(A1729,Dashboard!$B$2:$V$1276,21,0),"HAPUS")</f>
        <v>HAPUS</v>
      </c>
    </row>
    <row r="1730" spans="1:24" ht="13.8" hidden="1" thickBot="1">
      <c r="A1730" s="61" t="s">
        <v>5784</v>
      </c>
      <c r="B1730" s="62">
        <v>45636.577905092592</v>
      </c>
      <c r="C1730" s="63" t="s">
        <v>10462</v>
      </c>
      <c r="D1730" s="63" t="s">
        <v>5785</v>
      </c>
      <c r="E1730" s="63">
        <v>81211507733</v>
      </c>
      <c r="F1730" s="63" t="s">
        <v>1314</v>
      </c>
      <c r="G1730" s="63" t="s">
        <v>5786</v>
      </c>
      <c r="H1730" s="63" t="s">
        <v>7835</v>
      </c>
      <c r="I1730" s="63" t="s">
        <v>2379</v>
      </c>
      <c r="J1730" s="77" t="s">
        <v>72</v>
      </c>
      <c r="K1730" s="65">
        <v>45638.603078703702</v>
      </c>
      <c r="L1730" s="9"/>
      <c r="M1730" s="9"/>
      <c r="N1730" s="9"/>
      <c r="O1730" s="9"/>
      <c r="P1730" s="9"/>
      <c r="Q1730" s="9"/>
      <c r="R1730" s="9"/>
      <c r="S1730" s="9"/>
      <c r="T1730" s="9"/>
      <c r="U1730" s="9"/>
      <c r="V1730" s="67" t="s">
        <v>33</v>
      </c>
      <c r="W1730" s="65">
        <v>45638.603159722225</v>
      </c>
      <c r="X1730" t="str">
        <f>_xlfn.IFNA(VLOOKUP(A1730,Dashboard!$B$2:$V$1276,21,0),"HAPUS")</f>
        <v>BELUM SPS</v>
      </c>
    </row>
    <row r="1731" spans="1:24" ht="13.8" hidden="1" thickBot="1">
      <c r="A1731" s="68" t="s">
        <v>4451</v>
      </c>
      <c r="B1731" s="69">
        <v>45621.549178240741</v>
      </c>
      <c r="C1731" s="70" t="s">
        <v>10463</v>
      </c>
      <c r="D1731" s="70" t="s">
        <v>4452</v>
      </c>
      <c r="E1731" s="70">
        <v>82178025999</v>
      </c>
      <c r="F1731" s="70" t="s">
        <v>4450</v>
      </c>
      <c r="G1731" s="70" t="s">
        <v>4449</v>
      </c>
      <c r="H1731" s="70" t="s">
        <v>4449</v>
      </c>
      <c r="I1731" s="70" t="s">
        <v>27</v>
      </c>
      <c r="J1731" s="76" t="s">
        <v>72</v>
      </c>
      <c r="K1731" s="65">
        <v>45639.640763888892</v>
      </c>
      <c r="L1731" s="70" t="s">
        <v>10464</v>
      </c>
      <c r="M1731" s="70" t="s">
        <v>10465</v>
      </c>
      <c r="N1731" s="70" t="s">
        <v>10466</v>
      </c>
      <c r="O1731" s="70" t="s">
        <v>10467</v>
      </c>
      <c r="P1731" s="70" t="s">
        <v>10468</v>
      </c>
      <c r="Q1731" s="14"/>
      <c r="R1731" s="14"/>
      <c r="S1731" s="14"/>
      <c r="T1731" s="14"/>
      <c r="U1731" s="14"/>
      <c r="V1731" s="83" t="s">
        <v>51</v>
      </c>
      <c r="W1731" s="65">
        <v>45639.640763888892</v>
      </c>
      <c r="X1731" t="str">
        <f>_xlfn.IFNA(VLOOKUP(A1731,Dashboard!$B$2:$V$1276,21,0),"HAPUS")</f>
        <v>BELUM SPS</v>
      </c>
    </row>
    <row r="1732" spans="1:24" ht="13.8" hidden="1" thickBot="1">
      <c r="A1732" s="61" t="s">
        <v>5993</v>
      </c>
      <c r="B1732" s="62">
        <v>45638.563923611109</v>
      </c>
      <c r="C1732" s="63" t="s">
        <v>10469</v>
      </c>
      <c r="D1732" s="63" t="s">
        <v>5994</v>
      </c>
      <c r="E1732" s="63" t="s">
        <v>8859</v>
      </c>
      <c r="F1732" s="63" t="s">
        <v>194</v>
      </c>
      <c r="G1732" s="63" t="s">
        <v>5995</v>
      </c>
      <c r="H1732" s="63" t="s">
        <v>8053</v>
      </c>
      <c r="I1732" s="63" t="s">
        <v>168</v>
      </c>
      <c r="J1732" s="79" t="s">
        <v>32</v>
      </c>
      <c r="K1732" s="65">
        <v>45639.640763888892</v>
      </c>
      <c r="L1732" s="9"/>
      <c r="M1732" s="9"/>
      <c r="N1732" s="9"/>
      <c r="O1732" s="9"/>
      <c r="P1732" s="9"/>
      <c r="Q1732" s="9"/>
      <c r="R1732" s="9"/>
      <c r="S1732" s="9"/>
      <c r="T1732" s="9"/>
      <c r="U1732" s="9"/>
      <c r="V1732" s="67" t="s">
        <v>33</v>
      </c>
      <c r="W1732" s="65">
        <v>45639.640763888892</v>
      </c>
      <c r="X1732" t="str">
        <f>_xlfn.IFNA(VLOOKUP(A1732,Dashboard!$B$2:$V$1276,21,0),"HAPUS")</f>
        <v>BELUM SPS</v>
      </c>
    </row>
    <row r="1733" spans="1:24" ht="13.8" hidden="1" thickBot="1">
      <c r="A1733" s="68" t="s">
        <v>6023</v>
      </c>
      <c r="B1733" s="69">
        <v>45638.61991898148</v>
      </c>
      <c r="C1733" s="70" t="s">
        <v>10470</v>
      </c>
      <c r="D1733" s="70" t="s">
        <v>6024</v>
      </c>
      <c r="E1733" s="70">
        <v>895380221877</v>
      </c>
      <c r="F1733" s="70" t="s">
        <v>5226</v>
      </c>
      <c r="G1733" s="70" t="s">
        <v>6025</v>
      </c>
      <c r="H1733" s="70" t="s">
        <v>9798</v>
      </c>
      <c r="I1733" s="70" t="s">
        <v>168</v>
      </c>
      <c r="J1733" s="80" t="s">
        <v>32</v>
      </c>
      <c r="K1733" s="65">
        <v>45639.640763888892</v>
      </c>
      <c r="L1733" s="14"/>
      <c r="M1733" s="14"/>
      <c r="N1733" s="14"/>
      <c r="O1733" s="14"/>
      <c r="P1733" s="14"/>
      <c r="Q1733" s="14"/>
      <c r="R1733" s="14"/>
      <c r="S1733" s="14"/>
      <c r="T1733" s="14"/>
      <c r="U1733" s="14"/>
      <c r="V1733" s="72" t="s">
        <v>33</v>
      </c>
      <c r="W1733" s="65">
        <v>45639.640763888892</v>
      </c>
      <c r="X1733" t="str">
        <f>_xlfn.IFNA(VLOOKUP(A1733,Dashboard!$B$2:$V$1276,21,0),"HAPUS")</f>
        <v>BELUM SPS</v>
      </c>
    </row>
    <row r="1734" spans="1:24" ht="13.8" hidden="1" thickBot="1">
      <c r="A1734" s="61" t="s">
        <v>6020</v>
      </c>
      <c r="B1734" s="62">
        <v>45638.618738425925</v>
      </c>
      <c r="C1734" s="63" t="s">
        <v>10471</v>
      </c>
      <c r="D1734" s="63" t="s">
        <v>6021</v>
      </c>
      <c r="E1734" s="63" t="s">
        <v>9637</v>
      </c>
      <c r="F1734" s="63" t="s">
        <v>257</v>
      </c>
      <c r="G1734" s="63" t="s">
        <v>6022</v>
      </c>
      <c r="H1734" s="63" t="s">
        <v>7785</v>
      </c>
      <c r="I1734" s="63" t="s">
        <v>168</v>
      </c>
      <c r="J1734" s="79" t="s">
        <v>32</v>
      </c>
      <c r="K1734" s="65">
        <v>45639.640763888892</v>
      </c>
      <c r="L1734" s="63" t="s">
        <v>10472</v>
      </c>
      <c r="M1734" s="9"/>
      <c r="N1734" s="9"/>
      <c r="O1734" s="9"/>
      <c r="P1734" s="9"/>
      <c r="Q1734" s="9"/>
      <c r="R1734" s="9"/>
      <c r="S1734" s="9"/>
      <c r="T1734" s="9"/>
      <c r="U1734" s="9"/>
      <c r="V1734" s="67" t="s">
        <v>33</v>
      </c>
      <c r="W1734" s="65">
        <v>45639.640763888892</v>
      </c>
      <c r="X1734" t="str">
        <f>_xlfn.IFNA(VLOOKUP(A1734,Dashboard!$B$2:$V$1276,21,0),"HAPUS")</f>
        <v>BELUM SPS</v>
      </c>
    </row>
    <row r="1735" spans="1:24" ht="13.8" hidden="1" thickBot="1">
      <c r="A1735" s="68" t="s">
        <v>5965</v>
      </c>
      <c r="B1735" s="69">
        <v>45638.424780092595</v>
      </c>
      <c r="C1735" s="70" t="s">
        <v>10473</v>
      </c>
      <c r="D1735" s="70" t="s">
        <v>5966</v>
      </c>
      <c r="E1735" s="70" t="s">
        <v>10474</v>
      </c>
      <c r="F1735" s="70" t="s">
        <v>216</v>
      </c>
      <c r="G1735" s="70" t="s">
        <v>5967</v>
      </c>
      <c r="H1735" s="70" t="s">
        <v>7680</v>
      </c>
      <c r="I1735" s="70" t="s">
        <v>27</v>
      </c>
      <c r="J1735" s="76" t="s">
        <v>72</v>
      </c>
      <c r="K1735" s="65">
        <v>45639.640763888892</v>
      </c>
      <c r="L1735" s="14"/>
      <c r="M1735" s="14"/>
      <c r="N1735" s="14"/>
      <c r="O1735" s="14"/>
      <c r="P1735" s="14"/>
      <c r="Q1735" s="14"/>
      <c r="R1735" s="14"/>
      <c r="S1735" s="14"/>
      <c r="T1735" s="14"/>
      <c r="U1735" s="14"/>
      <c r="V1735" s="72" t="s">
        <v>33</v>
      </c>
      <c r="W1735" s="65">
        <v>45639.640763888892</v>
      </c>
      <c r="X1735" t="str">
        <f>_xlfn.IFNA(VLOOKUP(A1735,Dashboard!$B$2:$V$1276,21,0),"HAPUS")</f>
        <v>BELUM SPS</v>
      </c>
    </row>
    <row r="1736" spans="1:24" ht="13.8" hidden="1" thickBot="1">
      <c r="A1736" s="61" t="s">
        <v>5959</v>
      </c>
      <c r="B1736" s="62">
        <v>45638.389004629629</v>
      </c>
      <c r="C1736" s="63" t="s">
        <v>10475</v>
      </c>
      <c r="D1736" s="63" t="s">
        <v>5960</v>
      </c>
      <c r="E1736" s="63">
        <v>82373759878</v>
      </c>
      <c r="F1736" s="63" t="s">
        <v>194</v>
      </c>
      <c r="G1736" s="63" t="s">
        <v>5961</v>
      </c>
      <c r="H1736" s="63" t="s">
        <v>10476</v>
      </c>
      <c r="I1736" s="63" t="s">
        <v>168</v>
      </c>
      <c r="J1736" s="77" t="s">
        <v>72</v>
      </c>
      <c r="K1736" s="65">
        <v>45639.640763888892</v>
      </c>
      <c r="L1736" s="9"/>
      <c r="M1736" s="9"/>
      <c r="N1736" s="9"/>
      <c r="O1736" s="9"/>
      <c r="P1736" s="9"/>
      <c r="Q1736" s="9"/>
      <c r="R1736" s="9"/>
      <c r="S1736" s="9"/>
      <c r="T1736" s="9"/>
      <c r="U1736" s="9"/>
      <c r="V1736" s="67" t="s">
        <v>33</v>
      </c>
      <c r="W1736" s="65">
        <v>45639.640763888892</v>
      </c>
      <c r="X1736" t="str">
        <f>_xlfn.IFNA(VLOOKUP(A1736,Dashboard!$B$2:$V$1276,21,0),"HAPUS")</f>
        <v>BELUM SPS</v>
      </c>
    </row>
    <row r="1737" spans="1:24" ht="13.8" hidden="1" thickBot="1">
      <c r="A1737" s="68" t="s">
        <v>5975</v>
      </c>
      <c r="B1737" s="69">
        <v>45638.453553240739</v>
      </c>
      <c r="C1737" s="70" t="s">
        <v>10477</v>
      </c>
      <c r="D1737" s="70" t="s">
        <v>5976</v>
      </c>
      <c r="E1737" s="70">
        <v>8892977399</v>
      </c>
      <c r="F1737" s="70" t="s">
        <v>257</v>
      </c>
      <c r="G1737" s="70" t="s">
        <v>5977</v>
      </c>
      <c r="H1737" s="70" t="s">
        <v>7658</v>
      </c>
      <c r="I1737" s="70" t="s">
        <v>168</v>
      </c>
      <c r="J1737" s="76" t="s">
        <v>72</v>
      </c>
      <c r="K1737" s="65">
        <v>45639.640763888892</v>
      </c>
      <c r="L1737" s="14"/>
      <c r="M1737" s="14"/>
      <c r="N1737" s="14"/>
      <c r="O1737" s="14"/>
      <c r="P1737" s="14"/>
      <c r="Q1737" s="14"/>
      <c r="R1737" s="14"/>
      <c r="S1737" s="14"/>
      <c r="T1737" s="14"/>
      <c r="U1737" s="14"/>
      <c r="V1737" s="72" t="s">
        <v>33</v>
      </c>
      <c r="W1737" s="65">
        <v>45644.351481481484</v>
      </c>
      <c r="X1737" t="str">
        <f>_xlfn.IFNA(VLOOKUP(A1737,Dashboard!$B$2:$V$1276,21,0),"HAPUS")</f>
        <v>HAPUS</v>
      </c>
    </row>
    <row r="1738" spans="1:24" ht="13.8" hidden="1" thickBot="1">
      <c r="A1738" s="61" t="s">
        <v>6016</v>
      </c>
      <c r="B1738" s="62">
        <v>45638.617893518516</v>
      </c>
      <c r="C1738" s="63" t="s">
        <v>10478</v>
      </c>
      <c r="D1738" s="63" t="s">
        <v>6017</v>
      </c>
      <c r="E1738" s="63" t="s">
        <v>8568</v>
      </c>
      <c r="F1738" s="63" t="s">
        <v>6019</v>
      </c>
      <c r="G1738" s="63" t="s">
        <v>6018</v>
      </c>
      <c r="H1738" s="63" t="s">
        <v>9160</v>
      </c>
      <c r="I1738" s="63" t="s">
        <v>168</v>
      </c>
      <c r="J1738" s="64" t="s">
        <v>68</v>
      </c>
      <c r="K1738" s="65">
        <v>45639.640763888892</v>
      </c>
      <c r="L1738" s="63" t="s">
        <v>10479</v>
      </c>
      <c r="M1738" s="9"/>
      <c r="N1738" s="9"/>
      <c r="O1738" s="9"/>
      <c r="P1738" s="9"/>
      <c r="Q1738" s="9"/>
      <c r="R1738" s="9"/>
      <c r="S1738" s="9"/>
      <c r="T1738" s="9"/>
      <c r="U1738" s="9"/>
      <c r="V1738" s="67" t="s">
        <v>33</v>
      </c>
      <c r="W1738" s="65">
        <v>45645.63721064815</v>
      </c>
      <c r="X1738" t="str">
        <f>_xlfn.IFNA(VLOOKUP(A1738,Dashboard!$B$2:$V$1276,21,0),"HAPUS")</f>
        <v>BELUM SPS</v>
      </c>
    </row>
    <row r="1739" spans="1:24" ht="13.8" hidden="1" thickBot="1">
      <c r="A1739" s="68" t="s">
        <v>5978</v>
      </c>
      <c r="B1739" s="69">
        <v>45638.454328703701</v>
      </c>
      <c r="C1739" s="70" t="s">
        <v>10480</v>
      </c>
      <c r="D1739" s="70" t="s">
        <v>5979</v>
      </c>
      <c r="E1739" s="70">
        <v>8892977399</v>
      </c>
      <c r="F1739" s="70" t="s">
        <v>257</v>
      </c>
      <c r="G1739" s="70" t="s">
        <v>5980</v>
      </c>
      <c r="H1739" s="70" t="s">
        <v>7658</v>
      </c>
      <c r="I1739" s="70" t="s">
        <v>168</v>
      </c>
      <c r="J1739" s="78" t="s">
        <v>68</v>
      </c>
      <c r="K1739" s="65">
        <v>45639.640763888892</v>
      </c>
      <c r="L1739" s="70" t="s">
        <v>10481</v>
      </c>
      <c r="M1739" s="14"/>
      <c r="N1739" s="14"/>
      <c r="O1739" s="14"/>
      <c r="P1739" s="14"/>
      <c r="Q1739" s="14"/>
      <c r="R1739" s="14"/>
      <c r="S1739" s="14"/>
      <c r="T1739" s="14"/>
      <c r="U1739" s="14"/>
      <c r="V1739" s="72" t="s">
        <v>33</v>
      </c>
      <c r="W1739" s="65">
        <v>45643.641840277778</v>
      </c>
      <c r="X1739" t="str">
        <f>_xlfn.IFNA(VLOOKUP(A1739,Dashboard!$B$2:$V$1276,21,0),"HAPUS")</f>
        <v>HAPUS</v>
      </c>
    </row>
    <row r="1740" spans="1:24" ht="13.8" hidden="1" thickBot="1">
      <c r="A1740" s="61" t="s">
        <v>6040</v>
      </c>
      <c r="B1740" s="62">
        <v>45638.638703703706</v>
      </c>
      <c r="C1740" s="63" t="s">
        <v>10482</v>
      </c>
      <c r="D1740" s="63" t="s">
        <v>6041</v>
      </c>
      <c r="E1740" s="63" t="s">
        <v>10483</v>
      </c>
      <c r="F1740" s="63" t="s">
        <v>194</v>
      </c>
      <c r="G1740" s="63" t="s">
        <v>6042</v>
      </c>
      <c r="H1740" s="63" t="s">
        <v>7966</v>
      </c>
      <c r="I1740" s="63" t="s">
        <v>168</v>
      </c>
      <c r="J1740" s="64" t="s">
        <v>68</v>
      </c>
      <c r="K1740" s="65">
        <v>45639.640763888892</v>
      </c>
      <c r="L1740" s="9"/>
      <c r="M1740" s="9"/>
      <c r="N1740" s="9"/>
      <c r="O1740" s="9"/>
      <c r="P1740" s="9"/>
      <c r="Q1740" s="9"/>
      <c r="R1740" s="9"/>
      <c r="S1740" s="9"/>
      <c r="T1740" s="9"/>
      <c r="U1740" s="9"/>
      <c r="V1740" s="67" t="s">
        <v>33</v>
      </c>
      <c r="W1740" s="65">
        <v>45639.640763888892</v>
      </c>
      <c r="X1740" t="str">
        <f>_xlfn.IFNA(VLOOKUP(A1740,Dashboard!$B$2:$V$1276,21,0),"HAPUS")</f>
        <v>BELUM SPS</v>
      </c>
    </row>
    <row r="1741" spans="1:24" ht="13.8" hidden="1" thickBot="1">
      <c r="A1741" s="68" t="s">
        <v>5605</v>
      </c>
      <c r="B1741" s="69">
        <v>45635.398680555554</v>
      </c>
      <c r="C1741" s="70" t="s">
        <v>10484</v>
      </c>
      <c r="D1741" s="70" t="s">
        <v>5606</v>
      </c>
      <c r="E1741" s="70" t="s">
        <v>7533</v>
      </c>
      <c r="F1741" s="70" t="s">
        <v>183</v>
      </c>
      <c r="G1741" s="70" t="s">
        <v>5607</v>
      </c>
      <c r="H1741" s="70" t="s">
        <v>8076</v>
      </c>
      <c r="I1741" s="70" t="s">
        <v>168</v>
      </c>
      <c r="J1741" s="80" t="s">
        <v>32</v>
      </c>
      <c r="K1741" s="65">
        <v>45639.640763888892</v>
      </c>
      <c r="L1741" s="70" t="s">
        <v>10485</v>
      </c>
      <c r="M1741" s="14"/>
      <c r="N1741" s="14"/>
      <c r="O1741" s="14"/>
      <c r="P1741" s="14"/>
      <c r="Q1741" s="14"/>
      <c r="R1741" s="14"/>
      <c r="S1741" s="14"/>
      <c r="T1741" s="14"/>
      <c r="U1741" s="14"/>
      <c r="V1741" s="72" t="s">
        <v>33</v>
      </c>
      <c r="W1741" s="65">
        <v>45643.420023148145</v>
      </c>
      <c r="X1741" t="str">
        <f>_xlfn.IFNA(VLOOKUP(A1741,Dashboard!$B$2:$V$1276,21,0),"HAPUS")</f>
        <v>HAPUS</v>
      </c>
    </row>
    <row r="1742" spans="1:24" ht="13.8" hidden="1" thickBot="1">
      <c r="A1742" s="61" t="s">
        <v>5451</v>
      </c>
      <c r="B1742" s="62">
        <v>45632.371724537035</v>
      </c>
      <c r="C1742" s="63" t="s">
        <v>10486</v>
      </c>
      <c r="D1742" s="63" t="s">
        <v>5452</v>
      </c>
      <c r="E1742" s="63" t="s">
        <v>8595</v>
      </c>
      <c r="F1742" s="63" t="s">
        <v>216</v>
      </c>
      <c r="G1742" s="63" t="s">
        <v>5453</v>
      </c>
      <c r="H1742" s="63" t="s">
        <v>7669</v>
      </c>
      <c r="I1742" s="63" t="s">
        <v>42</v>
      </c>
      <c r="J1742" s="77" t="s">
        <v>72</v>
      </c>
      <c r="K1742" s="65">
        <v>45639.652939814812</v>
      </c>
      <c r="L1742" s="9"/>
      <c r="M1742" s="9"/>
      <c r="N1742" s="9"/>
      <c r="O1742" s="9"/>
      <c r="P1742" s="9"/>
      <c r="Q1742" s="9"/>
      <c r="R1742" s="9"/>
      <c r="S1742" s="9"/>
      <c r="T1742" s="9"/>
      <c r="U1742" s="9"/>
      <c r="V1742" s="67" t="s">
        <v>33</v>
      </c>
      <c r="W1742" s="65">
        <v>45639.653009259258</v>
      </c>
      <c r="X1742" t="str">
        <f>_xlfn.IFNA(VLOOKUP(A1742,Dashboard!$B$2:$V$1276,21,0),"HAPUS")</f>
        <v>BELUM SPS</v>
      </c>
    </row>
    <row r="1743" spans="1:24" ht="13.8" hidden="1" thickBot="1">
      <c r="A1743" s="68" t="s">
        <v>5719</v>
      </c>
      <c r="B1743" s="69">
        <v>45636.402685185189</v>
      </c>
      <c r="C1743" s="70" t="s">
        <v>10487</v>
      </c>
      <c r="D1743" s="70" t="s">
        <v>5715</v>
      </c>
      <c r="E1743" s="70" t="s">
        <v>8322</v>
      </c>
      <c r="F1743" s="70" t="s">
        <v>216</v>
      </c>
      <c r="G1743" s="70" t="s">
        <v>5720</v>
      </c>
      <c r="H1743" s="70" t="s">
        <v>10394</v>
      </c>
      <c r="I1743" s="70" t="s">
        <v>27</v>
      </c>
      <c r="J1743" s="87" t="s">
        <v>130</v>
      </c>
      <c r="K1743" s="65">
        <v>45641.464398148149</v>
      </c>
      <c r="L1743" s="14"/>
      <c r="M1743" s="14"/>
      <c r="N1743" s="14"/>
      <c r="O1743" s="14"/>
      <c r="P1743" s="14"/>
      <c r="Q1743" s="14"/>
      <c r="R1743" s="14"/>
      <c r="S1743" s="14"/>
      <c r="T1743" s="14"/>
      <c r="U1743" s="14"/>
      <c r="V1743" s="72" t="s">
        <v>33</v>
      </c>
      <c r="W1743" s="65">
        <v>45641.464444444442</v>
      </c>
      <c r="X1743" t="str">
        <f>_xlfn.IFNA(VLOOKUP(A1743,Dashboard!$B$2:$V$1276,21,0),"HAPUS")</f>
        <v>HAPUS</v>
      </c>
    </row>
    <row r="1744" spans="1:24" ht="13.8" hidden="1" thickBot="1">
      <c r="A1744" s="61" t="s">
        <v>5868</v>
      </c>
      <c r="B1744" s="62">
        <v>45637.484803240739</v>
      </c>
      <c r="C1744" s="63" t="s">
        <v>10488</v>
      </c>
      <c r="D1744" s="63" t="s">
        <v>5869</v>
      </c>
      <c r="E1744" s="63" t="s">
        <v>8212</v>
      </c>
      <c r="F1744" s="63" t="s">
        <v>194</v>
      </c>
      <c r="G1744" s="63" t="s">
        <v>5870</v>
      </c>
      <c r="H1744" s="63" t="s">
        <v>7718</v>
      </c>
      <c r="I1744" s="63" t="s">
        <v>168</v>
      </c>
      <c r="J1744" s="88" t="s">
        <v>130</v>
      </c>
      <c r="K1744" s="65">
        <v>45641.464699074073</v>
      </c>
      <c r="L1744" s="9"/>
      <c r="M1744" s="9"/>
      <c r="N1744" s="9"/>
      <c r="O1744" s="9"/>
      <c r="P1744" s="9"/>
      <c r="Q1744" s="9"/>
      <c r="R1744" s="9"/>
      <c r="S1744" s="9"/>
      <c r="T1744" s="9"/>
      <c r="U1744" s="9"/>
      <c r="V1744" s="67" t="s">
        <v>33</v>
      </c>
      <c r="W1744" s="65">
        <v>45641.464733796296</v>
      </c>
      <c r="X1744" t="str">
        <f>_xlfn.IFNA(VLOOKUP(A1744,Dashboard!$B$2:$V$1276,21,0),"HAPUS")</f>
        <v>BELUM SPS</v>
      </c>
    </row>
    <row r="1745" spans="1:24" ht="13.8" hidden="1" thickBot="1">
      <c r="A1745" s="68" t="s">
        <v>5835</v>
      </c>
      <c r="B1745" s="69">
        <v>45637.425844907404</v>
      </c>
      <c r="C1745" s="70" t="s">
        <v>10489</v>
      </c>
      <c r="D1745" s="70" t="s">
        <v>5836</v>
      </c>
      <c r="E1745" s="70">
        <v>81369428366</v>
      </c>
      <c r="F1745" s="70" t="s">
        <v>406</v>
      </c>
      <c r="G1745" s="70" t="s">
        <v>5837</v>
      </c>
      <c r="H1745" s="70" t="s">
        <v>7669</v>
      </c>
      <c r="I1745" s="70" t="s">
        <v>42</v>
      </c>
      <c r="J1745" s="87" t="s">
        <v>130</v>
      </c>
      <c r="K1745" s="65">
        <v>45641.464953703704</v>
      </c>
      <c r="L1745" s="14"/>
      <c r="M1745" s="14"/>
      <c r="N1745" s="14"/>
      <c r="O1745" s="14"/>
      <c r="P1745" s="14"/>
      <c r="Q1745" s="14"/>
      <c r="R1745" s="14"/>
      <c r="S1745" s="14"/>
      <c r="T1745" s="14"/>
      <c r="U1745" s="14"/>
      <c r="V1745" s="72" t="s">
        <v>33</v>
      </c>
      <c r="W1745" s="65">
        <v>45641.464999999997</v>
      </c>
      <c r="X1745" t="str">
        <f>_xlfn.IFNA(VLOOKUP(A1745,Dashboard!$B$2:$V$1276,21,0),"HAPUS")</f>
        <v>HAPUS</v>
      </c>
    </row>
    <row r="1746" spans="1:24" ht="13.8" hidden="1" thickBot="1">
      <c r="A1746" s="61" t="s">
        <v>5906</v>
      </c>
      <c r="B1746" s="62">
        <v>45637.587453703702</v>
      </c>
      <c r="C1746" s="63" t="s">
        <v>10490</v>
      </c>
      <c r="D1746" s="63" t="s">
        <v>5907</v>
      </c>
      <c r="E1746" s="63" t="s">
        <v>7555</v>
      </c>
      <c r="F1746" s="63" t="s">
        <v>194</v>
      </c>
      <c r="G1746" s="63" t="s">
        <v>5908</v>
      </c>
      <c r="H1746" s="63" t="s">
        <v>8489</v>
      </c>
      <c r="I1746" s="63" t="s">
        <v>168</v>
      </c>
      <c r="J1746" s="88" t="s">
        <v>130</v>
      </c>
      <c r="K1746" s="65">
        <v>45641.465277777781</v>
      </c>
      <c r="L1746" s="9"/>
      <c r="M1746" s="9"/>
      <c r="N1746" s="9"/>
      <c r="O1746" s="9"/>
      <c r="P1746" s="9"/>
      <c r="Q1746" s="9"/>
      <c r="R1746" s="9"/>
      <c r="S1746" s="9"/>
      <c r="T1746" s="9"/>
      <c r="U1746" s="9"/>
      <c r="V1746" s="67" t="s">
        <v>33</v>
      </c>
      <c r="W1746" s="65">
        <v>45641.465312499997</v>
      </c>
      <c r="X1746" t="str">
        <f>_xlfn.IFNA(VLOOKUP(A1746,Dashboard!$B$2:$V$1276,21,0),"HAPUS")</f>
        <v>HAPUS</v>
      </c>
    </row>
    <row r="1747" spans="1:24" ht="13.8" hidden="1" thickBot="1">
      <c r="A1747" s="68" t="s">
        <v>5962</v>
      </c>
      <c r="B1747" s="69">
        <v>45638.423842592594</v>
      </c>
      <c r="C1747" s="70" t="s">
        <v>10491</v>
      </c>
      <c r="D1747" s="70" t="s">
        <v>5963</v>
      </c>
      <c r="E1747" s="70" t="s">
        <v>10474</v>
      </c>
      <c r="F1747" s="70" t="s">
        <v>216</v>
      </c>
      <c r="G1747" s="70" t="s">
        <v>5964</v>
      </c>
      <c r="H1747" s="70" t="s">
        <v>7472</v>
      </c>
      <c r="I1747" s="70" t="s">
        <v>27</v>
      </c>
      <c r="J1747" s="87" t="s">
        <v>130</v>
      </c>
      <c r="K1747" s="65">
        <v>45641.465578703705</v>
      </c>
      <c r="L1747" s="14"/>
      <c r="M1747" s="14"/>
      <c r="N1747" s="14"/>
      <c r="O1747" s="14"/>
      <c r="P1747" s="14"/>
      <c r="Q1747" s="14"/>
      <c r="R1747" s="14"/>
      <c r="S1747" s="14"/>
      <c r="T1747" s="14"/>
      <c r="U1747" s="14"/>
      <c r="V1747" s="72" t="s">
        <v>33</v>
      </c>
      <c r="W1747" s="65">
        <v>45641.465624999997</v>
      </c>
      <c r="X1747" t="str">
        <f>_xlfn.IFNA(VLOOKUP(A1747,Dashboard!$B$2:$V$1276,21,0),"HAPUS")</f>
        <v>BELUM SPS</v>
      </c>
    </row>
    <row r="1748" spans="1:24" ht="13.8" hidden="1" thickBot="1">
      <c r="A1748" s="61" t="s">
        <v>5981</v>
      </c>
      <c r="B1748" s="62">
        <v>45638.486145833333</v>
      </c>
      <c r="C1748" s="63" t="s">
        <v>10492</v>
      </c>
      <c r="D1748" s="63" t="s">
        <v>5982</v>
      </c>
      <c r="E1748" s="63">
        <v>81278310961</v>
      </c>
      <c r="F1748" s="63" t="s">
        <v>257</v>
      </c>
      <c r="G1748" s="63" t="s">
        <v>5983</v>
      </c>
      <c r="H1748" s="63" t="s">
        <v>2984</v>
      </c>
      <c r="I1748" s="63" t="s">
        <v>168</v>
      </c>
      <c r="J1748" s="88" t="s">
        <v>130</v>
      </c>
      <c r="K1748" s="65">
        <v>45641.465844907405</v>
      </c>
      <c r="L1748" s="9"/>
      <c r="M1748" s="9"/>
      <c r="N1748" s="9"/>
      <c r="O1748" s="9"/>
      <c r="P1748" s="9"/>
      <c r="Q1748" s="9"/>
      <c r="R1748" s="9"/>
      <c r="S1748" s="9"/>
      <c r="T1748" s="9"/>
      <c r="U1748" s="9"/>
      <c r="V1748" s="67" t="s">
        <v>33</v>
      </c>
      <c r="W1748" s="65">
        <v>45641.465891203705</v>
      </c>
      <c r="X1748" t="str">
        <f>_xlfn.IFNA(VLOOKUP(A1748,Dashboard!$B$2:$V$1276,21,0),"HAPUS")</f>
        <v>HAPUS</v>
      </c>
    </row>
    <row r="1749" spans="1:24" ht="13.8" hidden="1" thickBot="1">
      <c r="A1749" s="68" t="s">
        <v>5946</v>
      </c>
      <c r="B1749" s="69">
        <v>45637.630347222221</v>
      </c>
      <c r="C1749" s="70" t="s">
        <v>10493</v>
      </c>
      <c r="D1749" s="70" t="s">
        <v>5937</v>
      </c>
      <c r="E1749" s="70">
        <v>81393738080</v>
      </c>
      <c r="F1749" s="70" t="s">
        <v>117</v>
      </c>
      <c r="G1749" s="70" t="s">
        <v>5947</v>
      </c>
      <c r="H1749" s="70" t="s">
        <v>7767</v>
      </c>
      <c r="I1749" s="70" t="s">
        <v>42</v>
      </c>
      <c r="J1749" s="87" t="s">
        <v>130</v>
      </c>
      <c r="K1749" s="65">
        <v>45641.470092592594</v>
      </c>
      <c r="L1749" s="70" t="s">
        <v>10494</v>
      </c>
      <c r="M1749" s="14"/>
      <c r="N1749" s="14"/>
      <c r="O1749" s="14"/>
      <c r="P1749" s="14"/>
      <c r="Q1749" s="14"/>
      <c r="R1749" s="14"/>
      <c r="S1749" s="14"/>
      <c r="T1749" s="14"/>
      <c r="U1749" s="14"/>
      <c r="V1749" s="72" t="s">
        <v>33</v>
      </c>
      <c r="W1749" s="65">
        <v>45646.671898148146</v>
      </c>
      <c r="X1749" t="str">
        <f>_xlfn.IFNA(VLOOKUP(A1749,Dashboard!$B$2:$V$1276,21,0),"HAPUS")</f>
        <v>BELUM SPS</v>
      </c>
    </row>
    <row r="1750" spans="1:24" ht="13.8" hidden="1" thickBot="1">
      <c r="A1750" s="61" t="s">
        <v>5820</v>
      </c>
      <c r="B1750" s="62">
        <v>45637.410868055558</v>
      </c>
      <c r="C1750" s="63" t="s">
        <v>10495</v>
      </c>
      <c r="D1750" s="63" t="s">
        <v>5821</v>
      </c>
      <c r="E1750" s="63">
        <v>81274812720</v>
      </c>
      <c r="F1750" s="63" t="s">
        <v>183</v>
      </c>
      <c r="G1750" s="63" t="s">
        <v>5822</v>
      </c>
      <c r="H1750" s="63" t="s">
        <v>7685</v>
      </c>
      <c r="I1750" s="63" t="s">
        <v>168</v>
      </c>
      <c r="J1750" s="88" t="s">
        <v>130</v>
      </c>
      <c r="K1750" s="65">
        <v>45641.471678240741</v>
      </c>
      <c r="L1750" s="9"/>
      <c r="M1750" s="9"/>
      <c r="N1750" s="9"/>
      <c r="O1750" s="9"/>
      <c r="P1750" s="9"/>
      <c r="Q1750" s="9"/>
      <c r="R1750" s="9"/>
      <c r="S1750" s="9"/>
      <c r="T1750" s="9"/>
      <c r="U1750" s="9"/>
      <c r="V1750" s="67" t="s">
        <v>33</v>
      </c>
      <c r="W1750" s="65">
        <v>45641.471736111111</v>
      </c>
      <c r="X1750" t="str">
        <f>_xlfn.IFNA(VLOOKUP(A1750,Dashboard!$B$2:$V$1276,21,0),"HAPUS")</f>
        <v>Jangan Hapus</v>
      </c>
    </row>
    <row r="1751" spans="1:24" ht="13.8" hidden="1" thickBot="1">
      <c r="A1751" s="68" t="s">
        <v>5876</v>
      </c>
      <c r="B1751" s="69">
        <v>45637.549641203703</v>
      </c>
      <c r="C1751" s="70" t="s">
        <v>10496</v>
      </c>
      <c r="D1751" s="70" t="s">
        <v>3375</v>
      </c>
      <c r="E1751" s="70">
        <v>8127922182</v>
      </c>
      <c r="F1751" s="70" t="s">
        <v>22</v>
      </c>
      <c r="G1751" s="70" t="s">
        <v>5877</v>
      </c>
      <c r="H1751" s="70" t="s">
        <v>8378</v>
      </c>
      <c r="I1751" s="70" t="s">
        <v>23</v>
      </c>
      <c r="J1751" s="87" t="s">
        <v>130</v>
      </c>
      <c r="K1751" s="65">
        <v>45641.472557870373</v>
      </c>
      <c r="L1751" s="14"/>
      <c r="M1751" s="14"/>
      <c r="N1751" s="14"/>
      <c r="O1751" s="14"/>
      <c r="P1751" s="14"/>
      <c r="Q1751" s="14"/>
      <c r="R1751" s="14"/>
      <c r="S1751" s="14"/>
      <c r="T1751" s="14"/>
      <c r="U1751" s="14"/>
      <c r="V1751" s="72" t="s">
        <v>33</v>
      </c>
      <c r="W1751" s="65">
        <v>45641.472604166665</v>
      </c>
      <c r="X1751" t="str">
        <f>_xlfn.IFNA(VLOOKUP(A1751,Dashboard!$B$2:$V$1276,21,0),"HAPUS")</f>
        <v>BELUM SPS</v>
      </c>
    </row>
    <row r="1752" spans="1:24" ht="13.8" hidden="1" thickBot="1">
      <c r="A1752" s="61" t="s">
        <v>5800</v>
      </c>
      <c r="B1752" s="62">
        <v>45636.608877314815</v>
      </c>
      <c r="C1752" s="63" t="s">
        <v>10497</v>
      </c>
      <c r="D1752" s="63" t="s">
        <v>5801</v>
      </c>
      <c r="E1752" s="63">
        <v>8117240505</v>
      </c>
      <c r="F1752" s="63" t="s">
        <v>2339</v>
      </c>
      <c r="G1752" s="63" t="s">
        <v>5802</v>
      </c>
      <c r="H1752" s="63" t="s">
        <v>4623</v>
      </c>
      <c r="I1752" s="63" t="s">
        <v>23</v>
      </c>
      <c r="J1752" s="88" t="s">
        <v>130</v>
      </c>
      <c r="K1752" s="65">
        <v>45641.47283564815</v>
      </c>
      <c r="L1752" s="63" t="s">
        <v>10498</v>
      </c>
      <c r="M1752" s="9"/>
      <c r="N1752" s="9"/>
      <c r="O1752" s="9"/>
      <c r="P1752" s="9"/>
      <c r="Q1752" s="9"/>
      <c r="R1752" s="9"/>
      <c r="S1752" s="9"/>
      <c r="T1752" s="9"/>
      <c r="U1752" s="9"/>
      <c r="V1752" s="74" t="s">
        <v>51</v>
      </c>
      <c r="W1752" s="65">
        <v>45641.473136574074</v>
      </c>
      <c r="X1752" t="str">
        <f>_xlfn.IFNA(VLOOKUP(A1752,Dashboard!$B$2:$V$1276,21,0),"HAPUS")</f>
        <v>BELUM SPS</v>
      </c>
    </row>
    <row r="1753" spans="1:24" ht="13.8" hidden="1" thickBot="1">
      <c r="A1753" s="68" t="s">
        <v>5762</v>
      </c>
      <c r="B1753" s="69">
        <v>45636.482673611114</v>
      </c>
      <c r="C1753" s="70" t="s">
        <v>10499</v>
      </c>
      <c r="D1753" s="70" t="s">
        <v>1480</v>
      </c>
      <c r="E1753" s="70">
        <v>81369350683</v>
      </c>
      <c r="F1753" s="70" t="s">
        <v>367</v>
      </c>
      <c r="G1753" s="70" t="s">
        <v>5763</v>
      </c>
      <c r="H1753" s="70" t="s">
        <v>10500</v>
      </c>
      <c r="I1753" s="70" t="s">
        <v>42</v>
      </c>
      <c r="J1753" s="87" t="s">
        <v>130</v>
      </c>
      <c r="K1753" s="65">
        <v>45641.473356481481</v>
      </c>
      <c r="L1753" s="14"/>
      <c r="M1753" s="14"/>
      <c r="N1753" s="14"/>
      <c r="O1753" s="14"/>
      <c r="P1753" s="14"/>
      <c r="Q1753" s="14"/>
      <c r="R1753" s="14"/>
      <c r="S1753" s="14"/>
      <c r="T1753" s="14"/>
      <c r="U1753" s="14"/>
      <c r="V1753" s="72" t="s">
        <v>33</v>
      </c>
      <c r="W1753" s="65">
        <v>45641.473402777781</v>
      </c>
      <c r="X1753" t="str">
        <f>_xlfn.IFNA(VLOOKUP(A1753,Dashboard!$B$2:$V$1276,21,0),"HAPUS")</f>
        <v>BELUM SPS</v>
      </c>
    </row>
    <row r="1754" spans="1:24" ht="13.8" hidden="1" thickBot="1">
      <c r="A1754" s="61" t="s">
        <v>5658</v>
      </c>
      <c r="B1754" s="62">
        <v>45635.557326388887</v>
      </c>
      <c r="C1754" s="63" t="s">
        <v>10501</v>
      </c>
      <c r="D1754" s="63" t="s">
        <v>5659</v>
      </c>
      <c r="E1754" s="63">
        <v>80293930809</v>
      </c>
      <c r="F1754" s="63" t="s">
        <v>22</v>
      </c>
      <c r="G1754" s="63" t="s">
        <v>5660</v>
      </c>
      <c r="H1754" s="63" t="s">
        <v>6252</v>
      </c>
      <c r="I1754" s="63" t="s">
        <v>23</v>
      </c>
      <c r="J1754" s="88" t="s">
        <v>130</v>
      </c>
      <c r="K1754" s="65">
        <v>45641.473749999997</v>
      </c>
      <c r="L1754" s="63" t="s">
        <v>10502</v>
      </c>
      <c r="M1754" s="9"/>
      <c r="N1754" s="9"/>
      <c r="O1754" s="9"/>
      <c r="P1754" s="9"/>
      <c r="Q1754" s="9"/>
      <c r="R1754" s="9"/>
      <c r="S1754" s="9"/>
      <c r="T1754" s="9"/>
      <c r="U1754" s="9"/>
      <c r="V1754" s="74" t="s">
        <v>51</v>
      </c>
      <c r="W1754" s="65">
        <v>45641.473969907405</v>
      </c>
      <c r="X1754" t="str">
        <f>_xlfn.IFNA(VLOOKUP(A1754,Dashboard!$B$2:$V$1276,21,0),"HAPUS")</f>
        <v>BELUM SPS</v>
      </c>
    </row>
    <row r="1755" spans="1:24" ht="13.8" hidden="1" thickBot="1">
      <c r="A1755" s="68" t="s">
        <v>5626</v>
      </c>
      <c r="B1755" s="69">
        <v>45635.440787037034</v>
      </c>
      <c r="C1755" s="70" t="s">
        <v>10503</v>
      </c>
      <c r="D1755" s="70" t="s">
        <v>5627</v>
      </c>
      <c r="E1755" s="70" t="s">
        <v>10504</v>
      </c>
      <c r="F1755" s="70" t="s">
        <v>2339</v>
      </c>
      <c r="G1755" s="70" t="s">
        <v>5628</v>
      </c>
      <c r="H1755" s="70" t="s">
        <v>7616</v>
      </c>
      <c r="I1755" s="70" t="s">
        <v>23</v>
      </c>
      <c r="J1755" s="87" t="s">
        <v>130</v>
      </c>
      <c r="K1755" s="65">
        <v>45641.47420138889</v>
      </c>
      <c r="L1755" s="14"/>
      <c r="M1755" s="14"/>
      <c r="N1755" s="14"/>
      <c r="O1755" s="14"/>
      <c r="P1755" s="14"/>
      <c r="Q1755" s="14"/>
      <c r="R1755" s="14"/>
      <c r="S1755" s="14"/>
      <c r="T1755" s="14"/>
      <c r="U1755" s="14"/>
      <c r="V1755" s="72" t="s">
        <v>33</v>
      </c>
      <c r="W1755" s="65">
        <v>45641.474236111113</v>
      </c>
      <c r="X1755" t="str">
        <f>_xlfn.IFNA(VLOOKUP(A1755,Dashboard!$B$2:$V$1276,21,0),"HAPUS")</f>
        <v>BELUM SPS</v>
      </c>
    </row>
    <row r="1756" spans="1:24" ht="13.8" hidden="1" thickBot="1">
      <c r="A1756" s="61" t="s">
        <v>5809</v>
      </c>
      <c r="B1756" s="62">
        <v>45636.620868055557</v>
      </c>
      <c r="C1756" s="63" t="s">
        <v>10505</v>
      </c>
      <c r="D1756" s="63" t="s">
        <v>5810</v>
      </c>
      <c r="E1756" s="63">
        <v>811668551</v>
      </c>
      <c r="F1756" s="63" t="s">
        <v>22</v>
      </c>
      <c r="G1756" s="63" t="s">
        <v>5811</v>
      </c>
      <c r="H1756" s="63" t="s">
        <v>7498</v>
      </c>
      <c r="I1756" s="63" t="s">
        <v>23</v>
      </c>
      <c r="J1756" s="88" t="s">
        <v>130</v>
      </c>
      <c r="K1756" s="65">
        <v>45641.474560185183</v>
      </c>
      <c r="L1756" s="63" t="s">
        <v>9612</v>
      </c>
      <c r="M1756" s="9"/>
      <c r="N1756" s="9"/>
      <c r="O1756" s="9"/>
      <c r="P1756" s="9"/>
      <c r="Q1756" s="9"/>
      <c r="R1756" s="9"/>
      <c r="S1756" s="9"/>
      <c r="T1756" s="9"/>
      <c r="U1756" s="9"/>
      <c r="V1756" s="67" t="s">
        <v>33</v>
      </c>
      <c r="W1756" s="65">
        <v>45644.645474537036</v>
      </c>
      <c r="X1756" t="str">
        <f>_xlfn.IFNA(VLOOKUP(A1756,Dashboard!$B$2:$V$1276,21,0),"HAPUS")</f>
        <v>BELUM SPS</v>
      </c>
    </row>
    <row r="1757" spans="1:24" ht="13.8" hidden="1" thickBot="1">
      <c r="A1757" s="68" t="s">
        <v>5653</v>
      </c>
      <c r="B1757" s="69">
        <v>45635.550324074073</v>
      </c>
      <c r="C1757" s="70" t="s">
        <v>10506</v>
      </c>
      <c r="D1757" s="70" t="s">
        <v>4423</v>
      </c>
      <c r="E1757" s="70">
        <v>82177847304</v>
      </c>
      <c r="F1757" s="70" t="s">
        <v>1541</v>
      </c>
      <c r="G1757" s="70" t="s">
        <v>5654</v>
      </c>
      <c r="H1757" s="70" t="s">
        <v>9821</v>
      </c>
      <c r="I1757" s="70" t="s">
        <v>23</v>
      </c>
      <c r="J1757" s="87" t="s">
        <v>130</v>
      </c>
      <c r="K1757" s="65">
        <v>45641.474861111114</v>
      </c>
      <c r="L1757" s="14"/>
      <c r="M1757" s="14"/>
      <c r="N1757" s="14"/>
      <c r="O1757" s="14"/>
      <c r="P1757" s="14"/>
      <c r="Q1757" s="14"/>
      <c r="R1757" s="14"/>
      <c r="S1757" s="14"/>
      <c r="T1757" s="14"/>
      <c r="U1757" s="14"/>
      <c r="V1757" s="72" t="s">
        <v>33</v>
      </c>
      <c r="W1757" s="65">
        <v>45641.474918981483</v>
      </c>
      <c r="X1757" t="str">
        <f>_xlfn.IFNA(VLOOKUP(A1757,Dashboard!$B$2:$V$1276,21,0),"HAPUS")</f>
        <v>BELUM SPS</v>
      </c>
    </row>
    <row r="1758" spans="1:24" ht="13.8" hidden="1" thickBot="1">
      <c r="A1758" s="61" t="s">
        <v>5803</v>
      </c>
      <c r="B1758" s="62">
        <v>45636.612129629626</v>
      </c>
      <c r="C1758" s="63" t="s">
        <v>10507</v>
      </c>
      <c r="D1758" s="63" t="s">
        <v>5709</v>
      </c>
      <c r="E1758" s="63">
        <v>85709128336</v>
      </c>
      <c r="F1758" s="63" t="s">
        <v>183</v>
      </c>
      <c r="G1758" s="63" t="s">
        <v>5804</v>
      </c>
      <c r="H1758" s="63" t="s">
        <v>7669</v>
      </c>
      <c r="I1758" s="63" t="s">
        <v>168</v>
      </c>
      <c r="J1758" s="73" t="s">
        <v>47</v>
      </c>
      <c r="K1758" s="65">
        <v>45642.396134259259</v>
      </c>
      <c r="L1758" s="63" t="s">
        <v>35</v>
      </c>
      <c r="M1758" s="9"/>
      <c r="N1758" s="9"/>
      <c r="O1758" s="9"/>
      <c r="P1758" s="9"/>
      <c r="Q1758" s="9"/>
      <c r="R1758" s="9"/>
      <c r="S1758" s="9"/>
      <c r="T1758" s="9"/>
      <c r="U1758" s="9"/>
      <c r="V1758" s="67" t="s">
        <v>33</v>
      </c>
      <c r="W1758" s="65">
        <v>45642.396249999998</v>
      </c>
      <c r="X1758" t="str">
        <f>_xlfn.IFNA(VLOOKUP(A1758,Dashboard!$B$2:$V$1276,21,0),"HAPUS")</f>
        <v>BELUM SPS</v>
      </c>
    </row>
    <row r="1759" spans="1:24" ht="13.8" hidden="1" thickBot="1">
      <c r="A1759" s="68" t="s">
        <v>5987</v>
      </c>
      <c r="B1759" s="69">
        <v>45638.540347222224</v>
      </c>
      <c r="C1759" s="70" t="s">
        <v>10508</v>
      </c>
      <c r="D1759" s="70" t="s">
        <v>5988</v>
      </c>
      <c r="E1759" s="70" t="s">
        <v>7826</v>
      </c>
      <c r="F1759" s="70" t="s">
        <v>868</v>
      </c>
      <c r="G1759" s="70" t="s">
        <v>5989</v>
      </c>
      <c r="H1759" s="70" t="s">
        <v>7778</v>
      </c>
      <c r="I1759" s="70" t="s">
        <v>168</v>
      </c>
      <c r="J1759" s="71" t="s">
        <v>47</v>
      </c>
      <c r="K1759" s="65">
        <v>45642.396597222221</v>
      </c>
      <c r="L1759" s="70" t="s">
        <v>35</v>
      </c>
      <c r="M1759" s="14"/>
      <c r="N1759" s="14"/>
      <c r="O1759" s="14"/>
      <c r="P1759" s="14"/>
      <c r="Q1759" s="14"/>
      <c r="R1759" s="14"/>
      <c r="S1759" s="14"/>
      <c r="T1759" s="14"/>
      <c r="U1759" s="14"/>
      <c r="V1759" s="72" t="s">
        <v>33</v>
      </c>
      <c r="W1759" s="65">
        <v>45642.396678240744</v>
      </c>
      <c r="X1759" t="str">
        <f>_xlfn.IFNA(VLOOKUP(A1759,Dashboard!$B$2:$V$1276,21,0),"HAPUS")</f>
        <v>HAPUS</v>
      </c>
    </row>
    <row r="1760" spans="1:24" ht="13.8" hidden="1" thickBot="1">
      <c r="A1760" s="61" t="s">
        <v>5711</v>
      </c>
      <c r="B1760" s="62">
        <v>45636.36378472222</v>
      </c>
      <c r="C1760" s="63" t="s">
        <v>10382</v>
      </c>
      <c r="D1760" s="63" t="s">
        <v>5712</v>
      </c>
      <c r="E1760" s="63">
        <v>85269702019</v>
      </c>
      <c r="F1760" s="63" t="s">
        <v>22</v>
      </c>
      <c r="G1760" s="63" t="s">
        <v>5713</v>
      </c>
      <c r="H1760" s="63" t="s">
        <v>8115</v>
      </c>
      <c r="I1760" s="63" t="s">
        <v>42</v>
      </c>
      <c r="J1760" s="73" t="s">
        <v>47</v>
      </c>
      <c r="K1760" s="65">
        <v>45642.398217592592</v>
      </c>
      <c r="L1760" s="63" t="s">
        <v>35</v>
      </c>
      <c r="M1760" s="9"/>
      <c r="N1760" s="9"/>
      <c r="O1760" s="9"/>
      <c r="P1760" s="9"/>
      <c r="Q1760" s="9"/>
      <c r="R1760" s="9"/>
      <c r="S1760" s="9"/>
      <c r="T1760" s="9"/>
      <c r="U1760" s="9"/>
      <c r="V1760" s="67" t="s">
        <v>33</v>
      </c>
      <c r="W1760" s="65">
        <v>45642.398298611108</v>
      </c>
      <c r="X1760" t="str">
        <f>_xlfn.IFNA(VLOOKUP(A1760,Dashboard!$B$2:$V$1276,21,0),"HAPUS")</f>
        <v>BELUM SPS</v>
      </c>
    </row>
    <row r="1761" spans="1:24" ht="13.8" hidden="1" thickBot="1">
      <c r="A1761" s="68" t="s">
        <v>5957</v>
      </c>
      <c r="B1761" s="69">
        <v>45637.692962962959</v>
      </c>
      <c r="C1761" s="70" t="s">
        <v>10509</v>
      </c>
      <c r="D1761" s="70" t="s">
        <v>3462</v>
      </c>
      <c r="E1761" s="70" t="s">
        <v>8769</v>
      </c>
      <c r="F1761" s="70" t="s">
        <v>1541</v>
      </c>
      <c r="G1761" s="70" t="s">
        <v>5958</v>
      </c>
      <c r="H1761" s="70" t="s">
        <v>8076</v>
      </c>
      <c r="I1761" s="70" t="s">
        <v>42</v>
      </c>
      <c r="J1761" s="71" t="s">
        <v>47</v>
      </c>
      <c r="K1761" s="65">
        <v>45642.400231481479</v>
      </c>
      <c r="L1761" s="70" t="s">
        <v>35</v>
      </c>
      <c r="M1761" s="14"/>
      <c r="N1761" s="14"/>
      <c r="O1761" s="14"/>
      <c r="P1761" s="14"/>
      <c r="Q1761" s="14"/>
      <c r="R1761" s="14"/>
      <c r="S1761" s="14"/>
      <c r="T1761" s="14"/>
      <c r="U1761" s="14"/>
      <c r="V1761" s="72" t="s">
        <v>33</v>
      </c>
      <c r="W1761" s="65">
        <v>45642.400300925925</v>
      </c>
      <c r="X1761" t="str">
        <f>_xlfn.IFNA(VLOOKUP(A1761,Dashboard!$B$2:$V$1276,21,0),"HAPUS")</f>
        <v>HAPUS</v>
      </c>
    </row>
    <row r="1762" spans="1:24" ht="13.8" hidden="1" thickBot="1">
      <c r="A1762" s="61" t="s">
        <v>5912</v>
      </c>
      <c r="B1762" s="62">
        <v>45637.592199074075</v>
      </c>
      <c r="C1762" s="63" t="s">
        <v>10510</v>
      </c>
      <c r="D1762" s="63" t="s">
        <v>5891</v>
      </c>
      <c r="E1762" s="63">
        <v>85384797293</v>
      </c>
      <c r="F1762" s="63" t="s">
        <v>46</v>
      </c>
      <c r="G1762" s="63" t="s">
        <v>5913</v>
      </c>
      <c r="H1762" s="63" t="s">
        <v>9011</v>
      </c>
      <c r="I1762" s="63" t="s">
        <v>42</v>
      </c>
      <c r="J1762" s="73" t="s">
        <v>47</v>
      </c>
      <c r="K1762" s="65">
        <v>45642.400659722225</v>
      </c>
      <c r="L1762" s="63" t="s">
        <v>35</v>
      </c>
      <c r="M1762" s="9"/>
      <c r="N1762" s="9"/>
      <c r="O1762" s="9"/>
      <c r="P1762" s="9"/>
      <c r="Q1762" s="9"/>
      <c r="R1762" s="9"/>
      <c r="S1762" s="9"/>
      <c r="T1762" s="9"/>
      <c r="U1762" s="9"/>
      <c r="V1762" s="67" t="s">
        <v>33</v>
      </c>
      <c r="W1762" s="65">
        <v>45642.400752314818</v>
      </c>
      <c r="X1762" t="str">
        <f>_xlfn.IFNA(VLOOKUP(A1762,Dashboard!$B$2:$V$1276,21,0),"HAPUS")</f>
        <v>BELUM SPS</v>
      </c>
    </row>
    <row r="1763" spans="1:24" ht="13.8" hidden="1" thickBot="1">
      <c r="A1763" s="68" t="s">
        <v>6001</v>
      </c>
      <c r="B1763" s="69">
        <v>45638.5856712963</v>
      </c>
      <c r="C1763" s="70" t="s">
        <v>10511</v>
      </c>
      <c r="D1763" s="70" t="s">
        <v>6002</v>
      </c>
      <c r="E1763" s="70">
        <v>81368599886</v>
      </c>
      <c r="F1763" s="70" t="s">
        <v>216</v>
      </c>
      <c r="G1763" s="70" t="s">
        <v>6003</v>
      </c>
      <c r="H1763" s="70" t="s">
        <v>8832</v>
      </c>
      <c r="I1763" s="70" t="s">
        <v>27</v>
      </c>
      <c r="J1763" s="82" t="s">
        <v>55</v>
      </c>
      <c r="K1763" s="65">
        <v>45642.409861111111</v>
      </c>
      <c r="L1763" s="70" t="s">
        <v>10512</v>
      </c>
      <c r="M1763" s="14"/>
      <c r="N1763" s="14"/>
      <c r="O1763" s="14"/>
      <c r="P1763" s="14"/>
      <c r="Q1763" s="14"/>
      <c r="R1763" s="14"/>
      <c r="S1763" s="14"/>
      <c r="T1763" s="14"/>
      <c r="U1763" s="14"/>
      <c r="V1763" s="72" t="s">
        <v>33</v>
      </c>
      <c r="W1763" s="65">
        <v>45653.467152777775</v>
      </c>
      <c r="X1763" t="str">
        <f>_xlfn.IFNA(VLOOKUP(A1763,Dashboard!$B$2:$V$1276,21,0),"HAPUS")</f>
        <v>BELUM SPS</v>
      </c>
    </row>
    <row r="1764" spans="1:24" ht="13.8" hidden="1" thickBot="1">
      <c r="A1764" s="61" t="s">
        <v>3447</v>
      </c>
      <c r="B1764" s="62">
        <v>45610.603090277778</v>
      </c>
      <c r="C1764" s="63" t="s">
        <v>9329</v>
      </c>
      <c r="D1764" s="63" t="s">
        <v>3448</v>
      </c>
      <c r="E1764" s="63" t="s">
        <v>9327</v>
      </c>
      <c r="F1764" s="63" t="s">
        <v>216</v>
      </c>
      <c r="G1764" s="63" t="s">
        <v>3449</v>
      </c>
      <c r="H1764" s="63" t="s">
        <v>7435</v>
      </c>
      <c r="I1764" s="63" t="s">
        <v>27</v>
      </c>
      <c r="J1764" s="73" t="s">
        <v>47</v>
      </c>
      <c r="K1764" s="65">
        <v>45642.412546296298</v>
      </c>
      <c r="L1764" s="63" t="s">
        <v>35</v>
      </c>
      <c r="M1764" s="9"/>
      <c r="N1764" s="9"/>
      <c r="O1764" s="9"/>
      <c r="P1764" s="9"/>
      <c r="Q1764" s="9"/>
      <c r="R1764" s="9"/>
      <c r="S1764" s="9"/>
      <c r="T1764" s="9"/>
      <c r="U1764" s="9"/>
      <c r="V1764" s="67" t="s">
        <v>33</v>
      </c>
      <c r="W1764" s="65">
        <v>45642.41265046296</v>
      </c>
      <c r="X1764" t="str">
        <f>_xlfn.IFNA(VLOOKUP(A1764,Dashboard!$B$2:$V$1276,21,0),"HAPUS")</f>
        <v>HAPUS</v>
      </c>
    </row>
    <row r="1765" spans="1:24" ht="13.8" hidden="1" thickBot="1">
      <c r="A1765" s="68" t="s">
        <v>5741</v>
      </c>
      <c r="B1765" s="69">
        <v>45636.456493055557</v>
      </c>
      <c r="C1765" s="70" t="s">
        <v>10513</v>
      </c>
      <c r="D1765" s="70" t="s">
        <v>5742</v>
      </c>
      <c r="E1765" s="70" t="s">
        <v>8977</v>
      </c>
      <c r="F1765" s="70" t="s">
        <v>22</v>
      </c>
      <c r="G1765" s="70" t="s">
        <v>5743</v>
      </c>
      <c r="H1765" s="70" t="s">
        <v>10514</v>
      </c>
      <c r="I1765" s="70" t="s">
        <v>27</v>
      </c>
      <c r="J1765" s="71" t="s">
        <v>47</v>
      </c>
      <c r="K1765" s="65">
        <v>45642.412997685184</v>
      </c>
      <c r="L1765" s="70" t="s">
        <v>35</v>
      </c>
      <c r="M1765" s="14"/>
      <c r="N1765" s="14"/>
      <c r="O1765" s="14"/>
      <c r="P1765" s="14"/>
      <c r="Q1765" s="14"/>
      <c r="R1765" s="14"/>
      <c r="S1765" s="14"/>
      <c r="T1765" s="14"/>
      <c r="U1765" s="14"/>
      <c r="V1765" s="72" t="s">
        <v>33</v>
      </c>
      <c r="W1765" s="65">
        <v>45642.413194444445</v>
      </c>
      <c r="X1765" t="str">
        <f>_xlfn.IFNA(VLOOKUP(A1765,Dashboard!$B$2:$V$1276,21,0),"HAPUS")</f>
        <v>BELUM SPS</v>
      </c>
    </row>
    <row r="1766" spans="1:24" ht="13.8" hidden="1" thickBot="1">
      <c r="A1766" s="61" t="s">
        <v>5732</v>
      </c>
      <c r="B1766" s="62">
        <v>45636.453645833331</v>
      </c>
      <c r="C1766" s="63" t="s">
        <v>10515</v>
      </c>
      <c r="D1766" s="63" t="s">
        <v>5733</v>
      </c>
      <c r="E1766" s="63" t="s">
        <v>8977</v>
      </c>
      <c r="F1766" s="63" t="s">
        <v>216</v>
      </c>
      <c r="G1766" s="63" t="s">
        <v>5734</v>
      </c>
      <c r="H1766" s="63" t="s">
        <v>7649</v>
      </c>
      <c r="I1766" s="63" t="s">
        <v>27</v>
      </c>
      <c r="J1766" s="73" t="s">
        <v>47</v>
      </c>
      <c r="K1766" s="65">
        <v>45642.413541666669</v>
      </c>
      <c r="L1766" s="63" t="s">
        <v>35</v>
      </c>
      <c r="M1766" s="9"/>
      <c r="N1766" s="9"/>
      <c r="O1766" s="9"/>
      <c r="P1766" s="9"/>
      <c r="Q1766" s="9"/>
      <c r="R1766" s="9"/>
      <c r="S1766" s="9"/>
      <c r="T1766" s="9"/>
      <c r="U1766" s="9"/>
      <c r="V1766" s="67" t="s">
        <v>33</v>
      </c>
      <c r="W1766" s="65">
        <v>45642.413611111115</v>
      </c>
      <c r="X1766" t="str">
        <f>_xlfn.IFNA(VLOOKUP(A1766,Dashboard!$B$2:$V$1276,21,0),"HAPUS")</f>
        <v>BELUM SPS</v>
      </c>
    </row>
    <row r="1767" spans="1:24" ht="13.8" hidden="1" thickBot="1">
      <c r="A1767" s="68" t="s">
        <v>5738</v>
      </c>
      <c r="B1767" s="69">
        <v>45636.455810185187</v>
      </c>
      <c r="C1767" s="70" t="s">
        <v>10516</v>
      </c>
      <c r="D1767" s="70" t="s">
        <v>5739</v>
      </c>
      <c r="E1767" s="70" t="s">
        <v>8977</v>
      </c>
      <c r="F1767" s="70" t="s">
        <v>758</v>
      </c>
      <c r="G1767" s="70" t="s">
        <v>5740</v>
      </c>
      <c r="H1767" s="70" t="s">
        <v>7435</v>
      </c>
      <c r="I1767" s="70" t="s">
        <v>27</v>
      </c>
      <c r="J1767" s="71" t="s">
        <v>47</v>
      </c>
      <c r="K1767" s="65">
        <v>45642.413946759261</v>
      </c>
      <c r="L1767" s="70" t="s">
        <v>35</v>
      </c>
      <c r="M1767" s="14"/>
      <c r="N1767" s="14"/>
      <c r="O1767" s="14"/>
      <c r="P1767" s="14"/>
      <c r="Q1767" s="14"/>
      <c r="R1767" s="14"/>
      <c r="S1767" s="14"/>
      <c r="T1767" s="14"/>
      <c r="U1767" s="14"/>
      <c r="V1767" s="72" t="s">
        <v>33</v>
      </c>
      <c r="W1767" s="65">
        <v>45642.414039351854</v>
      </c>
      <c r="X1767" t="str">
        <f>_xlfn.IFNA(VLOOKUP(A1767,Dashboard!$B$2:$V$1276,21,0),"HAPUS")</f>
        <v>BELUM SPS</v>
      </c>
    </row>
    <row r="1768" spans="1:24" ht="13.8" hidden="1" thickBot="1">
      <c r="A1768" s="61" t="s">
        <v>5878</v>
      </c>
      <c r="B1768" s="62">
        <v>45637.555208333331</v>
      </c>
      <c r="C1768" s="63" t="s">
        <v>10517</v>
      </c>
      <c r="D1768" s="63" t="s">
        <v>5879</v>
      </c>
      <c r="E1768" s="63">
        <v>81366060045</v>
      </c>
      <c r="F1768" s="63" t="s">
        <v>46</v>
      </c>
      <c r="G1768" s="63" t="s">
        <v>5880</v>
      </c>
      <c r="H1768" s="63" t="s">
        <v>4449</v>
      </c>
      <c r="I1768" s="63" t="s">
        <v>27</v>
      </c>
      <c r="J1768" s="73" t="s">
        <v>47</v>
      </c>
      <c r="K1768" s="65">
        <v>45642.41479166667</v>
      </c>
      <c r="L1768" s="63" t="s">
        <v>35</v>
      </c>
      <c r="M1768" s="9"/>
      <c r="N1768" s="9"/>
      <c r="O1768" s="9"/>
      <c r="P1768" s="9"/>
      <c r="Q1768" s="9"/>
      <c r="R1768" s="9"/>
      <c r="S1768" s="9"/>
      <c r="T1768" s="9"/>
      <c r="U1768" s="9"/>
      <c r="V1768" s="67" t="s">
        <v>33</v>
      </c>
      <c r="W1768" s="65">
        <v>45642.414872685185</v>
      </c>
      <c r="X1768" t="str">
        <f>_xlfn.IFNA(VLOOKUP(A1768,Dashboard!$B$2:$V$1276,21,0),"HAPUS")</f>
        <v>BELUM SPS</v>
      </c>
    </row>
    <row r="1769" spans="1:24" ht="13.8" hidden="1" thickBot="1">
      <c r="A1769" s="68" t="s">
        <v>5951</v>
      </c>
      <c r="B1769" s="69">
        <v>45637.631157407406</v>
      </c>
      <c r="C1769" s="70" t="s">
        <v>10518</v>
      </c>
      <c r="D1769" s="70" t="s">
        <v>5952</v>
      </c>
      <c r="E1769" s="70" t="s">
        <v>9324</v>
      </c>
      <c r="F1769" s="70" t="s">
        <v>758</v>
      </c>
      <c r="G1769" s="70" t="s">
        <v>5953</v>
      </c>
      <c r="H1769" s="70" t="s">
        <v>7477</v>
      </c>
      <c r="I1769" s="70" t="s">
        <v>27</v>
      </c>
      <c r="J1769" s="71" t="s">
        <v>47</v>
      </c>
      <c r="K1769" s="65">
        <v>45642.415393518517</v>
      </c>
      <c r="L1769" s="70" t="s">
        <v>35</v>
      </c>
      <c r="M1769" s="14"/>
      <c r="N1769" s="14"/>
      <c r="O1769" s="14"/>
      <c r="P1769" s="14"/>
      <c r="Q1769" s="14"/>
      <c r="R1769" s="14"/>
      <c r="S1769" s="14"/>
      <c r="T1769" s="14"/>
      <c r="U1769" s="14"/>
      <c r="V1769" s="72" t="s">
        <v>33</v>
      </c>
      <c r="W1769" s="65">
        <v>45642.415486111109</v>
      </c>
      <c r="X1769" t="str">
        <f>_xlfn.IFNA(VLOOKUP(A1769,Dashboard!$B$2:$V$1276,21,0),"HAPUS")</f>
        <v>BELUM SPS</v>
      </c>
    </row>
    <row r="1770" spans="1:24" ht="13.8" hidden="1" thickBot="1">
      <c r="A1770" s="61" t="s">
        <v>6008</v>
      </c>
      <c r="B1770" s="62">
        <v>45638.597974537035</v>
      </c>
      <c r="C1770" s="63" t="s">
        <v>10519</v>
      </c>
      <c r="D1770" s="63" t="s">
        <v>6009</v>
      </c>
      <c r="E1770" s="63">
        <v>82185588305</v>
      </c>
      <c r="F1770" s="63" t="s">
        <v>22</v>
      </c>
      <c r="G1770" s="63" t="s">
        <v>6010</v>
      </c>
      <c r="H1770" s="63" t="s">
        <v>8128</v>
      </c>
      <c r="I1770" s="63" t="s">
        <v>23</v>
      </c>
      <c r="J1770" s="81" t="s">
        <v>55</v>
      </c>
      <c r="K1770" s="65">
        <v>45642.419583333336</v>
      </c>
      <c r="L1770" s="63" t="s">
        <v>10520</v>
      </c>
      <c r="M1770" s="9"/>
      <c r="N1770" s="9"/>
      <c r="O1770" s="9"/>
      <c r="P1770" s="9"/>
      <c r="Q1770" s="9"/>
      <c r="R1770" s="9"/>
      <c r="S1770" s="9"/>
      <c r="T1770" s="9"/>
      <c r="U1770" s="9"/>
      <c r="V1770" s="74" t="s">
        <v>51</v>
      </c>
      <c r="W1770" s="65">
        <v>45642.420115740744</v>
      </c>
      <c r="X1770" t="str">
        <f>_xlfn.IFNA(VLOOKUP(A1770,Dashboard!$B$2:$V$1276,21,0),"HAPUS")</f>
        <v>BELUM SPS</v>
      </c>
    </row>
    <row r="1771" spans="1:24" ht="13.8" hidden="1" thickBot="1">
      <c r="A1771" s="68" t="s">
        <v>5990</v>
      </c>
      <c r="B1771" s="69">
        <v>45638.558136574073</v>
      </c>
      <c r="C1771" s="70" t="s">
        <v>10521</v>
      </c>
      <c r="D1771" s="70" t="s">
        <v>5991</v>
      </c>
      <c r="E1771" s="70">
        <v>81369549832</v>
      </c>
      <c r="F1771" s="70" t="s">
        <v>855</v>
      </c>
      <c r="G1771" s="70" t="s">
        <v>5992</v>
      </c>
      <c r="H1771" s="70" t="s">
        <v>7760</v>
      </c>
      <c r="I1771" s="70" t="s">
        <v>23</v>
      </c>
      <c r="J1771" s="82" t="s">
        <v>55</v>
      </c>
      <c r="K1771" s="65">
        <v>45642.420011574075</v>
      </c>
      <c r="L1771" s="14"/>
      <c r="M1771" s="14"/>
      <c r="N1771" s="14"/>
      <c r="O1771" s="14"/>
      <c r="P1771" s="14"/>
      <c r="Q1771" s="14"/>
      <c r="R1771" s="14"/>
      <c r="S1771" s="14"/>
      <c r="T1771" s="14"/>
      <c r="U1771" s="14"/>
      <c r="V1771" s="72" t="s">
        <v>33</v>
      </c>
      <c r="W1771" s="65">
        <v>45642.420104166667</v>
      </c>
      <c r="X1771" t="str">
        <f>_xlfn.IFNA(VLOOKUP(A1771,Dashboard!$B$2:$V$1276,21,0),"HAPUS")</f>
        <v>BELUM SPS</v>
      </c>
    </row>
    <row r="1772" spans="1:24" ht="13.8" hidden="1" thickBot="1">
      <c r="A1772" s="61" t="s">
        <v>6004</v>
      </c>
      <c r="B1772" s="62">
        <v>45638.588009259256</v>
      </c>
      <c r="C1772" s="63" t="s">
        <v>10522</v>
      </c>
      <c r="D1772" s="63" t="s">
        <v>6005</v>
      </c>
      <c r="E1772" s="63" t="s">
        <v>10523</v>
      </c>
      <c r="F1772" s="63" t="s">
        <v>216</v>
      </c>
      <c r="G1772" s="63" t="s">
        <v>5219</v>
      </c>
      <c r="H1772" s="63" t="s">
        <v>8378</v>
      </c>
      <c r="I1772" s="63" t="s">
        <v>27</v>
      </c>
      <c r="J1772" s="73" t="s">
        <v>47</v>
      </c>
      <c r="K1772" s="65">
        <v>45642.429976851854</v>
      </c>
      <c r="L1772" s="63" t="s">
        <v>35</v>
      </c>
      <c r="M1772" s="9"/>
      <c r="N1772" s="9"/>
      <c r="O1772" s="9"/>
      <c r="P1772" s="9"/>
      <c r="Q1772" s="9"/>
      <c r="R1772" s="9"/>
      <c r="S1772" s="9"/>
      <c r="T1772" s="9"/>
      <c r="U1772" s="9"/>
      <c r="V1772" s="67" t="s">
        <v>33</v>
      </c>
      <c r="W1772" s="65">
        <v>45642.430081018516</v>
      </c>
      <c r="X1772" t="str">
        <f>_xlfn.IFNA(VLOOKUP(A1772,Dashboard!$B$2:$V$1276,21,0),"HAPUS")</f>
        <v>BELUM SPS</v>
      </c>
    </row>
    <row r="1773" spans="1:24" ht="13.8" hidden="1" thickBot="1">
      <c r="A1773" s="68" t="s">
        <v>6011</v>
      </c>
      <c r="B1773" s="69">
        <v>45638.605266203704</v>
      </c>
      <c r="C1773" s="70" t="s">
        <v>10524</v>
      </c>
      <c r="D1773" s="70" t="s">
        <v>6012</v>
      </c>
      <c r="E1773" s="70" t="s">
        <v>8108</v>
      </c>
      <c r="F1773" s="70" t="s">
        <v>228</v>
      </c>
      <c r="G1773" s="70" t="s">
        <v>6013</v>
      </c>
      <c r="H1773" s="70" t="s">
        <v>8659</v>
      </c>
      <c r="I1773" s="70" t="s">
        <v>27</v>
      </c>
      <c r="J1773" s="71" t="s">
        <v>47</v>
      </c>
      <c r="K1773" s="65">
        <v>45642.430543981478</v>
      </c>
      <c r="L1773" s="70" t="s">
        <v>51</v>
      </c>
      <c r="M1773" s="70" t="s">
        <v>35</v>
      </c>
      <c r="N1773" s="14"/>
      <c r="O1773" s="14"/>
      <c r="P1773" s="14"/>
      <c r="Q1773" s="14"/>
      <c r="R1773" s="14"/>
      <c r="S1773" s="14"/>
      <c r="T1773" s="14"/>
      <c r="U1773" s="14"/>
      <c r="V1773" s="72" t="s">
        <v>33</v>
      </c>
      <c r="W1773" s="65">
        <v>45645.68645833333</v>
      </c>
      <c r="X1773" t="str">
        <f>_xlfn.IFNA(VLOOKUP(A1773,Dashboard!$B$2:$V$1276,21,0),"HAPUS")</f>
        <v>BELUM SPS</v>
      </c>
    </row>
    <row r="1774" spans="1:24" ht="13.8" hidden="1" thickBot="1">
      <c r="A1774" s="61" t="s">
        <v>6032</v>
      </c>
      <c r="B1774" s="62">
        <v>45638.629016203704</v>
      </c>
      <c r="C1774" s="63" t="s">
        <v>10525</v>
      </c>
      <c r="D1774" s="63" t="s">
        <v>6033</v>
      </c>
      <c r="E1774" s="63" t="s">
        <v>8164</v>
      </c>
      <c r="F1774" s="63" t="s">
        <v>216</v>
      </c>
      <c r="G1774" s="63" t="s">
        <v>6034</v>
      </c>
      <c r="H1774" s="63" t="s">
        <v>7735</v>
      </c>
      <c r="I1774" s="63" t="s">
        <v>27</v>
      </c>
      <c r="J1774" s="73" t="s">
        <v>47</v>
      </c>
      <c r="K1774" s="65">
        <v>45642.438113425924</v>
      </c>
      <c r="L1774" s="63" t="s">
        <v>35</v>
      </c>
      <c r="M1774" s="9"/>
      <c r="N1774" s="9"/>
      <c r="O1774" s="9"/>
      <c r="P1774" s="9"/>
      <c r="Q1774" s="9"/>
      <c r="R1774" s="9"/>
      <c r="S1774" s="9"/>
      <c r="T1774" s="9"/>
      <c r="U1774" s="9"/>
      <c r="V1774" s="67" t="s">
        <v>33</v>
      </c>
      <c r="W1774" s="65">
        <v>45642.438217592593</v>
      </c>
      <c r="X1774" t="str">
        <f>_xlfn.IFNA(VLOOKUP(A1774,Dashboard!$B$2:$V$1276,21,0),"HAPUS")</f>
        <v>BELUM SPS</v>
      </c>
    </row>
    <row r="1775" spans="1:24" ht="13.8" hidden="1" thickBot="1">
      <c r="A1775" s="68" t="s">
        <v>5003</v>
      </c>
      <c r="B1775" s="69">
        <v>45628.475613425922</v>
      </c>
      <c r="C1775" s="70" t="s">
        <v>10150</v>
      </c>
      <c r="D1775" s="70" t="s">
        <v>5004</v>
      </c>
      <c r="E1775" s="70">
        <v>89631160111</v>
      </c>
      <c r="F1775" s="70" t="s">
        <v>618</v>
      </c>
      <c r="G1775" s="70" t="s">
        <v>5005</v>
      </c>
      <c r="H1775" s="70" t="s">
        <v>7477</v>
      </c>
      <c r="I1775" s="70" t="s">
        <v>27</v>
      </c>
      <c r="J1775" s="71" t="s">
        <v>47</v>
      </c>
      <c r="K1775" s="65">
        <v>45642.439305555556</v>
      </c>
      <c r="L1775" s="70" t="s">
        <v>35</v>
      </c>
      <c r="M1775" s="14"/>
      <c r="N1775" s="14"/>
      <c r="O1775" s="14"/>
      <c r="P1775" s="14"/>
      <c r="Q1775" s="14"/>
      <c r="R1775" s="14"/>
      <c r="S1775" s="14"/>
      <c r="T1775" s="14"/>
      <c r="U1775" s="14"/>
      <c r="V1775" s="72" t="s">
        <v>33</v>
      </c>
      <c r="W1775" s="65">
        <v>45642.439421296294</v>
      </c>
      <c r="X1775" t="str">
        <f>_xlfn.IFNA(VLOOKUP(A1775,Dashboard!$B$2:$V$1276,21,0),"HAPUS")</f>
        <v>HAPUS</v>
      </c>
    </row>
    <row r="1776" spans="1:24" ht="13.8" hidden="1" thickBot="1">
      <c r="A1776" s="61" t="s">
        <v>5881</v>
      </c>
      <c r="B1776" s="62">
        <v>45637.556562500002</v>
      </c>
      <c r="C1776" s="63" t="s">
        <v>10526</v>
      </c>
      <c r="D1776" s="63" t="s">
        <v>5882</v>
      </c>
      <c r="E1776" s="63" t="s">
        <v>10228</v>
      </c>
      <c r="F1776" s="63" t="s">
        <v>22</v>
      </c>
      <c r="G1776" s="63" t="s">
        <v>5883</v>
      </c>
      <c r="H1776" s="63" t="s">
        <v>6252</v>
      </c>
      <c r="I1776" s="63" t="s">
        <v>2379</v>
      </c>
      <c r="J1776" s="73" t="s">
        <v>47</v>
      </c>
      <c r="K1776" s="65">
        <v>45642.442025462966</v>
      </c>
      <c r="L1776" s="63" t="s">
        <v>35</v>
      </c>
      <c r="M1776" s="9"/>
      <c r="N1776" s="9"/>
      <c r="O1776" s="9"/>
      <c r="P1776" s="9"/>
      <c r="Q1776" s="9"/>
      <c r="R1776" s="9"/>
      <c r="S1776" s="9"/>
      <c r="T1776" s="9"/>
      <c r="U1776" s="9"/>
      <c r="V1776" s="67" t="s">
        <v>33</v>
      </c>
      <c r="W1776" s="65">
        <v>45642.442129629628</v>
      </c>
      <c r="X1776" t="str">
        <f>_xlfn.IFNA(VLOOKUP(A1776,Dashboard!$B$2:$V$1276,21,0),"HAPUS")</f>
        <v>BELUM SPS</v>
      </c>
    </row>
    <row r="1777" spans="1:24" ht="13.8" hidden="1" thickBot="1">
      <c r="A1777" s="68" t="s">
        <v>5462</v>
      </c>
      <c r="B1777" s="69">
        <v>45632.426851851851</v>
      </c>
      <c r="C1777" s="70" t="s">
        <v>10527</v>
      </c>
      <c r="D1777" s="70" t="s">
        <v>5463</v>
      </c>
      <c r="E1777" s="70" t="s">
        <v>8105</v>
      </c>
      <c r="F1777" s="70" t="s">
        <v>406</v>
      </c>
      <c r="G1777" s="70" t="s">
        <v>5464</v>
      </c>
      <c r="H1777" s="70" t="s">
        <v>8750</v>
      </c>
      <c r="I1777" s="70" t="s">
        <v>42</v>
      </c>
      <c r="J1777" s="87" t="s">
        <v>130</v>
      </c>
      <c r="K1777" s="65">
        <v>45642.571932870371</v>
      </c>
      <c r="L1777" s="70" t="s">
        <v>10528</v>
      </c>
      <c r="M1777" s="14"/>
      <c r="N1777" s="14"/>
      <c r="O1777" s="14"/>
      <c r="P1777" s="14"/>
      <c r="Q1777" s="14"/>
      <c r="R1777" s="14"/>
      <c r="S1777" s="14"/>
      <c r="T1777" s="14"/>
      <c r="U1777" s="14"/>
      <c r="V1777" s="72" t="s">
        <v>33</v>
      </c>
      <c r="W1777" s="65">
        <v>45644.644074074073</v>
      </c>
      <c r="X1777" t="str">
        <f>_xlfn.IFNA(VLOOKUP(A1777,Dashboard!$B$2:$V$1276,21,0),"HAPUS")</f>
        <v>BELUM SPS</v>
      </c>
    </row>
    <row r="1778" spans="1:24" ht="13.8" hidden="1" thickBot="1">
      <c r="A1778" s="61" t="s">
        <v>6118</v>
      </c>
      <c r="B1778" s="62">
        <v>45639.596620370372</v>
      </c>
      <c r="C1778" s="63" t="s">
        <v>10529</v>
      </c>
      <c r="D1778" s="63" t="s">
        <v>6119</v>
      </c>
      <c r="E1778" s="63" t="s">
        <v>8047</v>
      </c>
      <c r="F1778" s="63" t="s">
        <v>194</v>
      </c>
      <c r="G1778" s="63" t="s">
        <v>6120</v>
      </c>
      <c r="H1778" s="63" t="s">
        <v>7603</v>
      </c>
      <c r="I1778" s="63" t="s">
        <v>168</v>
      </c>
      <c r="J1778" s="73" t="s">
        <v>47</v>
      </c>
      <c r="K1778" s="65">
        <v>45642.572523148148</v>
      </c>
      <c r="L1778" s="63" t="s">
        <v>35</v>
      </c>
      <c r="M1778" s="9"/>
      <c r="N1778" s="9"/>
      <c r="O1778" s="9"/>
      <c r="P1778" s="9"/>
      <c r="Q1778" s="9"/>
      <c r="R1778" s="9"/>
      <c r="S1778" s="9"/>
      <c r="T1778" s="9"/>
      <c r="U1778" s="9"/>
      <c r="V1778" s="67" t="s">
        <v>33</v>
      </c>
      <c r="W1778" s="65">
        <v>45642.661770833336</v>
      </c>
      <c r="X1778" t="str">
        <f>_xlfn.IFNA(VLOOKUP(A1778,Dashboard!$B$2:$V$1276,21,0),"HAPUS")</f>
        <v>BELUM SPS</v>
      </c>
    </row>
    <row r="1779" spans="1:24" ht="13.8" hidden="1" thickBot="1">
      <c r="A1779" s="68" t="s">
        <v>6073</v>
      </c>
      <c r="B1779" s="69">
        <v>45639.464756944442</v>
      </c>
      <c r="C1779" s="70" t="s">
        <v>10530</v>
      </c>
      <c r="D1779" s="70" t="s">
        <v>6074</v>
      </c>
      <c r="E1779" s="70" t="s">
        <v>8212</v>
      </c>
      <c r="F1779" s="70" t="s">
        <v>194</v>
      </c>
      <c r="G1779" s="70" t="s">
        <v>6075</v>
      </c>
      <c r="H1779" s="70" t="s">
        <v>7966</v>
      </c>
      <c r="I1779" s="70" t="s">
        <v>168</v>
      </c>
      <c r="J1779" s="71" t="s">
        <v>47</v>
      </c>
      <c r="K1779" s="65">
        <v>45642.572858796295</v>
      </c>
      <c r="L1779" s="70" t="s">
        <v>35</v>
      </c>
      <c r="M1779" s="14"/>
      <c r="N1779" s="14"/>
      <c r="O1779" s="14"/>
      <c r="P1779" s="14"/>
      <c r="Q1779" s="14"/>
      <c r="R1779" s="14"/>
      <c r="S1779" s="14"/>
      <c r="T1779" s="14"/>
      <c r="U1779" s="14"/>
      <c r="V1779" s="72" t="s">
        <v>33</v>
      </c>
      <c r="W1779" s="65">
        <v>45642.662118055552</v>
      </c>
      <c r="X1779" t="str">
        <f>_xlfn.IFNA(VLOOKUP(A1779,Dashboard!$B$2:$V$1276,21,0),"HAPUS")</f>
        <v>BELUM SPS</v>
      </c>
    </row>
    <row r="1780" spans="1:24" ht="13.8" hidden="1" thickBot="1">
      <c r="A1780" s="61" t="s">
        <v>6139</v>
      </c>
      <c r="B1780" s="62">
        <v>45639.62394675926</v>
      </c>
      <c r="C1780" s="63" t="s">
        <v>10531</v>
      </c>
      <c r="D1780" s="63" t="s">
        <v>6140</v>
      </c>
      <c r="E1780" s="63" t="s">
        <v>8359</v>
      </c>
      <c r="F1780" s="63" t="s">
        <v>216</v>
      </c>
      <c r="G1780" s="63" t="s">
        <v>6141</v>
      </c>
      <c r="H1780" s="63" t="s">
        <v>8832</v>
      </c>
      <c r="I1780" s="63" t="s">
        <v>27</v>
      </c>
      <c r="J1780" s="73" t="s">
        <v>47</v>
      </c>
      <c r="K1780" s="65">
        <v>45642.572881944441</v>
      </c>
      <c r="L1780" s="63" t="s">
        <v>35</v>
      </c>
      <c r="M1780" s="9"/>
      <c r="N1780" s="9"/>
      <c r="O1780" s="9"/>
      <c r="P1780" s="9"/>
      <c r="Q1780" s="9"/>
      <c r="R1780" s="9"/>
      <c r="S1780" s="9"/>
      <c r="T1780" s="9"/>
      <c r="U1780" s="9"/>
      <c r="V1780" s="67" t="s">
        <v>33</v>
      </c>
      <c r="W1780" s="65">
        <v>45642.662523148145</v>
      </c>
      <c r="X1780" t="str">
        <f>_xlfn.IFNA(VLOOKUP(A1780,Dashboard!$B$2:$V$1276,21,0),"HAPUS")</f>
        <v>HAPUS</v>
      </c>
    </row>
    <row r="1781" spans="1:24" ht="13.8" hidden="1" thickBot="1">
      <c r="A1781" s="68" t="s">
        <v>6076</v>
      </c>
      <c r="B1781" s="69">
        <v>45639.473576388889</v>
      </c>
      <c r="C1781" s="70" t="s">
        <v>10532</v>
      </c>
      <c r="D1781" s="70" t="s">
        <v>6077</v>
      </c>
      <c r="E1781" s="70" t="s">
        <v>9324</v>
      </c>
      <c r="F1781" s="70" t="s">
        <v>216</v>
      </c>
      <c r="G1781" s="70" t="s">
        <v>6078</v>
      </c>
      <c r="H1781" s="70" t="s">
        <v>7640</v>
      </c>
      <c r="I1781" s="70" t="s">
        <v>27</v>
      </c>
      <c r="J1781" s="71" t="s">
        <v>47</v>
      </c>
      <c r="K1781" s="65">
        <v>45642.57304398148</v>
      </c>
      <c r="L1781" s="70" t="s">
        <v>35</v>
      </c>
      <c r="M1781" s="14"/>
      <c r="N1781" s="14"/>
      <c r="O1781" s="14"/>
      <c r="P1781" s="14"/>
      <c r="Q1781" s="14"/>
      <c r="R1781" s="14"/>
      <c r="S1781" s="14"/>
      <c r="T1781" s="14"/>
      <c r="U1781" s="14"/>
      <c r="V1781" s="72" t="s">
        <v>33</v>
      </c>
      <c r="W1781" s="65">
        <v>45642.662847222222</v>
      </c>
      <c r="X1781" t="str">
        <f>_xlfn.IFNA(VLOOKUP(A1781,Dashboard!$B$2:$V$1276,21,0),"HAPUS")</f>
        <v>HAPUS</v>
      </c>
    </row>
    <row r="1782" spans="1:24" ht="13.8" hidden="1" thickBot="1">
      <c r="A1782" s="61" t="s">
        <v>6097</v>
      </c>
      <c r="B1782" s="62">
        <v>45639.545115740744</v>
      </c>
      <c r="C1782" s="63" t="s">
        <v>10533</v>
      </c>
      <c r="D1782" s="63" t="s">
        <v>6098</v>
      </c>
      <c r="E1782" s="63" t="s">
        <v>8207</v>
      </c>
      <c r="F1782" s="63" t="s">
        <v>194</v>
      </c>
      <c r="G1782" s="63" t="s">
        <v>6099</v>
      </c>
      <c r="H1782" s="63" t="s">
        <v>7789</v>
      </c>
      <c r="I1782" s="63" t="s">
        <v>168</v>
      </c>
      <c r="J1782" s="73" t="s">
        <v>47</v>
      </c>
      <c r="K1782" s="65">
        <v>45642.573229166665</v>
      </c>
      <c r="L1782" s="63" t="s">
        <v>35</v>
      </c>
      <c r="M1782" s="9"/>
      <c r="N1782" s="9"/>
      <c r="O1782" s="9"/>
      <c r="P1782" s="9"/>
      <c r="Q1782" s="9"/>
      <c r="R1782" s="9"/>
      <c r="S1782" s="9"/>
      <c r="T1782" s="9"/>
      <c r="U1782" s="9"/>
      <c r="V1782" s="67" t="s">
        <v>33</v>
      </c>
      <c r="W1782" s="65">
        <v>45642.661249999997</v>
      </c>
      <c r="X1782" t="str">
        <f>_xlfn.IFNA(VLOOKUP(A1782,Dashboard!$B$2:$V$1276,21,0),"HAPUS")</f>
        <v>BELUM SPS</v>
      </c>
    </row>
    <row r="1783" spans="1:24" ht="13.8" hidden="1" thickBot="1">
      <c r="A1783" s="68" t="s">
        <v>6046</v>
      </c>
      <c r="B1783" s="69">
        <v>45639.375092592592</v>
      </c>
      <c r="C1783" s="70" t="s">
        <v>10534</v>
      </c>
      <c r="D1783" s="70" t="s">
        <v>6044</v>
      </c>
      <c r="E1783" s="70">
        <v>85368286800</v>
      </c>
      <c r="F1783" s="70" t="s">
        <v>367</v>
      </c>
      <c r="G1783" s="70" t="s">
        <v>6047</v>
      </c>
      <c r="H1783" s="70" t="s">
        <v>7780</v>
      </c>
      <c r="I1783" s="70" t="s">
        <v>2379</v>
      </c>
      <c r="J1783" s="76" t="s">
        <v>72</v>
      </c>
      <c r="K1783" s="65">
        <v>45642.575324074074</v>
      </c>
      <c r="L1783" s="14"/>
      <c r="M1783" s="14"/>
      <c r="N1783" s="14"/>
      <c r="O1783" s="14"/>
      <c r="P1783" s="14"/>
      <c r="Q1783" s="14"/>
      <c r="R1783" s="14"/>
      <c r="S1783" s="14"/>
      <c r="T1783" s="14"/>
      <c r="U1783" s="14"/>
      <c r="V1783" s="72" t="s">
        <v>33</v>
      </c>
      <c r="W1783" s="65">
        <v>45642.578738425924</v>
      </c>
      <c r="X1783" t="str">
        <f>_xlfn.IFNA(VLOOKUP(A1783,Dashboard!$B$2:$V$1276,21,0),"HAPUS")</f>
        <v>BELUM SPS</v>
      </c>
    </row>
    <row r="1784" spans="1:24" ht="13.8" hidden="1" thickBot="1">
      <c r="A1784" s="61" t="s">
        <v>5596</v>
      </c>
      <c r="B1784" s="62">
        <v>45635.379571759258</v>
      </c>
      <c r="C1784" s="63" t="s">
        <v>10535</v>
      </c>
      <c r="D1784" s="63" t="s">
        <v>5597</v>
      </c>
      <c r="E1784" s="63">
        <v>85279213533</v>
      </c>
      <c r="F1784" s="63" t="s">
        <v>758</v>
      </c>
      <c r="G1784" s="63" t="s">
        <v>5598</v>
      </c>
      <c r="H1784" s="63" t="s">
        <v>3253</v>
      </c>
      <c r="I1784" s="63" t="s">
        <v>27</v>
      </c>
      <c r="J1784" s="88" t="s">
        <v>130</v>
      </c>
      <c r="K1784" s="65">
        <v>45642.578472222223</v>
      </c>
      <c r="L1784" s="63" t="s">
        <v>10536</v>
      </c>
      <c r="M1784" s="9"/>
      <c r="N1784" s="9"/>
      <c r="O1784" s="9"/>
      <c r="P1784" s="9"/>
      <c r="Q1784" s="9"/>
      <c r="R1784" s="9"/>
      <c r="S1784" s="9"/>
      <c r="T1784" s="9"/>
      <c r="U1784" s="9"/>
      <c r="V1784" s="67" t="s">
        <v>33</v>
      </c>
      <c r="W1784" s="65">
        <v>45646.678773148145</v>
      </c>
      <c r="X1784" t="str">
        <f>_xlfn.IFNA(VLOOKUP(A1784,Dashboard!$B$2:$V$1276,21,0),"HAPUS")</f>
        <v>BELUM SPS</v>
      </c>
    </row>
    <row r="1785" spans="1:24" ht="13.8" hidden="1" thickBot="1">
      <c r="A1785" s="68" t="s">
        <v>5665</v>
      </c>
      <c r="B1785" s="69">
        <v>45635.583252314813</v>
      </c>
      <c r="C1785" s="70" t="s">
        <v>10537</v>
      </c>
      <c r="D1785" s="70" t="s">
        <v>5666</v>
      </c>
      <c r="E1785" s="70">
        <v>82282626966</v>
      </c>
      <c r="F1785" s="70" t="s">
        <v>194</v>
      </c>
      <c r="G1785" s="70" t="s">
        <v>5667</v>
      </c>
      <c r="H1785" s="70" t="s">
        <v>7672</v>
      </c>
      <c r="I1785" s="70" t="s">
        <v>168</v>
      </c>
      <c r="J1785" s="87" t="s">
        <v>130</v>
      </c>
      <c r="K1785" s="65">
        <v>45642.579259259262</v>
      </c>
      <c r="L1785" s="14"/>
      <c r="M1785" s="14"/>
      <c r="N1785" s="14"/>
      <c r="O1785" s="14"/>
      <c r="P1785" s="14"/>
      <c r="Q1785" s="14"/>
      <c r="R1785" s="14"/>
      <c r="S1785" s="14"/>
      <c r="T1785" s="14"/>
      <c r="U1785" s="14"/>
      <c r="V1785" s="72" t="s">
        <v>33</v>
      </c>
      <c r="W1785" s="65">
        <v>45642.579317129632</v>
      </c>
      <c r="X1785" t="str">
        <f>_xlfn.IFNA(VLOOKUP(A1785,Dashboard!$B$2:$V$1276,21,0),"HAPUS")</f>
        <v>BELUM SPS</v>
      </c>
    </row>
    <row r="1786" spans="1:24" ht="13.8" hidden="1" thickBot="1">
      <c r="A1786" s="61" t="s">
        <v>5756</v>
      </c>
      <c r="B1786" s="62">
        <v>45636.480023148149</v>
      </c>
      <c r="C1786" s="63" t="s">
        <v>10538</v>
      </c>
      <c r="D1786" s="63" t="s">
        <v>5757</v>
      </c>
      <c r="E1786" s="63">
        <v>8989371149</v>
      </c>
      <c r="F1786" s="63" t="s">
        <v>194</v>
      </c>
      <c r="G1786" s="63" t="s">
        <v>5758</v>
      </c>
      <c r="H1786" s="63" t="s">
        <v>9845</v>
      </c>
      <c r="I1786" s="63" t="s">
        <v>168</v>
      </c>
      <c r="J1786" s="88" t="s">
        <v>130</v>
      </c>
      <c r="K1786" s="65">
        <v>45642.579780092594</v>
      </c>
      <c r="L1786" s="63" t="s">
        <v>10539</v>
      </c>
      <c r="M1786" s="9"/>
      <c r="N1786" s="9"/>
      <c r="O1786" s="9"/>
      <c r="P1786" s="9"/>
      <c r="Q1786" s="9"/>
      <c r="R1786" s="9"/>
      <c r="S1786" s="9"/>
      <c r="T1786" s="9"/>
      <c r="U1786" s="9"/>
      <c r="V1786" s="67" t="s">
        <v>33</v>
      </c>
      <c r="W1786" s="65">
        <v>45644.638159722221</v>
      </c>
      <c r="X1786" t="str">
        <f>_xlfn.IFNA(VLOOKUP(A1786,Dashboard!$B$2:$V$1276,21,0),"HAPUS")</f>
        <v>BELUM SPS</v>
      </c>
    </row>
    <row r="1787" spans="1:24" ht="13.8" hidden="1" thickBot="1">
      <c r="A1787" s="68" t="s">
        <v>5943</v>
      </c>
      <c r="B1787" s="69">
        <v>45637.630231481482</v>
      </c>
      <c r="C1787" s="70" t="s">
        <v>10540</v>
      </c>
      <c r="D1787" s="70" t="s">
        <v>5944</v>
      </c>
      <c r="E1787" s="70" t="s">
        <v>9479</v>
      </c>
      <c r="F1787" s="70" t="s">
        <v>216</v>
      </c>
      <c r="G1787" s="70" t="s">
        <v>5945</v>
      </c>
      <c r="H1787" s="70" t="s">
        <v>4449</v>
      </c>
      <c r="I1787" s="70" t="s">
        <v>2379</v>
      </c>
      <c r="J1787" s="87" t="s">
        <v>130</v>
      </c>
      <c r="K1787" s="65">
        <v>45642.58016203704</v>
      </c>
      <c r="L1787" s="14"/>
      <c r="M1787" s="14"/>
      <c r="N1787" s="14"/>
      <c r="O1787" s="14"/>
      <c r="P1787" s="14"/>
      <c r="Q1787" s="14"/>
      <c r="R1787" s="14"/>
      <c r="S1787" s="14"/>
      <c r="T1787" s="14"/>
      <c r="U1787" s="14"/>
      <c r="V1787" s="72" t="s">
        <v>33</v>
      </c>
      <c r="W1787" s="65">
        <v>45642.580196759256</v>
      </c>
      <c r="X1787" t="str">
        <f>_xlfn.IFNA(VLOOKUP(A1787,Dashboard!$B$2:$V$1276,21,0),"HAPUS")</f>
        <v>BELUM SPS</v>
      </c>
    </row>
    <row r="1788" spans="1:24" ht="13.8" hidden="1" thickBot="1">
      <c r="A1788" s="61" t="s">
        <v>5092</v>
      </c>
      <c r="B1788" s="62">
        <v>45629.397569444445</v>
      </c>
      <c r="C1788" s="63" t="s">
        <v>10541</v>
      </c>
      <c r="D1788" s="63" t="s">
        <v>5093</v>
      </c>
      <c r="E1788" s="63">
        <v>8115203762</v>
      </c>
      <c r="F1788" s="63" t="s">
        <v>899</v>
      </c>
      <c r="G1788" s="63" t="s">
        <v>5094</v>
      </c>
      <c r="H1788" s="63" t="s">
        <v>5094</v>
      </c>
      <c r="I1788" s="63" t="s">
        <v>23</v>
      </c>
      <c r="J1788" s="88" t="s">
        <v>130</v>
      </c>
      <c r="K1788" s="65">
        <v>45642.580451388887</v>
      </c>
      <c r="L1788" s="63" t="s">
        <v>10542</v>
      </c>
      <c r="M1788" s="9"/>
      <c r="N1788" s="9"/>
      <c r="O1788" s="9"/>
      <c r="P1788" s="9"/>
      <c r="Q1788" s="9"/>
      <c r="R1788" s="9"/>
      <c r="S1788" s="9"/>
      <c r="T1788" s="9"/>
      <c r="U1788" s="9"/>
      <c r="V1788" s="74" t="s">
        <v>51</v>
      </c>
      <c r="W1788" s="65">
        <v>45642.580960648149</v>
      </c>
      <c r="X1788" t="str">
        <f>_xlfn.IFNA(VLOOKUP(A1788,Dashboard!$B$2:$V$1276,21,0),"HAPUS")</f>
        <v>BELUM SPS</v>
      </c>
    </row>
    <row r="1789" spans="1:24" ht="13.8" hidden="1" thickBot="1">
      <c r="A1789" s="68" t="s">
        <v>6065</v>
      </c>
      <c r="B1789" s="69">
        <v>45639.475810185184</v>
      </c>
      <c r="C1789" s="70" t="s">
        <v>10543</v>
      </c>
      <c r="D1789" s="70" t="s">
        <v>5573</v>
      </c>
      <c r="E1789" s="70">
        <v>82128965800</v>
      </c>
      <c r="F1789" s="70" t="s">
        <v>367</v>
      </c>
      <c r="G1789" s="70" t="s">
        <v>6066</v>
      </c>
      <c r="H1789" s="70" t="s">
        <v>10544</v>
      </c>
      <c r="I1789" s="70" t="s">
        <v>2379</v>
      </c>
      <c r="J1789" s="87" t="s">
        <v>130</v>
      </c>
      <c r="K1789" s="65">
        <v>45642.581446759257</v>
      </c>
      <c r="L1789" s="14"/>
      <c r="M1789" s="14"/>
      <c r="N1789" s="14"/>
      <c r="O1789" s="14"/>
      <c r="P1789" s="14"/>
      <c r="Q1789" s="14"/>
      <c r="R1789" s="14"/>
      <c r="S1789" s="14"/>
      <c r="T1789" s="14"/>
      <c r="U1789" s="14"/>
      <c r="V1789" s="72" t="s">
        <v>33</v>
      </c>
      <c r="W1789" s="65">
        <v>45642.58184027778</v>
      </c>
      <c r="X1789" t="str">
        <f>_xlfn.IFNA(VLOOKUP(A1789,Dashboard!$B$2:$V$1276,21,0),"HAPUS")</f>
        <v>BELUM SPS</v>
      </c>
    </row>
    <row r="1790" spans="1:24" ht="13.8" hidden="1" thickBot="1">
      <c r="A1790" s="61" t="s">
        <v>6142</v>
      </c>
      <c r="B1790" s="62">
        <v>45639.624942129631</v>
      </c>
      <c r="C1790" s="63" t="s">
        <v>10545</v>
      </c>
      <c r="D1790" s="63" t="s">
        <v>6143</v>
      </c>
      <c r="E1790" s="63" t="s">
        <v>9479</v>
      </c>
      <c r="F1790" s="63" t="s">
        <v>216</v>
      </c>
      <c r="G1790" s="63" t="s">
        <v>6144</v>
      </c>
      <c r="H1790" s="63" t="s">
        <v>4623</v>
      </c>
      <c r="I1790" s="63" t="s">
        <v>2379</v>
      </c>
      <c r="J1790" s="77" t="s">
        <v>72</v>
      </c>
      <c r="K1790" s="65">
        <v>45642.582048611112</v>
      </c>
      <c r="L1790" s="9"/>
      <c r="M1790" s="9"/>
      <c r="N1790" s="9"/>
      <c r="O1790" s="9"/>
      <c r="P1790" s="9"/>
      <c r="Q1790" s="9"/>
      <c r="R1790" s="9"/>
      <c r="S1790" s="9"/>
      <c r="T1790" s="9"/>
      <c r="U1790" s="9"/>
      <c r="V1790" s="67" t="s">
        <v>33</v>
      </c>
      <c r="W1790" s="65">
        <v>45642.582118055558</v>
      </c>
      <c r="X1790" t="str">
        <f>_xlfn.IFNA(VLOOKUP(A1790,Dashboard!$B$2:$V$1276,21,0),"HAPUS")</f>
        <v>BELUM SPS</v>
      </c>
    </row>
    <row r="1791" spans="1:24" ht="13.8" hidden="1" thickBot="1">
      <c r="A1791" s="68" t="s">
        <v>6125</v>
      </c>
      <c r="B1791" s="69">
        <v>45639.601238425923</v>
      </c>
      <c r="C1791" s="70" t="s">
        <v>10546</v>
      </c>
      <c r="D1791" s="70" t="s">
        <v>6126</v>
      </c>
      <c r="E1791" s="70" t="s">
        <v>8026</v>
      </c>
      <c r="F1791" s="70" t="s">
        <v>216</v>
      </c>
      <c r="G1791" s="70" t="s">
        <v>6127</v>
      </c>
      <c r="H1791" s="70" t="s">
        <v>7649</v>
      </c>
      <c r="I1791" s="70" t="s">
        <v>27</v>
      </c>
      <c r="J1791" s="76" t="s">
        <v>72</v>
      </c>
      <c r="K1791" s="65">
        <v>45642.587488425925</v>
      </c>
      <c r="L1791" s="14"/>
      <c r="M1791" s="14"/>
      <c r="N1791" s="14"/>
      <c r="O1791" s="14"/>
      <c r="P1791" s="14"/>
      <c r="Q1791" s="14"/>
      <c r="R1791" s="14"/>
      <c r="S1791" s="14"/>
      <c r="T1791" s="14"/>
      <c r="U1791" s="14"/>
      <c r="V1791" s="72" t="s">
        <v>33</v>
      </c>
      <c r="W1791" s="65">
        <v>45642.587546296294</v>
      </c>
      <c r="X1791" t="str">
        <f>_xlfn.IFNA(VLOOKUP(A1791,Dashboard!$B$2:$V$1276,21,0),"HAPUS")</f>
        <v>BELUM SPS</v>
      </c>
    </row>
    <row r="1792" spans="1:24" ht="13.8" hidden="1" thickBot="1">
      <c r="A1792" s="61" t="s">
        <v>6091</v>
      </c>
      <c r="B1792" s="62">
        <v>45639.480914351851</v>
      </c>
      <c r="C1792" s="63" t="s">
        <v>10547</v>
      </c>
      <c r="D1792" s="63" t="s">
        <v>6092</v>
      </c>
      <c r="E1792" s="63" t="s">
        <v>10019</v>
      </c>
      <c r="F1792" s="63" t="s">
        <v>216</v>
      </c>
      <c r="G1792" s="63" t="s">
        <v>6093</v>
      </c>
      <c r="H1792" s="63" t="s">
        <v>3473</v>
      </c>
      <c r="I1792" s="63" t="s">
        <v>2379</v>
      </c>
      <c r="J1792" s="77" t="s">
        <v>72</v>
      </c>
      <c r="K1792" s="65">
        <v>45642.595208333332</v>
      </c>
      <c r="L1792" s="9"/>
      <c r="M1792" s="9"/>
      <c r="N1792" s="9"/>
      <c r="O1792" s="9"/>
      <c r="P1792" s="9"/>
      <c r="Q1792" s="9"/>
      <c r="R1792" s="9"/>
      <c r="S1792" s="9"/>
      <c r="T1792" s="9"/>
      <c r="U1792" s="9"/>
      <c r="V1792" s="74" t="s">
        <v>51</v>
      </c>
      <c r="W1792" s="65">
        <v>45642.595254629632</v>
      </c>
      <c r="X1792" t="str">
        <f>_xlfn.IFNA(VLOOKUP(A1792,Dashboard!$B$2:$V$1276,21,0),"HAPUS")</f>
        <v>BELUM SPS</v>
      </c>
    </row>
    <row r="1793" spans="1:24" ht="13.8" hidden="1" thickBot="1">
      <c r="A1793" s="68" t="s">
        <v>6063</v>
      </c>
      <c r="B1793" s="69">
        <v>45639.459988425922</v>
      </c>
      <c r="C1793" s="70" t="s">
        <v>10548</v>
      </c>
      <c r="D1793" s="70" t="s">
        <v>5573</v>
      </c>
      <c r="E1793" s="70">
        <v>82128965800</v>
      </c>
      <c r="F1793" s="70" t="s">
        <v>367</v>
      </c>
      <c r="G1793" s="70" t="s">
        <v>6064</v>
      </c>
      <c r="H1793" s="70" t="s">
        <v>10544</v>
      </c>
      <c r="I1793" s="70" t="s">
        <v>2379</v>
      </c>
      <c r="J1793" s="82" t="s">
        <v>55</v>
      </c>
      <c r="K1793" s="65">
        <v>45642.613599537035</v>
      </c>
      <c r="L1793" s="14"/>
      <c r="M1793" s="14"/>
      <c r="N1793" s="14"/>
      <c r="O1793" s="14"/>
      <c r="P1793" s="14"/>
      <c r="Q1793" s="14"/>
      <c r="R1793" s="14"/>
      <c r="S1793" s="14"/>
      <c r="T1793" s="14"/>
      <c r="U1793" s="14"/>
      <c r="V1793" s="72" t="s">
        <v>33</v>
      </c>
      <c r="W1793" s="65">
        <v>45642.623703703706</v>
      </c>
      <c r="X1793" t="str">
        <f>_xlfn.IFNA(VLOOKUP(A1793,Dashboard!$B$2:$V$1276,21,0),"HAPUS")</f>
        <v>BELUM SPS</v>
      </c>
    </row>
    <row r="1794" spans="1:24" ht="13.8" hidden="1" thickBot="1">
      <c r="A1794" s="61" t="s">
        <v>6121</v>
      </c>
      <c r="B1794" s="62">
        <v>45639.598356481481</v>
      </c>
      <c r="C1794" s="63" t="s">
        <v>10549</v>
      </c>
      <c r="D1794" s="63" t="s">
        <v>6122</v>
      </c>
      <c r="E1794" s="63">
        <v>8127909132</v>
      </c>
      <c r="F1794" s="63" t="s">
        <v>6124</v>
      </c>
      <c r="G1794" s="63" t="s">
        <v>6123</v>
      </c>
      <c r="H1794" s="63" t="s">
        <v>10550</v>
      </c>
      <c r="I1794" s="63" t="s">
        <v>23</v>
      </c>
      <c r="J1794" s="81" t="s">
        <v>55</v>
      </c>
      <c r="K1794" s="65">
        <v>45642.613576388889</v>
      </c>
      <c r="L1794" s="9"/>
      <c r="M1794" s="9"/>
      <c r="N1794" s="9"/>
      <c r="O1794" s="9"/>
      <c r="P1794" s="9"/>
      <c r="Q1794" s="9"/>
      <c r="R1794" s="9"/>
      <c r="S1794" s="9"/>
      <c r="T1794" s="9"/>
      <c r="U1794" s="9"/>
      <c r="V1794" s="67" t="s">
        <v>33</v>
      </c>
      <c r="W1794" s="65">
        <v>45642.632361111115</v>
      </c>
      <c r="X1794" t="str">
        <f>_xlfn.IFNA(VLOOKUP(A1794,Dashboard!$B$2:$V$1276,21,0),"HAPUS")</f>
        <v>BELUM SPS</v>
      </c>
    </row>
    <row r="1795" spans="1:24" ht="13.8" hidden="1" thickBot="1">
      <c r="A1795" s="68" t="s">
        <v>6107</v>
      </c>
      <c r="B1795" s="69">
        <v>45639.567824074074</v>
      </c>
      <c r="C1795" s="70" t="s">
        <v>10551</v>
      </c>
      <c r="D1795" s="70" t="s">
        <v>6105</v>
      </c>
      <c r="E1795" s="70">
        <v>81273055495</v>
      </c>
      <c r="F1795" s="70" t="s">
        <v>216</v>
      </c>
      <c r="G1795" s="70" t="s">
        <v>6108</v>
      </c>
      <c r="H1795" s="70" t="s">
        <v>8231</v>
      </c>
      <c r="I1795" s="70" t="s">
        <v>27</v>
      </c>
      <c r="J1795" s="82" t="s">
        <v>55</v>
      </c>
      <c r="K1795" s="65">
        <v>45642.613553240742</v>
      </c>
      <c r="L1795" s="14"/>
      <c r="M1795" s="14"/>
      <c r="N1795" s="14"/>
      <c r="O1795" s="14"/>
      <c r="P1795" s="14"/>
      <c r="Q1795" s="14"/>
      <c r="R1795" s="14"/>
      <c r="S1795" s="14"/>
      <c r="T1795" s="14"/>
      <c r="U1795" s="14"/>
      <c r="V1795" s="72" t="s">
        <v>33</v>
      </c>
      <c r="W1795" s="65">
        <v>45643.412476851852</v>
      </c>
      <c r="X1795" t="str">
        <f>_xlfn.IFNA(VLOOKUP(A1795,Dashboard!$B$2:$V$1276,21,0),"HAPUS")</f>
        <v>HAPUS</v>
      </c>
    </row>
    <row r="1796" spans="1:24" ht="13.8" hidden="1" thickBot="1">
      <c r="A1796" s="61" t="s">
        <v>6145</v>
      </c>
      <c r="B1796" s="62">
        <v>45639.625127314815</v>
      </c>
      <c r="C1796" s="63" t="s">
        <v>10552</v>
      </c>
      <c r="D1796" s="63" t="s">
        <v>6146</v>
      </c>
      <c r="E1796" s="63" t="s">
        <v>8359</v>
      </c>
      <c r="F1796" s="63" t="s">
        <v>216</v>
      </c>
      <c r="G1796" s="63" t="s">
        <v>6147</v>
      </c>
      <c r="H1796" s="63" t="s">
        <v>7735</v>
      </c>
      <c r="I1796" s="63" t="s">
        <v>27</v>
      </c>
      <c r="J1796" s="81" t="s">
        <v>55</v>
      </c>
      <c r="K1796" s="65">
        <v>45642.613541666666</v>
      </c>
      <c r="L1796" s="9"/>
      <c r="M1796" s="9"/>
      <c r="N1796" s="9"/>
      <c r="O1796" s="9"/>
      <c r="P1796" s="9"/>
      <c r="Q1796" s="9"/>
      <c r="R1796" s="9"/>
      <c r="S1796" s="9"/>
      <c r="T1796" s="9"/>
      <c r="U1796" s="9"/>
      <c r="V1796" s="67" t="s">
        <v>33</v>
      </c>
      <c r="W1796" s="65">
        <v>45643.412476851852</v>
      </c>
      <c r="X1796" t="str">
        <f>_xlfn.IFNA(VLOOKUP(A1796,Dashboard!$B$2:$V$1276,21,0),"HAPUS")</f>
        <v>HAPUS</v>
      </c>
    </row>
    <row r="1797" spans="1:24" ht="13.8" hidden="1" thickBot="1">
      <c r="A1797" s="68" t="s">
        <v>6109</v>
      </c>
      <c r="B1797" s="69">
        <v>45639.57267361111</v>
      </c>
      <c r="C1797" s="70" t="s">
        <v>10553</v>
      </c>
      <c r="D1797" s="70" t="s">
        <v>6110</v>
      </c>
      <c r="E1797" s="70" t="s">
        <v>9080</v>
      </c>
      <c r="F1797" s="70" t="s">
        <v>216</v>
      </c>
      <c r="G1797" s="70" t="s">
        <v>6111</v>
      </c>
      <c r="H1797" s="70" t="s">
        <v>5518</v>
      </c>
      <c r="I1797" s="70" t="s">
        <v>27</v>
      </c>
      <c r="J1797" s="82" t="s">
        <v>55</v>
      </c>
      <c r="K1797" s="65">
        <v>45642.613518518519</v>
      </c>
      <c r="L1797" s="70" t="s">
        <v>10554</v>
      </c>
      <c r="M1797" s="14"/>
      <c r="N1797" s="14"/>
      <c r="O1797" s="14"/>
      <c r="P1797" s="14"/>
      <c r="Q1797" s="14"/>
      <c r="R1797" s="14"/>
      <c r="S1797" s="14"/>
      <c r="T1797" s="14"/>
      <c r="U1797" s="14"/>
      <c r="V1797" s="72" t="s">
        <v>33</v>
      </c>
      <c r="W1797" s="65">
        <v>45656.658958333333</v>
      </c>
      <c r="X1797" t="str">
        <f>_xlfn.IFNA(VLOOKUP(A1797,Dashboard!$B$2:$V$1276,21,0),"HAPUS")</f>
        <v>BELUM SPS</v>
      </c>
    </row>
    <row r="1798" spans="1:24" ht="13.8" hidden="1" thickBot="1">
      <c r="A1798" s="61" t="s">
        <v>6079</v>
      </c>
      <c r="B1798" s="62">
        <v>45639.474317129629</v>
      </c>
      <c r="C1798" s="63" t="s">
        <v>10555</v>
      </c>
      <c r="D1798" s="63" t="s">
        <v>6080</v>
      </c>
      <c r="E1798" s="63" t="s">
        <v>9324</v>
      </c>
      <c r="F1798" s="63" t="s">
        <v>216</v>
      </c>
      <c r="G1798" s="63" t="s">
        <v>6081</v>
      </c>
      <c r="H1798" s="63" t="s">
        <v>7640</v>
      </c>
      <c r="I1798" s="63" t="s">
        <v>27</v>
      </c>
      <c r="J1798" s="81" t="s">
        <v>55</v>
      </c>
      <c r="K1798" s="65">
        <v>45642.613495370373</v>
      </c>
      <c r="L1798" s="63" t="s">
        <v>10556</v>
      </c>
      <c r="M1798" s="9"/>
      <c r="N1798" s="9"/>
      <c r="O1798" s="9"/>
      <c r="P1798" s="9"/>
      <c r="Q1798" s="9"/>
      <c r="R1798" s="9"/>
      <c r="S1798" s="9"/>
      <c r="T1798" s="9"/>
      <c r="U1798" s="9"/>
      <c r="V1798" s="74" t="s">
        <v>51</v>
      </c>
      <c r="W1798" s="65">
        <v>45643.4453587963</v>
      </c>
      <c r="X1798" t="str">
        <f>_xlfn.IFNA(VLOOKUP(A1798,Dashboard!$B$2:$V$1276,21,0),"HAPUS")</f>
        <v>BELUM SPS</v>
      </c>
    </row>
    <row r="1799" spans="1:24" ht="13.8" hidden="1" thickBot="1">
      <c r="A1799" s="68" t="s">
        <v>6067</v>
      </c>
      <c r="B1799" s="69">
        <v>45639.461273148147</v>
      </c>
      <c r="C1799" s="70" t="s">
        <v>10557</v>
      </c>
      <c r="D1799" s="70" t="s">
        <v>6061</v>
      </c>
      <c r="E1799" s="70" t="s">
        <v>7533</v>
      </c>
      <c r="F1799" s="70" t="s">
        <v>6069</v>
      </c>
      <c r="G1799" s="70" t="s">
        <v>6068</v>
      </c>
      <c r="H1799" s="70" t="s">
        <v>7601</v>
      </c>
      <c r="I1799" s="70" t="s">
        <v>168</v>
      </c>
      <c r="J1799" s="76" t="s">
        <v>72</v>
      </c>
      <c r="K1799" s="65">
        <v>45642.614490740743</v>
      </c>
      <c r="L1799" s="14"/>
      <c r="M1799" s="14"/>
      <c r="N1799" s="14"/>
      <c r="O1799" s="14"/>
      <c r="P1799" s="14"/>
      <c r="Q1799" s="14"/>
      <c r="R1799" s="14"/>
      <c r="S1799" s="14"/>
      <c r="T1799" s="14"/>
      <c r="U1799" s="14"/>
      <c r="V1799" s="72" t="s">
        <v>33</v>
      </c>
      <c r="W1799" s="65">
        <v>45642.614571759259</v>
      </c>
      <c r="X1799" t="str">
        <f>_xlfn.IFNA(VLOOKUP(A1799,Dashboard!$B$2:$V$1276,21,0),"HAPUS")</f>
        <v>BELUM SPS</v>
      </c>
    </row>
    <row r="1800" spans="1:24" ht="13.8" hidden="1" thickBot="1">
      <c r="A1800" s="61" t="s">
        <v>2288</v>
      </c>
      <c r="B1800" s="62">
        <v>45600.476423611108</v>
      </c>
      <c r="C1800" s="63" t="s">
        <v>10558</v>
      </c>
      <c r="D1800" s="63" t="s">
        <v>2289</v>
      </c>
      <c r="E1800" s="63">
        <v>88707089799</v>
      </c>
      <c r="F1800" s="63" t="s">
        <v>420</v>
      </c>
      <c r="G1800" s="63" t="s">
        <v>25</v>
      </c>
      <c r="H1800" s="63" t="s">
        <v>7616</v>
      </c>
      <c r="I1800" s="63" t="s">
        <v>23</v>
      </c>
      <c r="J1800" s="81" t="s">
        <v>55</v>
      </c>
      <c r="K1800" s="65">
        <v>45642.614999999998</v>
      </c>
      <c r="L1800" s="63" t="s">
        <v>9877</v>
      </c>
      <c r="M1800" s="9"/>
      <c r="N1800" s="9"/>
      <c r="O1800" s="9"/>
      <c r="P1800" s="9"/>
      <c r="Q1800" s="9"/>
      <c r="R1800" s="9"/>
      <c r="S1800" s="9"/>
      <c r="T1800" s="9"/>
      <c r="U1800" s="9"/>
      <c r="V1800" s="74" t="s">
        <v>51</v>
      </c>
      <c r="W1800" s="65">
        <v>45642.615162037036</v>
      </c>
      <c r="X1800" t="str">
        <f>_xlfn.IFNA(VLOOKUP(A1800,Dashboard!$B$2:$V$1276,21,0),"HAPUS")</f>
        <v>BELUM SPS</v>
      </c>
    </row>
    <row r="1801" spans="1:24" ht="13.8" hidden="1" thickBot="1">
      <c r="A1801" s="68" t="s">
        <v>3251</v>
      </c>
      <c r="B1801" s="69">
        <v>45609.390474537038</v>
      </c>
      <c r="C1801" s="70" t="s">
        <v>10559</v>
      </c>
      <c r="D1801" s="70" t="s">
        <v>3252</v>
      </c>
      <c r="E1801" s="70">
        <v>811200687</v>
      </c>
      <c r="F1801" s="70" t="s">
        <v>2159</v>
      </c>
      <c r="G1801" s="70" t="s">
        <v>3253</v>
      </c>
      <c r="H1801" s="70" t="s">
        <v>3253</v>
      </c>
      <c r="I1801" s="70" t="s">
        <v>23</v>
      </c>
      <c r="J1801" s="78" t="s">
        <v>68</v>
      </c>
      <c r="K1801" s="65">
        <v>45642.627071759256</v>
      </c>
      <c r="L1801" s="70" t="s">
        <v>9877</v>
      </c>
      <c r="M1801" s="14"/>
      <c r="N1801" s="14"/>
      <c r="O1801" s="14"/>
      <c r="P1801" s="14"/>
      <c r="Q1801" s="14"/>
      <c r="R1801" s="14"/>
      <c r="S1801" s="14"/>
      <c r="T1801" s="14"/>
      <c r="U1801" s="14"/>
      <c r="V1801" s="72" t="s">
        <v>33</v>
      </c>
      <c r="W1801" s="65">
        <v>45643.460740740738</v>
      </c>
      <c r="X1801" t="str">
        <f>_xlfn.IFNA(VLOOKUP(A1801,Dashboard!$B$2:$V$1276,21,0),"HAPUS")</f>
        <v>BELUM SPS</v>
      </c>
    </row>
    <row r="1802" spans="1:24" ht="13.8" hidden="1" thickBot="1">
      <c r="A1802" s="61" t="s">
        <v>6133</v>
      </c>
      <c r="B1802" s="62">
        <v>45639.609803240739</v>
      </c>
      <c r="C1802" s="63" t="s">
        <v>10560</v>
      </c>
      <c r="D1802" s="63" t="s">
        <v>6134</v>
      </c>
      <c r="E1802" s="63" t="s">
        <v>7802</v>
      </c>
      <c r="F1802" s="63" t="s">
        <v>194</v>
      </c>
      <c r="G1802" s="63" t="s">
        <v>6135</v>
      </c>
      <c r="H1802" s="63" t="s">
        <v>7707</v>
      </c>
      <c r="I1802" s="63" t="s">
        <v>168</v>
      </c>
      <c r="J1802" s="77" t="s">
        <v>72</v>
      </c>
      <c r="K1802" s="65">
        <v>45642.627199074072</v>
      </c>
      <c r="L1802" s="9"/>
      <c r="M1802" s="9"/>
      <c r="N1802" s="9"/>
      <c r="O1802" s="9"/>
      <c r="P1802" s="9"/>
      <c r="Q1802" s="9"/>
      <c r="R1802" s="9"/>
      <c r="S1802" s="9"/>
      <c r="T1802" s="9"/>
      <c r="U1802" s="9"/>
      <c r="V1802" s="67" t="s">
        <v>33</v>
      </c>
      <c r="W1802" s="65">
        <v>45642.627256944441</v>
      </c>
      <c r="X1802" t="str">
        <f>_xlfn.IFNA(VLOOKUP(A1802,Dashboard!$B$2:$V$1276,21,0),"HAPUS")</f>
        <v>BELUM SPS</v>
      </c>
    </row>
    <row r="1803" spans="1:24" ht="13.8" hidden="1" thickBot="1">
      <c r="A1803" s="68" t="s">
        <v>6100</v>
      </c>
      <c r="B1803" s="69">
        <v>45639.545787037037</v>
      </c>
      <c r="C1803" s="70" t="s">
        <v>10561</v>
      </c>
      <c r="D1803" s="70" t="s">
        <v>6101</v>
      </c>
      <c r="E1803" s="70" t="s">
        <v>8207</v>
      </c>
      <c r="F1803" s="70" t="s">
        <v>257</v>
      </c>
      <c r="G1803" s="70" t="s">
        <v>2741</v>
      </c>
      <c r="H1803" s="70" t="s">
        <v>7920</v>
      </c>
      <c r="I1803" s="70" t="s">
        <v>168</v>
      </c>
      <c r="J1803" s="78" t="s">
        <v>68</v>
      </c>
      <c r="K1803" s="65">
        <v>45642.637546296297</v>
      </c>
      <c r="L1803" s="14"/>
      <c r="M1803" s="14"/>
      <c r="N1803" s="14"/>
      <c r="O1803" s="14"/>
      <c r="P1803" s="14"/>
      <c r="Q1803" s="14"/>
      <c r="R1803" s="14"/>
      <c r="S1803" s="14"/>
      <c r="T1803" s="14"/>
      <c r="U1803" s="14"/>
      <c r="V1803" s="72" t="s">
        <v>33</v>
      </c>
      <c r="W1803" s="65">
        <v>45642.648645833331</v>
      </c>
      <c r="X1803" t="str">
        <f>_xlfn.IFNA(VLOOKUP(A1803,Dashboard!$B$2:$V$1276,21,0),"HAPUS")</f>
        <v>HAPUS</v>
      </c>
    </row>
    <row r="1804" spans="1:24" ht="13.8" hidden="1" thickBot="1">
      <c r="A1804" s="61" t="s">
        <v>6054</v>
      </c>
      <c r="B1804" s="62">
        <v>45639.431909722225</v>
      </c>
      <c r="C1804" s="63" t="s">
        <v>10562</v>
      </c>
      <c r="D1804" s="63" t="s">
        <v>6055</v>
      </c>
      <c r="E1804" s="63">
        <v>82279050234</v>
      </c>
      <c r="F1804" s="63" t="s">
        <v>26</v>
      </c>
      <c r="G1804" s="63" t="s">
        <v>6056</v>
      </c>
      <c r="H1804" s="63" t="s">
        <v>7435</v>
      </c>
      <c r="I1804" s="63" t="s">
        <v>2379</v>
      </c>
      <c r="J1804" s="64" t="s">
        <v>68</v>
      </c>
      <c r="K1804" s="65">
        <v>45642.637592592589</v>
      </c>
      <c r="L1804" s="9"/>
      <c r="M1804" s="9"/>
      <c r="N1804" s="9"/>
      <c r="O1804" s="9"/>
      <c r="P1804" s="9"/>
      <c r="Q1804" s="9"/>
      <c r="R1804" s="9"/>
      <c r="S1804" s="9"/>
      <c r="T1804" s="9"/>
      <c r="U1804" s="9"/>
      <c r="V1804" s="67" t="s">
        <v>33</v>
      </c>
      <c r="W1804" s="65">
        <v>45643.412476851852</v>
      </c>
      <c r="X1804" t="str">
        <f>_xlfn.IFNA(VLOOKUP(A1804,Dashboard!$B$2:$V$1276,21,0),"HAPUS")</f>
        <v>BELUM SPS</v>
      </c>
    </row>
    <row r="1805" spans="1:24" ht="13.8" hidden="1" thickBot="1">
      <c r="A1805" s="68" t="s">
        <v>6070</v>
      </c>
      <c r="B1805" s="69">
        <v>45639.464189814818</v>
      </c>
      <c r="C1805" s="70" t="s">
        <v>10563</v>
      </c>
      <c r="D1805" s="70" t="s">
        <v>6071</v>
      </c>
      <c r="E1805" s="70" t="s">
        <v>8212</v>
      </c>
      <c r="F1805" s="70" t="s">
        <v>194</v>
      </c>
      <c r="G1805" s="70" t="s">
        <v>6072</v>
      </c>
      <c r="H1805" s="70" t="s">
        <v>7966</v>
      </c>
      <c r="I1805" s="70" t="s">
        <v>168</v>
      </c>
      <c r="J1805" s="78" t="s">
        <v>68</v>
      </c>
      <c r="K1805" s="65">
        <v>45642.637604166666</v>
      </c>
      <c r="L1805" s="14"/>
      <c r="M1805" s="14"/>
      <c r="N1805" s="14"/>
      <c r="O1805" s="14"/>
      <c r="P1805" s="14"/>
      <c r="Q1805" s="14"/>
      <c r="R1805" s="14"/>
      <c r="S1805" s="14"/>
      <c r="T1805" s="14"/>
      <c r="U1805" s="14"/>
      <c r="V1805" s="72" t="s">
        <v>33</v>
      </c>
      <c r="W1805" s="65">
        <v>45643.412476851852</v>
      </c>
      <c r="X1805" t="str">
        <f>_xlfn.IFNA(VLOOKUP(A1805,Dashboard!$B$2:$V$1276,21,0),"HAPUS")</f>
        <v>HAPUS</v>
      </c>
    </row>
    <row r="1806" spans="1:24" ht="13.8" hidden="1" thickBot="1">
      <c r="A1806" s="61" t="s">
        <v>6148</v>
      </c>
      <c r="B1806" s="62">
        <v>45639.626516203702</v>
      </c>
      <c r="C1806" s="63" t="s">
        <v>10564</v>
      </c>
      <c r="D1806" s="63" t="s">
        <v>6149</v>
      </c>
      <c r="E1806" s="63" t="s">
        <v>8359</v>
      </c>
      <c r="F1806" s="63" t="s">
        <v>216</v>
      </c>
      <c r="G1806" s="63" t="s">
        <v>6150</v>
      </c>
      <c r="H1806" s="63" t="s">
        <v>5306</v>
      </c>
      <c r="I1806" s="63" t="s">
        <v>27</v>
      </c>
      <c r="J1806" s="64" t="s">
        <v>68</v>
      </c>
      <c r="K1806" s="65">
        <v>45642.637627314813</v>
      </c>
      <c r="L1806" s="9"/>
      <c r="M1806" s="9"/>
      <c r="N1806" s="9"/>
      <c r="O1806" s="9"/>
      <c r="P1806" s="9"/>
      <c r="Q1806" s="9"/>
      <c r="R1806" s="9"/>
      <c r="S1806" s="9"/>
      <c r="T1806" s="9"/>
      <c r="U1806" s="9"/>
      <c r="V1806" s="67" t="s">
        <v>33</v>
      </c>
      <c r="W1806" s="65">
        <v>45643.412476851852</v>
      </c>
      <c r="X1806" t="str">
        <f>_xlfn.IFNA(VLOOKUP(A1806,Dashboard!$B$2:$V$1276,21,0),"HAPUS")</f>
        <v>BELUM SPS</v>
      </c>
    </row>
    <row r="1807" spans="1:24" ht="13.8" hidden="1" thickBot="1">
      <c r="A1807" s="68" t="s">
        <v>6057</v>
      </c>
      <c r="B1807" s="69">
        <v>45639.443425925929</v>
      </c>
      <c r="C1807" s="70" t="s">
        <v>10565</v>
      </c>
      <c r="D1807" s="70" t="s">
        <v>6058</v>
      </c>
      <c r="E1807" s="70" t="s">
        <v>10099</v>
      </c>
      <c r="F1807" s="70" t="s">
        <v>216</v>
      </c>
      <c r="G1807" s="70" t="s">
        <v>6059</v>
      </c>
      <c r="H1807" s="70" t="s">
        <v>10566</v>
      </c>
      <c r="I1807" s="70" t="s">
        <v>27</v>
      </c>
      <c r="J1807" s="78" t="s">
        <v>68</v>
      </c>
      <c r="K1807" s="65">
        <v>45642.637650462966</v>
      </c>
      <c r="L1807" s="14"/>
      <c r="M1807" s="14"/>
      <c r="N1807" s="14"/>
      <c r="O1807" s="14"/>
      <c r="P1807" s="14"/>
      <c r="Q1807" s="14"/>
      <c r="R1807" s="14"/>
      <c r="S1807" s="14"/>
      <c r="T1807" s="14"/>
      <c r="U1807" s="14"/>
      <c r="V1807" s="72" t="s">
        <v>33</v>
      </c>
      <c r="W1807" s="65">
        <v>45643.43546296296</v>
      </c>
      <c r="X1807" t="str">
        <f>_xlfn.IFNA(VLOOKUP(A1807,Dashboard!$B$2:$V$1276,21,0),"HAPUS")</f>
        <v>HAPUS</v>
      </c>
    </row>
    <row r="1808" spans="1:24" ht="13.8" hidden="1" thickBot="1">
      <c r="A1808" s="61" t="s">
        <v>6112</v>
      </c>
      <c r="B1808" s="62">
        <v>45639.595347222225</v>
      </c>
      <c r="C1808" s="63" t="s">
        <v>10567</v>
      </c>
      <c r="D1808" s="63" t="s">
        <v>6113</v>
      </c>
      <c r="E1808" s="63" t="s">
        <v>8047</v>
      </c>
      <c r="F1808" s="63" t="s">
        <v>194</v>
      </c>
      <c r="G1808" s="63" t="s">
        <v>6114</v>
      </c>
      <c r="H1808" s="63" t="s">
        <v>2984</v>
      </c>
      <c r="I1808" s="63" t="s">
        <v>168</v>
      </c>
      <c r="J1808" s="64" t="s">
        <v>68</v>
      </c>
      <c r="K1808" s="65">
        <v>45642.637696759259</v>
      </c>
      <c r="L1808" s="63" t="s">
        <v>10568</v>
      </c>
      <c r="M1808" s="9"/>
      <c r="N1808" s="9"/>
      <c r="O1808" s="9"/>
      <c r="P1808" s="9"/>
      <c r="Q1808" s="9"/>
      <c r="R1808" s="9"/>
      <c r="S1808" s="9"/>
      <c r="T1808" s="9"/>
      <c r="U1808" s="9"/>
      <c r="V1808" s="67" t="s">
        <v>33</v>
      </c>
      <c r="W1808" s="65">
        <v>45643.412476851852</v>
      </c>
      <c r="X1808" t="str">
        <f>_xlfn.IFNA(VLOOKUP(A1808,Dashboard!$B$2:$V$1276,21,0),"HAPUS")</f>
        <v>BELUM SPS</v>
      </c>
    </row>
    <row r="1809" spans="1:24" ht="13.8" hidden="1" thickBot="1">
      <c r="A1809" s="68" t="s">
        <v>6115</v>
      </c>
      <c r="B1809" s="69">
        <v>45639.595995370371</v>
      </c>
      <c r="C1809" s="70" t="s">
        <v>10569</v>
      </c>
      <c r="D1809" s="70" t="s">
        <v>6116</v>
      </c>
      <c r="E1809" s="70" t="s">
        <v>8047</v>
      </c>
      <c r="F1809" s="70" t="s">
        <v>194</v>
      </c>
      <c r="G1809" s="70" t="s">
        <v>6117</v>
      </c>
      <c r="H1809" s="70" t="s">
        <v>10570</v>
      </c>
      <c r="I1809" s="70" t="s">
        <v>168</v>
      </c>
      <c r="J1809" s="78" t="s">
        <v>68</v>
      </c>
      <c r="K1809" s="65">
        <v>45642.637696759259</v>
      </c>
      <c r="L1809" s="70" t="s">
        <v>10571</v>
      </c>
      <c r="M1809" s="14"/>
      <c r="N1809" s="14"/>
      <c r="O1809" s="14"/>
      <c r="P1809" s="14"/>
      <c r="Q1809" s="14"/>
      <c r="R1809" s="14"/>
      <c r="S1809" s="14"/>
      <c r="T1809" s="14"/>
      <c r="U1809" s="14"/>
      <c r="V1809" s="72" t="s">
        <v>33</v>
      </c>
      <c r="W1809" s="65">
        <v>45643.414525462962</v>
      </c>
      <c r="X1809" t="str">
        <f>_xlfn.IFNA(VLOOKUP(A1809,Dashboard!$B$2:$V$1276,21,0),"HAPUS")</f>
        <v>BELUM SPS</v>
      </c>
    </row>
    <row r="1810" spans="1:24" ht="13.8" hidden="1" thickBot="1">
      <c r="A1810" s="61" t="s">
        <v>6250</v>
      </c>
      <c r="B1810" s="62">
        <v>45642.612233796295</v>
      </c>
      <c r="C1810" s="63" t="s">
        <v>10572</v>
      </c>
      <c r="D1810" s="63" t="s">
        <v>6251</v>
      </c>
      <c r="E1810" s="63">
        <v>85279881882</v>
      </c>
      <c r="F1810" s="63" t="s">
        <v>6253</v>
      </c>
      <c r="G1810" s="63" t="s">
        <v>6252</v>
      </c>
      <c r="H1810" s="63" t="s">
        <v>6252</v>
      </c>
      <c r="I1810" s="63" t="s">
        <v>23</v>
      </c>
      <c r="J1810" s="77" t="s">
        <v>72</v>
      </c>
      <c r="K1810" s="65">
        <v>45642.641284722224</v>
      </c>
      <c r="L1810" s="9"/>
      <c r="M1810" s="9"/>
      <c r="N1810" s="9"/>
      <c r="O1810" s="9"/>
      <c r="P1810" s="9"/>
      <c r="Q1810" s="9"/>
      <c r="R1810" s="9"/>
      <c r="S1810" s="9"/>
      <c r="T1810" s="9"/>
      <c r="U1810" s="9"/>
      <c r="V1810" s="67" t="s">
        <v>33</v>
      </c>
      <c r="W1810" s="65">
        <v>45642.641365740739</v>
      </c>
      <c r="X1810" t="str">
        <f>_xlfn.IFNA(VLOOKUP(A1810,Dashboard!$B$2:$V$1276,21,0),"HAPUS")</f>
        <v>BELUM SPS</v>
      </c>
    </row>
    <row r="1811" spans="1:24" ht="13.8" hidden="1" thickBot="1">
      <c r="A1811" s="68" t="s">
        <v>6051</v>
      </c>
      <c r="B1811" s="69">
        <v>45639.427731481483</v>
      </c>
      <c r="C1811" s="70" t="s">
        <v>10573</v>
      </c>
      <c r="D1811" s="70" t="s">
        <v>6052</v>
      </c>
      <c r="E1811" s="70">
        <v>89620563459</v>
      </c>
      <c r="F1811" s="70" t="s">
        <v>194</v>
      </c>
      <c r="G1811" s="70" t="s">
        <v>6053</v>
      </c>
      <c r="H1811" s="70" t="s">
        <v>7534</v>
      </c>
      <c r="I1811" s="70" t="s">
        <v>168</v>
      </c>
      <c r="J1811" s="80" t="s">
        <v>32</v>
      </c>
      <c r="K1811" s="65">
        <v>45642.645439814813</v>
      </c>
      <c r="L1811" s="14"/>
      <c r="M1811" s="14"/>
      <c r="N1811" s="14"/>
      <c r="O1811" s="14"/>
      <c r="P1811" s="14"/>
      <c r="Q1811" s="14"/>
      <c r="R1811" s="14"/>
      <c r="S1811" s="14"/>
      <c r="T1811" s="14"/>
      <c r="U1811" s="14"/>
      <c r="V1811" s="72" t="s">
        <v>33</v>
      </c>
      <c r="W1811" s="65">
        <v>45643.47619212963</v>
      </c>
      <c r="X1811" t="str">
        <f>_xlfn.IFNA(VLOOKUP(A1811,Dashboard!$B$2:$V$1276,21,0),"HAPUS")</f>
        <v>BELUM SPS</v>
      </c>
    </row>
    <row r="1812" spans="1:24" ht="13.8" hidden="1" thickBot="1">
      <c r="A1812" s="61" t="s">
        <v>6128</v>
      </c>
      <c r="B1812" s="62">
        <v>45639.602662037039</v>
      </c>
      <c r="C1812" s="63" t="s">
        <v>10574</v>
      </c>
      <c r="D1812" s="63" t="s">
        <v>6129</v>
      </c>
      <c r="E1812" s="63" t="s">
        <v>8026</v>
      </c>
      <c r="F1812" s="63" t="s">
        <v>216</v>
      </c>
      <c r="G1812" s="63" t="s">
        <v>6130</v>
      </c>
      <c r="H1812" s="63" t="s">
        <v>7649</v>
      </c>
      <c r="I1812" s="63" t="s">
        <v>27</v>
      </c>
      <c r="J1812" s="79" t="s">
        <v>32</v>
      </c>
      <c r="K1812" s="65">
        <v>45642.645462962966</v>
      </c>
      <c r="L1812" s="9"/>
      <c r="M1812" s="9"/>
      <c r="N1812" s="9"/>
      <c r="O1812" s="9"/>
      <c r="P1812" s="9"/>
      <c r="Q1812" s="9"/>
      <c r="R1812" s="9"/>
      <c r="S1812" s="9"/>
      <c r="T1812" s="9"/>
      <c r="U1812" s="9"/>
      <c r="V1812" s="67" t="s">
        <v>33</v>
      </c>
      <c r="W1812" s="65">
        <v>45643.452094907407</v>
      </c>
      <c r="X1812" t="str">
        <f>_xlfn.IFNA(VLOOKUP(A1812,Dashboard!$B$2:$V$1276,21,0),"HAPUS")</f>
        <v>BELUM SPS</v>
      </c>
    </row>
    <row r="1813" spans="1:24" ht="13.8" hidden="1" thickBot="1">
      <c r="A1813" s="68" t="s">
        <v>6136</v>
      </c>
      <c r="B1813" s="69">
        <v>45639.621990740743</v>
      </c>
      <c r="C1813" s="70" t="s">
        <v>10575</v>
      </c>
      <c r="D1813" s="70" t="s">
        <v>6137</v>
      </c>
      <c r="E1813" s="70" t="s">
        <v>9479</v>
      </c>
      <c r="F1813" s="70" t="s">
        <v>216</v>
      </c>
      <c r="G1813" s="70" t="s">
        <v>6138</v>
      </c>
      <c r="H1813" s="70" t="s">
        <v>4623</v>
      </c>
      <c r="I1813" s="70" t="s">
        <v>2379</v>
      </c>
      <c r="J1813" s="80" t="s">
        <v>32</v>
      </c>
      <c r="K1813" s="65">
        <v>45642.645486111112</v>
      </c>
      <c r="L1813" s="70" t="s">
        <v>10576</v>
      </c>
      <c r="M1813" s="14"/>
      <c r="N1813" s="14"/>
      <c r="O1813" s="14"/>
      <c r="P1813" s="14"/>
      <c r="Q1813" s="14"/>
      <c r="R1813" s="14"/>
      <c r="S1813" s="14"/>
      <c r="T1813" s="14"/>
      <c r="U1813" s="14"/>
      <c r="V1813" s="83" t="s">
        <v>51</v>
      </c>
      <c r="W1813" s="65">
        <v>45643.468333333331</v>
      </c>
      <c r="X1813" t="str">
        <f>_xlfn.IFNA(VLOOKUP(A1813,Dashboard!$B$2:$V$1276,21,0),"HAPUS")</f>
        <v>BELUM SPS</v>
      </c>
    </row>
    <row r="1814" spans="1:24" ht="13.8" hidden="1" thickBot="1">
      <c r="A1814" s="61" t="s">
        <v>6060</v>
      </c>
      <c r="B1814" s="62">
        <v>45639.459247685183</v>
      </c>
      <c r="C1814" s="63" t="s">
        <v>10577</v>
      </c>
      <c r="D1814" s="63" t="s">
        <v>6061</v>
      </c>
      <c r="E1814" s="63" t="s">
        <v>7533</v>
      </c>
      <c r="F1814" s="63" t="s">
        <v>482</v>
      </c>
      <c r="G1814" s="63" t="s">
        <v>6062</v>
      </c>
      <c r="H1814" s="63" t="s">
        <v>7601</v>
      </c>
      <c r="I1814" s="63" t="s">
        <v>168</v>
      </c>
      <c r="J1814" s="79" t="s">
        <v>32</v>
      </c>
      <c r="K1814" s="65">
        <v>45642.645509259259</v>
      </c>
      <c r="L1814" s="9"/>
      <c r="M1814" s="9"/>
      <c r="N1814" s="9"/>
      <c r="O1814" s="9"/>
      <c r="P1814" s="9"/>
      <c r="Q1814" s="9"/>
      <c r="R1814" s="9"/>
      <c r="S1814" s="9"/>
      <c r="T1814" s="9"/>
      <c r="U1814" s="9"/>
      <c r="V1814" s="67" t="s">
        <v>33</v>
      </c>
      <c r="W1814" s="65">
        <v>45643.493043981478</v>
      </c>
      <c r="X1814" t="str">
        <f>_xlfn.IFNA(VLOOKUP(A1814,Dashboard!$B$2:$V$1276,21,0),"HAPUS")</f>
        <v>BELUM SPS</v>
      </c>
    </row>
    <row r="1815" spans="1:24" ht="13.8" hidden="1" thickBot="1">
      <c r="A1815" s="68" t="s">
        <v>6088</v>
      </c>
      <c r="B1815" s="69">
        <v>45639.479618055557</v>
      </c>
      <c r="C1815" s="70" t="s">
        <v>10578</v>
      </c>
      <c r="D1815" s="70" t="s">
        <v>6089</v>
      </c>
      <c r="E1815" s="70" t="s">
        <v>10019</v>
      </c>
      <c r="F1815" s="70" t="s">
        <v>216</v>
      </c>
      <c r="G1815" s="70" t="s">
        <v>6090</v>
      </c>
      <c r="H1815" s="70" t="s">
        <v>3164</v>
      </c>
      <c r="I1815" s="70" t="s">
        <v>2379</v>
      </c>
      <c r="J1815" s="80" t="s">
        <v>32</v>
      </c>
      <c r="K1815" s="65">
        <v>45642.645520833335</v>
      </c>
      <c r="L1815" s="14"/>
      <c r="M1815" s="14"/>
      <c r="N1815" s="14"/>
      <c r="O1815" s="14"/>
      <c r="P1815" s="14"/>
      <c r="Q1815" s="14"/>
      <c r="R1815" s="14"/>
      <c r="S1815" s="14"/>
      <c r="T1815" s="14"/>
      <c r="U1815" s="14"/>
      <c r="V1815" s="72" t="s">
        <v>33</v>
      </c>
      <c r="W1815" s="65">
        <v>45643.46707175926</v>
      </c>
      <c r="X1815" t="str">
        <f>_xlfn.IFNA(VLOOKUP(A1815,Dashboard!$B$2:$V$1276,21,0),"HAPUS")</f>
        <v>BELUM SPS</v>
      </c>
    </row>
    <row r="1816" spans="1:24" ht="13.8" hidden="1" thickBot="1">
      <c r="A1816" s="61" t="s">
        <v>6043</v>
      </c>
      <c r="B1816" s="62">
        <v>45639.373993055553</v>
      </c>
      <c r="C1816" s="63" t="s">
        <v>10579</v>
      </c>
      <c r="D1816" s="63" t="s">
        <v>6044</v>
      </c>
      <c r="E1816" s="63">
        <v>85368286800</v>
      </c>
      <c r="F1816" s="63" t="s">
        <v>367</v>
      </c>
      <c r="G1816" s="63" t="s">
        <v>6045</v>
      </c>
      <c r="H1816" s="63" t="s">
        <v>7780</v>
      </c>
      <c r="I1816" s="63" t="s">
        <v>2379</v>
      </c>
      <c r="J1816" s="73" t="s">
        <v>47</v>
      </c>
      <c r="K1816" s="65">
        <v>45642.663865740738</v>
      </c>
      <c r="L1816" s="63" t="s">
        <v>35</v>
      </c>
      <c r="M1816" s="9"/>
      <c r="N1816" s="9"/>
      <c r="O1816" s="9"/>
      <c r="P1816" s="9"/>
      <c r="Q1816" s="9"/>
      <c r="R1816" s="9"/>
      <c r="S1816" s="9"/>
      <c r="T1816" s="9"/>
      <c r="U1816" s="9"/>
      <c r="V1816" s="67" t="s">
        <v>33</v>
      </c>
      <c r="W1816" s="65">
        <v>45642.664027777777</v>
      </c>
      <c r="X1816" t="str">
        <f>_xlfn.IFNA(VLOOKUP(A1816,Dashboard!$B$2:$V$1276,21,0),"HAPUS")</f>
        <v>BELUM SPS</v>
      </c>
    </row>
    <row r="1817" spans="1:24" ht="13.8" hidden="1" thickBot="1">
      <c r="A1817" s="68" t="s">
        <v>6205</v>
      </c>
      <c r="B1817" s="69">
        <v>45642.473576388889</v>
      </c>
      <c r="C1817" s="70" t="s">
        <v>10580</v>
      </c>
      <c r="D1817" s="70" t="s">
        <v>6206</v>
      </c>
      <c r="E1817" s="70">
        <v>82186447414</v>
      </c>
      <c r="F1817" s="70" t="s">
        <v>22</v>
      </c>
      <c r="G1817" s="70" t="s">
        <v>6207</v>
      </c>
      <c r="H1817" s="70" t="s">
        <v>7869</v>
      </c>
      <c r="I1817" s="70" t="s">
        <v>23</v>
      </c>
      <c r="J1817" s="76" t="s">
        <v>72</v>
      </c>
      <c r="K1817" s="65">
        <v>45643.488043981481</v>
      </c>
      <c r="L1817" s="14"/>
      <c r="M1817" s="14"/>
      <c r="N1817" s="14"/>
      <c r="O1817" s="14"/>
      <c r="P1817" s="14"/>
      <c r="Q1817" s="14"/>
      <c r="R1817" s="14"/>
      <c r="S1817" s="14"/>
      <c r="T1817" s="14"/>
      <c r="U1817" s="14"/>
      <c r="V1817" s="72" t="s">
        <v>33</v>
      </c>
      <c r="W1817" s="65">
        <v>45656.61142361111</v>
      </c>
      <c r="X1817" t="str">
        <f>_xlfn.IFNA(VLOOKUP(A1817,Dashboard!$B$2:$V$1276,21,0),"HAPUS")</f>
        <v>BELUM SPS</v>
      </c>
    </row>
    <row r="1818" spans="1:24" ht="13.8" hidden="1" thickBot="1">
      <c r="A1818" s="61" t="s">
        <v>5874</v>
      </c>
      <c r="B1818" s="62">
        <v>45637.493819444448</v>
      </c>
      <c r="C1818" s="63" t="s">
        <v>10581</v>
      </c>
      <c r="D1818" s="63" t="s">
        <v>1823</v>
      </c>
      <c r="E1818" s="63">
        <v>813671111714</v>
      </c>
      <c r="F1818" s="63" t="s">
        <v>899</v>
      </c>
      <c r="G1818" s="63" t="s">
        <v>5875</v>
      </c>
      <c r="H1818" s="63" t="s">
        <v>5875</v>
      </c>
      <c r="I1818" s="63" t="s">
        <v>23</v>
      </c>
      <c r="J1818" s="79" t="s">
        <v>32</v>
      </c>
      <c r="K1818" s="65">
        <v>45643.498043981483</v>
      </c>
      <c r="L1818" s="63"/>
      <c r="M1818" s="9"/>
      <c r="N1818" s="9"/>
      <c r="O1818" s="9"/>
      <c r="P1818" s="9"/>
      <c r="Q1818" s="9"/>
      <c r="R1818" s="9"/>
      <c r="S1818" s="9"/>
      <c r="T1818" s="9"/>
      <c r="U1818" s="9"/>
      <c r="V1818" s="90"/>
      <c r="W1818" s="75"/>
      <c r="X1818" t="str">
        <f>_xlfn.IFNA(VLOOKUP(A1818,Dashboard!$B$2:$V$1276,21,0),"HAPUS")</f>
        <v>BELUM SPS</v>
      </c>
    </row>
    <row r="1819" spans="1:24" ht="13.8" hidden="1" thickBot="1">
      <c r="A1819" s="68" t="s">
        <v>6180</v>
      </c>
      <c r="B1819" s="69">
        <v>45642.446747685186</v>
      </c>
      <c r="C1819" s="70" t="s">
        <v>10582</v>
      </c>
      <c r="D1819" s="70" t="s">
        <v>3513</v>
      </c>
      <c r="E1819" s="70">
        <v>89618401409</v>
      </c>
      <c r="F1819" s="70" t="s">
        <v>367</v>
      </c>
      <c r="G1819" s="70" t="s">
        <v>6181</v>
      </c>
      <c r="H1819" s="70" t="s">
        <v>7767</v>
      </c>
      <c r="I1819" s="70" t="s">
        <v>42</v>
      </c>
      <c r="J1819" s="80" t="s">
        <v>32</v>
      </c>
      <c r="K1819" s="65">
        <v>45643.498055555552</v>
      </c>
      <c r="L1819" s="70" t="s">
        <v>10583</v>
      </c>
      <c r="M1819" s="14"/>
      <c r="N1819" s="14"/>
      <c r="O1819" s="14"/>
      <c r="P1819" s="14"/>
      <c r="Q1819" s="14"/>
      <c r="R1819" s="14"/>
      <c r="S1819" s="14"/>
      <c r="T1819" s="14"/>
      <c r="U1819" s="14"/>
      <c r="V1819" s="72" t="s">
        <v>33</v>
      </c>
      <c r="W1819" s="65">
        <v>45643.545613425929</v>
      </c>
      <c r="X1819" t="str">
        <f>_xlfn.IFNA(VLOOKUP(A1819,Dashboard!$B$2:$V$1276,21,0),"HAPUS")</f>
        <v>BELUM SPS</v>
      </c>
    </row>
    <row r="1820" spans="1:24" ht="13.8" hidden="1" thickBot="1">
      <c r="A1820" s="61" t="s">
        <v>6158</v>
      </c>
      <c r="B1820" s="62">
        <v>45642.381284722222</v>
      </c>
      <c r="C1820" s="63" t="s">
        <v>10584</v>
      </c>
      <c r="D1820" s="63" t="s">
        <v>6159</v>
      </c>
      <c r="E1820" s="63">
        <v>82185497628</v>
      </c>
      <c r="F1820" s="63" t="s">
        <v>22</v>
      </c>
      <c r="G1820" s="63" t="s">
        <v>6160</v>
      </c>
      <c r="H1820" s="63" t="s">
        <v>3253</v>
      </c>
      <c r="I1820" s="63" t="s">
        <v>23</v>
      </c>
      <c r="J1820" s="79" t="s">
        <v>32</v>
      </c>
      <c r="K1820" s="65">
        <v>45643.498287037037</v>
      </c>
      <c r="L1820" s="9"/>
      <c r="M1820" s="9"/>
      <c r="N1820" s="9"/>
      <c r="O1820" s="9"/>
      <c r="P1820" s="9"/>
      <c r="Q1820" s="9"/>
      <c r="R1820" s="9"/>
      <c r="S1820" s="9"/>
      <c r="T1820" s="9"/>
      <c r="U1820" s="9"/>
      <c r="V1820" s="67" t="s">
        <v>33</v>
      </c>
      <c r="W1820" s="65">
        <v>45643.542604166665</v>
      </c>
      <c r="X1820" t="str">
        <f>_xlfn.IFNA(VLOOKUP(A1820,Dashboard!$B$2:$V$1276,21,0),"HAPUS")</f>
        <v>BELUM SPS</v>
      </c>
    </row>
    <row r="1821" spans="1:24" ht="13.8" hidden="1" thickBot="1">
      <c r="A1821" s="68" t="s">
        <v>6247</v>
      </c>
      <c r="B1821" s="69">
        <v>45642.606724537036</v>
      </c>
      <c r="C1821" s="70" t="s">
        <v>10585</v>
      </c>
      <c r="D1821" s="70" t="s">
        <v>6248</v>
      </c>
      <c r="E1821" s="70">
        <v>85269574899</v>
      </c>
      <c r="F1821" s="70" t="s">
        <v>216</v>
      </c>
      <c r="G1821" s="70" t="s">
        <v>6249</v>
      </c>
      <c r="H1821" s="70" t="s">
        <v>5518</v>
      </c>
      <c r="I1821" s="70" t="s">
        <v>2379</v>
      </c>
      <c r="J1821" s="80" t="s">
        <v>32</v>
      </c>
      <c r="K1821" s="65">
        <v>45643.498333333337</v>
      </c>
      <c r="L1821" s="14"/>
      <c r="M1821" s="14"/>
      <c r="N1821" s="14"/>
      <c r="O1821" s="14"/>
      <c r="P1821" s="14"/>
      <c r="Q1821" s="14"/>
      <c r="R1821" s="14"/>
      <c r="S1821" s="14"/>
      <c r="T1821" s="14"/>
      <c r="U1821" s="14"/>
      <c r="V1821" s="72" t="s">
        <v>33</v>
      </c>
      <c r="W1821" s="65">
        <v>45643.651701388888</v>
      </c>
      <c r="X1821" t="str">
        <f>_xlfn.IFNA(VLOOKUP(A1821,Dashboard!$B$2:$V$1276,21,0),"HAPUS")</f>
        <v>BELUM SPS</v>
      </c>
    </row>
    <row r="1822" spans="1:24" ht="13.8" hidden="1" thickBot="1">
      <c r="A1822" s="61" t="s">
        <v>6229</v>
      </c>
      <c r="B1822" s="62">
        <v>45642.579351851855</v>
      </c>
      <c r="C1822" s="63" t="s">
        <v>10586</v>
      </c>
      <c r="D1822" s="63" t="s">
        <v>6230</v>
      </c>
      <c r="E1822" s="63" t="s">
        <v>10587</v>
      </c>
      <c r="F1822" s="63" t="s">
        <v>216</v>
      </c>
      <c r="G1822" s="63" t="s">
        <v>6231</v>
      </c>
      <c r="H1822" s="63" t="s">
        <v>10588</v>
      </c>
      <c r="I1822" s="63" t="s">
        <v>42</v>
      </c>
      <c r="J1822" s="79" t="s">
        <v>32</v>
      </c>
      <c r="K1822" s="65">
        <v>45643.498356481483</v>
      </c>
      <c r="L1822" s="63" t="s">
        <v>10589</v>
      </c>
      <c r="M1822" s="9"/>
      <c r="N1822" s="9"/>
      <c r="O1822" s="9"/>
      <c r="P1822" s="9"/>
      <c r="Q1822" s="9"/>
      <c r="R1822" s="9"/>
      <c r="S1822" s="9"/>
      <c r="T1822" s="9"/>
      <c r="U1822" s="9"/>
      <c r="V1822" s="74" t="s">
        <v>51</v>
      </c>
      <c r="W1822" s="65">
        <v>45643.676145833335</v>
      </c>
      <c r="X1822" t="str">
        <f>_xlfn.IFNA(VLOOKUP(A1822,Dashboard!$B$2:$V$1276,21,0),"HAPUS")</f>
        <v>BELUM SPS</v>
      </c>
    </row>
    <row r="1823" spans="1:24" ht="13.8" hidden="1" thickBot="1">
      <c r="A1823" s="68" t="s">
        <v>6254</v>
      </c>
      <c r="B1823" s="69">
        <v>45642.614398148151</v>
      </c>
      <c r="C1823" s="70" t="s">
        <v>10590</v>
      </c>
      <c r="D1823" s="70" t="s">
        <v>6255</v>
      </c>
      <c r="E1823" s="70">
        <v>83169470164</v>
      </c>
      <c r="F1823" s="70" t="s">
        <v>271</v>
      </c>
      <c r="G1823" s="70" t="s">
        <v>6256</v>
      </c>
      <c r="H1823" s="70" t="s">
        <v>7551</v>
      </c>
      <c r="I1823" s="70" t="s">
        <v>168</v>
      </c>
      <c r="J1823" s="80" t="s">
        <v>32</v>
      </c>
      <c r="K1823" s="65">
        <v>45643.498379629629</v>
      </c>
      <c r="L1823" s="14"/>
      <c r="M1823" s="14"/>
      <c r="N1823" s="14"/>
      <c r="O1823" s="14"/>
      <c r="P1823" s="14"/>
      <c r="Q1823" s="14"/>
      <c r="R1823" s="14"/>
      <c r="S1823" s="14"/>
      <c r="T1823" s="14"/>
      <c r="U1823" s="14"/>
      <c r="V1823" s="72" t="s">
        <v>33</v>
      </c>
      <c r="W1823" s="65">
        <v>45644.608715277776</v>
      </c>
      <c r="X1823" t="str">
        <f>_xlfn.IFNA(VLOOKUP(A1823,Dashboard!$B$2:$V$1276,21,0),"HAPUS")</f>
        <v>BELUM SPS</v>
      </c>
    </row>
    <row r="1824" spans="1:24" ht="13.8" hidden="1" thickBot="1">
      <c r="A1824" s="61" t="s">
        <v>6232</v>
      </c>
      <c r="B1824" s="62">
        <v>45642.595104166663</v>
      </c>
      <c r="C1824" s="63" t="s">
        <v>10591</v>
      </c>
      <c r="D1824" s="63" t="s">
        <v>6233</v>
      </c>
      <c r="E1824" s="63" t="s">
        <v>8639</v>
      </c>
      <c r="F1824" s="63" t="s">
        <v>194</v>
      </c>
      <c r="G1824" s="63" t="s">
        <v>6234</v>
      </c>
      <c r="H1824" s="63" t="s">
        <v>8048</v>
      </c>
      <c r="I1824" s="63" t="s">
        <v>168</v>
      </c>
      <c r="J1824" s="79" t="s">
        <v>32</v>
      </c>
      <c r="K1824" s="65">
        <v>45643.499490740738</v>
      </c>
      <c r="L1824" s="9"/>
      <c r="M1824" s="9"/>
      <c r="N1824" s="9"/>
      <c r="O1824" s="9"/>
      <c r="P1824" s="9"/>
      <c r="Q1824" s="9"/>
      <c r="R1824" s="9"/>
      <c r="S1824" s="9"/>
      <c r="T1824" s="9"/>
      <c r="U1824" s="9"/>
      <c r="V1824" s="67" t="s">
        <v>33</v>
      </c>
      <c r="W1824" s="65">
        <v>45644.618807870371</v>
      </c>
      <c r="X1824" t="str">
        <f>_xlfn.IFNA(VLOOKUP(A1824,Dashboard!$B$2:$V$1276,21,0),"HAPUS")</f>
        <v>HAPUS</v>
      </c>
    </row>
    <row r="1825" spans="1:24" ht="13.8" hidden="1" thickBot="1">
      <c r="A1825" s="68" t="s">
        <v>6173</v>
      </c>
      <c r="B1825" s="69">
        <v>45642.432384259257</v>
      </c>
      <c r="C1825" s="70" t="s">
        <v>10592</v>
      </c>
      <c r="D1825" s="70" t="s">
        <v>6174</v>
      </c>
      <c r="E1825" s="70">
        <v>8136928366</v>
      </c>
      <c r="F1825" s="70" t="s">
        <v>3068</v>
      </c>
      <c r="G1825" s="70" t="s">
        <v>6175</v>
      </c>
      <c r="H1825" s="70" t="s">
        <v>7477</v>
      </c>
      <c r="I1825" s="70" t="s">
        <v>2379</v>
      </c>
      <c r="J1825" s="80" t="s">
        <v>32</v>
      </c>
      <c r="K1825" s="65">
        <v>45643.499513888892</v>
      </c>
      <c r="L1825" s="14"/>
      <c r="M1825" s="14"/>
      <c r="N1825" s="14"/>
      <c r="O1825" s="14"/>
      <c r="P1825" s="14"/>
      <c r="Q1825" s="14"/>
      <c r="R1825" s="14"/>
      <c r="S1825" s="14"/>
      <c r="T1825" s="14"/>
      <c r="U1825" s="14"/>
      <c r="V1825" s="72" t="s">
        <v>33</v>
      </c>
      <c r="W1825" s="65">
        <v>45643.663078703707</v>
      </c>
      <c r="X1825" t="str">
        <f>_xlfn.IFNA(VLOOKUP(A1825,Dashboard!$B$2:$V$1276,21,0),"HAPUS")</f>
        <v>BELUM SPS</v>
      </c>
    </row>
    <row r="1826" spans="1:24" ht="13.8" hidden="1" thickBot="1">
      <c r="A1826" s="61" t="s">
        <v>5972</v>
      </c>
      <c r="B1826" s="62">
        <v>45638.450509259259</v>
      </c>
      <c r="C1826" s="63" t="s">
        <v>10593</v>
      </c>
      <c r="D1826" s="63" t="s">
        <v>5973</v>
      </c>
      <c r="E1826" s="63">
        <v>85157710057</v>
      </c>
      <c r="F1826" s="63" t="s">
        <v>420</v>
      </c>
      <c r="G1826" s="63" t="s">
        <v>5974</v>
      </c>
      <c r="H1826" s="63" t="s">
        <v>5974</v>
      </c>
      <c r="I1826" s="63" t="s">
        <v>23</v>
      </c>
      <c r="J1826" s="81" t="s">
        <v>55</v>
      </c>
      <c r="K1826" s="65">
        <v>45643.521956018521</v>
      </c>
      <c r="L1826" s="9"/>
      <c r="M1826" s="9"/>
      <c r="N1826" s="9"/>
      <c r="O1826" s="9"/>
      <c r="P1826" s="9"/>
      <c r="Q1826" s="9"/>
      <c r="R1826" s="9"/>
      <c r="S1826" s="9"/>
      <c r="T1826" s="9"/>
      <c r="U1826" s="9"/>
      <c r="V1826" s="90"/>
      <c r="W1826" s="75"/>
      <c r="X1826" t="str">
        <f>_xlfn.IFNA(VLOOKUP(A1826,Dashboard!$B$2:$V$1276,21,0),"HAPUS")</f>
        <v>BELUM SPS</v>
      </c>
    </row>
    <row r="1827" spans="1:24" ht="13.8" hidden="1" thickBot="1">
      <c r="A1827" s="68" t="s">
        <v>6200</v>
      </c>
      <c r="B1827" s="69">
        <v>45642.468263888892</v>
      </c>
      <c r="C1827" s="70" t="s">
        <v>10594</v>
      </c>
      <c r="D1827" s="70" t="s">
        <v>2300</v>
      </c>
      <c r="E1827" s="70" t="s">
        <v>10595</v>
      </c>
      <c r="F1827" s="70" t="s">
        <v>733</v>
      </c>
      <c r="G1827" s="70" t="s">
        <v>6201</v>
      </c>
      <c r="H1827" s="70" t="s">
        <v>8659</v>
      </c>
      <c r="I1827" s="70" t="s">
        <v>27</v>
      </c>
      <c r="J1827" s="82" t="s">
        <v>55</v>
      </c>
      <c r="K1827" s="65">
        <v>45643.521979166668</v>
      </c>
      <c r="L1827" s="14"/>
      <c r="M1827" s="14"/>
      <c r="N1827" s="14"/>
      <c r="O1827" s="14"/>
      <c r="P1827" s="14"/>
      <c r="Q1827" s="14"/>
      <c r="R1827" s="14"/>
      <c r="S1827" s="14"/>
      <c r="T1827" s="14"/>
      <c r="U1827" s="14"/>
      <c r="V1827" s="72" t="s">
        <v>33</v>
      </c>
      <c r="W1827" s="65">
        <v>45643.549733796295</v>
      </c>
      <c r="X1827" t="str">
        <f>_xlfn.IFNA(VLOOKUP(A1827,Dashboard!$B$2:$V$1276,21,0),"HAPUS")</f>
        <v>HAPUS</v>
      </c>
    </row>
    <row r="1828" spans="1:24" ht="13.8" hidden="1" thickBot="1">
      <c r="A1828" s="61" t="s">
        <v>6182</v>
      </c>
      <c r="B1828" s="62">
        <v>45642.446909722225</v>
      </c>
      <c r="C1828" s="63" t="s">
        <v>10596</v>
      </c>
      <c r="D1828" s="63" t="s">
        <v>6183</v>
      </c>
      <c r="E1828" s="63">
        <v>85381781316</v>
      </c>
      <c r="F1828" s="63" t="s">
        <v>22</v>
      </c>
      <c r="G1828" s="63" t="s">
        <v>6184</v>
      </c>
      <c r="H1828" s="63" t="s">
        <v>4449</v>
      </c>
      <c r="I1828" s="63" t="s">
        <v>23</v>
      </c>
      <c r="J1828" s="81" t="s">
        <v>55</v>
      </c>
      <c r="K1828" s="65">
        <v>45643.522002314814</v>
      </c>
      <c r="L1828" s="9"/>
      <c r="M1828" s="9"/>
      <c r="N1828" s="9"/>
      <c r="O1828" s="9"/>
      <c r="P1828" s="9"/>
      <c r="Q1828" s="9"/>
      <c r="R1828" s="9"/>
      <c r="S1828" s="9"/>
      <c r="T1828" s="9"/>
      <c r="U1828" s="9"/>
      <c r="V1828" s="67" t="s">
        <v>33</v>
      </c>
      <c r="W1828" s="65">
        <v>45643.553761574076</v>
      </c>
      <c r="X1828" t="str">
        <f>_xlfn.IFNA(VLOOKUP(A1828,Dashboard!$B$2:$V$1276,21,0),"HAPUS")</f>
        <v>Jangan Hapus</v>
      </c>
    </row>
    <row r="1829" spans="1:24" ht="13.8" hidden="1" thickBot="1">
      <c r="A1829" s="68" t="s">
        <v>6267</v>
      </c>
      <c r="B1829" s="69">
        <v>45642.627118055556</v>
      </c>
      <c r="C1829" s="70" t="s">
        <v>10597</v>
      </c>
      <c r="D1829" s="70" t="s">
        <v>6268</v>
      </c>
      <c r="E1829" s="70" t="s">
        <v>8164</v>
      </c>
      <c r="F1829" s="70" t="s">
        <v>216</v>
      </c>
      <c r="G1829" s="70" t="s">
        <v>6269</v>
      </c>
      <c r="H1829" s="70" t="s">
        <v>7472</v>
      </c>
      <c r="I1829" s="70" t="s">
        <v>27</v>
      </c>
      <c r="J1829" s="82" t="s">
        <v>55</v>
      </c>
      <c r="K1829" s="65">
        <v>45643.522013888891</v>
      </c>
      <c r="L1829" s="14"/>
      <c r="M1829" s="14"/>
      <c r="N1829" s="14"/>
      <c r="O1829" s="14"/>
      <c r="P1829" s="14"/>
      <c r="Q1829" s="14"/>
      <c r="R1829" s="14"/>
      <c r="S1829" s="14"/>
      <c r="T1829" s="14"/>
      <c r="U1829" s="14"/>
      <c r="V1829" s="72" t="s">
        <v>33</v>
      </c>
      <c r="W1829" s="65">
        <v>45643.561168981483</v>
      </c>
      <c r="X1829" t="str">
        <f>_xlfn.IFNA(VLOOKUP(A1829,Dashboard!$B$2:$V$1276,21,0),"HAPUS")</f>
        <v>BELUM SPS</v>
      </c>
    </row>
    <row r="1830" spans="1:24" ht="13.8" hidden="1" thickBot="1">
      <c r="A1830" s="61" t="s">
        <v>6244</v>
      </c>
      <c r="B1830" s="62">
        <v>45642.599803240744</v>
      </c>
      <c r="C1830" s="63" t="s">
        <v>10598</v>
      </c>
      <c r="D1830" s="63" t="s">
        <v>6245</v>
      </c>
      <c r="E1830" s="63" t="s">
        <v>8639</v>
      </c>
      <c r="F1830" s="63" t="s">
        <v>194</v>
      </c>
      <c r="G1830" s="63" t="s">
        <v>6246</v>
      </c>
      <c r="H1830" s="63" t="s">
        <v>8048</v>
      </c>
      <c r="I1830" s="63" t="s">
        <v>168</v>
      </c>
      <c r="J1830" s="81" t="s">
        <v>55</v>
      </c>
      <c r="K1830" s="65">
        <v>45643.522037037037</v>
      </c>
      <c r="L1830" s="63" t="s">
        <v>10599</v>
      </c>
      <c r="M1830" s="9"/>
      <c r="N1830" s="9"/>
      <c r="O1830" s="9"/>
      <c r="P1830" s="9"/>
      <c r="Q1830" s="9"/>
      <c r="R1830" s="9"/>
      <c r="S1830" s="9"/>
      <c r="T1830" s="9"/>
      <c r="U1830" s="9"/>
      <c r="V1830" s="67" t="s">
        <v>33</v>
      </c>
      <c r="W1830" s="65">
        <v>45653.478252314817</v>
      </c>
      <c r="X1830" t="str">
        <f>_xlfn.IFNA(VLOOKUP(A1830,Dashboard!$B$2:$V$1276,21,0),"HAPUS")</f>
        <v>HAPUS</v>
      </c>
    </row>
    <row r="1831" spans="1:24" ht="13.8" hidden="1" thickBot="1">
      <c r="A1831" s="68" t="s">
        <v>6167</v>
      </c>
      <c r="B1831" s="69">
        <v>45642.428726851853</v>
      </c>
      <c r="C1831" s="70" t="s">
        <v>10600</v>
      </c>
      <c r="D1831" s="70" t="s">
        <v>6168</v>
      </c>
      <c r="E1831" s="70">
        <v>8136928366</v>
      </c>
      <c r="F1831" s="70" t="s">
        <v>3068</v>
      </c>
      <c r="G1831" s="70" t="s">
        <v>6169</v>
      </c>
      <c r="H1831" s="70" t="s">
        <v>7472</v>
      </c>
      <c r="I1831" s="70" t="s">
        <v>2379</v>
      </c>
      <c r="J1831" s="82" t="s">
        <v>55</v>
      </c>
      <c r="K1831" s="65">
        <v>45643.522060185183</v>
      </c>
      <c r="L1831" s="14"/>
      <c r="M1831" s="14"/>
      <c r="N1831" s="14"/>
      <c r="O1831" s="14"/>
      <c r="P1831" s="14"/>
      <c r="Q1831" s="14"/>
      <c r="R1831" s="14"/>
      <c r="S1831" s="14"/>
      <c r="T1831" s="14"/>
      <c r="U1831" s="14"/>
      <c r="V1831" s="72" t="s">
        <v>33</v>
      </c>
      <c r="W1831" s="65">
        <v>45643.610486111109</v>
      </c>
      <c r="X1831" t="str">
        <f>_xlfn.IFNA(VLOOKUP(A1831,Dashboard!$B$2:$V$1276,21,0),"HAPUS")</f>
        <v>BELUM SPS</v>
      </c>
    </row>
    <row r="1832" spans="1:24" ht="13.8" hidden="1" thickBot="1">
      <c r="A1832" s="61" t="s">
        <v>6202</v>
      </c>
      <c r="B1832" s="62">
        <v>45642.469097222223</v>
      </c>
      <c r="C1832" s="63" t="s">
        <v>10601</v>
      </c>
      <c r="D1832" s="63" t="s">
        <v>6203</v>
      </c>
      <c r="E1832" s="63">
        <v>895601769411</v>
      </c>
      <c r="F1832" s="63" t="s">
        <v>406</v>
      </c>
      <c r="G1832" s="63" t="s">
        <v>6204</v>
      </c>
      <c r="H1832" s="63" t="s">
        <v>7785</v>
      </c>
      <c r="I1832" s="63" t="s">
        <v>42</v>
      </c>
      <c r="J1832" s="81" t="s">
        <v>55</v>
      </c>
      <c r="K1832" s="65">
        <v>45643.52207175926</v>
      </c>
      <c r="L1832" s="63" t="s">
        <v>10602</v>
      </c>
      <c r="M1832" s="9"/>
      <c r="N1832" s="9"/>
      <c r="O1832" s="9"/>
      <c r="P1832" s="9"/>
      <c r="Q1832" s="9"/>
      <c r="R1832" s="9"/>
      <c r="S1832" s="9"/>
      <c r="T1832" s="9"/>
      <c r="U1832" s="9"/>
      <c r="V1832" s="67" t="s">
        <v>33</v>
      </c>
      <c r="W1832" s="65">
        <v>45653.471203703702</v>
      </c>
      <c r="X1832" t="str">
        <f>_xlfn.IFNA(VLOOKUP(A1832,Dashboard!$B$2:$V$1276,21,0),"HAPUS")</f>
        <v>BELUM SPS</v>
      </c>
    </row>
    <row r="1833" spans="1:24" ht="13.8" hidden="1" thickBot="1">
      <c r="A1833" s="68" t="s">
        <v>6235</v>
      </c>
      <c r="B1833" s="69">
        <v>45642.596041666664</v>
      </c>
      <c r="C1833" s="70" t="s">
        <v>10603</v>
      </c>
      <c r="D1833" s="70" t="s">
        <v>6236</v>
      </c>
      <c r="E1833" s="70" t="s">
        <v>8639</v>
      </c>
      <c r="F1833" s="70" t="s">
        <v>194</v>
      </c>
      <c r="G1833" s="70" t="s">
        <v>6237</v>
      </c>
      <c r="H1833" s="70" t="s">
        <v>8048</v>
      </c>
      <c r="I1833" s="70" t="s">
        <v>168</v>
      </c>
      <c r="J1833" s="76" t="s">
        <v>72</v>
      </c>
      <c r="K1833" s="65">
        <v>45643.557129629633</v>
      </c>
      <c r="L1833" s="14"/>
      <c r="M1833" s="14"/>
      <c r="N1833" s="14"/>
      <c r="O1833" s="14"/>
      <c r="P1833" s="14"/>
      <c r="Q1833" s="14"/>
      <c r="R1833" s="14"/>
      <c r="S1833" s="14"/>
      <c r="T1833" s="14"/>
      <c r="U1833" s="14"/>
      <c r="V1833" s="72" t="s">
        <v>33</v>
      </c>
      <c r="W1833" s="65">
        <v>45643.557187500002</v>
      </c>
      <c r="X1833" t="str">
        <f>_xlfn.IFNA(VLOOKUP(A1833,Dashboard!$B$2:$V$1276,21,0),"HAPUS")</f>
        <v>HAPUS</v>
      </c>
    </row>
    <row r="1834" spans="1:24" ht="13.8" hidden="1" thickBot="1">
      <c r="A1834" s="61" t="s">
        <v>6270</v>
      </c>
      <c r="B1834" s="62">
        <v>45642.630127314813</v>
      </c>
      <c r="C1834" s="63" t="s">
        <v>10604</v>
      </c>
      <c r="D1834" s="63" t="s">
        <v>6271</v>
      </c>
      <c r="E1834" s="63">
        <v>85709443520</v>
      </c>
      <c r="F1834" s="63" t="s">
        <v>3274</v>
      </c>
      <c r="G1834" s="63" t="s">
        <v>4475</v>
      </c>
      <c r="H1834" s="63" t="s">
        <v>7933</v>
      </c>
      <c r="I1834" s="63" t="s">
        <v>27</v>
      </c>
      <c r="J1834" s="64" t="s">
        <v>68</v>
      </c>
      <c r="K1834" s="65">
        <v>45643.56517361111</v>
      </c>
      <c r="L1834" s="63" t="s">
        <v>10605</v>
      </c>
      <c r="M1834" s="9"/>
      <c r="N1834" s="9"/>
      <c r="O1834" s="9"/>
      <c r="P1834" s="9"/>
      <c r="Q1834" s="9"/>
      <c r="R1834" s="9"/>
      <c r="S1834" s="9"/>
      <c r="T1834" s="9"/>
      <c r="U1834" s="9"/>
      <c r="V1834" s="67" t="s">
        <v>33</v>
      </c>
      <c r="W1834" s="65">
        <v>45653.637349537035</v>
      </c>
      <c r="X1834" t="str">
        <f>_xlfn.IFNA(VLOOKUP(A1834,Dashboard!$B$2:$V$1276,21,0),"HAPUS")</f>
        <v>BELUM SPS</v>
      </c>
    </row>
    <row r="1835" spans="1:24" ht="13.8" hidden="1" thickBot="1">
      <c r="A1835" s="68" t="s">
        <v>6164</v>
      </c>
      <c r="B1835" s="69">
        <v>45642.414918981478</v>
      </c>
      <c r="C1835" s="70" t="s">
        <v>10606</v>
      </c>
      <c r="D1835" s="70" t="s">
        <v>6165</v>
      </c>
      <c r="E1835" s="70">
        <v>82175977155</v>
      </c>
      <c r="F1835" s="70" t="s">
        <v>26</v>
      </c>
      <c r="G1835" s="70" t="s">
        <v>6166</v>
      </c>
      <c r="H1835" s="70" t="s">
        <v>8577</v>
      </c>
      <c r="I1835" s="70" t="s">
        <v>27</v>
      </c>
      <c r="J1835" s="78" t="s">
        <v>68</v>
      </c>
      <c r="K1835" s="65">
        <v>45643.565185185187</v>
      </c>
      <c r="L1835" s="14"/>
      <c r="M1835" s="14"/>
      <c r="N1835" s="14"/>
      <c r="O1835" s="14"/>
      <c r="P1835" s="14"/>
      <c r="Q1835" s="14"/>
      <c r="R1835" s="14"/>
      <c r="S1835" s="14"/>
      <c r="T1835" s="14"/>
      <c r="U1835" s="14"/>
      <c r="V1835" s="72" t="s">
        <v>33</v>
      </c>
      <c r="W1835" s="65">
        <v>45643.572141203702</v>
      </c>
      <c r="X1835" t="str">
        <f>_xlfn.IFNA(VLOOKUP(A1835,Dashboard!$B$2:$V$1276,21,0),"HAPUS")</f>
        <v>HAPUS</v>
      </c>
    </row>
    <row r="1836" spans="1:24" ht="13.8" hidden="1" thickBot="1">
      <c r="A1836" s="61" t="s">
        <v>6194</v>
      </c>
      <c r="B1836" s="62">
        <v>45642.460277777776</v>
      </c>
      <c r="C1836" s="63" t="s">
        <v>10607</v>
      </c>
      <c r="D1836" s="63" t="s">
        <v>6195</v>
      </c>
      <c r="E1836" s="63">
        <v>816400345</v>
      </c>
      <c r="F1836" s="63" t="s">
        <v>22</v>
      </c>
      <c r="G1836" s="63" t="s">
        <v>6196</v>
      </c>
      <c r="H1836" s="63" t="s">
        <v>7472</v>
      </c>
      <c r="I1836" s="63" t="s">
        <v>23</v>
      </c>
      <c r="J1836" s="64" t="s">
        <v>68</v>
      </c>
      <c r="K1836" s="65">
        <v>45643.565196759257</v>
      </c>
      <c r="L1836" s="9"/>
      <c r="M1836" s="9"/>
      <c r="N1836" s="9"/>
      <c r="O1836" s="9"/>
      <c r="P1836" s="9"/>
      <c r="Q1836" s="9"/>
      <c r="R1836" s="9"/>
      <c r="S1836" s="9"/>
      <c r="T1836" s="9"/>
      <c r="U1836" s="9"/>
      <c r="V1836" s="67" t="s">
        <v>33</v>
      </c>
      <c r="W1836" s="65">
        <v>45643.568298611113</v>
      </c>
      <c r="X1836" t="str">
        <f>_xlfn.IFNA(VLOOKUP(A1836,Dashboard!$B$2:$V$1276,21,0),"HAPUS")</f>
        <v>BELUM SPS</v>
      </c>
    </row>
    <row r="1837" spans="1:24" ht="13.8" hidden="1" thickBot="1">
      <c r="A1837" s="68" t="s">
        <v>6259</v>
      </c>
      <c r="B1837" s="69">
        <v>45642.616655092592</v>
      </c>
      <c r="C1837" s="70" t="s">
        <v>10608</v>
      </c>
      <c r="D1837" s="70" t="s">
        <v>2909</v>
      </c>
      <c r="E1837" s="70" t="s">
        <v>8527</v>
      </c>
      <c r="F1837" s="70" t="s">
        <v>216</v>
      </c>
      <c r="G1837" s="70" t="s">
        <v>6260</v>
      </c>
      <c r="H1837" s="70" t="s">
        <v>7693</v>
      </c>
      <c r="I1837" s="70" t="s">
        <v>42</v>
      </c>
      <c r="J1837" s="78" t="s">
        <v>68</v>
      </c>
      <c r="K1837" s="65">
        <v>45643.56521990741</v>
      </c>
      <c r="L1837" s="70" t="s">
        <v>10609</v>
      </c>
      <c r="M1837" s="70" t="s">
        <v>10610</v>
      </c>
      <c r="N1837" s="14"/>
      <c r="O1837" s="14"/>
      <c r="P1837" s="14"/>
      <c r="Q1837" s="14"/>
      <c r="R1837" s="14"/>
      <c r="S1837" s="14"/>
      <c r="T1837" s="14"/>
      <c r="U1837" s="14"/>
      <c r="V1837" s="83" t="s">
        <v>51</v>
      </c>
      <c r="W1837" s="65">
        <v>45656.474629629629</v>
      </c>
      <c r="X1837" t="str">
        <f>_xlfn.IFNA(VLOOKUP(A1837,Dashboard!$B$2:$V$1276,21,0),"HAPUS")</f>
        <v>BELUM SPS</v>
      </c>
    </row>
    <row r="1838" spans="1:24" ht="13.8" hidden="1" thickBot="1">
      <c r="A1838" s="61" t="s">
        <v>6238</v>
      </c>
      <c r="B1838" s="62">
        <v>45642.597199074073</v>
      </c>
      <c r="C1838" s="63" t="s">
        <v>10611</v>
      </c>
      <c r="D1838" s="63" t="s">
        <v>6239</v>
      </c>
      <c r="E1838" s="63" t="s">
        <v>8639</v>
      </c>
      <c r="F1838" s="63" t="s">
        <v>194</v>
      </c>
      <c r="G1838" s="63" t="s">
        <v>6240</v>
      </c>
      <c r="H1838" s="63" t="s">
        <v>8048</v>
      </c>
      <c r="I1838" s="63" t="s">
        <v>168</v>
      </c>
      <c r="J1838" s="64" t="s">
        <v>68</v>
      </c>
      <c r="K1838" s="65">
        <v>45643.56523148148</v>
      </c>
      <c r="L1838" s="63" t="s">
        <v>10612</v>
      </c>
      <c r="M1838" s="9"/>
      <c r="N1838" s="9"/>
      <c r="O1838" s="9"/>
      <c r="P1838" s="9"/>
      <c r="Q1838" s="9"/>
      <c r="R1838" s="9"/>
      <c r="S1838" s="9"/>
      <c r="T1838" s="9"/>
      <c r="U1838" s="9"/>
      <c r="V1838" s="67" t="s">
        <v>33</v>
      </c>
      <c r="W1838" s="65">
        <v>45645.648298611108</v>
      </c>
      <c r="X1838" t="str">
        <f>_xlfn.IFNA(VLOOKUP(A1838,Dashboard!$B$2:$V$1276,21,0),"HAPUS")</f>
        <v>HAPUS</v>
      </c>
    </row>
    <row r="1839" spans="1:24" ht="13.8" hidden="1" thickBot="1">
      <c r="A1839" s="68" t="s">
        <v>6216</v>
      </c>
      <c r="B1839" s="69">
        <v>45642.499108796299</v>
      </c>
      <c r="C1839" s="70" t="s">
        <v>10613</v>
      </c>
      <c r="D1839" s="70" t="s">
        <v>6217</v>
      </c>
      <c r="E1839" s="70">
        <v>895601796411</v>
      </c>
      <c r="F1839" s="70" t="s">
        <v>406</v>
      </c>
      <c r="G1839" s="70" t="s">
        <v>6218</v>
      </c>
      <c r="H1839" s="70" t="s">
        <v>7785</v>
      </c>
      <c r="I1839" s="70" t="s">
        <v>42</v>
      </c>
      <c r="J1839" s="78" t="s">
        <v>68</v>
      </c>
      <c r="K1839" s="65">
        <v>45643.565243055556</v>
      </c>
      <c r="L1839" s="14"/>
      <c r="M1839" s="14"/>
      <c r="N1839" s="14"/>
      <c r="O1839" s="14"/>
      <c r="P1839" s="14"/>
      <c r="Q1839" s="14"/>
      <c r="R1839" s="14"/>
      <c r="S1839" s="14"/>
      <c r="T1839" s="14"/>
      <c r="U1839" s="14"/>
      <c r="V1839" s="72" t="s">
        <v>33</v>
      </c>
      <c r="W1839" s="65">
        <v>45643.672986111109</v>
      </c>
      <c r="X1839" t="str">
        <f>_xlfn.IFNA(VLOOKUP(A1839,Dashboard!$B$2:$V$1276,21,0),"HAPUS")</f>
        <v>BELUM SPS</v>
      </c>
    </row>
    <row r="1840" spans="1:24" ht="13.8" hidden="1" thickBot="1">
      <c r="A1840" s="61" t="s">
        <v>6275</v>
      </c>
      <c r="B1840" s="62">
        <v>45642.637152777781</v>
      </c>
      <c r="C1840" s="63" t="s">
        <v>10614</v>
      </c>
      <c r="D1840" s="63" t="s">
        <v>6276</v>
      </c>
      <c r="E1840" s="63">
        <v>83169968851</v>
      </c>
      <c r="F1840" s="63" t="s">
        <v>183</v>
      </c>
      <c r="G1840" s="63" t="s">
        <v>6277</v>
      </c>
      <c r="H1840" s="63" t="s">
        <v>7601</v>
      </c>
      <c r="I1840" s="63" t="s">
        <v>168</v>
      </c>
      <c r="J1840" s="64" t="s">
        <v>68</v>
      </c>
      <c r="K1840" s="65">
        <v>45643.565266203703</v>
      </c>
      <c r="L1840" s="9"/>
      <c r="M1840" s="9"/>
      <c r="N1840" s="9"/>
      <c r="O1840" s="9"/>
      <c r="P1840" s="9"/>
      <c r="Q1840" s="9"/>
      <c r="R1840" s="9"/>
      <c r="S1840" s="9"/>
      <c r="T1840" s="9"/>
      <c r="U1840" s="9"/>
      <c r="V1840" s="67" t="s">
        <v>33</v>
      </c>
      <c r="W1840" s="65">
        <v>45643.637083333335</v>
      </c>
      <c r="X1840" t="str">
        <f>_xlfn.IFNA(VLOOKUP(A1840,Dashboard!$B$2:$V$1276,21,0),"HAPUS")</f>
        <v>BELUM SPS</v>
      </c>
    </row>
    <row r="1841" spans="1:24" ht="13.8" hidden="1" thickBot="1">
      <c r="A1841" s="68" t="s">
        <v>5516</v>
      </c>
      <c r="B1841" s="69">
        <v>45632.553518518522</v>
      </c>
      <c r="C1841" s="70" t="s">
        <v>10615</v>
      </c>
      <c r="D1841" s="70" t="s">
        <v>5517</v>
      </c>
      <c r="E1841" s="70">
        <v>81377993500</v>
      </c>
      <c r="F1841" s="70" t="s">
        <v>420</v>
      </c>
      <c r="G1841" s="70" t="s">
        <v>5518</v>
      </c>
      <c r="H1841" s="70" t="s">
        <v>5518</v>
      </c>
      <c r="I1841" s="70" t="s">
        <v>23</v>
      </c>
      <c r="J1841" s="78" t="s">
        <v>68</v>
      </c>
      <c r="K1841" s="65">
        <v>45643.565289351849</v>
      </c>
      <c r="L1841" s="14"/>
      <c r="M1841" s="14"/>
      <c r="N1841" s="14"/>
      <c r="O1841" s="14"/>
      <c r="P1841" s="14"/>
      <c r="Q1841" s="14"/>
      <c r="R1841" s="14"/>
      <c r="S1841" s="14"/>
      <c r="T1841" s="14"/>
      <c r="U1841" s="14"/>
      <c r="V1841" s="91"/>
      <c r="W1841" s="75"/>
      <c r="X1841" t="str">
        <f>_xlfn.IFNA(VLOOKUP(A1841,Dashboard!$B$2:$V$1276,21,0),"HAPUS")</f>
        <v>BELUM SPS</v>
      </c>
    </row>
    <row r="1842" spans="1:24" ht="13.8" hidden="1" thickBot="1">
      <c r="A1842" s="61" t="s">
        <v>6219</v>
      </c>
      <c r="B1842" s="62">
        <v>45642.500532407408</v>
      </c>
      <c r="C1842" s="63" t="s">
        <v>10616</v>
      </c>
      <c r="D1842" s="63" t="s">
        <v>6220</v>
      </c>
      <c r="E1842" s="63">
        <v>895601796411</v>
      </c>
      <c r="F1842" s="63" t="s">
        <v>325</v>
      </c>
      <c r="G1842" s="63" t="s">
        <v>6221</v>
      </c>
      <c r="H1842" s="63" t="s">
        <v>7785</v>
      </c>
      <c r="I1842" s="63" t="s">
        <v>42</v>
      </c>
      <c r="J1842" s="77" t="s">
        <v>72</v>
      </c>
      <c r="K1842" s="65">
        <v>45643.567986111113</v>
      </c>
      <c r="L1842" s="9"/>
      <c r="M1842" s="9"/>
      <c r="N1842" s="9"/>
      <c r="O1842" s="9"/>
      <c r="P1842" s="9"/>
      <c r="Q1842" s="9"/>
      <c r="R1842" s="9"/>
      <c r="S1842" s="9"/>
      <c r="T1842" s="9"/>
      <c r="U1842" s="9"/>
      <c r="V1842" s="67" t="s">
        <v>33</v>
      </c>
      <c r="W1842" s="65">
        <v>45643.568032407406</v>
      </c>
      <c r="X1842" t="str">
        <f>_xlfn.IFNA(VLOOKUP(A1842,Dashboard!$B$2:$V$1276,21,0),"HAPUS")</f>
        <v>BELUM SPS</v>
      </c>
    </row>
    <row r="1843" spans="1:24" ht="13.8" hidden="1" thickBot="1">
      <c r="A1843" s="68" t="s">
        <v>6278</v>
      </c>
      <c r="B1843" s="69">
        <v>45642.639166666668</v>
      </c>
      <c r="C1843" s="70" t="s">
        <v>10617</v>
      </c>
      <c r="D1843" s="70" t="s">
        <v>6279</v>
      </c>
      <c r="E1843" s="70">
        <v>81369999971</v>
      </c>
      <c r="F1843" s="70" t="s">
        <v>216</v>
      </c>
      <c r="G1843" s="70" t="s">
        <v>6280</v>
      </c>
      <c r="H1843" s="70" t="s">
        <v>10618</v>
      </c>
      <c r="I1843" s="70" t="s">
        <v>42</v>
      </c>
      <c r="J1843" s="76" t="s">
        <v>72</v>
      </c>
      <c r="K1843" s="65">
        <v>45643.57335648148</v>
      </c>
      <c r="L1843" s="70" t="s">
        <v>10619</v>
      </c>
      <c r="M1843" s="14"/>
      <c r="N1843" s="14"/>
      <c r="O1843" s="14"/>
      <c r="P1843" s="14"/>
      <c r="Q1843" s="14"/>
      <c r="R1843" s="14"/>
      <c r="S1843" s="14"/>
      <c r="T1843" s="14"/>
      <c r="U1843" s="14"/>
      <c r="V1843" s="83" t="s">
        <v>51</v>
      </c>
      <c r="W1843" s="65">
        <v>45643.585509259261</v>
      </c>
      <c r="X1843" t="str">
        <f>_xlfn.IFNA(VLOOKUP(A1843,Dashboard!$B$2:$V$1276,21,0),"HAPUS")</f>
        <v>BELUM SPS</v>
      </c>
    </row>
    <row r="1844" spans="1:24" ht="13.8" hidden="1" thickBot="1">
      <c r="A1844" s="61" t="s">
        <v>5344</v>
      </c>
      <c r="B1844" s="62">
        <v>45630.600729166668</v>
      </c>
      <c r="C1844" s="63" t="s">
        <v>10620</v>
      </c>
      <c r="D1844" s="63" t="s">
        <v>5345</v>
      </c>
      <c r="E1844" s="63">
        <v>85346063422</v>
      </c>
      <c r="F1844" s="63" t="s">
        <v>899</v>
      </c>
      <c r="G1844" s="63" t="s">
        <v>5346</v>
      </c>
      <c r="H1844" s="63" t="s">
        <v>5306</v>
      </c>
      <c r="I1844" s="63" t="s">
        <v>2379</v>
      </c>
      <c r="J1844" s="81" t="s">
        <v>55</v>
      </c>
      <c r="K1844" s="65">
        <v>45643.577187499999</v>
      </c>
      <c r="L1844" s="63" t="s">
        <v>10621</v>
      </c>
      <c r="M1844" s="9"/>
      <c r="N1844" s="9"/>
      <c r="O1844" s="9"/>
      <c r="P1844" s="9"/>
      <c r="Q1844" s="9"/>
      <c r="R1844" s="9"/>
      <c r="S1844" s="9"/>
      <c r="T1844" s="9"/>
      <c r="U1844" s="9"/>
      <c r="V1844" s="67" t="s">
        <v>33</v>
      </c>
      <c r="W1844" s="65">
        <v>45643.577349537038</v>
      </c>
      <c r="X1844" t="str">
        <f>_xlfn.IFNA(VLOOKUP(A1844,Dashboard!$B$2:$V$1276,21,0),"HAPUS")</f>
        <v>BELUM SPS</v>
      </c>
    </row>
    <row r="1845" spans="1:24" ht="13.8" hidden="1" thickBot="1">
      <c r="A1845" s="68" t="s">
        <v>5917</v>
      </c>
      <c r="B1845" s="69">
        <v>45637.604803240742</v>
      </c>
      <c r="C1845" s="70" t="s">
        <v>10622</v>
      </c>
      <c r="D1845" s="70" t="s">
        <v>5918</v>
      </c>
      <c r="E1845" s="70">
        <v>81536253868</v>
      </c>
      <c r="F1845" s="70" t="s">
        <v>2159</v>
      </c>
      <c r="G1845" s="70" t="s">
        <v>5919</v>
      </c>
      <c r="H1845" s="70" t="s">
        <v>5919</v>
      </c>
      <c r="I1845" s="70" t="s">
        <v>23</v>
      </c>
      <c r="J1845" s="76" t="s">
        <v>72</v>
      </c>
      <c r="K1845" s="65">
        <v>45644.373807870368</v>
      </c>
      <c r="L1845" s="70" t="s">
        <v>10468</v>
      </c>
      <c r="M1845" s="70" t="s">
        <v>10623</v>
      </c>
      <c r="N1845" s="70" t="s">
        <v>10624</v>
      </c>
      <c r="O1845" s="70" t="s">
        <v>10625</v>
      </c>
      <c r="P1845" s="70" t="s">
        <v>10626</v>
      </c>
      <c r="Q1845" s="70" t="s">
        <v>10627</v>
      </c>
      <c r="R1845" s="70" t="s">
        <v>10628</v>
      </c>
      <c r="S1845" s="14"/>
      <c r="T1845" s="14"/>
      <c r="U1845" s="14"/>
      <c r="V1845" s="83" t="s">
        <v>51</v>
      </c>
      <c r="W1845" s="65">
        <v>45644.425567129627</v>
      </c>
      <c r="X1845" t="str">
        <f>_xlfn.IFNA(VLOOKUP(A1845,Dashboard!$B$2:$V$1276,21,0),"HAPUS")</f>
        <v>BELUM SPS</v>
      </c>
    </row>
    <row r="1846" spans="1:24" ht="13.8" hidden="1" thickBot="1">
      <c r="A1846" s="61" t="s">
        <v>6349</v>
      </c>
      <c r="B1846" s="62">
        <v>45643.499236111114</v>
      </c>
      <c r="C1846" s="63" t="s">
        <v>10629</v>
      </c>
      <c r="D1846" s="63" t="s">
        <v>6350</v>
      </c>
      <c r="E1846" s="63">
        <v>85378874008</v>
      </c>
      <c r="F1846" s="63" t="s">
        <v>889</v>
      </c>
      <c r="G1846" s="63" t="s">
        <v>6351</v>
      </c>
      <c r="H1846" s="63" t="s">
        <v>8384</v>
      </c>
      <c r="I1846" s="63" t="s">
        <v>168</v>
      </c>
      <c r="J1846" s="64" t="s">
        <v>68</v>
      </c>
      <c r="K1846" s="65">
        <v>45644.421064814815</v>
      </c>
      <c r="L1846" s="9"/>
      <c r="M1846" s="9"/>
      <c r="N1846" s="9"/>
      <c r="O1846" s="9"/>
      <c r="P1846" s="9"/>
      <c r="Q1846" s="9"/>
      <c r="R1846" s="9"/>
      <c r="S1846" s="9"/>
      <c r="T1846" s="9"/>
      <c r="U1846" s="9"/>
      <c r="V1846" s="67" t="s">
        <v>33</v>
      </c>
      <c r="W1846" s="65">
        <v>45644.431527777779</v>
      </c>
      <c r="X1846" t="str">
        <f>_xlfn.IFNA(VLOOKUP(A1846,Dashboard!$B$2:$V$1276,21,0),"HAPUS")</f>
        <v>HAPUS</v>
      </c>
    </row>
    <row r="1847" spans="1:24" ht="13.8" hidden="1" thickBot="1">
      <c r="A1847" s="68" t="s">
        <v>6338</v>
      </c>
      <c r="B1847" s="69">
        <v>45643.490798611114</v>
      </c>
      <c r="C1847" s="70" t="s">
        <v>10630</v>
      </c>
      <c r="D1847" s="70" t="s">
        <v>6339</v>
      </c>
      <c r="E1847" s="70">
        <v>8217685751</v>
      </c>
      <c r="F1847" s="70" t="s">
        <v>22</v>
      </c>
      <c r="G1847" s="70" t="s">
        <v>6340</v>
      </c>
      <c r="H1847" s="70" t="s">
        <v>7472</v>
      </c>
      <c r="I1847" s="70" t="s">
        <v>23</v>
      </c>
      <c r="J1847" s="78" t="s">
        <v>68</v>
      </c>
      <c r="K1847" s="65">
        <v>45644.421087962961</v>
      </c>
      <c r="L1847" s="14"/>
      <c r="M1847" s="14"/>
      <c r="N1847" s="14"/>
      <c r="O1847" s="14"/>
      <c r="P1847" s="14"/>
      <c r="Q1847" s="14"/>
      <c r="R1847" s="14"/>
      <c r="S1847" s="14"/>
      <c r="T1847" s="14"/>
      <c r="U1847" s="14"/>
      <c r="V1847" s="72" t="s">
        <v>33</v>
      </c>
      <c r="W1847" s="65">
        <v>45644.435868055552</v>
      </c>
      <c r="X1847" t="str">
        <f>_xlfn.IFNA(VLOOKUP(A1847,Dashboard!$B$2:$V$1276,21,0),"HAPUS")</f>
        <v>BELUM SPS</v>
      </c>
    </row>
    <row r="1848" spans="1:24" ht="13.8" hidden="1" thickBot="1">
      <c r="A1848" s="61" t="s">
        <v>6303</v>
      </c>
      <c r="B1848" s="62">
        <v>45643.429375</v>
      </c>
      <c r="C1848" s="63" t="s">
        <v>10631</v>
      </c>
      <c r="D1848" s="63" t="s">
        <v>6304</v>
      </c>
      <c r="E1848" s="63">
        <v>8137266627</v>
      </c>
      <c r="F1848" s="63" t="s">
        <v>46</v>
      </c>
      <c r="G1848" s="63" t="s">
        <v>6305</v>
      </c>
      <c r="H1848" s="63" t="s">
        <v>8659</v>
      </c>
      <c r="I1848" s="63" t="s">
        <v>23</v>
      </c>
      <c r="J1848" s="64" t="s">
        <v>68</v>
      </c>
      <c r="K1848" s="65">
        <v>45644.421099537038</v>
      </c>
      <c r="L1848" s="9"/>
      <c r="M1848" s="9"/>
      <c r="N1848" s="9"/>
      <c r="O1848" s="9"/>
      <c r="P1848" s="9"/>
      <c r="Q1848" s="9"/>
      <c r="R1848" s="9"/>
      <c r="S1848" s="9"/>
      <c r="T1848" s="9"/>
      <c r="U1848" s="9"/>
      <c r="V1848" s="67" t="s">
        <v>33</v>
      </c>
      <c r="W1848" s="65">
        <v>45644.454409722224</v>
      </c>
      <c r="X1848" t="str">
        <f>_xlfn.IFNA(VLOOKUP(A1848,Dashboard!$B$2:$V$1276,21,0),"HAPUS")</f>
        <v>BELUM SPS</v>
      </c>
    </row>
    <row r="1849" spans="1:24" ht="13.8" hidden="1" thickBot="1">
      <c r="A1849" s="68" t="s">
        <v>6374</v>
      </c>
      <c r="B1849" s="69">
        <v>45643.582141203704</v>
      </c>
      <c r="C1849" s="70" t="s">
        <v>10632</v>
      </c>
      <c r="D1849" s="70" t="s">
        <v>6375</v>
      </c>
      <c r="E1849" s="70" t="s">
        <v>8366</v>
      </c>
      <c r="F1849" s="70" t="s">
        <v>514</v>
      </c>
      <c r="G1849" s="70" t="s">
        <v>6376</v>
      </c>
      <c r="H1849" s="70" t="s">
        <v>5306</v>
      </c>
      <c r="I1849" s="70" t="s">
        <v>2379</v>
      </c>
      <c r="J1849" s="78" t="s">
        <v>68</v>
      </c>
      <c r="K1849" s="65">
        <v>45644.421111111114</v>
      </c>
      <c r="L1849" s="14"/>
      <c r="M1849" s="14"/>
      <c r="N1849" s="14"/>
      <c r="O1849" s="14"/>
      <c r="P1849" s="14"/>
      <c r="Q1849" s="14"/>
      <c r="R1849" s="14"/>
      <c r="S1849" s="14"/>
      <c r="T1849" s="14"/>
      <c r="U1849" s="14"/>
      <c r="V1849" s="72" t="s">
        <v>33</v>
      </c>
      <c r="W1849" s="65">
        <v>45644.460266203707</v>
      </c>
      <c r="X1849" t="str">
        <f>_xlfn.IFNA(VLOOKUP(A1849,Dashboard!$B$2:$V$1276,21,0),"HAPUS")</f>
        <v>BELUM SPS</v>
      </c>
    </row>
    <row r="1850" spans="1:24" ht="13.8" hidden="1" thickBot="1">
      <c r="A1850" s="61" t="s">
        <v>6383</v>
      </c>
      <c r="B1850" s="62">
        <v>45643.593784722223</v>
      </c>
      <c r="C1850" s="63" t="s">
        <v>10633</v>
      </c>
      <c r="D1850" s="63" t="s">
        <v>6384</v>
      </c>
      <c r="E1850" s="63">
        <v>82180223747</v>
      </c>
      <c r="F1850" s="63" t="s">
        <v>216</v>
      </c>
      <c r="G1850" s="63" t="s">
        <v>6385</v>
      </c>
      <c r="H1850" s="63" t="s">
        <v>5518</v>
      </c>
      <c r="I1850" s="63" t="s">
        <v>27</v>
      </c>
      <c r="J1850" s="64" t="s">
        <v>68</v>
      </c>
      <c r="K1850" s="65">
        <v>45644.42114583333</v>
      </c>
      <c r="L1850" s="9"/>
      <c r="M1850" s="9"/>
      <c r="N1850" s="9"/>
      <c r="O1850" s="9"/>
      <c r="P1850" s="9"/>
      <c r="Q1850" s="9"/>
      <c r="R1850" s="9"/>
      <c r="S1850" s="9"/>
      <c r="T1850" s="9"/>
      <c r="U1850" s="9"/>
      <c r="V1850" s="67" t="s">
        <v>33</v>
      </c>
      <c r="W1850" s="65">
        <v>45644.467893518522</v>
      </c>
      <c r="X1850" t="str">
        <f>_xlfn.IFNA(VLOOKUP(A1850,Dashboard!$B$2:$V$1276,21,0),"HAPUS")</f>
        <v>BELUM SPS</v>
      </c>
    </row>
    <row r="1851" spans="1:24" ht="13.8" hidden="1" thickBot="1">
      <c r="A1851" s="68" t="s">
        <v>6327</v>
      </c>
      <c r="B1851" s="69">
        <v>45643.472731481481</v>
      </c>
      <c r="C1851" s="70" t="s">
        <v>10634</v>
      </c>
      <c r="D1851" s="70" t="s">
        <v>6328</v>
      </c>
      <c r="E1851" s="70" t="s">
        <v>10635</v>
      </c>
      <c r="F1851" s="70" t="s">
        <v>216</v>
      </c>
      <c r="G1851" s="70" t="s">
        <v>6329</v>
      </c>
      <c r="H1851" s="70" t="s">
        <v>3164</v>
      </c>
      <c r="I1851" s="70" t="s">
        <v>27</v>
      </c>
      <c r="J1851" s="78" t="s">
        <v>68</v>
      </c>
      <c r="K1851" s="65">
        <v>45644.421157407407</v>
      </c>
      <c r="L1851" s="14"/>
      <c r="M1851" s="14"/>
      <c r="N1851" s="14"/>
      <c r="O1851" s="14"/>
      <c r="P1851" s="14"/>
      <c r="Q1851" s="14"/>
      <c r="R1851" s="14"/>
      <c r="S1851" s="14"/>
      <c r="T1851" s="14"/>
      <c r="U1851" s="14"/>
      <c r="V1851" s="72" t="s">
        <v>33</v>
      </c>
      <c r="W1851" s="65">
        <v>45644.581307870372</v>
      </c>
      <c r="X1851" t="str">
        <f>_xlfn.IFNA(VLOOKUP(A1851,Dashboard!$B$2:$V$1276,21,0),"HAPUS")</f>
        <v>HAPUS</v>
      </c>
    </row>
    <row r="1852" spans="1:24" ht="13.8" hidden="1" thickBot="1">
      <c r="A1852" s="61" t="s">
        <v>6341</v>
      </c>
      <c r="B1852" s="62">
        <v>45643.493877314817</v>
      </c>
      <c r="C1852" s="63" t="s">
        <v>10636</v>
      </c>
      <c r="D1852" s="63" t="s">
        <v>6342</v>
      </c>
      <c r="E1852" s="63" t="s">
        <v>10637</v>
      </c>
      <c r="F1852" s="63" t="s">
        <v>216</v>
      </c>
      <c r="G1852" s="63" t="s">
        <v>6343</v>
      </c>
      <c r="H1852" s="63" t="s">
        <v>7472</v>
      </c>
      <c r="I1852" s="63" t="s">
        <v>27</v>
      </c>
      <c r="J1852" s="64" t="s">
        <v>68</v>
      </c>
      <c r="K1852" s="65">
        <v>45644.421180555553</v>
      </c>
      <c r="L1852" s="9"/>
      <c r="M1852" s="9"/>
      <c r="N1852" s="9"/>
      <c r="O1852" s="9"/>
      <c r="P1852" s="9"/>
      <c r="Q1852" s="9"/>
      <c r="R1852" s="9"/>
      <c r="S1852" s="9"/>
      <c r="T1852" s="9"/>
      <c r="U1852" s="9"/>
      <c r="V1852" s="67" t="s">
        <v>33</v>
      </c>
      <c r="W1852" s="65">
        <v>45645.621481481481</v>
      </c>
      <c r="X1852" t="str">
        <f>_xlfn.IFNA(VLOOKUP(A1852,Dashboard!$B$2:$V$1276,21,0),"HAPUS")</f>
        <v>BELUM SPS</v>
      </c>
    </row>
    <row r="1853" spans="1:24" ht="13.8" hidden="1" thickBot="1">
      <c r="A1853" s="68" t="s">
        <v>6185</v>
      </c>
      <c r="B1853" s="69">
        <v>45642.456782407404</v>
      </c>
      <c r="C1853" s="70" t="s">
        <v>10638</v>
      </c>
      <c r="D1853" s="70" t="s">
        <v>6186</v>
      </c>
      <c r="E1853" s="70">
        <v>82169378454</v>
      </c>
      <c r="F1853" s="70" t="s">
        <v>194</v>
      </c>
      <c r="G1853" s="70" t="s">
        <v>6187</v>
      </c>
      <c r="H1853" s="70" t="s">
        <v>7718</v>
      </c>
      <c r="I1853" s="70" t="s">
        <v>168</v>
      </c>
      <c r="J1853" s="71" t="s">
        <v>47</v>
      </c>
      <c r="K1853" s="65">
        <v>45644.569699074076</v>
      </c>
      <c r="L1853" s="14"/>
      <c r="M1853" s="14"/>
      <c r="N1853" s="14"/>
      <c r="O1853" s="14"/>
      <c r="P1853" s="14"/>
      <c r="Q1853" s="14"/>
      <c r="R1853" s="14"/>
      <c r="S1853" s="14"/>
      <c r="T1853" s="14"/>
      <c r="U1853" s="14"/>
      <c r="V1853" s="91"/>
      <c r="W1853" s="75"/>
      <c r="X1853" t="str">
        <f>_xlfn.IFNA(VLOOKUP(A1853,Dashboard!$B$2:$V$1276,21,0),"HAPUS")</f>
        <v>HAPUS</v>
      </c>
    </row>
    <row r="1854" spans="1:24" ht="13.8" hidden="1" thickBot="1">
      <c r="A1854" s="61" t="s">
        <v>6386</v>
      </c>
      <c r="B1854" s="62">
        <v>45643.595011574071</v>
      </c>
      <c r="C1854" s="63" t="s">
        <v>10639</v>
      </c>
      <c r="D1854" s="63" t="s">
        <v>6387</v>
      </c>
      <c r="E1854" s="63" t="s">
        <v>7555</v>
      </c>
      <c r="F1854" s="63" t="s">
        <v>424</v>
      </c>
      <c r="G1854" s="63" t="s">
        <v>6388</v>
      </c>
      <c r="H1854" s="63" t="s">
        <v>7785</v>
      </c>
      <c r="I1854" s="63" t="s">
        <v>168</v>
      </c>
      <c r="J1854" s="73" t="s">
        <v>47</v>
      </c>
      <c r="K1854" s="65">
        <v>45644.569907407407</v>
      </c>
      <c r="L1854" s="9"/>
      <c r="M1854" s="9"/>
      <c r="N1854" s="9"/>
      <c r="O1854" s="9"/>
      <c r="P1854" s="9"/>
      <c r="Q1854" s="9"/>
      <c r="R1854" s="9"/>
      <c r="S1854" s="9"/>
      <c r="T1854" s="9"/>
      <c r="U1854" s="9"/>
      <c r="V1854" s="90"/>
      <c r="W1854" s="75"/>
      <c r="X1854" t="str">
        <f>_xlfn.IFNA(VLOOKUP(A1854,Dashboard!$B$2:$V$1276,21,0),"HAPUS")</f>
        <v>BELUM SPS</v>
      </c>
    </row>
    <row r="1855" spans="1:24" ht="13.8" hidden="1" thickBot="1">
      <c r="A1855" s="68" t="s">
        <v>5559</v>
      </c>
      <c r="B1855" s="69">
        <v>45632.618043981478</v>
      </c>
      <c r="C1855" s="70" t="s">
        <v>10299</v>
      </c>
      <c r="D1855" s="70" t="s">
        <v>4514</v>
      </c>
      <c r="E1855" s="70" t="s">
        <v>8820</v>
      </c>
      <c r="F1855" s="70" t="s">
        <v>216</v>
      </c>
      <c r="G1855" s="70" t="s">
        <v>5560</v>
      </c>
      <c r="H1855" s="70" t="s">
        <v>7672</v>
      </c>
      <c r="I1855" s="70" t="s">
        <v>42</v>
      </c>
      <c r="J1855" s="71" t="s">
        <v>47</v>
      </c>
      <c r="K1855" s="65">
        <v>45644.570081018515</v>
      </c>
      <c r="L1855" s="14"/>
      <c r="M1855" s="14"/>
      <c r="N1855" s="14"/>
      <c r="O1855" s="14"/>
      <c r="P1855" s="14"/>
      <c r="Q1855" s="14"/>
      <c r="R1855" s="14"/>
      <c r="S1855" s="14"/>
      <c r="T1855" s="14"/>
      <c r="U1855" s="14"/>
      <c r="V1855" s="91"/>
      <c r="W1855" s="75"/>
      <c r="X1855" t="str">
        <f>_xlfn.IFNA(VLOOKUP(A1855,Dashboard!$B$2:$V$1276,21,0),"HAPUS")</f>
        <v>BELUM SPS</v>
      </c>
    </row>
    <row r="1856" spans="1:24" ht="13.8" hidden="1" thickBot="1">
      <c r="A1856" s="61" t="s">
        <v>6224</v>
      </c>
      <c r="B1856" s="62">
        <v>45642.569374999999</v>
      </c>
      <c r="C1856" s="63" t="s">
        <v>10640</v>
      </c>
      <c r="D1856" s="63" t="s">
        <v>6225</v>
      </c>
      <c r="E1856" s="63" t="s">
        <v>7964</v>
      </c>
      <c r="F1856" s="63" t="s">
        <v>22</v>
      </c>
      <c r="G1856" s="63" t="s">
        <v>6226</v>
      </c>
      <c r="H1856" s="63" t="s">
        <v>7669</v>
      </c>
      <c r="I1856" s="63" t="s">
        <v>42</v>
      </c>
      <c r="J1856" s="73" t="s">
        <v>47</v>
      </c>
      <c r="K1856" s="65">
        <v>45644.570254629631</v>
      </c>
      <c r="L1856" s="9"/>
      <c r="M1856" s="9"/>
      <c r="N1856" s="9"/>
      <c r="O1856" s="9"/>
      <c r="P1856" s="9"/>
      <c r="Q1856" s="9"/>
      <c r="R1856" s="9"/>
      <c r="S1856" s="9"/>
      <c r="T1856" s="9"/>
      <c r="U1856" s="9"/>
      <c r="V1856" s="90"/>
      <c r="W1856" s="75"/>
      <c r="X1856" t="str">
        <f>_xlfn.IFNA(VLOOKUP(A1856,Dashboard!$B$2:$V$1276,21,0),"HAPUS")</f>
        <v>BELUM SPS</v>
      </c>
    </row>
    <row r="1857" spans="1:24" ht="13.8" hidden="1" thickBot="1">
      <c r="A1857" s="68" t="s">
        <v>6354</v>
      </c>
      <c r="B1857" s="69">
        <v>45643.551203703704</v>
      </c>
      <c r="C1857" s="70" t="s">
        <v>10641</v>
      </c>
      <c r="D1857" s="70" t="s">
        <v>1909</v>
      </c>
      <c r="E1857" s="70" t="s">
        <v>8508</v>
      </c>
      <c r="F1857" s="70" t="s">
        <v>325</v>
      </c>
      <c r="G1857" s="70" t="s">
        <v>6355</v>
      </c>
      <c r="H1857" s="70" t="s">
        <v>7584</v>
      </c>
      <c r="I1857" s="70" t="s">
        <v>42</v>
      </c>
      <c r="J1857" s="71" t="s">
        <v>47</v>
      </c>
      <c r="K1857" s="65">
        <v>45644.570416666669</v>
      </c>
      <c r="L1857" s="14"/>
      <c r="M1857" s="14"/>
      <c r="N1857" s="14"/>
      <c r="O1857" s="14"/>
      <c r="P1857" s="14"/>
      <c r="Q1857" s="14"/>
      <c r="R1857" s="14"/>
      <c r="S1857" s="14"/>
      <c r="T1857" s="14"/>
      <c r="U1857" s="14"/>
      <c r="V1857" s="91"/>
      <c r="W1857" s="75"/>
      <c r="X1857" t="str">
        <f>_xlfn.IFNA(VLOOKUP(A1857,Dashboard!$B$2:$V$1276,21,0),"HAPUS")</f>
        <v>BELUM SPS</v>
      </c>
    </row>
    <row r="1858" spans="1:24" ht="13.8" hidden="1" thickBot="1">
      <c r="A1858" s="61" t="s">
        <v>6365</v>
      </c>
      <c r="B1858" s="62">
        <v>45643.567488425928</v>
      </c>
      <c r="C1858" s="63" t="s">
        <v>10642</v>
      </c>
      <c r="D1858" s="63" t="s">
        <v>158</v>
      </c>
      <c r="E1858" s="63" t="s">
        <v>7531</v>
      </c>
      <c r="F1858" s="63" t="s">
        <v>216</v>
      </c>
      <c r="G1858" s="63" t="s">
        <v>6366</v>
      </c>
      <c r="H1858" s="63" t="s">
        <v>9827</v>
      </c>
      <c r="I1858" s="63" t="s">
        <v>42</v>
      </c>
      <c r="J1858" s="73" t="s">
        <v>47</v>
      </c>
      <c r="K1858" s="65">
        <v>45644.570613425924</v>
      </c>
      <c r="L1858" s="9"/>
      <c r="M1858" s="9"/>
      <c r="N1858" s="9"/>
      <c r="O1858" s="9"/>
      <c r="P1858" s="9"/>
      <c r="Q1858" s="9"/>
      <c r="R1858" s="9"/>
      <c r="S1858" s="9"/>
      <c r="T1858" s="9"/>
      <c r="U1858" s="9"/>
      <c r="V1858" s="90"/>
      <c r="W1858" s="75"/>
      <c r="X1858" t="str">
        <f>_xlfn.IFNA(VLOOKUP(A1858,Dashboard!$B$2:$V$1276,21,0),"HAPUS")</f>
        <v>HAPUS</v>
      </c>
    </row>
    <row r="1859" spans="1:24" ht="13.8" hidden="1" thickBot="1">
      <c r="A1859" s="68" t="s">
        <v>6367</v>
      </c>
      <c r="B1859" s="69">
        <v>45643.569722222222</v>
      </c>
      <c r="C1859" s="70" t="s">
        <v>10643</v>
      </c>
      <c r="D1859" s="70" t="s">
        <v>158</v>
      </c>
      <c r="E1859" s="70" t="s">
        <v>7531</v>
      </c>
      <c r="F1859" s="70" t="s">
        <v>216</v>
      </c>
      <c r="G1859" s="70" t="s">
        <v>6368</v>
      </c>
      <c r="H1859" s="70" t="s">
        <v>7672</v>
      </c>
      <c r="I1859" s="70" t="s">
        <v>42</v>
      </c>
      <c r="J1859" s="71" t="s">
        <v>47</v>
      </c>
      <c r="K1859" s="65">
        <v>45644.570810185185</v>
      </c>
      <c r="L1859" s="14"/>
      <c r="M1859" s="14"/>
      <c r="N1859" s="14"/>
      <c r="O1859" s="14"/>
      <c r="P1859" s="14"/>
      <c r="Q1859" s="14"/>
      <c r="R1859" s="14"/>
      <c r="S1859" s="14"/>
      <c r="T1859" s="14"/>
      <c r="U1859" s="14"/>
      <c r="V1859" s="91"/>
      <c r="W1859" s="75"/>
      <c r="X1859" t="str">
        <f>_xlfn.IFNA(VLOOKUP(A1859,Dashboard!$B$2:$V$1276,21,0),"HAPUS")</f>
        <v>BELUM SPS</v>
      </c>
    </row>
    <row r="1860" spans="1:24" ht="13.8" hidden="1" thickBot="1">
      <c r="A1860" s="61" t="s">
        <v>6398</v>
      </c>
      <c r="B1860" s="62">
        <v>45643.623969907407</v>
      </c>
      <c r="C1860" s="63" t="s">
        <v>10644</v>
      </c>
      <c r="D1860" s="63" t="s">
        <v>3462</v>
      </c>
      <c r="E1860" s="63">
        <v>82124830712</v>
      </c>
      <c r="F1860" s="63" t="s">
        <v>216</v>
      </c>
      <c r="G1860" s="63" t="s">
        <v>6399</v>
      </c>
      <c r="H1860" s="63" t="s">
        <v>7707</v>
      </c>
      <c r="I1860" s="63" t="s">
        <v>42</v>
      </c>
      <c r="J1860" s="73" t="s">
        <v>47</v>
      </c>
      <c r="K1860" s="65">
        <v>45644.571006944447</v>
      </c>
      <c r="L1860" s="9"/>
      <c r="M1860" s="9"/>
      <c r="N1860" s="9"/>
      <c r="O1860" s="9"/>
      <c r="P1860" s="9"/>
      <c r="Q1860" s="9"/>
      <c r="R1860" s="9"/>
      <c r="S1860" s="9"/>
      <c r="T1860" s="9"/>
      <c r="U1860" s="9"/>
      <c r="V1860" s="90"/>
      <c r="W1860" s="75"/>
      <c r="X1860" t="str">
        <f>_xlfn.IFNA(VLOOKUP(A1860,Dashboard!$B$2:$V$1276,21,0),"HAPUS")</f>
        <v>HAPUS</v>
      </c>
    </row>
    <row r="1861" spans="1:24" ht="13.8" hidden="1" thickBot="1">
      <c r="A1861" s="68" t="s">
        <v>6344</v>
      </c>
      <c r="B1861" s="69">
        <v>45643.496203703704</v>
      </c>
      <c r="C1861" s="70" t="s">
        <v>10645</v>
      </c>
      <c r="D1861" s="70" t="s">
        <v>6345</v>
      </c>
      <c r="E1861" s="70" t="s">
        <v>10637</v>
      </c>
      <c r="F1861" s="70" t="s">
        <v>216</v>
      </c>
      <c r="G1861" s="70" t="s">
        <v>6346</v>
      </c>
      <c r="H1861" s="70" t="s">
        <v>7644</v>
      </c>
      <c r="I1861" s="70" t="s">
        <v>27</v>
      </c>
      <c r="J1861" s="71" t="s">
        <v>47</v>
      </c>
      <c r="K1861" s="65">
        <v>45644.571192129632</v>
      </c>
      <c r="L1861" s="70" t="s">
        <v>10646</v>
      </c>
      <c r="M1861" s="14"/>
      <c r="N1861" s="14"/>
      <c r="O1861" s="14"/>
      <c r="P1861" s="14"/>
      <c r="Q1861" s="14"/>
      <c r="R1861" s="14"/>
      <c r="S1861" s="14"/>
      <c r="T1861" s="14"/>
      <c r="U1861" s="14"/>
      <c r="V1861" s="91"/>
      <c r="W1861" s="75"/>
      <c r="X1861" t="str">
        <f>_xlfn.IFNA(VLOOKUP(A1861,Dashboard!$B$2:$V$1276,21,0),"HAPUS")</f>
        <v>BELUM SPS</v>
      </c>
    </row>
    <row r="1862" spans="1:24" ht="13.8" hidden="1" thickBot="1">
      <c r="A1862" s="61" t="s">
        <v>6284</v>
      </c>
      <c r="B1862" s="62">
        <v>45643.389652777776</v>
      </c>
      <c r="C1862" s="63" t="s">
        <v>10647</v>
      </c>
      <c r="D1862" s="63" t="s">
        <v>6285</v>
      </c>
      <c r="E1862" s="63">
        <v>89633785366</v>
      </c>
      <c r="F1862" s="63" t="s">
        <v>22</v>
      </c>
      <c r="G1862" s="63" t="s">
        <v>6286</v>
      </c>
      <c r="H1862" s="63" t="s">
        <v>8378</v>
      </c>
      <c r="I1862" s="63" t="s">
        <v>27</v>
      </c>
      <c r="J1862" s="73" t="s">
        <v>47</v>
      </c>
      <c r="K1862" s="65">
        <v>45644.57135416667</v>
      </c>
      <c r="L1862" s="9"/>
      <c r="M1862" s="9"/>
      <c r="N1862" s="9"/>
      <c r="O1862" s="9"/>
      <c r="P1862" s="9"/>
      <c r="Q1862" s="9"/>
      <c r="R1862" s="9"/>
      <c r="S1862" s="9"/>
      <c r="T1862" s="9"/>
      <c r="U1862" s="9"/>
      <c r="V1862" s="90"/>
      <c r="W1862" s="75"/>
      <c r="X1862" t="str">
        <f>_xlfn.IFNA(VLOOKUP(A1862,Dashboard!$B$2:$V$1276,21,0),"HAPUS")</f>
        <v>BELUM SPS</v>
      </c>
    </row>
    <row r="1863" spans="1:24" ht="13.8" hidden="1" thickBot="1">
      <c r="A1863" s="68" t="s">
        <v>6161</v>
      </c>
      <c r="B1863" s="69">
        <v>45642.403865740744</v>
      </c>
      <c r="C1863" s="70" t="s">
        <v>10648</v>
      </c>
      <c r="D1863" s="70" t="s">
        <v>6162</v>
      </c>
      <c r="E1863" s="70" t="s">
        <v>10649</v>
      </c>
      <c r="F1863" s="70" t="s">
        <v>22</v>
      </c>
      <c r="G1863" s="70" t="s">
        <v>6163</v>
      </c>
      <c r="H1863" s="70" t="s">
        <v>7444</v>
      </c>
      <c r="I1863" s="70" t="s">
        <v>2379</v>
      </c>
      <c r="J1863" s="71" t="s">
        <v>47</v>
      </c>
      <c r="K1863" s="65">
        <v>45644.571539351855</v>
      </c>
      <c r="L1863" s="14"/>
      <c r="M1863" s="14"/>
      <c r="N1863" s="14"/>
      <c r="O1863" s="14"/>
      <c r="P1863" s="14"/>
      <c r="Q1863" s="14"/>
      <c r="R1863" s="14"/>
      <c r="S1863" s="14"/>
      <c r="T1863" s="14"/>
      <c r="U1863" s="14"/>
      <c r="V1863" s="91"/>
      <c r="W1863" s="75"/>
      <c r="X1863" t="str">
        <f>_xlfn.IFNA(VLOOKUP(A1863,Dashboard!$B$2:$V$1276,21,0),"HAPUS")</f>
        <v>BELUM SPS</v>
      </c>
    </row>
    <row r="1864" spans="1:24" ht="13.8" hidden="1" thickBot="1">
      <c r="A1864" s="61" t="s">
        <v>6281</v>
      </c>
      <c r="B1864" s="62">
        <v>45642.640231481484</v>
      </c>
      <c r="C1864" s="63" t="s">
        <v>10650</v>
      </c>
      <c r="D1864" s="63" t="s">
        <v>6282</v>
      </c>
      <c r="E1864" s="63" t="s">
        <v>9479</v>
      </c>
      <c r="F1864" s="63" t="s">
        <v>216</v>
      </c>
      <c r="G1864" s="63" t="s">
        <v>6283</v>
      </c>
      <c r="H1864" s="63" t="s">
        <v>4449</v>
      </c>
      <c r="I1864" s="63" t="s">
        <v>2379</v>
      </c>
      <c r="J1864" s="73" t="s">
        <v>47</v>
      </c>
      <c r="K1864" s="65">
        <v>45644.571805555555</v>
      </c>
      <c r="L1864" s="63" t="s">
        <v>10646</v>
      </c>
      <c r="M1864" s="9"/>
      <c r="N1864" s="9"/>
      <c r="O1864" s="9"/>
      <c r="P1864" s="9"/>
      <c r="Q1864" s="9"/>
      <c r="R1864" s="9"/>
      <c r="S1864" s="9"/>
      <c r="T1864" s="9"/>
      <c r="U1864" s="9"/>
      <c r="V1864" s="97">
        <v>4</v>
      </c>
      <c r="W1864" s="65">
        <v>45649.503645833334</v>
      </c>
      <c r="X1864" t="str">
        <f>_xlfn.IFNA(VLOOKUP(A1864,Dashboard!$B$2:$V$1276,21,0),"HAPUS")</f>
        <v>BELUM SPS</v>
      </c>
    </row>
    <row r="1865" spans="1:24" ht="13.8" hidden="1" thickBot="1">
      <c r="A1865" s="68" t="s">
        <v>6272</v>
      </c>
      <c r="B1865" s="69">
        <v>45642.631041666667</v>
      </c>
      <c r="C1865" s="70" t="s">
        <v>10651</v>
      </c>
      <c r="D1865" s="70" t="s">
        <v>6273</v>
      </c>
      <c r="E1865" s="70">
        <v>85269574899</v>
      </c>
      <c r="F1865" s="70" t="s">
        <v>216</v>
      </c>
      <c r="G1865" s="70" t="s">
        <v>6274</v>
      </c>
      <c r="H1865" s="70" t="s">
        <v>5518</v>
      </c>
      <c r="I1865" s="70" t="s">
        <v>2379</v>
      </c>
      <c r="J1865" s="71" t="s">
        <v>47</v>
      </c>
      <c r="K1865" s="65">
        <v>45644.572013888886</v>
      </c>
      <c r="L1865" s="14"/>
      <c r="M1865" s="14"/>
      <c r="N1865" s="14"/>
      <c r="O1865" s="14"/>
      <c r="P1865" s="14"/>
      <c r="Q1865" s="14"/>
      <c r="R1865" s="14"/>
      <c r="S1865" s="14"/>
      <c r="T1865" s="14"/>
      <c r="U1865" s="14"/>
      <c r="V1865" s="91"/>
      <c r="W1865" s="75"/>
      <c r="X1865" t="str">
        <f>_xlfn.IFNA(VLOOKUP(A1865,Dashboard!$B$2:$V$1276,21,0),"HAPUS")</f>
        <v>BELUM SPS</v>
      </c>
    </row>
    <row r="1866" spans="1:24" ht="13.8" hidden="1" thickBot="1">
      <c r="A1866" s="61" t="s">
        <v>6176</v>
      </c>
      <c r="B1866" s="62">
        <v>45642.437164351853</v>
      </c>
      <c r="C1866" s="63" t="s">
        <v>10652</v>
      </c>
      <c r="D1866" s="63" t="s">
        <v>6168</v>
      </c>
      <c r="E1866" s="63">
        <v>8136928366</v>
      </c>
      <c r="F1866" s="63" t="s">
        <v>3068</v>
      </c>
      <c r="G1866" s="63" t="s">
        <v>6177</v>
      </c>
      <c r="H1866" s="63" t="s">
        <v>7477</v>
      </c>
      <c r="I1866" s="63" t="s">
        <v>2379</v>
      </c>
      <c r="J1866" s="73" t="s">
        <v>47</v>
      </c>
      <c r="K1866" s="65">
        <v>45644.572152777779</v>
      </c>
      <c r="L1866" s="9"/>
      <c r="M1866" s="9"/>
      <c r="N1866" s="9"/>
      <c r="O1866" s="9"/>
      <c r="P1866" s="9"/>
      <c r="Q1866" s="9"/>
      <c r="R1866" s="9"/>
      <c r="S1866" s="9"/>
      <c r="T1866" s="9"/>
      <c r="U1866" s="9"/>
      <c r="V1866" s="90"/>
      <c r="W1866" s="75"/>
      <c r="X1866" t="str">
        <f>_xlfn.IFNA(VLOOKUP(A1866,Dashboard!$B$2:$V$1276,21,0),"HAPUS")</f>
        <v>BELUM SPS</v>
      </c>
    </row>
    <row r="1867" spans="1:24" ht="13.8" hidden="1" thickBot="1">
      <c r="A1867" s="68" t="s">
        <v>6372</v>
      </c>
      <c r="B1867" s="69">
        <v>45643.571655092594</v>
      </c>
      <c r="C1867" s="70" t="s">
        <v>10653</v>
      </c>
      <c r="D1867" s="70" t="s">
        <v>2743</v>
      </c>
      <c r="E1867" s="70" t="s">
        <v>7964</v>
      </c>
      <c r="F1867" s="70" t="s">
        <v>125</v>
      </c>
      <c r="G1867" s="70" t="s">
        <v>6373</v>
      </c>
      <c r="H1867" s="70" t="s">
        <v>7810</v>
      </c>
      <c r="I1867" s="70" t="s">
        <v>42</v>
      </c>
      <c r="J1867" s="76" t="s">
        <v>72</v>
      </c>
      <c r="K1867" s="65">
        <v>45644.57503472222</v>
      </c>
      <c r="L1867" s="14"/>
      <c r="M1867" s="14"/>
      <c r="N1867" s="14"/>
      <c r="O1867" s="14"/>
      <c r="P1867" s="14"/>
      <c r="Q1867" s="14"/>
      <c r="R1867" s="14"/>
      <c r="S1867" s="14"/>
      <c r="T1867" s="14"/>
      <c r="U1867" s="14"/>
      <c r="V1867" s="83" t="s">
        <v>51</v>
      </c>
      <c r="W1867" s="65">
        <v>45644.575104166666</v>
      </c>
      <c r="X1867" t="str">
        <f>_xlfn.IFNA(VLOOKUP(A1867,Dashboard!$B$2:$V$1276,21,0),"HAPUS")</f>
        <v>BELUM SPS</v>
      </c>
    </row>
    <row r="1868" spans="1:24" ht="13.8" hidden="1" thickBot="1">
      <c r="A1868" s="61" t="s">
        <v>6377</v>
      </c>
      <c r="B1868" s="62">
        <v>45643.584189814814</v>
      </c>
      <c r="C1868" s="63" t="s">
        <v>10654</v>
      </c>
      <c r="D1868" s="63" t="s">
        <v>6378</v>
      </c>
      <c r="E1868" s="63" t="s">
        <v>8366</v>
      </c>
      <c r="F1868" s="63" t="s">
        <v>514</v>
      </c>
      <c r="G1868" s="63" t="s">
        <v>6379</v>
      </c>
      <c r="H1868" s="63" t="s">
        <v>5306</v>
      </c>
      <c r="I1868" s="63" t="s">
        <v>2379</v>
      </c>
      <c r="J1868" s="77" t="s">
        <v>72</v>
      </c>
      <c r="K1868" s="65">
        <v>45644.58</v>
      </c>
      <c r="L1868" s="9"/>
      <c r="M1868" s="9"/>
      <c r="N1868" s="9"/>
      <c r="O1868" s="9"/>
      <c r="P1868" s="9"/>
      <c r="Q1868" s="9"/>
      <c r="R1868" s="9"/>
      <c r="S1868" s="9"/>
      <c r="T1868" s="9"/>
      <c r="U1868" s="9"/>
      <c r="V1868" s="67" t="s">
        <v>33</v>
      </c>
      <c r="W1868" s="65">
        <v>45644.580069444448</v>
      </c>
      <c r="X1868" t="str">
        <f>_xlfn.IFNA(VLOOKUP(A1868,Dashboard!$B$2:$V$1276,21,0),"HAPUS")</f>
        <v>BELUM SPS</v>
      </c>
    </row>
    <row r="1869" spans="1:24" ht="13.8" hidden="1" thickBot="1">
      <c r="A1869" s="68" t="s">
        <v>6358</v>
      </c>
      <c r="B1869" s="69">
        <v>45643.553032407406</v>
      </c>
      <c r="C1869" s="70" t="s">
        <v>10655</v>
      </c>
      <c r="D1869" s="70" t="s">
        <v>6359</v>
      </c>
      <c r="E1869" s="70">
        <v>85738903386</v>
      </c>
      <c r="F1869" s="70" t="s">
        <v>22</v>
      </c>
      <c r="G1869" s="70" t="s">
        <v>6360</v>
      </c>
      <c r="H1869" s="70" t="s">
        <v>9182</v>
      </c>
      <c r="I1869" s="70" t="s">
        <v>23</v>
      </c>
      <c r="J1869" s="76" t="s">
        <v>72</v>
      </c>
      <c r="K1869" s="65">
        <v>45644.584131944444</v>
      </c>
      <c r="L1869" s="14"/>
      <c r="M1869" s="14"/>
      <c r="N1869" s="14"/>
      <c r="O1869" s="14"/>
      <c r="P1869" s="14"/>
      <c r="Q1869" s="14"/>
      <c r="R1869" s="14"/>
      <c r="S1869" s="14"/>
      <c r="T1869" s="14"/>
      <c r="U1869" s="14"/>
      <c r="V1869" s="72" t="s">
        <v>33</v>
      </c>
      <c r="W1869" s="65">
        <v>45644.584166666667</v>
      </c>
      <c r="X1869" t="str">
        <f>_xlfn.IFNA(VLOOKUP(A1869,Dashboard!$B$2:$V$1276,21,0),"HAPUS")</f>
        <v>BELUM SPS</v>
      </c>
    </row>
    <row r="1870" spans="1:24" ht="13.8" hidden="1" thickBot="1">
      <c r="A1870" s="61" t="s">
        <v>5954</v>
      </c>
      <c r="B1870" s="62">
        <v>45637.691932870373</v>
      </c>
      <c r="C1870" s="63" t="s">
        <v>10656</v>
      </c>
      <c r="D1870" s="63" t="s">
        <v>5955</v>
      </c>
      <c r="E1870" s="63" t="s">
        <v>8769</v>
      </c>
      <c r="F1870" s="63" t="s">
        <v>1541</v>
      </c>
      <c r="G1870" s="63" t="s">
        <v>5956</v>
      </c>
      <c r="H1870" s="63" t="s">
        <v>8076</v>
      </c>
      <c r="I1870" s="63" t="s">
        <v>42</v>
      </c>
      <c r="J1870" s="77" t="s">
        <v>72</v>
      </c>
      <c r="K1870" s="65">
        <v>45644.606574074074</v>
      </c>
      <c r="L1870" s="9"/>
      <c r="M1870" s="9"/>
      <c r="N1870" s="9"/>
      <c r="O1870" s="9"/>
      <c r="P1870" s="9"/>
      <c r="Q1870" s="9"/>
      <c r="R1870" s="9"/>
      <c r="S1870" s="9"/>
      <c r="T1870" s="9"/>
      <c r="U1870" s="9"/>
      <c r="V1870" s="67" t="s">
        <v>33</v>
      </c>
      <c r="W1870" s="65">
        <v>45644.606712962966</v>
      </c>
      <c r="X1870" t="str">
        <f>_xlfn.IFNA(VLOOKUP(A1870,Dashboard!$B$2:$V$1276,21,0),"HAPUS")</f>
        <v>HAPUS</v>
      </c>
    </row>
    <row r="1871" spans="1:24" ht="13.8" hidden="1" thickBot="1">
      <c r="A1871" s="68" t="s">
        <v>6389</v>
      </c>
      <c r="B1871" s="69">
        <v>45643.601620370369</v>
      </c>
      <c r="C1871" s="70" t="s">
        <v>10657</v>
      </c>
      <c r="D1871" s="70" t="s">
        <v>6390</v>
      </c>
      <c r="E1871" s="70">
        <v>89508956656</v>
      </c>
      <c r="F1871" s="70" t="s">
        <v>271</v>
      </c>
      <c r="G1871" s="70" t="s">
        <v>6391</v>
      </c>
      <c r="H1871" s="70" t="s">
        <v>7707</v>
      </c>
      <c r="I1871" s="70" t="s">
        <v>168</v>
      </c>
      <c r="J1871" s="80" t="s">
        <v>32</v>
      </c>
      <c r="K1871" s="65">
        <v>45644.621539351851</v>
      </c>
      <c r="L1871" s="14"/>
      <c r="M1871" s="14"/>
      <c r="N1871" s="14"/>
      <c r="O1871" s="14"/>
      <c r="P1871" s="14"/>
      <c r="Q1871" s="14"/>
      <c r="R1871" s="14"/>
      <c r="S1871" s="14"/>
      <c r="T1871" s="14"/>
      <c r="U1871" s="14"/>
      <c r="V1871" s="72" t="s">
        <v>33</v>
      </c>
      <c r="W1871" s="65">
        <v>45646.539386574077</v>
      </c>
      <c r="X1871" t="str">
        <f>_xlfn.IFNA(VLOOKUP(A1871,Dashboard!$B$2:$V$1276,21,0),"HAPUS")</f>
        <v>BELUM SPS</v>
      </c>
    </row>
    <row r="1872" spans="1:24" ht="13.8" hidden="1" thickBot="1">
      <c r="A1872" s="61" t="s">
        <v>6293</v>
      </c>
      <c r="B1872" s="62">
        <v>45643.41300925926</v>
      </c>
      <c r="C1872" s="63" t="s">
        <v>10658</v>
      </c>
      <c r="D1872" s="63" t="s">
        <v>6294</v>
      </c>
      <c r="E1872" s="63" t="s">
        <v>8105</v>
      </c>
      <c r="F1872" s="63" t="s">
        <v>216</v>
      </c>
      <c r="G1872" s="63" t="s">
        <v>6295</v>
      </c>
      <c r="H1872" s="63" t="s">
        <v>8283</v>
      </c>
      <c r="I1872" s="63" t="s">
        <v>2379</v>
      </c>
      <c r="J1872" s="79" t="s">
        <v>32</v>
      </c>
      <c r="K1872" s="65">
        <v>45644.621562499997</v>
      </c>
      <c r="L1872" s="63" t="s">
        <v>10659</v>
      </c>
      <c r="M1872" s="63" t="s">
        <v>10660</v>
      </c>
      <c r="N1872" s="9"/>
      <c r="O1872" s="9"/>
      <c r="P1872" s="9"/>
      <c r="Q1872" s="9"/>
      <c r="R1872" s="9"/>
      <c r="S1872" s="9"/>
      <c r="T1872" s="9"/>
      <c r="U1872" s="9"/>
      <c r="V1872" s="67" t="s">
        <v>33</v>
      </c>
      <c r="W1872" s="65">
        <v>45657.41810185185</v>
      </c>
      <c r="X1872" t="str">
        <f>_xlfn.IFNA(VLOOKUP(A1872,Dashboard!$B$2:$V$1276,21,0),"HAPUS")</f>
        <v>BELUM SPS</v>
      </c>
    </row>
    <row r="1873" spans="1:24" ht="13.8" hidden="1" thickBot="1">
      <c r="A1873" s="68" t="s">
        <v>6361</v>
      </c>
      <c r="B1873" s="69">
        <v>45643.554155092592</v>
      </c>
      <c r="C1873" s="70" t="s">
        <v>10661</v>
      </c>
      <c r="D1873" s="70" t="s">
        <v>1909</v>
      </c>
      <c r="E1873" s="70" t="s">
        <v>8508</v>
      </c>
      <c r="F1873" s="70" t="s">
        <v>216</v>
      </c>
      <c r="G1873" s="70" t="s">
        <v>6362</v>
      </c>
      <c r="H1873" s="70" t="s">
        <v>7718</v>
      </c>
      <c r="I1873" s="70" t="s">
        <v>42</v>
      </c>
      <c r="J1873" s="80" t="s">
        <v>32</v>
      </c>
      <c r="K1873" s="65">
        <v>45644.62158564815</v>
      </c>
      <c r="L1873" s="70" t="s">
        <v>10662</v>
      </c>
      <c r="M1873" s="14"/>
      <c r="N1873" s="14"/>
      <c r="O1873" s="14"/>
      <c r="P1873" s="14"/>
      <c r="Q1873" s="14"/>
      <c r="R1873" s="14"/>
      <c r="S1873" s="14"/>
      <c r="T1873" s="14"/>
      <c r="U1873" s="14"/>
      <c r="V1873" s="83" t="s">
        <v>51</v>
      </c>
      <c r="W1873" s="65">
        <v>45646.475300925929</v>
      </c>
      <c r="X1873" t="str">
        <f>_xlfn.IFNA(VLOOKUP(A1873,Dashboard!$B$2:$V$1276,21,0),"HAPUS")</f>
        <v>BELUM SPS</v>
      </c>
    </row>
    <row r="1874" spans="1:24" ht="13.8" hidden="1" thickBot="1">
      <c r="A1874" s="61" t="s">
        <v>6394</v>
      </c>
      <c r="B1874" s="62">
        <v>45643.605138888888</v>
      </c>
      <c r="C1874" s="63" t="s">
        <v>10663</v>
      </c>
      <c r="D1874" s="63" t="s">
        <v>2203</v>
      </c>
      <c r="E1874" s="63">
        <v>82177803999</v>
      </c>
      <c r="F1874" s="63" t="s">
        <v>216</v>
      </c>
      <c r="G1874" s="63" t="s">
        <v>6395</v>
      </c>
      <c r="H1874" s="63" t="s">
        <v>7764</v>
      </c>
      <c r="I1874" s="63" t="s">
        <v>42</v>
      </c>
      <c r="J1874" s="79" t="s">
        <v>32</v>
      </c>
      <c r="K1874" s="65">
        <v>45644.621608796297</v>
      </c>
      <c r="L1874" s="63" t="s">
        <v>10664</v>
      </c>
      <c r="M1874" s="63" t="s">
        <v>10665</v>
      </c>
      <c r="N1874" s="9"/>
      <c r="O1874" s="9"/>
      <c r="P1874" s="9"/>
      <c r="Q1874" s="9"/>
      <c r="R1874" s="9"/>
      <c r="S1874" s="9"/>
      <c r="T1874" s="9"/>
      <c r="U1874" s="9"/>
      <c r="V1874" s="74" t="s">
        <v>51</v>
      </c>
      <c r="W1874" s="65">
        <v>45646.465856481482</v>
      </c>
      <c r="X1874" t="str">
        <f>_xlfn.IFNA(VLOOKUP(A1874,Dashboard!$B$2:$V$1276,21,0),"HAPUS")</f>
        <v>BELUM SPS</v>
      </c>
    </row>
    <row r="1875" spans="1:24" ht="13.8" hidden="1" thickBot="1">
      <c r="A1875" s="68" t="s">
        <v>6333</v>
      </c>
      <c r="B1875" s="69">
        <v>45643.483391203707</v>
      </c>
      <c r="C1875" s="70" t="s">
        <v>10666</v>
      </c>
      <c r="D1875" s="70" t="s">
        <v>6334</v>
      </c>
      <c r="E1875" s="70" t="s">
        <v>8771</v>
      </c>
      <c r="F1875" s="70" t="s">
        <v>216</v>
      </c>
      <c r="G1875" s="70" t="s">
        <v>6335</v>
      </c>
      <c r="H1875" s="70" t="s">
        <v>7482</v>
      </c>
      <c r="I1875" s="70" t="s">
        <v>2379</v>
      </c>
      <c r="J1875" s="80" t="s">
        <v>32</v>
      </c>
      <c r="K1875" s="65">
        <v>45644.621620370373</v>
      </c>
      <c r="L1875" s="70" t="s">
        <v>10667</v>
      </c>
      <c r="M1875" s="14"/>
      <c r="N1875" s="14"/>
      <c r="O1875" s="14"/>
      <c r="P1875" s="14"/>
      <c r="Q1875" s="14"/>
      <c r="R1875" s="14"/>
      <c r="S1875" s="14"/>
      <c r="T1875" s="14"/>
      <c r="U1875" s="14"/>
      <c r="V1875" s="83" t="s">
        <v>51</v>
      </c>
      <c r="W1875" s="65">
        <v>45646.431134259263</v>
      </c>
      <c r="X1875" t="str">
        <f>_xlfn.IFNA(VLOOKUP(A1875,Dashboard!$B$2:$V$1276,21,0),"HAPUS")</f>
        <v>BELUM SPS</v>
      </c>
    </row>
    <row r="1876" spans="1:24" ht="13.8" hidden="1" thickBot="1">
      <c r="A1876" s="61" t="s">
        <v>6318</v>
      </c>
      <c r="B1876" s="62">
        <v>45643.45826388889</v>
      </c>
      <c r="C1876" s="63" t="s">
        <v>10668</v>
      </c>
      <c r="D1876" s="63" t="s">
        <v>6319</v>
      </c>
      <c r="E1876" s="63" t="s">
        <v>8212</v>
      </c>
      <c r="F1876" s="63" t="s">
        <v>22</v>
      </c>
      <c r="G1876" s="63" t="s">
        <v>6320</v>
      </c>
      <c r="H1876" s="63" t="s">
        <v>8577</v>
      </c>
      <c r="I1876" s="63" t="s">
        <v>2379</v>
      </c>
      <c r="J1876" s="79" t="s">
        <v>32</v>
      </c>
      <c r="K1876" s="65">
        <v>45644.62164351852</v>
      </c>
      <c r="L1876" s="9"/>
      <c r="M1876" s="9"/>
      <c r="N1876" s="9"/>
      <c r="O1876" s="9"/>
      <c r="P1876" s="9"/>
      <c r="Q1876" s="9"/>
      <c r="R1876" s="9"/>
      <c r="S1876" s="9"/>
      <c r="T1876" s="9"/>
      <c r="U1876" s="9"/>
      <c r="V1876" s="67" t="s">
        <v>33</v>
      </c>
      <c r="W1876" s="65">
        <v>45644.649421296293</v>
      </c>
      <c r="X1876" t="str">
        <f>_xlfn.IFNA(VLOOKUP(A1876,Dashboard!$B$2:$V$1276,21,0),"HAPUS")</f>
        <v>BELUM SPS</v>
      </c>
    </row>
    <row r="1877" spans="1:24" ht="13.8" hidden="1" thickBot="1">
      <c r="A1877" s="68" t="s">
        <v>6290</v>
      </c>
      <c r="B1877" s="69">
        <v>45643.394583333335</v>
      </c>
      <c r="C1877" s="70" t="s">
        <v>10669</v>
      </c>
      <c r="D1877" s="70" t="s">
        <v>6291</v>
      </c>
      <c r="E1877" s="70">
        <v>81368281193</v>
      </c>
      <c r="F1877" s="70" t="s">
        <v>22</v>
      </c>
      <c r="G1877" s="70" t="s">
        <v>6292</v>
      </c>
      <c r="H1877" s="70" t="s">
        <v>8100</v>
      </c>
      <c r="I1877" s="70" t="s">
        <v>23</v>
      </c>
      <c r="J1877" s="80" t="s">
        <v>32</v>
      </c>
      <c r="K1877" s="65">
        <v>45644.621666666666</v>
      </c>
      <c r="L1877" s="14"/>
      <c r="M1877" s="14"/>
      <c r="N1877" s="14"/>
      <c r="O1877" s="14"/>
      <c r="P1877" s="14"/>
      <c r="Q1877" s="14"/>
      <c r="R1877" s="14"/>
      <c r="S1877" s="14"/>
      <c r="T1877" s="14"/>
      <c r="U1877" s="14"/>
      <c r="V1877" s="72" t="s">
        <v>33</v>
      </c>
      <c r="W1877" s="65">
        <v>45646.543090277781</v>
      </c>
      <c r="X1877" t="str">
        <f>_xlfn.IFNA(VLOOKUP(A1877,Dashboard!$B$2:$V$1276,21,0),"HAPUS")</f>
        <v>BELUM SPS</v>
      </c>
    </row>
    <row r="1878" spans="1:24" ht="13.8" hidden="1" thickBot="1">
      <c r="A1878" s="61" t="s">
        <v>6336</v>
      </c>
      <c r="B1878" s="62">
        <v>45643.48646990741</v>
      </c>
      <c r="C1878" s="63" t="s">
        <v>10670</v>
      </c>
      <c r="D1878" s="63" t="s">
        <v>4065</v>
      </c>
      <c r="E1878" s="63" t="s">
        <v>8359</v>
      </c>
      <c r="F1878" s="63" t="s">
        <v>26</v>
      </c>
      <c r="G1878" s="63" t="s">
        <v>6337</v>
      </c>
      <c r="H1878" s="63" t="s">
        <v>4449</v>
      </c>
      <c r="I1878" s="63" t="s">
        <v>27</v>
      </c>
      <c r="J1878" s="79" t="s">
        <v>32</v>
      </c>
      <c r="K1878" s="65">
        <v>45644.621678240743</v>
      </c>
      <c r="L1878" s="9"/>
      <c r="M1878" s="9"/>
      <c r="N1878" s="9"/>
      <c r="O1878" s="9"/>
      <c r="P1878" s="9"/>
      <c r="Q1878" s="9"/>
      <c r="R1878" s="9"/>
      <c r="S1878" s="9"/>
      <c r="T1878" s="9"/>
      <c r="U1878" s="9"/>
      <c r="V1878" s="67" t="s">
        <v>33</v>
      </c>
      <c r="W1878" s="65">
        <v>45644.647187499999</v>
      </c>
      <c r="X1878" t="str">
        <f>_xlfn.IFNA(VLOOKUP(A1878,Dashboard!$B$2:$V$1276,21,0),"HAPUS")</f>
        <v>HAPUS</v>
      </c>
    </row>
    <row r="1879" spans="1:24" ht="13.8" hidden="1" thickBot="1">
      <c r="A1879" s="68" t="s">
        <v>6352</v>
      </c>
      <c r="B1879" s="69">
        <v>45643.549409722225</v>
      </c>
      <c r="C1879" s="70" t="s">
        <v>10671</v>
      </c>
      <c r="D1879" s="70" t="s">
        <v>1480</v>
      </c>
      <c r="E1879" s="70">
        <v>81369350683</v>
      </c>
      <c r="F1879" s="70" t="s">
        <v>367</v>
      </c>
      <c r="G1879" s="70" t="s">
        <v>6353</v>
      </c>
      <c r="H1879" s="70" t="s">
        <v>8118</v>
      </c>
      <c r="I1879" s="70" t="s">
        <v>42</v>
      </c>
      <c r="J1879" s="80" t="s">
        <v>32</v>
      </c>
      <c r="K1879" s="65">
        <v>45644.621712962966</v>
      </c>
      <c r="L1879" s="14"/>
      <c r="M1879" s="14"/>
      <c r="N1879" s="14"/>
      <c r="O1879" s="14"/>
      <c r="P1879" s="14"/>
      <c r="Q1879" s="14"/>
      <c r="R1879" s="14"/>
      <c r="S1879" s="14"/>
      <c r="T1879" s="14"/>
      <c r="U1879" s="14"/>
      <c r="V1879" s="72" t="s">
        <v>33</v>
      </c>
      <c r="W1879" s="65">
        <v>45644.629467592589</v>
      </c>
      <c r="X1879" t="str">
        <f>_xlfn.IFNA(VLOOKUP(A1879,Dashboard!$B$2:$V$1276,21,0),"HAPUS")</f>
        <v>BELUM SPS</v>
      </c>
    </row>
    <row r="1880" spans="1:24" ht="13.8" hidden="1" thickBot="1">
      <c r="A1880" s="61" t="s">
        <v>6400</v>
      </c>
      <c r="B1880" s="62">
        <v>45643.64</v>
      </c>
      <c r="C1880" s="63" t="s">
        <v>10672</v>
      </c>
      <c r="D1880" s="63" t="s">
        <v>6401</v>
      </c>
      <c r="E1880" s="63" t="s">
        <v>10673</v>
      </c>
      <c r="F1880" s="63" t="s">
        <v>216</v>
      </c>
      <c r="G1880" s="63" t="s">
        <v>6402</v>
      </c>
      <c r="H1880" s="63" t="s">
        <v>7528</v>
      </c>
      <c r="I1880" s="63" t="s">
        <v>27</v>
      </c>
      <c r="J1880" s="77" t="s">
        <v>72</v>
      </c>
      <c r="K1880" s="65">
        <v>45644.625740740739</v>
      </c>
      <c r="L1880" s="9"/>
      <c r="M1880" s="9"/>
      <c r="N1880" s="9"/>
      <c r="O1880" s="9"/>
      <c r="P1880" s="9"/>
      <c r="Q1880" s="9"/>
      <c r="R1880" s="9"/>
      <c r="S1880" s="9"/>
      <c r="T1880" s="9"/>
      <c r="U1880" s="9"/>
      <c r="V1880" s="67" t="s">
        <v>33</v>
      </c>
      <c r="W1880" s="65">
        <v>45644.625879629632</v>
      </c>
      <c r="X1880" t="str">
        <f>_xlfn.IFNA(VLOOKUP(A1880,Dashboard!$B$2:$V$1276,21,0),"HAPUS")</f>
        <v>HAPUS</v>
      </c>
    </row>
    <row r="1881" spans="1:24" ht="13.8" hidden="1" thickBot="1">
      <c r="A1881" s="68" t="s">
        <v>6191</v>
      </c>
      <c r="B1881" s="69">
        <v>45642.459386574075</v>
      </c>
      <c r="C1881" s="70" t="s">
        <v>10674</v>
      </c>
      <c r="D1881" s="70" t="s">
        <v>6192</v>
      </c>
      <c r="E1881" s="70">
        <v>82185586285</v>
      </c>
      <c r="F1881" s="70" t="s">
        <v>194</v>
      </c>
      <c r="G1881" s="70" t="s">
        <v>6193</v>
      </c>
      <c r="H1881" s="70" t="s">
        <v>7912</v>
      </c>
      <c r="I1881" s="70" t="s">
        <v>168</v>
      </c>
      <c r="J1881" s="87" t="s">
        <v>130</v>
      </c>
      <c r="K1881" s="65">
        <v>45644.638703703706</v>
      </c>
      <c r="L1881" s="14"/>
      <c r="M1881" s="14"/>
      <c r="N1881" s="14"/>
      <c r="O1881" s="14"/>
      <c r="P1881" s="14"/>
      <c r="Q1881" s="14"/>
      <c r="R1881" s="14"/>
      <c r="S1881" s="14"/>
      <c r="T1881" s="14"/>
      <c r="U1881" s="14"/>
      <c r="V1881" s="72" t="s">
        <v>33</v>
      </c>
      <c r="W1881" s="65">
        <v>45644.638784722221</v>
      </c>
      <c r="X1881" t="str">
        <f>_xlfn.IFNA(VLOOKUP(A1881,Dashboard!$B$2:$V$1276,21,0),"HAPUS")</f>
        <v>BELUM SPS</v>
      </c>
    </row>
    <row r="1882" spans="1:24" ht="13.8" hidden="1" thickBot="1">
      <c r="A1882" s="61" t="s">
        <v>6396</v>
      </c>
      <c r="B1882" s="62">
        <v>45643.606944444444</v>
      </c>
      <c r="C1882" s="63" t="s">
        <v>10675</v>
      </c>
      <c r="D1882" s="63" t="s">
        <v>2203</v>
      </c>
      <c r="E1882" s="63">
        <v>82177803999</v>
      </c>
      <c r="F1882" s="63" t="s">
        <v>125</v>
      </c>
      <c r="G1882" s="63" t="s">
        <v>6397</v>
      </c>
      <c r="H1882" s="63" t="s">
        <v>7707</v>
      </c>
      <c r="I1882" s="63" t="s">
        <v>42</v>
      </c>
      <c r="J1882" s="88" t="s">
        <v>130</v>
      </c>
      <c r="K1882" s="65">
        <v>45644.639560185184</v>
      </c>
      <c r="L1882" s="63" t="s">
        <v>10676</v>
      </c>
      <c r="M1882" s="9"/>
      <c r="N1882" s="9"/>
      <c r="O1882" s="9"/>
      <c r="P1882" s="9"/>
      <c r="Q1882" s="9"/>
      <c r="R1882" s="9"/>
      <c r="S1882" s="9"/>
      <c r="T1882" s="9"/>
      <c r="U1882" s="9"/>
      <c r="V1882" s="67" t="s">
        <v>33</v>
      </c>
      <c r="W1882" s="65">
        <v>45644.639594907407</v>
      </c>
      <c r="X1882" t="str">
        <f>_xlfn.IFNA(VLOOKUP(A1882,Dashboard!$B$2:$V$1276,21,0),"HAPUS")</f>
        <v>BELUM SPS</v>
      </c>
    </row>
    <row r="1883" spans="1:24" ht="13.8" hidden="1" thickBot="1">
      <c r="A1883" s="68" t="s">
        <v>6287</v>
      </c>
      <c r="B1883" s="69">
        <v>45643.391145833331</v>
      </c>
      <c r="C1883" s="70" t="s">
        <v>10677</v>
      </c>
      <c r="D1883" s="70" t="s">
        <v>6288</v>
      </c>
      <c r="E1883" s="70">
        <v>89633785366</v>
      </c>
      <c r="F1883" s="70" t="s">
        <v>22</v>
      </c>
      <c r="G1883" s="70" t="s">
        <v>6289</v>
      </c>
      <c r="H1883" s="70" t="s">
        <v>2642</v>
      </c>
      <c r="I1883" s="70" t="s">
        <v>27</v>
      </c>
      <c r="J1883" s="87" t="s">
        <v>130</v>
      </c>
      <c r="K1883" s="65">
        <v>45644.646377314813</v>
      </c>
      <c r="L1883" s="14"/>
      <c r="M1883" s="14"/>
      <c r="N1883" s="14"/>
      <c r="O1883" s="14"/>
      <c r="P1883" s="14"/>
      <c r="Q1883" s="14"/>
      <c r="R1883" s="14"/>
      <c r="S1883" s="14"/>
      <c r="T1883" s="14"/>
      <c r="U1883" s="14"/>
      <c r="V1883" s="72" t="s">
        <v>33</v>
      </c>
      <c r="W1883" s="65">
        <v>45644.680775462963</v>
      </c>
      <c r="X1883" t="str">
        <f>_xlfn.IFNA(VLOOKUP(A1883,Dashboard!$B$2:$V$1276,21,0),"HAPUS")</f>
        <v>BELUM SPS</v>
      </c>
    </row>
    <row r="1884" spans="1:24" ht="13.8" hidden="1" thickBot="1">
      <c r="A1884" s="61" t="s">
        <v>6330</v>
      </c>
      <c r="B1884" s="62">
        <v>45643.474814814814</v>
      </c>
      <c r="C1884" s="63" t="s">
        <v>10678</v>
      </c>
      <c r="D1884" s="63" t="s">
        <v>6331</v>
      </c>
      <c r="E1884" s="63">
        <v>81373615350</v>
      </c>
      <c r="F1884" s="63" t="s">
        <v>22</v>
      </c>
      <c r="G1884" s="63" t="s">
        <v>6332</v>
      </c>
      <c r="H1884" s="63" t="s">
        <v>8231</v>
      </c>
      <c r="I1884" s="63" t="s">
        <v>23</v>
      </c>
      <c r="J1884" s="88" t="s">
        <v>130</v>
      </c>
      <c r="K1884" s="65">
        <v>45644.646678240744</v>
      </c>
      <c r="L1884" s="9"/>
      <c r="M1884" s="9"/>
      <c r="N1884" s="9"/>
      <c r="O1884" s="9"/>
      <c r="P1884" s="9"/>
      <c r="Q1884" s="9"/>
      <c r="R1884" s="9"/>
      <c r="S1884" s="9"/>
      <c r="T1884" s="9"/>
      <c r="U1884" s="9"/>
      <c r="V1884" s="67" t="s">
        <v>33</v>
      </c>
      <c r="W1884" s="65">
        <v>45644.646458333336</v>
      </c>
      <c r="X1884" t="str">
        <f>_xlfn.IFNA(VLOOKUP(A1884,Dashboard!$B$2:$V$1276,21,0),"HAPUS")</f>
        <v>BELUM SPS</v>
      </c>
    </row>
    <row r="1885" spans="1:24" ht="13.8" hidden="1" thickBot="1">
      <c r="A1885" s="68" t="s">
        <v>5903</v>
      </c>
      <c r="B1885" s="69">
        <v>45637.588020833333</v>
      </c>
      <c r="C1885" s="70" t="s">
        <v>10679</v>
      </c>
      <c r="D1885" s="70" t="s">
        <v>5904</v>
      </c>
      <c r="E1885" s="70">
        <v>85375162844</v>
      </c>
      <c r="F1885" s="70" t="s">
        <v>420</v>
      </c>
      <c r="G1885" s="70" t="s">
        <v>5905</v>
      </c>
      <c r="H1885" s="70" t="s">
        <v>5905</v>
      </c>
      <c r="I1885" s="70" t="s">
        <v>23</v>
      </c>
      <c r="J1885" s="87" t="s">
        <v>130</v>
      </c>
      <c r="K1885" s="65">
        <v>45644.647013888891</v>
      </c>
      <c r="L1885" s="70" t="s">
        <v>10680</v>
      </c>
      <c r="M1885" s="14"/>
      <c r="N1885" s="14"/>
      <c r="O1885" s="14"/>
      <c r="P1885" s="14"/>
      <c r="Q1885" s="14"/>
      <c r="R1885" s="14"/>
      <c r="S1885" s="14"/>
      <c r="T1885" s="14"/>
      <c r="U1885" s="14"/>
      <c r="V1885" s="72" t="s">
        <v>33</v>
      </c>
      <c r="W1885" s="65">
        <v>45644.646724537037</v>
      </c>
      <c r="X1885" t="str">
        <f>_xlfn.IFNA(VLOOKUP(A1885,Dashboard!$B$2:$V$1276,21,0),"HAPUS")</f>
        <v>BELUM SPS</v>
      </c>
    </row>
    <row r="1886" spans="1:24" ht="13.8" hidden="1" thickBot="1">
      <c r="A1886" s="61" t="s">
        <v>5909</v>
      </c>
      <c r="B1886" s="62">
        <v>45637.590752314813</v>
      </c>
      <c r="C1886" s="63" t="s">
        <v>10681</v>
      </c>
      <c r="D1886" s="63" t="s">
        <v>5910</v>
      </c>
      <c r="E1886" s="63">
        <v>895609257472</v>
      </c>
      <c r="F1886" s="63" t="s">
        <v>325</v>
      </c>
      <c r="G1886" s="63" t="s">
        <v>5911</v>
      </c>
      <c r="H1886" s="63" t="s">
        <v>8742</v>
      </c>
      <c r="I1886" s="63" t="s">
        <v>23</v>
      </c>
      <c r="J1886" s="88" t="s">
        <v>130</v>
      </c>
      <c r="K1886" s="65">
        <v>45644.650023148148</v>
      </c>
      <c r="L1886" s="63" t="s">
        <v>10682</v>
      </c>
      <c r="M1886" s="9"/>
      <c r="N1886" s="9"/>
      <c r="O1886" s="9"/>
      <c r="P1886" s="9"/>
      <c r="Q1886" s="9"/>
      <c r="R1886" s="9"/>
      <c r="S1886" s="9"/>
      <c r="T1886" s="9"/>
      <c r="U1886" s="9"/>
      <c r="V1886" s="67" t="s">
        <v>33</v>
      </c>
      <c r="W1886" s="65">
        <v>45646.68</v>
      </c>
      <c r="X1886" t="str">
        <f>_xlfn.IFNA(VLOOKUP(A1886,Dashboard!$B$2:$V$1276,21,0),"HAPUS")</f>
        <v>BELUM SPS</v>
      </c>
    </row>
    <row r="1887" spans="1:24" ht="13.8" hidden="1" thickBot="1">
      <c r="A1887" s="68" t="s">
        <v>6035</v>
      </c>
      <c r="B1887" s="69">
        <v>45638.629791666666</v>
      </c>
      <c r="C1887" s="70" t="s">
        <v>10683</v>
      </c>
      <c r="D1887" s="70" t="s">
        <v>6036</v>
      </c>
      <c r="E1887" s="70" t="s">
        <v>8164</v>
      </c>
      <c r="F1887" s="70" t="s">
        <v>216</v>
      </c>
      <c r="G1887" s="70" t="s">
        <v>6037</v>
      </c>
      <c r="H1887" s="70" t="s">
        <v>3164</v>
      </c>
      <c r="I1887" s="70" t="s">
        <v>27</v>
      </c>
      <c r="J1887" s="87" t="s">
        <v>130</v>
      </c>
      <c r="K1887" s="65">
        <v>45644.650648148148</v>
      </c>
      <c r="L1887" s="14"/>
      <c r="M1887" s="14"/>
      <c r="N1887" s="14"/>
      <c r="O1887" s="14"/>
      <c r="P1887" s="14"/>
      <c r="Q1887" s="14"/>
      <c r="R1887" s="14"/>
      <c r="S1887" s="14"/>
      <c r="T1887" s="14"/>
      <c r="U1887" s="14"/>
      <c r="V1887" s="72" t="s">
        <v>33</v>
      </c>
      <c r="W1887" s="65">
        <v>45644.680925925924</v>
      </c>
      <c r="X1887" t="str">
        <f>_xlfn.IFNA(VLOOKUP(A1887,Dashboard!$B$2:$V$1276,21,0),"HAPUS")</f>
        <v>BELUM SPS</v>
      </c>
    </row>
    <row r="1888" spans="1:24" ht="13.8" hidden="1" thickBot="1">
      <c r="A1888" s="61" t="s">
        <v>6082</v>
      </c>
      <c r="B1888" s="62">
        <v>45639.475682870368</v>
      </c>
      <c r="C1888" s="63" t="s">
        <v>10684</v>
      </c>
      <c r="D1888" s="63" t="s">
        <v>6083</v>
      </c>
      <c r="E1888" s="63" t="s">
        <v>9324</v>
      </c>
      <c r="F1888" s="63" t="s">
        <v>216</v>
      </c>
      <c r="G1888" s="63" t="s">
        <v>6084</v>
      </c>
      <c r="H1888" s="63" t="s">
        <v>7640</v>
      </c>
      <c r="I1888" s="63" t="s">
        <v>27</v>
      </c>
      <c r="J1888" s="88" t="s">
        <v>130</v>
      </c>
      <c r="K1888" s="65">
        <v>45644.650914351849</v>
      </c>
      <c r="L1888" s="9"/>
      <c r="M1888" s="9"/>
      <c r="N1888" s="9"/>
      <c r="O1888" s="9"/>
      <c r="P1888" s="9"/>
      <c r="Q1888" s="9"/>
      <c r="R1888" s="9"/>
      <c r="S1888" s="9"/>
      <c r="T1888" s="9"/>
      <c r="U1888" s="9"/>
      <c r="V1888" s="67" t="s">
        <v>33</v>
      </c>
      <c r="W1888" s="65">
        <v>45644.650694444441</v>
      </c>
      <c r="X1888" t="str">
        <f>_xlfn.IFNA(VLOOKUP(A1888,Dashboard!$B$2:$V$1276,21,0),"HAPUS")</f>
        <v>BELUM SPS</v>
      </c>
    </row>
    <row r="1889" spans="1:24" ht="13.8" hidden="1" thickBot="1">
      <c r="A1889" s="68" t="s">
        <v>4930</v>
      </c>
      <c r="B1889" s="69">
        <v>45625.597268518519</v>
      </c>
      <c r="C1889" s="70" t="s">
        <v>10685</v>
      </c>
      <c r="D1889" s="70" t="s">
        <v>4931</v>
      </c>
      <c r="E1889" s="70" t="s">
        <v>10686</v>
      </c>
      <c r="F1889" s="70" t="s">
        <v>325</v>
      </c>
      <c r="G1889" s="70" t="s">
        <v>4932</v>
      </c>
      <c r="H1889" s="70" t="s">
        <v>8128</v>
      </c>
      <c r="I1889" s="70" t="s">
        <v>2379</v>
      </c>
      <c r="J1889" s="87" t="s">
        <v>130</v>
      </c>
      <c r="K1889" s="65">
        <v>45644.651516203703</v>
      </c>
      <c r="L1889" s="70" t="s">
        <v>10687</v>
      </c>
      <c r="M1889" s="14"/>
      <c r="N1889" s="14"/>
      <c r="O1889" s="14"/>
      <c r="P1889" s="14"/>
      <c r="Q1889" s="14"/>
      <c r="R1889" s="14"/>
      <c r="S1889" s="14"/>
      <c r="T1889" s="14"/>
      <c r="U1889" s="14"/>
      <c r="V1889" s="83" t="s">
        <v>51</v>
      </c>
      <c r="W1889" s="65">
        <v>45644.650972222225</v>
      </c>
      <c r="X1889" t="str">
        <f>_xlfn.IFNA(VLOOKUP(A1889,Dashboard!$B$2:$V$1276,21,0),"HAPUS")</f>
        <v>BELUM SPS</v>
      </c>
    </row>
    <row r="1890" spans="1:24" ht="13.8" hidden="1" thickBot="1">
      <c r="A1890" s="61" t="s">
        <v>6094</v>
      </c>
      <c r="B1890" s="62">
        <v>45639.482037037036</v>
      </c>
      <c r="C1890" s="63" t="s">
        <v>10688</v>
      </c>
      <c r="D1890" s="63" t="s">
        <v>6095</v>
      </c>
      <c r="E1890" s="63" t="s">
        <v>10019</v>
      </c>
      <c r="F1890" s="63" t="s">
        <v>216</v>
      </c>
      <c r="G1890" s="63" t="s">
        <v>6096</v>
      </c>
      <c r="H1890" s="63" t="s">
        <v>6252</v>
      </c>
      <c r="I1890" s="63" t="s">
        <v>2379</v>
      </c>
      <c r="J1890" s="88" t="s">
        <v>130</v>
      </c>
      <c r="K1890" s="65">
        <v>45644.652418981481</v>
      </c>
      <c r="L1890" s="9"/>
      <c r="M1890" s="9"/>
      <c r="N1890" s="9"/>
      <c r="O1890" s="9"/>
      <c r="P1890" s="9"/>
      <c r="Q1890" s="9"/>
      <c r="R1890" s="9"/>
      <c r="S1890" s="9"/>
      <c r="T1890" s="9"/>
      <c r="U1890" s="9"/>
      <c r="V1890" s="67" t="s">
        <v>33</v>
      </c>
      <c r="W1890" s="65">
        <v>45644.652465277781</v>
      </c>
      <c r="X1890" t="str">
        <f>_xlfn.IFNA(VLOOKUP(A1890,Dashboard!$B$2:$V$1276,21,0),"HAPUS")</f>
        <v>BELUM SPS</v>
      </c>
    </row>
    <row r="1891" spans="1:24" ht="13.8" hidden="1" thickBot="1">
      <c r="A1891" s="68" t="s">
        <v>6197</v>
      </c>
      <c r="B1891" s="69">
        <v>45642.46775462963</v>
      </c>
      <c r="C1891" s="70" t="s">
        <v>10689</v>
      </c>
      <c r="D1891" s="70" t="s">
        <v>6198</v>
      </c>
      <c r="E1891" s="70">
        <v>895601796411</v>
      </c>
      <c r="F1891" s="70" t="s">
        <v>406</v>
      </c>
      <c r="G1891" s="70" t="s">
        <v>6199</v>
      </c>
      <c r="H1891" s="70" t="s">
        <v>7785</v>
      </c>
      <c r="I1891" s="70" t="s">
        <v>42</v>
      </c>
      <c r="J1891" s="87" t="s">
        <v>130</v>
      </c>
      <c r="K1891" s="65">
        <v>45644.652685185189</v>
      </c>
      <c r="L1891" s="14"/>
      <c r="M1891" s="14"/>
      <c r="N1891" s="14"/>
      <c r="O1891" s="14"/>
      <c r="P1891" s="14"/>
      <c r="Q1891" s="14"/>
      <c r="R1891" s="14"/>
      <c r="S1891" s="14"/>
      <c r="T1891" s="14"/>
      <c r="U1891" s="14"/>
      <c r="V1891" s="72" t="s">
        <v>33</v>
      </c>
      <c r="W1891" s="65">
        <v>45644.652731481481</v>
      </c>
      <c r="X1891" t="str">
        <f>_xlfn.IFNA(VLOOKUP(A1891,Dashboard!$B$2:$V$1276,21,0),"HAPUS")</f>
        <v>BELUM SPS</v>
      </c>
    </row>
    <row r="1892" spans="1:24" ht="13.8" hidden="1" thickBot="1">
      <c r="A1892" s="61" t="s">
        <v>6104</v>
      </c>
      <c r="B1892" s="62">
        <v>45639.566342592596</v>
      </c>
      <c r="C1892" s="63" t="s">
        <v>10690</v>
      </c>
      <c r="D1892" s="63" t="s">
        <v>6105</v>
      </c>
      <c r="E1892" s="63">
        <v>81273055495</v>
      </c>
      <c r="F1892" s="63" t="s">
        <v>216</v>
      </c>
      <c r="G1892" s="63" t="s">
        <v>6106</v>
      </c>
      <c r="H1892" s="63" t="s">
        <v>8231</v>
      </c>
      <c r="I1892" s="63" t="s">
        <v>27</v>
      </c>
      <c r="J1892" s="88" t="s">
        <v>130</v>
      </c>
      <c r="K1892" s="65">
        <v>45644.652974537035</v>
      </c>
      <c r="L1892" s="9"/>
      <c r="M1892" s="9"/>
      <c r="N1892" s="9"/>
      <c r="O1892" s="9"/>
      <c r="P1892" s="9"/>
      <c r="Q1892" s="9"/>
      <c r="R1892" s="9"/>
      <c r="S1892" s="9"/>
      <c r="T1892" s="9"/>
      <c r="U1892" s="9"/>
      <c r="V1892" s="67" t="s">
        <v>33</v>
      </c>
      <c r="W1892" s="65">
        <v>45644.653032407405</v>
      </c>
      <c r="X1892" t="str">
        <f>_xlfn.IFNA(VLOOKUP(A1892,Dashboard!$B$2:$V$1276,21,0),"HAPUS")</f>
        <v>BELUM SPS</v>
      </c>
    </row>
    <row r="1893" spans="1:24" ht="13.8" hidden="1" thickBot="1">
      <c r="A1893" s="68" t="s">
        <v>6261</v>
      </c>
      <c r="B1893" s="69">
        <v>45642.620150462964</v>
      </c>
      <c r="C1893" s="70" t="s">
        <v>10691</v>
      </c>
      <c r="D1893" s="70" t="s">
        <v>6262</v>
      </c>
      <c r="E1893" s="70">
        <v>81272825231</v>
      </c>
      <c r="F1893" s="70" t="s">
        <v>22</v>
      </c>
      <c r="G1893" s="70" t="s">
        <v>6263</v>
      </c>
      <c r="H1893" s="70" t="s">
        <v>8100</v>
      </c>
      <c r="I1893" s="70" t="s">
        <v>23</v>
      </c>
      <c r="J1893" s="87" t="s">
        <v>130</v>
      </c>
      <c r="K1893" s="65">
        <v>45644.653229166666</v>
      </c>
      <c r="L1893" s="14"/>
      <c r="M1893" s="14"/>
      <c r="N1893" s="14"/>
      <c r="O1893" s="14"/>
      <c r="P1893" s="14"/>
      <c r="Q1893" s="14"/>
      <c r="R1893" s="14"/>
      <c r="S1893" s="14"/>
      <c r="T1893" s="14"/>
      <c r="U1893" s="14"/>
      <c r="V1893" s="72" t="s">
        <v>33</v>
      </c>
      <c r="W1893" s="65">
        <v>45644.653263888889</v>
      </c>
      <c r="X1893" t="str">
        <f>_xlfn.IFNA(VLOOKUP(A1893,Dashboard!$B$2:$V$1276,21,0),"HAPUS")</f>
        <v>BELUM SPS</v>
      </c>
    </row>
    <row r="1894" spans="1:24" ht="13.8" hidden="1" thickBot="1">
      <c r="A1894" s="61" t="s">
        <v>6048</v>
      </c>
      <c r="B1894" s="62">
        <v>45639.426608796297</v>
      </c>
      <c r="C1894" s="63" t="s">
        <v>10692</v>
      </c>
      <c r="D1894" s="63" t="s">
        <v>6049</v>
      </c>
      <c r="E1894" s="63">
        <v>895355308122</v>
      </c>
      <c r="F1894" s="63" t="s">
        <v>325</v>
      </c>
      <c r="G1894" s="63" t="s">
        <v>6050</v>
      </c>
      <c r="H1894" s="63" t="s">
        <v>10693</v>
      </c>
      <c r="I1894" s="63" t="s">
        <v>2379</v>
      </c>
      <c r="J1894" s="88" t="s">
        <v>130</v>
      </c>
      <c r="K1894" s="65">
        <v>45644.65347222222</v>
      </c>
      <c r="L1894" s="63" t="s">
        <v>10694</v>
      </c>
      <c r="M1894" s="9"/>
      <c r="N1894" s="9"/>
      <c r="O1894" s="9"/>
      <c r="P1894" s="9"/>
      <c r="Q1894" s="9"/>
      <c r="R1894" s="9"/>
      <c r="S1894" s="9"/>
      <c r="T1894" s="9"/>
      <c r="U1894" s="9"/>
      <c r="V1894" s="74" t="s">
        <v>51</v>
      </c>
      <c r="W1894" s="65">
        <v>45644.65384259259</v>
      </c>
      <c r="X1894" t="str">
        <f>_xlfn.IFNA(VLOOKUP(A1894,Dashboard!$B$2:$V$1276,21,0),"HAPUS")</f>
        <v>BELUM SPS</v>
      </c>
    </row>
    <row r="1895" spans="1:24" ht="13.8" hidden="1" thickBot="1">
      <c r="A1895" s="68" t="s">
        <v>6085</v>
      </c>
      <c r="B1895" s="69">
        <v>45639.478113425925</v>
      </c>
      <c r="C1895" s="70" t="s">
        <v>10695</v>
      </c>
      <c r="D1895" s="70" t="s">
        <v>6086</v>
      </c>
      <c r="E1895" s="70" t="s">
        <v>10019</v>
      </c>
      <c r="F1895" s="70" t="s">
        <v>216</v>
      </c>
      <c r="G1895" s="70" t="s">
        <v>6087</v>
      </c>
      <c r="H1895" s="70" t="s">
        <v>7760</v>
      </c>
      <c r="I1895" s="70" t="s">
        <v>2379</v>
      </c>
      <c r="J1895" s="87" t="s">
        <v>130</v>
      </c>
      <c r="K1895" s="65">
        <v>45644.654062499998</v>
      </c>
      <c r="L1895" s="14"/>
      <c r="M1895" s="14"/>
      <c r="N1895" s="14"/>
      <c r="O1895" s="14"/>
      <c r="P1895" s="14"/>
      <c r="Q1895" s="14"/>
      <c r="R1895" s="14"/>
      <c r="S1895" s="14"/>
      <c r="T1895" s="14"/>
      <c r="U1895" s="14"/>
      <c r="V1895" s="72" t="s">
        <v>33</v>
      </c>
      <c r="W1895" s="65">
        <v>45644.654108796298</v>
      </c>
      <c r="X1895" t="str">
        <f>_xlfn.IFNA(VLOOKUP(A1895,Dashboard!$B$2:$V$1276,21,0),"HAPUS")</f>
        <v>BELUM SPS</v>
      </c>
    </row>
    <row r="1896" spans="1:24" ht="13.8" hidden="1" thickBot="1">
      <c r="A1896" s="61" t="s">
        <v>6321</v>
      </c>
      <c r="B1896" s="62">
        <v>45643.468726851854</v>
      </c>
      <c r="C1896" s="63" t="s">
        <v>10696</v>
      </c>
      <c r="D1896" s="63" t="s">
        <v>6322</v>
      </c>
      <c r="E1896" s="63" t="s">
        <v>10635</v>
      </c>
      <c r="F1896" s="63" t="s">
        <v>216</v>
      </c>
      <c r="G1896" s="63" t="s">
        <v>6323</v>
      </c>
      <c r="H1896" s="63" t="s">
        <v>7528</v>
      </c>
      <c r="I1896" s="63" t="s">
        <v>27</v>
      </c>
      <c r="J1896" s="77" t="s">
        <v>72</v>
      </c>
      <c r="K1896" s="65">
        <v>45644.667129629626</v>
      </c>
      <c r="L1896" s="9"/>
      <c r="M1896" s="9"/>
      <c r="N1896" s="9"/>
      <c r="O1896" s="9"/>
      <c r="P1896" s="9"/>
      <c r="Q1896" s="9"/>
      <c r="R1896" s="9"/>
      <c r="S1896" s="9"/>
      <c r="T1896" s="9"/>
      <c r="U1896" s="9"/>
      <c r="V1896" s="67" t="s">
        <v>33</v>
      </c>
      <c r="W1896" s="65">
        <v>45644.667256944442</v>
      </c>
      <c r="X1896" t="str">
        <f>_xlfn.IFNA(VLOOKUP(A1896,Dashboard!$B$2:$V$1276,21,0),"HAPUS")</f>
        <v>BELUM SPS</v>
      </c>
    </row>
    <row r="1897" spans="1:24" ht="13.8" hidden="1" thickBot="1">
      <c r="A1897" s="68" t="s">
        <v>6264</v>
      </c>
      <c r="B1897" s="69">
        <v>45642.624282407407</v>
      </c>
      <c r="C1897" s="70" t="s">
        <v>10697</v>
      </c>
      <c r="D1897" s="70" t="s">
        <v>6265</v>
      </c>
      <c r="E1897" s="70" t="s">
        <v>8527</v>
      </c>
      <c r="F1897" s="70" t="s">
        <v>216</v>
      </c>
      <c r="G1897" s="70" t="s">
        <v>6266</v>
      </c>
      <c r="H1897" s="70" t="s">
        <v>7693</v>
      </c>
      <c r="I1897" s="70" t="s">
        <v>42</v>
      </c>
      <c r="J1897" s="76" t="s">
        <v>72</v>
      </c>
      <c r="K1897" s="65">
        <v>45645.364525462966</v>
      </c>
      <c r="L1897" s="14"/>
      <c r="M1897" s="14"/>
      <c r="N1897" s="14"/>
      <c r="O1897" s="14"/>
      <c r="P1897" s="14"/>
      <c r="Q1897" s="14"/>
      <c r="R1897" s="14"/>
      <c r="S1897" s="14"/>
      <c r="T1897" s="14"/>
      <c r="U1897" s="14"/>
      <c r="V1897" s="83" t="s">
        <v>51</v>
      </c>
      <c r="W1897" s="65">
        <v>45656.6406712963</v>
      </c>
      <c r="X1897" t="str">
        <f>_xlfn.IFNA(VLOOKUP(A1897,Dashboard!$B$2:$V$1276,21,0),"HAPUS")</f>
        <v>BELUM SPS</v>
      </c>
    </row>
    <row r="1898" spans="1:24" ht="13.8" hidden="1" thickBot="1">
      <c r="A1898" s="61" t="s">
        <v>6188</v>
      </c>
      <c r="B1898" s="62">
        <v>45642.457719907405</v>
      </c>
      <c r="C1898" s="63" t="s">
        <v>10698</v>
      </c>
      <c r="D1898" s="63" t="s">
        <v>6189</v>
      </c>
      <c r="E1898" s="63" t="s">
        <v>7533</v>
      </c>
      <c r="F1898" s="63" t="s">
        <v>183</v>
      </c>
      <c r="G1898" s="63" t="s">
        <v>6190</v>
      </c>
      <c r="H1898" s="63" t="s">
        <v>7739</v>
      </c>
      <c r="I1898" s="63" t="s">
        <v>168</v>
      </c>
      <c r="J1898" s="77" t="s">
        <v>72</v>
      </c>
      <c r="K1898" s="65">
        <v>45645.366018518522</v>
      </c>
      <c r="L1898" s="9"/>
      <c r="M1898" s="9"/>
      <c r="N1898" s="9"/>
      <c r="O1898" s="9"/>
      <c r="P1898" s="9"/>
      <c r="Q1898" s="9"/>
      <c r="R1898" s="9"/>
      <c r="S1898" s="9"/>
      <c r="T1898" s="9"/>
      <c r="U1898" s="9"/>
      <c r="V1898" s="74" t="s">
        <v>51</v>
      </c>
      <c r="W1898" s="65">
        <v>45645.366087962961</v>
      </c>
      <c r="X1898" t="str">
        <f>_xlfn.IFNA(VLOOKUP(A1898,Dashboard!$B$2:$V$1276,21,0),"HAPUS")</f>
        <v>BELUM SPS</v>
      </c>
    </row>
    <row r="1899" spans="1:24" ht="13.8" hidden="1" thickBot="1">
      <c r="A1899" s="68" t="s">
        <v>6091</v>
      </c>
      <c r="B1899" s="69">
        <v>45639.480914351851</v>
      </c>
      <c r="C1899" s="70" t="s">
        <v>10547</v>
      </c>
      <c r="D1899" s="70" t="s">
        <v>6092</v>
      </c>
      <c r="E1899" s="70" t="s">
        <v>10019</v>
      </c>
      <c r="F1899" s="70" t="s">
        <v>216</v>
      </c>
      <c r="G1899" s="70" t="s">
        <v>6093</v>
      </c>
      <c r="H1899" s="70" t="s">
        <v>3473</v>
      </c>
      <c r="I1899" s="70" t="s">
        <v>2379</v>
      </c>
      <c r="J1899" s="76" t="s">
        <v>72</v>
      </c>
      <c r="K1899" s="65">
        <v>45645.366851851853</v>
      </c>
      <c r="L1899" s="14"/>
      <c r="M1899" s="14"/>
      <c r="N1899" s="14"/>
      <c r="O1899" s="14"/>
      <c r="P1899" s="14"/>
      <c r="Q1899" s="14"/>
      <c r="R1899" s="14"/>
      <c r="S1899" s="14"/>
      <c r="T1899" s="14"/>
      <c r="U1899" s="14"/>
      <c r="V1899" s="72" t="s">
        <v>33</v>
      </c>
      <c r="W1899" s="65">
        <v>45645.366932870369</v>
      </c>
      <c r="X1899" t="str">
        <f>_xlfn.IFNA(VLOOKUP(A1899,Dashboard!$B$2:$V$1276,21,0),"HAPUS")</f>
        <v>BELUM SPS</v>
      </c>
    </row>
    <row r="1900" spans="1:24" ht="13.8" hidden="1" thickBot="1">
      <c r="A1900" s="61" t="s">
        <v>6356</v>
      </c>
      <c r="B1900" s="62">
        <v>45643.552789351852</v>
      </c>
      <c r="C1900" s="63" t="s">
        <v>10699</v>
      </c>
      <c r="D1900" s="63" t="s">
        <v>1909</v>
      </c>
      <c r="E1900" s="63" t="s">
        <v>8508</v>
      </c>
      <c r="F1900" s="63" t="s">
        <v>325</v>
      </c>
      <c r="G1900" s="63" t="s">
        <v>6357</v>
      </c>
      <c r="H1900" s="63" t="s">
        <v>7764</v>
      </c>
      <c r="I1900" s="63" t="s">
        <v>42</v>
      </c>
      <c r="J1900" s="77" t="s">
        <v>72</v>
      </c>
      <c r="K1900" s="65">
        <v>45645.372303240743</v>
      </c>
      <c r="L1900" s="9"/>
      <c r="M1900" s="9"/>
      <c r="N1900" s="9"/>
      <c r="O1900" s="9"/>
      <c r="P1900" s="9"/>
      <c r="Q1900" s="9"/>
      <c r="R1900" s="9"/>
      <c r="S1900" s="9"/>
      <c r="T1900" s="9"/>
      <c r="U1900" s="9"/>
      <c r="V1900" s="74" t="s">
        <v>51</v>
      </c>
      <c r="W1900" s="65">
        <v>45645.382361111115</v>
      </c>
      <c r="X1900" t="str">
        <f>_xlfn.IFNA(VLOOKUP(A1900,Dashboard!$B$2:$V$1276,21,0),"HAPUS")</f>
        <v>BELUM SPS</v>
      </c>
    </row>
    <row r="1901" spans="1:24" ht="13.8" hidden="1" thickBot="1">
      <c r="A1901" s="68" t="s">
        <v>6306</v>
      </c>
      <c r="B1901" s="69">
        <v>45643.446747685186</v>
      </c>
      <c r="C1901" s="70" t="s">
        <v>10700</v>
      </c>
      <c r="D1901" s="70" t="s">
        <v>6307</v>
      </c>
      <c r="E1901" s="70">
        <v>89503023565</v>
      </c>
      <c r="F1901" s="70" t="s">
        <v>194</v>
      </c>
      <c r="G1901" s="70" t="s">
        <v>6308</v>
      </c>
      <c r="H1901" s="70" t="s">
        <v>8076</v>
      </c>
      <c r="I1901" s="70" t="s">
        <v>168</v>
      </c>
      <c r="J1901" s="76" t="s">
        <v>72</v>
      </c>
      <c r="K1901" s="65">
        <v>45645.382094907407</v>
      </c>
      <c r="L1901" s="14"/>
      <c r="M1901" s="14"/>
      <c r="N1901" s="14"/>
      <c r="O1901" s="14"/>
      <c r="P1901" s="14"/>
      <c r="Q1901" s="14"/>
      <c r="R1901" s="14"/>
      <c r="S1901" s="14"/>
      <c r="T1901" s="14"/>
      <c r="U1901" s="14"/>
      <c r="V1901" s="72" t="s">
        <v>33</v>
      </c>
      <c r="W1901" s="65">
        <v>45657.498148148145</v>
      </c>
      <c r="X1901" t="str">
        <f>_xlfn.IFNA(VLOOKUP(A1901,Dashboard!$B$2:$V$1276,21,0),"HAPUS")</f>
        <v>BELUM SPS</v>
      </c>
    </row>
    <row r="1902" spans="1:24" ht="13.8" hidden="1" thickBot="1">
      <c r="A1902" s="61" t="s">
        <v>6403</v>
      </c>
      <c r="B1902" s="62">
        <v>45643.678333333337</v>
      </c>
      <c r="C1902" s="63" t="s">
        <v>10701</v>
      </c>
      <c r="D1902" s="63" t="s">
        <v>6404</v>
      </c>
      <c r="E1902" s="63">
        <v>8787878404099</v>
      </c>
      <c r="F1902" s="63" t="s">
        <v>406</v>
      </c>
      <c r="G1902" s="63" t="s">
        <v>6405</v>
      </c>
      <c r="H1902" s="63" t="s">
        <v>5176</v>
      </c>
      <c r="I1902" s="63" t="s">
        <v>2379</v>
      </c>
      <c r="J1902" s="77" t="s">
        <v>72</v>
      </c>
      <c r="K1902" s="65">
        <v>45645.415532407409</v>
      </c>
      <c r="L1902" s="9"/>
      <c r="M1902" s="9"/>
      <c r="N1902" s="9"/>
      <c r="O1902" s="9"/>
      <c r="P1902" s="9"/>
      <c r="Q1902" s="9"/>
      <c r="R1902" s="9"/>
      <c r="S1902" s="9"/>
      <c r="T1902" s="9"/>
      <c r="U1902" s="9"/>
      <c r="V1902" s="67" t="s">
        <v>33</v>
      </c>
      <c r="W1902" s="65">
        <v>45645.423564814817</v>
      </c>
      <c r="X1902" t="str">
        <f>_xlfn.IFNA(VLOOKUP(A1902,Dashboard!$B$2:$V$1276,21,0),"HAPUS")</f>
        <v>BELUM SPS</v>
      </c>
    </row>
    <row r="1903" spans="1:24" ht="13.8" hidden="1" thickBot="1">
      <c r="A1903" s="68" t="s">
        <v>6457</v>
      </c>
      <c r="B1903" s="69">
        <v>45644.460289351853</v>
      </c>
      <c r="C1903" s="70" t="s">
        <v>10702</v>
      </c>
      <c r="D1903" s="70" t="s">
        <v>6458</v>
      </c>
      <c r="E1903" s="70" t="s">
        <v>7533</v>
      </c>
      <c r="F1903" s="70" t="s">
        <v>183</v>
      </c>
      <c r="G1903" s="70" t="s">
        <v>6459</v>
      </c>
      <c r="H1903" s="70" t="s">
        <v>7628</v>
      </c>
      <c r="I1903" s="70" t="s">
        <v>168</v>
      </c>
      <c r="J1903" s="76" t="s">
        <v>72</v>
      </c>
      <c r="K1903" s="65">
        <v>45645.494143518517</v>
      </c>
      <c r="L1903" s="14"/>
      <c r="M1903" s="14"/>
      <c r="N1903" s="14"/>
      <c r="O1903" s="14"/>
      <c r="P1903" s="14"/>
      <c r="Q1903" s="14"/>
      <c r="R1903" s="14"/>
      <c r="S1903" s="14"/>
      <c r="T1903" s="14"/>
      <c r="U1903" s="14"/>
      <c r="V1903" s="72" t="s">
        <v>33</v>
      </c>
      <c r="W1903" s="65">
        <v>45645.49596064815</v>
      </c>
      <c r="X1903" t="str">
        <f>_xlfn.IFNA(VLOOKUP(A1903,Dashboard!$B$2:$V$1276,21,0),"HAPUS")</f>
        <v>HAPUS</v>
      </c>
    </row>
    <row r="1904" spans="1:24" ht="13.8" hidden="1" thickBot="1">
      <c r="A1904" s="61" t="s">
        <v>3789</v>
      </c>
      <c r="B1904" s="62">
        <v>45614.598287037035</v>
      </c>
      <c r="C1904" s="63" t="s">
        <v>9643</v>
      </c>
      <c r="D1904" s="63" t="s">
        <v>3790</v>
      </c>
      <c r="E1904" s="63" t="s">
        <v>8639</v>
      </c>
      <c r="F1904" s="63" t="s">
        <v>194</v>
      </c>
      <c r="G1904" s="63" t="s">
        <v>3791</v>
      </c>
      <c r="H1904" s="63" t="s">
        <v>7710</v>
      </c>
      <c r="I1904" s="63" t="s">
        <v>168</v>
      </c>
      <c r="J1904" s="77" t="s">
        <v>72</v>
      </c>
      <c r="K1904" s="65">
        <v>45645.503379629627</v>
      </c>
      <c r="L1904" s="9"/>
      <c r="M1904" s="9"/>
      <c r="N1904" s="9"/>
      <c r="O1904" s="9"/>
      <c r="P1904" s="9"/>
      <c r="Q1904" s="9"/>
      <c r="R1904" s="9"/>
      <c r="S1904" s="9"/>
      <c r="T1904" s="9"/>
      <c r="U1904" s="9"/>
      <c r="V1904" s="67" t="s">
        <v>33</v>
      </c>
      <c r="W1904" s="65">
        <v>45645.503460648149</v>
      </c>
      <c r="X1904" t="str">
        <f>_xlfn.IFNA(VLOOKUP(A1904,Dashboard!$B$2:$V$1276,21,0),"HAPUS")</f>
        <v>HAPUS</v>
      </c>
    </row>
    <row r="1905" spans="1:24" ht="13.8" hidden="1" thickBot="1">
      <c r="A1905" s="68" t="s">
        <v>6465</v>
      </c>
      <c r="B1905" s="69">
        <v>45644.477256944447</v>
      </c>
      <c r="C1905" s="70" t="s">
        <v>10703</v>
      </c>
      <c r="D1905" s="70" t="s">
        <v>3136</v>
      </c>
      <c r="E1905" s="70">
        <v>88222280</v>
      </c>
      <c r="F1905" s="70" t="s">
        <v>1541</v>
      </c>
      <c r="G1905" s="70" t="s">
        <v>6466</v>
      </c>
      <c r="H1905" s="70" t="s">
        <v>6252</v>
      </c>
      <c r="I1905" s="70" t="s">
        <v>23</v>
      </c>
      <c r="J1905" s="76" t="s">
        <v>72</v>
      </c>
      <c r="K1905" s="65">
        <v>45645.562488425923</v>
      </c>
      <c r="L1905" s="14"/>
      <c r="M1905" s="14"/>
      <c r="N1905" s="14"/>
      <c r="O1905" s="14"/>
      <c r="P1905" s="14"/>
      <c r="Q1905" s="14"/>
      <c r="R1905" s="14"/>
      <c r="S1905" s="14"/>
      <c r="T1905" s="14"/>
      <c r="U1905" s="14"/>
      <c r="V1905" s="72" t="s">
        <v>33</v>
      </c>
      <c r="W1905" s="65">
        <v>45650.463935185187</v>
      </c>
      <c r="X1905" t="str">
        <f>_xlfn.IFNA(VLOOKUP(A1905,Dashboard!$B$2:$V$1276,21,0),"HAPUS")</f>
        <v>BELUM SPS</v>
      </c>
    </row>
    <row r="1906" spans="1:24" ht="13.8" hidden="1" thickBot="1">
      <c r="A1906" s="61" t="s">
        <v>6608</v>
      </c>
      <c r="B1906" s="62">
        <v>45645.557847222219</v>
      </c>
      <c r="C1906" s="63" t="s">
        <v>10704</v>
      </c>
      <c r="D1906" s="63" t="s">
        <v>6609</v>
      </c>
      <c r="E1906" s="96">
        <v>0</v>
      </c>
      <c r="F1906" s="63" t="s">
        <v>22</v>
      </c>
      <c r="G1906" s="63" t="s">
        <v>6532</v>
      </c>
      <c r="H1906" s="63" t="s">
        <v>10705</v>
      </c>
      <c r="I1906" s="63" t="s">
        <v>23</v>
      </c>
      <c r="J1906" s="77" t="s">
        <v>72</v>
      </c>
      <c r="K1906" s="65">
        <v>45645.573750000003</v>
      </c>
      <c r="L1906" s="9"/>
      <c r="M1906" s="9"/>
      <c r="N1906" s="9"/>
      <c r="O1906" s="9"/>
      <c r="P1906" s="9"/>
      <c r="Q1906" s="9"/>
      <c r="R1906" s="9"/>
      <c r="S1906" s="9"/>
      <c r="T1906" s="9"/>
      <c r="U1906" s="9"/>
      <c r="V1906" s="67" t="s">
        <v>33</v>
      </c>
      <c r="W1906" s="65">
        <v>45650.456030092595</v>
      </c>
      <c r="X1906" t="str">
        <f>_xlfn.IFNA(VLOOKUP(A1906,Dashboard!$B$2:$V$1276,21,0),"HAPUS")</f>
        <v>BELUM SPS</v>
      </c>
    </row>
    <row r="1907" spans="1:24" ht="13.8" hidden="1" thickBot="1">
      <c r="A1907" s="68" t="s">
        <v>6527</v>
      </c>
      <c r="B1907" s="69">
        <v>45644.596388888887</v>
      </c>
      <c r="C1907" s="70" t="s">
        <v>10706</v>
      </c>
      <c r="D1907" s="70" t="s">
        <v>6525</v>
      </c>
      <c r="E1907" s="70">
        <v>85817701029</v>
      </c>
      <c r="F1907" s="70" t="s">
        <v>26</v>
      </c>
      <c r="G1907" s="70" t="s">
        <v>6528</v>
      </c>
      <c r="H1907" s="70" t="s">
        <v>7649</v>
      </c>
      <c r="I1907" s="70" t="s">
        <v>27</v>
      </c>
      <c r="J1907" s="78" t="s">
        <v>68</v>
      </c>
      <c r="K1907" s="65">
        <v>45645.607546296298</v>
      </c>
      <c r="L1907" s="14"/>
      <c r="M1907" s="14"/>
      <c r="N1907" s="14"/>
      <c r="O1907" s="14"/>
      <c r="P1907" s="14"/>
      <c r="Q1907" s="14"/>
      <c r="R1907" s="14"/>
      <c r="S1907" s="14"/>
      <c r="T1907" s="14"/>
      <c r="U1907" s="14"/>
      <c r="V1907" s="72" t="s">
        <v>33</v>
      </c>
      <c r="W1907" s="65">
        <v>45645.625625000001</v>
      </c>
      <c r="X1907" t="str">
        <f>_xlfn.IFNA(VLOOKUP(A1907,Dashboard!$B$2:$V$1276,21,0),"HAPUS")</f>
        <v>HAPUS</v>
      </c>
    </row>
    <row r="1908" spans="1:24" ht="13.8" hidden="1" thickBot="1">
      <c r="A1908" s="61" t="s">
        <v>6430</v>
      </c>
      <c r="B1908" s="62">
        <v>45644.41615740741</v>
      </c>
      <c r="C1908" s="63" t="s">
        <v>10707</v>
      </c>
      <c r="D1908" s="63" t="s">
        <v>2948</v>
      </c>
      <c r="E1908" s="63">
        <v>82184128620</v>
      </c>
      <c r="F1908" s="63" t="s">
        <v>855</v>
      </c>
      <c r="G1908" s="63" t="s">
        <v>6431</v>
      </c>
      <c r="H1908" s="63" t="s">
        <v>7771</v>
      </c>
      <c r="I1908" s="63" t="s">
        <v>23</v>
      </c>
      <c r="J1908" s="64" t="s">
        <v>68</v>
      </c>
      <c r="K1908" s="65">
        <v>45645.607557870368</v>
      </c>
      <c r="L1908" s="63" t="s">
        <v>10708</v>
      </c>
      <c r="M1908" s="9"/>
      <c r="N1908" s="9"/>
      <c r="O1908" s="9"/>
      <c r="P1908" s="9"/>
      <c r="Q1908" s="9"/>
      <c r="R1908" s="9"/>
      <c r="S1908" s="9"/>
      <c r="T1908" s="9"/>
      <c r="U1908" s="9"/>
      <c r="V1908" s="67" t="s">
        <v>33</v>
      </c>
      <c r="W1908" s="65">
        <v>45650.630891203706</v>
      </c>
      <c r="X1908" t="str">
        <f>_xlfn.IFNA(VLOOKUP(A1908,Dashboard!$B$2:$V$1276,21,0),"HAPUS")</f>
        <v>BELUM SPS</v>
      </c>
    </row>
    <row r="1909" spans="1:24" ht="13.8" hidden="1" thickBot="1">
      <c r="A1909" s="68" t="s">
        <v>6529</v>
      </c>
      <c r="B1909" s="69">
        <v>45644.597222222219</v>
      </c>
      <c r="C1909" s="70" t="s">
        <v>10709</v>
      </c>
      <c r="D1909" s="70" t="s">
        <v>6525</v>
      </c>
      <c r="E1909" s="70">
        <v>85817701029</v>
      </c>
      <c r="F1909" s="70" t="s">
        <v>26</v>
      </c>
      <c r="G1909" s="70" t="s">
        <v>6530</v>
      </c>
      <c r="H1909" s="70" t="s">
        <v>7649</v>
      </c>
      <c r="I1909" s="70" t="s">
        <v>27</v>
      </c>
      <c r="J1909" s="78" t="s">
        <v>68</v>
      </c>
      <c r="K1909" s="65">
        <v>45645.607581018521</v>
      </c>
      <c r="L1909" s="14"/>
      <c r="M1909" s="14"/>
      <c r="N1909" s="14"/>
      <c r="O1909" s="14"/>
      <c r="P1909" s="14"/>
      <c r="Q1909" s="14"/>
      <c r="R1909" s="14"/>
      <c r="S1909" s="14"/>
      <c r="T1909" s="14"/>
      <c r="U1909" s="14"/>
      <c r="V1909" s="72" t="s">
        <v>33</v>
      </c>
      <c r="W1909" s="65">
        <v>45645.631273148145</v>
      </c>
      <c r="X1909" t="str">
        <f>_xlfn.IFNA(VLOOKUP(A1909,Dashboard!$B$2:$V$1276,21,0),"HAPUS")</f>
        <v>HAPUS</v>
      </c>
    </row>
    <row r="1910" spans="1:24" ht="13.8" hidden="1" thickBot="1">
      <c r="A1910" s="61" t="s">
        <v>6508</v>
      </c>
      <c r="B1910" s="62">
        <v>45644.5781712963</v>
      </c>
      <c r="C1910" s="63" t="s">
        <v>10710</v>
      </c>
      <c r="D1910" s="63" t="s">
        <v>6509</v>
      </c>
      <c r="E1910" s="63">
        <v>895378277577</v>
      </c>
      <c r="F1910" s="63" t="s">
        <v>194</v>
      </c>
      <c r="G1910" s="63" t="s">
        <v>6510</v>
      </c>
      <c r="H1910" s="63" t="s">
        <v>7551</v>
      </c>
      <c r="I1910" s="63" t="s">
        <v>168</v>
      </c>
      <c r="J1910" s="64" t="s">
        <v>68</v>
      </c>
      <c r="K1910" s="65">
        <v>45645.607592592591</v>
      </c>
      <c r="L1910" s="63" t="s">
        <v>10711</v>
      </c>
      <c r="M1910" s="9"/>
      <c r="N1910" s="9"/>
      <c r="O1910" s="9"/>
      <c r="P1910" s="9"/>
      <c r="Q1910" s="9"/>
      <c r="R1910" s="9"/>
      <c r="S1910" s="9"/>
      <c r="T1910" s="9"/>
      <c r="U1910" s="9"/>
      <c r="V1910" s="74" t="s">
        <v>51</v>
      </c>
      <c r="W1910" s="65">
        <v>45645.694293981483</v>
      </c>
      <c r="X1910" t="str">
        <f>_xlfn.IFNA(VLOOKUP(A1910,Dashboard!$B$2:$V$1276,21,0),"HAPUS")</f>
        <v>BELUM SPS</v>
      </c>
    </row>
    <row r="1911" spans="1:24" ht="13.8" hidden="1" thickBot="1">
      <c r="A1911" s="68" t="s">
        <v>6490</v>
      </c>
      <c r="B1911" s="69">
        <v>45644.544791666667</v>
      </c>
      <c r="C1911" s="70" t="s">
        <v>10712</v>
      </c>
      <c r="D1911" s="70" t="s">
        <v>6491</v>
      </c>
      <c r="E1911" s="70" t="s">
        <v>7744</v>
      </c>
      <c r="F1911" s="70" t="s">
        <v>194</v>
      </c>
      <c r="G1911" s="70" t="s">
        <v>6492</v>
      </c>
      <c r="H1911" s="70" t="s">
        <v>8609</v>
      </c>
      <c r="I1911" s="70" t="s">
        <v>168</v>
      </c>
      <c r="J1911" s="78" t="s">
        <v>68</v>
      </c>
      <c r="K1911" s="65">
        <v>45645.607604166667</v>
      </c>
      <c r="L1911" s="70" t="s">
        <v>10713</v>
      </c>
      <c r="M1911" s="14"/>
      <c r="N1911" s="14"/>
      <c r="O1911" s="14"/>
      <c r="P1911" s="14"/>
      <c r="Q1911" s="14"/>
      <c r="R1911" s="14"/>
      <c r="S1911" s="14"/>
      <c r="T1911" s="14"/>
      <c r="U1911" s="14"/>
      <c r="V1911" s="83" t="s">
        <v>51</v>
      </c>
      <c r="W1911" s="65">
        <v>45646.425219907411</v>
      </c>
      <c r="X1911" t="str">
        <f>_xlfn.IFNA(VLOOKUP(A1911,Dashboard!$B$2:$V$1276,21,0),"HAPUS")</f>
        <v>BELUM SPS</v>
      </c>
    </row>
    <row r="1912" spans="1:24" ht="13.8" hidden="1" thickBot="1">
      <c r="A1912" s="61" t="s">
        <v>6533</v>
      </c>
      <c r="B1912" s="62">
        <v>45644.616666666669</v>
      </c>
      <c r="C1912" s="63" t="s">
        <v>10714</v>
      </c>
      <c r="D1912" s="63" t="s">
        <v>6534</v>
      </c>
      <c r="E1912" s="63">
        <v>81379736967</v>
      </c>
      <c r="F1912" s="63" t="s">
        <v>216</v>
      </c>
      <c r="G1912" s="63" t="s">
        <v>6535</v>
      </c>
      <c r="H1912" s="63" t="s">
        <v>7534</v>
      </c>
      <c r="I1912" s="63" t="s">
        <v>42</v>
      </c>
      <c r="J1912" s="64" t="s">
        <v>68</v>
      </c>
      <c r="K1912" s="65">
        <v>45645.607627314814</v>
      </c>
      <c r="L1912" s="9"/>
      <c r="M1912" s="9"/>
      <c r="N1912" s="9"/>
      <c r="O1912" s="9"/>
      <c r="P1912" s="9"/>
      <c r="Q1912" s="9"/>
      <c r="R1912" s="9"/>
      <c r="S1912" s="9"/>
      <c r="T1912" s="9"/>
      <c r="U1912" s="9"/>
      <c r="V1912" s="67" t="s">
        <v>33</v>
      </c>
      <c r="W1912" s="65">
        <v>45646.449560185189</v>
      </c>
      <c r="X1912" t="str">
        <f>_xlfn.IFNA(VLOOKUP(A1912,Dashboard!$B$2:$V$1276,21,0),"HAPUS")</f>
        <v>BELUM SPS</v>
      </c>
    </row>
    <row r="1913" spans="1:24" ht="13.8" hidden="1" thickBot="1">
      <c r="A1913" s="68" t="s">
        <v>6453</v>
      </c>
      <c r="B1913" s="69">
        <v>45644.457199074073</v>
      </c>
      <c r="C1913" s="70" t="s">
        <v>10715</v>
      </c>
      <c r="D1913" s="70" t="s">
        <v>6446</v>
      </c>
      <c r="E1913" s="70" t="s">
        <v>8888</v>
      </c>
      <c r="F1913" s="70" t="s">
        <v>216</v>
      </c>
      <c r="G1913" s="70" t="s">
        <v>6454</v>
      </c>
      <c r="H1913" s="70" t="s">
        <v>5176</v>
      </c>
      <c r="I1913" s="70" t="s">
        <v>2379</v>
      </c>
      <c r="J1913" s="78" t="s">
        <v>68</v>
      </c>
      <c r="K1913" s="65">
        <v>45645.607638888891</v>
      </c>
      <c r="L1913" s="14"/>
      <c r="M1913" s="14"/>
      <c r="N1913" s="14"/>
      <c r="O1913" s="14"/>
      <c r="P1913" s="14"/>
      <c r="Q1913" s="14"/>
      <c r="R1913" s="14"/>
      <c r="S1913" s="14"/>
      <c r="T1913" s="14"/>
      <c r="U1913" s="14"/>
      <c r="V1913" s="72" t="s">
        <v>33</v>
      </c>
      <c r="W1913" s="65">
        <v>45646.458252314813</v>
      </c>
      <c r="X1913" t="str">
        <f>_xlfn.IFNA(VLOOKUP(A1913,Dashboard!$B$2:$V$1276,21,0),"HAPUS")</f>
        <v>BELUM SPS</v>
      </c>
    </row>
    <row r="1914" spans="1:24" ht="13.8" hidden="1" thickBot="1">
      <c r="A1914" s="61" t="s">
        <v>6443</v>
      </c>
      <c r="B1914" s="62">
        <v>45644.437280092592</v>
      </c>
      <c r="C1914" s="63" t="s">
        <v>10716</v>
      </c>
      <c r="D1914" s="63" t="s">
        <v>6444</v>
      </c>
      <c r="E1914" s="63" t="s">
        <v>9996</v>
      </c>
      <c r="F1914" s="63" t="s">
        <v>1121</v>
      </c>
      <c r="G1914" s="63" t="s">
        <v>4545</v>
      </c>
      <c r="H1914" s="63" t="s">
        <v>5518</v>
      </c>
      <c r="I1914" s="63" t="s">
        <v>27</v>
      </c>
      <c r="J1914" s="64" t="s">
        <v>68</v>
      </c>
      <c r="K1914" s="65">
        <v>45645.60765046296</v>
      </c>
      <c r="L1914" s="63" t="s">
        <v>10717</v>
      </c>
      <c r="M1914" s="9"/>
      <c r="N1914" s="9"/>
      <c r="O1914" s="9"/>
      <c r="P1914" s="9"/>
      <c r="Q1914" s="9"/>
      <c r="R1914" s="9"/>
      <c r="S1914" s="9"/>
      <c r="T1914" s="9"/>
      <c r="U1914" s="9"/>
      <c r="V1914" s="67" t="s">
        <v>33</v>
      </c>
      <c r="W1914" s="65">
        <v>45650.658368055556</v>
      </c>
      <c r="X1914" t="str">
        <f>_xlfn.IFNA(VLOOKUP(A1914,Dashboard!$B$2:$V$1276,21,0),"HAPUS")</f>
        <v>BELUM SPS</v>
      </c>
    </row>
    <row r="1915" spans="1:24" ht="13.8" hidden="1" thickBot="1">
      <c r="A1915" s="68" t="s">
        <v>6536</v>
      </c>
      <c r="B1915" s="69">
        <v>45644.627152777779</v>
      </c>
      <c r="C1915" s="70" t="s">
        <v>10718</v>
      </c>
      <c r="D1915" s="70" t="s">
        <v>6537</v>
      </c>
      <c r="E1915" s="70">
        <v>82282013347</v>
      </c>
      <c r="F1915" s="70" t="s">
        <v>194</v>
      </c>
      <c r="G1915" s="70" t="s">
        <v>6538</v>
      </c>
      <c r="H1915" s="70" t="s">
        <v>8048</v>
      </c>
      <c r="I1915" s="70" t="s">
        <v>168</v>
      </c>
      <c r="J1915" s="76" t="s">
        <v>72</v>
      </c>
      <c r="K1915" s="65">
        <v>45645.613425925927</v>
      </c>
      <c r="L1915" s="14"/>
      <c r="M1915" s="14"/>
      <c r="N1915" s="14"/>
      <c r="O1915" s="14"/>
      <c r="P1915" s="14"/>
      <c r="Q1915" s="14"/>
      <c r="R1915" s="14"/>
      <c r="S1915" s="14"/>
      <c r="T1915" s="14"/>
      <c r="U1915" s="14"/>
      <c r="V1915" s="72" t="s">
        <v>33</v>
      </c>
      <c r="W1915" s="65">
        <v>45650.418888888889</v>
      </c>
      <c r="X1915" t="str">
        <f>_xlfn.IFNA(VLOOKUP(A1915,Dashboard!$B$2:$V$1276,21,0),"HAPUS")</f>
        <v>HAPUS</v>
      </c>
    </row>
    <row r="1916" spans="1:24" ht="13.8" hidden="1" thickBot="1">
      <c r="A1916" s="61" t="s">
        <v>6467</v>
      </c>
      <c r="B1916" s="62">
        <v>45644.478078703702</v>
      </c>
      <c r="C1916" s="63" t="s">
        <v>10719</v>
      </c>
      <c r="D1916" s="63" t="s">
        <v>6468</v>
      </c>
      <c r="E1916" s="63">
        <v>852799997821</v>
      </c>
      <c r="F1916" s="63" t="s">
        <v>194</v>
      </c>
      <c r="G1916" s="63" t="s">
        <v>6469</v>
      </c>
      <c r="H1916" s="63" t="s">
        <v>7785</v>
      </c>
      <c r="I1916" s="63" t="s">
        <v>168</v>
      </c>
      <c r="J1916" s="64" t="s">
        <v>68</v>
      </c>
      <c r="K1916" s="65">
        <v>45645.62667824074</v>
      </c>
      <c r="L1916" s="9"/>
      <c r="M1916" s="9"/>
      <c r="N1916" s="9"/>
      <c r="O1916" s="9"/>
      <c r="P1916" s="9"/>
      <c r="Q1916" s="9"/>
      <c r="R1916" s="9"/>
      <c r="S1916" s="9"/>
      <c r="T1916" s="9"/>
      <c r="U1916" s="9"/>
      <c r="V1916" s="67" t="s">
        <v>33</v>
      </c>
      <c r="W1916" s="65">
        <v>45645.684212962966</v>
      </c>
      <c r="X1916" t="str">
        <f>_xlfn.IFNA(VLOOKUP(A1916,Dashboard!$B$2:$V$1276,21,0),"HAPUS")</f>
        <v>BELUM SPS</v>
      </c>
    </row>
    <row r="1917" spans="1:24" ht="13.8" hidden="1" thickBot="1">
      <c r="A1917" s="68" t="s">
        <v>3789</v>
      </c>
      <c r="B1917" s="69">
        <v>45614.598287037035</v>
      </c>
      <c r="C1917" s="70" t="s">
        <v>9643</v>
      </c>
      <c r="D1917" s="70" t="s">
        <v>3790</v>
      </c>
      <c r="E1917" s="70" t="s">
        <v>8639</v>
      </c>
      <c r="F1917" s="70" t="s">
        <v>194</v>
      </c>
      <c r="G1917" s="70" t="s">
        <v>3791</v>
      </c>
      <c r="H1917" s="70" t="s">
        <v>7710</v>
      </c>
      <c r="I1917" s="70" t="s">
        <v>168</v>
      </c>
      <c r="J1917" s="76" t="s">
        <v>72</v>
      </c>
      <c r="K1917" s="65">
        <v>45645.674108796295</v>
      </c>
      <c r="L1917" s="14"/>
      <c r="M1917" s="14"/>
      <c r="N1917" s="14"/>
      <c r="O1917" s="14"/>
      <c r="P1917" s="14"/>
      <c r="Q1917" s="14"/>
      <c r="R1917" s="14"/>
      <c r="S1917" s="14"/>
      <c r="T1917" s="14"/>
      <c r="U1917" s="14"/>
      <c r="V1917" s="72" t="s">
        <v>33</v>
      </c>
      <c r="W1917" s="65">
        <v>45645.674166666664</v>
      </c>
      <c r="X1917" t="str">
        <f>_xlfn.IFNA(VLOOKUP(A1917,Dashboard!$B$2:$V$1276,21,0),"HAPUS")</f>
        <v>HAPUS</v>
      </c>
    </row>
    <row r="1918" spans="1:24" ht="13.8" hidden="1" thickBot="1">
      <c r="A1918" s="61" t="s">
        <v>6185</v>
      </c>
      <c r="B1918" s="62">
        <v>45642.456782407404</v>
      </c>
      <c r="C1918" s="63" t="s">
        <v>10638</v>
      </c>
      <c r="D1918" s="63" t="s">
        <v>6186</v>
      </c>
      <c r="E1918" s="63">
        <v>82169378454</v>
      </c>
      <c r="F1918" s="63" t="s">
        <v>194</v>
      </c>
      <c r="G1918" s="63" t="s">
        <v>6187</v>
      </c>
      <c r="H1918" s="63" t="s">
        <v>7718</v>
      </c>
      <c r="I1918" s="63" t="s">
        <v>168</v>
      </c>
      <c r="J1918" s="73" t="s">
        <v>47</v>
      </c>
      <c r="K1918" s="65">
        <v>45645.676365740743</v>
      </c>
      <c r="L1918" s="63" t="s">
        <v>10720</v>
      </c>
      <c r="M1918" s="9"/>
      <c r="N1918" s="9"/>
      <c r="O1918" s="9"/>
      <c r="P1918" s="9"/>
      <c r="Q1918" s="9"/>
      <c r="R1918" s="9"/>
      <c r="S1918" s="9"/>
      <c r="T1918" s="9"/>
      <c r="U1918" s="9"/>
      <c r="V1918" s="67" t="s">
        <v>33</v>
      </c>
      <c r="W1918" s="65">
        <v>45645.676539351851</v>
      </c>
      <c r="X1918" t="str">
        <f>_xlfn.IFNA(VLOOKUP(A1918,Dashboard!$B$2:$V$1276,21,0),"HAPUS")</f>
        <v>HAPUS</v>
      </c>
    </row>
    <row r="1919" spans="1:24" ht="13.8" hidden="1" thickBot="1">
      <c r="A1919" s="68" t="s">
        <v>6386</v>
      </c>
      <c r="B1919" s="69">
        <v>45643.595011574071</v>
      </c>
      <c r="C1919" s="70" t="s">
        <v>10639</v>
      </c>
      <c r="D1919" s="70" t="s">
        <v>6387</v>
      </c>
      <c r="E1919" s="70" t="s">
        <v>7555</v>
      </c>
      <c r="F1919" s="70" t="s">
        <v>424</v>
      </c>
      <c r="G1919" s="70" t="s">
        <v>6388</v>
      </c>
      <c r="H1919" s="70" t="s">
        <v>7785</v>
      </c>
      <c r="I1919" s="70" t="s">
        <v>168</v>
      </c>
      <c r="J1919" s="71" t="s">
        <v>47</v>
      </c>
      <c r="K1919" s="65">
        <v>45645.678657407407</v>
      </c>
      <c r="L1919" s="70" t="s">
        <v>51</v>
      </c>
      <c r="M1919" s="70" t="s">
        <v>51</v>
      </c>
      <c r="N1919" s="14"/>
      <c r="O1919" s="14"/>
      <c r="P1919" s="14"/>
      <c r="Q1919" s="14"/>
      <c r="R1919" s="14"/>
      <c r="S1919" s="14"/>
      <c r="T1919" s="14"/>
      <c r="U1919" s="14"/>
      <c r="V1919" s="72" t="s">
        <v>33</v>
      </c>
      <c r="W1919" s="65">
        <v>45653.513240740744</v>
      </c>
      <c r="X1919" t="str">
        <f>_xlfn.IFNA(VLOOKUP(A1919,Dashboard!$B$2:$V$1276,21,0),"HAPUS")</f>
        <v>BELUM SPS</v>
      </c>
    </row>
    <row r="1920" spans="1:24" ht="13.8" hidden="1" thickBot="1">
      <c r="A1920" s="61" t="s">
        <v>6398</v>
      </c>
      <c r="B1920" s="62">
        <v>45643.623969907407</v>
      </c>
      <c r="C1920" s="63" t="s">
        <v>10644</v>
      </c>
      <c r="D1920" s="63" t="s">
        <v>3462</v>
      </c>
      <c r="E1920" s="63">
        <v>82124830712</v>
      </c>
      <c r="F1920" s="63" t="s">
        <v>216</v>
      </c>
      <c r="G1920" s="63" t="s">
        <v>6399</v>
      </c>
      <c r="H1920" s="63" t="s">
        <v>7707</v>
      </c>
      <c r="I1920" s="63" t="s">
        <v>42</v>
      </c>
      <c r="J1920" s="73" t="s">
        <v>47</v>
      </c>
      <c r="K1920" s="65">
        <v>45645.679398148146</v>
      </c>
      <c r="L1920" s="63" t="s">
        <v>10720</v>
      </c>
      <c r="M1920" s="9"/>
      <c r="N1920" s="9"/>
      <c r="O1920" s="9"/>
      <c r="P1920" s="9"/>
      <c r="Q1920" s="9"/>
      <c r="R1920" s="9"/>
      <c r="S1920" s="9"/>
      <c r="T1920" s="9"/>
      <c r="U1920" s="9"/>
      <c r="V1920" s="67" t="s">
        <v>33</v>
      </c>
      <c r="W1920" s="65">
        <v>45645.679548611108</v>
      </c>
      <c r="X1920" t="str">
        <f>_xlfn.IFNA(VLOOKUP(A1920,Dashboard!$B$2:$V$1276,21,0),"HAPUS")</f>
        <v>HAPUS</v>
      </c>
    </row>
    <row r="1921" spans="1:24" ht="13.8" hidden="1" thickBot="1">
      <c r="A1921" s="68" t="s">
        <v>6511</v>
      </c>
      <c r="B1921" s="69">
        <v>45644.580567129633</v>
      </c>
      <c r="C1921" s="70" t="s">
        <v>10721</v>
      </c>
      <c r="D1921" s="70" t="s">
        <v>6512</v>
      </c>
      <c r="E1921" s="70">
        <v>81271130083</v>
      </c>
      <c r="F1921" s="70" t="s">
        <v>46</v>
      </c>
      <c r="G1921" s="70" t="s">
        <v>6513</v>
      </c>
      <c r="H1921" s="70" t="s">
        <v>8257</v>
      </c>
      <c r="I1921" s="70" t="s">
        <v>42</v>
      </c>
      <c r="J1921" s="71" t="s">
        <v>47</v>
      </c>
      <c r="K1921" s="65">
        <v>45645.679884259262</v>
      </c>
      <c r="L1921" s="70" t="s">
        <v>51</v>
      </c>
      <c r="M1921" s="14"/>
      <c r="N1921" s="14"/>
      <c r="O1921" s="14"/>
      <c r="P1921" s="14"/>
      <c r="Q1921" s="14"/>
      <c r="R1921" s="14"/>
      <c r="S1921" s="14"/>
      <c r="T1921" s="14"/>
      <c r="U1921" s="14"/>
      <c r="V1921" s="83" t="s">
        <v>51</v>
      </c>
      <c r="W1921" s="65">
        <v>45645.679988425924</v>
      </c>
      <c r="X1921" t="str">
        <f>_xlfn.IFNA(VLOOKUP(A1921,Dashboard!$B$2:$V$1276,21,0),"HAPUS")</f>
        <v>BELUM SPS</v>
      </c>
    </row>
    <row r="1922" spans="1:24" ht="13.8" hidden="1" thickBot="1">
      <c r="A1922" s="61" t="s">
        <v>6435</v>
      </c>
      <c r="B1922" s="62">
        <v>45644.432256944441</v>
      </c>
      <c r="C1922" s="63" t="s">
        <v>10722</v>
      </c>
      <c r="D1922" s="63" t="s">
        <v>6436</v>
      </c>
      <c r="E1922" s="63">
        <v>81279696162</v>
      </c>
      <c r="F1922" s="63" t="s">
        <v>22</v>
      </c>
      <c r="G1922" s="63" t="s">
        <v>6437</v>
      </c>
      <c r="H1922" s="63" t="s">
        <v>7830</v>
      </c>
      <c r="I1922" s="63" t="s">
        <v>42</v>
      </c>
      <c r="J1922" s="73" t="s">
        <v>47</v>
      </c>
      <c r="K1922" s="65">
        <v>45645.680439814816</v>
      </c>
      <c r="L1922" s="63" t="s">
        <v>10720</v>
      </c>
      <c r="M1922" s="9"/>
      <c r="N1922" s="9"/>
      <c r="O1922" s="9"/>
      <c r="P1922" s="9"/>
      <c r="Q1922" s="9"/>
      <c r="R1922" s="9"/>
      <c r="S1922" s="9"/>
      <c r="T1922" s="9"/>
      <c r="U1922" s="9"/>
      <c r="V1922" s="67" t="s">
        <v>33</v>
      </c>
      <c r="W1922" s="65">
        <v>45645.680567129632</v>
      </c>
      <c r="X1922" t="str">
        <f>_xlfn.IFNA(VLOOKUP(A1922,Dashboard!$B$2:$V$1276,21,0),"HAPUS")</f>
        <v>BELUM SPS</v>
      </c>
    </row>
    <row r="1923" spans="1:24" ht="13.8" hidden="1" thickBot="1">
      <c r="A1923" s="68" t="s">
        <v>6224</v>
      </c>
      <c r="B1923" s="69">
        <v>45642.569374999999</v>
      </c>
      <c r="C1923" s="70" t="s">
        <v>10640</v>
      </c>
      <c r="D1923" s="70" t="s">
        <v>6225</v>
      </c>
      <c r="E1923" s="70" t="s">
        <v>7964</v>
      </c>
      <c r="F1923" s="70" t="s">
        <v>22</v>
      </c>
      <c r="G1923" s="70" t="s">
        <v>6226</v>
      </c>
      <c r="H1923" s="70" t="s">
        <v>7669</v>
      </c>
      <c r="I1923" s="70" t="s">
        <v>42</v>
      </c>
      <c r="J1923" s="71" t="s">
        <v>47</v>
      </c>
      <c r="K1923" s="65">
        <v>45645.680914351855</v>
      </c>
      <c r="L1923" s="70" t="s">
        <v>10720</v>
      </c>
      <c r="M1923" s="14"/>
      <c r="N1923" s="14"/>
      <c r="O1923" s="14"/>
      <c r="P1923" s="14"/>
      <c r="Q1923" s="14"/>
      <c r="R1923" s="14"/>
      <c r="S1923" s="14"/>
      <c r="T1923" s="14"/>
      <c r="U1923" s="14"/>
      <c r="V1923" s="72" t="s">
        <v>33</v>
      </c>
      <c r="W1923" s="65">
        <v>45645.681006944447</v>
      </c>
      <c r="X1923" t="str">
        <f>_xlfn.IFNA(VLOOKUP(A1923,Dashboard!$B$2:$V$1276,21,0),"HAPUS")</f>
        <v>BELUM SPS</v>
      </c>
    </row>
    <row r="1924" spans="1:24" ht="13.8" hidden="1" thickBot="1">
      <c r="A1924" s="61" t="s">
        <v>6367</v>
      </c>
      <c r="B1924" s="62">
        <v>45643.569722222222</v>
      </c>
      <c r="C1924" s="63" t="s">
        <v>10643</v>
      </c>
      <c r="D1924" s="63" t="s">
        <v>158</v>
      </c>
      <c r="E1924" s="63" t="s">
        <v>7531</v>
      </c>
      <c r="F1924" s="63" t="s">
        <v>216</v>
      </c>
      <c r="G1924" s="63" t="s">
        <v>6368</v>
      </c>
      <c r="H1924" s="63" t="s">
        <v>7672</v>
      </c>
      <c r="I1924" s="63" t="s">
        <v>42</v>
      </c>
      <c r="J1924" s="73" t="s">
        <v>47</v>
      </c>
      <c r="K1924" s="65">
        <v>45645.681296296294</v>
      </c>
      <c r="L1924" s="63" t="s">
        <v>51</v>
      </c>
      <c r="M1924" s="9"/>
      <c r="N1924" s="9"/>
      <c r="O1924" s="9"/>
      <c r="P1924" s="9"/>
      <c r="Q1924" s="9"/>
      <c r="R1924" s="9"/>
      <c r="S1924" s="9"/>
      <c r="T1924" s="9"/>
      <c r="U1924" s="9"/>
      <c r="V1924" s="74" t="s">
        <v>51</v>
      </c>
      <c r="W1924" s="65">
        <v>45645.68141203704</v>
      </c>
      <c r="X1924" t="str">
        <f>_xlfn.IFNA(VLOOKUP(A1924,Dashboard!$B$2:$V$1276,21,0),"HAPUS")</f>
        <v>BELUM SPS</v>
      </c>
    </row>
    <row r="1925" spans="1:24" ht="13.8" hidden="1" thickBot="1">
      <c r="A1925" s="68" t="s">
        <v>6354</v>
      </c>
      <c r="B1925" s="69">
        <v>45643.551203703704</v>
      </c>
      <c r="C1925" s="70" t="s">
        <v>10641</v>
      </c>
      <c r="D1925" s="70" t="s">
        <v>1909</v>
      </c>
      <c r="E1925" s="70" t="s">
        <v>8508</v>
      </c>
      <c r="F1925" s="70" t="s">
        <v>325</v>
      </c>
      <c r="G1925" s="70" t="s">
        <v>6355</v>
      </c>
      <c r="H1925" s="70" t="s">
        <v>7584</v>
      </c>
      <c r="I1925" s="70" t="s">
        <v>42</v>
      </c>
      <c r="J1925" s="71" t="s">
        <v>47</v>
      </c>
      <c r="K1925" s="65">
        <v>45645.681759259256</v>
      </c>
      <c r="L1925" s="70" t="s">
        <v>51</v>
      </c>
      <c r="M1925" s="14"/>
      <c r="N1925" s="14"/>
      <c r="O1925" s="14"/>
      <c r="P1925" s="14"/>
      <c r="Q1925" s="14"/>
      <c r="R1925" s="14"/>
      <c r="S1925" s="14"/>
      <c r="T1925" s="14"/>
      <c r="U1925" s="14"/>
      <c r="V1925" s="83" t="s">
        <v>51</v>
      </c>
      <c r="W1925" s="65">
        <v>45645.681851851848</v>
      </c>
      <c r="X1925" t="str">
        <f>_xlfn.IFNA(VLOOKUP(A1925,Dashboard!$B$2:$V$1276,21,0),"HAPUS")</f>
        <v>BELUM SPS</v>
      </c>
    </row>
    <row r="1926" spans="1:24" ht="13.8" hidden="1" thickBot="1">
      <c r="A1926" s="61" t="s">
        <v>6365</v>
      </c>
      <c r="B1926" s="62">
        <v>45643.567488425928</v>
      </c>
      <c r="C1926" s="63" t="s">
        <v>10642</v>
      </c>
      <c r="D1926" s="63" t="s">
        <v>158</v>
      </c>
      <c r="E1926" s="63" t="s">
        <v>7531</v>
      </c>
      <c r="F1926" s="63" t="s">
        <v>216</v>
      </c>
      <c r="G1926" s="63" t="s">
        <v>6366</v>
      </c>
      <c r="H1926" s="63" t="s">
        <v>9827</v>
      </c>
      <c r="I1926" s="63" t="s">
        <v>42</v>
      </c>
      <c r="J1926" s="73" t="s">
        <v>47</v>
      </c>
      <c r="K1926" s="65">
        <v>45645.682210648149</v>
      </c>
      <c r="L1926" s="63" t="s">
        <v>10720</v>
      </c>
      <c r="M1926" s="9"/>
      <c r="N1926" s="9"/>
      <c r="O1926" s="9"/>
      <c r="P1926" s="9"/>
      <c r="Q1926" s="9"/>
      <c r="R1926" s="9"/>
      <c r="S1926" s="9"/>
      <c r="T1926" s="9"/>
      <c r="U1926" s="9"/>
      <c r="V1926" s="67" t="s">
        <v>33</v>
      </c>
      <c r="W1926" s="65">
        <v>45645.682314814818</v>
      </c>
      <c r="X1926" t="str">
        <f>_xlfn.IFNA(VLOOKUP(A1926,Dashboard!$B$2:$V$1276,21,0),"HAPUS")</f>
        <v>HAPUS</v>
      </c>
    </row>
    <row r="1927" spans="1:24" ht="13.8" hidden="1" thickBot="1">
      <c r="A1927" s="68" t="s">
        <v>6344</v>
      </c>
      <c r="B1927" s="69">
        <v>45643.496203703704</v>
      </c>
      <c r="C1927" s="70" t="s">
        <v>10645</v>
      </c>
      <c r="D1927" s="70" t="s">
        <v>6345</v>
      </c>
      <c r="E1927" s="70" t="s">
        <v>10637</v>
      </c>
      <c r="F1927" s="70" t="s">
        <v>216</v>
      </c>
      <c r="G1927" s="70" t="s">
        <v>6346</v>
      </c>
      <c r="H1927" s="70" t="s">
        <v>7644</v>
      </c>
      <c r="I1927" s="70" t="s">
        <v>27</v>
      </c>
      <c r="J1927" s="71" t="s">
        <v>47</v>
      </c>
      <c r="K1927" s="65">
        <v>45645.683807870373</v>
      </c>
      <c r="L1927" s="70" t="s">
        <v>10720</v>
      </c>
      <c r="M1927" s="14"/>
      <c r="N1927" s="14"/>
      <c r="O1927" s="14"/>
      <c r="P1927" s="14"/>
      <c r="Q1927" s="14"/>
      <c r="R1927" s="14"/>
      <c r="S1927" s="14"/>
      <c r="T1927" s="14"/>
      <c r="U1927" s="14"/>
      <c r="V1927" s="72" t="s">
        <v>33</v>
      </c>
      <c r="W1927" s="65">
        <v>45645.683969907404</v>
      </c>
      <c r="X1927" t="str">
        <f>_xlfn.IFNA(VLOOKUP(A1927,Dashboard!$B$2:$V$1276,21,0),"HAPUS")</f>
        <v>BELUM SPS</v>
      </c>
    </row>
    <row r="1928" spans="1:24" ht="13.8" hidden="1" thickBot="1">
      <c r="A1928" s="61" t="s">
        <v>6284</v>
      </c>
      <c r="B1928" s="62">
        <v>45643.389652777776</v>
      </c>
      <c r="C1928" s="63" t="s">
        <v>10647</v>
      </c>
      <c r="D1928" s="63" t="s">
        <v>6285</v>
      </c>
      <c r="E1928" s="63">
        <v>89633785366</v>
      </c>
      <c r="F1928" s="63" t="s">
        <v>22</v>
      </c>
      <c r="G1928" s="63" t="s">
        <v>6286</v>
      </c>
      <c r="H1928" s="63" t="s">
        <v>8378</v>
      </c>
      <c r="I1928" s="63" t="s">
        <v>27</v>
      </c>
      <c r="J1928" s="73" t="s">
        <v>47</v>
      </c>
      <c r="K1928" s="65">
        <v>45645.684328703705</v>
      </c>
      <c r="L1928" s="63" t="s">
        <v>10720</v>
      </c>
      <c r="M1928" s="9"/>
      <c r="N1928" s="9"/>
      <c r="O1928" s="9"/>
      <c r="P1928" s="9"/>
      <c r="Q1928" s="9"/>
      <c r="R1928" s="9"/>
      <c r="S1928" s="9"/>
      <c r="T1928" s="9"/>
      <c r="U1928" s="9"/>
      <c r="V1928" s="67" t="s">
        <v>33</v>
      </c>
      <c r="W1928" s="65">
        <v>45645.684432870374</v>
      </c>
      <c r="X1928" t="str">
        <f>_xlfn.IFNA(VLOOKUP(A1928,Dashboard!$B$2:$V$1276,21,0),"HAPUS")</f>
        <v>BELUM SPS</v>
      </c>
    </row>
    <row r="1929" spans="1:24" ht="13.8" hidden="1" thickBot="1">
      <c r="A1929" s="68" t="s">
        <v>6421</v>
      </c>
      <c r="B1929" s="69">
        <v>45644.406817129631</v>
      </c>
      <c r="C1929" s="70" t="s">
        <v>10723</v>
      </c>
      <c r="D1929" s="70" t="s">
        <v>6422</v>
      </c>
      <c r="E1929" s="70" t="s">
        <v>8138</v>
      </c>
      <c r="F1929" s="70" t="s">
        <v>216</v>
      </c>
      <c r="G1929" s="70" t="s">
        <v>6423</v>
      </c>
      <c r="H1929" s="70" t="s">
        <v>7735</v>
      </c>
      <c r="I1929" s="70" t="s">
        <v>27</v>
      </c>
      <c r="J1929" s="71" t="s">
        <v>47</v>
      </c>
      <c r="K1929" s="65">
        <v>45645.684710648151</v>
      </c>
      <c r="L1929" s="70" t="s">
        <v>10720</v>
      </c>
      <c r="M1929" s="14"/>
      <c r="N1929" s="14"/>
      <c r="O1929" s="14"/>
      <c r="P1929" s="14"/>
      <c r="Q1929" s="14"/>
      <c r="R1929" s="14"/>
      <c r="S1929" s="14"/>
      <c r="T1929" s="14"/>
      <c r="U1929" s="14"/>
      <c r="V1929" s="72" t="s">
        <v>33</v>
      </c>
      <c r="W1929" s="65">
        <v>45645.684814814813</v>
      </c>
      <c r="X1929" t="str">
        <f>_xlfn.IFNA(VLOOKUP(A1929,Dashboard!$B$2:$V$1276,21,0),"HAPUS")</f>
        <v>BELUM SPS</v>
      </c>
    </row>
    <row r="1930" spans="1:24" ht="13.8" hidden="1" thickBot="1">
      <c r="A1930" s="61" t="s">
        <v>6473</v>
      </c>
      <c r="B1930" s="62">
        <v>45644.482395833336</v>
      </c>
      <c r="C1930" s="63" t="s">
        <v>10724</v>
      </c>
      <c r="D1930" s="63" t="s">
        <v>6474</v>
      </c>
      <c r="E1930" s="63" t="s">
        <v>10635</v>
      </c>
      <c r="F1930" s="63" t="s">
        <v>216</v>
      </c>
      <c r="G1930" s="63" t="s">
        <v>6475</v>
      </c>
      <c r="H1930" s="63" t="s">
        <v>7498</v>
      </c>
      <c r="I1930" s="63" t="s">
        <v>27</v>
      </c>
      <c r="J1930" s="73" t="s">
        <v>47</v>
      </c>
      <c r="K1930" s="65">
        <v>45645.685243055559</v>
      </c>
      <c r="L1930" s="63" t="s">
        <v>51</v>
      </c>
      <c r="M1930" s="9"/>
      <c r="N1930" s="9"/>
      <c r="O1930" s="9"/>
      <c r="P1930" s="9"/>
      <c r="Q1930" s="9"/>
      <c r="R1930" s="9"/>
      <c r="S1930" s="9"/>
      <c r="T1930" s="9"/>
      <c r="U1930" s="9"/>
      <c r="V1930" s="74" t="s">
        <v>51</v>
      </c>
      <c r="W1930" s="65">
        <v>45645.685381944444</v>
      </c>
      <c r="X1930" t="str">
        <f>_xlfn.IFNA(VLOOKUP(A1930,Dashboard!$B$2:$V$1276,21,0),"HAPUS")</f>
        <v>BELUM SPS</v>
      </c>
    </row>
    <row r="1931" spans="1:24" ht="13.8" hidden="1" thickBot="1">
      <c r="A1931" s="68" t="s">
        <v>6476</v>
      </c>
      <c r="B1931" s="69">
        <v>45644.483148148145</v>
      </c>
      <c r="C1931" s="70" t="s">
        <v>10725</v>
      </c>
      <c r="D1931" s="70" t="s">
        <v>6477</v>
      </c>
      <c r="E1931" s="70" t="s">
        <v>10635</v>
      </c>
      <c r="F1931" s="70" t="s">
        <v>216</v>
      </c>
      <c r="G1931" s="70" t="s">
        <v>6478</v>
      </c>
      <c r="H1931" s="70" t="s">
        <v>5306</v>
      </c>
      <c r="I1931" s="70" t="s">
        <v>27</v>
      </c>
      <c r="J1931" s="71" t="s">
        <v>47</v>
      </c>
      <c r="K1931" s="65">
        <v>45645.685671296298</v>
      </c>
      <c r="L1931" s="70" t="s">
        <v>10720</v>
      </c>
      <c r="M1931" s="14"/>
      <c r="N1931" s="14"/>
      <c r="O1931" s="14"/>
      <c r="P1931" s="14"/>
      <c r="Q1931" s="14"/>
      <c r="R1931" s="14"/>
      <c r="S1931" s="14"/>
      <c r="T1931" s="14"/>
      <c r="U1931" s="14"/>
      <c r="V1931" s="72" t="s">
        <v>33</v>
      </c>
      <c r="W1931" s="65">
        <v>45645.68577546296</v>
      </c>
      <c r="X1931" t="str">
        <f>_xlfn.IFNA(VLOOKUP(A1931,Dashboard!$B$2:$V$1276,21,0),"HAPUS")</f>
        <v>BELUM SPS</v>
      </c>
    </row>
    <row r="1932" spans="1:24" ht="13.8" hidden="1" thickBot="1">
      <c r="A1932" s="61" t="s">
        <v>6481</v>
      </c>
      <c r="B1932" s="62">
        <v>45644.489131944443</v>
      </c>
      <c r="C1932" s="63" t="s">
        <v>10726</v>
      </c>
      <c r="D1932" s="63" t="s">
        <v>6482</v>
      </c>
      <c r="E1932" s="63" t="s">
        <v>10727</v>
      </c>
      <c r="F1932" s="63" t="s">
        <v>216</v>
      </c>
      <c r="G1932" s="63" t="s">
        <v>6483</v>
      </c>
      <c r="H1932" s="63" t="s">
        <v>7486</v>
      </c>
      <c r="I1932" s="63" t="s">
        <v>2379</v>
      </c>
      <c r="J1932" s="73" t="s">
        <v>47</v>
      </c>
      <c r="K1932" s="65">
        <v>45645.687442129631</v>
      </c>
      <c r="L1932" s="63" t="s">
        <v>51</v>
      </c>
      <c r="M1932" s="9"/>
      <c r="N1932" s="9"/>
      <c r="O1932" s="9"/>
      <c r="P1932" s="9"/>
      <c r="Q1932" s="9"/>
      <c r="R1932" s="9"/>
      <c r="S1932" s="9"/>
      <c r="T1932" s="9"/>
      <c r="U1932" s="9"/>
      <c r="V1932" s="74" t="s">
        <v>51</v>
      </c>
      <c r="W1932" s="65">
        <v>45645.687685185185</v>
      </c>
      <c r="X1932" t="str">
        <f>_xlfn.IFNA(VLOOKUP(A1932,Dashboard!$B$2:$V$1276,21,0),"HAPUS")</f>
        <v>BELUM SPS</v>
      </c>
    </row>
    <row r="1933" spans="1:24" ht="13.8" hidden="1" thickBot="1">
      <c r="A1933" s="68" t="s">
        <v>6487</v>
      </c>
      <c r="B1933" s="69">
        <v>45644.494120370371</v>
      </c>
      <c r="C1933" s="70" t="s">
        <v>10728</v>
      </c>
      <c r="D1933" s="70" t="s">
        <v>6488</v>
      </c>
      <c r="E1933" s="70">
        <v>85100448683</v>
      </c>
      <c r="F1933" s="70" t="s">
        <v>71</v>
      </c>
      <c r="G1933" s="70" t="s">
        <v>6489</v>
      </c>
      <c r="H1933" s="70" t="s">
        <v>7828</v>
      </c>
      <c r="I1933" s="70" t="s">
        <v>2379</v>
      </c>
      <c r="J1933" s="71" t="s">
        <v>47</v>
      </c>
      <c r="K1933" s="65">
        <v>45645.688020833331</v>
      </c>
      <c r="L1933" s="70" t="s">
        <v>10720</v>
      </c>
      <c r="M1933" s="14"/>
      <c r="N1933" s="14"/>
      <c r="O1933" s="14"/>
      <c r="P1933" s="14"/>
      <c r="Q1933" s="14"/>
      <c r="R1933" s="14"/>
      <c r="S1933" s="14"/>
      <c r="T1933" s="14"/>
      <c r="U1933" s="14"/>
      <c r="V1933" s="72" t="s">
        <v>33</v>
      </c>
      <c r="W1933" s="65">
        <v>45645.688125000001</v>
      </c>
      <c r="X1933" t="str">
        <f>_xlfn.IFNA(VLOOKUP(A1933,Dashboard!$B$2:$V$1276,21,0),"HAPUS")</f>
        <v>BELUM SPS</v>
      </c>
    </row>
    <row r="1934" spans="1:24" ht="13.8" hidden="1" thickBot="1">
      <c r="A1934" s="61" t="s">
        <v>6176</v>
      </c>
      <c r="B1934" s="62">
        <v>45642.437164351853</v>
      </c>
      <c r="C1934" s="63" t="s">
        <v>10652</v>
      </c>
      <c r="D1934" s="63" t="s">
        <v>6168</v>
      </c>
      <c r="E1934" s="63">
        <v>8136928366</v>
      </c>
      <c r="F1934" s="63" t="s">
        <v>3068</v>
      </c>
      <c r="G1934" s="63" t="s">
        <v>6177</v>
      </c>
      <c r="H1934" s="63" t="s">
        <v>7477</v>
      </c>
      <c r="I1934" s="63" t="s">
        <v>2379</v>
      </c>
      <c r="J1934" s="73" t="s">
        <v>47</v>
      </c>
      <c r="K1934" s="65">
        <v>45645.688437500001</v>
      </c>
      <c r="L1934" s="63" t="s">
        <v>51</v>
      </c>
      <c r="M1934" s="9"/>
      <c r="N1934" s="9"/>
      <c r="O1934" s="9"/>
      <c r="P1934" s="9"/>
      <c r="Q1934" s="9"/>
      <c r="R1934" s="9"/>
      <c r="S1934" s="9"/>
      <c r="T1934" s="9"/>
      <c r="U1934" s="9"/>
      <c r="V1934" s="74" t="s">
        <v>51</v>
      </c>
      <c r="W1934" s="65">
        <v>45645.688530092593</v>
      </c>
      <c r="X1934" t="str">
        <f>_xlfn.IFNA(VLOOKUP(A1934,Dashboard!$B$2:$V$1276,21,0),"HAPUS")</f>
        <v>BELUM SPS</v>
      </c>
    </row>
    <row r="1935" spans="1:24" ht="13.8" hidden="1" thickBot="1">
      <c r="A1935" s="68" t="s">
        <v>6281</v>
      </c>
      <c r="B1935" s="69">
        <v>45642.640231481484</v>
      </c>
      <c r="C1935" s="70" t="s">
        <v>10650</v>
      </c>
      <c r="D1935" s="70" t="s">
        <v>6282</v>
      </c>
      <c r="E1935" s="70" t="s">
        <v>9479</v>
      </c>
      <c r="F1935" s="70" t="s">
        <v>216</v>
      </c>
      <c r="G1935" s="70" t="s">
        <v>6283</v>
      </c>
      <c r="H1935" s="70" t="s">
        <v>4449</v>
      </c>
      <c r="I1935" s="70" t="s">
        <v>2379</v>
      </c>
      <c r="J1935" s="71" t="s">
        <v>47</v>
      </c>
      <c r="K1935" s="65">
        <v>45645.688935185186</v>
      </c>
      <c r="L1935" s="70" t="s">
        <v>51</v>
      </c>
      <c r="M1935" s="14"/>
      <c r="N1935" s="14"/>
      <c r="O1935" s="14"/>
      <c r="P1935" s="14"/>
      <c r="Q1935" s="14"/>
      <c r="R1935" s="14"/>
      <c r="S1935" s="14"/>
      <c r="T1935" s="14"/>
      <c r="U1935" s="14"/>
      <c r="V1935" s="83" t="s">
        <v>51</v>
      </c>
      <c r="W1935" s="65">
        <v>45645.689050925925</v>
      </c>
      <c r="X1935" t="str">
        <f>_xlfn.IFNA(VLOOKUP(A1935,Dashboard!$B$2:$V$1276,21,0),"HAPUS")</f>
        <v>BELUM SPS</v>
      </c>
    </row>
    <row r="1936" spans="1:24" ht="13.8" hidden="1" thickBot="1">
      <c r="A1936" s="61" t="s">
        <v>6161</v>
      </c>
      <c r="B1936" s="62">
        <v>45642.403865740744</v>
      </c>
      <c r="C1936" s="63" t="s">
        <v>10648</v>
      </c>
      <c r="D1936" s="63" t="s">
        <v>6162</v>
      </c>
      <c r="E1936" s="63" t="s">
        <v>10649</v>
      </c>
      <c r="F1936" s="63" t="s">
        <v>22</v>
      </c>
      <c r="G1936" s="63" t="s">
        <v>6163</v>
      </c>
      <c r="H1936" s="63" t="s">
        <v>7444</v>
      </c>
      <c r="I1936" s="63" t="s">
        <v>2379</v>
      </c>
      <c r="J1936" s="73" t="s">
        <v>47</v>
      </c>
      <c r="K1936" s="65">
        <v>45645.689456018517</v>
      </c>
      <c r="L1936" s="63" t="s">
        <v>51</v>
      </c>
      <c r="M1936" s="9"/>
      <c r="N1936" s="9"/>
      <c r="O1936" s="9"/>
      <c r="P1936" s="9"/>
      <c r="Q1936" s="9"/>
      <c r="R1936" s="9"/>
      <c r="S1936" s="9"/>
      <c r="T1936" s="9"/>
      <c r="U1936" s="9"/>
      <c r="V1936" s="74" t="s">
        <v>51</v>
      </c>
      <c r="W1936" s="65">
        <v>45645.68954861111</v>
      </c>
      <c r="X1936" t="str">
        <f>_xlfn.IFNA(VLOOKUP(A1936,Dashboard!$B$2:$V$1276,21,0),"HAPUS")</f>
        <v>BELUM SPS</v>
      </c>
    </row>
    <row r="1937" spans="1:24" ht="13.8" hidden="1" thickBot="1">
      <c r="A1937" s="68" t="s">
        <v>6272</v>
      </c>
      <c r="B1937" s="69">
        <v>45642.631041666667</v>
      </c>
      <c r="C1937" s="70" t="s">
        <v>10651</v>
      </c>
      <c r="D1937" s="70" t="s">
        <v>6273</v>
      </c>
      <c r="E1937" s="70">
        <v>85269574899</v>
      </c>
      <c r="F1937" s="70" t="s">
        <v>216</v>
      </c>
      <c r="G1937" s="70" t="s">
        <v>6274</v>
      </c>
      <c r="H1937" s="70" t="s">
        <v>5518</v>
      </c>
      <c r="I1937" s="70" t="s">
        <v>2379</v>
      </c>
      <c r="J1937" s="71" t="s">
        <v>47</v>
      </c>
      <c r="K1937" s="65">
        <v>45645.689965277779</v>
      </c>
      <c r="L1937" s="70" t="s">
        <v>10720</v>
      </c>
      <c r="M1937" s="14"/>
      <c r="N1937" s="14"/>
      <c r="O1937" s="14"/>
      <c r="P1937" s="14"/>
      <c r="Q1937" s="14"/>
      <c r="R1937" s="14"/>
      <c r="S1937" s="14"/>
      <c r="T1937" s="14"/>
      <c r="U1937" s="14"/>
      <c r="V1937" s="72" t="s">
        <v>33</v>
      </c>
      <c r="W1937" s="65">
        <v>45645.690069444441</v>
      </c>
      <c r="X1937" t="str">
        <f>_xlfn.IFNA(VLOOKUP(A1937,Dashboard!$B$2:$V$1276,21,0),"HAPUS")</f>
        <v>BELUM SPS</v>
      </c>
    </row>
    <row r="1938" spans="1:24" ht="13.8" hidden="1" thickBot="1">
      <c r="A1938" s="61" t="s">
        <v>6412</v>
      </c>
      <c r="B1938" s="62">
        <v>45644.38181712963</v>
      </c>
      <c r="C1938" s="63" t="s">
        <v>10729</v>
      </c>
      <c r="D1938" s="63" t="s">
        <v>5460</v>
      </c>
      <c r="E1938" s="63">
        <v>8127933587</v>
      </c>
      <c r="F1938" s="63" t="s">
        <v>855</v>
      </c>
      <c r="G1938" s="63" t="s">
        <v>6413</v>
      </c>
      <c r="H1938" s="63" t="s">
        <v>7472</v>
      </c>
      <c r="I1938" s="63" t="s">
        <v>23</v>
      </c>
      <c r="J1938" s="79" t="s">
        <v>32</v>
      </c>
      <c r="K1938" s="65">
        <v>45646.408495370371</v>
      </c>
      <c r="L1938" s="9"/>
      <c r="M1938" s="9"/>
      <c r="N1938" s="9"/>
      <c r="O1938" s="9"/>
      <c r="P1938" s="9"/>
      <c r="Q1938" s="9"/>
      <c r="R1938" s="9"/>
      <c r="S1938" s="9"/>
      <c r="T1938" s="9"/>
      <c r="U1938" s="9"/>
      <c r="V1938" s="67" t="s">
        <v>33</v>
      </c>
      <c r="W1938" s="65">
        <v>45646.567766203705</v>
      </c>
      <c r="X1938" t="str">
        <f>_xlfn.IFNA(VLOOKUP(A1938,Dashboard!$B$2:$V$1276,21,0),"HAPUS")</f>
        <v>BELUM SPS</v>
      </c>
    </row>
    <row r="1939" spans="1:24" ht="13.8" hidden="1" thickBot="1">
      <c r="A1939" s="68" t="s">
        <v>6521</v>
      </c>
      <c r="B1939" s="69">
        <v>45644.58803240741</v>
      </c>
      <c r="C1939" s="70" t="s">
        <v>10730</v>
      </c>
      <c r="D1939" s="70" t="s">
        <v>6522</v>
      </c>
      <c r="E1939" s="70" t="s">
        <v>7791</v>
      </c>
      <c r="F1939" s="70" t="s">
        <v>194</v>
      </c>
      <c r="G1939" s="70" t="s">
        <v>6523</v>
      </c>
      <c r="H1939" s="70" t="s">
        <v>2984</v>
      </c>
      <c r="I1939" s="70" t="s">
        <v>168</v>
      </c>
      <c r="J1939" s="80" t="s">
        <v>32</v>
      </c>
      <c r="K1939" s="65">
        <v>45646.408495370371</v>
      </c>
      <c r="L1939" s="14"/>
      <c r="M1939" s="14"/>
      <c r="N1939" s="14"/>
      <c r="O1939" s="14"/>
      <c r="P1939" s="14"/>
      <c r="Q1939" s="14"/>
      <c r="R1939" s="14"/>
      <c r="S1939" s="14"/>
      <c r="T1939" s="14"/>
      <c r="U1939" s="14"/>
      <c r="V1939" s="72" t="s">
        <v>33</v>
      </c>
      <c r="W1939" s="65">
        <v>45646.603321759256</v>
      </c>
      <c r="X1939" t="str">
        <f>_xlfn.IFNA(VLOOKUP(A1939,Dashboard!$B$2:$V$1276,21,0),"HAPUS")</f>
        <v>BELUM SPS</v>
      </c>
    </row>
    <row r="1940" spans="1:24" ht="13.8" hidden="1" thickBot="1">
      <c r="A1940" s="61" t="s">
        <v>6438</v>
      </c>
      <c r="B1940" s="62">
        <v>45644.436319444445</v>
      </c>
      <c r="C1940" s="63" t="s">
        <v>10731</v>
      </c>
      <c r="D1940" s="63" t="s">
        <v>6439</v>
      </c>
      <c r="E1940" s="63" t="s">
        <v>9996</v>
      </c>
      <c r="F1940" s="63" t="s">
        <v>1121</v>
      </c>
      <c r="G1940" s="63" t="s">
        <v>4547</v>
      </c>
      <c r="H1940" s="63" t="s">
        <v>5518</v>
      </c>
      <c r="I1940" s="63" t="s">
        <v>27</v>
      </c>
      <c r="J1940" s="79" t="s">
        <v>32</v>
      </c>
      <c r="K1940" s="65">
        <v>45646.408495370371</v>
      </c>
      <c r="L1940" s="9"/>
      <c r="M1940" s="9"/>
      <c r="N1940" s="9"/>
      <c r="O1940" s="9"/>
      <c r="P1940" s="9"/>
      <c r="Q1940" s="9"/>
      <c r="R1940" s="9"/>
      <c r="S1940" s="9"/>
      <c r="T1940" s="9"/>
      <c r="U1940" s="9"/>
      <c r="V1940" s="67" t="s">
        <v>33</v>
      </c>
      <c r="W1940" s="65">
        <v>45646.633784722224</v>
      </c>
      <c r="X1940" t="str">
        <f>_xlfn.IFNA(VLOOKUP(A1940,Dashboard!$B$2:$V$1276,21,0),"HAPUS")</f>
        <v>BELUM SPS</v>
      </c>
    </row>
    <row r="1941" spans="1:24" ht="13.8" hidden="1" thickBot="1">
      <c r="A1941" s="68" t="s">
        <v>6432</v>
      </c>
      <c r="B1941" s="69">
        <v>45644.423692129632</v>
      </c>
      <c r="C1941" s="70" t="s">
        <v>10732</v>
      </c>
      <c r="D1941" s="70" t="s">
        <v>6433</v>
      </c>
      <c r="E1941" s="70">
        <v>82179138453</v>
      </c>
      <c r="F1941" s="70" t="s">
        <v>1629</v>
      </c>
      <c r="G1941" s="70" t="s">
        <v>6434</v>
      </c>
      <c r="H1941" s="70" t="s">
        <v>7551</v>
      </c>
      <c r="I1941" s="70" t="s">
        <v>168</v>
      </c>
      <c r="J1941" s="80" t="s">
        <v>32</v>
      </c>
      <c r="K1941" s="65">
        <v>45646.408495370371</v>
      </c>
      <c r="L1941" s="70" t="s">
        <v>10733</v>
      </c>
      <c r="M1941" s="14"/>
      <c r="N1941" s="14"/>
      <c r="O1941" s="14"/>
      <c r="P1941" s="14"/>
      <c r="Q1941" s="14"/>
      <c r="R1941" s="14"/>
      <c r="S1941" s="14"/>
      <c r="T1941" s="14"/>
      <c r="U1941" s="14"/>
      <c r="V1941" s="72" t="s">
        <v>33</v>
      </c>
      <c r="W1941" s="65">
        <v>45646.637766203705</v>
      </c>
      <c r="X1941" t="str">
        <f>_xlfn.IFNA(VLOOKUP(A1941,Dashboard!$B$2:$V$1276,21,0),"HAPUS")</f>
        <v>BELUM SPS</v>
      </c>
    </row>
    <row r="1942" spans="1:24" ht="13.8" hidden="1" thickBot="1">
      <c r="A1942" s="61" t="s">
        <v>6505</v>
      </c>
      <c r="B1942" s="62">
        <v>45644.57708333333</v>
      </c>
      <c r="C1942" s="63" t="s">
        <v>10734</v>
      </c>
      <c r="D1942" s="63" t="s">
        <v>6506</v>
      </c>
      <c r="E1942" s="63">
        <v>895378777577</v>
      </c>
      <c r="F1942" s="63" t="s">
        <v>194</v>
      </c>
      <c r="G1942" s="63" t="s">
        <v>6507</v>
      </c>
      <c r="H1942" s="63" t="s">
        <v>7551</v>
      </c>
      <c r="I1942" s="63" t="s">
        <v>168</v>
      </c>
      <c r="J1942" s="79" t="s">
        <v>32</v>
      </c>
      <c r="K1942" s="65">
        <v>45646.408495370371</v>
      </c>
      <c r="L1942" s="9"/>
      <c r="M1942" s="9"/>
      <c r="N1942" s="9"/>
      <c r="O1942" s="9"/>
      <c r="P1942" s="9"/>
      <c r="Q1942" s="9"/>
      <c r="R1942" s="9"/>
      <c r="S1942" s="9"/>
      <c r="T1942" s="9"/>
      <c r="U1942" s="9"/>
      <c r="V1942" s="67" t="s">
        <v>33</v>
      </c>
      <c r="W1942" s="65">
        <v>45646.648969907408</v>
      </c>
      <c r="X1942" t="str">
        <f>_xlfn.IFNA(VLOOKUP(A1942,Dashboard!$B$2:$V$1276,21,0),"HAPUS")</f>
        <v>HAPUS</v>
      </c>
    </row>
    <row r="1943" spans="1:24" ht="13.8" hidden="1" thickBot="1">
      <c r="A1943" s="68" t="s">
        <v>6520</v>
      </c>
      <c r="B1943" s="69">
        <v>45644.587002314816</v>
      </c>
      <c r="C1943" s="70" t="s">
        <v>10735</v>
      </c>
      <c r="D1943" s="70" t="s">
        <v>6515</v>
      </c>
      <c r="E1943" s="70">
        <v>8151674299</v>
      </c>
      <c r="F1943" s="70" t="s">
        <v>216</v>
      </c>
      <c r="G1943" s="70" t="s">
        <v>4907</v>
      </c>
      <c r="H1943" s="70" t="s">
        <v>7718</v>
      </c>
      <c r="I1943" s="70" t="s">
        <v>42</v>
      </c>
      <c r="J1943" s="80" t="s">
        <v>32</v>
      </c>
      <c r="K1943" s="65">
        <v>45646.408495370371</v>
      </c>
      <c r="L1943" s="70" t="s">
        <v>10736</v>
      </c>
      <c r="M1943" s="14"/>
      <c r="N1943" s="14"/>
      <c r="O1943" s="14"/>
      <c r="P1943" s="14"/>
      <c r="Q1943" s="14"/>
      <c r="R1943" s="14"/>
      <c r="S1943" s="14"/>
      <c r="T1943" s="14"/>
      <c r="U1943" s="14"/>
      <c r="V1943" s="72" t="s">
        <v>33</v>
      </c>
      <c r="W1943" s="65">
        <v>45653.65351851852</v>
      </c>
      <c r="X1943" t="str">
        <f>_xlfn.IFNA(VLOOKUP(A1943,Dashboard!$B$2:$V$1276,21,0),"HAPUS")</f>
        <v>BELUM SPS</v>
      </c>
    </row>
    <row r="1944" spans="1:24" ht="13.8" hidden="1" thickBot="1">
      <c r="A1944" s="61" t="s">
        <v>6445</v>
      </c>
      <c r="B1944" s="62">
        <v>45644.438020833331</v>
      </c>
      <c r="C1944" s="63" t="s">
        <v>10737</v>
      </c>
      <c r="D1944" s="63" t="s">
        <v>6446</v>
      </c>
      <c r="E1944" s="63" t="s">
        <v>8888</v>
      </c>
      <c r="F1944" s="63" t="s">
        <v>216</v>
      </c>
      <c r="G1944" s="63" t="s">
        <v>6447</v>
      </c>
      <c r="H1944" s="63" t="s">
        <v>5176</v>
      </c>
      <c r="I1944" s="63" t="s">
        <v>2379</v>
      </c>
      <c r="J1944" s="79" t="s">
        <v>32</v>
      </c>
      <c r="K1944" s="65">
        <v>45646.408495370371</v>
      </c>
      <c r="L1944" s="9"/>
      <c r="M1944" s="9"/>
      <c r="N1944" s="9"/>
      <c r="O1944" s="9"/>
      <c r="P1944" s="9"/>
      <c r="Q1944" s="9"/>
      <c r="R1944" s="9"/>
      <c r="S1944" s="9"/>
      <c r="T1944" s="9"/>
      <c r="U1944" s="9"/>
      <c r="V1944" s="67" t="s">
        <v>33</v>
      </c>
      <c r="W1944" s="65">
        <v>45646.655601851853</v>
      </c>
      <c r="X1944" t="str">
        <f>_xlfn.IFNA(VLOOKUP(A1944,Dashboard!$B$2:$V$1276,21,0),"HAPUS")</f>
        <v>BELUM SPS</v>
      </c>
    </row>
    <row r="1945" spans="1:24" ht="13.8" hidden="1" thickBot="1">
      <c r="A1945" s="68" t="s">
        <v>6539</v>
      </c>
      <c r="B1945" s="69">
        <v>45644.683530092596</v>
      </c>
      <c r="C1945" s="70" t="s">
        <v>10738</v>
      </c>
      <c r="D1945" s="70" t="s">
        <v>6540</v>
      </c>
      <c r="E1945" s="70">
        <v>85279991420</v>
      </c>
      <c r="F1945" s="70" t="s">
        <v>325</v>
      </c>
      <c r="G1945" s="70" t="s">
        <v>6541</v>
      </c>
      <c r="H1945" s="70" t="s">
        <v>3253</v>
      </c>
      <c r="I1945" s="70" t="s">
        <v>2379</v>
      </c>
      <c r="J1945" s="80" t="s">
        <v>32</v>
      </c>
      <c r="K1945" s="65">
        <v>45646.408495370371</v>
      </c>
      <c r="L1945" s="14"/>
      <c r="M1945" s="14"/>
      <c r="N1945" s="14"/>
      <c r="O1945" s="14"/>
      <c r="P1945" s="14"/>
      <c r="Q1945" s="14"/>
      <c r="R1945" s="14"/>
      <c r="S1945" s="14"/>
      <c r="T1945" s="14"/>
      <c r="U1945" s="14"/>
      <c r="V1945" s="72" t="s">
        <v>33</v>
      </c>
      <c r="W1945" s="65">
        <v>45653.435289351852</v>
      </c>
      <c r="X1945" t="str">
        <f>_xlfn.IFNA(VLOOKUP(A1945,Dashboard!$B$2:$V$1276,21,0),"HAPUS")</f>
        <v>BELUM SPS</v>
      </c>
    </row>
    <row r="1946" spans="1:24" ht="13.8" hidden="1" thickBot="1">
      <c r="A1946" s="61" t="s">
        <v>6614</v>
      </c>
      <c r="B1946" s="62">
        <v>45645.563090277778</v>
      </c>
      <c r="C1946" s="63" t="s">
        <v>10739</v>
      </c>
      <c r="D1946" s="63" t="s">
        <v>6615</v>
      </c>
      <c r="E1946" s="63" t="s">
        <v>7533</v>
      </c>
      <c r="F1946" s="63" t="s">
        <v>194</v>
      </c>
      <c r="G1946" s="63" t="s">
        <v>6616</v>
      </c>
      <c r="H1946" s="63" t="s">
        <v>7536</v>
      </c>
      <c r="I1946" s="63" t="s">
        <v>168</v>
      </c>
      <c r="J1946" s="73" t="s">
        <v>47</v>
      </c>
      <c r="K1946" s="65">
        <v>45646.408495370371</v>
      </c>
      <c r="L1946" s="63" t="s">
        <v>7765</v>
      </c>
      <c r="M1946" s="9"/>
      <c r="N1946" s="9"/>
      <c r="O1946" s="9"/>
      <c r="P1946" s="9"/>
      <c r="Q1946" s="9"/>
      <c r="R1946" s="9"/>
      <c r="S1946" s="9"/>
      <c r="T1946" s="9"/>
      <c r="U1946" s="9"/>
      <c r="V1946" s="67" t="s">
        <v>33</v>
      </c>
      <c r="W1946" s="65">
        <v>45646.61409722222</v>
      </c>
      <c r="X1946" t="str">
        <f>_xlfn.IFNA(VLOOKUP(A1946,Dashboard!$B$2:$V$1276,21,0),"HAPUS")</f>
        <v>BELUM SPS</v>
      </c>
    </row>
    <row r="1947" spans="1:24" ht="13.8" hidden="1" thickBot="1">
      <c r="A1947" s="68" t="s">
        <v>6544</v>
      </c>
      <c r="B1947" s="69">
        <v>45645.38417824074</v>
      </c>
      <c r="C1947" s="70" t="s">
        <v>10740</v>
      </c>
      <c r="D1947" s="70" t="s">
        <v>6545</v>
      </c>
      <c r="E1947" s="70">
        <v>895326309661</v>
      </c>
      <c r="F1947" s="70" t="s">
        <v>194</v>
      </c>
      <c r="G1947" s="70" t="s">
        <v>6546</v>
      </c>
      <c r="H1947" s="70" t="s">
        <v>8220</v>
      </c>
      <c r="I1947" s="70" t="s">
        <v>168</v>
      </c>
      <c r="J1947" s="71" t="s">
        <v>47</v>
      </c>
      <c r="K1947" s="65">
        <v>45646.408495370371</v>
      </c>
      <c r="L1947" s="70" t="s">
        <v>7765</v>
      </c>
      <c r="M1947" s="14"/>
      <c r="N1947" s="14"/>
      <c r="O1947" s="14"/>
      <c r="P1947" s="14"/>
      <c r="Q1947" s="14"/>
      <c r="R1947" s="14"/>
      <c r="S1947" s="14"/>
      <c r="T1947" s="14"/>
      <c r="U1947" s="14"/>
      <c r="V1947" s="72" t="s">
        <v>33</v>
      </c>
      <c r="W1947" s="65">
        <v>45646.614861111113</v>
      </c>
      <c r="X1947" t="str">
        <f>_xlfn.IFNA(VLOOKUP(A1947,Dashboard!$B$2:$V$1276,21,0),"HAPUS")</f>
        <v>BELUM SPS</v>
      </c>
    </row>
    <row r="1948" spans="1:24" ht="13.8" hidden="1" thickBot="1">
      <c r="A1948" s="61" t="s">
        <v>6631</v>
      </c>
      <c r="B1948" s="62">
        <v>45645.57340277778</v>
      </c>
      <c r="C1948" s="63" t="s">
        <v>10741</v>
      </c>
      <c r="D1948" s="63" t="s">
        <v>6632</v>
      </c>
      <c r="E1948" s="63" t="s">
        <v>7555</v>
      </c>
      <c r="F1948" s="63" t="s">
        <v>194</v>
      </c>
      <c r="G1948" s="63" t="s">
        <v>6633</v>
      </c>
      <c r="H1948" s="63" t="s">
        <v>7966</v>
      </c>
      <c r="I1948" s="63" t="s">
        <v>168</v>
      </c>
      <c r="J1948" s="73" t="s">
        <v>47</v>
      </c>
      <c r="K1948" s="65">
        <v>45646.408495370371</v>
      </c>
      <c r="L1948" s="63" t="s">
        <v>7769</v>
      </c>
      <c r="M1948" s="63" t="s">
        <v>35</v>
      </c>
      <c r="N1948" s="9"/>
      <c r="O1948" s="9"/>
      <c r="P1948" s="9"/>
      <c r="Q1948" s="9"/>
      <c r="R1948" s="9"/>
      <c r="S1948" s="9"/>
      <c r="T1948" s="9"/>
      <c r="U1948" s="9"/>
      <c r="V1948" s="67" t="s">
        <v>33</v>
      </c>
      <c r="W1948" s="65">
        <v>45653.512766203705</v>
      </c>
      <c r="X1948" t="str">
        <f>_xlfn.IFNA(VLOOKUP(A1948,Dashboard!$B$2:$V$1276,21,0),"HAPUS")</f>
        <v>BELUM SPS</v>
      </c>
    </row>
    <row r="1949" spans="1:24" ht="13.8" hidden="1" thickBot="1">
      <c r="A1949" s="68" t="s">
        <v>6571</v>
      </c>
      <c r="B1949" s="69">
        <v>45645.460763888892</v>
      </c>
      <c r="C1949" s="70" t="s">
        <v>10742</v>
      </c>
      <c r="D1949" s="70" t="s">
        <v>3532</v>
      </c>
      <c r="E1949" s="70" t="s">
        <v>8212</v>
      </c>
      <c r="F1949" s="70" t="s">
        <v>216</v>
      </c>
      <c r="G1949" s="70" t="s">
        <v>6572</v>
      </c>
      <c r="H1949" s="70" t="s">
        <v>7966</v>
      </c>
      <c r="I1949" s="70" t="s">
        <v>42</v>
      </c>
      <c r="J1949" s="71" t="s">
        <v>47</v>
      </c>
      <c r="K1949" s="65">
        <v>45646.408495370371</v>
      </c>
      <c r="L1949" s="70" t="s">
        <v>7765</v>
      </c>
      <c r="M1949" s="14"/>
      <c r="N1949" s="14"/>
      <c r="O1949" s="14"/>
      <c r="P1949" s="14"/>
      <c r="Q1949" s="14"/>
      <c r="R1949" s="14"/>
      <c r="S1949" s="14"/>
      <c r="T1949" s="14"/>
      <c r="U1949" s="14"/>
      <c r="V1949" s="72" t="s">
        <v>33</v>
      </c>
      <c r="W1949" s="65">
        <v>45646.626331018517</v>
      </c>
      <c r="X1949" t="str">
        <f>_xlfn.IFNA(VLOOKUP(A1949,Dashboard!$B$2:$V$1276,21,0),"HAPUS")</f>
        <v>HAPUS</v>
      </c>
    </row>
    <row r="1950" spans="1:24" ht="13.8" hidden="1" thickBot="1">
      <c r="A1950" s="61" t="s">
        <v>6665</v>
      </c>
      <c r="B1950" s="62">
        <v>45645.613171296296</v>
      </c>
      <c r="C1950" s="63" t="s">
        <v>10743</v>
      </c>
      <c r="D1950" s="63" t="s">
        <v>3400</v>
      </c>
      <c r="E1950" s="63" t="s">
        <v>7907</v>
      </c>
      <c r="F1950" s="63" t="s">
        <v>216</v>
      </c>
      <c r="G1950" s="63" t="s">
        <v>6666</v>
      </c>
      <c r="H1950" s="63" t="s">
        <v>2984</v>
      </c>
      <c r="I1950" s="63" t="s">
        <v>42</v>
      </c>
      <c r="J1950" s="73" t="s">
        <v>47</v>
      </c>
      <c r="K1950" s="65">
        <v>45646.408495370371</v>
      </c>
      <c r="L1950" s="63" t="s">
        <v>7765</v>
      </c>
      <c r="M1950" s="9"/>
      <c r="N1950" s="9"/>
      <c r="O1950" s="9"/>
      <c r="P1950" s="9"/>
      <c r="Q1950" s="9"/>
      <c r="R1950" s="9"/>
      <c r="S1950" s="9"/>
      <c r="T1950" s="9"/>
      <c r="U1950" s="9"/>
      <c r="V1950" s="67" t="s">
        <v>33</v>
      </c>
      <c r="W1950" s="65">
        <v>45646.62667824074</v>
      </c>
      <c r="X1950" t="str">
        <f>_xlfn.IFNA(VLOOKUP(A1950,Dashboard!$B$2:$V$1276,21,0),"HAPUS")</f>
        <v>BELUM SPS</v>
      </c>
    </row>
    <row r="1951" spans="1:24" ht="13.8" hidden="1" thickBot="1">
      <c r="A1951" s="68" t="s">
        <v>6542</v>
      </c>
      <c r="B1951" s="69">
        <v>45645.383969907409</v>
      </c>
      <c r="C1951" s="70" t="s">
        <v>10744</v>
      </c>
      <c r="D1951" s="70" t="s">
        <v>945</v>
      </c>
      <c r="E1951" s="70" t="s">
        <v>7639</v>
      </c>
      <c r="F1951" s="70" t="s">
        <v>22</v>
      </c>
      <c r="G1951" s="70" t="s">
        <v>6543</v>
      </c>
      <c r="H1951" s="70" t="s">
        <v>10745</v>
      </c>
      <c r="I1951" s="70" t="s">
        <v>42</v>
      </c>
      <c r="J1951" s="71" t="s">
        <v>47</v>
      </c>
      <c r="K1951" s="65">
        <v>45646.408495370371</v>
      </c>
      <c r="L1951" s="70" t="s">
        <v>7769</v>
      </c>
      <c r="M1951" s="70" t="s">
        <v>35</v>
      </c>
      <c r="N1951" s="14"/>
      <c r="O1951" s="14"/>
      <c r="P1951" s="14"/>
      <c r="Q1951" s="14"/>
      <c r="R1951" s="14"/>
      <c r="S1951" s="14"/>
      <c r="T1951" s="14"/>
      <c r="U1951" s="14"/>
      <c r="V1951" s="72" t="s">
        <v>33</v>
      </c>
      <c r="W1951" s="65">
        <v>45653.515196759261</v>
      </c>
      <c r="X1951" t="str">
        <f>_xlfn.IFNA(VLOOKUP(A1951,Dashboard!$B$2:$V$1276,21,0),"HAPUS")</f>
        <v>BELUM SPS</v>
      </c>
    </row>
    <row r="1952" spans="1:24" ht="13.8" hidden="1" thickBot="1">
      <c r="A1952" s="61" t="s">
        <v>6662</v>
      </c>
      <c r="B1952" s="62">
        <v>45645.610995370371</v>
      </c>
      <c r="C1952" s="63" t="s">
        <v>10746</v>
      </c>
      <c r="D1952" s="63" t="s">
        <v>6663</v>
      </c>
      <c r="E1952" s="63" t="s">
        <v>8639</v>
      </c>
      <c r="F1952" s="63" t="s">
        <v>618</v>
      </c>
      <c r="G1952" s="63" t="s">
        <v>6664</v>
      </c>
      <c r="H1952" s="63" t="s">
        <v>7501</v>
      </c>
      <c r="I1952" s="63" t="s">
        <v>2379</v>
      </c>
      <c r="J1952" s="73" t="s">
        <v>47</v>
      </c>
      <c r="K1952" s="65">
        <v>45646.408495370371</v>
      </c>
      <c r="L1952" s="63" t="s">
        <v>10747</v>
      </c>
      <c r="M1952" s="63" t="s">
        <v>7769</v>
      </c>
      <c r="N1952" s="9"/>
      <c r="O1952" s="9"/>
      <c r="P1952" s="9"/>
      <c r="Q1952" s="9"/>
      <c r="R1952" s="9"/>
      <c r="S1952" s="9"/>
      <c r="T1952" s="9"/>
      <c r="U1952" s="9"/>
      <c r="V1952" s="74" t="s">
        <v>51</v>
      </c>
      <c r="W1952" s="65">
        <v>45649.689641203702</v>
      </c>
      <c r="X1952" t="str">
        <f>_xlfn.IFNA(VLOOKUP(A1952,Dashboard!$B$2:$V$1276,21,0),"HAPUS")</f>
        <v>BELUM SPS</v>
      </c>
    </row>
    <row r="1953" spans="1:24" ht="13.8" hidden="1" thickBot="1">
      <c r="A1953" s="68" t="s">
        <v>6667</v>
      </c>
      <c r="B1953" s="69">
        <v>45645.614016203705</v>
      </c>
      <c r="C1953" s="70" t="s">
        <v>10748</v>
      </c>
      <c r="D1953" s="70" t="s">
        <v>3958</v>
      </c>
      <c r="E1953" s="70" t="s">
        <v>8639</v>
      </c>
      <c r="F1953" s="70" t="s">
        <v>618</v>
      </c>
      <c r="G1953" s="70" t="s">
        <v>3959</v>
      </c>
      <c r="H1953" s="70" t="s">
        <v>7435</v>
      </c>
      <c r="I1953" s="70" t="s">
        <v>2379</v>
      </c>
      <c r="J1953" s="71" t="s">
        <v>47</v>
      </c>
      <c r="K1953" s="65">
        <v>45646.408495370371</v>
      </c>
      <c r="L1953" s="70" t="s">
        <v>7765</v>
      </c>
      <c r="M1953" s="14"/>
      <c r="N1953" s="14"/>
      <c r="O1953" s="14"/>
      <c r="P1953" s="14"/>
      <c r="Q1953" s="14"/>
      <c r="R1953" s="14"/>
      <c r="S1953" s="14"/>
      <c r="T1953" s="14"/>
      <c r="U1953" s="14"/>
      <c r="V1953" s="72" t="s">
        <v>33</v>
      </c>
      <c r="W1953" s="65">
        <v>45646.627465277779</v>
      </c>
      <c r="X1953" t="str">
        <f>_xlfn.IFNA(VLOOKUP(A1953,Dashboard!$B$2:$V$1276,21,0),"HAPUS")</f>
        <v>BELUM SPS</v>
      </c>
    </row>
    <row r="1954" spans="1:24" ht="13.8" hidden="1" thickBot="1">
      <c r="A1954" s="61" t="s">
        <v>6463</v>
      </c>
      <c r="B1954" s="62">
        <v>45644.469756944447</v>
      </c>
      <c r="C1954" s="63" t="s">
        <v>10749</v>
      </c>
      <c r="D1954" s="63" t="s">
        <v>6449</v>
      </c>
      <c r="E1954" s="63">
        <v>82184153778</v>
      </c>
      <c r="F1954" s="63" t="s">
        <v>125</v>
      </c>
      <c r="G1954" s="63" t="s">
        <v>6464</v>
      </c>
      <c r="H1954" s="63" t="s">
        <v>8050</v>
      </c>
      <c r="I1954" s="63" t="s">
        <v>42</v>
      </c>
      <c r="J1954" s="79" t="s">
        <v>32</v>
      </c>
      <c r="K1954" s="65">
        <v>45646.408495370371</v>
      </c>
      <c r="L1954" s="63" t="s">
        <v>10750</v>
      </c>
      <c r="M1954" s="9"/>
      <c r="N1954" s="9"/>
      <c r="O1954" s="9"/>
      <c r="P1954" s="9"/>
      <c r="Q1954" s="9"/>
      <c r="R1954" s="9"/>
      <c r="S1954" s="9"/>
      <c r="T1954" s="9"/>
      <c r="U1954" s="9"/>
      <c r="V1954" s="74" t="s">
        <v>51</v>
      </c>
      <c r="W1954" s="65">
        <v>45646.557835648149</v>
      </c>
      <c r="X1954" t="str">
        <f>_xlfn.IFNA(VLOOKUP(A1954,Dashboard!$B$2:$V$1276,21,0),"HAPUS")</f>
        <v>BELUM SPS</v>
      </c>
    </row>
    <row r="1955" spans="1:24" ht="13.8" hidden="1" thickBot="1">
      <c r="A1955" s="68" t="s">
        <v>6610</v>
      </c>
      <c r="B1955" s="69">
        <v>45645.560289351852</v>
      </c>
      <c r="C1955" s="70" t="s">
        <v>10751</v>
      </c>
      <c r="D1955" s="70" t="s">
        <v>6611</v>
      </c>
      <c r="E1955" s="70">
        <v>8616984184</v>
      </c>
      <c r="F1955" s="70" t="s">
        <v>6613</v>
      </c>
      <c r="G1955" s="70" t="s">
        <v>6612</v>
      </c>
      <c r="H1955" s="70" t="s">
        <v>7828</v>
      </c>
      <c r="I1955" s="70" t="s">
        <v>23</v>
      </c>
      <c r="J1955" s="80" t="s">
        <v>32</v>
      </c>
      <c r="K1955" s="65">
        <v>45646.408495370371</v>
      </c>
      <c r="L1955" s="70" t="s">
        <v>10752</v>
      </c>
      <c r="M1955" s="14"/>
      <c r="N1955" s="14"/>
      <c r="O1955" s="14"/>
      <c r="P1955" s="14"/>
      <c r="Q1955" s="14"/>
      <c r="R1955" s="14"/>
      <c r="S1955" s="14"/>
      <c r="T1955" s="14"/>
      <c r="U1955" s="14"/>
      <c r="V1955" s="83" t="s">
        <v>51</v>
      </c>
      <c r="W1955" s="65">
        <v>45653.468101851853</v>
      </c>
      <c r="X1955" t="str">
        <f>_xlfn.IFNA(VLOOKUP(A1955,Dashboard!$B$2:$V$1276,21,0),"HAPUS")</f>
        <v>BELUM SPS</v>
      </c>
    </row>
    <row r="1956" spans="1:24" ht="13.8" hidden="1" thickBot="1">
      <c r="A1956" s="61" t="s">
        <v>6595</v>
      </c>
      <c r="B1956" s="62">
        <v>45645.547939814816</v>
      </c>
      <c r="C1956" s="63" t="s">
        <v>10753</v>
      </c>
      <c r="D1956" s="63" t="s">
        <v>6596</v>
      </c>
      <c r="E1956" s="63">
        <v>81274565942</v>
      </c>
      <c r="F1956" s="63" t="s">
        <v>22</v>
      </c>
      <c r="G1956" s="63" t="s">
        <v>6597</v>
      </c>
      <c r="H1956" s="63" t="s">
        <v>6596</v>
      </c>
      <c r="I1956" s="63" t="s">
        <v>23</v>
      </c>
      <c r="J1956" s="79" t="s">
        <v>32</v>
      </c>
      <c r="K1956" s="65">
        <v>45646.408495370371</v>
      </c>
      <c r="L1956" s="63" t="s">
        <v>10754</v>
      </c>
      <c r="M1956" s="9"/>
      <c r="N1956" s="9"/>
      <c r="O1956" s="9"/>
      <c r="P1956" s="9"/>
      <c r="Q1956" s="9"/>
      <c r="R1956" s="9"/>
      <c r="S1956" s="9"/>
      <c r="T1956" s="9"/>
      <c r="U1956" s="9"/>
      <c r="V1956" s="74" t="s">
        <v>51</v>
      </c>
      <c r="W1956" s="65">
        <v>45653.443067129629</v>
      </c>
      <c r="X1956" t="str">
        <f>_xlfn.IFNA(VLOOKUP(A1956,Dashboard!$B$2:$V$1276,21,0),"HAPUS")</f>
        <v>BELUM SPS</v>
      </c>
    </row>
    <row r="1957" spans="1:24" ht="13.8" hidden="1" thickBot="1">
      <c r="A1957" s="68" t="s">
        <v>6627</v>
      </c>
      <c r="B1957" s="69">
        <v>45645.569652777776</v>
      </c>
      <c r="C1957" s="70" t="s">
        <v>10755</v>
      </c>
      <c r="D1957" s="70" t="s">
        <v>158</v>
      </c>
      <c r="E1957" s="70" t="s">
        <v>7531</v>
      </c>
      <c r="F1957" s="70" t="s">
        <v>216</v>
      </c>
      <c r="G1957" s="70" t="s">
        <v>6628</v>
      </c>
      <c r="H1957" s="70" t="s">
        <v>7718</v>
      </c>
      <c r="I1957" s="70" t="s">
        <v>42</v>
      </c>
      <c r="J1957" s="80" t="s">
        <v>32</v>
      </c>
      <c r="K1957" s="65">
        <v>45646.408495370371</v>
      </c>
      <c r="L1957" s="14"/>
      <c r="M1957" s="14"/>
      <c r="N1957" s="14"/>
      <c r="O1957" s="14"/>
      <c r="P1957" s="14"/>
      <c r="Q1957" s="14"/>
      <c r="R1957" s="14"/>
      <c r="S1957" s="14"/>
      <c r="T1957" s="14"/>
      <c r="U1957" s="14"/>
      <c r="V1957" s="72" t="s">
        <v>33</v>
      </c>
      <c r="W1957" s="65">
        <v>45653.536249999997</v>
      </c>
      <c r="X1957" t="str">
        <f>_xlfn.IFNA(VLOOKUP(A1957,Dashboard!$B$2:$V$1276,21,0),"HAPUS")</f>
        <v>BELUM SPS</v>
      </c>
    </row>
    <row r="1958" spans="1:24" ht="13.8" hidden="1" thickBot="1">
      <c r="A1958" s="61" t="s">
        <v>6576</v>
      </c>
      <c r="B1958" s="62">
        <v>45645.470289351855</v>
      </c>
      <c r="C1958" s="63" t="s">
        <v>10756</v>
      </c>
      <c r="D1958" s="63" t="s">
        <v>3532</v>
      </c>
      <c r="E1958" s="63" t="s">
        <v>8212</v>
      </c>
      <c r="F1958" s="63" t="s">
        <v>216</v>
      </c>
      <c r="G1958" s="63" t="s">
        <v>6577</v>
      </c>
      <c r="H1958" s="63" t="s">
        <v>7966</v>
      </c>
      <c r="I1958" s="63" t="s">
        <v>42</v>
      </c>
      <c r="J1958" s="79" t="s">
        <v>32</v>
      </c>
      <c r="K1958" s="65">
        <v>45646.408495370371</v>
      </c>
      <c r="L1958" s="9"/>
      <c r="M1958" s="9"/>
      <c r="N1958" s="9"/>
      <c r="O1958" s="9"/>
      <c r="P1958" s="9"/>
      <c r="Q1958" s="9"/>
      <c r="R1958" s="9"/>
      <c r="S1958" s="9"/>
      <c r="T1958" s="9"/>
      <c r="U1958" s="9"/>
      <c r="V1958" s="67" t="s">
        <v>33</v>
      </c>
      <c r="W1958" s="65">
        <v>45653.528090277781</v>
      </c>
      <c r="X1958" t="str">
        <f>_xlfn.IFNA(VLOOKUP(A1958,Dashboard!$B$2:$V$1276,21,0),"HAPUS")</f>
        <v>BELUM SPS</v>
      </c>
    </row>
    <row r="1959" spans="1:24" ht="13.8" hidden="1" thickBot="1">
      <c r="A1959" s="68" t="s">
        <v>6640</v>
      </c>
      <c r="B1959" s="69">
        <v>45645.579872685186</v>
      </c>
      <c r="C1959" s="70" t="s">
        <v>10757</v>
      </c>
      <c r="D1959" s="70" t="s">
        <v>6641</v>
      </c>
      <c r="E1959" s="70">
        <v>82282013347</v>
      </c>
      <c r="F1959" s="70" t="s">
        <v>194</v>
      </c>
      <c r="G1959" s="70" t="s">
        <v>6642</v>
      </c>
      <c r="H1959" s="70" t="s">
        <v>9188</v>
      </c>
      <c r="I1959" s="70" t="s">
        <v>168</v>
      </c>
      <c r="J1959" s="80" t="s">
        <v>32</v>
      </c>
      <c r="K1959" s="65">
        <v>45646.408495370371</v>
      </c>
      <c r="L1959" s="14"/>
      <c r="M1959" s="14"/>
      <c r="N1959" s="14"/>
      <c r="O1959" s="14"/>
      <c r="P1959" s="14"/>
      <c r="Q1959" s="14"/>
      <c r="R1959" s="14"/>
      <c r="S1959" s="14"/>
      <c r="T1959" s="14"/>
      <c r="U1959" s="14"/>
      <c r="V1959" s="72" t="s">
        <v>33</v>
      </c>
      <c r="W1959" s="65">
        <v>45653.525011574071</v>
      </c>
      <c r="X1959" t="str">
        <f>_xlfn.IFNA(VLOOKUP(A1959,Dashboard!$B$2:$V$1276,21,0),"HAPUS")</f>
        <v>HAPUS</v>
      </c>
    </row>
    <row r="1960" spans="1:24" ht="13.8" hidden="1" thickBot="1">
      <c r="A1960" s="61" t="s">
        <v>6586</v>
      </c>
      <c r="B1960" s="62">
        <v>45645.483634259261</v>
      </c>
      <c r="C1960" s="63" t="s">
        <v>10758</v>
      </c>
      <c r="D1960" s="63" t="s">
        <v>6587</v>
      </c>
      <c r="E1960" s="63" t="s">
        <v>9322</v>
      </c>
      <c r="F1960" s="63" t="s">
        <v>406</v>
      </c>
      <c r="G1960" s="63" t="s">
        <v>6588</v>
      </c>
      <c r="H1960" s="63" t="s">
        <v>5518</v>
      </c>
      <c r="I1960" s="63" t="s">
        <v>2379</v>
      </c>
      <c r="J1960" s="79" t="s">
        <v>32</v>
      </c>
      <c r="K1960" s="65">
        <v>45646.408506944441</v>
      </c>
      <c r="L1960" s="9"/>
      <c r="M1960" s="9"/>
      <c r="N1960" s="9"/>
      <c r="O1960" s="9"/>
      <c r="P1960" s="9"/>
      <c r="Q1960" s="9"/>
      <c r="R1960" s="9"/>
      <c r="S1960" s="9"/>
      <c r="T1960" s="9"/>
      <c r="U1960" s="9"/>
      <c r="V1960" s="67" t="s">
        <v>33</v>
      </c>
      <c r="W1960" s="65">
        <v>45653.509618055556</v>
      </c>
      <c r="X1960" t="str">
        <f>_xlfn.IFNA(VLOOKUP(A1960,Dashboard!$B$2:$V$1276,21,0),"HAPUS")</f>
        <v>BELUM SPS</v>
      </c>
    </row>
    <row r="1961" spans="1:24" ht="13.8" hidden="1" thickBot="1">
      <c r="A1961" s="68" t="s">
        <v>6562</v>
      </c>
      <c r="B1961" s="69">
        <v>45645.437696759262</v>
      </c>
      <c r="C1961" s="70" t="s">
        <v>10759</v>
      </c>
      <c r="D1961" s="70" t="s">
        <v>6563</v>
      </c>
      <c r="E1961" s="70">
        <v>81369113355</v>
      </c>
      <c r="F1961" s="70" t="s">
        <v>216</v>
      </c>
      <c r="G1961" s="70" t="s">
        <v>6564</v>
      </c>
      <c r="H1961" s="70" t="s">
        <v>8136</v>
      </c>
      <c r="I1961" s="70" t="s">
        <v>42</v>
      </c>
      <c r="J1961" s="80" t="s">
        <v>32</v>
      </c>
      <c r="K1961" s="65">
        <v>45646.408530092594</v>
      </c>
      <c r="L1961" s="70" t="s">
        <v>10760</v>
      </c>
      <c r="M1961" s="14"/>
      <c r="N1961" s="14"/>
      <c r="O1961" s="14"/>
      <c r="P1961" s="14"/>
      <c r="Q1961" s="14"/>
      <c r="R1961" s="14"/>
      <c r="S1961" s="14"/>
      <c r="T1961" s="14"/>
      <c r="U1961" s="14"/>
      <c r="V1961" s="72" t="s">
        <v>33</v>
      </c>
      <c r="W1961" s="65">
        <v>45656.646354166667</v>
      </c>
      <c r="X1961" t="str">
        <f>_xlfn.IFNA(VLOOKUP(A1961,Dashboard!$B$2:$V$1276,21,0),"HAPUS")</f>
        <v>BELUM SPS</v>
      </c>
    </row>
    <row r="1962" spans="1:24" ht="13.8" hidden="1" thickBot="1">
      <c r="A1962" s="61" t="s">
        <v>6583</v>
      </c>
      <c r="B1962" s="62">
        <v>45645.476944444446</v>
      </c>
      <c r="C1962" s="63" t="s">
        <v>10761</v>
      </c>
      <c r="D1962" s="63" t="s">
        <v>6584</v>
      </c>
      <c r="E1962" s="63" t="s">
        <v>10727</v>
      </c>
      <c r="F1962" s="63" t="s">
        <v>216</v>
      </c>
      <c r="G1962" s="63" t="s">
        <v>6585</v>
      </c>
      <c r="H1962" s="63" t="s">
        <v>6252</v>
      </c>
      <c r="I1962" s="63" t="s">
        <v>2379</v>
      </c>
      <c r="J1962" s="79" t="s">
        <v>32</v>
      </c>
      <c r="K1962" s="65">
        <v>45646.408553240741</v>
      </c>
      <c r="L1962" s="63" t="s">
        <v>10762</v>
      </c>
      <c r="M1962" s="9"/>
      <c r="N1962" s="9"/>
      <c r="O1962" s="9"/>
      <c r="P1962" s="9"/>
      <c r="Q1962" s="9"/>
      <c r="R1962" s="9"/>
      <c r="S1962" s="9"/>
      <c r="T1962" s="9"/>
      <c r="U1962" s="9"/>
      <c r="V1962" s="74" t="s">
        <v>51</v>
      </c>
      <c r="W1962" s="65">
        <v>45653.563113425924</v>
      </c>
      <c r="X1962" t="str">
        <f>_xlfn.IFNA(VLOOKUP(A1962,Dashboard!$B$2:$V$1276,21,0),"HAPUS")</f>
        <v>BELUM SPS</v>
      </c>
    </row>
    <row r="1963" spans="1:24" ht="13.8" hidden="1" thickBot="1">
      <c r="A1963" s="68" t="s">
        <v>6418</v>
      </c>
      <c r="B1963" s="69">
        <v>45644.406018518515</v>
      </c>
      <c r="C1963" s="70" t="s">
        <v>10763</v>
      </c>
      <c r="D1963" s="70" t="s">
        <v>6419</v>
      </c>
      <c r="E1963" s="70" t="s">
        <v>8105</v>
      </c>
      <c r="F1963" s="70" t="s">
        <v>216</v>
      </c>
      <c r="G1963" s="70" t="s">
        <v>6420</v>
      </c>
      <c r="H1963" s="70" t="s">
        <v>7920</v>
      </c>
      <c r="I1963" s="70" t="s">
        <v>42</v>
      </c>
      <c r="J1963" s="76" t="s">
        <v>72</v>
      </c>
      <c r="K1963" s="65">
        <v>45646.409826388888</v>
      </c>
      <c r="L1963" s="14"/>
      <c r="M1963" s="14"/>
      <c r="N1963" s="14"/>
      <c r="O1963" s="14"/>
      <c r="P1963" s="14"/>
      <c r="Q1963" s="14"/>
      <c r="R1963" s="14"/>
      <c r="S1963" s="14"/>
      <c r="T1963" s="14"/>
      <c r="U1963" s="14"/>
      <c r="V1963" s="72" t="s">
        <v>33</v>
      </c>
      <c r="W1963" s="65">
        <v>45650.45244212963</v>
      </c>
      <c r="X1963" t="str">
        <f>_xlfn.IFNA(VLOOKUP(A1963,Dashboard!$B$2:$V$1276,21,0),"HAPUS")</f>
        <v>BELUM SPS</v>
      </c>
    </row>
    <row r="1964" spans="1:24" ht="13.8" hidden="1" thickBot="1">
      <c r="A1964" s="61" t="s">
        <v>6427</v>
      </c>
      <c r="B1964" s="62">
        <v>45644.408703703702</v>
      </c>
      <c r="C1964" s="63" t="s">
        <v>10764</v>
      </c>
      <c r="D1964" s="63" t="s">
        <v>6428</v>
      </c>
      <c r="E1964" s="63" t="s">
        <v>8138</v>
      </c>
      <c r="F1964" s="63" t="s">
        <v>216</v>
      </c>
      <c r="G1964" s="63" t="s">
        <v>6429</v>
      </c>
      <c r="H1964" s="63" t="s">
        <v>7735</v>
      </c>
      <c r="I1964" s="63" t="s">
        <v>27</v>
      </c>
      <c r="J1964" s="77" t="s">
        <v>72</v>
      </c>
      <c r="K1964" s="65">
        <v>45646.410196759258</v>
      </c>
      <c r="L1964" s="9"/>
      <c r="M1964" s="9"/>
      <c r="N1964" s="9"/>
      <c r="O1964" s="9"/>
      <c r="P1964" s="9"/>
      <c r="Q1964" s="9"/>
      <c r="R1964" s="9"/>
      <c r="S1964" s="9"/>
      <c r="T1964" s="9"/>
      <c r="U1964" s="9"/>
      <c r="V1964" s="67" t="s">
        <v>33</v>
      </c>
      <c r="W1964" s="65">
        <v>45646.410254629627</v>
      </c>
      <c r="X1964" t="str">
        <f>_xlfn.IFNA(VLOOKUP(A1964,Dashboard!$B$2:$V$1276,21,0),"HAPUS")</f>
        <v>BELUM SPS</v>
      </c>
    </row>
    <row r="1965" spans="1:24" ht="13.8" hidden="1" thickBot="1">
      <c r="A1965" s="68" t="s">
        <v>6499</v>
      </c>
      <c r="B1965" s="69">
        <v>45644.573414351849</v>
      </c>
      <c r="C1965" s="70" t="s">
        <v>10765</v>
      </c>
      <c r="D1965" s="70" t="s">
        <v>6500</v>
      </c>
      <c r="E1965" s="70" t="s">
        <v>8108</v>
      </c>
      <c r="F1965" s="70" t="s">
        <v>758</v>
      </c>
      <c r="G1965" s="70" t="s">
        <v>6501</v>
      </c>
      <c r="H1965" s="70" t="s">
        <v>10766</v>
      </c>
      <c r="I1965" s="70" t="s">
        <v>27</v>
      </c>
      <c r="J1965" s="76" t="s">
        <v>72</v>
      </c>
      <c r="K1965" s="65">
        <v>45646.427268518521</v>
      </c>
      <c r="L1965" s="14"/>
      <c r="M1965" s="14"/>
      <c r="N1965" s="14"/>
      <c r="O1965" s="14"/>
      <c r="P1965" s="14"/>
      <c r="Q1965" s="14"/>
      <c r="R1965" s="14"/>
      <c r="S1965" s="14"/>
      <c r="T1965" s="14"/>
      <c r="U1965" s="14"/>
      <c r="V1965" s="72" t="s">
        <v>33</v>
      </c>
      <c r="W1965" s="65">
        <v>45646.427337962959</v>
      </c>
      <c r="X1965" t="str">
        <f>_xlfn.IFNA(VLOOKUP(A1965,Dashboard!$B$2:$V$1276,21,0),"HAPUS")</f>
        <v>BELUM SPS</v>
      </c>
    </row>
    <row r="1966" spans="1:24" ht="13.8" hidden="1" thickBot="1">
      <c r="A1966" s="61" t="s">
        <v>6589</v>
      </c>
      <c r="B1966" s="62">
        <v>45645.485601851855</v>
      </c>
      <c r="C1966" s="63" t="s">
        <v>10767</v>
      </c>
      <c r="D1966" s="63" t="s">
        <v>6590</v>
      </c>
      <c r="E1966" s="63" t="s">
        <v>8552</v>
      </c>
      <c r="F1966" s="63" t="s">
        <v>22</v>
      </c>
      <c r="G1966" s="63" t="s">
        <v>6591</v>
      </c>
      <c r="H1966" s="63" t="s">
        <v>7828</v>
      </c>
      <c r="I1966" s="63" t="s">
        <v>2379</v>
      </c>
      <c r="J1966" s="64" t="s">
        <v>68</v>
      </c>
      <c r="K1966" s="65">
        <v>45646.52752314815</v>
      </c>
      <c r="L1966" s="9"/>
      <c r="M1966" s="9"/>
      <c r="N1966" s="9"/>
      <c r="O1966" s="9"/>
      <c r="P1966" s="9"/>
      <c r="Q1966" s="9"/>
      <c r="R1966" s="9"/>
      <c r="S1966" s="9"/>
      <c r="T1966" s="9"/>
      <c r="U1966" s="9"/>
      <c r="V1966" s="67" t="s">
        <v>33</v>
      </c>
      <c r="W1966" s="65">
        <v>45646.705590277779</v>
      </c>
      <c r="X1966" t="str">
        <f>_xlfn.IFNA(VLOOKUP(A1966,Dashboard!$B$2:$V$1276,21,0),"HAPUS")</f>
        <v>BELUM SPS</v>
      </c>
    </row>
    <row r="1967" spans="1:24" ht="13.8" hidden="1" thickBot="1">
      <c r="A1967" s="68" t="s">
        <v>6601</v>
      </c>
      <c r="B1967" s="69">
        <v>45645.552499999998</v>
      </c>
      <c r="C1967" s="70" t="s">
        <v>10768</v>
      </c>
      <c r="D1967" s="70" t="s">
        <v>6602</v>
      </c>
      <c r="E1967" s="70" t="s">
        <v>7907</v>
      </c>
      <c r="F1967" s="70" t="s">
        <v>183</v>
      </c>
      <c r="G1967" s="70" t="s">
        <v>6603</v>
      </c>
      <c r="H1967" s="70" t="s">
        <v>7622</v>
      </c>
      <c r="I1967" s="70" t="s">
        <v>168</v>
      </c>
      <c r="J1967" s="78" t="s">
        <v>68</v>
      </c>
      <c r="K1967" s="65">
        <v>45646.527592592596</v>
      </c>
      <c r="L1967" s="14"/>
      <c r="M1967" s="14"/>
      <c r="N1967" s="14"/>
      <c r="O1967" s="14"/>
      <c r="P1967" s="14"/>
      <c r="Q1967" s="14"/>
      <c r="R1967" s="14"/>
      <c r="S1967" s="14"/>
      <c r="T1967" s="14"/>
      <c r="U1967" s="14"/>
      <c r="V1967" s="72" t="s">
        <v>33</v>
      </c>
      <c r="W1967" s="65">
        <v>45646.549155092594</v>
      </c>
      <c r="X1967" t="str">
        <f>_xlfn.IFNA(VLOOKUP(A1967,Dashboard!$B$2:$V$1276,21,0),"HAPUS")</f>
        <v>BELUM SPS</v>
      </c>
    </row>
    <row r="1968" spans="1:24" ht="13.8" hidden="1" thickBot="1">
      <c r="A1968" s="61" t="s">
        <v>6651</v>
      </c>
      <c r="B1968" s="62">
        <v>45645.605729166666</v>
      </c>
      <c r="C1968" s="63" t="s">
        <v>10769</v>
      </c>
      <c r="D1968" s="63" t="s">
        <v>3824</v>
      </c>
      <c r="E1968" s="63" t="s">
        <v>9479</v>
      </c>
      <c r="F1968" s="63" t="s">
        <v>216</v>
      </c>
      <c r="G1968" s="63" t="s">
        <v>6652</v>
      </c>
      <c r="H1968" s="63" t="s">
        <v>7920</v>
      </c>
      <c r="I1968" s="63" t="s">
        <v>42</v>
      </c>
      <c r="J1968" s="64" t="s">
        <v>68</v>
      </c>
      <c r="K1968" s="65">
        <v>45646.527592592596</v>
      </c>
      <c r="L1968" s="9"/>
      <c r="M1968" s="9"/>
      <c r="N1968" s="9"/>
      <c r="O1968" s="9"/>
      <c r="P1968" s="9"/>
      <c r="Q1968" s="9"/>
      <c r="R1968" s="9"/>
      <c r="S1968" s="9"/>
      <c r="T1968" s="9"/>
      <c r="U1968" s="9"/>
      <c r="V1968" s="67" t="s">
        <v>33</v>
      </c>
      <c r="W1968" s="65">
        <v>45646.55400462963</v>
      </c>
      <c r="X1968" t="str">
        <f>_xlfn.IFNA(VLOOKUP(A1968,Dashboard!$B$2:$V$1276,21,0),"HAPUS")</f>
        <v>HAPUS</v>
      </c>
    </row>
    <row r="1969" spans="1:24" ht="13.8" hidden="1" thickBot="1">
      <c r="A1969" s="68" t="s">
        <v>6573</v>
      </c>
      <c r="B1969" s="69">
        <v>45645.469548611109</v>
      </c>
      <c r="C1969" s="70" t="s">
        <v>10770</v>
      </c>
      <c r="D1969" s="70" t="s">
        <v>6574</v>
      </c>
      <c r="E1969" s="70" t="s">
        <v>8212</v>
      </c>
      <c r="F1969" s="70" t="s">
        <v>216</v>
      </c>
      <c r="G1969" s="70" t="s">
        <v>6575</v>
      </c>
      <c r="H1969" s="70" t="s">
        <v>7966</v>
      </c>
      <c r="I1969" s="70" t="s">
        <v>42</v>
      </c>
      <c r="J1969" s="78" t="s">
        <v>68</v>
      </c>
      <c r="K1969" s="65">
        <v>45646.527592592596</v>
      </c>
      <c r="L1969" s="14"/>
      <c r="M1969" s="14"/>
      <c r="N1969" s="14"/>
      <c r="O1969" s="14"/>
      <c r="P1969" s="14"/>
      <c r="Q1969" s="14"/>
      <c r="R1969" s="14"/>
      <c r="S1969" s="14"/>
      <c r="T1969" s="14"/>
      <c r="U1969" s="14"/>
      <c r="V1969" s="72" t="s">
        <v>33</v>
      </c>
      <c r="W1969" s="65">
        <v>45646.557881944442</v>
      </c>
      <c r="X1969" t="str">
        <f>_xlfn.IFNA(VLOOKUP(A1969,Dashboard!$B$2:$V$1276,21,0),"HAPUS")</f>
        <v>HAPUS</v>
      </c>
    </row>
    <row r="1970" spans="1:24" ht="13.8" hidden="1" thickBot="1">
      <c r="A1970" s="61" t="s">
        <v>6617</v>
      </c>
      <c r="B1970" s="62">
        <v>45645.564016203702</v>
      </c>
      <c r="C1970" s="63" t="s">
        <v>10771</v>
      </c>
      <c r="D1970" s="63" t="s">
        <v>6618</v>
      </c>
      <c r="E1970" s="63" t="s">
        <v>7533</v>
      </c>
      <c r="F1970" s="63" t="s">
        <v>194</v>
      </c>
      <c r="G1970" s="63" t="s">
        <v>6619</v>
      </c>
      <c r="H1970" s="63" t="s">
        <v>7953</v>
      </c>
      <c r="I1970" s="63" t="s">
        <v>168</v>
      </c>
      <c r="J1970" s="64" t="s">
        <v>68</v>
      </c>
      <c r="K1970" s="65">
        <v>45646.527592592596</v>
      </c>
      <c r="L1970" s="9"/>
      <c r="M1970" s="9"/>
      <c r="N1970" s="9"/>
      <c r="O1970" s="9"/>
      <c r="P1970" s="9"/>
      <c r="Q1970" s="9"/>
      <c r="R1970" s="9"/>
      <c r="S1970" s="9"/>
      <c r="T1970" s="9"/>
      <c r="U1970" s="9"/>
      <c r="V1970" s="67" t="s">
        <v>33</v>
      </c>
      <c r="W1970" s="65">
        <v>45646.573888888888</v>
      </c>
      <c r="X1970" t="str">
        <f>_xlfn.IFNA(VLOOKUP(A1970,Dashboard!$B$2:$V$1276,21,0),"HAPUS")</f>
        <v>BELUM SPS</v>
      </c>
    </row>
    <row r="1971" spans="1:24" ht="13.8" hidden="1" thickBot="1">
      <c r="A1971" s="68" t="s">
        <v>6559</v>
      </c>
      <c r="B1971" s="69">
        <v>45645.437152777777</v>
      </c>
      <c r="C1971" s="70" t="s">
        <v>10772</v>
      </c>
      <c r="D1971" s="70" t="s">
        <v>6560</v>
      </c>
      <c r="E1971" s="70" t="s">
        <v>9322</v>
      </c>
      <c r="F1971" s="70" t="s">
        <v>216</v>
      </c>
      <c r="G1971" s="70" t="s">
        <v>6561</v>
      </c>
      <c r="H1971" s="70" t="s">
        <v>7828</v>
      </c>
      <c r="I1971" s="70" t="s">
        <v>2379</v>
      </c>
      <c r="J1971" s="78" t="s">
        <v>68</v>
      </c>
      <c r="K1971" s="65">
        <v>45646.527604166666</v>
      </c>
      <c r="L1971" s="14"/>
      <c r="M1971" s="14"/>
      <c r="N1971" s="14"/>
      <c r="O1971" s="14"/>
      <c r="P1971" s="14"/>
      <c r="Q1971" s="14"/>
      <c r="R1971" s="14"/>
      <c r="S1971" s="14"/>
      <c r="T1971" s="14"/>
      <c r="U1971" s="14"/>
      <c r="V1971" s="72" t="s">
        <v>33</v>
      </c>
      <c r="W1971" s="65">
        <v>45646.579942129632</v>
      </c>
      <c r="X1971" t="str">
        <f>_xlfn.IFNA(VLOOKUP(A1971,Dashboard!$B$2:$V$1276,21,0),"HAPUS")</f>
        <v>BELUM SPS</v>
      </c>
    </row>
    <row r="1972" spans="1:24" ht="13.8" hidden="1" thickBot="1">
      <c r="A1972" s="61" t="s">
        <v>6634</v>
      </c>
      <c r="B1972" s="62">
        <v>45645.574247685188</v>
      </c>
      <c r="C1972" s="63" t="s">
        <v>10773</v>
      </c>
      <c r="D1972" s="63" t="s">
        <v>6635</v>
      </c>
      <c r="E1972" s="63" t="s">
        <v>7555</v>
      </c>
      <c r="F1972" s="63" t="s">
        <v>194</v>
      </c>
      <c r="G1972" s="63" t="s">
        <v>6636</v>
      </c>
      <c r="H1972" s="63" t="s">
        <v>7603</v>
      </c>
      <c r="I1972" s="63" t="s">
        <v>168</v>
      </c>
      <c r="J1972" s="64" t="s">
        <v>68</v>
      </c>
      <c r="K1972" s="65">
        <v>45646.527615740742</v>
      </c>
      <c r="L1972" s="63" t="s">
        <v>10774</v>
      </c>
      <c r="M1972" s="63" t="s">
        <v>10775</v>
      </c>
      <c r="N1972" s="9"/>
      <c r="O1972" s="9"/>
      <c r="P1972" s="9"/>
      <c r="Q1972" s="9"/>
      <c r="R1972" s="9"/>
      <c r="S1972" s="9"/>
      <c r="T1972" s="9"/>
      <c r="U1972" s="9"/>
      <c r="V1972" s="74" t="s">
        <v>51</v>
      </c>
      <c r="W1972" s="65">
        <v>45653.566481481481</v>
      </c>
      <c r="X1972" t="str">
        <f>_xlfn.IFNA(VLOOKUP(A1972,Dashboard!$B$2:$V$1276,21,0),"HAPUS")</f>
        <v>BELUM SPS</v>
      </c>
    </row>
    <row r="1973" spans="1:24" ht="13.8" hidden="1" thickBot="1">
      <c r="A1973" s="68" t="s">
        <v>6569</v>
      </c>
      <c r="B1973" s="69">
        <v>45645.453668981485</v>
      </c>
      <c r="C1973" s="70" t="s">
        <v>10776</v>
      </c>
      <c r="D1973" s="70" t="s">
        <v>3532</v>
      </c>
      <c r="E1973" s="70" t="s">
        <v>8212</v>
      </c>
      <c r="F1973" s="70" t="s">
        <v>325</v>
      </c>
      <c r="G1973" s="70" t="s">
        <v>6570</v>
      </c>
      <c r="H1973" s="70" t="s">
        <v>9011</v>
      </c>
      <c r="I1973" s="70" t="s">
        <v>42</v>
      </c>
      <c r="J1973" s="78" t="s">
        <v>68</v>
      </c>
      <c r="K1973" s="65">
        <v>45646.527638888889</v>
      </c>
      <c r="L1973" s="14"/>
      <c r="M1973" s="14"/>
      <c r="N1973" s="14"/>
      <c r="O1973" s="14"/>
      <c r="P1973" s="14"/>
      <c r="Q1973" s="14"/>
      <c r="R1973" s="14"/>
      <c r="S1973" s="14"/>
      <c r="T1973" s="14"/>
      <c r="U1973" s="14"/>
      <c r="V1973" s="72" t="s">
        <v>33</v>
      </c>
      <c r="W1973" s="65">
        <v>45646.624548611115</v>
      </c>
      <c r="X1973" t="str">
        <f>_xlfn.IFNA(VLOOKUP(A1973,Dashboard!$B$2:$V$1276,21,0),"HAPUS")</f>
        <v>BELUM SPS</v>
      </c>
    </row>
    <row r="1974" spans="1:24" ht="13.8" hidden="1" thickBot="1">
      <c r="A1974" s="61" t="s">
        <v>6657</v>
      </c>
      <c r="B1974" s="62">
        <v>45645.609629629631</v>
      </c>
      <c r="C1974" s="63" t="s">
        <v>10777</v>
      </c>
      <c r="D1974" s="63" t="s">
        <v>6658</v>
      </c>
      <c r="E1974" s="63" t="s">
        <v>8639</v>
      </c>
      <c r="F1974" s="63" t="s">
        <v>216</v>
      </c>
      <c r="G1974" s="63" t="s">
        <v>6659</v>
      </c>
      <c r="H1974" s="63" t="s">
        <v>4748</v>
      </c>
      <c r="I1974" s="63" t="s">
        <v>2379</v>
      </c>
      <c r="J1974" s="77" t="s">
        <v>72</v>
      </c>
      <c r="K1974" s="65">
        <v>45646.551550925928</v>
      </c>
      <c r="L1974" s="9"/>
      <c r="M1974" s="9"/>
      <c r="N1974" s="9"/>
      <c r="O1974" s="9"/>
      <c r="P1974" s="9"/>
      <c r="Q1974" s="9"/>
      <c r="R1974" s="9"/>
      <c r="S1974" s="9"/>
      <c r="T1974" s="9"/>
      <c r="U1974" s="9"/>
      <c r="V1974" s="67" t="s">
        <v>33</v>
      </c>
      <c r="W1974" s="65">
        <v>45646.551608796297</v>
      </c>
      <c r="X1974" t="str">
        <f>_xlfn.IFNA(VLOOKUP(A1974,Dashboard!$B$2:$V$1276,21,0),"HAPUS")</f>
        <v>BELUM SPS</v>
      </c>
    </row>
    <row r="1975" spans="1:24" ht="13.8" hidden="1" thickBot="1">
      <c r="A1975" s="68" t="s">
        <v>6553</v>
      </c>
      <c r="B1975" s="69">
        <v>45645.417800925927</v>
      </c>
      <c r="C1975" s="70" t="s">
        <v>10778</v>
      </c>
      <c r="D1975" s="70" t="s">
        <v>6554</v>
      </c>
      <c r="E1975" s="70">
        <v>82175400366</v>
      </c>
      <c r="F1975" s="70" t="s">
        <v>22</v>
      </c>
      <c r="G1975" s="70" t="s">
        <v>6555</v>
      </c>
      <c r="H1975" s="70" t="s">
        <v>3164</v>
      </c>
      <c r="I1975" s="70" t="s">
        <v>23</v>
      </c>
      <c r="J1975" s="76" t="s">
        <v>72</v>
      </c>
      <c r="K1975" s="65">
        <v>45646.568530092591</v>
      </c>
      <c r="L1975" s="14"/>
      <c r="M1975" s="14"/>
      <c r="N1975" s="14"/>
      <c r="O1975" s="14"/>
      <c r="P1975" s="14"/>
      <c r="Q1975" s="14"/>
      <c r="R1975" s="14"/>
      <c r="S1975" s="14"/>
      <c r="T1975" s="14"/>
      <c r="U1975" s="14"/>
      <c r="V1975" s="72" t="s">
        <v>33</v>
      </c>
      <c r="W1975" s="65">
        <v>45646.568611111114</v>
      </c>
      <c r="X1975" t="str">
        <f>_xlfn.IFNA(VLOOKUP(A1975,Dashboard!$B$2:$V$1276,21,0),"HAPUS")</f>
        <v>BELUM SPS</v>
      </c>
    </row>
    <row r="1976" spans="1:24" ht="13.8" hidden="1" thickBot="1">
      <c r="A1976" s="61" t="s">
        <v>6646</v>
      </c>
      <c r="B1976" s="62">
        <v>45645.595590277779</v>
      </c>
      <c r="C1976" s="63" t="s">
        <v>10779</v>
      </c>
      <c r="D1976" s="63" t="s">
        <v>6647</v>
      </c>
      <c r="E1976" s="63" t="s">
        <v>9479</v>
      </c>
      <c r="F1976" s="63" t="s">
        <v>216</v>
      </c>
      <c r="G1976" s="63" t="s">
        <v>6648</v>
      </c>
      <c r="H1976" s="63" t="s">
        <v>7731</v>
      </c>
      <c r="I1976" s="63" t="s">
        <v>42</v>
      </c>
      <c r="J1976" s="77" t="s">
        <v>72</v>
      </c>
      <c r="K1976" s="65">
        <v>45646.575023148151</v>
      </c>
      <c r="L1976" s="9"/>
      <c r="M1976" s="9"/>
      <c r="N1976" s="9"/>
      <c r="O1976" s="9"/>
      <c r="P1976" s="9"/>
      <c r="Q1976" s="9"/>
      <c r="R1976" s="9"/>
      <c r="S1976" s="9"/>
      <c r="T1976" s="9"/>
      <c r="U1976" s="9"/>
      <c r="V1976" s="74" t="s">
        <v>51</v>
      </c>
      <c r="W1976" s="65">
        <v>45646.575092592589</v>
      </c>
      <c r="X1976" t="str">
        <f>_xlfn.IFNA(VLOOKUP(A1976,Dashboard!$B$2:$V$1276,21,0),"HAPUS")</f>
        <v>BELUM SPS</v>
      </c>
    </row>
    <row r="1977" spans="1:24" ht="13.8" hidden="1" thickBot="1">
      <c r="A1977" s="68" t="s">
        <v>6579</v>
      </c>
      <c r="B1977" s="69">
        <v>45645.472557870373</v>
      </c>
      <c r="C1977" s="70" t="s">
        <v>10780</v>
      </c>
      <c r="D1977" s="70" t="s">
        <v>3532</v>
      </c>
      <c r="E1977" s="70" t="s">
        <v>8212</v>
      </c>
      <c r="F1977" s="70" t="s">
        <v>216</v>
      </c>
      <c r="G1977" s="70" t="s">
        <v>6580</v>
      </c>
      <c r="H1977" s="70" t="s">
        <v>7966</v>
      </c>
      <c r="I1977" s="70" t="s">
        <v>42</v>
      </c>
      <c r="J1977" s="76" t="s">
        <v>72</v>
      </c>
      <c r="K1977" s="65">
        <v>45646.609814814816</v>
      </c>
      <c r="L1977" s="14"/>
      <c r="M1977" s="14"/>
      <c r="N1977" s="14"/>
      <c r="O1977" s="14"/>
      <c r="P1977" s="14"/>
      <c r="Q1977" s="14"/>
      <c r="R1977" s="14"/>
      <c r="S1977" s="14"/>
      <c r="T1977" s="14"/>
      <c r="U1977" s="14"/>
      <c r="V1977" s="72" t="s">
        <v>33</v>
      </c>
      <c r="W1977" s="65">
        <v>45646.61010416667</v>
      </c>
      <c r="X1977" t="str">
        <f>_xlfn.IFNA(VLOOKUP(A1977,Dashboard!$B$2:$V$1276,21,0),"HAPUS")</f>
        <v>HAPUS</v>
      </c>
    </row>
    <row r="1978" spans="1:24" ht="13.8" hidden="1" thickBot="1">
      <c r="A1978" s="61" t="s">
        <v>6643</v>
      </c>
      <c r="B1978" s="62">
        <v>45645.589282407411</v>
      </c>
      <c r="C1978" s="63" t="s">
        <v>10781</v>
      </c>
      <c r="D1978" s="63" t="s">
        <v>6644</v>
      </c>
      <c r="E1978" s="63">
        <v>85273072656</v>
      </c>
      <c r="F1978" s="63" t="s">
        <v>194</v>
      </c>
      <c r="G1978" s="63" t="s">
        <v>6645</v>
      </c>
      <c r="H1978" s="63" t="s">
        <v>8015</v>
      </c>
      <c r="I1978" s="63" t="s">
        <v>168</v>
      </c>
      <c r="J1978" s="77" t="s">
        <v>72</v>
      </c>
      <c r="K1978" s="65">
        <v>45646.636273148149</v>
      </c>
      <c r="L1978" s="9"/>
      <c r="M1978" s="9"/>
      <c r="N1978" s="9"/>
      <c r="O1978" s="9"/>
      <c r="P1978" s="9"/>
      <c r="Q1978" s="9"/>
      <c r="R1978" s="9"/>
      <c r="S1978" s="9"/>
      <c r="T1978" s="9"/>
      <c r="U1978" s="9"/>
      <c r="V1978" s="67" t="s">
        <v>33</v>
      </c>
      <c r="W1978" s="65">
        <v>45646.636331018519</v>
      </c>
      <c r="X1978" t="str">
        <f>_xlfn.IFNA(VLOOKUP(A1978,Dashboard!$B$2:$V$1276,21,0),"HAPUS")</f>
        <v>BELUM SPS</v>
      </c>
    </row>
    <row r="1979" spans="1:24" ht="13.8" hidden="1" thickBot="1">
      <c r="A1979" s="68" t="s">
        <v>6424</v>
      </c>
      <c r="B1979" s="69">
        <v>45644.407476851855</v>
      </c>
      <c r="C1979" s="70" t="s">
        <v>10782</v>
      </c>
      <c r="D1979" s="70" t="s">
        <v>6425</v>
      </c>
      <c r="E1979" s="70">
        <v>89506584856</v>
      </c>
      <c r="F1979" s="70" t="s">
        <v>194</v>
      </c>
      <c r="G1979" s="70" t="s">
        <v>6426</v>
      </c>
      <c r="H1979" s="70" t="s">
        <v>8015</v>
      </c>
      <c r="I1979" s="70" t="s">
        <v>168</v>
      </c>
      <c r="J1979" s="87" t="s">
        <v>130</v>
      </c>
      <c r="K1979" s="65">
        <v>45646.666018518517</v>
      </c>
      <c r="L1979" s="14"/>
      <c r="M1979" s="14"/>
      <c r="N1979" s="14"/>
      <c r="O1979" s="14"/>
      <c r="P1979" s="14"/>
      <c r="Q1979" s="14"/>
      <c r="R1979" s="14"/>
      <c r="S1979" s="14"/>
      <c r="T1979" s="14"/>
      <c r="U1979" s="14"/>
      <c r="V1979" s="72" t="s">
        <v>33</v>
      </c>
      <c r="W1979" s="65">
        <v>45646.666076388887</v>
      </c>
      <c r="X1979" t="str">
        <f>_xlfn.IFNA(VLOOKUP(A1979,Dashboard!$B$2:$V$1276,21,0),"HAPUS")</f>
        <v>BELUM SPS</v>
      </c>
    </row>
    <row r="1980" spans="1:24" ht="13.8" hidden="1" thickBot="1">
      <c r="A1980" s="61" t="s">
        <v>6496</v>
      </c>
      <c r="B1980" s="62">
        <v>45644.546909722223</v>
      </c>
      <c r="C1980" s="63" t="s">
        <v>10783</v>
      </c>
      <c r="D1980" s="63" t="s">
        <v>6497</v>
      </c>
      <c r="E1980" s="63" t="s">
        <v>7744</v>
      </c>
      <c r="F1980" s="63" t="s">
        <v>194</v>
      </c>
      <c r="G1980" s="63" t="s">
        <v>6498</v>
      </c>
      <c r="H1980" s="63" t="s">
        <v>7551</v>
      </c>
      <c r="I1980" s="63" t="s">
        <v>168</v>
      </c>
      <c r="J1980" s="88" t="s">
        <v>130</v>
      </c>
      <c r="K1980" s="65">
        <v>45646.666817129626</v>
      </c>
      <c r="L1980" s="63" t="s">
        <v>10784</v>
      </c>
      <c r="M1980" s="9"/>
      <c r="N1980" s="9"/>
      <c r="O1980" s="9"/>
      <c r="P1980" s="9"/>
      <c r="Q1980" s="9"/>
      <c r="R1980" s="9"/>
      <c r="S1980" s="9"/>
      <c r="T1980" s="9"/>
      <c r="U1980" s="9"/>
      <c r="V1980" s="74" t="s">
        <v>51</v>
      </c>
      <c r="W1980" s="65">
        <v>45646.667233796295</v>
      </c>
      <c r="X1980" t="str">
        <f>_xlfn.IFNA(VLOOKUP(A1980,Dashboard!$B$2:$V$1276,21,0),"HAPUS")</f>
        <v>BELUM SPS</v>
      </c>
    </row>
    <row r="1981" spans="1:24" ht="13.8" hidden="1" thickBot="1">
      <c r="A1981" s="68" t="s">
        <v>6637</v>
      </c>
      <c r="B1981" s="69">
        <v>45645.57603009259</v>
      </c>
      <c r="C1981" s="70" t="s">
        <v>10785</v>
      </c>
      <c r="D1981" s="70" t="s">
        <v>6638</v>
      </c>
      <c r="E1981" s="70" t="s">
        <v>7555</v>
      </c>
      <c r="F1981" s="70" t="s">
        <v>194</v>
      </c>
      <c r="G1981" s="70" t="s">
        <v>6639</v>
      </c>
      <c r="H1981" s="70" t="s">
        <v>7745</v>
      </c>
      <c r="I1981" s="70" t="s">
        <v>168</v>
      </c>
      <c r="J1981" s="87" t="s">
        <v>130</v>
      </c>
      <c r="K1981" s="65">
        <v>45646.667557870373</v>
      </c>
      <c r="L1981" s="14"/>
      <c r="M1981" s="14"/>
      <c r="N1981" s="14"/>
      <c r="O1981" s="14"/>
      <c r="P1981" s="14"/>
      <c r="Q1981" s="14"/>
      <c r="R1981" s="14"/>
      <c r="S1981" s="14"/>
      <c r="T1981" s="14"/>
      <c r="U1981" s="14"/>
      <c r="V1981" s="72" t="s">
        <v>33</v>
      </c>
      <c r="W1981" s="65">
        <v>45646.667615740742</v>
      </c>
      <c r="X1981" t="str">
        <f>_xlfn.IFNA(VLOOKUP(A1981,Dashboard!$B$2:$V$1276,21,0),"HAPUS")</f>
        <v>BELUM SPS</v>
      </c>
    </row>
    <row r="1982" spans="1:24" ht="13.8" hidden="1" thickBot="1">
      <c r="A1982" s="61" t="s">
        <v>6625</v>
      </c>
      <c r="B1982" s="62">
        <v>45645.568668981483</v>
      </c>
      <c r="C1982" s="63" t="s">
        <v>10786</v>
      </c>
      <c r="D1982" s="63" t="s">
        <v>6621</v>
      </c>
      <c r="E1982" s="63" t="s">
        <v>7555</v>
      </c>
      <c r="F1982" s="63" t="s">
        <v>194</v>
      </c>
      <c r="G1982" s="63" t="s">
        <v>6626</v>
      </c>
      <c r="H1982" s="63" t="s">
        <v>7945</v>
      </c>
      <c r="I1982" s="63" t="s">
        <v>168</v>
      </c>
      <c r="J1982" s="88" t="s">
        <v>130</v>
      </c>
      <c r="K1982" s="65">
        <v>45646.66783564815</v>
      </c>
      <c r="L1982" s="63" t="s">
        <v>10787</v>
      </c>
      <c r="M1982" s="9"/>
      <c r="N1982" s="9"/>
      <c r="O1982" s="9"/>
      <c r="P1982" s="9"/>
      <c r="Q1982" s="9"/>
      <c r="R1982" s="9"/>
      <c r="S1982" s="9"/>
      <c r="T1982" s="9"/>
      <c r="U1982" s="9"/>
      <c r="V1982" s="74" t="s">
        <v>51</v>
      </c>
      <c r="W1982" s="65">
        <v>45646.668078703704</v>
      </c>
      <c r="X1982" t="str">
        <f>_xlfn.IFNA(VLOOKUP(A1982,Dashboard!$B$2:$V$1276,21,0),"HAPUS")</f>
        <v>BELUM SPS</v>
      </c>
    </row>
    <row r="1983" spans="1:24" ht="13.8" hidden="1" thickBot="1">
      <c r="A1983" s="68" t="s">
        <v>6565</v>
      </c>
      <c r="B1983" s="69">
        <v>45645.450509259259</v>
      </c>
      <c r="C1983" s="70" t="s">
        <v>10788</v>
      </c>
      <c r="D1983" s="70" t="s">
        <v>6566</v>
      </c>
      <c r="E1983" s="70">
        <v>85384274278</v>
      </c>
      <c r="F1983" s="70" t="s">
        <v>6568</v>
      </c>
      <c r="G1983" s="70" t="s">
        <v>6567</v>
      </c>
      <c r="H1983" s="70" t="s">
        <v>8015</v>
      </c>
      <c r="I1983" s="70" t="s">
        <v>168</v>
      </c>
      <c r="J1983" s="87" t="s">
        <v>130</v>
      </c>
      <c r="K1983" s="65">
        <v>45646.668449074074</v>
      </c>
      <c r="L1983" s="70" t="s">
        <v>10789</v>
      </c>
      <c r="M1983" s="14"/>
      <c r="N1983" s="14"/>
      <c r="O1983" s="14"/>
      <c r="P1983" s="14"/>
      <c r="Q1983" s="14"/>
      <c r="R1983" s="14"/>
      <c r="S1983" s="14"/>
      <c r="T1983" s="14"/>
      <c r="U1983" s="14"/>
      <c r="V1983" s="83" t="s">
        <v>51</v>
      </c>
      <c r="W1983" s="65">
        <v>45646.668877314813</v>
      </c>
      <c r="X1983" t="str">
        <f>_xlfn.IFNA(VLOOKUP(A1983,Dashboard!$B$2:$V$1276,21,0),"HAPUS")</f>
        <v>BELUM SPS</v>
      </c>
    </row>
    <row r="1984" spans="1:24" ht="13.8" hidden="1" thickBot="1">
      <c r="A1984" s="61" t="s">
        <v>6598</v>
      </c>
      <c r="B1984" s="62">
        <v>45645.551539351851</v>
      </c>
      <c r="C1984" s="63" t="s">
        <v>10790</v>
      </c>
      <c r="D1984" s="63" t="s">
        <v>6599</v>
      </c>
      <c r="E1984" s="63" t="s">
        <v>7907</v>
      </c>
      <c r="F1984" s="63" t="s">
        <v>257</v>
      </c>
      <c r="G1984" s="63" t="s">
        <v>6600</v>
      </c>
      <c r="H1984" s="63" t="s">
        <v>7812</v>
      </c>
      <c r="I1984" s="63" t="s">
        <v>168</v>
      </c>
      <c r="J1984" s="88" t="s">
        <v>130</v>
      </c>
      <c r="K1984" s="65">
        <v>45646.669120370374</v>
      </c>
      <c r="L1984" s="9"/>
      <c r="M1984" s="9"/>
      <c r="N1984" s="9"/>
      <c r="O1984" s="9"/>
      <c r="P1984" s="9"/>
      <c r="Q1984" s="9"/>
      <c r="R1984" s="9"/>
      <c r="S1984" s="9"/>
      <c r="T1984" s="9"/>
      <c r="U1984" s="9"/>
      <c r="V1984" s="67" t="s">
        <v>33</v>
      </c>
      <c r="W1984" s="65">
        <v>45646.669166666667</v>
      </c>
      <c r="X1984" t="str">
        <f>_xlfn.IFNA(VLOOKUP(A1984,Dashboard!$B$2:$V$1276,21,0),"HAPUS")</f>
        <v>BELUM SPS</v>
      </c>
    </row>
    <row r="1985" spans="1:24" ht="13.8" hidden="1" thickBot="1">
      <c r="A1985" s="68" t="s">
        <v>5561</v>
      </c>
      <c r="B1985" s="69">
        <v>45632.619710648149</v>
      </c>
      <c r="C1985" s="70" t="s">
        <v>10791</v>
      </c>
      <c r="D1985" s="70" t="s">
        <v>5562</v>
      </c>
      <c r="E1985" s="70">
        <v>89508956656</v>
      </c>
      <c r="F1985" s="70" t="s">
        <v>194</v>
      </c>
      <c r="G1985" s="70" t="s">
        <v>5563</v>
      </c>
      <c r="H1985" s="70" t="s">
        <v>7889</v>
      </c>
      <c r="I1985" s="70" t="s">
        <v>168</v>
      </c>
      <c r="J1985" s="87" t="s">
        <v>130</v>
      </c>
      <c r="K1985" s="65">
        <v>45646.669606481482</v>
      </c>
      <c r="L1985" s="14"/>
      <c r="M1985" s="14"/>
      <c r="N1985" s="14"/>
      <c r="O1985" s="14"/>
      <c r="P1985" s="14"/>
      <c r="Q1985" s="14"/>
      <c r="R1985" s="14"/>
      <c r="S1985" s="14"/>
      <c r="T1985" s="14"/>
      <c r="U1985" s="14"/>
      <c r="V1985" s="72" t="s">
        <v>33</v>
      </c>
      <c r="W1985" s="65">
        <v>45646.669652777775</v>
      </c>
      <c r="X1985" t="str">
        <f>_xlfn.IFNA(VLOOKUP(A1985,Dashboard!$B$2:$V$1276,21,0),"HAPUS")</f>
        <v>BELUM SPS</v>
      </c>
    </row>
    <row r="1986" spans="1:24" ht="13.8" hidden="1" thickBot="1">
      <c r="A1986" s="61" t="s">
        <v>6298</v>
      </c>
      <c r="B1986" s="62">
        <v>45643.416180555556</v>
      </c>
      <c r="C1986" s="63" t="s">
        <v>10792</v>
      </c>
      <c r="D1986" s="63" t="s">
        <v>6299</v>
      </c>
      <c r="E1986" s="63" t="s">
        <v>8105</v>
      </c>
      <c r="F1986" s="63" t="s">
        <v>216</v>
      </c>
      <c r="G1986" s="63" t="s">
        <v>6300</v>
      </c>
      <c r="H1986" s="63" t="s">
        <v>8283</v>
      </c>
      <c r="I1986" s="63" t="s">
        <v>2379</v>
      </c>
      <c r="J1986" s="88" t="s">
        <v>130</v>
      </c>
      <c r="K1986" s="65">
        <v>45646.67</v>
      </c>
      <c r="L1986" s="9"/>
      <c r="M1986" s="9"/>
      <c r="N1986" s="9"/>
      <c r="O1986" s="9"/>
      <c r="P1986" s="9"/>
      <c r="Q1986" s="9"/>
      <c r="R1986" s="9"/>
      <c r="S1986" s="9"/>
      <c r="T1986" s="9"/>
      <c r="U1986" s="9"/>
      <c r="V1986" s="67" t="s">
        <v>33</v>
      </c>
      <c r="W1986" s="65">
        <v>45646.670046296298</v>
      </c>
      <c r="X1986" t="str">
        <f>_xlfn.IFNA(VLOOKUP(A1986,Dashboard!$B$2:$V$1276,21,0),"HAPUS")</f>
        <v>BELUM SPS</v>
      </c>
    </row>
    <row r="1987" spans="1:24" ht="13.8" hidden="1" thickBot="1">
      <c r="A1987" s="68" t="s">
        <v>6315</v>
      </c>
      <c r="B1987" s="69">
        <v>45643.45752314815</v>
      </c>
      <c r="C1987" s="70" t="s">
        <v>10793</v>
      </c>
      <c r="D1987" s="70" t="s">
        <v>6316</v>
      </c>
      <c r="E1987" s="70" t="s">
        <v>8105</v>
      </c>
      <c r="F1987" s="70" t="s">
        <v>216</v>
      </c>
      <c r="G1987" s="70" t="s">
        <v>6317</v>
      </c>
      <c r="H1987" s="70" t="s">
        <v>8283</v>
      </c>
      <c r="I1987" s="70" t="s">
        <v>2379</v>
      </c>
      <c r="J1987" s="87" t="s">
        <v>130</v>
      </c>
      <c r="K1987" s="65">
        <v>45646.670312499999</v>
      </c>
      <c r="L1987" s="14"/>
      <c r="M1987" s="14"/>
      <c r="N1987" s="14"/>
      <c r="O1987" s="14"/>
      <c r="P1987" s="14"/>
      <c r="Q1987" s="14"/>
      <c r="R1987" s="14"/>
      <c r="S1987" s="14"/>
      <c r="T1987" s="14"/>
      <c r="U1987" s="14"/>
      <c r="V1987" s="72" t="s">
        <v>33</v>
      </c>
      <c r="W1987" s="65">
        <v>45646.670358796298</v>
      </c>
      <c r="X1987" t="str">
        <f>_xlfn.IFNA(VLOOKUP(A1987,Dashboard!$B$2:$V$1276,21,0),"HAPUS")</f>
        <v>BELUM SPS</v>
      </c>
    </row>
    <row r="1988" spans="1:24" ht="13.8" hidden="1" thickBot="1">
      <c r="A1988" s="61" t="s">
        <v>6170</v>
      </c>
      <c r="B1988" s="62">
        <v>45642.430625000001</v>
      </c>
      <c r="C1988" s="63" t="s">
        <v>10794</v>
      </c>
      <c r="D1988" s="63" t="s">
        <v>6171</v>
      </c>
      <c r="E1988" s="63">
        <v>8136928366</v>
      </c>
      <c r="F1988" s="63" t="s">
        <v>3068</v>
      </c>
      <c r="G1988" s="63" t="s">
        <v>6172</v>
      </c>
      <c r="H1988" s="63" t="s">
        <v>7472</v>
      </c>
      <c r="I1988" s="63" t="s">
        <v>2379</v>
      </c>
      <c r="J1988" s="88" t="s">
        <v>130</v>
      </c>
      <c r="K1988" s="65">
        <v>45646.67082175926</v>
      </c>
      <c r="L1988" s="9"/>
      <c r="M1988" s="9"/>
      <c r="N1988" s="9"/>
      <c r="O1988" s="9"/>
      <c r="P1988" s="9"/>
      <c r="Q1988" s="9"/>
      <c r="R1988" s="9"/>
      <c r="S1988" s="9"/>
      <c r="T1988" s="9"/>
      <c r="U1988" s="9"/>
      <c r="V1988" s="67" t="s">
        <v>33</v>
      </c>
      <c r="W1988" s="65">
        <v>45646.670868055553</v>
      </c>
      <c r="X1988" t="str">
        <f>_xlfn.IFNA(VLOOKUP(A1988,Dashboard!$B$2:$V$1276,21,0),"HAPUS")</f>
        <v>BELUM SPS</v>
      </c>
    </row>
    <row r="1989" spans="1:24" ht="13.8" hidden="1" thickBot="1">
      <c r="A1989" s="68" t="s">
        <v>6484</v>
      </c>
      <c r="B1989" s="69">
        <v>45644.491979166669</v>
      </c>
      <c r="C1989" s="70" t="s">
        <v>10795</v>
      </c>
      <c r="D1989" s="70" t="s">
        <v>6485</v>
      </c>
      <c r="E1989" s="70">
        <v>82182675496</v>
      </c>
      <c r="F1989" s="70" t="s">
        <v>216</v>
      </c>
      <c r="G1989" s="70" t="s">
        <v>6486</v>
      </c>
      <c r="H1989" s="70" t="s">
        <v>7672</v>
      </c>
      <c r="I1989" s="70" t="s">
        <v>42</v>
      </c>
      <c r="J1989" s="87" t="s">
        <v>130</v>
      </c>
      <c r="K1989" s="65">
        <v>45646.671168981484</v>
      </c>
      <c r="L1989" s="14"/>
      <c r="M1989" s="14"/>
      <c r="N1989" s="14"/>
      <c r="O1989" s="14"/>
      <c r="P1989" s="14"/>
      <c r="Q1989" s="14"/>
      <c r="R1989" s="14"/>
      <c r="S1989" s="14"/>
      <c r="T1989" s="14"/>
      <c r="U1989" s="14"/>
      <c r="V1989" s="72" t="s">
        <v>33</v>
      </c>
      <c r="W1989" s="65">
        <v>45646.671215277776</v>
      </c>
      <c r="X1989" t="str">
        <f>_xlfn.IFNA(VLOOKUP(A1989,Dashboard!$B$2:$V$1276,21,0),"HAPUS")</f>
        <v>HAPUS</v>
      </c>
    </row>
    <row r="1990" spans="1:24" ht="13.8" hidden="1" thickBot="1">
      <c r="A1990" s="61" t="s">
        <v>6448</v>
      </c>
      <c r="B1990" s="62">
        <v>45644.442048611112</v>
      </c>
      <c r="C1990" s="63" t="s">
        <v>10796</v>
      </c>
      <c r="D1990" s="63" t="s">
        <v>6449</v>
      </c>
      <c r="E1990" s="63">
        <v>82184153778</v>
      </c>
      <c r="F1990" s="63" t="s">
        <v>406</v>
      </c>
      <c r="G1990" s="63" t="s">
        <v>6450</v>
      </c>
      <c r="H1990" s="63" t="s">
        <v>7764</v>
      </c>
      <c r="I1990" s="63" t="s">
        <v>42</v>
      </c>
      <c r="J1990" s="88" t="s">
        <v>130</v>
      </c>
      <c r="K1990" s="65">
        <v>45646.671435185184</v>
      </c>
      <c r="L1990" s="9"/>
      <c r="M1990" s="9"/>
      <c r="N1990" s="9"/>
      <c r="O1990" s="9"/>
      <c r="P1990" s="9"/>
      <c r="Q1990" s="9"/>
      <c r="R1990" s="9"/>
      <c r="S1990" s="9"/>
      <c r="T1990" s="9"/>
      <c r="U1990" s="9"/>
      <c r="V1990" s="67" t="s">
        <v>33</v>
      </c>
      <c r="W1990" s="65">
        <v>45646.671493055554</v>
      </c>
      <c r="X1990" t="str">
        <f>_xlfn.IFNA(VLOOKUP(A1990,Dashboard!$B$2:$V$1276,21,0),"HAPUS")</f>
        <v>HAPUS</v>
      </c>
    </row>
    <row r="1991" spans="1:24" ht="13.8" hidden="1" thickBot="1">
      <c r="A1991" s="68" t="s">
        <v>6363</v>
      </c>
      <c r="B1991" s="69">
        <v>45643.555451388886</v>
      </c>
      <c r="C1991" s="70" t="s">
        <v>10797</v>
      </c>
      <c r="D1991" s="70" t="s">
        <v>1909</v>
      </c>
      <c r="E1991" s="70" t="s">
        <v>8508</v>
      </c>
      <c r="F1991" s="70" t="s">
        <v>216</v>
      </c>
      <c r="G1991" s="70" t="s">
        <v>6364</v>
      </c>
      <c r="H1991" s="70" t="s">
        <v>7718</v>
      </c>
      <c r="I1991" s="70" t="s">
        <v>42</v>
      </c>
      <c r="J1991" s="87" t="s">
        <v>130</v>
      </c>
      <c r="K1991" s="65">
        <v>45646.672534722224</v>
      </c>
      <c r="L1991" s="14"/>
      <c r="M1991" s="14"/>
      <c r="N1991" s="14"/>
      <c r="O1991" s="14"/>
      <c r="P1991" s="14"/>
      <c r="Q1991" s="14"/>
      <c r="R1991" s="14"/>
      <c r="S1991" s="14"/>
      <c r="T1991" s="14"/>
      <c r="U1991" s="14"/>
      <c r="V1991" s="72" t="s">
        <v>33</v>
      </c>
      <c r="W1991" s="65">
        <v>45646.672569444447</v>
      </c>
      <c r="X1991" t="str">
        <f>_xlfn.IFNA(VLOOKUP(A1991,Dashboard!$B$2:$V$1276,21,0),"HAPUS")</f>
        <v>BELUM SPS</v>
      </c>
    </row>
    <row r="1992" spans="1:24" ht="13.8" hidden="1" thickBot="1">
      <c r="A1992" s="61" t="s">
        <v>6649</v>
      </c>
      <c r="B1992" s="62">
        <v>45645.601342592592</v>
      </c>
      <c r="C1992" s="63" t="s">
        <v>10798</v>
      </c>
      <c r="D1992" s="63" t="s">
        <v>3824</v>
      </c>
      <c r="E1992" s="63" t="s">
        <v>9479</v>
      </c>
      <c r="F1992" s="63" t="s">
        <v>216</v>
      </c>
      <c r="G1992" s="63" t="s">
        <v>6650</v>
      </c>
      <c r="H1992" s="63" t="s">
        <v>7764</v>
      </c>
      <c r="I1992" s="63" t="s">
        <v>42</v>
      </c>
      <c r="J1992" s="88" t="s">
        <v>130</v>
      </c>
      <c r="K1992" s="65">
        <v>45646.672800925924</v>
      </c>
      <c r="L1992" s="9"/>
      <c r="M1992" s="9"/>
      <c r="N1992" s="9"/>
      <c r="O1992" s="9"/>
      <c r="P1992" s="9"/>
      <c r="Q1992" s="9"/>
      <c r="R1992" s="9"/>
      <c r="S1992" s="9"/>
      <c r="T1992" s="9"/>
      <c r="U1992" s="9"/>
      <c r="V1992" s="67" t="s">
        <v>33</v>
      </c>
      <c r="W1992" s="65">
        <v>45646.672847222224</v>
      </c>
      <c r="X1992" t="str">
        <f>_xlfn.IFNA(VLOOKUP(A1992,Dashboard!$B$2:$V$1276,21,0),"HAPUS")</f>
        <v>BELUM SPS</v>
      </c>
    </row>
    <row r="1993" spans="1:24" ht="13.8" hidden="1" thickBot="1">
      <c r="A1993" s="68" t="s">
        <v>6479</v>
      </c>
      <c r="B1993" s="69">
        <v>45644.48877314815</v>
      </c>
      <c r="C1993" s="70" t="s">
        <v>10799</v>
      </c>
      <c r="D1993" s="70" t="s">
        <v>1909</v>
      </c>
      <c r="E1993" s="70" t="s">
        <v>8508</v>
      </c>
      <c r="F1993" s="70" t="s">
        <v>325</v>
      </c>
      <c r="G1993" s="70" t="s">
        <v>6480</v>
      </c>
      <c r="H1993" s="70" t="s">
        <v>7830</v>
      </c>
      <c r="I1993" s="70" t="s">
        <v>42</v>
      </c>
      <c r="J1993" s="87" t="s">
        <v>130</v>
      </c>
      <c r="K1993" s="65">
        <v>45646.673043981478</v>
      </c>
      <c r="L1993" s="70" t="s">
        <v>10800</v>
      </c>
      <c r="M1993" s="14"/>
      <c r="N1993" s="14"/>
      <c r="O1993" s="14"/>
      <c r="P1993" s="14"/>
      <c r="Q1993" s="14"/>
      <c r="R1993" s="14"/>
      <c r="S1993" s="14"/>
      <c r="T1993" s="14"/>
      <c r="U1993" s="14"/>
      <c r="V1993" s="83" t="s">
        <v>51</v>
      </c>
      <c r="W1993" s="65">
        <v>45646.673668981479</v>
      </c>
      <c r="X1993" t="str">
        <f>_xlfn.IFNA(VLOOKUP(A1993,Dashboard!$B$2:$V$1276,21,0),"HAPUS")</f>
        <v>BELUM SPS</v>
      </c>
    </row>
    <row r="1994" spans="1:24" ht="13.8" hidden="1" thickBot="1">
      <c r="A1994" s="61" t="s">
        <v>6629</v>
      </c>
      <c r="B1994" s="62">
        <v>45645.571620370371</v>
      </c>
      <c r="C1994" s="63" t="s">
        <v>10801</v>
      </c>
      <c r="D1994" s="63" t="s">
        <v>6515</v>
      </c>
      <c r="E1994" s="63">
        <v>8151674229</v>
      </c>
      <c r="F1994" s="63" t="s">
        <v>22</v>
      </c>
      <c r="G1994" s="63" t="s">
        <v>6630</v>
      </c>
      <c r="H1994" s="63" t="s">
        <v>10802</v>
      </c>
      <c r="I1994" s="63" t="s">
        <v>42</v>
      </c>
      <c r="J1994" s="88" t="s">
        <v>130</v>
      </c>
      <c r="K1994" s="65">
        <v>45646.673888888887</v>
      </c>
      <c r="L1994" s="9"/>
      <c r="M1994" s="9"/>
      <c r="N1994" s="9"/>
      <c r="O1994" s="9"/>
      <c r="P1994" s="9"/>
      <c r="Q1994" s="9"/>
      <c r="R1994" s="9"/>
      <c r="S1994" s="9"/>
      <c r="T1994" s="9"/>
      <c r="U1994" s="9"/>
      <c r="V1994" s="67" t="s">
        <v>33</v>
      </c>
      <c r="W1994" s="65">
        <v>45646.673935185187</v>
      </c>
      <c r="X1994" t="str">
        <f>_xlfn.IFNA(VLOOKUP(A1994,Dashboard!$B$2:$V$1276,21,0),"HAPUS")</f>
        <v>BELUM SPS</v>
      </c>
    </row>
    <row r="1995" spans="1:24" ht="13.8" thickBot="1">
      <c r="A1995" s="68" t="s">
        <v>6411</v>
      </c>
      <c r="B1995" s="69">
        <v>45644.378912037035</v>
      </c>
      <c r="C1995" s="70" t="s">
        <v>10803</v>
      </c>
      <c r="D1995" s="70" t="s">
        <v>945</v>
      </c>
      <c r="E1995" s="70" t="s">
        <v>7639</v>
      </c>
      <c r="F1995" s="70" t="s">
        <v>125</v>
      </c>
      <c r="G1995" s="70" t="s">
        <v>5662</v>
      </c>
      <c r="H1995" s="70" t="s">
        <v>9011</v>
      </c>
      <c r="I1995" s="70" t="s">
        <v>42</v>
      </c>
      <c r="J1995" s="87" t="s">
        <v>130</v>
      </c>
      <c r="K1995" s="65">
        <v>45646.67428240741</v>
      </c>
      <c r="L1995" s="14"/>
      <c r="M1995" s="14"/>
      <c r="N1995" s="14"/>
      <c r="O1995" s="14"/>
      <c r="P1995" s="14"/>
      <c r="Q1995" s="14"/>
      <c r="R1995" s="14"/>
      <c r="S1995" s="14"/>
      <c r="T1995" s="14"/>
      <c r="U1995" s="14"/>
      <c r="V1995" s="83" t="s">
        <v>51</v>
      </c>
      <c r="W1995" s="65">
        <v>45646.674328703702</v>
      </c>
      <c r="X1995" t="str">
        <f>_xlfn.IFNA(VLOOKUP(A1995,Dashboard!$B$2:$V$1276,21,0),"HAPUS")</f>
        <v>HAPUS</v>
      </c>
    </row>
    <row r="1996" spans="1:24" ht="13.8" hidden="1" thickBot="1">
      <c r="A1996" s="61" t="s">
        <v>5702</v>
      </c>
      <c r="B1996" s="62">
        <v>45635.618981481479</v>
      </c>
      <c r="C1996" s="63" t="s">
        <v>10804</v>
      </c>
      <c r="D1996" s="63" t="s">
        <v>5703</v>
      </c>
      <c r="E1996" s="63">
        <v>82281293766</v>
      </c>
      <c r="F1996" s="63" t="s">
        <v>87</v>
      </c>
      <c r="G1996" s="63" t="s">
        <v>5704</v>
      </c>
      <c r="H1996" s="63" t="s">
        <v>8518</v>
      </c>
      <c r="I1996" s="63" t="s">
        <v>42</v>
      </c>
      <c r="J1996" s="88" t="s">
        <v>130</v>
      </c>
      <c r="K1996" s="65">
        <v>45646.674560185187</v>
      </c>
      <c r="L1996" s="9"/>
      <c r="M1996" s="9"/>
      <c r="N1996" s="9"/>
      <c r="O1996" s="9"/>
      <c r="P1996" s="9"/>
      <c r="Q1996" s="9"/>
      <c r="R1996" s="9"/>
      <c r="S1996" s="9"/>
      <c r="T1996" s="9"/>
      <c r="U1996" s="9"/>
      <c r="V1996" s="67" t="s">
        <v>33</v>
      </c>
      <c r="W1996" s="65">
        <v>45646.67460648148</v>
      </c>
      <c r="X1996" t="str">
        <f>_xlfn.IFNA(VLOOKUP(A1996,Dashboard!$B$2:$V$1276,21,0),"HAPUS")</f>
        <v>BELUM SPS</v>
      </c>
    </row>
    <row r="1997" spans="1:24" ht="13.8" hidden="1" thickBot="1">
      <c r="A1997" s="98"/>
      <c r="B1997" s="14"/>
      <c r="C1997" s="14"/>
      <c r="D1997" s="14"/>
      <c r="E1997" s="14"/>
      <c r="F1997" s="14"/>
      <c r="G1997" s="14"/>
      <c r="H1997" s="14"/>
      <c r="I1997" s="14"/>
      <c r="J1997" s="91"/>
      <c r="K1997" s="75"/>
      <c r="L1997" s="14"/>
      <c r="M1997" s="14"/>
      <c r="N1997" s="14"/>
      <c r="O1997" s="14"/>
      <c r="P1997" s="14"/>
      <c r="Q1997" s="14"/>
      <c r="R1997" s="14"/>
      <c r="S1997" s="14"/>
      <c r="T1997" s="14"/>
      <c r="U1997" s="14"/>
      <c r="V1997" s="72" t="s">
        <v>33</v>
      </c>
      <c r="W1997" s="65">
        <v>45646.674930555557</v>
      </c>
      <c r="X1997" t="str">
        <f>_xlfn.IFNA(VLOOKUP(A1997,Dashboard!$B$2:$V$1276,21,0),"HAPUS")</f>
        <v>HAPUS</v>
      </c>
    </row>
    <row r="1998" spans="1:24" ht="13.8" hidden="1" thickBot="1">
      <c r="A1998" s="61" t="s">
        <v>6312</v>
      </c>
      <c r="B1998" s="62">
        <v>45643.456111111111</v>
      </c>
      <c r="C1998" s="63" t="s">
        <v>10805</v>
      </c>
      <c r="D1998" s="63" t="s">
        <v>6313</v>
      </c>
      <c r="E1998" s="63" t="s">
        <v>8595</v>
      </c>
      <c r="F1998" s="63" t="s">
        <v>216</v>
      </c>
      <c r="G1998" s="63" t="s">
        <v>6314</v>
      </c>
      <c r="H1998" s="63" t="s">
        <v>7669</v>
      </c>
      <c r="I1998" s="63" t="s">
        <v>42</v>
      </c>
      <c r="J1998" s="88" t="s">
        <v>130</v>
      </c>
      <c r="K1998" s="65">
        <v>45646.677129629628</v>
      </c>
      <c r="L1998" s="9"/>
      <c r="M1998" s="9"/>
      <c r="N1998" s="9"/>
      <c r="O1998" s="9"/>
      <c r="P1998" s="9"/>
      <c r="Q1998" s="9"/>
      <c r="R1998" s="9"/>
      <c r="S1998" s="9"/>
      <c r="T1998" s="9"/>
      <c r="U1998" s="9"/>
      <c r="V1998" s="67" t="s">
        <v>33</v>
      </c>
      <c r="W1998" s="65">
        <v>45646.677187499998</v>
      </c>
      <c r="X1998" t="str">
        <f>_xlfn.IFNA(VLOOKUP(A1998,Dashboard!$B$2:$V$1276,21,0),"HAPUS")</f>
        <v>HAPUS</v>
      </c>
    </row>
    <row r="1999" spans="1:24" ht="13.8" hidden="1" thickBot="1">
      <c r="A1999" s="68" t="s">
        <v>6369</v>
      </c>
      <c r="B1999" s="69">
        <v>45643.571388888886</v>
      </c>
      <c r="C1999" s="70" t="s">
        <v>10806</v>
      </c>
      <c r="D1999" s="70" t="s">
        <v>6370</v>
      </c>
      <c r="E1999" s="70" t="s">
        <v>8193</v>
      </c>
      <c r="F1999" s="70" t="s">
        <v>216</v>
      </c>
      <c r="G1999" s="70" t="s">
        <v>6371</v>
      </c>
      <c r="H1999" s="70" t="s">
        <v>6252</v>
      </c>
      <c r="I1999" s="70" t="s">
        <v>27</v>
      </c>
      <c r="J1999" s="87" t="s">
        <v>130</v>
      </c>
      <c r="K1999" s="65">
        <v>45646.67528935185</v>
      </c>
      <c r="L1999" s="14"/>
      <c r="M1999" s="14"/>
      <c r="N1999" s="14"/>
      <c r="O1999" s="14"/>
      <c r="P1999" s="14"/>
      <c r="Q1999" s="14"/>
      <c r="R1999" s="14"/>
      <c r="S1999" s="14"/>
      <c r="T1999" s="14"/>
      <c r="U1999" s="14"/>
      <c r="V1999" s="72" t="s">
        <v>33</v>
      </c>
      <c r="W1999" s="65">
        <v>45646.675486111111</v>
      </c>
      <c r="X1999" t="str">
        <f>_xlfn.IFNA(VLOOKUP(A1999,Dashboard!$B$2:$V$1276,21,0),"HAPUS")</f>
        <v>HAPUS</v>
      </c>
    </row>
    <row r="2000" spans="1:24" ht="13.8" hidden="1" thickBot="1">
      <c r="A2000" s="61" t="s">
        <v>6309</v>
      </c>
      <c r="B2000" s="62">
        <v>45643.448171296295</v>
      </c>
      <c r="C2000" s="63" t="s">
        <v>10807</v>
      </c>
      <c r="D2000" s="63" t="s">
        <v>6310</v>
      </c>
      <c r="E2000" s="63" t="s">
        <v>8193</v>
      </c>
      <c r="F2000" s="63" t="s">
        <v>216</v>
      </c>
      <c r="G2000" s="63" t="s">
        <v>6311</v>
      </c>
      <c r="H2000" s="63" t="s">
        <v>4449</v>
      </c>
      <c r="I2000" s="63" t="s">
        <v>27</v>
      </c>
      <c r="J2000" s="88" t="s">
        <v>130</v>
      </c>
      <c r="K2000" s="65">
        <v>45646.678217592591</v>
      </c>
      <c r="L2000" s="9"/>
      <c r="M2000" s="9"/>
      <c r="N2000" s="9"/>
      <c r="O2000" s="9"/>
      <c r="P2000" s="9"/>
      <c r="Q2000" s="9"/>
      <c r="R2000" s="9"/>
      <c r="S2000" s="9"/>
      <c r="T2000" s="9"/>
      <c r="U2000" s="9"/>
      <c r="V2000" s="67" t="s">
        <v>33</v>
      </c>
      <c r="W2000" s="65">
        <v>45646.678298611114</v>
      </c>
      <c r="X2000" t="str">
        <f>_xlfn.IFNA(VLOOKUP(A2000,Dashboard!$B$2:$V$1276,21,0),"HAPUS")</f>
        <v>BELUM SPS</v>
      </c>
    </row>
    <row r="2001" spans="1:24" ht="13.8" hidden="1" thickBot="1">
      <c r="A2001" s="68" t="s">
        <v>6470</v>
      </c>
      <c r="B2001" s="69">
        <v>45644.480451388888</v>
      </c>
      <c r="C2001" s="70" t="s">
        <v>10808</v>
      </c>
      <c r="D2001" s="70" t="s">
        <v>6471</v>
      </c>
      <c r="E2001" s="70">
        <v>89634272029</v>
      </c>
      <c r="F2001" s="70" t="s">
        <v>216</v>
      </c>
      <c r="G2001" s="70" t="s">
        <v>6472</v>
      </c>
      <c r="H2001" s="70" t="s">
        <v>3164</v>
      </c>
      <c r="I2001" s="70" t="s">
        <v>27</v>
      </c>
      <c r="J2001" s="87" t="s">
        <v>130</v>
      </c>
      <c r="K2001" s="65">
        <v>45646.679236111115</v>
      </c>
      <c r="L2001" s="14"/>
      <c r="M2001" s="14"/>
      <c r="N2001" s="14"/>
      <c r="O2001" s="14"/>
      <c r="P2001" s="14"/>
      <c r="Q2001" s="14"/>
      <c r="R2001" s="14"/>
      <c r="S2001" s="14"/>
      <c r="T2001" s="14"/>
      <c r="U2001" s="14"/>
      <c r="V2001" s="72" t="s">
        <v>33</v>
      </c>
      <c r="W2001" s="65">
        <v>45646.679293981484</v>
      </c>
      <c r="X2001" t="str">
        <f>_xlfn.IFNA(VLOOKUP(A2001,Dashboard!$B$2:$V$1276,21,0),"HAPUS")</f>
        <v>BELUM SPS</v>
      </c>
    </row>
    <row r="2002" spans="1:24" ht="13.8" hidden="1" thickBot="1">
      <c r="A2002" s="61" t="s">
        <v>6241</v>
      </c>
      <c r="B2002" s="62">
        <v>45642.597743055558</v>
      </c>
      <c r="C2002" s="63" t="s">
        <v>10809</v>
      </c>
      <c r="D2002" s="63" t="s">
        <v>6242</v>
      </c>
      <c r="E2002" s="63" t="s">
        <v>7845</v>
      </c>
      <c r="F2002" s="63" t="s">
        <v>216</v>
      </c>
      <c r="G2002" s="63" t="s">
        <v>6243</v>
      </c>
      <c r="H2002" s="63" t="s">
        <v>7606</v>
      </c>
      <c r="I2002" s="63" t="s">
        <v>27</v>
      </c>
      <c r="J2002" s="88" t="s">
        <v>130</v>
      </c>
      <c r="K2002" s="65">
        <v>45646.679560185185</v>
      </c>
      <c r="L2002" s="9"/>
      <c r="M2002" s="9"/>
      <c r="N2002" s="9"/>
      <c r="O2002" s="9"/>
      <c r="P2002" s="9"/>
      <c r="Q2002" s="9"/>
      <c r="R2002" s="9"/>
      <c r="S2002" s="9"/>
      <c r="T2002" s="9"/>
      <c r="U2002" s="9"/>
      <c r="V2002" s="67" t="s">
        <v>33</v>
      </c>
      <c r="W2002" s="65">
        <v>45646.679594907408</v>
      </c>
      <c r="X2002" t="str">
        <f>_xlfn.IFNA(VLOOKUP(A2002,Dashboard!$B$2:$V$1276,21,0),"HAPUS")</f>
        <v>HAPUS</v>
      </c>
    </row>
    <row r="2003" spans="1:24" ht="13.8" hidden="1" thickBot="1">
      <c r="A2003" s="68" t="s">
        <v>6592</v>
      </c>
      <c r="B2003" s="69">
        <v>45645.4924537037</v>
      </c>
      <c r="C2003" s="70" t="s">
        <v>10810</v>
      </c>
      <c r="D2003" s="70" t="s">
        <v>6593</v>
      </c>
      <c r="E2003" s="70">
        <v>85379937742</v>
      </c>
      <c r="F2003" s="70" t="s">
        <v>325</v>
      </c>
      <c r="G2003" s="70" t="s">
        <v>6594</v>
      </c>
      <c r="H2003" s="70" t="s">
        <v>8789</v>
      </c>
      <c r="I2003" s="70" t="s">
        <v>23</v>
      </c>
      <c r="J2003" s="87" t="s">
        <v>130</v>
      </c>
      <c r="K2003" s="65">
        <v>45646.680532407408</v>
      </c>
      <c r="L2003" s="70" t="s">
        <v>10811</v>
      </c>
      <c r="M2003" s="14"/>
      <c r="N2003" s="14"/>
      <c r="O2003" s="14"/>
      <c r="P2003" s="14"/>
      <c r="Q2003" s="14"/>
      <c r="R2003" s="14"/>
      <c r="S2003" s="14"/>
      <c r="T2003" s="14"/>
      <c r="U2003" s="14"/>
      <c r="V2003" s="83" t="s">
        <v>51</v>
      </c>
      <c r="W2003" s="65">
        <v>45646.680810185186</v>
      </c>
      <c r="X2003" t="str">
        <f>_xlfn.IFNA(VLOOKUP(A2003,Dashboard!$B$2:$V$1276,21,0),"HAPUS")</f>
        <v>BELUM SPS</v>
      </c>
    </row>
    <row r="2004" spans="1:24" ht="13.8" hidden="1" thickBot="1">
      <c r="A2004" s="61" t="s">
        <v>6406</v>
      </c>
      <c r="B2004" s="62">
        <v>45644.367696759262</v>
      </c>
      <c r="C2004" s="63" t="s">
        <v>10812</v>
      </c>
      <c r="D2004" s="63" t="s">
        <v>6407</v>
      </c>
      <c r="E2004" s="63">
        <v>81369587030</v>
      </c>
      <c r="F2004" s="63" t="s">
        <v>1338</v>
      </c>
      <c r="G2004" s="63" t="s">
        <v>6408</v>
      </c>
      <c r="H2004" s="63" t="s">
        <v>8100</v>
      </c>
      <c r="I2004" s="63" t="s">
        <v>23</v>
      </c>
      <c r="J2004" s="88" t="s">
        <v>130</v>
      </c>
      <c r="K2004" s="65">
        <v>45646.681064814817</v>
      </c>
      <c r="L2004" s="9"/>
      <c r="M2004" s="9"/>
      <c r="N2004" s="9"/>
      <c r="O2004" s="9"/>
      <c r="P2004" s="9"/>
      <c r="Q2004" s="9"/>
      <c r="R2004" s="9"/>
      <c r="S2004" s="9"/>
      <c r="T2004" s="9"/>
      <c r="U2004" s="9"/>
      <c r="V2004" s="67" t="s">
        <v>33</v>
      </c>
      <c r="W2004" s="65">
        <v>45646.681157407409</v>
      </c>
      <c r="X2004" t="str">
        <f>_xlfn.IFNA(VLOOKUP(A2004,Dashboard!$B$2:$V$1276,21,0),"HAPUS")</f>
        <v>BELUM SPS</v>
      </c>
    </row>
    <row r="2005" spans="1:24" ht="13.8" hidden="1" thickBot="1">
      <c r="A2005" s="68" t="s">
        <v>6739</v>
      </c>
      <c r="B2005" s="69">
        <v>45646.620509259257</v>
      </c>
      <c r="C2005" s="70" t="s">
        <v>10813</v>
      </c>
      <c r="D2005" s="70" t="s">
        <v>6740</v>
      </c>
      <c r="E2005" s="70">
        <v>8117232138</v>
      </c>
      <c r="F2005" s="70" t="s">
        <v>22</v>
      </c>
      <c r="G2005" s="70" t="s">
        <v>6741</v>
      </c>
      <c r="H2005" s="70" t="s">
        <v>3164</v>
      </c>
      <c r="I2005" s="70" t="s">
        <v>23</v>
      </c>
      <c r="J2005" s="78" t="s">
        <v>68</v>
      </c>
      <c r="K2005" s="65">
        <v>45649.465057870373</v>
      </c>
      <c r="L2005" s="70" t="s">
        <v>10814</v>
      </c>
      <c r="M2005" s="14"/>
      <c r="N2005" s="14"/>
      <c r="O2005" s="14"/>
      <c r="P2005" s="14"/>
      <c r="Q2005" s="14"/>
      <c r="R2005" s="14"/>
      <c r="S2005" s="14"/>
      <c r="T2005" s="14"/>
      <c r="U2005" s="14"/>
      <c r="V2005" s="72" t="s">
        <v>33</v>
      </c>
      <c r="W2005" s="65">
        <v>45650.367824074077</v>
      </c>
      <c r="X2005" t="str">
        <f>_xlfn.IFNA(VLOOKUP(A2005,Dashboard!$B$2:$V$1276,21,0),"HAPUS")</f>
        <v>BELUM SPS</v>
      </c>
    </row>
    <row r="2006" spans="1:24" ht="13.8" hidden="1" thickBot="1">
      <c r="A2006" s="61" t="s">
        <v>6684</v>
      </c>
      <c r="B2006" s="62">
        <v>45646.422546296293</v>
      </c>
      <c r="C2006" s="63" t="s">
        <v>10815</v>
      </c>
      <c r="D2006" s="63" t="s">
        <v>6685</v>
      </c>
      <c r="E2006" s="63" t="s">
        <v>8105</v>
      </c>
      <c r="F2006" s="63" t="s">
        <v>257</v>
      </c>
      <c r="G2006" s="63" t="s">
        <v>6686</v>
      </c>
      <c r="H2006" s="63" t="s">
        <v>7685</v>
      </c>
      <c r="I2006" s="63" t="s">
        <v>168</v>
      </c>
      <c r="J2006" s="64" t="s">
        <v>68</v>
      </c>
      <c r="K2006" s="65">
        <v>45649.465069444443</v>
      </c>
      <c r="L2006" s="63" t="s">
        <v>10816</v>
      </c>
      <c r="M2006" s="9"/>
      <c r="N2006" s="9"/>
      <c r="O2006" s="9"/>
      <c r="P2006" s="9"/>
      <c r="Q2006" s="9"/>
      <c r="R2006" s="9"/>
      <c r="S2006" s="9"/>
      <c r="T2006" s="9"/>
      <c r="U2006" s="9"/>
      <c r="V2006" s="74" t="s">
        <v>51</v>
      </c>
      <c r="W2006" s="65">
        <v>45649.475914351853</v>
      </c>
      <c r="X2006" t="str">
        <f>_xlfn.IFNA(VLOOKUP(A2006,Dashboard!$B$2:$V$1276,21,0),"HAPUS")</f>
        <v>BELUM SPS</v>
      </c>
    </row>
    <row r="2007" spans="1:24" ht="13.8" hidden="1" thickBot="1">
      <c r="A2007" s="68" t="s">
        <v>6756</v>
      </c>
      <c r="B2007" s="69">
        <v>45646.634976851848</v>
      </c>
      <c r="C2007" s="70" t="s">
        <v>10817</v>
      </c>
      <c r="D2007" s="70" t="s">
        <v>6757</v>
      </c>
      <c r="E2007" s="70">
        <v>811799993</v>
      </c>
      <c r="F2007" s="70" t="s">
        <v>87</v>
      </c>
      <c r="G2007" s="70" t="s">
        <v>6758</v>
      </c>
      <c r="H2007" s="70" t="s">
        <v>10745</v>
      </c>
      <c r="I2007" s="70" t="s">
        <v>23</v>
      </c>
      <c r="J2007" s="78" t="s">
        <v>68</v>
      </c>
      <c r="K2007" s="65">
        <v>45649.465081018519</v>
      </c>
      <c r="L2007" s="14"/>
      <c r="M2007" s="14"/>
      <c r="N2007" s="14"/>
      <c r="O2007" s="14"/>
      <c r="P2007" s="14"/>
      <c r="Q2007" s="14"/>
      <c r="R2007" s="14"/>
      <c r="S2007" s="14"/>
      <c r="T2007" s="14"/>
      <c r="U2007" s="14"/>
      <c r="V2007" s="91"/>
      <c r="W2007" s="75"/>
      <c r="X2007" t="str">
        <f>_xlfn.IFNA(VLOOKUP(A2007,Dashboard!$B$2:$V$1276,21,0),"HAPUS")</f>
        <v>BELUM SPS</v>
      </c>
    </row>
    <row r="2008" spans="1:24" ht="13.8" hidden="1" thickBot="1">
      <c r="A2008" s="61" t="s">
        <v>6728</v>
      </c>
      <c r="B2008" s="62">
        <v>45646.607685185183</v>
      </c>
      <c r="C2008" s="63" t="s">
        <v>10818</v>
      </c>
      <c r="D2008" s="63" t="s">
        <v>6729</v>
      </c>
      <c r="E2008" s="63">
        <v>82275870193</v>
      </c>
      <c r="F2008" s="63" t="s">
        <v>6124</v>
      </c>
      <c r="G2008" s="63" t="s">
        <v>6730</v>
      </c>
      <c r="H2008" s="63" t="s">
        <v>7592</v>
      </c>
      <c r="I2008" s="63" t="s">
        <v>23</v>
      </c>
      <c r="J2008" s="64" t="s">
        <v>68</v>
      </c>
      <c r="K2008" s="65">
        <v>45649.465092592596</v>
      </c>
      <c r="L2008" s="63" t="s">
        <v>10819</v>
      </c>
      <c r="M2008" s="9"/>
      <c r="N2008" s="9"/>
      <c r="O2008" s="9"/>
      <c r="P2008" s="9"/>
      <c r="Q2008" s="9"/>
      <c r="R2008" s="9"/>
      <c r="S2008" s="9"/>
      <c r="T2008" s="9"/>
      <c r="U2008" s="9"/>
      <c r="V2008" s="67" t="s">
        <v>33</v>
      </c>
      <c r="W2008" s="65">
        <v>45653.632893518516</v>
      </c>
      <c r="X2008" t="str">
        <f>_xlfn.IFNA(VLOOKUP(A2008,Dashboard!$B$2:$V$1276,21,0),"HAPUS")</f>
        <v>BELUM SPS</v>
      </c>
    </row>
    <row r="2009" spans="1:24" ht="13.8" hidden="1" thickBot="1">
      <c r="A2009" s="68" t="s">
        <v>6674</v>
      </c>
      <c r="B2009" s="69">
        <v>45646.408888888887</v>
      </c>
      <c r="C2009" s="70" t="s">
        <v>10820</v>
      </c>
      <c r="D2009" s="70" t="s">
        <v>6675</v>
      </c>
      <c r="E2009" s="70">
        <v>82282013347</v>
      </c>
      <c r="F2009" s="70" t="s">
        <v>216</v>
      </c>
      <c r="G2009" s="70" t="s">
        <v>6676</v>
      </c>
      <c r="H2009" s="70" t="s">
        <v>8076</v>
      </c>
      <c r="I2009" s="70" t="s">
        <v>42</v>
      </c>
      <c r="J2009" s="78" t="s">
        <v>68</v>
      </c>
      <c r="K2009" s="65">
        <v>45649.465115740742</v>
      </c>
      <c r="L2009" s="70" t="s">
        <v>10821</v>
      </c>
      <c r="M2009" s="14"/>
      <c r="N2009" s="14"/>
      <c r="O2009" s="14"/>
      <c r="P2009" s="14"/>
      <c r="Q2009" s="14"/>
      <c r="R2009" s="14"/>
      <c r="S2009" s="14"/>
      <c r="T2009" s="14"/>
      <c r="U2009" s="14"/>
      <c r="V2009" s="83" t="s">
        <v>51</v>
      </c>
      <c r="W2009" s="65">
        <v>45649.494942129626</v>
      </c>
      <c r="X2009" t="str">
        <f>_xlfn.IFNA(VLOOKUP(A2009,Dashboard!$B$2:$V$1276,21,0),"HAPUS")</f>
        <v>BELUM SPS</v>
      </c>
    </row>
    <row r="2010" spans="1:24" ht="13.8" hidden="1" thickBot="1">
      <c r="A2010" s="61" t="s">
        <v>6677</v>
      </c>
      <c r="B2010" s="62">
        <v>45646.411122685182</v>
      </c>
      <c r="C2010" s="63" t="s">
        <v>10822</v>
      </c>
      <c r="D2010" s="63" t="s">
        <v>6678</v>
      </c>
      <c r="E2010" s="63">
        <v>82279600622</v>
      </c>
      <c r="F2010" s="63" t="s">
        <v>6680</v>
      </c>
      <c r="G2010" s="63" t="s">
        <v>6679</v>
      </c>
      <c r="H2010" s="63" t="s">
        <v>10823</v>
      </c>
      <c r="I2010" s="63" t="s">
        <v>23</v>
      </c>
      <c r="J2010" s="64" t="s">
        <v>68</v>
      </c>
      <c r="K2010" s="65">
        <v>45649.465127314812</v>
      </c>
      <c r="L2010" s="63" t="s">
        <v>10824</v>
      </c>
      <c r="M2010" s="9"/>
      <c r="N2010" s="9"/>
      <c r="O2010" s="9"/>
      <c r="P2010" s="9"/>
      <c r="Q2010" s="9"/>
      <c r="R2010" s="9"/>
      <c r="S2010" s="9"/>
      <c r="T2010" s="9"/>
      <c r="U2010" s="9"/>
      <c r="V2010" s="74" t="s">
        <v>51</v>
      </c>
      <c r="W2010" s="65">
        <v>45656.580185185187</v>
      </c>
      <c r="X2010" t="str">
        <f>_xlfn.IFNA(VLOOKUP(A2010,Dashboard!$B$2:$V$1276,21,0),"HAPUS")</f>
        <v>BELUM SPS</v>
      </c>
    </row>
    <row r="2011" spans="1:24" ht="13.8" thickBot="1">
      <c r="A2011" s="68" t="s">
        <v>6713</v>
      </c>
      <c r="B2011" s="69">
        <v>45646.480729166666</v>
      </c>
      <c r="C2011" s="70" t="s">
        <v>10825</v>
      </c>
      <c r="D2011" s="70" t="s">
        <v>6714</v>
      </c>
      <c r="E2011" s="70">
        <v>81272474888</v>
      </c>
      <c r="F2011" s="70" t="s">
        <v>183</v>
      </c>
      <c r="G2011" s="70" t="s">
        <v>6715</v>
      </c>
      <c r="H2011" s="70" t="s">
        <v>8013</v>
      </c>
      <c r="I2011" s="70" t="s">
        <v>168</v>
      </c>
      <c r="J2011" s="71" t="s">
        <v>47</v>
      </c>
      <c r="K2011" s="65">
        <v>45649.689641203702</v>
      </c>
      <c r="L2011" s="70" t="s">
        <v>7769</v>
      </c>
      <c r="M2011" s="14"/>
      <c r="N2011" s="14"/>
      <c r="O2011" s="14"/>
      <c r="P2011" s="14"/>
      <c r="Q2011" s="14"/>
      <c r="R2011" s="14"/>
      <c r="S2011" s="14"/>
      <c r="T2011" s="14"/>
      <c r="U2011" s="14"/>
      <c r="V2011" s="83" t="s">
        <v>51</v>
      </c>
      <c r="W2011" s="65">
        <v>45649.689641203702</v>
      </c>
      <c r="X2011" t="str">
        <f>_xlfn.IFNA(VLOOKUP(A2011,Dashboard!$B$2:$V$1276,21,0),"HAPUS")</f>
        <v>HAPUS</v>
      </c>
    </row>
    <row r="2012" spans="1:24" ht="13.8" hidden="1" thickBot="1">
      <c r="A2012" s="61" t="s">
        <v>6703</v>
      </c>
      <c r="B2012" s="62">
        <v>45646.448148148149</v>
      </c>
      <c r="C2012" s="63" t="s">
        <v>10826</v>
      </c>
      <c r="D2012" s="63" t="s">
        <v>6704</v>
      </c>
      <c r="E2012" s="63" t="s">
        <v>10228</v>
      </c>
      <c r="F2012" s="63" t="s">
        <v>194</v>
      </c>
      <c r="G2012" s="63" t="s">
        <v>6705</v>
      </c>
      <c r="H2012" s="63" t="s">
        <v>7669</v>
      </c>
      <c r="I2012" s="63" t="s">
        <v>168</v>
      </c>
      <c r="J2012" s="73" t="s">
        <v>47</v>
      </c>
      <c r="K2012" s="65">
        <v>45649.689641203702</v>
      </c>
      <c r="L2012" s="63" t="s">
        <v>7765</v>
      </c>
      <c r="M2012" s="9"/>
      <c r="N2012" s="9"/>
      <c r="O2012" s="9"/>
      <c r="P2012" s="9"/>
      <c r="Q2012" s="9"/>
      <c r="R2012" s="9"/>
      <c r="S2012" s="9"/>
      <c r="T2012" s="9"/>
      <c r="U2012" s="9"/>
      <c r="V2012" s="67" t="s">
        <v>33</v>
      </c>
      <c r="W2012" s="65">
        <v>45649.689641203702</v>
      </c>
      <c r="X2012" t="str">
        <f>_xlfn.IFNA(VLOOKUP(A2012,Dashboard!$B$2:$V$1276,21,0),"HAPUS")</f>
        <v>BELUM SPS</v>
      </c>
    </row>
    <row r="2013" spans="1:24" ht="13.8" hidden="1" thickBot="1">
      <c r="A2013" s="68" t="s">
        <v>6720</v>
      </c>
      <c r="B2013" s="69">
        <v>45646.554201388892</v>
      </c>
      <c r="C2013" s="70" t="s">
        <v>10827</v>
      </c>
      <c r="D2013" s="70" t="s">
        <v>6721</v>
      </c>
      <c r="E2013" s="70">
        <v>8127916559</v>
      </c>
      <c r="F2013" s="70" t="s">
        <v>216</v>
      </c>
      <c r="G2013" s="70" t="s">
        <v>6722</v>
      </c>
      <c r="H2013" s="70" t="s">
        <v>7920</v>
      </c>
      <c r="I2013" s="70" t="s">
        <v>42</v>
      </c>
      <c r="J2013" s="71" t="s">
        <v>47</v>
      </c>
      <c r="K2013" s="65">
        <v>45649.689641203702</v>
      </c>
      <c r="L2013" s="70" t="s">
        <v>7769</v>
      </c>
      <c r="M2013" s="14"/>
      <c r="N2013" s="14"/>
      <c r="O2013" s="14"/>
      <c r="P2013" s="14"/>
      <c r="Q2013" s="14"/>
      <c r="R2013" s="14"/>
      <c r="S2013" s="14"/>
      <c r="T2013" s="14"/>
      <c r="U2013" s="14"/>
      <c r="V2013" s="83" t="s">
        <v>51</v>
      </c>
      <c r="W2013" s="65">
        <v>45649.689641203702</v>
      </c>
      <c r="X2013" t="str">
        <f>_xlfn.IFNA(VLOOKUP(A2013,Dashboard!$B$2:$V$1276,21,0),"HAPUS")</f>
        <v>BELUM SPS</v>
      </c>
    </row>
    <row r="2014" spans="1:24" ht="13.8" hidden="1" thickBot="1">
      <c r="A2014" s="61" t="s">
        <v>6754</v>
      </c>
      <c r="B2014" s="62">
        <v>45646.631585648145</v>
      </c>
      <c r="C2014" s="63" t="s">
        <v>10828</v>
      </c>
      <c r="D2014" s="63" t="s">
        <v>5075</v>
      </c>
      <c r="E2014" s="63" t="s">
        <v>7802</v>
      </c>
      <c r="F2014" s="63" t="s">
        <v>71</v>
      </c>
      <c r="G2014" s="63" t="s">
        <v>6755</v>
      </c>
      <c r="H2014" s="63" t="s">
        <v>6895</v>
      </c>
      <c r="I2014" s="63" t="s">
        <v>2379</v>
      </c>
      <c r="J2014" s="73" t="s">
        <v>47</v>
      </c>
      <c r="K2014" s="65">
        <v>45649.689641203702</v>
      </c>
      <c r="L2014" s="63" t="s">
        <v>7769</v>
      </c>
      <c r="M2014" s="9"/>
      <c r="N2014" s="9"/>
      <c r="O2014" s="9"/>
      <c r="P2014" s="9"/>
      <c r="Q2014" s="9"/>
      <c r="R2014" s="9"/>
      <c r="S2014" s="9"/>
      <c r="T2014" s="9"/>
      <c r="U2014" s="9"/>
      <c r="V2014" s="74" t="s">
        <v>51</v>
      </c>
      <c r="W2014" s="65">
        <v>45649.689641203702</v>
      </c>
      <c r="X2014" t="str">
        <f>_xlfn.IFNA(VLOOKUP(A2014,Dashboard!$B$2:$V$1276,21,0),"HAPUS")</f>
        <v>BELUM SPS</v>
      </c>
    </row>
    <row r="2015" spans="1:24" ht="13.8" hidden="1" thickBot="1">
      <c r="A2015" s="68" t="s">
        <v>6736</v>
      </c>
      <c r="B2015" s="69">
        <v>45646.613969907405</v>
      </c>
      <c r="C2015" s="70" t="s">
        <v>10829</v>
      </c>
      <c r="D2015" s="70" t="s">
        <v>6737</v>
      </c>
      <c r="E2015" s="70">
        <v>85269925488</v>
      </c>
      <c r="F2015" s="70" t="s">
        <v>216</v>
      </c>
      <c r="G2015" s="70" t="s">
        <v>6738</v>
      </c>
      <c r="H2015" s="70" t="s">
        <v>7056</v>
      </c>
      <c r="I2015" s="70" t="s">
        <v>2379</v>
      </c>
      <c r="J2015" s="71" t="s">
        <v>47</v>
      </c>
      <c r="K2015" s="65">
        <v>45649.689641203702</v>
      </c>
      <c r="L2015" s="70" t="s">
        <v>7765</v>
      </c>
      <c r="M2015" s="14"/>
      <c r="N2015" s="14"/>
      <c r="O2015" s="14"/>
      <c r="P2015" s="14"/>
      <c r="Q2015" s="14"/>
      <c r="R2015" s="14"/>
      <c r="S2015" s="14"/>
      <c r="T2015" s="14"/>
      <c r="U2015" s="14"/>
      <c r="V2015" s="72" t="s">
        <v>33</v>
      </c>
      <c r="W2015" s="65">
        <v>45649.689641203702</v>
      </c>
      <c r="X2015" t="str">
        <f>_xlfn.IFNA(VLOOKUP(A2015,Dashboard!$B$2:$V$1276,21,0),"HAPUS")</f>
        <v>BELUM SPS</v>
      </c>
    </row>
    <row r="2016" spans="1:24" ht="13.8" hidden="1" thickBot="1">
      <c r="A2016" s="61" t="s">
        <v>6493</v>
      </c>
      <c r="B2016" s="62">
        <v>45644.545590277776</v>
      </c>
      <c r="C2016" s="63" t="s">
        <v>10830</v>
      </c>
      <c r="D2016" s="63" t="s">
        <v>6494</v>
      </c>
      <c r="E2016" s="63" t="s">
        <v>7744</v>
      </c>
      <c r="F2016" s="63" t="s">
        <v>194</v>
      </c>
      <c r="G2016" s="63" t="s">
        <v>6495</v>
      </c>
      <c r="H2016" s="63" t="s">
        <v>9188</v>
      </c>
      <c r="I2016" s="63" t="s">
        <v>168</v>
      </c>
      <c r="J2016" s="77" t="s">
        <v>72</v>
      </c>
      <c r="K2016" s="65">
        <v>45650.450173611112</v>
      </c>
      <c r="L2016" s="9"/>
      <c r="M2016" s="9"/>
      <c r="N2016" s="9"/>
      <c r="O2016" s="9"/>
      <c r="P2016" s="9"/>
      <c r="Q2016" s="9"/>
      <c r="R2016" s="9"/>
      <c r="S2016" s="9"/>
      <c r="T2016" s="9"/>
      <c r="U2016" s="9"/>
      <c r="V2016" s="74" t="s">
        <v>51</v>
      </c>
      <c r="W2016" s="65">
        <v>45650.450219907405</v>
      </c>
      <c r="X2016" t="str">
        <f>_xlfn.IFNA(VLOOKUP(A2016,Dashboard!$B$2:$V$1276,21,0),"HAPUS")</f>
        <v>BELUM SPS</v>
      </c>
    </row>
    <row r="2017" spans="1:24" ht="13.8" hidden="1" thickBot="1">
      <c r="A2017" s="68" t="s">
        <v>6862</v>
      </c>
      <c r="B2017" s="69">
        <v>45649.531192129631</v>
      </c>
      <c r="C2017" s="70" t="s">
        <v>10831</v>
      </c>
      <c r="D2017" s="70" t="s">
        <v>6863</v>
      </c>
      <c r="E2017" s="70" t="s">
        <v>10832</v>
      </c>
      <c r="F2017" s="70" t="s">
        <v>183</v>
      </c>
      <c r="G2017" s="70" t="s">
        <v>6864</v>
      </c>
      <c r="H2017" s="70" t="s">
        <v>8514</v>
      </c>
      <c r="I2017" s="70" t="s">
        <v>168</v>
      </c>
      <c r="J2017" s="71" t="s">
        <v>47</v>
      </c>
      <c r="K2017" s="65">
        <v>45650.453055555554</v>
      </c>
      <c r="L2017" s="14"/>
      <c r="M2017" s="14"/>
      <c r="N2017" s="14"/>
      <c r="O2017" s="14"/>
      <c r="P2017" s="14"/>
      <c r="Q2017" s="14"/>
      <c r="R2017" s="14"/>
      <c r="S2017" s="14"/>
      <c r="T2017" s="14"/>
      <c r="U2017" s="14"/>
      <c r="V2017" s="91"/>
      <c r="W2017" s="75"/>
      <c r="X2017" t="str">
        <f>_xlfn.IFNA(VLOOKUP(A2017,Dashboard!$B$2:$V$1276,21,0),"HAPUS")</f>
        <v>BELUM SPS</v>
      </c>
    </row>
    <row r="2018" spans="1:24" ht="13.8" hidden="1" thickBot="1">
      <c r="A2018" s="61" t="s">
        <v>6859</v>
      </c>
      <c r="B2018" s="62">
        <v>45649.529826388891</v>
      </c>
      <c r="C2018" s="63" t="s">
        <v>10833</v>
      </c>
      <c r="D2018" s="63" t="s">
        <v>6860</v>
      </c>
      <c r="E2018" s="63" t="s">
        <v>10832</v>
      </c>
      <c r="F2018" s="63" t="s">
        <v>183</v>
      </c>
      <c r="G2018" s="63" t="s">
        <v>6861</v>
      </c>
      <c r="H2018" s="63" t="s">
        <v>8514</v>
      </c>
      <c r="I2018" s="63" t="s">
        <v>168</v>
      </c>
      <c r="J2018" s="73" t="s">
        <v>47</v>
      </c>
      <c r="K2018" s="65">
        <v>45650.453206018516</v>
      </c>
      <c r="L2018" s="9"/>
      <c r="M2018" s="9"/>
      <c r="N2018" s="9"/>
      <c r="O2018" s="9"/>
      <c r="P2018" s="9"/>
      <c r="Q2018" s="9"/>
      <c r="R2018" s="9"/>
      <c r="S2018" s="9"/>
      <c r="T2018" s="9"/>
      <c r="U2018" s="9"/>
      <c r="V2018" s="90"/>
      <c r="W2018" s="75"/>
      <c r="X2018" t="str">
        <f>_xlfn.IFNA(VLOOKUP(A2018,Dashboard!$B$2:$V$1276,21,0),"HAPUS")</f>
        <v>BELUM SPS</v>
      </c>
    </row>
    <row r="2019" spans="1:24" ht="13.8" hidden="1" thickBot="1">
      <c r="A2019" s="68" t="s">
        <v>6924</v>
      </c>
      <c r="B2019" s="69">
        <v>45649.637303240743</v>
      </c>
      <c r="C2019" s="70" t="s">
        <v>10834</v>
      </c>
      <c r="D2019" s="70" t="s">
        <v>6925</v>
      </c>
      <c r="E2019" s="70" t="s">
        <v>10835</v>
      </c>
      <c r="F2019" s="70" t="s">
        <v>183</v>
      </c>
      <c r="G2019" s="70" t="s">
        <v>6926</v>
      </c>
      <c r="H2019" s="70" t="s">
        <v>7534</v>
      </c>
      <c r="I2019" s="70" t="s">
        <v>168</v>
      </c>
      <c r="J2019" s="71" t="s">
        <v>47</v>
      </c>
      <c r="K2019" s="65">
        <v>45650.453356481485</v>
      </c>
      <c r="L2019" s="14"/>
      <c r="M2019" s="14"/>
      <c r="N2019" s="14"/>
      <c r="O2019" s="14"/>
      <c r="P2019" s="14"/>
      <c r="Q2019" s="14"/>
      <c r="R2019" s="14"/>
      <c r="S2019" s="14"/>
      <c r="T2019" s="14"/>
      <c r="U2019" s="14"/>
      <c r="V2019" s="91"/>
      <c r="W2019" s="75"/>
      <c r="X2019" t="str">
        <f>_xlfn.IFNA(VLOOKUP(A2019,Dashboard!$B$2:$V$1276,21,0),"HAPUS")</f>
        <v>BELUM SPS</v>
      </c>
    </row>
    <row r="2020" spans="1:24" ht="13.8" hidden="1" thickBot="1">
      <c r="A2020" s="61" t="s">
        <v>6793</v>
      </c>
      <c r="B2020" s="62">
        <v>45649.411458333336</v>
      </c>
      <c r="C2020" s="63" t="s">
        <v>10836</v>
      </c>
      <c r="D2020" s="63" t="s">
        <v>6794</v>
      </c>
      <c r="E2020" s="63">
        <v>85273072656</v>
      </c>
      <c r="F2020" s="63" t="s">
        <v>183</v>
      </c>
      <c r="G2020" s="63" t="s">
        <v>6795</v>
      </c>
      <c r="H2020" s="63" t="s">
        <v>7882</v>
      </c>
      <c r="I2020" s="63" t="s">
        <v>168</v>
      </c>
      <c r="J2020" s="73" t="s">
        <v>47</v>
      </c>
      <c r="K2020" s="65">
        <v>45650.453518518516</v>
      </c>
      <c r="L2020" s="9"/>
      <c r="M2020" s="9"/>
      <c r="N2020" s="9"/>
      <c r="O2020" s="9"/>
      <c r="P2020" s="9"/>
      <c r="Q2020" s="9"/>
      <c r="R2020" s="9"/>
      <c r="S2020" s="9"/>
      <c r="T2020" s="9"/>
      <c r="U2020" s="9"/>
      <c r="V2020" s="90"/>
      <c r="W2020" s="75"/>
      <c r="X2020" t="str">
        <f>_xlfn.IFNA(VLOOKUP(A2020,Dashboard!$B$2:$V$1276,21,0),"HAPUS")</f>
        <v>BELUM SPS</v>
      </c>
    </row>
    <row r="2021" spans="1:24" ht="13.8" hidden="1" thickBot="1">
      <c r="A2021" s="68" t="s">
        <v>6775</v>
      </c>
      <c r="B2021" s="69">
        <v>45649.382430555554</v>
      </c>
      <c r="C2021" s="70" t="s">
        <v>10837</v>
      </c>
      <c r="D2021" s="70" t="s">
        <v>6776</v>
      </c>
      <c r="E2021" s="70">
        <v>82240020602</v>
      </c>
      <c r="F2021" s="70" t="s">
        <v>183</v>
      </c>
      <c r="G2021" s="70" t="s">
        <v>6777</v>
      </c>
      <c r="H2021" s="70" t="s">
        <v>9480</v>
      </c>
      <c r="I2021" s="70" t="s">
        <v>168</v>
      </c>
      <c r="J2021" s="71" t="s">
        <v>47</v>
      </c>
      <c r="K2021" s="65">
        <v>45650.453715277778</v>
      </c>
      <c r="L2021" s="70" t="s">
        <v>10838</v>
      </c>
      <c r="M2021" s="14"/>
      <c r="N2021" s="14"/>
      <c r="O2021" s="14"/>
      <c r="P2021" s="14"/>
      <c r="Q2021" s="14"/>
      <c r="R2021" s="14"/>
      <c r="S2021" s="14"/>
      <c r="T2021" s="14"/>
      <c r="U2021" s="14"/>
      <c r="V2021" s="91"/>
      <c r="W2021" s="75"/>
      <c r="X2021" t="str">
        <f>_xlfn.IFNA(VLOOKUP(A2021,Dashboard!$B$2:$V$1276,21,0),"HAPUS")</f>
        <v>BELUM SPS</v>
      </c>
    </row>
    <row r="2022" spans="1:24" ht="13.8" hidden="1" thickBot="1">
      <c r="A2022" s="61" t="s">
        <v>6933</v>
      </c>
      <c r="B2022" s="62">
        <v>45649.665555555555</v>
      </c>
      <c r="C2022" s="63" t="s">
        <v>10839</v>
      </c>
      <c r="D2022" s="63" t="s">
        <v>6934</v>
      </c>
      <c r="E2022" s="63" t="s">
        <v>9637</v>
      </c>
      <c r="F2022" s="63" t="s">
        <v>424</v>
      </c>
      <c r="G2022" s="63" t="s">
        <v>6935</v>
      </c>
      <c r="H2022" s="63" t="s">
        <v>7896</v>
      </c>
      <c r="I2022" s="63" t="s">
        <v>168</v>
      </c>
      <c r="J2022" s="73" t="s">
        <v>47</v>
      </c>
      <c r="K2022" s="65">
        <v>45650.453877314816</v>
      </c>
      <c r="L2022" s="9"/>
      <c r="M2022" s="9"/>
      <c r="N2022" s="9"/>
      <c r="O2022" s="9"/>
      <c r="P2022" s="9"/>
      <c r="Q2022" s="9"/>
      <c r="R2022" s="9"/>
      <c r="S2022" s="9"/>
      <c r="T2022" s="9"/>
      <c r="U2022" s="9"/>
      <c r="V2022" s="90"/>
      <c r="W2022" s="75"/>
      <c r="X2022" t="str">
        <f>_xlfn.IFNA(VLOOKUP(A2022,Dashboard!$B$2:$V$1276,21,0),"HAPUS")</f>
        <v>BELUM SPS</v>
      </c>
    </row>
    <row r="2023" spans="1:24" ht="13.8" hidden="1" thickBot="1">
      <c r="A2023" s="68" t="s">
        <v>6833</v>
      </c>
      <c r="B2023" s="69">
        <v>45649.481006944443</v>
      </c>
      <c r="C2023" s="70" t="s">
        <v>10840</v>
      </c>
      <c r="D2023" s="70" t="s">
        <v>6834</v>
      </c>
      <c r="E2023" s="70" t="s">
        <v>8749</v>
      </c>
      <c r="F2023" s="70" t="s">
        <v>194</v>
      </c>
      <c r="G2023" s="70" t="s">
        <v>6835</v>
      </c>
      <c r="H2023" s="70" t="s">
        <v>7920</v>
      </c>
      <c r="I2023" s="70" t="s">
        <v>168</v>
      </c>
      <c r="J2023" s="71" t="s">
        <v>47</v>
      </c>
      <c r="K2023" s="65">
        <v>45650.454050925924</v>
      </c>
      <c r="L2023" s="14"/>
      <c r="M2023" s="14"/>
      <c r="N2023" s="14"/>
      <c r="O2023" s="14"/>
      <c r="P2023" s="14"/>
      <c r="Q2023" s="14"/>
      <c r="R2023" s="14"/>
      <c r="S2023" s="14"/>
      <c r="T2023" s="14"/>
      <c r="U2023" s="14"/>
      <c r="V2023" s="91"/>
      <c r="W2023" s="75"/>
      <c r="X2023" t="str">
        <f>_xlfn.IFNA(VLOOKUP(A2023,Dashboard!$B$2:$V$1276,21,0),"HAPUS")</f>
        <v>BELUM SPS</v>
      </c>
    </row>
    <row r="2024" spans="1:24" ht="13.8" hidden="1" thickBot="1">
      <c r="A2024" s="61" t="s">
        <v>6856</v>
      </c>
      <c r="B2024" s="62">
        <v>45649.524756944447</v>
      </c>
      <c r="C2024" s="63" t="s">
        <v>10841</v>
      </c>
      <c r="D2024" s="63" t="s">
        <v>6857</v>
      </c>
      <c r="E2024" s="63" t="s">
        <v>7533</v>
      </c>
      <c r="F2024" s="63" t="s">
        <v>194</v>
      </c>
      <c r="G2024" s="63" t="s">
        <v>6858</v>
      </c>
      <c r="H2024" s="63" t="s">
        <v>8257</v>
      </c>
      <c r="I2024" s="63" t="s">
        <v>168</v>
      </c>
      <c r="J2024" s="73" t="s">
        <v>47</v>
      </c>
      <c r="K2024" s="65">
        <v>45650.454305555555</v>
      </c>
      <c r="L2024" s="9"/>
      <c r="M2024" s="9"/>
      <c r="N2024" s="9"/>
      <c r="O2024" s="9"/>
      <c r="P2024" s="9"/>
      <c r="Q2024" s="9"/>
      <c r="R2024" s="9"/>
      <c r="S2024" s="9"/>
      <c r="T2024" s="9"/>
      <c r="U2024" s="9"/>
      <c r="V2024" s="90"/>
      <c r="W2024" s="75"/>
      <c r="X2024" t="str">
        <f>_xlfn.IFNA(VLOOKUP(A2024,Dashboard!$B$2:$V$1276,21,0),"HAPUS")</f>
        <v>BELUM SPS</v>
      </c>
    </row>
    <row r="2025" spans="1:24" ht="13.8" hidden="1" thickBot="1">
      <c r="A2025" s="68" t="s">
        <v>6921</v>
      </c>
      <c r="B2025" s="69">
        <v>45649.635601851849</v>
      </c>
      <c r="C2025" s="70" t="s">
        <v>10842</v>
      </c>
      <c r="D2025" s="70" t="s">
        <v>6922</v>
      </c>
      <c r="E2025" s="70" t="s">
        <v>9977</v>
      </c>
      <c r="F2025" s="70" t="s">
        <v>1172</v>
      </c>
      <c r="G2025" s="70" t="s">
        <v>6923</v>
      </c>
      <c r="H2025" s="70" t="s">
        <v>7707</v>
      </c>
      <c r="I2025" s="70" t="s">
        <v>168</v>
      </c>
      <c r="J2025" s="71" t="s">
        <v>47</v>
      </c>
      <c r="K2025" s="65">
        <v>45650.454444444447</v>
      </c>
      <c r="L2025" s="14"/>
      <c r="M2025" s="14"/>
      <c r="N2025" s="14"/>
      <c r="O2025" s="14"/>
      <c r="P2025" s="14"/>
      <c r="Q2025" s="14"/>
      <c r="R2025" s="14"/>
      <c r="S2025" s="14"/>
      <c r="T2025" s="14"/>
      <c r="U2025" s="14"/>
      <c r="V2025" s="91"/>
      <c r="W2025" s="75"/>
      <c r="X2025" t="str">
        <f>_xlfn.IFNA(VLOOKUP(A2025,Dashboard!$B$2:$V$1276,21,0),"HAPUS")</f>
        <v>BELUM SPS</v>
      </c>
    </row>
    <row r="2026" spans="1:24" ht="13.8" hidden="1" thickBot="1">
      <c r="A2026" s="61" t="s">
        <v>6870</v>
      </c>
      <c r="B2026" s="62">
        <v>45649.564409722225</v>
      </c>
      <c r="C2026" s="63" t="s">
        <v>10843</v>
      </c>
      <c r="D2026" s="63" t="s">
        <v>6871</v>
      </c>
      <c r="E2026" s="63" t="s">
        <v>8207</v>
      </c>
      <c r="F2026" s="63" t="s">
        <v>216</v>
      </c>
      <c r="G2026" s="63" t="s">
        <v>6872</v>
      </c>
      <c r="H2026" s="63" t="s">
        <v>8215</v>
      </c>
      <c r="I2026" s="63" t="s">
        <v>42</v>
      </c>
      <c r="J2026" s="73" t="s">
        <v>47</v>
      </c>
      <c r="K2026" s="65">
        <v>45650.454583333332</v>
      </c>
      <c r="L2026" s="9"/>
      <c r="M2026" s="9"/>
      <c r="N2026" s="9"/>
      <c r="O2026" s="9"/>
      <c r="P2026" s="9"/>
      <c r="Q2026" s="9"/>
      <c r="R2026" s="9"/>
      <c r="S2026" s="9"/>
      <c r="T2026" s="9"/>
      <c r="U2026" s="9"/>
      <c r="V2026" s="90"/>
      <c r="W2026" s="75"/>
      <c r="X2026" t="str">
        <f>_xlfn.IFNA(VLOOKUP(A2026,Dashboard!$B$2:$V$1276,21,0),"HAPUS")</f>
        <v>BELUM SPS</v>
      </c>
    </row>
    <row r="2027" spans="1:24" ht="13.8" hidden="1" thickBot="1">
      <c r="A2027" s="68" t="s">
        <v>6909</v>
      </c>
      <c r="B2027" s="69">
        <v>45649.620312500003</v>
      </c>
      <c r="C2027" s="70" t="s">
        <v>10844</v>
      </c>
      <c r="D2027" s="70" t="s">
        <v>6515</v>
      </c>
      <c r="E2027" s="70">
        <v>8151674299</v>
      </c>
      <c r="F2027" s="70" t="s">
        <v>216</v>
      </c>
      <c r="G2027" s="70" t="s">
        <v>6910</v>
      </c>
      <c r="H2027" s="70" t="s">
        <v>7830</v>
      </c>
      <c r="I2027" s="70" t="s">
        <v>42</v>
      </c>
      <c r="J2027" s="71" t="s">
        <v>47</v>
      </c>
      <c r="K2027" s="65">
        <v>45650.454780092594</v>
      </c>
      <c r="L2027" s="14"/>
      <c r="M2027" s="14"/>
      <c r="N2027" s="14"/>
      <c r="O2027" s="14"/>
      <c r="P2027" s="14"/>
      <c r="Q2027" s="14"/>
      <c r="R2027" s="14"/>
      <c r="S2027" s="14"/>
      <c r="T2027" s="14"/>
      <c r="U2027" s="14"/>
      <c r="V2027" s="91"/>
      <c r="W2027" s="75"/>
      <c r="X2027" t="str">
        <f>_xlfn.IFNA(VLOOKUP(A2027,Dashboard!$B$2:$V$1276,21,0),"HAPUS")</f>
        <v>BELUM SPS</v>
      </c>
    </row>
    <row r="2028" spans="1:24" ht="13.8" hidden="1" thickBot="1">
      <c r="A2028" s="61" t="s">
        <v>6820</v>
      </c>
      <c r="B2028" s="62">
        <v>45649.468263888892</v>
      </c>
      <c r="C2028" s="63" t="s">
        <v>10845</v>
      </c>
      <c r="D2028" s="63" t="s">
        <v>5134</v>
      </c>
      <c r="E2028" s="63">
        <v>85381485446</v>
      </c>
      <c r="F2028" s="63" t="s">
        <v>71</v>
      </c>
      <c r="G2028" s="63" t="s">
        <v>6821</v>
      </c>
      <c r="H2028" s="63" t="s">
        <v>10846</v>
      </c>
      <c r="I2028" s="63" t="s">
        <v>27</v>
      </c>
      <c r="J2028" s="73" t="s">
        <v>47</v>
      </c>
      <c r="K2028" s="65">
        <v>45650.455000000002</v>
      </c>
      <c r="L2028" s="63" t="s">
        <v>51</v>
      </c>
      <c r="M2028" s="9"/>
      <c r="N2028" s="9"/>
      <c r="O2028" s="9"/>
      <c r="P2028" s="9"/>
      <c r="Q2028" s="9"/>
      <c r="R2028" s="9"/>
      <c r="S2028" s="9"/>
      <c r="T2028" s="9"/>
      <c r="U2028" s="9"/>
      <c r="V2028" s="74" t="s">
        <v>51</v>
      </c>
      <c r="W2028" s="65">
        <v>45653.547303240739</v>
      </c>
      <c r="X2028" t="str">
        <f>_xlfn.IFNA(VLOOKUP(A2028,Dashboard!$B$2:$V$1276,21,0),"HAPUS")</f>
        <v>BELUM SPS</v>
      </c>
    </row>
    <row r="2029" spans="1:24" ht="13.8" hidden="1" thickBot="1">
      <c r="A2029" s="68" t="s">
        <v>6919</v>
      </c>
      <c r="B2029" s="69">
        <v>45649.630347222221</v>
      </c>
      <c r="C2029" s="70" t="s">
        <v>10847</v>
      </c>
      <c r="D2029" s="70" t="s">
        <v>6920</v>
      </c>
      <c r="E2029" s="70" t="s">
        <v>9080</v>
      </c>
      <c r="F2029" s="70" t="s">
        <v>22</v>
      </c>
      <c r="G2029" s="70" t="s">
        <v>4642</v>
      </c>
      <c r="H2029" s="70" t="s">
        <v>10566</v>
      </c>
      <c r="I2029" s="70" t="s">
        <v>27</v>
      </c>
      <c r="J2029" s="71" t="s">
        <v>47</v>
      </c>
      <c r="K2029" s="65">
        <v>45650.45517361111</v>
      </c>
      <c r="L2029" s="70" t="s">
        <v>35</v>
      </c>
      <c r="M2029" s="14"/>
      <c r="N2029" s="14"/>
      <c r="O2029" s="14"/>
      <c r="P2029" s="14"/>
      <c r="Q2029" s="14"/>
      <c r="R2029" s="14"/>
      <c r="S2029" s="14"/>
      <c r="T2029" s="14"/>
      <c r="U2029" s="14"/>
      <c r="V2029" s="72" t="s">
        <v>33</v>
      </c>
      <c r="W2029" s="65">
        <v>45653.546863425923</v>
      </c>
      <c r="X2029" t="str">
        <f>_xlfn.IFNA(VLOOKUP(A2029,Dashboard!$B$2:$V$1276,21,0),"HAPUS")</f>
        <v>BELUM SPS</v>
      </c>
    </row>
    <row r="2030" spans="1:24" ht="13.8" hidden="1" thickBot="1">
      <c r="A2030" s="61" t="s">
        <v>6818</v>
      </c>
      <c r="B2030" s="62">
        <v>45649.465729166666</v>
      </c>
      <c r="C2030" s="63" t="s">
        <v>10848</v>
      </c>
      <c r="D2030" s="63" t="s">
        <v>3400</v>
      </c>
      <c r="E2030" s="63">
        <v>81361444098</v>
      </c>
      <c r="F2030" s="63" t="s">
        <v>125</v>
      </c>
      <c r="G2030" s="63" t="s">
        <v>6819</v>
      </c>
      <c r="H2030" s="63" t="s">
        <v>7658</v>
      </c>
      <c r="I2030" s="63" t="s">
        <v>42</v>
      </c>
      <c r="J2030" s="64" t="s">
        <v>68</v>
      </c>
      <c r="K2030" s="65">
        <v>45650.463287037041</v>
      </c>
      <c r="L2030" s="63" t="s">
        <v>10849</v>
      </c>
      <c r="M2030" s="9"/>
      <c r="N2030" s="9"/>
      <c r="O2030" s="9"/>
      <c r="P2030" s="9"/>
      <c r="Q2030" s="9"/>
      <c r="R2030" s="9"/>
      <c r="S2030" s="9"/>
      <c r="T2030" s="9"/>
      <c r="U2030" s="9"/>
      <c r="V2030" s="74" t="s">
        <v>51</v>
      </c>
      <c r="W2030" s="65">
        <v>45650.470532407409</v>
      </c>
      <c r="X2030" t="str">
        <f>_xlfn.IFNA(VLOOKUP(A2030,Dashboard!$B$2:$V$1276,21,0),"HAPUS")</f>
        <v>BELUM SPS</v>
      </c>
    </row>
    <row r="2031" spans="1:24" ht="13.8" hidden="1" thickBot="1">
      <c r="A2031" s="68" t="s">
        <v>6848</v>
      </c>
      <c r="B2031" s="69">
        <v>45649.515138888892</v>
      </c>
      <c r="C2031" s="70" t="s">
        <v>10850</v>
      </c>
      <c r="D2031" s="70" t="s">
        <v>6844</v>
      </c>
      <c r="E2031" s="70">
        <v>85279562222</v>
      </c>
      <c r="F2031" s="70" t="s">
        <v>1314</v>
      </c>
      <c r="G2031" s="70" t="s">
        <v>6849</v>
      </c>
      <c r="H2031" s="70" t="s">
        <v>7875</v>
      </c>
      <c r="I2031" s="70" t="s">
        <v>168</v>
      </c>
      <c r="J2031" s="78" t="s">
        <v>68</v>
      </c>
      <c r="K2031" s="65">
        <v>45650.463310185187</v>
      </c>
      <c r="L2031" s="14"/>
      <c r="M2031" s="14"/>
      <c r="N2031" s="14"/>
      <c r="O2031" s="14"/>
      <c r="P2031" s="14"/>
      <c r="Q2031" s="14"/>
      <c r="R2031" s="14"/>
      <c r="S2031" s="14"/>
      <c r="T2031" s="14"/>
      <c r="U2031" s="14"/>
      <c r="V2031" s="91"/>
      <c r="W2031" s="75"/>
      <c r="X2031" t="str">
        <f>_xlfn.IFNA(VLOOKUP(A2031,Dashboard!$B$2:$V$1276,21,0),"HAPUS")</f>
        <v>BELUM SPS</v>
      </c>
    </row>
    <row r="2032" spans="1:24" ht="13.8" hidden="1" thickBot="1">
      <c r="A2032" s="61" t="s">
        <v>6865</v>
      </c>
      <c r="B2032" s="62">
        <v>45649.551932870374</v>
      </c>
      <c r="C2032" s="63" t="s">
        <v>10851</v>
      </c>
      <c r="D2032" s="63" t="s">
        <v>6866</v>
      </c>
      <c r="E2032" s="63" t="s">
        <v>10852</v>
      </c>
      <c r="F2032" s="63" t="s">
        <v>26</v>
      </c>
      <c r="G2032" s="63" t="s">
        <v>6867</v>
      </c>
      <c r="H2032" s="63" t="s">
        <v>7486</v>
      </c>
      <c r="I2032" s="63" t="s">
        <v>27</v>
      </c>
      <c r="J2032" s="64" t="s">
        <v>68</v>
      </c>
      <c r="K2032" s="65">
        <v>45650.463333333333</v>
      </c>
      <c r="L2032" s="63" t="s">
        <v>10853</v>
      </c>
      <c r="M2032" s="9"/>
      <c r="N2032" s="9"/>
      <c r="O2032" s="9"/>
      <c r="P2032" s="9"/>
      <c r="Q2032" s="9"/>
      <c r="R2032" s="9"/>
      <c r="S2032" s="9"/>
      <c r="T2032" s="9"/>
      <c r="U2032" s="9"/>
      <c r="V2032" s="67" t="s">
        <v>33</v>
      </c>
      <c r="W2032" s="65">
        <v>45653.639039351852</v>
      </c>
      <c r="X2032" t="str">
        <f>_xlfn.IFNA(VLOOKUP(A2032,Dashboard!$B$2:$V$1276,21,0),"HAPUS")</f>
        <v>HAPUS</v>
      </c>
    </row>
    <row r="2033" spans="1:24" ht="13.8" hidden="1" thickBot="1">
      <c r="A2033" s="68" t="s">
        <v>6914</v>
      </c>
      <c r="B2033" s="69">
        <v>45649.628252314818</v>
      </c>
      <c r="C2033" s="70" t="s">
        <v>10854</v>
      </c>
      <c r="D2033" s="70" t="s">
        <v>6915</v>
      </c>
      <c r="E2033" s="70">
        <v>813789261603</v>
      </c>
      <c r="F2033" s="70" t="s">
        <v>22</v>
      </c>
      <c r="G2033" s="70" t="s">
        <v>6913</v>
      </c>
      <c r="H2033" s="70" t="s">
        <v>3253</v>
      </c>
      <c r="I2033" s="70" t="s">
        <v>23</v>
      </c>
      <c r="J2033" s="78" t="s">
        <v>68</v>
      </c>
      <c r="K2033" s="65">
        <v>45650.46334490741</v>
      </c>
      <c r="L2033" s="14"/>
      <c r="M2033" s="14"/>
      <c r="N2033" s="14"/>
      <c r="O2033" s="14"/>
      <c r="P2033" s="14"/>
      <c r="Q2033" s="14"/>
      <c r="R2033" s="14"/>
      <c r="S2033" s="14"/>
      <c r="T2033" s="14"/>
      <c r="U2033" s="14"/>
      <c r="V2033" s="72" t="s">
        <v>33</v>
      </c>
      <c r="W2033" s="65">
        <v>45650.474768518521</v>
      </c>
      <c r="X2033" t="str">
        <f>_xlfn.IFNA(VLOOKUP(A2033,Dashboard!$B$2:$V$1276,21,0),"HAPUS")</f>
        <v>BELUM SPS</v>
      </c>
    </row>
    <row r="2034" spans="1:24" ht="13.8" hidden="1" thickBot="1">
      <c r="A2034" s="61" t="s">
        <v>6822</v>
      </c>
      <c r="B2034" s="62">
        <v>45649.473379629628</v>
      </c>
      <c r="C2034" s="63" t="s">
        <v>10855</v>
      </c>
      <c r="D2034" s="63" t="s">
        <v>6823</v>
      </c>
      <c r="E2034" s="63">
        <v>811793488</v>
      </c>
      <c r="F2034" s="63" t="s">
        <v>87</v>
      </c>
      <c r="G2034" s="63" t="s">
        <v>6824</v>
      </c>
      <c r="H2034" s="63" t="s">
        <v>7943</v>
      </c>
      <c r="I2034" s="63" t="s">
        <v>23</v>
      </c>
      <c r="J2034" s="64" t="s">
        <v>68</v>
      </c>
      <c r="K2034" s="65">
        <v>45650.463356481479</v>
      </c>
      <c r="L2034" s="9"/>
      <c r="M2034" s="9"/>
      <c r="N2034" s="9"/>
      <c r="O2034" s="9"/>
      <c r="P2034" s="9"/>
      <c r="Q2034" s="9"/>
      <c r="R2034" s="9"/>
      <c r="S2034" s="9"/>
      <c r="T2034" s="9"/>
      <c r="U2034" s="9"/>
      <c r="V2034" s="90"/>
      <c r="W2034" s="75"/>
      <c r="X2034" t="str">
        <f>_xlfn.IFNA(VLOOKUP(A2034,Dashboard!$B$2:$V$1276,21,0),"HAPUS")</f>
        <v>BELUM SPS</v>
      </c>
    </row>
    <row r="2035" spans="1:24" ht="13.8" hidden="1" thickBot="1">
      <c r="A2035" s="68" t="s">
        <v>6784</v>
      </c>
      <c r="B2035" s="69">
        <v>45649.388043981482</v>
      </c>
      <c r="C2035" s="70" t="s">
        <v>10856</v>
      </c>
      <c r="D2035" s="70" t="s">
        <v>6785</v>
      </c>
      <c r="E2035" s="70">
        <v>81379356146</v>
      </c>
      <c r="F2035" s="70" t="s">
        <v>22</v>
      </c>
      <c r="G2035" s="70" t="s">
        <v>6786</v>
      </c>
      <c r="H2035" s="70" t="s">
        <v>5176</v>
      </c>
      <c r="I2035" s="70" t="s">
        <v>23</v>
      </c>
      <c r="J2035" s="78" t="s">
        <v>68</v>
      </c>
      <c r="K2035" s="65">
        <v>45650.463368055556</v>
      </c>
      <c r="L2035" s="14"/>
      <c r="M2035" s="14"/>
      <c r="N2035" s="14"/>
      <c r="O2035" s="14"/>
      <c r="P2035" s="14"/>
      <c r="Q2035" s="14"/>
      <c r="R2035" s="14"/>
      <c r="S2035" s="14"/>
      <c r="T2035" s="14"/>
      <c r="U2035" s="14"/>
      <c r="V2035" s="72" t="s">
        <v>33</v>
      </c>
      <c r="W2035" s="65">
        <v>45650.481261574074</v>
      </c>
      <c r="X2035" t="str">
        <f>_xlfn.IFNA(VLOOKUP(A2035,Dashboard!$B$2:$V$1276,21,0),"HAPUS")</f>
        <v>BELUM SPS</v>
      </c>
    </row>
    <row r="2036" spans="1:24" ht="13.8" hidden="1" thickBot="1">
      <c r="A2036" s="61" t="s">
        <v>6927</v>
      </c>
      <c r="B2036" s="62">
        <v>45649.637939814813</v>
      </c>
      <c r="C2036" s="63" t="s">
        <v>10857</v>
      </c>
      <c r="D2036" s="63" t="s">
        <v>6928</v>
      </c>
      <c r="E2036" s="63" t="s">
        <v>10858</v>
      </c>
      <c r="F2036" s="63" t="s">
        <v>2563</v>
      </c>
      <c r="G2036" s="63" t="s">
        <v>6929</v>
      </c>
      <c r="H2036" s="63" t="s">
        <v>7669</v>
      </c>
      <c r="I2036" s="63" t="s">
        <v>42</v>
      </c>
      <c r="J2036" s="64" t="s">
        <v>68</v>
      </c>
      <c r="K2036" s="65">
        <v>45650.463391203702</v>
      </c>
      <c r="L2036" s="9"/>
      <c r="M2036" s="9"/>
      <c r="N2036" s="9"/>
      <c r="O2036" s="9"/>
      <c r="P2036" s="9"/>
      <c r="Q2036" s="9"/>
      <c r="R2036" s="9"/>
      <c r="S2036" s="9"/>
      <c r="T2036" s="9"/>
      <c r="U2036" s="9"/>
      <c r="V2036" s="67" t="s">
        <v>33</v>
      </c>
      <c r="W2036" s="65">
        <v>45650.497743055559</v>
      </c>
      <c r="X2036" t="str">
        <f>_xlfn.IFNA(VLOOKUP(A2036,Dashboard!$B$2:$V$1276,21,0),"HAPUS")</f>
        <v>BELUM SPS</v>
      </c>
    </row>
    <row r="2037" spans="1:24" ht="13.8" hidden="1" thickBot="1">
      <c r="A2037" s="68" t="s">
        <v>6885</v>
      </c>
      <c r="B2037" s="69">
        <v>45649.569988425923</v>
      </c>
      <c r="C2037" s="70" t="s">
        <v>10859</v>
      </c>
      <c r="D2037" s="70" t="s">
        <v>6886</v>
      </c>
      <c r="E2037" s="70">
        <v>82175850002</v>
      </c>
      <c r="F2037" s="70" t="s">
        <v>194</v>
      </c>
      <c r="G2037" s="70" t="s">
        <v>6887</v>
      </c>
      <c r="H2037" s="70" t="s">
        <v>7810</v>
      </c>
      <c r="I2037" s="70" t="s">
        <v>168</v>
      </c>
      <c r="J2037" s="78" t="s">
        <v>68</v>
      </c>
      <c r="K2037" s="65">
        <v>45650.463402777779</v>
      </c>
      <c r="L2037" s="14"/>
      <c r="M2037" s="14"/>
      <c r="N2037" s="14"/>
      <c r="O2037" s="14"/>
      <c r="P2037" s="14"/>
      <c r="Q2037" s="14"/>
      <c r="R2037" s="14"/>
      <c r="S2037" s="14"/>
      <c r="T2037" s="14"/>
      <c r="U2037" s="14"/>
      <c r="V2037" s="72" t="s">
        <v>33</v>
      </c>
      <c r="W2037" s="65">
        <v>45650.587939814817</v>
      </c>
      <c r="X2037" t="str">
        <f>_xlfn.IFNA(VLOOKUP(A2037,Dashboard!$B$2:$V$1276,21,0),"HAPUS")</f>
        <v>HAPUS</v>
      </c>
    </row>
    <row r="2038" spans="1:24" ht="13.8" hidden="1" thickBot="1">
      <c r="A2038" s="61" t="s">
        <v>6816</v>
      </c>
      <c r="B2038" s="62">
        <v>45649.463888888888</v>
      </c>
      <c r="C2038" s="63" t="s">
        <v>10860</v>
      </c>
      <c r="D2038" s="63" t="s">
        <v>158</v>
      </c>
      <c r="E2038" s="63" t="s">
        <v>7531</v>
      </c>
      <c r="F2038" s="63" t="s">
        <v>216</v>
      </c>
      <c r="G2038" s="63" t="s">
        <v>6817</v>
      </c>
      <c r="H2038" s="63" t="s">
        <v>7767</v>
      </c>
      <c r="I2038" s="63" t="s">
        <v>42</v>
      </c>
      <c r="J2038" s="64" t="s">
        <v>68</v>
      </c>
      <c r="K2038" s="65">
        <v>45650.463425925926</v>
      </c>
      <c r="L2038" s="9"/>
      <c r="M2038" s="9"/>
      <c r="N2038" s="9"/>
      <c r="O2038" s="9"/>
      <c r="P2038" s="9"/>
      <c r="Q2038" s="9"/>
      <c r="R2038" s="9"/>
      <c r="S2038" s="9"/>
      <c r="T2038" s="9"/>
      <c r="U2038" s="9"/>
      <c r="V2038" s="67" t="s">
        <v>33</v>
      </c>
      <c r="W2038" s="65">
        <v>45650.596307870372</v>
      </c>
      <c r="X2038" t="str">
        <f>_xlfn.IFNA(VLOOKUP(A2038,Dashboard!$B$2:$V$1276,21,0),"HAPUS")</f>
        <v>BELUM SPS</v>
      </c>
    </row>
    <row r="2039" spans="1:24" ht="13.8" hidden="1" thickBot="1">
      <c r="A2039" s="68" t="s">
        <v>6773</v>
      </c>
      <c r="B2039" s="69">
        <v>45649.38113425926</v>
      </c>
      <c r="C2039" s="70" t="s">
        <v>10861</v>
      </c>
      <c r="D2039" s="70" t="s">
        <v>5242</v>
      </c>
      <c r="E2039" s="70">
        <v>89633785366</v>
      </c>
      <c r="F2039" s="70" t="s">
        <v>216</v>
      </c>
      <c r="G2039" s="70" t="s">
        <v>6774</v>
      </c>
      <c r="H2039" s="70" t="s">
        <v>10862</v>
      </c>
      <c r="I2039" s="70" t="s">
        <v>42</v>
      </c>
      <c r="J2039" s="78" t="s">
        <v>68</v>
      </c>
      <c r="K2039" s="65">
        <v>45650.463437500002</v>
      </c>
      <c r="L2039" s="14"/>
      <c r="M2039" s="14"/>
      <c r="N2039" s="14"/>
      <c r="O2039" s="14"/>
      <c r="P2039" s="14"/>
      <c r="Q2039" s="14"/>
      <c r="R2039" s="14"/>
      <c r="S2039" s="14"/>
      <c r="T2039" s="14"/>
      <c r="U2039" s="14"/>
      <c r="V2039" s="72" t="s">
        <v>33</v>
      </c>
      <c r="W2039" s="65">
        <v>45650.628287037034</v>
      </c>
      <c r="X2039" t="str">
        <f>_xlfn.IFNA(VLOOKUP(A2039,Dashboard!$B$2:$V$1276,21,0),"HAPUS")</f>
        <v>Jangan Hapus</v>
      </c>
    </row>
    <row r="2040" spans="1:24" ht="13.8" hidden="1" thickBot="1">
      <c r="A2040" s="61" t="s">
        <v>6853</v>
      </c>
      <c r="B2040" s="62">
        <v>45649.523935185185</v>
      </c>
      <c r="C2040" s="63" t="s">
        <v>10863</v>
      </c>
      <c r="D2040" s="63" t="s">
        <v>6854</v>
      </c>
      <c r="E2040" s="63" t="s">
        <v>7533</v>
      </c>
      <c r="F2040" s="63" t="s">
        <v>194</v>
      </c>
      <c r="G2040" s="63" t="s">
        <v>6855</v>
      </c>
      <c r="H2040" s="63" t="s">
        <v>8257</v>
      </c>
      <c r="I2040" s="63" t="s">
        <v>168</v>
      </c>
      <c r="J2040" s="64" t="s">
        <v>68</v>
      </c>
      <c r="K2040" s="65">
        <v>45650.463460648149</v>
      </c>
      <c r="L2040" s="9"/>
      <c r="M2040" s="9"/>
      <c r="N2040" s="9"/>
      <c r="O2040" s="9"/>
      <c r="P2040" s="9"/>
      <c r="Q2040" s="9"/>
      <c r="R2040" s="9"/>
      <c r="S2040" s="9"/>
      <c r="T2040" s="9"/>
      <c r="U2040" s="9"/>
      <c r="V2040" s="67" t="s">
        <v>33</v>
      </c>
      <c r="W2040" s="65">
        <v>45650.603518518517</v>
      </c>
      <c r="X2040" t="str">
        <f>_xlfn.IFNA(VLOOKUP(A2040,Dashboard!$B$2:$V$1276,21,0),"HAPUS")</f>
        <v>BELUM SPS</v>
      </c>
    </row>
    <row r="2041" spans="1:24" ht="13.8" hidden="1" thickBot="1">
      <c r="A2041" s="68" t="s">
        <v>6879</v>
      </c>
      <c r="B2041" s="69">
        <v>45649.568368055552</v>
      </c>
      <c r="C2041" s="70" t="s">
        <v>10864</v>
      </c>
      <c r="D2041" s="70" t="s">
        <v>6880</v>
      </c>
      <c r="E2041" s="70">
        <v>82175850002</v>
      </c>
      <c r="F2041" s="70" t="s">
        <v>194</v>
      </c>
      <c r="G2041" s="70" t="s">
        <v>6881</v>
      </c>
      <c r="H2041" s="70" t="s">
        <v>7778</v>
      </c>
      <c r="I2041" s="70" t="s">
        <v>168</v>
      </c>
      <c r="J2041" s="78" t="s">
        <v>68</v>
      </c>
      <c r="K2041" s="65">
        <v>45650.463483796295</v>
      </c>
      <c r="L2041" s="70" t="s">
        <v>10865</v>
      </c>
      <c r="M2041" s="14"/>
      <c r="N2041" s="14"/>
      <c r="O2041" s="14"/>
      <c r="P2041" s="14"/>
      <c r="Q2041" s="14"/>
      <c r="R2041" s="14"/>
      <c r="S2041" s="14"/>
      <c r="T2041" s="14"/>
      <c r="U2041" s="14"/>
      <c r="V2041" s="83" t="s">
        <v>51</v>
      </c>
      <c r="W2041" s="65">
        <v>45653.530694444446</v>
      </c>
      <c r="X2041" t="str">
        <f>_xlfn.IFNA(VLOOKUP(A2041,Dashboard!$B$2:$V$1276,21,0),"HAPUS")</f>
        <v>BELUM SPS</v>
      </c>
    </row>
    <row r="2042" spans="1:24" ht="13.8" hidden="1" thickBot="1">
      <c r="A2042" s="61" t="s">
        <v>6770</v>
      </c>
      <c r="B2042" s="62">
        <v>45648.394594907404</v>
      </c>
      <c r="C2042" s="63" t="s">
        <v>10866</v>
      </c>
      <c r="D2042" s="63" t="s">
        <v>6771</v>
      </c>
      <c r="E2042" s="63">
        <v>81369044450</v>
      </c>
      <c r="F2042" s="63" t="s">
        <v>22</v>
      </c>
      <c r="G2042" s="63" t="s">
        <v>6772</v>
      </c>
      <c r="H2042" s="63" t="s">
        <v>7835</v>
      </c>
      <c r="I2042" s="63" t="s">
        <v>2379</v>
      </c>
      <c r="J2042" s="77" t="s">
        <v>72</v>
      </c>
      <c r="K2042" s="65">
        <v>45650.470960648148</v>
      </c>
      <c r="L2042" s="9"/>
      <c r="M2042" s="9"/>
      <c r="N2042" s="9"/>
      <c r="O2042" s="9"/>
      <c r="P2042" s="9"/>
      <c r="Q2042" s="9"/>
      <c r="R2042" s="9"/>
      <c r="S2042" s="9"/>
      <c r="T2042" s="9"/>
      <c r="U2042" s="9"/>
      <c r="V2042" s="67" t="s">
        <v>33</v>
      </c>
      <c r="W2042" s="65">
        <v>45650.471006944441</v>
      </c>
      <c r="X2042" t="str">
        <f>_xlfn.IFNA(VLOOKUP(A2042,Dashboard!$B$2:$V$1276,21,0),"HAPUS")</f>
        <v>BELUM SPS</v>
      </c>
    </row>
    <row r="2043" spans="1:24" ht="13.8" hidden="1" thickBot="1">
      <c r="A2043" s="68" t="s">
        <v>6550</v>
      </c>
      <c r="B2043" s="69">
        <v>45645.396273148152</v>
      </c>
      <c r="C2043" s="70" t="s">
        <v>10867</v>
      </c>
      <c r="D2043" s="70" t="s">
        <v>6551</v>
      </c>
      <c r="E2043" s="70" t="s">
        <v>8157</v>
      </c>
      <c r="F2043" s="70" t="s">
        <v>216</v>
      </c>
      <c r="G2043" s="70" t="s">
        <v>6552</v>
      </c>
      <c r="H2043" s="70" t="s">
        <v>7662</v>
      </c>
      <c r="I2043" s="70" t="s">
        <v>2379</v>
      </c>
      <c r="J2043" s="76" t="s">
        <v>72</v>
      </c>
      <c r="K2043" s="65">
        <v>45650.48228009259</v>
      </c>
      <c r="L2043" s="14"/>
      <c r="M2043" s="14"/>
      <c r="N2043" s="14"/>
      <c r="O2043" s="14"/>
      <c r="P2043" s="14"/>
      <c r="Q2043" s="14"/>
      <c r="R2043" s="14"/>
      <c r="S2043" s="14"/>
      <c r="T2043" s="14"/>
      <c r="U2043" s="14"/>
      <c r="V2043" s="83" t="s">
        <v>51</v>
      </c>
      <c r="W2043" s="65">
        <v>45650.482349537036</v>
      </c>
      <c r="X2043" t="str">
        <f>_xlfn.IFNA(VLOOKUP(A2043,Dashboard!$B$2:$V$1276,21,0),"HAPUS")</f>
        <v>BELUM SPS</v>
      </c>
    </row>
    <row r="2044" spans="1:24" ht="13.8" hidden="1" thickBot="1">
      <c r="A2044" s="61" t="s">
        <v>6681</v>
      </c>
      <c r="B2044" s="62">
        <v>45646.421678240738</v>
      </c>
      <c r="C2044" s="63" t="s">
        <v>10868</v>
      </c>
      <c r="D2044" s="63" t="s">
        <v>6682</v>
      </c>
      <c r="E2044" s="63" t="s">
        <v>8105</v>
      </c>
      <c r="F2044" s="63" t="s">
        <v>257</v>
      </c>
      <c r="G2044" s="63" t="s">
        <v>6683</v>
      </c>
      <c r="H2044" s="63" t="s">
        <v>7945</v>
      </c>
      <c r="I2044" s="63" t="s">
        <v>168</v>
      </c>
      <c r="J2044" s="77" t="s">
        <v>72</v>
      </c>
      <c r="K2044" s="65">
        <v>45650.485335648147</v>
      </c>
      <c r="L2044" s="9"/>
      <c r="M2044" s="9"/>
      <c r="N2044" s="9"/>
      <c r="O2044" s="9"/>
      <c r="P2044" s="9"/>
      <c r="Q2044" s="9"/>
      <c r="R2044" s="9"/>
      <c r="S2044" s="9"/>
      <c r="T2044" s="9"/>
      <c r="U2044" s="9"/>
      <c r="V2044" s="74" t="s">
        <v>51</v>
      </c>
      <c r="W2044" s="65">
        <v>45650.48542824074</v>
      </c>
      <c r="X2044" t="str">
        <f>_xlfn.IFNA(VLOOKUP(A2044,Dashboard!$B$2:$V$1276,21,0),"HAPUS")</f>
        <v>BELUM SPS</v>
      </c>
    </row>
    <row r="2045" spans="1:24" ht="13.8" hidden="1" thickBot="1">
      <c r="A2045" s="68" t="s">
        <v>6891</v>
      </c>
      <c r="B2045" s="69">
        <v>45649.598773148151</v>
      </c>
      <c r="C2045" s="70" t="s">
        <v>10869</v>
      </c>
      <c r="D2045" s="70" t="s">
        <v>6892</v>
      </c>
      <c r="E2045" s="70">
        <v>81273015001</v>
      </c>
      <c r="F2045" s="70" t="s">
        <v>482</v>
      </c>
      <c r="G2045" s="70" t="s">
        <v>4736</v>
      </c>
      <c r="H2045" s="70" t="s">
        <v>7534</v>
      </c>
      <c r="I2045" s="70" t="s">
        <v>168</v>
      </c>
      <c r="J2045" s="76" t="s">
        <v>72</v>
      </c>
      <c r="K2045" s="65">
        <v>45653.353831018518</v>
      </c>
      <c r="L2045" s="14"/>
      <c r="M2045" s="14"/>
      <c r="N2045" s="14"/>
      <c r="O2045" s="14"/>
      <c r="P2045" s="14"/>
      <c r="Q2045" s="14"/>
      <c r="R2045" s="14"/>
      <c r="S2045" s="14"/>
      <c r="T2045" s="14"/>
      <c r="U2045" s="14"/>
      <c r="V2045" s="72" t="s">
        <v>33</v>
      </c>
      <c r="W2045" s="65">
        <v>45653.353946759256</v>
      </c>
      <c r="X2045" t="str">
        <f>_xlfn.IFNA(VLOOKUP(A2045,Dashboard!$B$2:$V$1276,21,0),"HAPUS")</f>
        <v>BELUM SPS</v>
      </c>
    </row>
    <row r="2046" spans="1:24" ht="13.8" hidden="1" thickBot="1">
      <c r="A2046" s="61" t="s">
        <v>6806</v>
      </c>
      <c r="B2046" s="62">
        <v>45649.454907407409</v>
      </c>
      <c r="C2046" s="63" t="s">
        <v>10870</v>
      </c>
      <c r="D2046" s="63" t="s">
        <v>6807</v>
      </c>
      <c r="E2046" s="63">
        <v>85267922307</v>
      </c>
      <c r="F2046" s="63" t="s">
        <v>216</v>
      </c>
      <c r="G2046" s="63" t="s">
        <v>6808</v>
      </c>
      <c r="H2046" s="63" t="s">
        <v>7567</v>
      </c>
      <c r="I2046" s="63" t="s">
        <v>27</v>
      </c>
      <c r="J2046" s="77" t="s">
        <v>72</v>
      </c>
      <c r="K2046" s="65">
        <v>45653.362442129626</v>
      </c>
      <c r="L2046" s="9"/>
      <c r="M2046" s="9"/>
      <c r="N2046" s="9"/>
      <c r="O2046" s="9"/>
      <c r="P2046" s="9"/>
      <c r="Q2046" s="9"/>
      <c r="R2046" s="9"/>
      <c r="S2046" s="9"/>
      <c r="T2046" s="9"/>
      <c r="U2046" s="9"/>
      <c r="V2046" s="74" t="s">
        <v>51</v>
      </c>
      <c r="W2046" s="65">
        <v>45653.362557870372</v>
      </c>
      <c r="X2046" t="str">
        <f>_xlfn.IFNA(VLOOKUP(A2046,Dashboard!$B$2:$V$1276,21,0),"HAPUS")</f>
        <v>BELUM SPS</v>
      </c>
    </row>
    <row r="2047" spans="1:24" ht="13.8" hidden="1" thickBot="1">
      <c r="A2047" s="68" t="s">
        <v>7000</v>
      </c>
      <c r="B2047" s="69">
        <v>45650.500208333331</v>
      </c>
      <c r="C2047" s="70" t="s">
        <v>10871</v>
      </c>
      <c r="D2047" s="70" t="s">
        <v>7001</v>
      </c>
      <c r="E2047" s="70">
        <v>8136912318</v>
      </c>
      <c r="F2047" s="70" t="s">
        <v>325</v>
      </c>
      <c r="G2047" s="70" t="s">
        <v>7002</v>
      </c>
      <c r="H2047" s="70" t="s">
        <v>5875</v>
      </c>
      <c r="I2047" s="70" t="s">
        <v>23</v>
      </c>
      <c r="J2047" s="78" t="s">
        <v>68</v>
      </c>
      <c r="K2047" s="65">
        <v>45653.38082175926</v>
      </c>
      <c r="L2047" s="70" t="s">
        <v>10872</v>
      </c>
      <c r="M2047" s="14"/>
      <c r="N2047" s="14"/>
      <c r="O2047" s="14"/>
      <c r="P2047" s="14"/>
      <c r="Q2047" s="14"/>
      <c r="R2047" s="14"/>
      <c r="S2047" s="14"/>
      <c r="T2047" s="14"/>
      <c r="U2047" s="14"/>
      <c r="V2047" s="83" t="s">
        <v>51</v>
      </c>
      <c r="W2047" s="65">
        <v>45653.479074074072</v>
      </c>
      <c r="X2047" t="str">
        <f>_xlfn.IFNA(VLOOKUP(A2047,Dashboard!$B$2:$V$1276,21,0),"HAPUS")</f>
        <v>BELUM SPS</v>
      </c>
    </row>
    <row r="2048" spans="1:24" ht="13.8" hidden="1" thickBot="1">
      <c r="A2048" s="61" t="s">
        <v>6948</v>
      </c>
      <c r="B2048" s="62">
        <v>45650.392418981479</v>
      </c>
      <c r="C2048" s="63" t="s">
        <v>10873</v>
      </c>
      <c r="D2048" s="63" t="s">
        <v>6949</v>
      </c>
      <c r="E2048" s="63" t="s">
        <v>9080</v>
      </c>
      <c r="F2048" s="63" t="s">
        <v>216</v>
      </c>
      <c r="G2048" s="63" t="s">
        <v>6950</v>
      </c>
      <c r="H2048" s="63" t="s">
        <v>8311</v>
      </c>
      <c r="I2048" s="63" t="s">
        <v>27</v>
      </c>
      <c r="J2048" s="64" t="s">
        <v>68</v>
      </c>
      <c r="K2048" s="65">
        <v>45653.380844907406</v>
      </c>
      <c r="L2048" s="9"/>
      <c r="M2048" s="9"/>
      <c r="N2048" s="9"/>
      <c r="O2048" s="9"/>
      <c r="P2048" s="9"/>
      <c r="Q2048" s="9"/>
      <c r="R2048" s="9"/>
      <c r="S2048" s="9"/>
      <c r="T2048" s="9"/>
      <c r="U2048" s="9"/>
      <c r="V2048" s="67" t="s">
        <v>33</v>
      </c>
      <c r="W2048" s="65">
        <v>45653.522268518522</v>
      </c>
      <c r="X2048" t="str">
        <f>_xlfn.IFNA(VLOOKUP(A2048,Dashboard!$B$2:$V$1276,21,0),"HAPUS")</f>
        <v>BELUM SPS</v>
      </c>
    </row>
    <row r="2049" spans="1:24" ht="13.8" hidden="1" thickBot="1">
      <c r="A2049" s="68" t="s">
        <v>6987</v>
      </c>
      <c r="B2049" s="69">
        <v>45650.456967592596</v>
      </c>
      <c r="C2049" s="70" t="s">
        <v>10874</v>
      </c>
      <c r="D2049" s="70" t="s">
        <v>3100</v>
      </c>
      <c r="E2049" s="70" t="s">
        <v>7668</v>
      </c>
      <c r="F2049" s="70" t="s">
        <v>406</v>
      </c>
      <c r="G2049" s="70" t="s">
        <v>6988</v>
      </c>
      <c r="H2049" s="70" t="s">
        <v>8076</v>
      </c>
      <c r="I2049" s="70" t="s">
        <v>42</v>
      </c>
      <c r="J2049" s="78" t="s">
        <v>68</v>
      </c>
      <c r="K2049" s="65">
        <v>45653.380856481483</v>
      </c>
      <c r="L2049" s="70" t="s">
        <v>10875</v>
      </c>
      <c r="M2049" s="14"/>
      <c r="N2049" s="14"/>
      <c r="O2049" s="14"/>
      <c r="P2049" s="14"/>
      <c r="Q2049" s="14"/>
      <c r="R2049" s="14"/>
      <c r="S2049" s="14"/>
      <c r="T2049" s="14"/>
      <c r="U2049" s="14"/>
      <c r="V2049" s="83" t="s">
        <v>51</v>
      </c>
      <c r="W2049" s="65">
        <v>45653.461597222224</v>
      </c>
      <c r="X2049" t="str">
        <f>_xlfn.IFNA(VLOOKUP(A2049,Dashboard!$B$2:$V$1276,21,0),"HAPUS")</f>
        <v>BELUM SPS</v>
      </c>
    </row>
    <row r="2050" spans="1:24" ht="13.8" hidden="1" thickBot="1">
      <c r="A2050" s="61" t="s">
        <v>7012</v>
      </c>
      <c r="B2050" s="62">
        <v>45650.586562500001</v>
      </c>
      <c r="C2050" s="63" t="s">
        <v>10876</v>
      </c>
      <c r="D2050" s="63" t="s">
        <v>3400</v>
      </c>
      <c r="E2050" s="63">
        <v>81361444098</v>
      </c>
      <c r="F2050" s="63" t="s">
        <v>216</v>
      </c>
      <c r="G2050" s="63" t="s">
        <v>7013</v>
      </c>
      <c r="H2050" s="63" t="s">
        <v>2984</v>
      </c>
      <c r="I2050" s="63" t="s">
        <v>42</v>
      </c>
      <c r="J2050" s="64" t="s">
        <v>68</v>
      </c>
      <c r="K2050" s="65">
        <v>45653.380868055552</v>
      </c>
      <c r="L2050" s="63" t="s">
        <v>10877</v>
      </c>
      <c r="M2050" s="9"/>
      <c r="N2050" s="9"/>
      <c r="O2050" s="9"/>
      <c r="P2050" s="9"/>
      <c r="Q2050" s="9"/>
      <c r="R2050" s="9"/>
      <c r="S2050" s="9"/>
      <c r="T2050" s="9"/>
      <c r="U2050" s="9"/>
      <c r="V2050" s="74" t="s">
        <v>51</v>
      </c>
      <c r="W2050" s="65">
        <v>45653.436782407407</v>
      </c>
      <c r="X2050" t="str">
        <f>_xlfn.IFNA(VLOOKUP(A2050,Dashboard!$B$2:$V$1276,21,0),"HAPUS")</f>
        <v>BELUM SPS</v>
      </c>
    </row>
    <row r="2051" spans="1:24" ht="13.8" hidden="1" thickBot="1">
      <c r="A2051" s="68" t="s">
        <v>6957</v>
      </c>
      <c r="B2051" s="69">
        <v>45650.399780092594</v>
      </c>
      <c r="C2051" s="70" t="s">
        <v>10878</v>
      </c>
      <c r="D2051" s="70" t="s">
        <v>6958</v>
      </c>
      <c r="E2051" s="70" t="s">
        <v>9080</v>
      </c>
      <c r="F2051" s="70" t="s">
        <v>216</v>
      </c>
      <c r="G2051" s="70" t="s">
        <v>3951</v>
      </c>
      <c r="H2051" s="70" t="s">
        <v>4449</v>
      </c>
      <c r="I2051" s="70" t="s">
        <v>27</v>
      </c>
      <c r="J2051" s="78" t="s">
        <v>68</v>
      </c>
      <c r="K2051" s="65">
        <v>45653.380879629629</v>
      </c>
      <c r="L2051" s="14"/>
      <c r="M2051" s="14"/>
      <c r="N2051" s="14"/>
      <c r="O2051" s="14"/>
      <c r="P2051" s="14"/>
      <c r="Q2051" s="14"/>
      <c r="R2051" s="14"/>
      <c r="S2051" s="14"/>
      <c r="T2051" s="14"/>
      <c r="U2051" s="14"/>
      <c r="V2051" s="72" t="s">
        <v>33</v>
      </c>
      <c r="W2051" s="65">
        <v>45653.42496527778</v>
      </c>
      <c r="X2051" t="str">
        <f>_xlfn.IFNA(VLOOKUP(A2051,Dashboard!$B$2:$V$1276,21,0),"HAPUS")</f>
        <v>BELUM SPS</v>
      </c>
    </row>
    <row r="2052" spans="1:24" ht="13.8" hidden="1" thickBot="1">
      <c r="A2052" s="61" t="s">
        <v>6990</v>
      </c>
      <c r="B2052" s="62">
        <v>45650.466608796298</v>
      </c>
      <c r="C2052" s="63" t="s">
        <v>10879</v>
      </c>
      <c r="D2052" s="63" t="s">
        <v>6991</v>
      </c>
      <c r="E2052" s="63" t="s">
        <v>7804</v>
      </c>
      <c r="F2052" s="63" t="s">
        <v>271</v>
      </c>
      <c r="G2052" s="63" t="s">
        <v>6992</v>
      </c>
      <c r="H2052" s="63" t="s">
        <v>7628</v>
      </c>
      <c r="I2052" s="63" t="s">
        <v>168</v>
      </c>
      <c r="J2052" s="64" t="s">
        <v>68</v>
      </c>
      <c r="K2052" s="65">
        <v>45653.380891203706</v>
      </c>
      <c r="L2052" s="63" t="s">
        <v>10880</v>
      </c>
      <c r="M2052" s="9"/>
      <c r="N2052" s="9"/>
      <c r="O2052" s="9"/>
      <c r="P2052" s="9"/>
      <c r="Q2052" s="9"/>
      <c r="R2052" s="9"/>
      <c r="S2052" s="9"/>
      <c r="T2052" s="9"/>
      <c r="U2052" s="9"/>
      <c r="V2052" s="74" t="s">
        <v>51</v>
      </c>
      <c r="W2052" s="65">
        <v>45653.417974537035</v>
      </c>
      <c r="X2052" t="str">
        <f>_xlfn.IFNA(VLOOKUP(A2052,Dashboard!$B$2:$V$1276,21,0),"HAPUS")</f>
        <v>Jangan Hapus</v>
      </c>
    </row>
    <row r="2053" spans="1:24" ht="13.8" hidden="1" thickBot="1">
      <c r="A2053" s="68" t="s">
        <v>7006</v>
      </c>
      <c r="B2053" s="69">
        <v>45650.56622685185</v>
      </c>
      <c r="C2053" s="70" t="s">
        <v>10881</v>
      </c>
      <c r="D2053" s="70" t="s">
        <v>5949</v>
      </c>
      <c r="E2053" s="70">
        <v>89508956656</v>
      </c>
      <c r="F2053" s="70" t="s">
        <v>868</v>
      </c>
      <c r="G2053" s="70" t="s">
        <v>7007</v>
      </c>
      <c r="H2053" s="70" t="s">
        <v>8048</v>
      </c>
      <c r="I2053" s="70" t="s">
        <v>168</v>
      </c>
      <c r="J2053" s="78" t="s">
        <v>68</v>
      </c>
      <c r="K2053" s="65">
        <v>45653.380925925929</v>
      </c>
      <c r="L2053" s="70" t="s">
        <v>10882</v>
      </c>
      <c r="M2053" s="14"/>
      <c r="N2053" s="14"/>
      <c r="O2053" s="14"/>
      <c r="P2053" s="14"/>
      <c r="Q2053" s="14"/>
      <c r="R2053" s="14"/>
      <c r="S2053" s="14"/>
      <c r="T2053" s="14"/>
      <c r="U2053" s="14"/>
      <c r="V2053" s="72" t="s">
        <v>33</v>
      </c>
      <c r="W2053" s="65">
        <v>45657.63621527778</v>
      </c>
      <c r="X2053" t="str">
        <f>_xlfn.IFNA(VLOOKUP(A2053,Dashboard!$B$2:$V$1276,21,0),"HAPUS")</f>
        <v>BELUM SPS</v>
      </c>
    </row>
    <row r="2054" spans="1:24" ht="13.8" hidden="1" thickBot="1">
      <c r="A2054" s="61" t="s">
        <v>6954</v>
      </c>
      <c r="B2054" s="62">
        <v>45650.398715277777</v>
      </c>
      <c r="C2054" s="63" t="s">
        <v>10883</v>
      </c>
      <c r="D2054" s="63" t="s">
        <v>6955</v>
      </c>
      <c r="E2054" s="63">
        <v>82298336900</v>
      </c>
      <c r="F2054" s="63" t="s">
        <v>22</v>
      </c>
      <c r="G2054" s="63" t="s">
        <v>6956</v>
      </c>
      <c r="H2054" s="63" t="s">
        <v>8348</v>
      </c>
      <c r="I2054" s="63" t="s">
        <v>23</v>
      </c>
      <c r="J2054" s="64" t="s">
        <v>68</v>
      </c>
      <c r="K2054" s="65">
        <v>45653.380937499998</v>
      </c>
      <c r="L2054" s="9"/>
      <c r="M2054" s="9"/>
      <c r="N2054" s="9"/>
      <c r="O2054" s="9"/>
      <c r="P2054" s="9"/>
      <c r="Q2054" s="9"/>
      <c r="R2054" s="9"/>
      <c r="S2054" s="9"/>
      <c r="T2054" s="9"/>
      <c r="U2054" s="9"/>
      <c r="V2054" s="67" t="s">
        <v>33</v>
      </c>
      <c r="W2054" s="65">
        <v>45653.3987037037</v>
      </c>
      <c r="X2054" t="str">
        <f>_xlfn.IFNA(VLOOKUP(A2054,Dashboard!$B$2:$V$1276,21,0),"HAPUS")</f>
        <v>BELUM SPS</v>
      </c>
    </row>
    <row r="2055" spans="1:24" ht="13.8" hidden="1" thickBot="1">
      <c r="A2055" s="68" t="s">
        <v>7049</v>
      </c>
      <c r="B2055" s="69">
        <v>45653.37327546296</v>
      </c>
      <c r="C2055" s="70" t="s">
        <v>10884</v>
      </c>
      <c r="D2055" s="70" t="s">
        <v>7050</v>
      </c>
      <c r="E2055" s="70" t="s">
        <v>7907</v>
      </c>
      <c r="F2055" s="70" t="s">
        <v>22</v>
      </c>
      <c r="G2055" s="70" t="s">
        <v>7051</v>
      </c>
      <c r="H2055" s="70" t="s">
        <v>8015</v>
      </c>
      <c r="I2055" s="70" t="s">
        <v>42</v>
      </c>
      <c r="J2055" s="78" t="s">
        <v>68</v>
      </c>
      <c r="K2055" s="65">
        <v>45653.380949074075</v>
      </c>
      <c r="L2055" s="14"/>
      <c r="M2055" s="14"/>
      <c r="N2055" s="14"/>
      <c r="O2055" s="14"/>
      <c r="P2055" s="14"/>
      <c r="Q2055" s="14"/>
      <c r="R2055" s="14"/>
      <c r="S2055" s="14"/>
      <c r="T2055" s="14"/>
      <c r="U2055" s="14"/>
      <c r="V2055" s="72" t="s">
        <v>33</v>
      </c>
      <c r="W2055" s="65">
        <v>45653.393576388888</v>
      </c>
      <c r="X2055" t="str">
        <f>_xlfn.IFNA(VLOOKUP(A2055,Dashboard!$B$2:$V$1276,21,0),"HAPUS")</f>
        <v>BELUM SPS</v>
      </c>
    </row>
    <row r="2056" spans="1:24" ht="13.8" hidden="1" thickBot="1">
      <c r="A2056" s="61" t="s">
        <v>6873</v>
      </c>
      <c r="B2056" s="62">
        <v>45649.565821759257</v>
      </c>
      <c r="C2056" s="63" t="s">
        <v>10885</v>
      </c>
      <c r="D2056" s="63" t="s">
        <v>6874</v>
      </c>
      <c r="E2056" s="63" t="s">
        <v>10099</v>
      </c>
      <c r="F2056" s="63" t="s">
        <v>1121</v>
      </c>
      <c r="G2056" s="63" t="s">
        <v>6875</v>
      </c>
      <c r="H2056" s="63" t="s">
        <v>4748</v>
      </c>
      <c r="I2056" s="63" t="s">
        <v>27</v>
      </c>
      <c r="J2056" s="77" t="s">
        <v>72</v>
      </c>
      <c r="K2056" s="65">
        <v>45653.383356481485</v>
      </c>
      <c r="L2056" s="9"/>
      <c r="M2056" s="9"/>
      <c r="N2056" s="9"/>
      <c r="O2056" s="9"/>
      <c r="P2056" s="9"/>
      <c r="Q2056" s="9"/>
      <c r="R2056" s="9"/>
      <c r="S2056" s="9"/>
      <c r="T2056" s="9"/>
      <c r="U2056" s="9"/>
      <c r="V2056" s="74" t="s">
        <v>51</v>
      </c>
      <c r="W2056" s="65">
        <v>45653.383414351854</v>
      </c>
      <c r="X2056" t="str">
        <f>_xlfn.IFNA(VLOOKUP(A2056,Dashboard!$B$2:$V$1276,21,0),"HAPUS")</f>
        <v>BELUM SPS</v>
      </c>
    </row>
    <row r="2057" spans="1:24" ht="13.8" hidden="1" thickBot="1">
      <c r="A2057" s="68" t="s">
        <v>6731</v>
      </c>
      <c r="B2057" s="69">
        <v>45646.611597222225</v>
      </c>
      <c r="C2057" s="70" t="s">
        <v>10886</v>
      </c>
      <c r="D2057" s="70" t="s">
        <v>94</v>
      </c>
      <c r="E2057" s="70">
        <v>85383885939</v>
      </c>
      <c r="F2057" s="70" t="s">
        <v>216</v>
      </c>
      <c r="G2057" s="70" t="s">
        <v>6732</v>
      </c>
      <c r="H2057" s="70" t="s">
        <v>7731</v>
      </c>
      <c r="I2057" s="70" t="s">
        <v>42</v>
      </c>
      <c r="J2057" s="80" t="s">
        <v>32</v>
      </c>
      <c r="K2057" s="65">
        <v>45653.402106481481</v>
      </c>
      <c r="L2057" s="70" t="s">
        <v>10887</v>
      </c>
      <c r="M2057" s="14"/>
      <c r="N2057" s="14"/>
      <c r="O2057" s="14"/>
      <c r="P2057" s="14"/>
      <c r="Q2057" s="14"/>
      <c r="R2057" s="14"/>
      <c r="S2057" s="14"/>
      <c r="T2057" s="14"/>
      <c r="U2057" s="14"/>
      <c r="V2057" s="83" t="s">
        <v>51</v>
      </c>
      <c r="W2057" s="65">
        <v>45653.683298611111</v>
      </c>
      <c r="X2057" t="str">
        <f>_xlfn.IFNA(VLOOKUP(A2057,Dashboard!$B$2:$V$1276,21,0),"HAPUS")</f>
        <v>BELUM SPS</v>
      </c>
    </row>
    <row r="2058" spans="1:24" ht="13.8" hidden="1" thickBot="1">
      <c r="A2058" s="61" t="s">
        <v>6751</v>
      </c>
      <c r="B2058" s="62">
        <v>45646.630891203706</v>
      </c>
      <c r="C2058" s="63" t="s">
        <v>10888</v>
      </c>
      <c r="D2058" s="63" t="s">
        <v>6752</v>
      </c>
      <c r="E2058" s="63" t="s">
        <v>10889</v>
      </c>
      <c r="F2058" s="63" t="s">
        <v>482</v>
      </c>
      <c r="G2058" s="63" t="s">
        <v>6753</v>
      </c>
      <c r="H2058" s="63" t="s">
        <v>7792</v>
      </c>
      <c r="I2058" s="63" t="s">
        <v>168</v>
      </c>
      <c r="J2058" s="79" t="s">
        <v>32</v>
      </c>
      <c r="K2058" s="65">
        <v>45653.402118055557</v>
      </c>
      <c r="L2058" s="63" t="s">
        <v>10890</v>
      </c>
      <c r="M2058" s="9"/>
      <c r="N2058" s="9"/>
      <c r="O2058" s="9"/>
      <c r="P2058" s="9"/>
      <c r="Q2058" s="9"/>
      <c r="R2058" s="9"/>
      <c r="S2058" s="9"/>
      <c r="T2058" s="9"/>
      <c r="U2058" s="9"/>
      <c r="V2058" s="74" t="s">
        <v>51</v>
      </c>
      <c r="W2058" s="65">
        <v>45656.575497685182</v>
      </c>
      <c r="X2058" t="str">
        <f>_xlfn.IFNA(VLOOKUP(A2058,Dashboard!$B$2:$V$1276,21,0),"HAPUS")</f>
        <v>Jangan Hapus</v>
      </c>
    </row>
    <row r="2059" spans="1:24" ht="13.8" hidden="1" thickBot="1">
      <c r="A2059" s="68" t="s">
        <v>6761</v>
      </c>
      <c r="B2059" s="69">
        <v>45646.642129629632</v>
      </c>
      <c r="C2059" s="70" t="s">
        <v>10891</v>
      </c>
      <c r="D2059" s="70" t="s">
        <v>6762</v>
      </c>
      <c r="E2059" s="70">
        <v>82177847304</v>
      </c>
      <c r="F2059" s="70" t="s">
        <v>22</v>
      </c>
      <c r="G2059" s="70" t="s">
        <v>6763</v>
      </c>
      <c r="H2059" s="70" t="s">
        <v>10745</v>
      </c>
      <c r="I2059" s="70" t="s">
        <v>23</v>
      </c>
      <c r="J2059" s="80" t="s">
        <v>32</v>
      </c>
      <c r="K2059" s="65">
        <v>45653.402141203704</v>
      </c>
      <c r="L2059" s="14"/>
      <c r="M2059" s="14"/>
      <c r="N2059" s="14"/>
      <c r="O2059" s="14"/>
      <c r="P2059" s="14"/>
      <c r="Q2059" s="14"/>
      <c r="R2059" s="14"/>
      <c r="S2059" s="14"/>
      <c r="T2059" s="14"/>
      <c r="U2059" s="14"/>
      <c r="V2059" s="72" t="s">
        <v>33</v>
      </c>
      <c r="W2059" s="65">
        <v>45653.611851851849</v>
      </c>
      <c r="X2059" t="str">
        <f>_xlfn.IFNA(VLOOKUP(A2059,Dashboard!$B$2:$V$1276,21,0),"HAPUS")</f>
        <v>BELUM SPS</v>
      </c>
    </row>
    <row r="2060" spans="1:24" ht="13.8" hidden="1" thickBot="1">
      <c r="A2060" s="61" t="s">
        <v>6724</v>
      </c>
      <c r="B2060" s="62">
        <v>45646.59878472222</v>
      </c>
      <c r="C2060" s="63" t="s">
        <v>10892</v>
      </c>
      <c r="D2060" s="63" t="s">
        <v>94</v>
      </c>
      <c r="E2060" s="63" t="s">
        <v>10893</v>
      </c>
      <c r="F2060" s="63" t="s">
        <v>367</v>
      </c>
      <c r="G2060" s="63" t="s">
        <v>6725</v>
      </c>
      <c r="H2060" s="63" t="s">
        <v>7792</v>
      </c>
      <c r="I2060" s="63" t="s">
        <v>42</v>
      </c>
      <c r="J2060" s="79" t="s">
        <v>32</v>
      </c>
      <c r="K2060" s="65">
        <v>45653.40215277778</v>
      </c>
      <c r="L2060" s="63" t="s">
        <v>10894</v>
      </c>
      <c r="M2060" s="9"/>
      <c r="N2060" s="9"/>
      <c r="O2060" s="9"/>
      <c r="P2060" s="9"/>
      <c r="Q2060" s="9"/>
      <c r="R2060" s="9"/>
      <c r="S2060" s="9"/>
      <c r="T2060" s="9"/>
      <c r="U2060" s="9"/>
      <c r="V2060" s="74" t="s">
        <v>51</v>
      </c>
      <c r="W2060" s="65">
        <v>45653.415069444447</v>
      </c>
      <c r="X2060" t="str">
        <f>_xlfn.IFNA(VLOOKUP(A2060,Dashboard!$B$2:$V$1276,21,0),"HAPUS")</f>
        <v>BELUM SPS</v>
      </c>
    </row>
    <row r="2061" spans="1:24" ht="13.8" hidden="1" thickBot="1">
      <c r="A2061" s="68" t="s">
        <v>6764</v>
      </c>
      <c r="B2061" s="69">
        <v>45646.647210648145</v>
      </c>
      <c r="C2061" s="70" t="s">
        <v>10895</v>
      </c>
      <c r="D2061" s="70" t="s">
        <v>6765</v>
      </c>
      <c r="E2061" s="70">
        <v>81373893119</v>
      </c>
      <c r="F2061" s="70" t="s">
        <v>257</v>
      </c>
      <c r="G2061" s="70" t="s">
        <v>6766</v>
      </c>
      <c r="H2061" s="70" t="s">
        <v>7718</v>
      </c>
      <c r="I2061" s="70" t="s">
        <v>168</v>
      </c>
      <c r="J2061" s="80" t="s">
        <v>32</v>
      </c>
      <c r="K2061" s="65">
        <v>45653.402175925927</v>
      </c>
      <c r="L2061" s="70" t="s">
        <v>10896</v>
      </c>
      <c r="M2061" s="14"/>
      <c r="N2061" s="14"/>
      <c r="O2061" s="14"/>
      <c r="P2061" s="14"/>
      <c r="Q2061" s="14"/>
      <c r="R2061" s="14"/>
      <c r="S2061" s="14"/>
      <c r="T2061" s="14"/>
      <c r="U2061" s="14"/>
      <c r="V2061" s="83" t="s">
        <v>51</v>
      </c>
      <c r="W2061" s="65">
        <v>45653.604409722226</v>
      </c>
      <c r="X2061" t="str">
        <f>_xlfn.IFNA(VLOOKUP(A2061,Dashboard!$B$2:$V$1276,21,0),"HAPUS")</f>
        <v>BELUM SPS</v>
      </c>
    </row>
    <row r="2062" spans="1:24" ht="13.8" hidden="1" thickBot="1">
      <c r="A2062" s="61" t="s">
        <v>6700</v>
      </c>
      <c r="B2062" s="62">
        <v>45646.447280092594</v>
      </c>
      <c r="C2062" s="63" t="s">
        <v>10897</v>
      </c>
      <c r="D2062" s="63" t="s">
        <v>6701</v>
      </c>
      <c r="E2062" s="63" t="s">
        <v>10228</v>
      </c>
      <c r="F2062" s="63" t="s">
        <v>194</v>
      </c>
      <c r="G2062" s="63" t="s">
        <v>6702</v>
      </c>
      <c r="H2062" s="63" t="s">
        <v>7789</v>
      </c>
      <c r="I2062" s="63" t="s">
        <v>168</v>
      </c>
      <c r="J2062" s="79" t="s">
        <v>32</v>
      </c>
      <c r="K2062" s="65">
        <v>45653.402199074073</v>
      </c>
      <c r="L2062" s="9"/>
      <c r="M2062" s="9"/>
      <c r="N2062" s="9"/>
      <c r="O2062" s="9"/>
      <c r="P2062" s="9"/>
      <c r="Q2062" s="9"/>
      <c r="R2062" s="9"/>
      <c r="S2062" s="9"/>
      <c r="T2062" s="9"/>
      <c r="U2062" s="9"/>
      <c r="V2062" s="67" t="s">
        <v>33</v>
      </c>
      <c r="W2062" s="65">
        <v>45653.632824074077</v>
      </c>
      <c r="X2062" t="str">
        <f>_xlfn.IFNA(VLOOKUP(A2062,Dashboard!$B$2:$V$1276,21,0),"HAPUS")</f>
        <v>BELUM SPS</v>
      </c>
    </row>
    <row r="2063" spans="1:24" ht="13.8" hidden="1" thickBot="1">
      <c r="A2063" s="68" t="s">
        <v>6836</v>
      </c>
      <c r="B2063" s="69">
        <v>45649.48847222222</v>
      </c>
      <c r="C2063" s="70" t="s">
        <v>10898</v>
      </c>
      <c r="D2063" s="70" t="s">
        <v>6837</v>
      </c>
      <c r="E2063" s="70">
        <v>8127940253</v>
      </c>
      <c r="F2063" s="70" t="s">
        <v>325</v>
      </c>
      <c r="G2063" s="70" t="s">
        <v>6838</v>
      </c>
      <c r="H2063" s="70" t="s">
        <v>8818</v>
      </c>
      <c r="I2063" s="70" t="s">
        <v>42</v>
      </c>
      <c r="J2063" s="80" t="s">
        <v>32</v>
      </c>
      <c r="K2063" s="65">
        <v>45653.40221064815</v>
      </c>
      <c r="L2063" s="14"/>
      <c r="M2063" s="14"/>
      <c r="N2063" s="14"/>
      <c r="O2063" s="14"/>
      <c r="P2063" s="14"/>
      <c r="Q2063" s="14"/>
      <c r="R2063" s="14"/>
      <c r="S2063" s="14"/>
      <c r="T2063" s="14"/>
      <c r="U2063" s="14"/>
      <c r="V2063" s="72" t="s">
        <v>33</v>
      </c>
      <c r="W2063" s="65">
        <v>45657.48238425926</v>
      </c>
      <c r="X2063" t="str">
        <f>_xlfn.IFNA(VLOOKUP(A2063,Dashboard!$B$2:$V$1276,21,0),"HAPUS")</f>
        <v>BELUM SPS</v>
      </c>
    </row>
    <row r="2064" spans="1:24" ht="13.8" hidden="1" thickBot="1">
      <c r="A2064" s="61" t="s">
        <v>6814</v>
      </c>
      <c r="B2064" s="62">
        <v>45649.46199074074</v>
      </c>
      <c r="C2064" s="63" t="s">
        <v>10899</v>
      </c>
      <c r="D2064" s="63" t="s">
        <v>158</v>
      </c>
      <c r="E2064" s="63" t="s">
        <v>7531</v>
      </c>
      <c r="F2064" s="63" t="s">
        <v>413</v>
      </c>
      <c r="G2064" s="63" t="s">
        <v>6815</v>
      </c>
      <c r="H2064" s="63" t="s">
        <v>8118</v>
      </c>
      <c r="I2064" s="63" t="s">
        <v>42</v>
      </c>
      <c r="J2064" s="79" t="s">
        <v>32</v>
      </c>
      <c r="K2064" s="65">
        <v>45653.402222222219</v>
      </c>
      <c r="L2064" s="63" t="s">
        <v>10900</v>
      </c>
      <c r="M2064" s="9"/>
      <c r="N2064" s="9"/>
      <c r="O2064" s="9"/>
      <c r="P2064" s="9"/>
      <c r="Q2064" s="9"/>
      <c r="R2064" s="9"/>
      <c r="S2064" s="9"/>
      <c r="T2064" s="9"/>
      <c r="U2064" s="9"/>
      <c r="V2064" s="74" t="s">
        <v>51</v>
      </c>
      <c r="W2064" s="65">
        <v>45656.631192129629</v>
      </c>
      <c r="X2064" t="str">
        <f>_xlfn.IFNA(VLOOKUP(A2064,Dashboard!$B$2:$V$1276,21,0),"HAPUS")</f>
        <v>BELUM SPS</v>
      </c>
    </row>
    <row r="2065" spans="1:24" ht="13.8" hidden="1" thickBot="1">
      <c r="A2065" s="68" t="s">
        <v>6778</v>
      </c>
      <c r="B2065" s="69">
        <v>45649.383715277778</v>
      </c>
      <c r="C2065" s="70" t="s">
        <v>10901</v>
      </c>
      <c r="D2065" s="70" t="s">
        <v>6779</v>
      </c>
      <c r="E2065" s="70">
        <v>82376324076</v>
      </c>
      <c r="F2065" s="70" t="s">
        <v>660</v>
      </c>
      <c r="G2065" s="70" t="s">
        <v>6780</v>
      </c>
      <c r="H2065" s="70" t="s">
        <v>7649</v>
      </c>
      <c r="I2065" s="70" t="s">
        <v>27</v>
      </c>
      <c r="J2065" s="80" t="s">
        <v>32</v>
      </c>
      <c r="K2065" s="65">
        <v>45653.402245370373</v>
      </c>
      <c r="L2065" s="70" t="s">
        <v>10902</v>
      </c>
      <c r="M2065" s="14"/>
      <c r="N2065" s="14"/>
      <c r="O2065" s="14"/>
      <c r="P2065" s="14"/>
      <c r="Q2065" s="14"/>
      <c r="R2065" s="14"/>
      <c r="S2065" s="14"/>
      <c r="T2065" s="14"/>
      <c r="U2065" s="14"/>
      <c r="V2065" s="83" t="s">
        <v>51</v>
      </c>
      <c r="W2065" s="65">
        <v>45656.636423611111</v>
      </c>
      <c r="X2065" t="str">
        <f>_xlfn.IFNA(VLOOKUP(A2065,Dashboard!$B$2:$V$1276,21,0),"HAPUS")</f>
        <v>BELUM SPS</v>
      </c>
    </row>
    <row r="2066" spans="1:24" ht="13.8" hidden="1" thickBot="1">
      <c r="A2066" s="61" t="s">
        <v>6876</v>
      </c>
      <c r="B2066" s="62">
        <v>45649.56726851852</v>
      </c>
      <c r="C2066" s="63" t="s">
        <v>10903</v>
      </c>
      <c r="D2066" s="63" t="s">
        <v>6877</v>
      </c>
      <c r="E2066" s="63" t="s">
        <v>8207</v>
      </c>
      <c r="F2066" s="63" t="s">
        <v>216</v>
      </c>
      <c r="G2066" s="63" t="s">
        <v>6878</v>
      </c>
      <c r="H2066" s="63" t="s">
        <v>8215</v>
      </c>
      <c r="I2066" s="63" t="s">
        <v>42</v>
      </c>
      <c r="J2066" s="79" t="s">
        <v>32</v>
      </c>
      <c r="K2066" s="65">
        <v>45653.402256944442</v>
      </c>
      <c r="L2066" s="9"/>
      <c r="M2066" s="9"/>
      <c r="N2066" s="9"/>
      <c r="O2066" s="9"/>
      <c r="P2066" s="9"/>
      <c r="Q2066" s="9"/>
      <c r="R2066" s="9"/>
      <c r="S2066" s="9"/>
      <c r="T2066" s="9"/>
      <c r="U2066" s="9"/>
      <c r="V2066" s="67" t="s">
        <v>33</v>
      </c>
      <c r="W2066" s="65">
        <v>45656.621111111112</v>
      </c>
      <c r="X2066" t="str">
        <f>_xlfn.IFNA(VLOOKUP(A2066,Dashboard!$B$2:$V$1276,21,0),"HAPUS")</f>
        <v>BELUM SPS</v>
      </c>
    </row>
    <row r="2067" spans="1:24" ht="13.8" hidden="1" thickBot="1">
      <c r="A2067" s="68" t="s">
        <v>6882</v>
      </c>
      <c r="B2067" s="69">
        <v>45649.569155092591</v>
      </c>
      <c r="C2067" s="70" t="s">
        <v>10904</v>
      </c>
      <c r="D2067" s="70" t="s">
        <v>6883</v>
      </c>
      <c r="E2067" s="70">
        <v>82175850002</v>
      </c>
      <c r="F2067" s="70" t="s">
        <v>194</v>
      </c>
      <c r="G2067" s="70" t="s">
        <v>6884</v>
      </c>
      <c r="H2067" s="70" t="s">
        <v>7830</v>
      </c>
      <c r="I2067" s="70" t="s">
        <v>168</v>
      </c>
      <c r="J2067" s="80" t="s">
        <v>32</v>
      </c>
      <c r="K2067" s="65">
        <v>45653.402280092596</v>
      </c>
      <c r="L2067" s="14"/>
      <c r="M2067" s="14"/>
      <c r="N2067" s="14"/>
      <c r="O2067" s="14"/>
      <c r="P2067" s="14"/>
      <c r="Q2067" s="14"/>
      <c r="R2067" s="14"/>
      <c r="S2067" s="14"/>
      <c r="T2067" s="14"/>
      <c r="U2067" s="14"/>
      <c r="V2067" s="72" t="s">
        <v>33</v>
      </c>
      <c r="W2067" s="65">
        <v>45656.621006944442</v>
      </c>
      <c r="X2067" t="str">
        <f>_xlfn.IFNA(VLOOKUP(A2067,Dashboard!$B$2:$V$1276,21,0),"HAPUS")</f>
        <v>BELUM SPS</v>
      </c>
    </row>
    <row r="2068" spans="1:24" ht="13.8" hidden="1" thickBot="1">
      <c r="A2068" s="61" t="s">
        <v>6799</v>
      </c>
      <c r="B2068" s="62">
        <v>45649.430902777778</v>
      </c>
      <c r="C2068" s="63" t="s">
        <v>10905</v>
      </c>
      <c r="D2068" s="63" t="s">
        <v>6800</v>
      </c>
      <c r="E2068" s="63">
        <v>81279777769</v>
      </c>
      <c r="F2068" s="63" t="s">
        <v>2339</v>
      </c>
      <c r="G2068" s="63" t="s">
        <v>6801</v>
      </c>
      <c r="H2068" s="63" t="s">
        <v>4623</v>
      </c>
      <c r="I2068" s="63" t="s">
        <v>23</v>
      </c>
      <c r="J2068" s="79" t="s">
        <v>32</v>
      </c>
      <c r="K2068" s="65">
        <v>45653.402291666665</v>
      </c>
      <c r="L2068" s="63" t="s">
        <v>10906</v>
      </c>
      <c r="M2068" s="9"/>
      <c r="N2068" s="9"/>
      <c r="O2068" s="9"/>
      <c r="P2068" s="9"/>
      <c r="Q2068" s="9"/>
      <c r="R2068" s="9"/>
      <c r="S2068" s="9"/>
      <c r="T2068" s="9"/>
      <c r="U2068" s="9"/>
      <c r="V2068" s="67" t="s">
        <v>33</v>
      </c>
      <c r="W2068" s="65">
        <v>45656.616284722222</v>
      </c>
      <c r="X2068" t="str">
        <f>_xlfn.IFNA(VLOOKUP(A2068,Dashboard!$B$2:$V$1276,21,0),"HAPUS")</f>
        <v>BELUM SPS</v>
      </c>
    </row>
    <row r="2069" spans="1:24" ht="13.8" hidden="1" thickBot="1">
      <c r="A2069" s="68" t="s">
        <v>6781</v>
      </c>
      <c r="B2069" s="69">
        <v>45649.384016203701</v>
      </c>
      <c r="C2069" s="70" t="s">
        <v>10907</v>
      </c>
      <c r="D2069" s="70" t="s">
        <v>6782</v>
      </c>
      <c r="E2069" s="70">
        <v>8127205222</v>
      </c>
      <c r="F2069" s="70" t="s">
        <v>22</v>
      </c>
      <c r="G2069" s="70" t="s">
        <v>6783</v>
      </c>
      <c r="H2069" s="70" t="s">
        <v>8100</v>
      </c>
      <c r="I2069" s="70" t="s">
        <v>23</v>
      </c>
      <c r="J2069" s="80" t="s">
        <v>32</v>
      </c>
      <c r="K2069" s="65">
        <v>45653.402314814812</v>
      </c>
      <c r="L2069" s="14"/>
      <c r="M2069" s="14"/>
      <c r="N2069" s="14"/>
      <c r="O2069" s="14"/>
      <c r="P2069" s="14"/>
      <c r="Q2069" s="14"/>
      <c r="R2069" s="14"/>
      <c r="S2069" s="14"/>
      <c r="T2069" s="14"/>
      <c r="U2069" s="14"/>
      <c r="V2069" s="72" t="s">
        <v>33</v>
      </c>
      <c r="W2069" s="65">
        <v>45656.612604166665</v>
      </c>
      <c r="X2069" t="str">
        <f>_xlfn.IFNA(VLOOKUP(A2069,Dashboard!$B$2:$V$1276,21,0),"HAPUS")</f>
        <v>BELUM SPS</v>
      </c>
    </row>
    <row r="2070" spans="1:24" ht="13.8" hidden="1" thickBot="1">
      <c r="A2070" s="61" t="s">
        <v>6809</v>
      </c>
      <c r="B2070" s="62">
        <v>45649.460393518515</v>
      </c>
      <c r="C2070" s="63" t="s">
        <v>10908</v>
      </c>
      <c r="D2070" s="63" t="s">
        <v>6810</v>
      </c>
      <c r="E2070" s="63">
        <v>81807760075</v>
      </c>
      <c r="F2070" s="63" t="s">
        <v>22</v>
      </c>
      <c r="G2070" s="63" t="s">
        <v>6811</v>
      </c>
      <c r="H2070" s="63" t="s">
        <v>8348</v>
      </c>
      <c r="I2070" s="63" t="s">
        <v>23</v>
      </c>
      <c r="J2070" s="79" t="s">
        <v>32</v>
      </c>
      <c r="K2070" s="65">
        <v>45653.402337962965</v>
      </c>
      <c r="L2070" s="9"/>
      <c r="M2070" s="9"/>
      <c r="N2070" s="9"/>
      <c r="O2070" s="9"/>
      <c r="P2070" s="9"/>
      <c r="Q2070" s="9"/>
      <c r="R2070" s="9"/>
      <c r="S2070" s="9"/>
      <c r="T2070" s="9"/>
      <c r="U2070" s="9"/>
      <c r="V2070" s="67" t="s">
        <v>33</v>
      </c>
      <c r="W2070" s="65">
        <v>45656.605740740742</v>
      </c>
      <c r="X2070" t="str">
        <f>_xlfn.IFNA(VLOOKUP(A2070,Dashboard!$B$2:$V$1276,21,0),"HAPUS")</f>
        <v>BELUM SPS</v>
      </c>
    </row>
    <row r="2071" spans="1:24" ht="13.8" hidden="1" thickBot="1">
      <c r="A2071" s="68" t="s">
        <v>6893</v>
      </c>
      <c r="B2071" s="69">
        <v>45649.590636574074</v>
      </c>
      <c r="C2071" s="70" t="s">
        <v>10909</v>
      </c>
      <c r="D2071" s="70" t="s">
        <v>6894</v>
      </c>
      <c r="E2071" s="70">
        <v>85268236420</v>
      </c>
      <c r="F2071" s="70" t="s">
        <v>6253</v>
      </c>
      <c r="G2071" s="70" t="s">
        <v>6895</v>
      </c>
      <c r="H2071" s="70" t="s">
        <v>6895</v>
      </c>
      <c r="I2071" s="70" t="s">
        <v>23</v>
      </c>
      <c r="J2071" s="80" t="s">
        <v>32</v>
      </c>
      <c r="K2071" s="65">
        <v>45653.402361111112</v>
      </c>
      <c r="L2071" s="14"/>
      <c r="M2071" s="14"/>
      <c r="N2071" s="14"/>
      <c r="O2071" s="14"/>
      <c r="P2071" s="14"/>
      <c r="Q2071" s="14"/>
      <c r="R2071" s="14"/>
      <c r="S2071" s="14"/>
      <c r="T2071" s="14"/>
      <c r="U2071" s="14"/>
      <c r="V2071" s="72" t="s">
        <v>33</v>
      </c>
      <c r="W2071" s="65">
        <v>45653.410011574073</v>
      </c>
      <c r="X2071" t="str">
        <f>_xlfn.IFNA(VLOOKUP(A2071,Dashboard!$B$2:$V$1276,21,0),"HAPUS")</f>
        <v>BELUM SPS</v>
      </c>
    </row>
    <row r="2072" spans="1:24" ht="13.8" hidden="1" thickBot="1">
      <c r="A2072" s="61" t="s">
        <v>6843</v>
      </c>
      <c r="B2072" s="62">
        <v>45649.513287037036</v>
      </c>
      <c r="C2072" s="63" t="s">
        <v>10910</v>
      </c>
      <c r="D2072" s="63" t="s">
        <v>6844</v>
      </c>
      <c r="E2072" s="63">
        <v>85279562222</v>
      </c>
      <c r="F2072" s="63" t="s">
        <v>1314</v>
      </c>
      <c r="G2072" s="63" t="s">
        <v>6845</v>
      </c>
      <c r="H2072" s="63" t="s">
        <v>7584</v>
      </c>
      <c r="I2072" s="63" t="s">
        <v>168</v>
      </c>
      <c r="J2072" s="79" t="s">
        <v>32</v>
      </c>
      <c r="K2072" s="65">
        <v>45653.402384259258</v>
      </c>
      <c r="L2072" s="9"/>
      <c r="M2072" s="9"/>
      <c r="N2072" s="9"/>
      <c r="O2072" s="9"/>
      <c r="P2072" s="9"/>
      <c r="Q2072" s="9"/>
      <c r="R2072" s="9"/>
      <c r="S2072" s="9"/>
      <c r="T2072" s="9"/>
      <c r="U2072" s="9"/>
      <c r="V2072" s="90"/>
      <c r="W2072" s="75"/>
      <c r="X2072" t="str">
        <f>_xlfn.IFNA(VLOOKUP(A2072,Dashboard!$B$2:$V$1276,21,0),"HAPUS")</f>
        <v>BELUM SPS</v>
      </c>
    </row>
    <row r="2073" spans="1:24" ht="13.8" hidden="1" thickBot="1">
      <c r="A2073" s="68" t="s">
        <v>6830</v>
      </c>
      <c r="B2073" s="69">
        <v>45649.478472222225</v>
      </c>
      <c r="C2073" s="70" t="s">
        <v>10911</v>
      </c>
      <c r="D2073" s="70" t="s">
        <v>6831</v>
      </c>
      <c r="E2073" s="70" t="s">
        <v>8749</v>
      </c>
      <c r="F2073" s="70" t="s">
        <v>183</v>
      </c>
      <c r="G2073" s="70" t="s">
        <v>6832</v>
      </c>
      <c r="H2073" s="70" t="s">
        <v>7669</v>
      </c>
      <c r="I2073" s="70" t="s">
        <v>168</v>
      </c>
      <c r="J2073" s="80" t="s">
        <v>32</v>
      </c>
      <c r="K2073" s="65">
        <v>45653.402395833335</v>
      </c>
      <c r="L2073" s="14"/>
      <c r="M2073" s="14"/>
      <c r="N2073" s="14"/>
      <c r="O2073" s="14"/>
      <c r="P2073" s="14"/>
      <c r="Q2073" s="14"/>
      <c r="R2073" s="14"/>
      <c r="S2073" s="14"/>
      <c r="T2073" s="14"/>
      <c r="U2073" s="14"/>
      <c r="V2073" s="72" t="s">
        <v>33</v>
      </c>
      <c r="W2073" s="65">
        <v>45656.604062500002</v>
      </c>
      <c r="X2073" t="str">
        <f>_xlfn.IFNA(VLOOKUP(A2073,Dashboard!$B$2:$V$1276,21,0),"HAPUS")</f>
        <v>BELUM SPS</v>
      </c>
    </row>
    <row r="2074" spans="1:24" ht="13.8" hidden="1" thickBot="1">
      <c r="A2074" s="61" t="s">
        <v>6850</v>
      </c>
      <c r="B2074" s="62">
        <v>45649.522905092592</v>
      </c>
      <c r="C2074" s="63" t="s">
        <v>10912</v>
      </c>
      <c r="D2074" s="63" t="s">
        <v>6851</v>
      </c>
      <c r="E2074" s="63" t="s">
        <v>7533</v>
      </c>
      <c r="F2074" s="63" t="s">
        <v>183</v>
      </c>
      <c r="G2074" s="63" t="s">
        <v>6852</v>
      </c>
      <c r="H2074" s="63" t="s">
        <v>9480</v>
      </c>
      <c r="I2074" s="63" t="s">
        <v>168</v>
      </c>
      <c r="J2074" s="79" t="s">
        <v>32</v>
      </c>
      <c r="K2074" s="65">
        <v>45653.402418981481</v>
      </c>
      <c r="L2074" s="9"/>
      <c r="M2074" s="9"/>
      <c r="N2074" s="9"/>
      <c r="O2074" s="9"/>
      <c r="P2074" s="9"/>
      <c r="Q2074" s="9"/>
      <c r="R2074" s="9"/>
      <c r="S2074" s="9"/>
      <c r="T2074" s="9"/>
      <c r="U2074" s="9"/>
      <c r="V2074" s="67" t="s">
        <v>33</v>
      </c>
      <c r="W2074" s="65">
        <v>45656.592627314814</v>
      </c>
      <c r="X2074" t="str">
        <f>_xlfn.IFNA(VLOOKUP(A2074,Dashboard!$B$2:$V$1276,21,0),"HAPUS")</f>
        <v>BELUM SPS</v>
      </c>
    </row>
    <row r="2075" spans="1:24" ht="13.8" hidden="1" thickBot="1">
      <c r="A2075" s="68" t="s">
        <v>6787</v>
      </c>
      <c r="B2075" s="69">
        <v>45649.396620370368</v>
      </c>
      <c r="C2075" s="70" t="s">
        <v>10913</v>
      </c>
      <c r="D2075" s="70" t="s">
        <v>6788</v>
      </c>
      <c r="E2075" s="70" t="s">
        <v>7791</v>
      </c>
      <c r="F2075" s="70" t="s">
        <v>22</v>
      </c>
      <c r="G2075" s="70" t="s">
        <v>6789</v>
      </c>
      <c r="H2075" s="70" t="s">
        <v>7792</v>
      </c>
      <c r="I2075" s="70" t="s">
        <v>42</v>
      </c>
      <c r="J2075" s="80" t="s">
        <v>32</v>
      </c>
      <c r="K2075" s="65">
        <v>45653.402465277781</v>
      </c>
      <c r="L2075" s="70" t="s">
        <v>9612</v>
      </c>
      <c r="M2075" s="14"/>
      <c r="N2075" s="14"/>
      <c r="O2075" s="14"/>
      <c r="P2075" s="14"/>
      <c r="Q2075" s="14"/>
      <c r="R2075" s="14"/>
      <c r="S2075" s="14"/>
      <c r="T2075" s="14"/>
      <c r="U2075" s="14"/>
      <c r="V2075" s="83" t="s">
        <v>51</v>
      </c>
      <c r="W2075" s="65">
        <v>45656.579131944447</v>
      </c>
      <c r="X2075" t="str">
        <f>_xlfn.IFNA(VLOOKUP(A2075,Dashboard!$B$2:$V$1276,21,0),"HAPUS")</f>
        <v>BELUM SPS</v>
      </c>
    </row>
    <row r="2076" spans="1:24" ht="13.8" hidden="1" thickBot="1">
      <c r="A2076" s="61" t="s">
        <v>6981</v>
      </c>
      <c r="B2076" s="62">
        <v>45650.441192129627</v>
      </c>
      <c r="C2076" s="63" t="s">
        <v>10914</v>
      </c>
      <c r="D2076" s="63" t="s">
        <v>6982</v>
      </c>
      <c r="E2076" s="63">
        <v>82175634795</v>
      </c>
      <c r="F2076" s="63" t="s">
        <v>22</v>
      </c>
      <c r="G2076" s="63" t="s">
        <v>6983</v>
      </c>
      <c r="H2076" s="63" t="s">
        <v>9500</v>
      </c>
      <c r="I2076" s="63" t="s">
        <v>23</v>
      </c>
      <c r="J2076" s="79" t="s">
        <v>32</v>
      </c>
      <c r="K2076" s="65">
        <v>45653.402488425927</v>
      </c>
      <c r="L2076" s="9"/>
      <c r="M2076" s="9"/>
      <c r="N2076" s="9"/>
      <c r="O2076" s="9"/>
      <c r="P2076" s="9"/>
      <c r="Q2076" s="9"/>
      <c r="R2076" s="9"/>
      <c r="S2076" s="9"/>
      <c r="T2076" s="9"/>
      <c r="U2076" s="9"/>
      <c r="V2076" s="67" t="s">
        <v>33</v>
      </c>
      <c r="W2076" s="65">
        <v>45656.639108796298</v>
      </c>
      <c r="X2076" t="str">
        <f>_xlfn.IFNA(VLOOKUP(A2076,Dashboard!$B$2:$V$1276,21,0),"HAPUS")</f>
        <v>BELUM SPS</v>
      </c>
    </row>
    <row r="2077" spans="1:24" ht="13.8" hidden="1" thickBot="1">
      <c r="A2077" s="68" t="s">
        <v>7035</v>
      </c>
      <c r="B2077" s="69">
        <v>45650.613912037035</v>
      </c>
      <c r="C2077" s="70" t="s">
        <v>10915</v>
      </c>
      <c r="D2077" s="70" t="s">
        <v>7036</v>
      </c>
      <c r="E2077" s="70">
        <v>83163500264</v>
      </c>
      <c r="F2077" s="70" t="s">
        <v>618</v>
      </c>
      <c r="G2077" s="70" t="s">
        <v>7037</v>
      </c>
      <c r="H2077" s="70" t="s">
        <v>1451</v>
      </c>
      <c r="I2077" s="70" t="s">
        <v>27</v>
      </c>
      <c r="J2077" s="80" t="s">
        <v>32</v>
      </c>
      <c r="K2077" s="65">
        <v>45653.402499999997</v>
      </c>
      <c r="L2077" s="14"/>
      <c r="M2077" s="14"/>
      <c r="N2077" s="14"/>
      <c r="O2077" s="14"/>
      <c r="P2077" s="14"/>
      <c r="Q2077" s="14"/>
      <c r="R2077" s="14"/>
      <c r="S2077" s="14"/>
      <c r="T2077" s="14"/>
      <c r="U2077" s="14"/>
      <c r="V2077" s="72" t="s">
        <v>33</v>
      </c>
      <c r="W2077" s="65">
        <v>45656.64435185185</v>
      </c>
      <c r="X2077" t="str">
        <f>_xlfn.IFNA(VLOOKUP(A2077,Dashboard!$B$2:$V$1276,21,0),"HAPUS")</f>
        <v>BELUM SPS</v>
      </c>
    </row>
    <row r="2078" spans="1:24" ht="13.8" hidden="1" thickBot="1">
      <c r="A2078" s="61" t="s">
        <v>6939</v>
      </c>
      <c r="B2078" s="62">
        <v>45650.371840277781</v>
      </c>
      <c r="C2078" s="63" t="s">
        <v>10916</v>
      </c>
      <c r="D2078" s="63" t="s">
        <v>6940</v>
      </c>
      <c r="E2078" s="63">
        <v>85788055116</v>
      </c>
      <c r="F2078" s="63" t="s">
        <v>6942</v>
      </c>
      <c r="G2078" s="63" t="s">
        <v>6941</v>
      </c>
      <c r="H2078" s="63" t="s">
        <v>8487</v>
      </c>
      <c r="I2078" s="63" t="s">
        <v>42</v>
      </c>
      <c r="J2078" s="79" t="s">
        <v>32</v>
      </c>
      <c r="K2078" s="65">
        <v>45653.40252314815</v>
      </c>
      <c r="L2078" s="63" t="s">
        <v>10917</v>
      </c>
      <c r="M2078" s="9"/>
      <c r="N2078" s="9"/>
      <c r="O2078" s="9"/>
      <c r="P2078" s="9"/>
      <c r="Q2078" s="9"/>
      <c r="R2078" s="9"/>
      <c r="S2078" s="9"/>
      <c r="T2078" s="9"/>
      <c r="U2078" s="9"/>
      <c r="V2078" s="74" t="s">
        <v>51</v>
      </c>
      <c r="W2078" s="65">
        <v>45657.426342592589</v>
      </c>
      <c r="X2078" t="str">
        <f>_xlfn.IFNA(VLOOKUP(A2078,Dashboard!$B$2:$V$1276,21,0),"HAPUS")</f>
        <v>BELUM SPS</v>
      </c>
    </row>
    <row r="2079" spans="1:24" ht="13.8" hidden="1" thickBot="1">
      <c r="A2079" s="68" t="s">
        <v>6979</v>
      </c>
      <c r="B2079" s="69">
        <v>45650.438483796293</v>
      </c>
      <c r="C2079" s="70" t="s">
        <v>10918</v>
      </c>
      <c r="D2079" s="70" t="s">
        <v>3100</v>
      </c>
      <c r="E2079" s="70" t="s">
        <v>7668</v>
      </c>
      <c r="F2079" s="70" t="s">
        <v>216</v>
      </c>
      <c r="G2079" s="70" t="s">
        <v>6980</v>
      </c>
      <c r="H2079" s="70" t="s">
        <v>7778</v>
      </c>
      <c r="I2079" s="70" t="s">
        <v>42</v>
      </c>
      <c r="J2079" s="80" t="s">
        <v>32</v>
      </c>
      <c r="K2079" s="65">
        <v>45653.402557870373</v>
      </c>
      <c r="L2079" s="14"/>
      <c r="M2079" s="14"/>
      <c r="N2079" s="14"/>
      <c r="O2079" s="14"/>
      <c r="P2079" s="14"/>
      <c r="Q2079" s="14"/>
      <c r="R2079" s="14"/>
      <c r="S2079" s="14"/>
      <c r="T2079" s="14"/>
      <c r="U2079" s="14"/>
      <c r="V2079" s="72" t="s">
        <v>33</v>
      </c>
      <c r="W2079" s="65">
        <v>45656.650740740741</v>
      </c>
      <c r="X2079" t="str">
        <f>_xlfn.IFNA(VLOOKUP(A2079,Dashboard!$B$2:$V$1276,21,0),"HAPUS")</f>
        <v>BELUM SPS</v>
      </c>
    </row>
    <row r="2080" spans="1:24" ht="13.8" hidden="1" thickBot="1">
      <c r="A2080" s="61" t="s">
        <v>7038</v>
      </c>
      <c r="B2080" s="62">
        <v>45650.615312499998</v>
      </c>
      <c r="C2080" s="63" t="s">
        <v>10919</v>
      </c>
      <c r="D2080" s="63" t="s">
        <v>7039</v>
      </c>
      <c r="E2080" s="63" t="s">
        <v>9637</v>
      </c>
      <c r="F2080" s="63" t="s">
        <v>194</v>
      </c>
      <c r="G2080" s="63" t="s">
        <v>7040</v>
      </c>
      <c r="H2080" s="63" t="s">
        <v>7882</v>
      </c>
      <c r="I2080" s="63" t="s">
        <v>168</v>
      </c>
      <c r="J2080" s="79" t="s">
        <v>32</v>
      </c>
      <c r="K2080" s="65">
        <v>45653.402581018519</v>
      </c>
      <c r="L2080" s="63" t="s">
        <v>10920</v>
      </c>
      <c r="M2080" s="9"/>
      <c r="N2080" s="9"/>
      <c r="O2080" s="9"/>
      <c r="P2080" s="9"/>
      <c r="Q2080" s="9"/>
      <c r="R2080" s="9"/>
      <c r="S2080" s="9"/>
      <c r="T2080" s="9"/>
      <c r="U2080" s="9"/>
      <c r="V2080" s="67" t="s">
        <v>33</v>
      </c>
      <c r="W2080" s="65">
        <v>45656.659270833334</v>
      </c>
      <c r="X2080" t="str">
        <f>_xlfn.IFNA(VLOOKUP(A2080,Dashboard!$B$2:$V$1276,21,0),"HAPUS")</f>
        <v>BELUM SPS</v>
      </c>
    </row>
    <row r="2081" spans="1:24" ht="13.8" hidden="1" thickBot="1">
      <c r="A2081" s="68" t="s">
        <v>7019</v>
      </c>
      <c r="B2081" s="69">
        <v>45650.593738425923</v>
      </c>
      <c r="C2081" s="70" t="s">
        <v>10921</v>
      </c>
      <c r="D2081" s="70" t="s">
        <v>7020</v>
      </c>
      <c r="E2081" s="70" t="s">
        <v>8007</v>
      </c>
      <c r="F2081" s="70" t="s">
        <v>216</v>
      </c>
      <c r="G2081" s="70" t="s">
        <v>7021</v>
      </c>
      <c r="H2081" s="70" t="s">
        <v>1451</v>
      </c>
      <c r="I2081" s="70" t="s">
        <v>27</v>
      </c>
      <c r="J2081" s="80" t="s">
        <v>32</v>
      </c>
      <c r="K2081" s="65">
        <v>45653.402592592596</v>
      </c>
      <c r="L2081" s="14"/>
      <c r="M2081" s="14"/>
      <c r="N2081" s="14"/>
      <c r="O2081" s="14"/>
      <c r="P2081" s="14"/>
      <c r="Q2081" s="14"/>
      <c r="R2081" s="14"/>
      <c r="S2081" s="14"/>
      <c r="T2081" s="14"/>
      <c r="U2081" s="14"/>
      <c r="V2081" s="72" t="s">
        <v>33</v>
      </c>
      <c r="W2081" s="65">
        <v>45657.413101851853</v>
      </c>
      <c r="X2081" t="str">
        <f>_xlfn.IFNA(VLOOKUP(A2081,Dashboard!$B$2:$V$1276,21,0),"HAPUS")</f>
        <v>BELUM SPS</v>
      </c>
    </row>
    <row r="2082" spans="1:24" ht="13.8" hidden="1" thickBot="1">
      <c r="A2082" s="61" t="s">
        <v>6962</v>
      </c>
      <c r="B2082" s="62">
        <v>45650.416655092595</v>
      </c>
      <c r="C2082" s="63" t="s">
        <v>10922</v>
      </c>
      <c r="D2082" s="63" t="s">
        <v>6963</v>
      </c>
      <c r="E2082" s="63">
        <v>895333301111</v>
      </c>
      <c r="F2082" s="63" t="s">
        <v>758</v>
      </c>
      <c r="G2082" s="63" t="s">
        <v>6964</v>
      </c>
      <c r="H2082" s="63" t="s">
        <v>6252</v>
      </c>
      <c r="I2082" s="63" t="s">
        <v>27</v>
      </c>
      <c r="J2082" s="79" t="s">
        <v>32</v>
      </c>
      <c r="K2082" s="65">
        <v>45653.402615740742</v>
      </c>
      <c r="L2082" s="9"/>
      <c r="M2082" s="9"/>
      <c r="N2082" s="9"/>
      <c r="O2082" s="9"/>
      <c r="P2082" s="9"/>
      <c r="Q2082" s="9"/>
      <c r="R2082" s="9"/>
      <c r="S2082" s="9"/>
      <c r="T2082" s="9"/>
      <c r="U2082" s="9"/>
      <c r="V2082" s="67" t="s">
        <v>33</v>
      </c>
      <c r="W2082" s="65">
        <v>45657.436979166669</v>
      </c>
      <c r="X2082" t="str">
        <f>_xlfn.IFNA(VLOOKUP(A2082,Dashboard!$B$2:$V$1276,21,0),"HAPUS")</f>
        <v>BELUM SPS</v>
      </c>
    </row>
    <row r="2083" spans="1:24" ht="13.8" hidden="1" thickBot="1">
      <c r="A2083" s="68" t="s">
        <v>6965</v>
      </c>
      <c r="B2083" s="69">
        <v>45650.418958333335</v>
      </c>
      <c r="C2083" s="70" t="s">
        <v>10923</v>
      </c>
      <c r="D2083" s="70" t="s">
        <v>6966</v>
      </c>
      <c r="E2083" s="70">
        <v>895333301111</v>
      </c>
      <c r="F2083" s="70" t="s">
        <v>758</v>
      </c>
      <c r="G2083" s="70" t="s">
        <v>6967</v>
      </c>
      <c r="H2083" s="70" t="s">
        <v>6252</v>
      </c>
      <c r="I2083" s="70" t="s">
        <v>27</v>
      </c>
      <c r="J2083" s="80" t="s">
        <v>32</v>
      </c>
      <c r="K2083" s="65">
        <v>45653.402627314812</v>
      </c>
      <c r="L2083" s="14"/>
      <c r="M2083" s="14"/>
      <c r="N2083" s="14"/>
      <c r="O2083" s="14"/>
      <c r="P2083" s="14"/>
      <c r="Q2083" s="14"/>
      <c r="R2083" s="14"/>
      <c r="S2083" s="14"/>
      <c r="T2083" s="14"/>
      <c r="U2083" s="14"/>
      <c r="V2083" s="72" t="s">
        <v>33</v>
      </c>
      <c r="W2083" s="65">
        <v>45657.437002314815</v>
      </c>
      <c r="X2083" t="str">
        <f>_xlfn.IFNA(VLOOKUP(A2083,Dashboard!$B$2:$V$1276,21,0),"HAPUS")</f>
        <v>BELUM SPS</v>
      </c>
    </row>
    <row r="2084" spans="1:24" ht="13.8" hidden="1" thickBot="1">
      <c r="A2084" s="61" t="s">
        <v>6916</v>
      </c>
      <c r="B2084" s="62">
        <v>45649.629629629628</v>
      </c>
      <c r="C2084" s="63" t="s">
        <v>10924</v>
      </c>
      <c r="D2084" s="63" t="s">
        <v>6917</v>
      </c>
      <c r="E2084" s="63" t="s">
        <v>9080</v>
      </c>
      <c r="F2084" s="63" t="s">
        <v>216</v>
      </c>
      <c r="G2084" s="63" t="s">
        <v>6918</v>
      </c>
      <c r="H2084" s="63" t="s">
        <v>7771</v>
      </c>
      <c r="I2084" s="63" t="s">
        <v>27</v>
      </c>
      <c r="J2084" s="77" t="s">
        <v>72</v>
      </c>
      <c r="K2084" s="65">
        <v>45653.403148148151</v>
      </c>
      <c r="L2084" s="9"/>
      <c r="M2084" s="9"/>
      <c r="N2084" s="9"/>
      <c r="O2084" s="9"/>
      <c r="P2084" s="9"/>
      <c r="Q2084" s="9"/>
      <c r="R2084" s="9"/>
      <c r="S2084" s="9"/>
      <c r="T2084" s="9"/>
      <c r="U2084" s="9"/>
      <c r="V2084" s="67" t="s">
        <v>33</v>
      </c>
      <c r="W2084" s="65">
        <v>45653.403275462966</v>
      </c>
      <c r="X2084" t="str">
        <f>_xlfn.IFNA(VLOOKUP(A2084,Dashboard!$B$2:$V$1276,21,0),"HAPUS")</f>
        <v>BELUM SPS</v>
      </c>
    </row>
    <row r="2085" spans="1:24" ht="13.8" hidden="1" thickBot="1">
      <c r="A2085" s="68" t="s">
        <v>6905</v>
      </c>
      <c r="B2085" s="69">
        <v>45649.613819444443</v>
      </c>
      <c r="C2085" s="70" t="s">
        <v>10925</v>
      </c>
      <c r="D2085" s="70" t="s">
        <v>6906</v>
      </c>
      <c r="E2085" s="70">
        <v>81379635733</v>
      </c>
      <c r="F2085" s="70" t="s">
        <v>6908</v>
      </c>
      <c r="G2085" s="70" t="s">
        <v>6907</v>
      </c>
      <c r="H2085" s="70" t="s">
        <v>7767</v>
      </c>
      <c r="I2085" s="70" t="s">
        <v>168</v>
      </c>
      <c r="J2085" s="76" t="s">
        <v>72</v>
      </c>
      <c r="K2085" s="65">
        <v>45653.428749999999</v>
      </c>
      <c r="L2085" s="14"/>
      <c r="M2085" s="14"/>
      <c r="N2085" s="14"/>
      <c r="O2085" s="14"/>
      <c r="P2085" s="14"/>
      <c r="Q2085" s="14"/>
      <c r="R2085" s="14"/>
      <c r="S2085" s="14"/>
      <c r="T2085" s="14"/>
      <c r="U2085" s="14"/>
      <c r="V2085" s="83" t="s">
        <v>51</v>
      </c>
      <c r="W2085" s="65">
        <v>45653.428819444445</v>
      </c>
      <c r="X2085" t="str">
        <f>_xlfn.IFNA(VLOOKUP(A2085,Dashboard!$B$2:$V$1276,21,0),"HAPUS")</f>
        <v>BELUM SPS</v>
      </c>
    </row>
    <row r="2086" spans="1:24" ht="13.8" hidden="1" thickBot="1">
      <c r="A2086" s="61" t="s">
        <v>7026</v>
      </c>
      <c r="B2086" s="62">
        <v>45650.60429398148</v>
      </c>
      <c r="C2086" s="63" t="s">
        <v>10926</v>
      </c>
      <c r="D2086" s="63" t="s">
        <v>7027</v>
      </c>
      <c r="E2086" s="63" t="s">
        <v>7533</v>
      </c>
      <c r="F2086" s="63" t="s">
        <v>194</v>
      </c>
      <c r="G2086" s="63" t="s">
        <v>7028</v>
      </c>
      <c r="H2086" s="63" t="s">
        <v>7764</v>
      </c>
      <c r="I2086" s="63" t="s">
        <v>168</v>
      </c>
      <c r="J2086" s="73" t="s">
        <v>47</v>
      </c>
      <c r="K2086" s="65">
        <v>45653.504826388889</v>
      </c>
      <c r="L2086" s="63" t="s">
        <v>51</v>
      </c>
      <c r="M2086" s="9"/>
      <c r="N2086" s="9"/>
      <c r="O2086" s="9"/>
      <c r="P2086" s="9"/>
      <c r="Q2086" s="9"/>
      <c r="R2086" s="9"/>
      <c r="S2086" s="9"/>
      <c r="T2086" s="9"/>
      <c r="U2086" s="9"/>
      <c r="V2086" s="74" t="s">
        <v>51</v>
      </c>
      <c r="W2086" s="65">
        <v>45653.504976851851</v>
      </c>
      <c r="X2086" t="str">
        <f>_xlfn.IFNA(VLOOKUP(A2086,Dashboard!$B$2:$V$1276,21,0),"HAPUS")</f>
        <v>BELUM SPS</v>
      </c>
    </row>
    <row r="2087" spans="1:24" ht="13.8" hidden="1" thickBot="1">
      <c r="A2087" s="68" t="s">
        <v>6921</v>
      </c>
      <c r="B2087" s="69">
        <v>45649.635601851849</v>
      </c>
      <c r="C2087" s="70" t="s">
        <v>10842</v>
      </c>
      <c r="D2087" s="70" t="s">
        <v>6922</v>
      </c>
      <c r="E2087" s="70" t="s">
        <v>9977</v>
      </c>
      <c r="F2087" s="70" t="s">
        <v>1172</v>
      </c>
      <c r="G2087" s="70" t="s">
        <v>6923</v>
      </c>
      <c r="H2087" s="70" t="s">
        <v>7707</v>
      </c>
      <c r="I2087" s="70" t="s">
        <v>168</v>
      </c>
      <c r="J2087" s="71" t="s">
        <v>47</v>
      </c>
      <c r="K2087" s="65">
        <v>45653.505567129629</v>
      </c>
      <c r="L2087" s="70" t="s">
        <v>51</v>
      </c>
      <c r="M2087" s="14"/>
      <c r="N2087" s="14"/>
      <c r="O2087" s="14"/>
      <c r="P2087" s="14"/>
      <c r="Q2087" s="14"/>
      <c r="R2087" s="14"/>
      <c r="S2087" s="14"/>
      <c r="T2087" s="14"/>
      <c r="U2087" s="14"/>
      <c r="V2087" s="83" t="s">
        <v>51</v>
      </c>
      <c r="W2087" s="65">
        <v>45653.505659722221</v>
      </c>
      <c r="X2087" t="str">
        <f>_xlfn.IFNA(VLOOKUP(A2087,Dashboard!$B$2:$V$1276,21,0),"HAPUS")</f>
        <v>BELUM SPS</v>
      </c>
    </row>
    <row r="2088" spans="1:24" ht="13.8" hidden="1" thickBot="1">
      <c r="A2088" s="61" t="s">
        <v>6933</v>
      </c>
      <c r="B2088" s="62">
        <v>45649.665555555555</v>
      </c>
      <c r="C2088" s="63" t="s">
        <v>10839</v>
      </c>
      <c r="D2088" s="63" t="s">
        <v>6934</v>
      </c>
      <c r="E2088" s="63" t="s">
        <v>9637</v>
      </c>
      <c r="F2088" s="63" t="s">
        <v>424</v>
      </c>
      <c r="G2088" s="63" t="s">
        <v>6935</v>
      </c>
      <c r="H2088" s="63" t="s">
        <v>7896</v>
      </c>
      <c r="I2088" s="63" t="s">
        <v>168</v>
      </c>
      <c r="J2088" s="73" t="s">
        <v>47</v>
      </c>
      <c r="K2088" s="65">
        <v>45653.509027777778</v>
      </c>
      <c r="L2088" s="63" t="s">
        <v>51</v>
      </c>
      <c r="M2088" s="9"/>
      <c r="N2088" s="9"/>
      <c r="O2088" s="9"/>
      <c r="P2088" s="9"/>
      <c r="Q2088" s="9"/>
      <c r="R2088" s="9"/>
      <c r="S2088" s="9"/>
      <c r="T2088" s="9"/>
      <c r="U2088" s="9"/>
      <c r="V2088" s="74" t="s">
        <v>51</v>
      </c>
      <c r="W2088" s="65">
        <v>45653.509745370371</v>
      </c>
      <c r="X2088" t="str">
        <f>_xlfn.IFNA(VLOOKUP(A2088,Dashboard!$B$2:$V$1276,21,0),"HAPUS")</f>
        <v>BELUM SPS</v>
      </c>
    </row>
    <row r="2089" spans="1:24" ht="13.8" hidden="1" thickBot="1">
      <c r="A2089" s="68" t="s">
        <v>6859</v>
      </c>
      <c r="B2089" s="69">
        <v>45649.529826388891</v>
      </c>
      <c r="C2089" s="70" t="s">
        <v>10833</v>
      </c>
      <c r="D2089" s="70" t="s">
        <v>6860</v>
      </c>
      <c r="E2089" s="70" t="s">
        <v>10832</v>
      </c>
      <c r="F2089" s="70" t="s">
        <v>183</v>
      </c>
      <c r="G2089" s="70" t="s">
        <v>6861</v>
      </c>
      <c r="H2089" s="70" t="s">
        <v>8514</v>
      </c>
      <c r="I2089" s="70" t="s">
        <v>168</v>
      </c>
      <c r="J2089" s="71" t="s">
        <v>47</v>
      </c>
      <c r="K2089" s="65">
        <v>45653.509212962963</v>
      </c>
      <c r="L2089" s="70" t="s">
        <v>51</v>
      </c>
      <c r="M2089" s="14"/>
      <c r="N2089" s="14"/>
      <c r="O2089" s="14"/>
      <c r="P2089" s="14"/>
      <c r="Q2089" s="14"/>
      <c r="R2089" s="14"/>
      <c r="S2089" s="14"/>
      <c r="T2089" s="14"/>
      <c r="U2089" s="14"/>
      <c r="V2089" s="83" t="s">
        <v>51</v>
      </c>
      <c r="W2089" s="65">
        <v>45653.509768518517</v>
      </c>
      <c r="X2089" t="str">
        <f>_xlfn.IFNA(VLOOKUP(A2089,Dashboard!$B$2:$V$1276,21,0),"HAPUS")</f>
        <v>BELUM SPS</v>
      </c>
    </row>
    <row r="2090" spans="1:24" ht="13.8" hidden="1" thickBot="1">
      <c r="A2090" s="61" t="s">
        <v>6862</v>
      </c>
      <c r="B2090" s="62">
        <v>45649.531192129631</v>
      </c>
      <c r="C2090" s="63" t="s">
        <v>10831</v>
      </c>
      <c r="D2090" s="63" t="s">
        <v>6863</v>
      </c>
      <c r="E2090" s="63" t="s">
        <v>10832</v>
      </c>
      <c r="F2090" s="63" t="s">
        <v>183</v>
      </c>
      <c r="G2090" s="63" t="s">
        <v>6864</v>
      </c>
      <c r="H2090" s="63" t="s">
        <v>8514</v>
      </c>
      <c r="I2090" s="63" t="s">
        <v>168</v>
      </c>
      <c r="J2090" s="73" t="s">
        <v>47</v>
      </c>
      <c r="K2090" s="65">
        <v>45653.510150462964</v>
      </c>
      <c r="L2090" s="63" t="s">
        <v>51</v>
      </c>
      <c r="M2090" s="9"/>
      <c r="N2090" s="9"/>
      <c r="O2090" s="9"/>
      <c r="P2090" s="9"/>
      <c r="Q2090" s="9"/>
      <c r="R2090" s="9"/>
      <c r="S2090" s="9"/>
      <c r="T2090" s="9"/>
      <c r="U2090" s="9"/>
      <c r="V2090" s="74" t="s">
        <v>51</v>
      </c>
      <c r="W2090" s="65">
        <v>45653.510300925926</v>
      </c>
      <c r="X2090" t="str">
        <f>_xlfn.IFNA(VLOOKUP(A2090,Dashboard!$B$2:$V$1276,21,0),"HAPUS")</f>
        <v>BELUM SPS</v>
      </c>
    </row>
    <row r="2091" spans="1:24" ht="13.8" hidden="1" thickBot="1">
      <c r="A2091" s="68" t="s">
        <v>6775</v>
      </c>
      <c r="B2091" s="69">
        <v>45649.382430555554</v>
      </c>
      <c r="C2091" s="70" t="s">
        <v>10837</v>
      </c>
      <c r="D2091" s="70" t="s">
        <v>6776</v>
      </c>
      <c r="E2091" s="70">
        <v>82240020602</v>
      </c>
      <c r="F2091" s="70" t="s">
        <v>183</v>
      </c>
      <c r="G2091" s="70" t="s">
        <v>6777</v>
      </c>
      <c r="H2091" s="70" t="s">
        <v>9480</v>
      </c>
      <c r="I2091" s="70" t="s">
        <v>168</v>
      </c>
      <c r="J2091" s="71" t="s">
        <v>47</v>
      </c>
      <c r="K2091" s="65">
        <v>45653.510567129626</v>
      </c>
      <c r="L2091" s="70" t="s">
        <v>51</v>
      </c>
      <c r="M2091" s="14"/>
      <c r="N2091" s="14"/>
      <c r="O2091" s="14"/>
      <c r="P2091" s="14"/>
      <c r="Q2091" s="14"/>
      <c r="R2091" s="14"/>
      <c r="S2091" s="14"/>
      <c r="T2091" s="14"/>
      <c r="U2091" s="14"/>
      <c r="V2091" s="83" t="s">
        <v>51</v>
      </c>
      <c r="W2091" s="65">
        <v>45653.510648148149</v>
      </c>
      <c r="X2091" t="str">
        <f>_xlfn.IFNA(VLOOKUP(A2091,Dashboard!$B$2:$V$1276,21,0),"HAPUS")</f>
        <v>BELUM SPS</v>
      </c>
    </row>
    <row r="2092" spans="1:24" ht="13.8" hidden="1" thickBot="1">
      <c r="A2092" s="61" t="s">
        <v>6793</v>
      </c>
      <c r="B2092" s="62">
        <v>45649.411458333336</v>
      </c>
      <c r="C2092" s="63" t="s">
        <v>10836</v>
      </c>
      <c r="D2092" s="63" t="s">
        <v>6794</v>
      </c>
      <c r="E2092" s="63">
        <v>85273072656</v>
      </c>
      <c r="F2092" s="63" t="s">
        <v>183</v>
      </c>
      <c r="G2092" s="63" t="s">
        <v>6795</v>
      </c>
      <c r="H2092" s="63" t="s">
        <v>7882</v>
      </c>
      <c r="I2092" s="63" t="s">
        <v>168</v>
      </c>
      <c r="J2092" s="73" t="s">
        <v>47</v>
      </c>
      <c r="K2092" s="65">
        <v>45653.510960648149</v>
      </c>
      <c r="L2092" s="63" t="s">
        <v>35</v>
      </c>
      <c r="M2092" s="9"/>
      <c r="N2092" s="9"/>
      <c r="O2092" s="9"/>
      <c r="P2092" s="9"/>
      <c r="Q2092" s="9"/>
      <c r="R2092" s="9"/>
      <c r="S2092" s="9"/>
      <c r="T2092" s="9"/>
      <c r="U2092" s="9"/>
      <c r="V2092" s="67" t="s">
        <v>33</v>
      </c>
      <c r="W2092" s="65">
        <v>45653.511064814818</v>
      </c>
      <c r="X2092" t="str">
        <f>_xlfn.IFNA(VLOOKUP(A2092,Dashboard!$B$2:$V$1276,21,0),"HAPUS")</f>
        <v>BELUM SPS</v>
      </c>
    </row>
    <row r="2093" spans="1:24" ht="13.8" hidden="1" thickBot="1">
      <c r="A2093" s="68" t="s">
        <v>6924</v>
      </c>
      <c r="B2093" s="69">
        <v>45649.637303240743</v>
      </c>
      <c r="C2093" s="70" t="s">
        <v>10834</v>
      </c>
      <c r="D2093" s="70" t="s">
        <v>6925</v>
      </c>
      <c r="E2093" s="70" t="s">
        <v>10835</v>
      </c>
      <c r="F2093" s="70" t="s">
        <v>183</v>
      </c>
      <c r="G2093" s="70" t="s">
        <v>6926</v>
      </c>
      <c r="H2093" s="70" t="s">
        <v>7534</v>
      </c>
      <c r="I2093" s="70" t="s">
        <v>168</v>
      </c>
      <c r="J2093" s="71" t="s">
        <v>47</v>
      </c>
      <c r="K2093" s="65">
        <v>45653.511446759258</v>
      </c>
      <c r="L2093" s="70" t="s">
        <v>35</v>
      </c>
      <c r="M2093" s="14"/>
      <c r="N2093" s="14"/>
      <c r="O2093" s="14"/>
      <c r="P2093" s="14"/>
      <c r="Q2093" s="14"/>
      <c r="R2093" s="14"/>
      <c r="S2093" s="14"/>
      <c r="T2093" s="14"/>
      <c r="U2093" s="14"/>
      <c r="V2093" s="72" t="s">
        <v>33</v>
      </c>
      <c r="W2093" s="65">
        <v>45653.51152777778</v>
      </c>
      <c r="X2093" t="str">
        <f>_xlfn.IFNA(VLOOKUP(A2093,Dashboard!$B$2:$V$1276,21,0),"HAPUS")</f>
        <v>BELUM SPS</v>
      </c>
    </row>
    <row r="2094" spans="1:24" ht="13.8" hidden="1" thickBot="1">
      <c r="A2094" s="61" t="s">
        <v>6833</v>
      </c>
      <c r="B2094" s="62">
        <v>45649.481006944443</v>
      </c>
      <c r="C2094" s="63" t="s">
        <v>10840</v>
      </c>
      <c r="D2094" s="63" t="s">
        <v>6834</v>
      </c>
      <c r="E2094" s="63" t="s">
        <v>8749</v>
      </c>
      <c r="F2094" s="63" t="s">
        <v>194</v>
      </c>
      <c r="G2094" s="63" t="s">
        <v>6835</v>
      </c>
      <c r="H2094" s="63" t="s">
        <v>7920</v>
      </c>
      <c r="I2094" s="63" t="s">
        <v>168</v>
      </c>
      <c r="J2094" s="73" t="s">
        <v>47</v>
      </c>
      <c r="K2094" s="65">
        <v>45653.511840277781</v>
      </c>
      <c r="L2094" s="63" t="s">
        <v>35</v>
      </c>
      <c r="M2094" s="9"/>
      <c r="N2094" s="9"/>
      <c r="O2094" s="9"/>
      <c r="P2094" s="9"/>
      <c r="Q2094" s="9"/>
      <c r="R2094" s="9"/>
      <c r="S2094" s="9"/>
      <c r="T2094" s="9"/>
      <c r="U2094" s="9"/>
      <c r="V2094" s="67" t="s">
        <v>33</v>
      </c>
      <c r="W2094" s="65">
        <v>45653.512233796297</v>
      </c>
      <c r="X2094" t="str">
        <f>_xlfn.IFNA(VLOOKUP(A2094,Dashboard!$B$2:$V$1276,21,0),"HAPUS")</f>
        <v>BELUM SPS</v>
      </c>
    </row>
    <row r="2095" spans="1:24" ht="13.8" hidden="1" thickBot="1">
      <c r="A2095" s="68" t="s">
        <v>6856</v>
      </c>
      <c r="B2095" s="69">
        <v>45649.524756944447</v>
      </c>
      <c r="C2095" s="70" t="s">
        <v>10841</v>
      </c>
      <c r="D2095" s="70" t="s">
        <v>6857</v>
      </c>
      <c r="E2095" s="70" t="s">
        <v>7533</v>
      </c>
      <c r="F2095" s="70" t="s">
        <v>194</v>
      </c>
      <c r="G2095" s="70" t="s">
        <v>6858</v>
      </c>
      <c r="H2095" s="70" t="s">
        <v>8257</v>
      </c>
      <c r="I2095" s="70" t="s">
        <v>168</v>
      </c>
      <c r="J2095" s="71" t="s">
        <v>47</v>
      </c>
      <c r="K2095" s="65">
        <v>45653.512083333335</v>
      </c>
      <c r="L2095" s="70" t="s">
        <v>35</v>
      </c>
      <c r="M2095" s="14"/>
      <c r="N2095" s="14"/>
      <c r="O2095" s="14"/>
      <c r="P2095" s="14"/>
      <c r="Q2095" s="14"/>
      <c r="R2095" s="14"/>
      <c r="S2095" s="14"/>
      <c r="T2095" s="14"/>
      <c r="U2095" s="14"/>
      <c r="V2095" s="72" t="s">
        <v>33</v>
      </c>
      <c r="W2095" s="65">
        <v>45653.512245370373</v>
      </c>
      <c r="X2095" t="str">
        <f>_xlfn.IFNA(VLOOKUP(A2095,Dashboard!$B$2:$V$1276,21,0),"HAPUS")</f>
        <v>BELUM SPS</v>
      </c>
    </row>
    <row r="2096" spans="1:24" ht="13.8" hidden="1" thickBot="1">
      <c r="A2096" s="61" t="s">
        <v>6713</v>
      </c>
      <c r="B2096" s="62">
        <v>45646.480729166666</v>
      </c>
      <c r="C2096" s="63" t="s">
        <v>10825</v>
      </c>
      <c r="D2096" s="63" t="s">
        <v>6714</v>
      </c>
      <c r="E2096" s="63">
        <v>81272474888</v>
      </c>
      <c r="F2096" s="63" t="s">
        <v>183</v>
      </c>
      <c r="G2096" s="63" t="s">
        <v>6715</v>
      </c>
      <c r="H2096" s="63" t="s">
        <v>8013</v>
      </c>
      <c r="I2096" s="63" t="s">
        <v>168</v>
      </c>
      <c r="J2096" s="73" t="s">
        <v>47</v>
      </c>
      <c r="K2096" s="65">
        <v>45653.513831018521</v>
      </c>
      <c r="L2096" s="63" t="s">
        <v>51</v>
      </c>
      <c r="M2096" s="63" t="s">
        <v>35</v>
      </c>
      <c r="N2096" s="9"/>
      <c r="O2096" s="9"/>
      <c r="P2096" s="9"/>
      <c r="Q2096" s="9"/>
      <c r="R2096" s="9"/>
      <c r="S2096" s="9"/>
      <c r="T2096" s="9"/>
      <c r="U2096" s="9"/>
      <c r="V2096" s="67" t="s">
        <v>33</v>
      </c>
      <c r="W2096" s="65">
        <v>45653.513958333337</v>
      </c>
      <c r="X2096" t="str">
        <f>_xlfn.IFNA(VLOOKUP(A2096,Dashboard!$B$2:$V$1276,21,0),"HAPUS")</f>
        <v>HAPUS</v>
      </c>
    </row>
    <row r="2097" spans="1:24" ht="13.8" hidden="1" thickBot="1">
      <c r="A2097" s="68" t="s">
        <v>6974</v>
      </c>
      <c r="B2097" s="69">
        <v>45650.432129629633</v>
      </c>
      <c r="C2097" s="70" t="s">
        <v>10927</v>
      </c>
      <c r="D2097" s="70" t="s">
        <v>6972</v>
      </c>
      <c r="E2097" s="70">
        <v>85368108866</v>
      </c>
      <c r="F2097" s="70" t="s">
        <v>22</v>
      </c>
      <c r="G2097" s="70" t="s">
        <v>6975</v>
      </c>
      <c r="H2097" s="70" t="s">
        <v>7871</v>
      </c>
      <c r="I2097" s="70" t="s">
        <v>42</v>
      </c>
      <c r="J2097" s="71" t="s">
        <v>47</v>
      </c>
      <c r="K2097" s="65">
        <v>45653.51458333333</v>
      </c>
      <c r="L2097" s="70" t="s">
        <v>35</v>
      </c>
      <c r="M2097" s="14"/>
      <c r="N2097" s="14"/>
      <c r="O2097" s="14"/>
      <c r="P2097" s="14"/>
      <c r="Q2097" s="14"/>
      <c r="R2097" s="14"/>
      <c r="S2097" s="14"/>
      <c r="T2097" s="14"/>
      <c r="U2097" s="14"/>
      <c r="V2097" s="72" t="s">
        <v>33</v>
      </c>
      <c r="W2097" s="65">
        <v>45653.514710648145</v>
      </c>
      <c r="X2097" t="str">
        <f>_xlfn.IFNA(VLOOKUP(A2097,Dashboard!$B$2:$V$1276,21,0),"HAPUS")</f>
        <v>BELUM SPS</v>
      </c>
    </row>
    <row r="2098" spans="1:24" ht="13.8" hidden="1" thickBot="1">
      <c r="A2098" s="61" t="s">
        <v>7003</v>
      </c>
      <c r="B2098" s="62">
        <v>45650.552407407406</v>
      </c>
      <c r="C2098" s="63" t="s">
        <v>10928</v>
      </c>
      <c r="D2098" s="63" t="s">
        <v>7004</v>
      </c>
      <c r="E2098" s="63" t="s">
        <v>9735</v>
      </c>
      <c r="F2098" s="63" t="s">
        <v>216</v>
      </c>
      <c r="G2098" s="63" t="s">
        <v>7005</v>
      </c>
      <c r="H2098" s="63" t="s">
        <v>7703</v>
      </c>
      <c r="I2098" s="63" t="s">
        <v>42</v>
      </c>
      <c r="J2098" s="73" t="s">
        <v>47</v>
      </c>
      <c r="K2098" s="65">
        <v>45653.515613425923</v>
      </c>
      <c r="L2098" s="63" t="s">
        <v>51</v>
      </c>
      <c r="M2098" s="9"/>
      <c r="N2098" s="9"/>
      <c r="O2098" s="9"/>
      <c r="P2098" s="9"/>
      <c r="Q2098" s="9"/>
      <c r="R2098" s="9"/>
      <c r="S2098" s="9"/>
      <c r="T2098" s="9"/>
      <c r="U2098" s="9"/>
      <c r="V2098" s="74" t="s">
        <v>51</v>
      </c>
      <c r="W2098" s="65">
        <v>45653.515729166669</v>
      </c>
      <c r="X2098" t="str">
        <f>_xlfn.IFNA(VLOOKUP(A2098,Dashboard!$B$2:$V$1276,21,0),"HAPUS")</f>
        <v>BELUM SPS</v>
      </c>
    </row>
    <row r="2099" spans="1:24" ht="13.8" hidden="1" thickBot="1">
      <c r="A2099" s="68" t="s">
        <v>6909</v>
      </c>
      <c r="B2099" s="69">
        <v>45649.620312500003</v>
      </c>
      <c r="C2099" s="70" t="s">
        <v>10844</v>
      </c>
      <c r="D2099" s="70" t="s">
        <v>6515</v>
      </c>
      <c r="E2099" s="70">
        <v>8151674299</v>
      </c>
      <c r="F2099" s="70" t="s">
        <v>216</v>
      </c>
      <c r="G2099" s="70" t="s">
        <v>6910</v>
      </c>
      <c r="H2099" s="70" t="s">
        <v>7830</v>
      </c>
      <c r="I2099" s="70" t="s">
        <v>42</v>
      </c>
      <c r="J2099" s="71" t="s">
        <v>47</v>
      </c>
      <c r="K2099" s="65">
        <v>45653.516030092593</v>
      </c>
      <c r="L2099" s="70" t="s">
        <v>51</v>
      </c>
      <c r="M2099" s="14"/>
      <c r="N2099" s="14"/>
      <c r="O2099" s="14"/>
      <c r="P2099" s="14"/>
      <c r="Q2099" s="14"/>
      <c r="R2099" s="14"/>
      <c r="S2099" s="14"/>
      <c r="T2099" s="14"/>
      <c r="U2099" s="14"/>
      <c r="V2099" s="83" t="s">
        <v>51</v>
      </c>
      <c r="W2099" s="65">
        <v>45653.516284722224</v>
      </c>
      <c r="X2099" t="str">
        <f>_xlfn.IFNA(VLOOKUP(A2099,Dashboard!$B$2:$V$1276,21,0),"HAPUS")</f>
        <v>BELUM SPS</v>
      </c>
    </row>
    <row r="2100" spans="1:24" ht="13.8" hidden="1" thickBot="1">
      <c r="A2100" s="61" t="s">
        <v>6870</v>
      </c>
      <c r="B2100" s="62">
        <v>45649.564409722225</v>
      </c>
      <c r="C2100" s="63" t="s">
        <v>10843</v>
      </c>
      <c r="D2100" s="63" t="s">
        <v>6871</v>
      </c>
      <c r="E2100" s="63" t="s">
        <v>8207</v>
      </c>
      <c r="F2100" s="63" t="s">
        <v>216</v>
      </c>
      <c r="G2100" s="63" t="s">
        <v>6872</v>
      </c>
      <c r="H2100" s="63" t="s">
        <v>8215</v>
      </c>
      <c r="I2100" s="63" t="s">
        <v>42</v>
      </c>
      <c r="J2100" s="73" t="s">
        <v>47</v>
      </c>
      <c r="K2100" s="65">
        <v>45653.516655092593</v>
      </c>
      <c r="L2100" s="63" t="s">
        <v>51</v>
      </c>
      <c r="M2100" s="9"/>
      <c r="N2100" s="9"/>
      <c r="O2100" s="9"/>
      <c r="P2100" s="9"/>
      <c r="Q2100" s="9"/>
      <c r="R2100" s="9"/>
      <c r="S2100" s="9"/>
      <c r="T2100" s="9"/>
      <c r="U2100" s="9"/>
      <c r="V2100" s="74" t="s">
        <v>51</v>
      </c>
      <c r="W2100" s="65">
        <v>45653.516747685186</v>
      </c>
      <c r="X2100" t="str">
        <f>_xlfn.IFNA(VLOOKUP(A2100,Dashboard!$B$2:$V$1276,21,0),"HAPUS")</f>
        <v>BELUM SPS</v>
      </c>
    </row>
    <row r="2101" spans="1:24" ht="13.8" hidden="1" thickBot="1">
      <c r="A2101" s="68" t="s">
        <v>6919</v>
      </c>
      <c r="B2101" s="69">
        <v>45649.630347222221</v>
      </c>
      <c r="C2101" s="70" t="s">
        <v>10847</v>
      </c>
      <c r="D2101" s="70" t="s">
        <v>6920</v>
      </c>
      <c r="E2101" s="70" t="s">
        <v>9080</v>
      </c>
      <c r="F2101" s="70" t="s">
        <v>22</v>
      </c>
      <c r="G2101" s="70" t="s">
        <v>4642</v>
      </c>
      <c r="H2101" s="70" t="s">
        <v>10566</v>
      </c>
      <c r="I2101" s="70" t="s">
        <v>27</v>
      </c>
      <c r="J2101" s="71" t="s">
        <v>47</v>
      </c>
      <c r="K2101" s="65">
        <v>45653.518935185188</v>
      </c>
      <c r="L2101" s="70" t="s">
        <v>35</v>
      </c>
      <c r="M2101" s="14"/>
      <c r="N2101" s="14"/>
      <c r="O2101" s="14"/>
      <c r="P2101" s="14"/>
      <c r="Q2101" s="14"/>
      <c r="R2101" s="14"/>
      <c r="S2101" s="14"/>
      <c r="T2101" s="14"/>
      <c r="U2101" s="14"/>
      <c r="V2101" s="72" t="s">
        <v>33</v>
      </c>
      <c r="W2101" s="65">
        <v>45653.519050925926</v>
      </c>
      <c r="X2101" t="str">
        <f>_xlfn.IFNA(VLOOKUP(A2101,Dashboard!$B$2:$V$1276,21,0),"HAPUS")</f>
        <v>BELUM SPS</v>
      </c>
    </row>
    <row r="2102" spans="1:24" ht="13.8" hidden="1" thickBot="1">
      <c r="A2102" s="61" t="s">
        <v>6820</v>
      </c>
      <c r="B2102" s="62">
        <v>45649.468263888892</v>
      </c>
      <c r="C2102" s="63" t="s">
        <v>10845</v>
      </c>
      <c r="D2102" s="63" t="s">
        <v>5134</v>
      </c>
      <c r="E2102" s="63">
        <v>85381485446</v>
      </c>
      <c r="F2102" s="63" t="s">
        <v>71</v>
      </c>
      <c r="G2102" s="63" t="s">
        <v>6821</v>
      </c>
      <c r="H2102" s="63" t="s">
        <v>10846</v>
      </c>
      <c r="I2102" s="63" t="s">
        <v>27</v>
      </c>
      <c r="J2102" s="73" t="s">
        <v>47</v>
      </c>
      <c r="K2102" s="65">
        <v>45653.519432870373</v>
      </c>
      <c r="L2102" s="63" t="s">
        <v>51</v>
      </c>
      <c r="M2102" s="9"/>
      <c r="N2102" s="9"/>
      <c r="O2102" s="9"/>
      <c r="P2102" s="9"/>
      <c r="Q2102" s="9"/>
      <c r="R2102" s="9"/>
      <c r="S2102" s="9"/>
      <c r="T2102" s="9"/>
      <c r="U2102" s="9"/>
      <c r="V2102" s="74" t="s">
        <v>51</v>
      </c>
      <c r="W2102" s="65">
        <v>45653.519525462965</v>
      </c>
      <c r="X2102" t="str">
        <f>_xlfn.IFNA(VLOOKUP(A2102,Dashboard!$B$2:$V$1276,21,0),"HAPUS")</f>
        <v>BELUM SPS</v>
      </c>
    </row>
    <row r="2103" spans="1:24" ht="13.8" hidden="1" thickBot="1">
      <c r="A2103" s="68" t="s">
        <v>6473</v>
      </c>
      <c r="B2103" s="69">
        <v>45644.482395833336</v>
      </c>
      <c r="C2103" s="70" t="s">
        <v>10724</v>
      </c>
      <c r="D2103" s="70" t="s">
        <v>6474</v>
      </c>
      <c r="E2103" s="70" t="s">
        <v>10635</v>
      </c>
      <c r="F2103" s="70" t="s">
        <v>216</v>
      </c>
      <c r="G2103" s="70" t="s">
        <v>6475</v>
      </c>
      <c r="H2103" s="70" t="s">
        <v>7498</v>
      </c>
      <c r="I2103" s="70" t="s">
        <v>27</v>
      </c>
      <c r="J2103" s="71" t="s">
        <v>47</v>
      </c>
      <c r="K2103" s="65">
        <v>45653.519976851851</v>
      </c>
      <c r="L2103" s="70" t="s">
        <v>51</v>
      </c>
      <c r="M2103" s="14"/>
      <c r="N2103" s="14"/>
      <c r="O2103" s="14"/>
      <c r="P2103" s="14"/>
      <c r="Q2103" s="14"/>
      <c r="R2103" s="14"/>
      <c r="S2103" s="14"/>
      <c r="T2103" s="14"/>
      <c r="U2103" s="14"/>
      <c r="V2103" s="83" t="s">
        <v>51</v>
      </c>
      <c r="W2103" s="65">
        <v>45653.520115740743</v>
      </c>
      <c r="X2103" t="str">
        <f>_xlfn.IFNA(VLOOKUP(A2103,Dashboard!$B$2:$V$1276,21,0),"HAPUS")</f>
        <v>BELUM SPS</v>
      </c>
    </row>
    <row r="2104" spans="1:24" ht="13.8" hidden="1" thickBot="1">
      <c r="A2104" s="61" t="s">
        <v>6896</v>
      </c>
      <c r="B2104" s="62">
        <v>45649.591203703705</v>
      </c>
      <c r="C2104" s="63" t="s">
        <v>10929</v>
      </c>
      <c r="D2104" s="63" t="s">
        <v>6897</v>
      </c>
      <c r="E2104" s="63">
        <v>89631336683</v>
      </c>
      <c r="F2104" s="63" t="s">
        <v>216</v>
      </c>
      <c r="G2104" s="63" t="s">
        <v>6898</v>
      </c>
      <c r="H2104" s="63" t="s">
        <v>8136</v>
      </c>
      <c r="I2104" s="63" t="s">
        <v>42</v>
      </c>
      <c r="J2104" s="77" t="s">
        <v>72</v>
      </c>
      <c r="K2104" s="65">
        <v>45653.541238425925</v>
      </c>
      <c r="L2104" s="9"/>
      <c r="M2104" s="9"/>
      <c r="N2104" s="9"/>
      <c r="O2104" s="9"/>
      <c r="P2104" s="9"/>
      <c r="Q2104" s="9"/>
      <c r="R2104" s="9"/>
      <c r="S2104" s="9"/>
      <c r="T2104" s="9"/>
      <c r="U2104" s="9"/>
      <c r="V2104" s="67" t="s">
        <v>33</v>
      </c>
      <c r="W2104" s="65">
        <v>45653.541307870371</v>
      </c>
      <c r="X2104" t="str">
        <f>_xlfn.IFNA(VLOOKUP(A2104,Dashboard!$B$2:$V$1276,21,0),"HAPUS")</f>
        <v>BELUM SPS</v>
      </c>
    </row>
    <row r="2105" spans="1:24" ht="13.8" hidden="1" thickBot="1">
      <c r="A2105" s="68" t="s">
        <v>6790</v>
      </c>
      <c r="B2105" s="69">
        <v>45649.407523148147</v>
      </c>
      <c r="C2105" s="70" t="s">
        <v>10930</v>
      </c>
      <c r="D2105" s="70" t="s">
        <v>6791</v>
      </c>
      <c r="E2105" s="70">
        <v>82119987524</v>
      </c>
      <c r="F2105" s="70" t="s">
        <v>618</v>
      </c>
      <c r="G2105" s="70" t="s">
        <v>6792</v>
      </c>
      <c r="H2105" s="70" t="s">
        <v>8181</v>
      </c>
      <c r="I2105" s="70" t="s">
        <v>23</v>
      </c>
      <c r="J2105" s="76" t="s">
        <v>72</v>
      </c>
      <c r="K2105" s="65">
        <v>45653.545613425929</v>
      </c>
      <c r="L2105" s="14"/>
      <c r="M2105" s="14"/>
      <c r="N2105" s="14"/>
      <c r="O2105" s="14"/>
      <c r="P2105" s="14"/>
      <c r="Q2105" s="14"/>
      <c r="R2105" s="14"/>
      <c r="S2105" s="14"/>
      <c r="T2105" s="14"/>
      <c r="U2105" s="14"/>
      <c r="V2105" s="72" t="s">
        <v>33</v>
      </c>
      <c r="W2105" s="65">
        <v>45653.545671296299</v>
      </c>
      <c r="X2105" t="str">
        <f>_xlfn.IFNA(VLOOKUP(A2105,Dashboard!$B$2:$V$1276,21,0),"HAPUS")</f>
        <v>BELUM SPS</v>
      </c>
    </row>
    <row r="2106" spans="1:24" ht="13.8" hidden="1" thickBot="1">
      <c r="A2106" s="61" t="s">
        <v>6890</v>
      </c>
      <c r="B2106" s="62">
        <v>45649.590115740742</v>
      </c>
      <c r="C2106" s="63" t="s">
        <v>10931</v>
      </c>
      <c r="D2106" s="63" t="s">
        <v>3177</v>
      </c>
      <c r="E2106" s="63">
        <v>8136977009</v>
      </c>
      <c r="F2106" s="63" t="s">
        <v>618</v>
      </c>
      <c r="G2106" s="63" t="s">
        <v>5588</v>
      </c>
      <c r="H2106" s="63" t="s">
        <v>7472</v>
      </c>
      <c r="I2106" s="63" t="s">
        <v>23</v>
      </c>
      <c r="J2106" s="77" t="s">
        <v>72</v>
      </c>
      <c r="K2106" s="65">
        <v>45653.549907407411</v>
      </c>
      <c r="L2106" s="9"/>
      <c r="M2106" s="9"/>
      <c r="N2106" s="9"/>
      <c r="O2106" s="9"/>
      <c r="P2106" s="9"/>
      <c r="Q2106" s="9"/>
      <c r="R2106" s="9"/>
      <c r="S2106" s="9"/>
      <c r="T2106" s="9"/>
      <c r="U2106" s="9"/>
      <c r="V2106" s="67" t="s">
        <v>33</v>
      </c>
      <c r="W2106" s="65">
        <v>45653.550428240742</v>
      </c>
      <c r="X2106" t="str">
        <f>_xlfn.IFNA(VLOOKUP(A2106,Dashboard!$B$2:$V$1276,21,0),"HAPUS")</f>
        <v>BELUM SPS</v>
      </c>
    </row>
    <row r="2107" spans="1:24" ht="13.8" hidden="1" thickBot="1">
      <c r="A2107" s="68" t="s">
        <v>10932</v>
      </c>
      <c r="B2107" s="69">
        <v>45653.405902777777</v>
      </c>
      <c r="C2107" s="70" t="s">
        <v>10933</v>
      </c>
      <c r="D2107" s="70" t="s">
        <v>7059</v>
      </c>
      <c r="E2107" s="70">
        <v>811798149</v>
      </c>
      <c r="F2107" s="70" t="s">
        <v>22</v>
      </c>
      <c r="G2107" s="70" t="s">
        <v>10934</v>
      </c>
      <c r="H2107" s="70" t="s">
        <v>3253</v>
      </c>
      <c r="I2107" s="70" t="s">
        <v>23</v>
      </c>
      <c r="J2107" s="80" t="s">
        <v>32</v>
      </c>
      <c r="K2107" s="65">
        <v>45653.648368055554</v>
      </c>
      <c r="L2107" s="14"/>
      <c r="M2107" s="14"/>
      <c r="N2107" s="14"/>
      <c r="O2107" s="14"/>
      <c r="P2107" s="14"/>
      <c r="Q2107" s="14"/>
      <c r="R2107" s="14"/>
      <c r="S2107" s="14"/>
      <c r="T2107" s="14"/>
      <c r="U2107" s="14"/>
      <c r="V2107" s="72" t="s">
        <v>33</v>
      </c>
      <c r="W2107" s="65">
        <v>45653.649386574078</v>
      </c>
      <c r="X2107" t="str">
        <f>_xlfn.IFNA(VLOOKUP(A2107,Dashboard!$B$2:$V$1276,21,0),"HAPUS")</f>
        <v>HAPUS</v>
      </c>
    </row>
    <row r="2108" spans="1:24" ht="13.8" hidden="1" thickBot="1">
      <c r="A2108" s="61" t="s">
        <v>7064</v>
      </c>
      <c r="B2108" s="62">
        <v>45653.416041666664</v>
      </c>
      <c r="C2108" s="63" t="s">
        <v>10935</v>
      </c>
      <c r="D2108" s="63" t="s">
        <v>7065</v>
      </c>
      <c r="E2108" s="63">
        <v>89634216609</v>
      </c>
      <c r="F2108" s="63" t="s">
        <v>22</v>
      </c>
      <c r="G2108" s="63" t="s">
        <v>7066</v>
      </c>
      <c r="H2108" s="63" t="s">
        <v>8231</v>
      </c>
      <c r="I2108" s="63" t="s">
        <v>27</v>
      </c>
      <c r="J2108" s="81" t="s">
        <v>55</v>
      </c>
      <c r="K2108" s="65">
        <v>45655.451574074075</v>
      </c>
      <c r="L2108" s="63" t="s">
        <v>10936</v>
      </c>
      <c r="M2108" s="9"/>
      <c r="N2108" s="9"/>
      <c r="O2108" s="9"/>
      <c r="P2108" s="9"/>
      <c r="Q2108" s="9"/>
      <c r="R2108" s="9"/>
      <c r="S2108" s="9"/>
      <c r="T2108" s="9"/>
      <c r="U2108" s="9"/>
      <c r="V2108" s="74" t="s">
        <v>51</v>
      </c>
      <c r="W2108" s="65">
        <v>45655.451574074075</v>
      </c>
      <c r="X2108" t="str">
        <f>_xlfn.IFNA(VLOOKUP(A2108,Dashboard!$B$2:$V$1276,21,0),"HAPUS")</f>
        <v>BELUM SPS</v>
      </c>
    </row>
    <row r="2109" spans="1:24" ht="13.8" hidden="1" thickBot="1">
      <c r="A2109" s="68" t="s">
        <v>7120</v>
      </c>
      <c r="B2109" s="69">
        <v>45653.598749999997</v>
      </c>
      <c r="C2109" s="70" t="s">
        <v>10937</v>
      </c>
      <c r="D2109" s="70" t="s">
        <v>2743</v>
      </c>
      <c r="E2109" s="70">
        <v>82183123047</v>
      </c>
      <c r="F2109" s="70" t="s">
        <v>216</v>
      </c>
      <c r="G2109" s="70" t="s">
        <v>7121</v>
      </c>
      <c r="H2109" s="70" t="s">
        <v>7810</v>
      </c>
      <c r="I2109" s="70" t="s">
        <v>42</v>
      </c>
      <c r="J2109" s="82" t="s">
        <v>55</v>
      </c>
      <c r="K2109" s="65">
        <v>45655.451574074075</v>
      </c>
      <c r="L2109" s="14"/>
      <c r="M2109" s="14"/>
      <c r="N2109" s="14"/>
      <c r="O2109" s="14"/>
      <c r="P2109" s="14"/>
      <c r="Q2109" s="14"/>
      <c r="R2109" s="14"/>
      <c r="S2109" s="14"/>
      <c r="T2109" s="14"/>
      <c r="U2109" s="14"/>
      <c r="V2109" s="72" t="s">
        <v>33</v>
      </c>
      <c r="W2109" s="65">
        <v>45655.451574074075</v>
      </c>
      <c r="X2109" t="str">
        <f>_xlfn.IFNA(VLOOKUP(A2109,Dashboard!$B$2:$V$1276,21,0),"HAPUS")</f>
        <v>BELUM SPS</v>
      </c>
    </row>
    <row r="2110" spans="1:24" ht="13.8" hidden="1" thickBot="1">
      <c r="A2110" s="61" t="s">
        <v>7098</v>
      </c>
      <c r="B2110" s="62">
        <v>45653.565081018518</v>
      </c>
      <c r="C2110" s="63" t="s">
        <v>10938</v>
      </c>
      <c r="D2110" s="63" t="s">
        <v>7099</v>
      </c>
      <c r="E2110" s="63" t="s">
        <v>8007</v>
      </c>
      <c r="F2110" s="63" t="s">
        <v>216</v>
      </c>
      <c r="G2110" s="63" t="s">
        <v>7100</v>
      </c>
      <c r="H2110" s="63" t="s">
        <v>2595</v>
      </c>
      <c r="I2110" s="63" t="s">
        <v>27</v>
      </c>
      <c r="J2110" s="81" t="s">
        <v>55</v>
      </c>
      <c r="K2110" s="65">
        <v>45655.451574074075</v>
      </c>
      <c r="L2110" s="9"/>
      <c r="M2110" s="9"/>
      <c r="N2110" s="9"/>
      <c r="O2110" s="9"/>
      <c r="P2110" s="9"/>
      <c r="Q2110" s="9"/>
      <c r="R2110" s="9"/>
      <c r="S2110" s="9"/>
      <c r="T2110" s="9"/>
      <c r="U2110" s="9"/>
      <c r="V2110" s="67" t="s">
        <v>33</v>
      </c>
      <c r="W2110" s="65">
        <v>45655.451574074075</v>
      </c>
      <c r="X2110" t="str">
        <f>_xlfn.IFNA(VLOOKUP(A2110,Dashboard!$B$2:$V$1276,21,0),"HAPUS")</f>
        <v>HAPUS</v>
      </c>
    </row>
    <row r="2111" spans="1:24" ht="13.8" hidden="1" thickBot="1">
      <c r="A2111" s="68" t="s">
        <v>7085</v>
      </c>
      <c r="B2111" s="69">
        <v>45653.472083333334</v>
      </c>
      <c r="C2111" s="70" t="s">
        <v>10939</v>
      </c>
      <c r="D2111" s="70" t="s">
        <v>7078</v>
      </c>
      <c r="E2111" s="70">
        <v>85269824476</v>
      </c>
      <c r="F2111" s="70" t="s">
        <v>216</v>
      </c>
      <c r="G2111" s="70" t="s">
        <v>7086</v>
      </c>
      <c r="H2111" s="70" t="s">
        <v>7920</v>
      </c>
      <c r="I2111" s="70" t="s">
        <v>42</v>
      </c>
      <c r="J2111" s="82" t="s">
        <v>55</v>
      </c>
      <c r="K2111" s="65">
        <v>45655.451574074075</v>
      </c>
      <c r="L2111" s="14"/>
      <c r="M2111" s="14"/>
      <c r="N2111" s="14"/>
      <c r="O2111" s="14"/>
      <c r="P2111" s="14"/>
      <c r="Q2111" s="14"/>
      <c r="R2111" s="14"/>
      <c r="S2111" s="14"/>
      <c r="T2111" s="14"/>
      <c r="U2111" s="14"/>
      <c r="V2111" s="72" t="s">
        <v>33</v>
      </c>
      <c r="W2111" s="65">
        <v>45655.451574074075</v>
      </c>
      <c r="X2111" t="str">
        <f>_xlfn.IFNA(VLOOKUP(A2111,Dashboard!$B$2:$V$1276,21,0),"HAPUS")</f>
        <v>BELUM SPS</v>
      </c>
    </row>
    <row r="2112" spans="1:24" ht="13.8" hidden="1" thickBot="1">
      <c r="A2112" s="61" t="s">
        <v>7124</v>
      </c>
      <c r="B2112" s="62">
        <v>45653.613182870373</v>
      </c>
      <c r="C2112" s="63" t="s">
        <v>10940</v>
      </c>
      <c r="D2112" s="63" t="s">
        <v>7125</v>
      </c>
      <c r="E2112" s="63">
        <v>82281897730</v>
      </c>
      <c r="F2112" s="63" t="s">
        <v>22</v>
      </c>
      <c r="G2112" s="63" t="s">
        <v>7126</v>
      </c>
      <c r="H2112" s="63" t="s">
        <v>7933</v>
      </c>
      <c r="I2112" s="63" t="s">
        <v>27</v>
      </c>
      <c r="J2112" s="81" t="s">
        <v>55</v>
      </c>
      <c r="K2112" s="65">
        <v>45655.451574074075</v>
      </c>
      <c r="L2112" s="63" t="s">
        <v>7922</v>
      </c>
      <c r="M2112" s="9"/>
      <c r="N2112" s="9"/>
      <c r="O2112" s="9"/>
      <c r="P2112" s="9"/>
      <c r="Q2112" s="9"/>
      <c r="R2112" s="9"/>
      <c r="S2112" s="9"/>
      <c r="T2112" s="9"/>
      <c r="U2112" s="9"/>
      <c r="V2112" s="74" t="s">
        <v>51</v>
      </c>
      <c r="W2112" s="65">
        <v>45655.451574074075</v>
      </c>
      <c r="X2112" t="str">
        <f>_xlfn.IFNA(VLOOKUP(A2112,Dashboard!$B$2:$V$1276,21,0),"HAPUS")</f>
        <v>BELUM SPS</v>
      </c>
    </row>
    <row r="2113" spans="1:24" ht="13.8" hidden="1" thickBot="1">
      <c r="A2113" s="68" t="s">
        <v>7080</v>
      </c>
      <c r="B2113" s="69">
        <v>45653.465474537035</v>
      </c>
      <c r="C2113" s="70" t="s">
        <v>10941</v>
      </c>
      <c r="D2113" s="70" t="s">
        <v>7081</v>
      </c>
      <c r="E2113" s="70" t="s">
        <v>8047</v>
      </c>
      <c r="F2113" s="70" t="s">
        <v>183</v>
      </c>
      <c r="G2113" s="70" t="s">
        <v>7082</v>
      </c>
      <c r="H2113" s="70" t="s">
        <v>10942</v>
      </c>
      <c r="I2113" s="70" t="s">
        <v>168</v>
      </c>
      <c r="J2113" s="80" t="s">
        <v>32</v>
      </c>
      <c r="K2113" s="65">
        <v>45656.37777777778</v>
      </c>
      <c r="L2113" s="14"/>
      <c r="M2113" s="14"/>
      <c r="N2113" s="14"/>
      <c r="O2113" s="14"/>
      <c r="P2113" s="14"/>
      <c r="Q2113" s="14"/>
      <c r="R2113" s="14"/>
      <c r="S2113" s="14"/>
      <c r="T2113" s="14"/>
      <c r="U2113" s="14"/>
      <c r="V2113" s="72" t="s">
        <v>33</v>
      </c>
      <c r="W2113" s="65">
        <v>45657.414525462962</v>
      </c>
      <c r="X2113" t="str">
        <f>_xlfn.IFNA(VLOOKUP(A2113,Dashboard!$B$2:$V$1276,21,0),"HAPUS")</f>
        <v>BELUM SPS</v>
      </c>
    </row>
    <row r="2114" spans="1:24" ht="13.8" hidden="1" thickBot="1">
      <c r="A2114" s="61" t="s">
        <v>7072</v>
      </c>
      <c r="B2114" s="62">
        <v>45653.441331018519</v>
      </c>
      <c r="C2114" s="63" t="s">
        <v>10943</v>
      </c>
      <c r="D2114" s="63" t="s">
        <v>7073</v>
      </c>
      <c r="E2114" s="63" t="s">
        <v>10474</v>
      </c>
      <c r="F2114" s="63" t="s">
        <v>216</v>
      </c>
      <c r="G2114" s="63" t="s">
        <v>7074</v>
      </c>
      <c r="H2114" s="63" t="s">
        <v>7567</v>
      </c>
      <c r="I2114" s="63" t="s">
        <v>27</v>
      </c>
      <c r="J2114" s="79" t="s">
        <v>32</v>
      </c>
      <c r="K2114" s="65">
        <v>45656.377800925926</v>
      </c>
      <c r="L2114" s="9"/>
      <c r="M2114" s="9"/>
      <c r="N2114" s="9"/>
      <c r="O2114" s="9"/>
      <c r="P2114" s="9"/>
      <c r="Q2114" s="9"/>
      <c r="R2114" s="9"/>
      <c r="S2114" s="9"/>
      <c r="T2114" s="9"/>
      <c r="U2114" s="9"/>
      <c r="V2114" s="67" t="s">
        <v>33</v>
      </c>
      <c r="W2114" s="65">
        <v>45657.415150462963</v>
      </c>
      <c r="X2114" t="str">
        <f>_xlfn.IFNA(VLOOKUP(A2114,Dashboard!$B$2:$V$1276,21,0),"HAPUS")</f>
        <v>BELUM SPS</v>
      </c>
    </row>
    <row r="2115" spans="1:24" ht="13.8" hidden="1" thickBot="1">
      <c r="A2115" s="68" t="s">
        <v>7101</v>
      </c>
      <c r="B2115" s="69">
        <v>45653.575219907405</v>
      </c>
      <c r="C2115" s="70" t="s">
        <v>10944</v>
      </c>
      <c r="D2115" s="70" t="s">
        <v>147</v>
      </c>
      <c r="E2115" s="70">
        <v>81377641549</v>
      </c>
      <c r="F2115" s="70" t="s">
        <v>216</v>
      </c>
      <c r="G2115" s="70" t="s">
        <v>7102</v>
      </c>
      <c r="H2115" s="70" t="s">
        <v>7718</v>
      </c>
      <c r="I2115" s="70" t="s">
        <v>42</v>
      </c>
      <c r="J2115" s="80" t="s">
        <v>32</v>
      </c>
      <c r="K2115" s="65">
        <v>45656.377812500003</v>
      </c>
      <c r="L2115" s="14"/>
      <c r="M2115" s="14"/>
      <c r="N2115" s="14"/>
      <c r="O2115" s="14"/>
      <c r="P2115" s="14"/>
      <c r="Q2115" s="14"/>
      <c r="R2115" s="14"/>
      <c r="S2115" s="14"/>
      <c r="T2115" s="14"/>
      <c r="U2115" s="14"/>
      <c r="V2115" s="72" t="s">
        <v>33</v>
      </c>
      <c r="W2115" s="65">
        <v>45657.415509259263</v>
      </c>
      <c r="X2115" t="str">
        <f>_xlfn.IFNA(VLOOKUP(A2115,Dashboard!$B$2:$V$1276,21,0),"HAPUS")</f>
        <v>BELUM SPS</v>
      </c>
    </row>
    <row r="2116" spans="1:24" ht="13.8" hidden="1" thickBot="1">
      <c r="A2116" s="61" t="s">
        <v>7112</v>
      </c>
      <c r="B2116" s="62">
        <v>45653.58315972222</v>
      </c>
      <c r="C2116" s="63" t="s">
        <v>10945</v>
      </c>
      <c r="D2116" s="63" t="s">
        <v>7113</v>
      </c>
      <c r="E2116" s="63">
        <v>81377641549</v>
      </c>
      <c r="F2116" s="63" t="s">
        <v>216</v>
      </c>
      <c r="G2116" s="63" t="s">
        <v>7114</v>
      </c>
      <c r="H2116" s="63" t="s">
        <v>7601</v>
      </c>
      <c r="I2116" s="63" t="s">
        <v>42</v>
      </c>
      <c r="J2116" s="79" t="s">
        <v>32</v>
      </c>
      <c r="K2116" s="65">
        <v>45656.377835648149</v>
      </c>
      <c r="L2116" s="9"/>
      <c r="M2116" s="9"/>
      <c r="N2116" s="9"/>
      <c r="O2116" s="9"/>
      <c r="P2116" s="9"/>
      <c r="Q2116" s="9"/>
      <c r="R2116" s="9"/>
      <c r="S2116" s="9"/>
      <c r="T2116" s="9"/>
      <c r="U2116" s="9"/>
      <c r="V2116" s="67" t="s">
        <v>33</v>
      </c>
      <c r="W2116" s="65">
        <v>45657.415983796294</v>
      </c>
      <c r="X2116" t="str">
        <f>_xlfn.IFNA(VLOOKUP(A2116,Dashboard!$B$2:$V$1276,21,0),"HAPUS")</f>
        <v>BELUM SPS</v>
      </c>
    </row>
    <row r="2117" spans="1:24" ht="13.8" hidden="1" thickBot="1">
      <c r="A2117" s="68" t="s">
        <v>7115</v>
      </c>
      <c r="B2117" s="69">
        <v>45653.591851851852</v>
      </c>
      <c r="C2117" s="70" t="s">
        <v>10946</v>
      </c>
      <c r="D2117" s="70" t="s">
        <v>7116</v>
      </c>
      <c r="E2117" s="70" t="s">
        <v>7555</v>
      </c>
      <c r="F2117" s="70" t="s">
        <v>194</v>
      </c>
      <c r="G2117" s="70" t="s">
        <v>7117</v>
      </c>
      <c r="H2117" s="70" t="s">
        <v>7601</v>
      </c>
      <c r="I2117" s="70" t="s">
        <v>168</v>
      </c>
      <c r="J2117" s="80" t="s">
        <v>32</v>
      </c>
      <c r="K2117" s="65">
        <v>45656.377858796295</v>
      </c>
      <c r="L2117" s="14"/>
      <c r="M2117" s="14"/>
      <c r="N2117" s="14"/>
      <c r="O2117" s="14"/>
      <c r="P2117" s="14"/>
      <c r="Q2117" s="14"/>
      <c r="R2117" s="14"/>
      <c r="S2117" s="14"/>
      <c r="T2117" s="14"/>
      <c r="U2117" s="14"/>
      <c r="V2117" s="72" t="s">
        <v>33</v>
      </c>
      <c r="W2117" s="65">
        <v>45657.416319444441</v>
      </c>
      <c r="X2117" t="str">
        <f>_xlfn.IFNA(VLOOKUP(A2117,Dashboard!$B$2:$V$1276,21,0),"HAPUS")</f>
        <v>BELUM SPS</v>
      </c>
    </row>
    <row r="2118" spans="1:24" ht="13.8" hidden="1" thickBot="1">
      <c r="A2118" s="61" t="s">
        <v>7061</v>
      </c>
      <c r="B2118" s="62">
        <v>45653.414826388886</v>
      </c>
      <c r="C2118" s="63" t="s">
        <v>10947</v>
      </c>
      <c r="D2118" s="63" t="s">
        <v>7062</v>
      </c>
      <c r="E2118" s="63">
        <v>81279150176</v>
      </c>
      <c r="F2118" s="63" t="s">
        <v>22</v>
      </c>
      <c r="G2118" s="63" t="s">
        <v>7063</v>
      </c>
      <c r="H2118" s="63" t="s">
        <v>7662</v>
      </c>
      <c r="I2118" s="63" t="s">
        <v>23</v>
      </c>
      <c r="J2118" s="64" t="s">
        <v>68</v>
      </c>
      <c r="K2118" s="65">
        <v>45656.400636574072</v>
      </c>
      <c r="L2118" s="63" t="s">
        <v>10948</v>
      </c>
      <c r="M2118" s="9"/>
      <c r="N2118" s="9"/>
      <c r="O2118" s="9"/>
      <c r="P2118" s="9"/>
      <c r="Q2118" s="9"/>
      <c r="R2118" s="9"/>
      <c r="S2118" s="9"/>
      <c r="T2118" s="9"/>
      <c r="U2118" s="9"/>
      <c r="V2118" s="74" t="s">
        <v>51</v>
      </c>
      <c r="W2118" s="65">
        <v>45656.426770833335</v>
      </c>
      <c r="X2118" t="str">
        <f>_xlfn.IFNA(VLOOKUP(A2118,Dashboard!$B$2:$V$1276,21,0),"HAPUS")</f>
        <v>BELUM SPS</v>
      </c>
    </row>
    <row r="2119" spans="1:24" ht="13.8" hidden="1" thickBot="1">
      <c r="A2119" s="68" t="s">
        <v>7091</v>
      </c>
      <c r="B2119" s="69">
        <v>45653.478368055556</v>
      </c>
      <c r="C2119" s="70" t="s">
        <v>10949</v>
      </c>
      <c r="D2119" s="70" t="s">
        <v>7092</v>
      </c>
      <c r="E2119" s="70">
        <v>81367030099</v>
      </c>
      <c r="F2119" s="70" t="s">
        <v>216</v>
      </c>
      <c r="G2119" s="70" t="s">
        <v>7093</v>
      </c>
      <c r="H2119" s="70" t="s">
        <v>7866</v>
      </c>
      <c r="I2119" s="70" t="s">
        <v>42</v>
      </c>
      <c r="J2119" s="78" t="s">
        <v>68</v>
      </c>
      <c r="K2119" s="65">
        <v>45656.400659722225</v>
      </c>
      <c r="L2119" s="70" t="s">
        <v>10950</v>
      </c>
      <c r="M2119" s="14"/>
      <c r="N2119" s="14"/>
      <c r="O2119" s="14"/>
      <c r="P2119" s="14"/>
      <c r="Q2119" s="14"/>
      <c r="R2119" s="14"/>
      <c r="S2119" s="14"/>
      <c r="T2119" s="14"/>
      <c r="U2119" s="14"/>
      <c r="V2119" s="83" t="s">
        <v>51</v>
      </c>
      <c r="W2119" s="65">
        <v>45656.465787037036</v>
      </c>
      <c r="X2119" t="str">
        <f>_xlfn.IFNA(VLOOKUP(A2119,Dashboard!$B$2:$V$1276,21,0),"HAPUS")</f>
        <v>BELUM SPS</v>
      </c>
    </row>
    <row r="2120" spans="1:24" ht="13.8" hidden="1" thickBot="1">
      <c r="A2120" s="61" t="s">
        <v>7109</v>
      </c>
      <c r="B2120" s="62">
        <v>45653.580960648149</v>
      </c>
      <c r="C2120" s="63" t="s">
        <v>10951</v>
      </c>
      <c r="D2120" s="63" t="s">
        <v>7110</v>
      </c>
      <c r="E2120" s="63">
        <v>81377641549</v>
      </c>
      <c r="F2120" s="63" t="s">
        <v>216</v>
      </c>
      <c r="G2120" s="63" t="s">
        <v>7111</v>
      </c>
      <c r="H2120" s="63" t="s">
        <v>7622</v>
      </c>
      <c r="I2120" s="63" t="s">
        <v>42</v>
      </c>
      <c r="J2120" s="64" t="s">
        <v>68</v>
      </c>
      <c r="K2120" s="65">
        <v>45656.400671296295</v>
      </c>
      <c r="L2120" s="9"/>
      <c r="M2120" s="9"/>
      <c r="N2120" s="9"/>
      <c r="O2120" s="9"/>
      <c r="P2120" s="9"/>
      <c r="Q2120" s="9"/>
      <c r="R2120" s="9"/>
      <c r="S2120" s="9"/>
      <c r="T2120" s="9"/>
      <c r="U2120" s="9"/>
      <c r="V2120" s="67" t="s">
        <v>33</v>
      </c>
      <c r="W2120" s="65">
        <v>45656.40929398148</v>
      </c>
      <c r="X2120" t="str">
        <f>_xlfn.IFNA(VLOOKUP(A2120,Dashboard!$B$2:$V$1276,21,0),"HAPUS")</f>
        <v>BELUM SPS</v>
      </c>
    </row>
    <row r="2121" spans="1:24" ht="13.8" hidden="1" thickBot="1">
      <c r="A2121" s="68" t="s">
        <v>7137</v>
      </c>
      <c r="B2121" s="69">
        <v>45653.625486111108</v>
      </c>
      <c r="C2121" s="70" t="s">
        <v>10952</v>
      </c>
      <c r="D2121" s="70" t="s">
        <v>7135</v>
      </c>
      <c r="E2121" s="70" t="s">
        <v>7533</v>
      </c>
      <c r="F2121" s="70" t="s">
        <v>194</v>
      </c>
      <c r="G2121" s="70" t="s">
        <v>7138</v>
      </c>
      <c r="H2121" s="70" t="s">
        <v>7685</v>
      </c>
      <c r="I2121" s="70" t="s">
        <v>168</v>
      </c>
      <c r="J2121" s="78" t="s">
        <v>68</v>
      </c>
      <c r="K2121" s="65">
        <v>45656.400694444441</v>
      </c>
      <c r="L2121" s="14"/>
      <c r="M2121" s="14"/>
      <c r="N2121" s="14"/>
      <c r="O2121" s="14"/>
      <c r="P2121" s="14"/>
      <c r="Q2121" s="14"/>
      <c r="R2121" s="14"/>
      <c r="S2121" s="14"/>
      <c r="T2121" s="14"/>
      <c r="U2121" s="14"/>
      <c r="V2121" s="72" t="s">
        <v>33</v>
      </c>
      <c r="W2121" s="65">
        <v>45656.420844907407</v>
      </c>
      <c r="X2121" t="str">
        <f>_xlfn.IFNA(VLOOKUP(A2121,Dashboard!$B$2:$V$1276,21,0),"HAPUS")</f>
        <v>BELUM SPS</v>
      </c>
    </row>
    <row r="2122" spans="1:24" ht="13.8" hidden="1" thickBot="1">
      <c r="A2122" s="61" t="s">
        <v>7069</v>
      </c>
      <c r="B2122" s="62">
        <v>45653.43949074074</v>
      </c>
      <c r="C2122" s="63" t="s">
        <v>10953</v>
      </c>
      <c r="D2122" s="63" t="s">
        <v>7070</v>
      </c>
      <c r="E2122" s="63">
        <v>81369182822</v>
      </c>
      <c r="F2122" s="63" t="s">
        <v>22</v>
      </c>
      <c r="G2122" s="63" t="s">
        <v>7071</v>
      </c>
      <c r="H2122" s="63" t="s">
        <v>5518</v>
      </c>
      <c r="I2122" s="63" t="s">
        <v>23</v>
      </c>
      <c r="J2122" s="64" t="s">
        <v>68</v>
      </c>
      <c r="K2122" s="65">
        <v>45656.400706018518</v>
      </c>
      <c r="L2122" s="63" t="s">
        <v>10954</v>
      </c>
      <c r="M2122" s="9"/>
      <c r="N2122" s="9"/>
      <c r="O2122" s="9"/>
      <c r="P2122" s="9"/>
      <c r="Q2122" s="9"/>
      <c r="R2122" s="9"/>
      <c r="S2122" s="9"/>
      <c r="T2122" s="9"/>
      <c r="U2122" s="9"/>
      <c r="V2122" s="74" t="s">
        <v>51</v>
      </c>
      <c r="W2122" s="65">
        <v>45656.405023148145</v>
      </c>
      <c r="X2122" t="str">
        <f>_xlfn.IFNA(VLOOKUP(A2122,Dashboard!$B$2:$V$1276,21,0),"HAPUS")</f>
        <v>Jangan Hapus</v>
      </c>
    </row>
    <row r="2123" spans="1:24" ht="13.8" hidden="1" thickBot="1">
      <c r="A2123" s="68" t="s">
        <v>6802</v>
      </c>
      <c r="B2123" s="69">
        <v>45649.452141203707</v>
      </c>
      <c r="C2123" s="70" t="s">
        <v>10955</v>
      </c>
      <c r="D2123" s="70" t="s">
        <v>6803</v>
      </c>
      <c r="E2123" s="70">
        <v>85271378945</v>
      </c>
      <c r="F2123" s="70" t="s">
        <v>6805</v>
      </c>
      <c r="G2123" s="70" t="s">
        <v>6804</v>
      </c>
      <c r="H2123" s="70" t="s">
        <v>5905</v>
      </c>
      <c r="I2123" s="70" t="s">
        <v>23</v>
      </c>
      <c r="J2123" s="76" t="s">
        <v>72</v>
      </c>
      <c r="K2123" s="65">
        <v>45656.450069444443</v>
      </c>
      <c r="L2123" s="14"/>
      <c r="M2123" s="14"/>
      <c r="N2123" s="14"/>
      <c r="O2123" s="14"/>
      <c r="P2123" s="14"/>
      <c r="Q2123" s="14"/>
      <c r="R2123" s="14"/>
      <c r="S2123" s="14"/>
      <c r="T2123" s="14"/>
      <c r="U2123" s="14"/>
      <c r="V2123" s="72" t="s">
        <v>33</v>
      </c>
      <c r="W2123" s="65">
        <v>45656.450150462966</v>
      </c>
      <c r="X2123" t="str">
        <f>_xlfn.IFNA(VLOOKUP(A2123,Dashboard!$B$2:$V$1276,21,0),"HAPUS")</f>
        <v>BELUM SPS</v>
      </c>
    </row>
    <row r="2124" spans="1:24" ht="13.8" hidden="1" thickBot="1">
      <c r="A2124" s="61" t="s">
        <v>7139</v>
      </c>
      <c r="B2124" s="62">
        <v>45654.454664351855</v>
      </c>
      <c r="C2124" s="63" t="s">
        <v>10956</v>
      </c>
      <c r="D2124" s="63" t="s">
        <v>3662</v>
      </c>
      <c r="E2124" s="63">
        <v>85378789888</v>
      </c>
      <c r="F2124" s="63" t="s">
        <v>5507</v>
      </c>
      <c r="G2124" s="63" t="s">
        <v>7140</v>
      </c>
      <c r="H2124" s="63" t="s">
        <v>4623</v>
      </c>
      <c r="I2124" s="63" t="s">
        <v>23</v>
      </c>
      <c r="J2124" s="79" t="s">
        <v>32</v>
      </c>
      <c r="K2124" s="65">
        <v>45656.465497685182</v>
      </c>
      <c r="L2124" s="63" t="s">
        <v>10957</v>
      </c>
      <c r="M2124" s="9"/>
      <c r="N2124" s="9"/>
      <c r="O2124" s="9"/>
      <c r="P2124" s="9"/>
      <c r="Q2124" s="9"/>
      <c r="R2124" s="9"/>
      <c r="S2124" s="9"/>
      <c r="T2124" s="9"/>
      <c r="U2124" s="9"/>
      <c r="V2124" s="74" t="s">
        <v>51</v>
      </c>
      <c r="W2124" s="65">
        <v>45656.475243055553</v>
      </c>
      <c r="X2124" t="str">
        <f>_xlfn.IFNA(VLOOKUP(A2124,Dashboard!$B$2:$V$1276,21,0),"HAPUS")</f>
        <v>BELUM SPS</v>
      </c>
    </row>
    <row r="2125" spans="1:24" ht="13.8" hidden="1" thickBot="1">
      <c r="A2125" s="68" t="s">
        <v>6903</v>
      </c>
      <c r="B2125" s="69">
        <v>45649.600682870368</v>
      </c>
      <c r="C2125" s="70" t="s">
        <v>10958</v>
      </c>
      <c r="D2125" s="70" t="s">
        <v>6791</v>
      </c>
      <c r="E2125" s="70">
        <v>82119987524</v>
      </c>
      <c r="F2125" s="70" t="s">
        <v>26</v>
      </c>
      <c r="G2125" s="70" t="s">
        <v>6904</v>
      </c>
      <c r="H2125" s="70" t="s">
        <v>8181</v>
      </c>
      <c r="I2125" s="70" t="s">
        <v>23</v>
      </c>
      <c r="J2125" s="76" t="s">
        <v>72</v>
      </c>
      <c r="K2125" s="65">
        <v>45656.482627314814</v>
      </c>
      <c r="L2125" s="14"/>
      <c r="M2125" s="14"/>
      <c r="N2125" s="14"/>
      <c r="O2125" s="14"/>
      <c r="P2125" s="14"/>
      <c r="Q2125" s="14"/>
      <c r="R2125" s="14"/>
      <c r="S2125" s="14"/>
      <c r="T2125" s="14"/>
      <c r="U2125" s="14"/>
      <c r="V2125" s="83" t="s">
        <v>51</v>
      </c>
      <c r="W2125" s="65">
        <v>45656.482789351852</v>
      </c>
      <c r="X2125" t="str">
        <f>_xlfn.IFNA(VLOOKUP(A2125,Dashboard!$B$2:$V$1276,21,0),"HAPUS")</f>
        <v>BELUM SPS</v>
      </c>
    </row>
    <row r="2126" spans="1:24" ht="13.8" hidden="1" thickBot="1">
      <c r="A2126" s="61" t="s">
        <v>6930</v>
      </c>
      <c r="B2126" s="62">
        <v>45649.638136574074</v>
      </c>
      <c r="C2126" s="63" t="s">
        <v>10959</v>
      </c>
      <c r="D2126" s="63" t="s">
        <v>6931</v>
      </c>
      <c r="E2126" s="63" t="s">
        <v>10960</v>
      </c>
      <c r="F2126" s="63" t="s">
        <v>183</v>
      </c>
      <c r="G2126" s="63" t="s">
        <v>6932</v>
      </c>
      <c r="H2126" s="63" t="s">
        <v>7920</v>
      </c>
      <c r="I2126" s="63" t="s">
        <v>168</v>
      </c>
      <c r="J2126" s="77" t="s">
        <v>72</v>
      </c>
      <c r="K2126" s="65">
        <v>45656.556643518517</v>
      </c>
      <c r="L2126" s="9"/>
      <c r="M2126" s="9"/>
      <c r="N2126" s="9"/>
      <c r="O2126" s="9"/>
      <c r="P2126" s="9"/>
      <c r="Q2126" s="9"/>
      <c r="R2126" s="9"/>
      <c r="S2126" s="9"/>
      <c r="T2126" s="9"/>
      <c r="U2126" s="9"/>
      <c r="V2126" s="74" t="s">
        <v>51</v>
      </c>
      <c r="W2126" s="65">
        <v>45656.55672453704</v>
      </c>
      <c r="X2126" t="str">
        <f>_xlfn.IFNA(VLOOKUP(A2126,Dashboard!$B$2:$V$1276,21,0),"HAPUS")</f>
        <v>BELUM SPS</v>
      </c>
    </row>
    <row r="2127" spans="1:24" ht="13.8" hidden="1" thickBot="1">
      <c r="A2127" s="68" t="s">
        <v>6748</v>
      </c>
      <c r="B2127" s="69">
        <v>45646.629930555559</v>
      </c>
      <c r="C2127" s="70" t="s">
        <v>10961</v>
      </c>
      <c r="D2127" s="70" t="s">
        <v>6749</v>
      </c>
      <c r="E2127" s="70" t="s">
        <v>10889</v>
      </c>
      <c r="F2127" s="70" t="s">
        <v>482</v>
      </c>
      <c r="G2127" s="70" t="s">
        <v>6750</v>
      </c>
      <c r="H2127" s="70" t="s">
        <v>7792</v>
      </c>
      <c r="I2127" s="70" t="s">
        <v>168</v>
      </c>
      <c r="J2127" s="76" t="s">
        <v>72</v>
      </c>
      <c r="K2127" s="65">
        <v>45656.572245370371</v>
      </c>
      <c r="L2127" s="14"/>
      <c r="M2127" s="14"/>
      <c r="N2127" s="14"/>
      <c r="O2127" s="14"/>
      <c r="P2127" s="14"/>
      <c r="Q2127" s="14"/>
      <c r="R2127" s="14"/>
      <c r="S2127" s="14"/>
      <c r="T2127" s="14"/>
      <c r="U2127" s="14"/>
      <c r="V2127" s="83" t="s">
        <v>51</v>
      </c>
      <c r="W2127" s="65">
        <v>45656.572314814817</v>
      </c>
      <c r="X2127" t="str">
        <f>_xlfn.IFNA(VLOOKUP(A2127,Dashboard!$B$2:$V$1276,21,0),"HAPUS")</f>
        <v>BELUM SPS</v>
      </c>
    </row>
    <row r="2128" spans="1:24" ht="13.8" hidden="1" thickBot="1">
      <c r="A2128" s="61" t="s">
        <v>6671</v>
      </c>
      <c r="B2128" s="62">
        <v>45646.381666666668</v>
      </c>
      <c r="C2128" s="63" t="s">
        <v>10962</v>
      </c>
      <c r="D2128" s="63" t="s">
        <v>6672</v>
      </c>
      <c r="E2128" s="63">
        <v>89663904479</v>
      </c>
      <c r="F2128" s="63" t="s">
        <v>194</v>
      </c>
      <c r="G2128" s="63" t="s">
        <v>6673</v>
      </c>
      <c r="H2128" s="63" t="s">
        <v>7745</v>
      </c>
      <c r="I2128" s="63" t="s">
        <v>168</v>
      </c>
      <c r="J2128" s="77" t="s">
        <v>72</v>
      </c>
      <c r="K2128" s="65">
        <v>45656.579513888886</v>
      </c>
      <c r="L2128" s="9"/>
      <c r="M2128" s="9"/>
      <c r="N2128" s="9"/>
      <c r="O2128" s="9"/>
      <c r="P2128" s="9"/>
      <c r="Q2128" s="9"/>
      <c r="R2128" s="9"/>
      <c r="S2128" s="9"/>
      <c r="T2128" s="9"/>
      <c r="U2128" s="9"/>
      <c r="V2128" s="67" t="s">
        <v>33</v>
      </c>
      <c r="W2128" s="65">
        <v>45656.579571759263</v>
      </c>
      <c r="X2128" t="str">
        <f>_xlfn.IFNA(VLOOKUP(A2128,Dashboard!$B$2:$V$1276,21,0),"HAPUS")</f>
        <v>BELUM SPS</v>
      </c>
    </row>
    <row r="2129" spans="1:24" ht="13.8" hidden="1" thickBot="1">
      <c r="A2129" s="68" t="s">
        <v>6668</v>
      </c>
      <c r="B2129" s="69">
        <v>45646.376215277778</v>
      </c>
      <c r="C2129" s="70" t="s">
        <v>10963</v>
      </c>
      <c r="D2129" s="70" t="s">
        <v>6669</v>
      </c>
      <c r="E2129" s="70" t="s">
        <v>8888</v>
      </c>
      <c r="F2129" s="70" t="s">
        <v>216</v>
      </c>
      <c r="G2129" s="70" t="s">
        <v>6670</v>
      </c>
      <c r="H2129" s="70" t="s">
        <v>7812</v>
      </c>
      <c r="I2129" s="70" t="s">
        <v>42</v>
      </c>
      <c r="J2129" s="76" t="s">
        <v>72</v>
      </c>
      <c r="K2129" s="65">
        <v>45656.590543981481</v>
      </c>
      <c r="L2129" s="14"/>
      <c r="M2129" s="14"/>
      <c r="N2129" s="14"/>
      <c r="O2129" s="14"/>
      <c r="P2129" s="14"/>
      <c r="Q2129" s="14"/>
      <c r="R2129" s="14"/>
      <c r="S2129" s="14"/>
      <c r="T2129" s="14"/>
      <c r="U2129" s="14"/>
      <c r="V2129" s="72" t="s">
        <v>33</v>
      </c>
      <c r="W2129" s="65">
        <v>45656.590613425928</v>
      </c>
      <c r="X2129" t="str">
        <f>_xlfn.IFNA(VLOOKUP(A2129,Dashboard!$B$2:$V$1276,21,0),"HAPUS")</f>
        <v>BELUM SPS</v>
      </c>
    </row>
    <row r="2130" spans="1:24" ht="13.8" hidden="1" thickBot="1">
      <c r="A2130" s="61" t="s">
        <v>6710</v>
      </c>
      <c r="B2130" s="62">
        <v>45646.474768518521</v>
      </c>
      <c r="C2130" s="63" t="s">
        <v>10964</v>
      </c>
      <c r="D2130" s="63" t="s">
        <v>6711</v>
      </c>
      <c r="E2130" s="63">
        <v>82177077046</v>
      </c>
      <c r="F2130" s="63" t="s">
        <v>26</v>
      </c>
      <c r="G2130" s="63" t="s">
        <v>6712</v>
      </c>
      <c r="H2130" s="63" t="s">
        <v>7472</v>
      </c>
      <c r="I2130" s="63" t="s">
        <v>23</v>
      </c>
      <c r="J2130" s="77" t="s">
        <v>72</v>
      </c>
      <c r="K2130" s="65">
        <v>45656.597488425927</v>
      </c>
      <c r="L2130" s="9"/>
      <c r="M2130" s="9"/>
      <c r="N2130" s="9"/>
      <c r="O2130" s="9"/>
      <c r="P2130" s="9"/>
      <c r="Q2130" s="9"/>
      <c r="R2130" s="9"/>
      <c r="S2130" s="9"/>
      <c r="T2130" s="9"/>
      <c r="U2130" s="9"/>
      <c r="V2130" s="67" t="s">
        <v>33</v>
      </c>
      <c r="W2130" s="65">
        <v>45657.443599537037</v>
      </c>
      <c r="X2130" t="str">
        <f>_xlfn.IFNA(VLOOKUP(A2130,Dashboard!$B$2:$V$1276,21,0),"HAPUS")</f>
        <v>BELUM SPS</v>
      </c>
    </row>
    <row r="2131" spans="1:24" ht="13.8" hidden="1" thickBot="1">
      <c r="A2131" s="68" t="s">
        <v>6556</v>
      </c>
      <c r="B2131" s="69">
        <v>45645.435497685183</v>
      </c>
      <c r="C2131" s="70" t="s">
        <v>10965</v>
      </c>
      <c r="D2131" s="70" t="s">
        <v>6557</v>
      </c>
      <c r="E2131" s="70">
        <v>82279126650</v>
      </c>
      <c r="F2131" s="70" t="s">
        <v>194</v>
      </c>
      <c r="G2131" s="70" t="s">
        <v>6558</v>
      </c>
      <c r="H2131" s="70" t="s">
        <v>10588</v>
      </c>
      <c r="I2131" s="70" t="s">
        <v>168</v>
      </c>
      <c r="J2131" s="76" t="s">
        <v>72</v>
      </c>
      <c r="K2131" s="65">
        <v>45656.601875</v>
      </c>
      <c r="L2131" s="14"/>
      <c r="M2131" s="14"/>
      <c r="N2131" s="14"/>
      <c r="O2131" s="14"/>
      <c r="P2131" s="14"/>
      <c r="Q2131" s="14"/>
      <c r="R2131" s="14"/>
      <c r="S2131" s="14"/>
      <c r="T2131" s="14"/>
      <c r="U2131" s="14"/>
      <c r="V2131" s="72" t="s">
        <v>33</v>
      </c>
      <c r="W2131" s="65">
        <v>45656.60193287037</v>
      </c>
      <c r="X2131" t="str">
        <f>_xlfn.IFNA(VLOOKUP(A2131,Dashboard!$B$2:$V$1276,21,0),"HAPUS")</f>
        <v>HAPUS</v>
      </c>
    </row>
    <row r="2132" spans="1:24" ht="13.8" hidden="1" thickBot="1">
      <c r="A2132" s="61" t="s">
        <v>6620</v>
      </c>
      <c r="B2132" s="62">
        <v>45645.567395833335</v>
      </c>
      <c r="C2132" s="63" t="s">
        <v>10966</v>
      </c>
      <c r="D2132" s="63" t="s">
        <v>6621</v>
      </c>
      <c r="E2132" s="63">
        <v>82175850002</v>
      </c>
      <c r="F2132" s="63" t="s">
        <v>194</v>
      </c>
      <c r="G2132" s="63" t="s">
        <v>6622</v>
      </c>
      <c r="H2132" s="63" t="s">
        <v>7945</v>
      </c>
      <c r="I2132" s="63" t="s">
        <v>168</v>
      </c>
      <c r="J2132" s="77" t="s">
        <v>72</v>
      </c>
      <c r="K2132" s="65">
        <v>45656.607719907406</v>
      </c>
      <c r="L2132" s="9"/>
      <c r="M2132" s="9"/>
      <c r="N2132" s="9"/>
      <c r="O2132" s="9"/>
      <c r="P2132" s="9"/>
      <c r="Q2132" s="9"/>
      <c r="R2132" s="9"/>
      <c r="S2132" s="9"/>
      <c r="T2132" s="9"/>
      <c r="U2132" s="9"/>
      <c r="V2132" s="74" t="s">
        <v>51</v>
      </c>
      <c r="W2132" s="65">
        <v>45656.607777777775</v>
      </c>
      <c r="X2132" t="str">
        <f>_xlfn.IFNA(VLOOKUP(A2132,Dashboard!$B$2:$V$1276,21,0),"HAPUS")</f>
        <v>BELUM SPS</v>
      </c>
    </row>
    <row r="2133" spans="1:24" ht="13.8" hidden="1" thickBot="1">
      <c r="A2133" s="68" t="s">
        <v>6984</v>
      </c>
      <c r="B2133" s="69">
        <v>45650.455266203702</v>
      </c>
      <c r="C2133" s="70" t="s">
        <v>10967</v>
      </c>
      <c r="D2133" s="70" t="s">
        <v>6985</v>
      </c>
      <c r="E2133" s="70">
        <v>8117222871</v>
      </c>
      <c r="F2133" s="70" t="s">
        <v>216</v>
      </c>
      <c r="G2133" s="70" t="s">
        <v>6986</v>
      </c>
      <c r="H2133" s="70" t="s">
        <v>8812</v>
      </c>
      <c r="I2133" s="70" t="s">
        <v>42</v>
      </c>
      <c r="J2133" s="71" t="s">
        <v>47</v>
      </c>
      <c r="K2133" s="65">
        <v>45656.608796296299</v>
      </c>
      <c r="L2133" s="70" t="s">
        <v>10968</v>
      </c>
      <c r="M2133" s="14"/>
      <c r="N2133" s="14"/>
      <c r="O2133" s="14"/>
      <c r="P2133" s="14"/>
      <c r="Q2133" s="14"/>
      <c r="R2133" s="14"/>
      <c r="S2133" s="14"/>
      <c r="T2133" s="14"/>
      <c r="U2133" s="14"/>
      <c r="V2133" s="91"/>
      <c r="W2133" s="75"/>
      <c r="X2133" t="str">
        <f>_xlfn.IFNA(VLOOKUP(A2133,Dashboard!$B$2:$V$1276,21,0),"HAPUS")</f>
        <v>BELUM SPS</v>
      </c>
    </row>
    <row r="2134" spans="1:24" ht="13.8" hidden="1" thickBot="1">
      <c r="A2134" s="61" t="s">
        <v>7032</v>
      </c>
      <c r="B2134" s="62">
        <v>45650.61341435185</v>
      </c>
      <c r="C2134" s="63" t="s">
        <v>10969</v>
      </c>
      <c r="D2134" s="63" t="s">
        <v>7033</v>
      </c>
      <c r="E2134" s="63">
        <v>85647220896</v>
      </c>
      <c r="F2134" s="63" t="s">
        <v>257</v>
      </c>
      <c r="G2134" s="63" t="s">
        <v>7034</v>
      </c>
      <c r="H2134" s="63" t="s">
        <v>7718</v>
      </c>
      <c r="I2134" s="63" t="s">
        <v>168</v>
      </c>
      <c r="J2134" s="73" t="s">
        <v>47</v>
      </c>
      <c r="K2134" s="65">
        <v>45656.625451388885</v>
      </c>
      <c r="L2134" s="63" t="s">
        <v>10970</v>
      </c>
      <c r="M2134" s="9"/>
      <c r="N2134" s="9"/>
      <c r="O2134" s="9"/>
      <c r="P2134" s="9"/>
      <c r="Q2134" s="9"/>
      <c r="R2134" s="9"/>
      <c r="S2134" s="9"/>
      <c r="T2134" s="9"/>
      <c r="U2134" s="9"/>
      <c r="V2134" s="74" t="s">
        <v>51</v>
      </c>
      <c r="W2134" s="65">
        <v>45656.701435185183</v>
      </c>
      <c r="X2134" t="str">
        <f>_xlfn.IFNA(VLOOKUP(A2134,Dashboard!$B$2:$V$1276,21,0),"HAPUS")</f>
        <v>BELUM SPS</v>
      </c>
    </row>
    <row r="2135" spans="1:24" ht="13.8" hidden="1" thickBot="1">
      <c r="A2135" s="68" t="s">
        <v>7029</v>
      </c>
      <c r="B2135" s="69">
        <v>45650.605219907404</v>
      </c>
      <c r="C2135" s="70" t="s">
        <v>10971</v>
      </c>
      <c r="D2135" s="70" t="s">
        <v>7030</v>
      </c>
      <c r="E2135" s="70">
        <v>87712236006</v>
      </c>
      <c r="F2135" s="70" t="s">
        <v>194</v>
      </c>
      <c r="G2135" s="70" t="s">
        <v>7031</v>
      </c>
      <c r="H2135" s="70" t="s">
        <v>7789</v>
      </c>
      <c r="I2135" s="70" t="s">
        <v>168</v>
      </c>
      <c r="J2135" s="71" t="s">
        <v>47</v>
      </c>
      <c r="K2135" s="65">
        <v>45656.656898148147</v>
      </c>
      <c r="L2135" s="70" t="s">
        <v>10972</v>
      </c>
      <c r="M2135" s="14"/>
      <c r="N2135" s="14"/>
      <c r="O2135" s="14"/>
      <c r="P2135" s="14"/>
      <c r="Q2135" s="14"/>
      <c r="R2135" s="14"/>
      <c r="S2135" s="14"/>
      <c r="T2135" s="14"/>
      <c r="U2135" s="14"/>
      <c r="V2135" s="83" t="s">
        <v>51</v>
      </c>
      <c r="W2135" s="65">
        <v>45656.700798611113</v>
      </c>
      <c r="X2135" t="str">
        <f>_xlfn.IFNA(VLOOKUP(A2135,Dashboard!$B$2:$V$1276,21,0),"HAPUS")</f>
        <v>BELUM SPS</v>
      </c>
    </row>
    <row r="2136" spans="1:24" ht="13.8" hidden="1" thickBot="1">
      <c r="A2136" s="61" t="s">
        <v>7041</v>
      </c>
      <c r="B2136" s="62">
        <v>45650.628888888888</v>
      </c>
      <c r="C2136" s="63" t="s">
        <v>10973</v>
      </c>
      <c r="D2136" s="63" t="s">
        <v>7042</v>
      </c>
      <c r="E2136" s="63">
        <v>81267030099</v>
      </c>
      <c r="F2136" s="63" t="s">
        <v>325</v>
      </c>
      <c r="G2136" s="63" t="s">
        <v>7043</v>
      </c>
      <c r="H2136" s="63" t="s">
        <v>7866</v>
      </c>
      <c r="I2136" s="63" t="s">
        <v>42</v>
      </c>
      <c r="J2136" s="77" t="s">
        <v>72</v>
      </c>
      <c r="K2136" s="65">
        <v>45656.660856481481</v>
      </c>
      <c r="L2136" s="9"/>
      <c r="M2136" s="9"/>
      <c r="N2136" s="9"/>
      <c r="O2136" s="9"/>
      <c r="P2136" s="9"/>
      <c r="Q2136" s="9"/>
      <c r="R2136" s="9"/>
      <c r="S2136" s="9"/>
      <c r="T2136" s="9"/>
      <c r="U2136" s="9"/>
      <c r="V2136" s="74" t="s">
        <v>51</v>
      </c>
      <c r="W2136" s="65">
        <v>45656.660949074074</v>
      </c>
      <c r="X2136" t="str">
        <f>_xlfn.IFNA(VLOOKUP(A2136,Dashboard!$B$2:$V$1276,21,0),"HAPUS")</f>
        <v>BELUM SPS</v>
      </c>
    </row>
    <row r="2137" spans="1:24" ht="13.8" hidden="1" thickBot="1">
      <c r="A2137" s="68" t="s">
        <v>7127</v>
      </c>
      <c r="B2137" s="69">
        <v>45653.61791666667</v>
      </c>
      <c r="C2137" s="70" t="s">
        <v>10974</v>
      </c>
      <c r="D2137" s="70" t="s">
        <v>3824</v>
      </c>
      <c r="E2137" s="70" t="s">
        <v>9479</v>
      </c>
      <c r="F2137" s="70" t="s">
        <v>216</v>
      </c>
      <c r="G2137" s="70" t="s">
        <v>7128</v>
      </c>
      <c r="H2137" s="70" t="s">
        <v>7672</v>
      </c>
      <c r="I2137" s="70" t="s">
        <v>42</v>
      </c>
      <c r="J2137" s="71" t="s">
        <v>47</v>
      </c>
      <c r="K2137" s="65">
        <v>45656.701736111114</v>
      </c>
      <c r="L2137" s="70" t="s">
        <v>7765</v>
      </c>
      <c r="M2137" s="14"/>
      <c r="N2137" s="14"/>
      <c r="O2137" s="14"/>
      <c r="P2137" s="14"/>
      <c r="Q2137" s="14"/>
      <c r="R2137" s="14"/>
      <c r="S2137" s="14"/>
      <c r="T2137" s="14"/>
      <c r="U2137" s="14"/>
      <c r="V2137" s="72" t="s">
        <v>33</v>
      </c>
      <c r="W2137" s="65">
        <v>45656.701886574076</v>
      </c>
      <c r="X2137" t="str">
        <f>_xlfn.IFNA(VLOOKUP(A2137,Dashboard!$B$2:$V$1276,21,0),"HAPUS")</f>
        <v>BELUM SPS</v>
      </c>
    </row>
    <row r="2138" spans="1:24" ht="13.8" hidden="1" thickBot="1">
      <c r="A2138" s="61" t="s">
        <v>6984</v>
      </c>
      <c r="B2138" s="62">
        <v>45650.455266203702</v>
      </c>
      <c r="C2138" s="63" t="s">
        <v>10967</v>
      </c>
      <c r="D2138" s="63" t="s">
        <v>6985</v>
      </c>
      <c r="E2138" s="63">
        <v>8117222871</v>
      </c>
      <c r="F2138" s="63" t="s">
        <v>216</v>
      </c>
      <c r="G2138" s="63" t="s">
        <v>6986</v>
      </c>
      <c r="H2138" s="63" t="s">
        <v>8812</v>
      </c>
      <c r="I2138" s="63" t="s">
        <v>42</v>
      </c>
      <c r="J2138" s="73" t="s">
        <v>47</v>
      </c>
      <c r="K2138" s="65">
        <v>45656.7028125</v>
      </c>
      <c r="L2138" s="63" t="s">
        <v>7765</v>
      </c>
      <c r="M2138" s="9"/>
      <c r="N2138" s="9"/>
      <c r="O2138" s="9"/>
      <c r="P2138" s="9"/>
      <c r="Q2138" s="9"/>
      <c r="R2138" s="9"/>
      <c r="S2138" s="9"/>
      <c r="T2138" s="9"/>
      <c r="U2138" s="9"/>
      <c r="V2138" s="67" t="s">
        <v>33</v>
      </c>
      <c r="W2138" s="65">
        <v>45656.702951388892</v>
      </c>
      <c r="X2138" t="str">
        <f>_xlfn.IFNA(VLOOKUP(A2138,Dashboard!$B$2:$V$1276,21,0),"HAPUS")</f>
        <v>BELUM SPS</v>
      </c>
    </row>
    <row r="2139" spans="1:24" ht="13.8" hidden="1" thickBot="1">
      <c r="A2139" s="68" t="s">
        <v>7046</v>
      </c>
      <c r="B2139" s="69">
        <v>45653.367303240739</v>
      </c>
      <c r="C2139" s="70" t="s">
        <v>10975</v>
      </c>
      <c r="D2139" s="70" t="s">
        <v>7047</v>
      </c>
      <c r="E2139" s="70">
        <v>83819361224</v>
      </c>
      <c r="F2139" s="70" t="s">
        <v>22</v>
      </c>
      <c r="G2139" s="70" t="s">
        <v>7048</v>
      </c>
      <c r="H2139" s="70" t="s">
        <v>8118</v>
      </c>
      <c r="I2139" s="70" t="s">
        <v>42</v>
      </c>
      <c r="J2139" s="76" t="s">
        <v>72</v>
      </c>
      <c r="K2139" s="65">
        <v>45657.371805555558</v>
      </c>
      <c r="L2139" s="14"/>
      <c r="M2139" s="14"/>
      <c r="N2139" s="14"/>
      <c r="O2139" s="14"/>
      <c r="P2139" s="14"/>
      <c r="Q2139" s="14"/>
      <c r="R2139" s="14"/>
      <c r="S2139" s="14"/>
      <c r="T2139" s="14"/>
      <c r="U2139" s="14"/>
      <c r="V2139" s="72" t="s">
        <v>33</v>
      </c>
      <c r="W2139" s="65">
        <v>45657.371863425928</v>
      </c>
      <c r="X2139" t="str">
        <f>_xlfn.IFNA(VLOOKUP(A2139,Dashboard!$B$2:$V$1276,21,0),"HAPUS")</f>
        <v>BELUM SPS</v>
      </c>
    </row>
    <row r="2140" spans="1:24" ht="13.8" hidden="1" thickBot="1">
      <c r="A2140" s="61" t="s">
        <v>7296</v>
      </c>
      <c r="B2140" s="62">
        <v>45656.64880787037</v>
      </c>
      <c r="C2140" s="63" t="s">
        <v>10976</v>
      </c>
      <c r="D2140" s="63" t="s">
        <v>7297</v>
      </c>
      <c r="E2140" s="63" t="s">
        <v>7826</v>
      </c>
      <c r="F2140" s="63" t="s">
        <v>194</v>
      </c>
      <c r="G2140" s="63" t="s">
        <v>7298</v>
      </c>
      <c r="H2140" s="63" t="s">
        <v>7707</v>
      </c>
      <c r="I2140" s="63" t="s">
        <v>168</v>
      </c>
      <c r="J2140" s="64" t="s">
        <v>68</v>
      </c>
      <c r="K2140" s="65">
        <v>45657.445243055554</v>
      </c>
      <c r="L2140" s="63" t="s">
        <v>10977</v>
      </c>
      <c r="M2140" s="9"/>
      <c r="N2140" s="9"/>
      <c r="O2140" s="9"/>
      <c r="P2140" s="9"/>
      <c r="Q2140" s="9"/>
      <c r="R2140" s="9"/>
      <c r="S2140" s="9"/>
      <c r="T2140" s="9"/>
      <c r="U2140" s="9"/>
      <c r="V2140" s="74" t="s">
        <v>51</v>
      </c>
      <c r="W2140" s="65">
        <v>45657.63349537037</v>
      </c>
      <c r="X2140" t="str">
        <f>_xlfn.IFNA(VLOOKUP(A2140,Dashboard!$B$2:$V$1276,21,0),"HAPUS")</f>
        <v>BELUM SPS</v>
      </c>
    </row>
    <row r="2141" spans="1:24" ht="13.8" hidden="1" thickBot="1">
      <c r="A2141" s="68" t="s">
        <v>7162</v>
      </c>
      <c r="B2141" s="69">
        <v>45656.415925925925</v>
      </c>
      <c r="C2141" s="70" t="s">
        <v>10978</v>
      </c>
      <c r="D2141" s="70" t="s">
        <v>7163</v>
      </c>
      <c r="E2141" s="70" t="s">
        <v>8749</v>
      </c>
      <c r="F2141" s="70" t="s">
        <v>194</v>
      </c>
      <c r="G2141" s="70" t="s">
        <v>7164</v>
      </c>
      <c r="H2141" s="70" t="s">
        <v>8719</v>
      </c>
      <c r="I2141" s="70" t="s">
        <v>168</v>
      </c>
      <c r="J2141" s="78" t="s">
        <v>68</v>
      </c>
      <c r="K2141" s="65">
        <v>45657.4452662037</v>
      </c>
      <c r="L2141" s="14"/>
      <c r="M2141" s="14"/>
      <c r="N2141" s="14"/>
      <c r="O2141" s="14"/>
      <c r="P2141" s="14"/>
      <c r="Q2141" s="14"/>
      <c r="R2141" s="14"/>
      <c r="S2141" s="14"/>
      <c r="T2141" s="14"/>
      <c r="U2141" s="14"/>
      <c r="V2141" s="72" t="s">
        <v>33</v>
      </c>
      <c r="W2141" s="65">
        <v>45657.63349537037</v>
      </c>
      <c r="X2141" t="str">
        <f>_xlfn.IFNA(VLOOKUP(A2141,Dashboard!$B$2:$V$1276,21,0),"HAPUS")</f>
        <v>BELUM SPS</v>
      </c>
    </row>
    <row r="2142" spans="1:24" ht="13.8" hidden="1" thickBot="1">
      <c r="A2142" s="61" t="s">
        <v>7175</v>
      </c>
      <c r="B2142" s="62">
        <v>45656.442731481482</v>
      </c>
      <c r="C2142" s="63" t="s">
        <v>10979</v>
      </c>
      <c r="D2142" s="63" t="s">
        <v>7176</v>
      </c>
      <c r="E2142" s="63" t="s">
        <v>9080</v>
      </c>
      <c r="F2142" s="63" t="s">
        <v>216</v>
      </c>
      <c r="G2142" s="63" t="s">
        <v>7177</v>
      </c>
      <c r="H2142" s="63" t="s">
        <v>7435</v>
      </c>
      <c r="I2142" s="63" t="s">
        <v>27</v>
      </c>
      <c r="J2142" s="64" t="s">
        <v>68</v>
      </c>
      <c r="K2142" s="65">
        <v>45657.445277777777</v>
      </c>
      <c r="L2142" s="9"/>
      <c r="M2142" s="9"/>
      <c r="N2142" s="9"/>
      <c r="O2142" s="9"/>
      <c r="P2142" s="9"/>
      <c r="Q2142" s="9"/>
      <c r="R2142" s="9"/>
      <c r="S2142" s="9"/>
      <c r="T2142" s="9"/>
      <c r="U2142" s="9"/>
      <c r="V2142" s="67" t="s">
        <v>33</v>
      </c>
      <c r="W2142" s="65">
        <v>45657.63349537037</v>
      </c>
      <c r="X2142" t="str">
        <f>_xlfn.IFNA(VLOOKUP(A2142,Dashboard!$B$2:$V$1276,21,0),"HAPUS")</f>
        <v>BELUM SPS</v>
      </c>
    </row>
    <row r="2143" spans="1:24" ht="13.8" hidden="1" thickBot="1">
      <c r="A2143" s="68" t="s">
        <v>7287</v>
      </c>
      <c r="B2143" s="69">
        <v>45656.646284722221</v>
      </c>
      <c r="C2143" s="70" t="s">
        <v>10980</v>
      </c>
      <c r="D2143" s="70" t="s">
        <v>7288</v>
      </c>
      <c r="E2143" s="70" t="s">
        <v>7826</v>
      </c>
      <c r="F2143" s="70" t="s">
        <v>194</v>
      </c>
      <c r="G2143" s="70" t="s">
        <v>7289</v>
      </c>
      <c r="H2143" s="70" t="s">
        <v>7718</v>
      </c>
      <c r="I2143" s="70" t="s">
        <v>168</v>
      </c>
      <c r="J2143" s="78" t="s">
        <v>68</v>
      </c>
      <c r="K2143" s="65">
        <v>45657.445300925923</v>
      </c>
      <c r="L2143" s="70" t="s">
        <v>10981</v>
      </c>
      <c r="M2143" s="14"/>
      <c r="N2143" s="14"/>
      <c r="O2143" s="14"/>
      <c r="P2143" s="14"/>
      <c r="Q2143" s="14"/>
      <c r="R2143" s="14"/>
      <c r="S2143" s="14"/>
      <c r="T2143" s="14"/>
      <c r="U2143" s="14"/>
      <c r="V2143" s="83" t="s">
        <v>51</v>
      </c>
      <c r="W2143" s="65">
        <v>45657.498842592591</v>
      </c>
      <c r="X2143" t="str">
        <f>_xlfn.IFNA(VLOOKUP(A2143,Dashboard!$B$2:$V$1276,21,0),"HAPUS")</f>
        <v>BELUM SPS</v>
      </c>
    </row>
    <row r="2144" spans="1:24" ht="13.8" hidden="1" thickBot="1">
      <c r="A2144" s="61" t="s">
        <v>7147</v>
      </c>
      <c r="B2144" s="62">
        <v>45656.406770833331</v>
      </c>
      <c r="C2144" s="63" t="s">
        <v>10982</v>
      </c>
      <c r="D2144" s="63" t="s">
        <v>7148</v>
      </c>
      <c r="E2144" s="63" t="s">
        <v>10983</v>
      </c>
      <c r="F2144" s="63" t="s">
        <v>194</v>
      </c>
      <c r="G2144" s="63" t="s">
        <v>7149</v>
      </c>
      <c r="H2144" s="63" t="s">
        <v>8487</v>
      </c>
      <c r="I2144" s="63" t="s">
        <v>168</v>
      </c>
      <c r="J2144" s="64" t="s">
        <v>68</v>
      </c>
      <c r="K2144" s="65">
        <v>45657.4453125</v>
      </c>
      <c r="L2144" s="63" t="s">
        <v>10984</v>
      </c>
      <c r="M2144" s="9"/>
      <c r="N2144" s="9"/>
      <c r="O2144" s="9"/>
      <c r="P2144" s="9"/>
      <c r="Q2144" s="9"/>
      <c r="R2144" s="9"/>
      <c r="S2144" s="9"/>
      <c r="T2144" s="9"/>
      <c r="U2144" s="9"/>
      <c r="V2144" s="74" t="s">
        <v>51</v>
      </c>
      <c r="W2144" s="65">
        <v>45657.63349537037</v>
      </c>
      <c r="X2144" t="str">
        <f>_xlfn.IFNA(VLOOKUP(A2144,Dashboard!$B$2:$V$1276,21,0),"HAPUS")</f>
        <v>BELUM SPS</v>
      </c>
    </row>
    <row r="2145" spans="1:24" ht="13.8" hidden="1" thickBot="1">
      <c r="A2145" s="68" t="s">
        <v>7171</v>
      </c>
      <c r="B2145" s="69">
        <v>45656.432986111111</v>
      </c>
      <c r="C2145" s="70" t="s">
        <v>10985</v>
      </c>
      <c r="D2145" s="70" t="s">
        <v>7172</v>
      </c>
      <c r="E2145" s="70">
        <v>8218014489</v>
      </c>
      <c r="F2145" s="70" t="s">
        <v>216</v>
      </c>
      <c r="G2145" s="70" t="s">
        <v>6709</v>
      </c>
      <c r="H2145" s="70" t="s">
        <v>7707</v>
      </c>
      <c r="I2145" s="70" t="s">
        <v>42</v>
      </c>
      <c r="J2145" s="78" t="s">
        <v>68</v>
      </c>
      <c r="K2145" s="65">
        <v>45657.445324074077</v>
      </c>
      <c r="L2145" s="14"/>
      <c r="M2145" s="14"/>
      <c r="N2145" s="14"/>
      <c r="O2145" s="14"/>
      <c r="P2145" s="14"/>
      <c r="Q2145" s="14"/>
      <c r="R2145" s="14"/>
      <c r="S2145" s="14"/>
      <c r="T2145" s="14"/>
      <c r="U2145" s="14"/>
      <c r="V2145" s="72" t="s">
        <v>33</v>
      </c>
      <c r="W2145" s="65">
        <v>45657.63349537037</v>
      </c>
      <c r="X2145" t="str">
        <f>_xlfn.IFNA(VLOOKUP(A2145,Dashboard!$B$2:$V$1276,21,0),"HAPUS")</f>
        <v>BELUM SPS</v>
      </c>
    </row>
    <row r="2146" spans="1:24" ht="13.8" hidden="1" thickBot="1">
      <c r="A2146" s="61" t="s">
        <v>7209</v>
      </c>
      <c r="B2146" s="62">
        <v>45656.561261574076</v>
      </c>
      <c r="C2146" s="63" t="s">
        <v>10986</v>
      </c>
      <c r="D2146" s="63" t="s">
        <v>7210</v>
      </c>
      <c r="E2146" s="63" t="s">
        <v>10635</v>
      </c>
      <c r="F2146" s="63" t="s">
        <v>216</v>
      </c>
      <c r="G2146" s="63" t="s">
        <v>7211</v>
      </c>
      <c r="H2146" s="63" t="s">
        <v>8378</v>
      </c>
      <c r="I2146" s="63" t="s">
        <v>27</v>
      </c>
      <c r="J2146" s="64" t="s">
        <v>68</v>
      </c>
      <c r="K2146" s="65">
        <v>45657.445347222223</v>
      </c>
      <c r="L2146" s="63" t="s">
        <v>10987</v>
      </c>
      <c r="M2146" s="9"/>
      <c r="N2146" s="9"/>
      <c r="O2146" s="9"/>
      <c r="P2146" s="9"/>
      <c r="Q2146" s="9"/>
      <c r="R2146" s="9"/>
      <c r="S2146" s="9"/>
      <c r="T2146" s="9"/>
      <c r="U2146" s="9"/>
      <c r="V2146" s="74" t="s">
        <v>51</v>
      </c>
      <c r="W2146" s="65">
        <v>45657.47314814815</v>
      </c>
      <c r="X2146" t="str">
        <f>_xlfn.IFNA(VLOOKUP(A2146,Dashboard!$B$2:$V$1276,21,0),"HAPUS")</f>
        <v>BELUM SPS</v>
      </c>
    </row>
    <row r="2147" spans="1:24" ht="13.8" hidden="1" thickBot="1">
      <c r="A2147" s="68" t="s">
        <v>7262</v>
      </c>
      <c r="B2147" s="69">
        <v>45656.626840277779</v>
      </c>
      <c r="C2147" s="70" t="s">
        <v>10988</v>
      </c>
      <c r="D2147" s="70" t="s">
        <v>7263</v>
      </c>
      <c r="E2147" s="70">
        <v>81273553855</v>
      </c>
      <c r="F2147" s="70" t="s">
        <v>22</v>
      </c>
      <c r="G2147" s="70" t="s">
        <v>7264</v>
      </c>
      <c r="H2147" s="70" t="s">
        <v>8068</v>
      </c>
      <c r="I2147" s="70" t="s">
        <v>23</v>
      </c>
      <c r="J2147" s="78" t="s">
        <v>68</v>
      </c>
      <c r="K2147" s="65">
        <v>45657.4453587963</v>
      </c>
      <c r="L2147" s="14"/>
      <c r="M2147" s="14"/>
      <c r="N2147" s="14"/>
      <c r="O2147" s="14"/>
      <c r="P2147" s="14"/>
      <c r="Q2147" s="14"/>
      <c r="R2147" s="14"/>
      <c r="S2147" s="14"/>
      <c r="T2147" s="14"/>
      <c r="U2147" s="14"/>
      <c r="V2147" s="72" t="s">
        <v>33</v>
      </c>
      <c r="W2147" s="65">
        <v>45657.45994212963</v>
      </c>
      <c r="X2147" t="str">
        <f>_xlfn.IFNA(VLOOKUP(A2147,Dashboard!$B$2:$V$1276,21,0),"HAPUS")</f>
        <v>HAPUS</v>
      </c>
    </row>
    <row r="2148" spans="1:24" ht="13.8" hidden="1" thickBot="1">
      <c r="A2148" s="61" t="s">
        <v>7200</v>
      </c>
      <c r="B2148" s="62">
        <v>45656.550300925926</v>
      </c>
      <c r="C2148" s="63" t="s">
        <v>10989</v>
      </c>
      <c r="D2148" s="63" t="s">
        <v>7201</v>
      </c>
      <c r="E2148" s="63">
        <v>811723150</v>
      </c>
      <c r="F2148" s="63" t="s">
        <v>855</v>
      </c>
      <c r="G2148" s="63" t="s">
        <v>7202</v>
      </c>
      <c r="H2148" s="63" t="s">
        <v>8832</v>
      </c>
      <c r="I2148" s="63" t="s">
        <v>23</v>
      </c>
      <c r="J2148" s="64" t="s">
        <v>68</v>
      </c>
      <c r="K2148" s="65">
        <v>45657.445370370369</v>
      </c>
      <c r="L2148" s="63" t="s">
        <v>10990</v>
      </c>
      <c r="M2148" s="9"/>
      <c r="N2148" s="9"/>
      <c r="O2148" s="9"/>
      <c r="P2148" s="9"/>
      <c r="Q2148" s="9"/>
      <c r="R2148" s="9"/>
      <c r="S2148" s="9"/>
      <c r="T2148" s="9"/>
      <c r="U2148" s="9"/>
      <c r="V2148" s="74" t="s">
        <v>51</v>
      </c>
      <c r="W2148" s="65">
        <v>45657.456018518518</v>
      </c>
      <c r="X2148" t="str">
        <f>_xlfn.IFNA(VLOOKUP(A2148,Dashboard!$B$2:$V$1276,21,0),"HAPUS")</f>
        <v>BELUM SPS</v>
      </c>
    </row>
    <row r="2149" spans="1:24" ht="13.8" hidden="1" thickBot="1">
      <c r="A2149" s="68" t="s">
        <v>7178</v>
      </c>
      <c r="B2149" s="69">
        <v>45656.44835648148</v>
      </c>
      <c r="C2149" s="70" t="s">
        <v>10991</v>
      </c>
      <c r="D2149" s="70" t="s">
        <v>7179</v>
      </c>
      <c r="E2149" s="70">
        <v>81377609339</v>
      </c>
      <c r="F2149" s="70" t="s">
        <v>22</v>
      </c>
      <c r="G2149" s="70" t="s">
        <v>7180</v>
      </c>
      <c r="H2149" s="70" t="s">
        <v>7603</v>
      </c>
      <c r="I2149" s="70" t="s">
        <v>42</v>
      </c>
      <c r="J2149" s="78" t="s">
        <v>68</v>
      </c>
      <c r="K2149" s="65">
        <v>45657.445381944446</v>
      </c>
      <c r="L2149" s="14"/>
      <c r="M2149" s="14"/>
      <c r="N2149" s="14"/>
      <c r="O2149" s="14"/>
      <c r="P2149" s="14"/>
      <c r="Q2149" s="14"/>
      <c r="R2149" s="14"/>
      <c r="S2149" s="14"/>
      <c r="T2149" s="14"/>
      <c r="U2149" s="14"/>
      <c r="V2149" s="72" t="s">
        <v>33</v>
      </c>
      <c r="W2149" s="65">
        <v>45657.450613425928</v>
      </c>
      <c r="X2149" t="str">
        <f>_xlfn.IFNA(VLOOKUP(A2149,Dashboard!$B$2:$V$1276,21,0),"HAPUS")</f>
        <v>BELUM SPS</v>
      </c>
    </row>
  </sheetData>
  <autoFilter ref="A1:X2149" xr:uid="{63878D0A-CD15-40E1-971C-EC1F0226B854}">
    <filterColumn colId="21">
      <filters>
        <filter val="PERBAIKAN"/>
      </filters>
    </filterColumn>
    <filterColumn colId="23">
      <filters>
        <filter val="HAPUS"/>
      </filters>
    </filterColumn>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9ADC1-05A5-4E18-9B58-58A84D833931}">
  <sheetPr filterMode="1"/>
  <dimension ref="A1:M2681"/>
  <sheetViews>
    <sheetView topLeftCell="E1" workbookViewId="0">
      <selection activeCell="M1" sqref="M1"/>
    </sheetView>
  </sheetViews>
  <sheetFormatPr defaultColWidth="9.109375" defaultRowHeight="13.2"/>
  <cols>
    <col min="1" max="1" width="7.88671875" bestFit="1" customWidth="1"/>
    <col min="2" max="2" width="14.77734375" bestFit="1" customWidth="1"/>
    <col min="3" max="3" width="20.21875" bestFit="1" customWidth="1"/>
    <col min="4" max="4" width="23" bestFit="1" customWidth="1"/>
    <col min="5" max="5" width="22" bestFit="1" customWidth="1"/>
    <col min="6" max="6" width="25.109375" bestFit="1" customWidth="1"/>
    <col min="7" max="7" width="19.88671875" bestFit="1" customWidth="1"/>
    <col min="8" max="8" width="49" bestFit="1" customWidth="1"/>
    <col min="9" max="9" width="20.6640625" bestFit="1" customWidth="1"/>
    <col min="10" max="10" width="20.21875" bestFit="1" customWidth="1"/>
    <col min="11" max="11" width="8.44140625" bestFit="1" customWidth="1"/>
  </cols>
  <sheetData>
    <row r="1" spans="1:13" ht="13.8" thickBot="1">
      <c r="A1" s="99" t="s">
        <v>0</v>
      </c>
      <c r="B1" s="100" t="s">
        <v>1</v>
      </c>
      <c r="C1" s="100" t="s">
        <v>10993</v>
      </c>
      <c r="D1" s="100" t="s">
        <v>10994</v>
      </c>
      <c r="E1" s="100" t="s">
        <v>5</v>
      </c>
      <c r="F1" s="100" t="s">
        <v>10995</v>
      </c>
      <c r="G1" s="100" t="s">
        <v>10996</v>
      </c>
      <c r="H1" s="100" t="s">
        <v>10997</v>
      </c>
      <c r="I1" s="100" t="s">
        <v>10998</v>
      </c>
      <c r="J1" s="100" t="s">
        <v>10999</v>
      </c>
      <c r="K1" s="101" t="s">
        <v>11000</v>
      </c>
      <c r="L1" s="102" t="s">
        <v>7414</v>
      </c>
      <c r="M1" s="125" t="s">
        <v>12528</v>
      </c>
    </row>
    <row r="2" spans="1:13" ht="13.8" thickBot="1">
      <c r="A2" s="103">
        <v>1</v>
      </c>
      <c r="B2" s="9"/>
      <c r="C2" s="9"/>
      <c r="D2" s="9"/>
      <c r="E2" s="9"/>
      <c r="F2" s="9"/>
      <c r="G2" s="9"/>
      <c r="H2" s="9"/>
      <c r="I2" s="104" t="b">
        <v>0</v>
      </c>
      <c r="J2" s="9"/>
      <c r="K2" s="96">
        <v>0</v>
      </c>
      <c r="L2" s="105" t="s">
        <v>11001</v>
      </c>
      <c r="M2" t="str">
        <f>_xlfn.IFNA(VLOOKUP(B2,Dashboard!$B$2:$V$1276,21,0),"HAPUS")</f>
        <v>HAPUS</v>
      </c>
    </row>
    <row r="3" spans="1:13" ht="13.8" thickBot="1">
      <c r="A3" s="106">
        <v>2</v>
      </c>
      <c r="B3" s="70" t="s">
        <v>11002</v>
      </c>
      <c r="C3" s="70" t="s">
        <v>21</v>
      </c>
      <c r="D3" s="69">
        <v>45579.361157407409</v>
      </c>
      <c r="E3" s="70" t="s">
        <v>22</v>
      </c>
      <c r="F3" s="14"/>
      <c r="G3" s="107" t="s">
        <v>34</v>
      </c>
      <c r="H3" s="69">
        <v>45616.458379629628</v>
      </c>
      <c r="I3" s="108" t="b">
        <v>0</v>
      </c>
      <c r="J3" s="14"/>
      <c r="K3" s="92">
        <v>1</v>
      </c>
      <c r="L3" s="109" t="s">
        <v>11003</v>
      </c>
      <c r="M3" t="str">
        <f>_xlfn.IFNA(VLOOKUP(B3,Dashboard!$B$2:$V$1276,21,0),"HAPUS")</f>
        <v>HAPUS</v>
      </c>
    </row>
    <row r="4" spans="1:13" ht="13.8" thickBot="1">
      <c r="A4" s="103">
        <v>3</v>
      </c>
      <c r="B4" s="63" t="s">
        <v>7459</v>
      </c>
      <c r="C4" s="63" t="s">
        <v>24</v>
      </c>
      <c r="D4" s="62">
        <v>45579.376944444448</v>
      </c>
      <c r="E4" s="63" t="s">
        <v>22</v>
      </c>
      <c r="F4" s="110" t="s">
        <v>11004</v>
      </c>
      <c r="G4" s="111" t="s">
        <v>34</v>
      </c>
      <c r="H4" s="62">
        <v>45579.630798611113</v>
      </c>
      <c r="I4" s="104" t="b">
        <v>0</v>
      </c>
      <c r="J4" s="9"/>
      <c r="K4" s="96">
        <v>2</v>
      </c>
      <c r="L4" s="105" t="s">
        <v>11005</v>
      </c>
      <c r="M4" t="str">
        <f>_xlfn.IFNA(VLOOKUP(B4,Dashboard!$B$2:$V$1276,21,0),"HAPUS")</f>
        <v>HAPUS</v>
      </c>
    </row>
    <row r="5" spans="1:13" ht="13.8" thickBot="1">
      <c r="A5" s="106">
        <v>4</v>
      </c>
      <c r="B5" s="70" t="s">
        <v>28</v>
      </c>
      <c r="C5" s="70" t="s">
        <v>30</v>
      </c>
      <c r="D5" s="69">
        <v>45579.403287037036</v>
      </c>
      <c r="E5" s="70" t="s">
        <v>22</v>
      </c>
      <c r="F5" s="112" t="s">
        <v>11004</v>
      </c>
      <c r="G5" s="107" t="s">
        <v>34</v>
      </c>
      <c r="H5" s="69">
        <v>45579.628900462965</v>
      </c>
      <c r="I5" s="108" t="b">
        <v>0</v>
      </c>
      <c r="J5" s="14"/>
      <c r="K5" s="92">
        <v>3</v>
      </c>
      <c r="L5" s="109" t="s">
        <v>11006</v>
      </c>
      <c r="M5" t="str">
        <f>_xlfn.IFNA(VLOOKUP(B5,Dashboard!$B$2:$V$1276,21,0),"HAPUS")</f>
        <v>HAPUS</v>
      </c>
    </row>
    <row r="6" spans="1:13" ht="13.8" thickBot="1">
      <c r="A6" s="103">
        <v>5</v>
      </c>
      <c r="B6" s="63" t="s">
        <v>36</v>
      </c>
      <c r="C6" s="63" t="s">
        <v>38</v>
      </c>
      <c r="D6" s="62">
        <v>45579.404675925929</v>
      </c>
      <c r="E6" s="63" t="s">
        <v>39</v>
      </c>
      <c r="F6" s="113" t="s">
        <v>11007</v>
      </c>
      <c r="G6" s="111" t="s">
        <v>34</v>
      </c>
      <c r="H6" s="62">
        <v>45579.625972222224</v>
      </c>
      <c r="I6" s="104" t="b">
        <v>0</v>
      </c>
      <c r="J6" s="9"/>
      <c r="K6" s="96">
        <v>4</v>
      </c>
      <c r="L6" s="105" t="s">
        <v>11008</v>
      </c>
      <c r="M6" t="str">
        <f>_xlfn.IFNA(VLOOKUP(B6,Dashboard!$B$2:$V$1276,21,0),"HAPUS")</f>
        <v>HAPUS</v>
      </c>
    </row>
    <row r="7" spans="1:13" ht="13.8" thickBot="1">
      <c r="A7" s="106">
        <v>6</v>
      </c>
      <c r="B7" s="70" t="s">
        <v>7483</v>
      </c>
      <c r="C7" s="70" t="s">
        <v>40</v>
      </c>
      <c r="D7" s="69">
        <v>45579.40997685185</v>
      </c>
      <c r="E7" s="70" t="s">
        <v>41</v>
      </c>
      <c r="F7" s="112" t="s">
        <v>11004</v>
      </c>
      <c r="G7" s="107" t="s">
        <v>34</v>
      </c>
      <c r="H7" s="69">
        <v>45579.629050925927</v>
      </c>
      <c r="I7" s="108" t="b">
        <v>0</v>
      </c>
      <c r="J7" s="14"/>
      <c r="K7" s="92">
        <v>5</v>
      </c>
      <c r="L7" s="109" t="s">
        <v>11009</v>
      </c>
      <c r="M7" t="str">
        <f>_xlfn.IFNA(VLOOKUP(B7,Dashboard!$B$2:$V$1276,21,0),"HAPUS")</f>
        <v>HAPUS</v>
      </c>
    </row>
    <row r="8" spans="1:13" ht="13.8" thickBot="1">
      <c r="A8" s="103">
        <v>7</v>
      </c>
      <c r="B8" s="63" t="s">
        <v>43</v>
      </c>
      <c r="C8" s="63" t="s">
        <v>45</v>
      </c>
      <c r="D8" s="62">
        <v>45579.416168981479</v>
      </c>
      <c r="E8" s="63" t="s">
        <v>46</v>
      </c>
      <c r="F8" s="110" t="s">
        <v>11004</v>
      </c>
      <c r="G8" s="111" t="s">
        <v>34</v>
      </c>
      <c r="H8" s="62">
        <v>45579.63003472222</v>
      </c>
      <c r="I8" s="104" t="b">
        <v>0</v>
      </c>
      <c r="J8" s="9"/>
      <c r="K8" s="96">
        <v>6</v>
      </c>
      <c r="L8" s="105" t="s">
        <v>11010</v>
      </c>
      <c r="M8" t="str">
        <f>_xlfn.IFNA(VLOOKUP(B8,Dashboard!$B$2:$V$1276,21,0),"HAPUS")</f>
        <v>HAPUS</v>
      </c>
    </row>
    <row r="9" spans="1:13" ht="13.8" thickBot="1">
      <c r="A9" s="106">
        <v>8</v>
      </c>
      <c r="B9" s="70" t="s">
        <v>48</v>
      </c>
      <c r="C9" s="70" t="s">
        <v>50</v>
      </c>
      <c r="D9" s="69">
        <v>45579.42396990741</v>
      </c>
      <c r="E9" s="70" t="s">
        <v>22</v>
      </c>
      <c r="F9" s="112" t="s">
        <v>11004</v>
      </c>
      <c r="G9" s="107" t="s">
        <v>34</v>
      </c>
      <c r="H9" s="69">
        <v>45579.629895833335</v>
      </c>
      <c r="I9" s="108" t="b">
        <v>0</v>
      </c>
      <c r="J9" s="14"/>
      <c r="K9" s="92">
        <v>7</v>
      </c>
      <c r="L9" s="109" t="s">
        <v>11011</v>
      </c>
      <c r="M9" t="str">
        <f>_xlfn.IFNA(VLOOKUP(B9,Dashboard!$B$2:$V$1276,21,0),"HAPUS")</f>
        <v>HAPUS</v>
      </c>
    </row>
    <row r="10" spans="1:13" ht="13.8" thickBot="1">
      <c r="A10" s="103">
        <v>9</v>
      </c>
      <c r="B10" s="63" t="s">
        <v>52</v>
      </c>
      <c r="C10" s="63" t="s">
        <v>54</v>
      </c>
      <c r="D10" s="62">
        <v>45579.434803240743</v>
      </c>
      <c r="E10" s="63" t="s">
        <v>22</v>
      </c>
      <c r="F10" s="9"/>
      <c r="G10" s="114" t="s">
        <v>56</v>
      </c>
      <c r="H10" s="9"/>
      <c r="I10" s="104" t="b">
        <v>0</v>
      </c>
      <c r="J10" s="9"/>
      <c r="K10" s="96">
        <v>1</v>
      </c>
      <c r="L10" s="105" t="s">
        <v>11012</v>
      </c>
      <c r="M10" t="str">
        <f>_xlfn.IFNA(VLOOKUP(B10,Dashboard!$B$2:$V$1276,21,0),"HAPUS")</f>
        <v>HAPUS</v>
      </c>
    </row>
    <row r="11" spans="1:13" ht="13.8" thickBot="1">
      <c r="A11" s="106">
        <v>10</v>
      </c>
      <c r="B11" s="70" t="s">
        <v>58</v>
      </c>
      <c r="C11" s="70" t="s">
        <v>60</v>
      </c>
      <c r="D11" s="69">
        <v>45579.446469907409</v>
      </c>
      <c r="E11" s="70" t="s">
        <v>22</v>
      </c>
      <c r="F11" s="112" t="s">
        <v>11004</v>
      </c>
      <c r="G11" s="107" t="s">
        <v>34</v>
      </c>
      <c r="H11" s="69">
        <v>45579.627488425926</v>
      </c>
      <c r="I11" s="108" t="b">
        <v>0</v>
      </c>
      <c r="J11" s="14"/>
      <c r="K11" s="92">
        <v>8</v>
      </c>
      <c r="L11" s="109" t="s">
        <v>11013</v>
      </c>
      <c r="M11" t="str">
        <f>_xlfn.IFNA(VLOOKUP(B11,Dashboard!$B$2:$V$1276,21,0),"HAPUS")</f>
        <v>HAPUS</v>
      </c>
    </row>
    <row r="12" spans="1:13" ht="13.8" hidden="1" thickBot="1">
      <c r="A12" s="103">
        <v>11</v>
      </c>
      <c r="B12" s="63" t="s">
        <v>62</v>
      </c>
      <c r="C12" s="63" t="s">
        <v>64</v>
      </c>
      <c r="D12" s="62">
        <v>45579.448009259257</v>
      </c>
      <c r="E12" s="63" t="s">
        <v>22</v>
      </c>
      <c r="F12" s="110" t="s">
        <v>11004</v>
      </c>
      <c r="G12" s="111" t="s">
        <v>34</v>
      </c>
      <c r="H12" s="62">
        <v>45579.630497685182</v>
      </c>
      <c r="I12" s="104" t="b">
        <v>0</v>
      </c>
      <c r="J12" s="9"/>
      <c r="K12" s="96">
        <v>9</v>
      </c>
      <c r="L12" s="105" t="s">
        <v>11014</v>
      </c>
      <c r="M12" t="str">
        <f>_xlfn.IFNA(VLOOKUP(B12,Dashboard!$B$2:$V$1276,21,0),"HAPUS")</f>
        <v>BELUM SPS</v>
      </c>
    </row>
    <row r="13" spans="1:13" ht="13.8" thickBot="1">
      <c r="A13" s="106">
        <v>12</v>
      </c>
      <c r="B13" s="70" t="s">
        <v>66</v>
      </c>
      <c r="C13" s="70" t="s">
        <v>67</v>
      </c>
      <c r="D13" s="69">
        <v>45579.449143518519</v>
      </c>
      <c r="E13" s="70" t="s">
        <v>22</v>
      </c>
      <c r="F13" s="112" t="s">
        <v>11004</v>
      </c>
      <c r="G13" s="107" t="s">
        <v>34</v>
      </c>
      <c r="H13" s="69">
        <v>45579.630613425928</v>
      </c>
      <c r="I13" s="108" t="b">
        <v>0</v>
      </c>
      <c r="J13" s="14"/>
      <c r="K13" s="92">
        <v>10</v>
      </c>
      <c r="L13" s="109" t="s">
        <v>11015</v>
      </c>
      <c r="M13" t="str">
        <f>_xlfn.IFNA(VLOOKUP(B13,Dashboard!$B$2:$V$1276,21,0),"HAPUS")</f>
        <v>HAPUS</v>
      </c>
    </row>
    <row r="14" spans="1:13" ht="13.8" thickBot="1">
      <c r="A14" s="103">
        <v>13</v>
      </c>
      <c r="B14" s="63" t="s">
        <v>73</v>
      </c>
      <c r="C14" s="63" t="s">
        <v>75</v>
      </c>
      <c r="D14" s="62">
        <v>45579.463831018518</v>
      </c>
      <c r="E14" s="63" t="s">
        <v>76</v>
      </c>
      <c r="F14" s="110" t="s">
        <v>11004</v>
      </c>
      <c r="G14" s="111" t="s">
        <v>34</v>
      </c>
      <c r="H14" s="62">
        <v>45579.627291666664</v>
      </c>
      <c r="I14" s="104" t="b">
        <v>0</v>
      </c>
      <c r="J14" s="9"/>
      <c r="K14" s="96">
        <v>11</v>
      </c>
      <c r="L14" s="105" t="s">
        <v>11016</v>
      </c>
      <c r="M14" t="str">
        <f>_xlfn.IFNA(VLOOKUP(B14,Dashboard!$B$2:$V$1276,21,0),"HAPUS")</f>
        <v>HAPUS</v>
      </c>
    </row>
    <row r="15" spans="1:13" ht="13.8" thickBot="1">
      <c r="A15" s="106">
        <v>14</v>
      </c>
      <c r="B15" s="70" t="s">
        <v>77</v>
      </c>
      <c r="C15" s="70" t="s">
        <v>79</v>
      </c>
      <c r="D15" s="69">
        <v>45579.477719907409</v>
      </c>
      <c r="E15" s="70" t="s">
        <v>22</v>
      </c>
      <c r="F15" s="112" t="s">
        <v>11004</v>
      </c>
      <c r="G15" s="107" t="s">
        <v>34</v>
      </c>
      <c r="H15" s="69">
        <v>45579.629652777781</v>
      </c>
      <c r="I15" s="108" t="b">
        <v>0</v>
      </c>
      <c r="J15" s="14"/>
      <c r="K15" s="92">
        <v>12</v>
      </c>
      <c r="L15" s="109" t="s">
        <v>11017</v>
      </c>
      <c r="M15" t="str">
        <f>_xlfn.IFNA(VLOOKUP(B15,Dashboard!$B$2:$V$1276,21,0),"HAPUS")</f>
        <v>HAPUS</v>
      </c>
    </row>
    <row r="16" spans="1:13" ht="13.8" thickBot="1">
      <c r="A16" s="103">
        <v>15</v>
      </c>
      <c r="B16" s="63" t="s">
        <v>80</v>
      </c>
      <c r="C16" s="63" t="s">
        <v>82</v>
      </c>
      <c r="D16" s="62">
        <v>45579.483946759261</v>
      </c>
      <c r="E16" s="63" t="s">
        <v>83</v>
      </c>
      <c r="F16" s="110" t="s">
        <v>11004</v>
      </c>
      <c r="G16" s="111" t="s">
        <v>34</v>
      </c>
      <c r="H16" s="62">
        <v>45579.626539351855</v>
      </c>
      <c r="I16" s="104" t="b">
        <v>1</v>
      </c>
      <c r="J16" s="62">
        <v>45622.502638888887</v>
      </c>
      <c r="K16" s="96">
        <v>13</v>
      </c>
      <c r="L16" s="105" t="s">
        <v>11018</v>
      </c>
      <c r="M16" t="str">
        <f>_xlfn.IFNA(VLOOKUP(B16,Dashboard!$B$2:$V$1276,21,0),"HAPUS")</f>
        <v>HAPUS</v>
      </c>
    </row>
    <row r="17" spans="1:13" ht="13.8" hidden="1" thickBot="1">
      <c r="A17" s="106">
        <v>16</v>
      </c>
      <c r="B17" s="70" t="s">
        <v>84</v>
      </c>
      <c r="C17" s="70" t="s">
        <v>86</v>
      </c>
      <c r="D17" s="69">
        <v>45579.484039351853</v>
      </c>
      <c r="E17" s="70" t="s">
        <v>87</v>
      </c>
      <c r="F17" s="112" t="s">
        <v>11004</v>
      </c>
      <c r="G17" s="107" t="s">
        <v>34</v>
      </c>
      <c r="H17" s="69">
        <v>45579.627951388888</v>
      </c>
      <c r="I17" s="108" t="b">
        <v>0</v>
      </c>
      <c r="J17" s="14"/>
      <c r="K17" s="92">
        <v>14</v>
      </c>
      <c r="L17" s="109" t="s">
        <v>11019</v>
      </c>
      <c r="M17" t="str">
        <f>_xlfn.IFNA(VLOOKUP(B17,Dashboard!$B$2:$V$1276,21,0),"HAPUS")</f>
        <v>BELUM SPS</v>
      </c>
    </row>
    <row r="18" spans="1:13" ht="13.8" thickBot="1">
      <c r="A18" s="103">
        <v>17</v>
      </c>
      <c r="B18" s="63" t="s">
        <v>88</v>
      </c>
      <c r="C18" s="63" t="s">
        <v>89</v>
      </c>
      <c r="D18" s="62">
        <v>45579.489872685182</v>
      </c>
      <c r="E18" s="63" t="s">
        <v>57</v>
      </c>
      <c r="F18" s="110" t="s">
        <v>11004</v>
      </c>
      <c r="G18" s="111" t="s">
        <v>34</v>
      </c>
      <c r="H18" s="62">
        <v>45579.628182870372</v>
      </c>
      <c r="I18" s="104" t="b">
        <v>0</v>
      </c>
      <c r="J18" s="9"/>
      <c r="K18" s="96">
        <v>15</v>
      </c>
      <c r="L18" s="105" t="s">
        <v>11020</v>
      </c>
      <c r="M18" t="str">
        <f>_xlfn.IFNA(VLOOKUP(B18,Dashboard!$B$2:$V$1276,21,0),"HAPUS")</f>
        <v>HAPUS</v>
      </c>
    </row>
    <row r="19" spans="1:13" ht="13.8" thickBot="1">
      <c r="A19" s="106">
        <v>18</v>
      </c>
      <c r="B19" s="70" t="s">
        <v>90</v>
      </c>
      <c r="C19" s="70" t="s">
        <v>92</v>
      </c>
      <c r="D19" s="69">
        <v>45579.492673611108</v>
      </c>
      <c r="E19" s="70" t="s">
        <v>22</v>
      </c>
      <c r="F19" s="112" t="s">
        <v>11004</v>
      </c>
      <c r="G19" s="107" t="s">
        <v>34</v>
      </c>
      <c r="H19" s="69">
        <v>45579.628333333334</v>
      </c>
      <c r="I19" s="108" t="b">
        <v>0</v>
      </c>
      <c r="J19" s="14"/>
      <c r="K19" s="92">
        <v>16</v>
      </c>
      <c r="L19" s="109" t="s">
        <v>11021</v>
      </c>
      <c r="M19" t="str">
        <f>_xlfn.IFNA(VLOOKUP(B19,Dashboard!$B$2:$V$1276,21,0),"HAPUS")</f>
        <v>HAPUS</v>
      </c>
    </row>
    <row r="20" spans="1:13" ht="13.8" thickBot="1">
      <c r="A20" s="103">
        <v>19</v>
      </c>
      <c r="B20" s="63" t="s">
        <v>93</v>
      </c>
      <c r="C20" s="63" t="s">
        <v>95</v>
      </c>
      <c r="D20" s="62">
        <v>45579.496793981481</v>
      </c>
      <c r="E20" s="63" t="s">
        <v>83</v>
      </c>
      <c r="F20" s="110" t="s">
        <v>11004</v>
      </c>
      <c r="G20" s="111" t="s">
        <v>34</v>
      </c>
      <c r="H20" s="62">
        <v>45579.628449074073</v>
      </c>
      <c r="I20" s="104" t="b">
        <v>1</v>
      </c>
      <c r="J20" s="62">
        <v>45645.41988425926</v>
      </c>
      <c r="K20" s="96">
        <v>17</v>
      </c>
      <c r="L20" s="105" t="s">
        <v>11022</v>
      </c>
      <c r="M20" t="str">
        <f>_xlfn.IFNA(VLOOKUP(B20,Dashboard!$B$2:$V$1276,21,0),"HAPUS")</f>
        <v>HAPUS</v>
      </c>
    </row>
    <row r="21" spans="1:13" ht="13.8" thickBot="1">
      <c r="A21" s="106">
        <v>20</v>
      </c>
      <c r="B21" s="70" t="s">
        <v>96</v>
      </c>
      <c r="C21" s="70" t="s">
        <v>97</v>
      </c>
      <c r="D21" s="69">
        <v>45579.500231481485</v>
      </c>
      <c r="E21" s="70" t="s">
        <v>98</v>
      </c>
      <c r="F21" s="112" t="s">
        <v>11004</v>
      </c>
      <c r="G21" s="107" t="s">
        <v>34</v>
      </c>
      <c r="H21" s="69">
        <v>45579.629733796297</v>
      </c>
      <c r="I21" s="108" t="b">
        <v>0</v>
      </c>
      <c r="J21" s="14"/>
      <c r="K21" s="92">
        <v>18</v>
      </c>
      <c r="L21" s="109" t="s">
        <v>11023</v>
      </c>
      <c r="M21" t="str">
        <f>_xlfn.IFNA(VLOOKUP(B21,Dashboard!$B$2:$V$1276,21,0),"HAPUS")</f>
        <v>HAPUS</v>
      </c>
    </row>
    <row r="22" spans="1:13" ht="13.8" thickBot="1">
      <c r="A22" s="103">
        <v>21</v>
      </c>
      <c r="B22" s="63" t="s">
        <v>99</v>
      </c>
      <c r="C22" s="63" t="s">
        <v>101</v>
      </c>
      <c r="D22" s="62">
        <v>45579.500347222223</v>
      </c>
      <c r="E22" s="63" t="s">
        <v>22</v>
      </c>
      <c r="F22" s="110" t="s">
        <v>11004</v>
      </c>
      <c r="G22" s="111" t="s">
        <v>34</v>
      </c>
      <c r="H22" s="62">
        <v>45579.626157407409</v>
      </c>
      <c r="I22" s="104" t="b">
        <v>1</v>
      </c>
      <c r="J22" s="62">
        <v>45602.632395833331</v>
      </c>
      <c r="K22" s="96">
        <v>19</v>
      </c>
      <c r="L22" s="105" t="s">
        <v>11024</v>
      </c>
      <c r="M22" t="str">
        <f>_xlfn.IFNA(VLOOKUP(B22,Dashboard!$B$2:$V$1276,21,0),"HAPUS")</f>
        <v>HAPUS</v>
      </c>
    </row>
    <row r="23" spans="1:13" ht="13.8" thickBot="1">
      <c r="A23" s="106">
        <v>22</v>
      </c>
      <c r="B23" s="70" t="s">
        <v>102</v>
      </c>
      <c r="C23" s="70" t="s">
        <v>103</v>
      </c>
      <c r="D23" s="69">
        <v>45579.559814814813</v>
      </c>
      <c r="E23" s="70" t="s">
        <v>83</v>
      </c>
      <c r="F23" s="112" t="s">
        <v>11004</v>
      </c>
      <c r="G23" s="107" t="s">
        <v>34</v>
      </c>
      <c r="H23" s="69">
        <v>45579.628576388888</v>
      </c>
      <c r="I23" s="108" t="b">
        <v>0</v>
      </c>
      <c r="J23" s="14"/>
      <c r="K23" s="92">
        <v>20</v>
      </c>
      <c r="L23" s="109" t="s">
        <v>11025</v>
      </c>
      <c r="M23" t="str">
        <f>_xlfn.IFNA(VLOOKUP(B23,Dashboard!$B$2:$V$1276,21,0),"HAPUS")</f>
        <v>HAPUS</v>
      </c>
    </row>
    <row r="24" spans="1:13" ht="13.8" thickBot="1">
      <c r="A24" s="103">
        <v>23</v>
      </c>
      <c r="B24" s="63" t="s">
        <v>104</v>
      </c>
      <c r="C24" s="63" t="s">
        <v>106</v>
      </c>
      <c r="D24" s="62">
        <v>45579.565659722219</v>
      </c>
      <c r="E24" s="63" t="s">
        <v>83</v>
      </c>
      <c r="F24" s="110" t="s">
        <v>11004</v>
      </c>
      <c r="G24" s="111" t="s">
        <v>34</v>
      </c>
      <c r="H24" s="62">
        <v>45579.62709490741</v>
      </c>
      <c r="I24" s="104" t="b">
        <v>0</v>
      </c>
      <c r="J24" s="9"/>
      <c r="K24" s="96">
        <v>21</v>
      </c>
      <c r="L24" s="105" t="s">
        <v>11026</v>
      </c>
      <c r="M24" t="str">
        <f>_xlfn.IFNA(VLOOKUP(B24,Dashboard!$B$2:$V$1276,21,0),"HAPUS")</f>
        <v>HAPUS</v>
      </c>
    </row>
    <row r="25" spans="1:13" ht="13.8" thickBot="1">
      <c r="A25" s="106">
        <v>24</v>
      </c>
      <c r="B25" s="70" t="s">
        <v>107</v>
      </c>
      <c r="C25" s="70" t="s">
        <v>108</v>
      </c>
      <c r="D25" s="69">
        <v>45579.570138888892</v>
      </c>
      <c r="E25" s="70" t="s">
        <v>83</v>
      </c>
      <c r="F25" s="115" t="s">
        <v>11027</v>
      </c>
      <c r="G25" s="116" t="s">
        <v>109</v>
      </c>
      <c r="H25" s="69">
        <v>45610.364351851851</v>
      </c>
      <c r="I25" s="108" t="b">
        <v>0</v>
      </c>
      <c r="J25" s="14"/>
      <c r="K25" s="92">
        <v>1</v>
      </c>
      <c r="L25" s="109" t="s">
        <v>11028</v>
      </c>
      <c r="M25" t="str">
        <f>_xlfn.IFNA(VLOOKUP(B25,Dashboard!$B$2:$V$1276,21,0),"HAPUS")</f>
        <v>HAPUS</v>
      </c>
    </row>
    <row r="26" spans="1:13" ht="13.8" hidden="1" thickBot="1">
      <c r="A26" s="103">
        <v>25</v>
      </c>
      <c r="B26" s="63" t="s">
        <v>111</v>
      </c>
      <c r="C26" s="63" t="s">
        <v>113</v>
      </c>
      <c r="D26" s="62">
        <v>45579.572777777779</v>
      </c>
      <c r="E26" s="63" t="s">
        <v>83</v>
      </c>
      <c r="F26" s="110" t="s">
        <v>11004</v>
      </c>
      <c r="G26" s="111" t="s">
        <v>34</v>
      </c>
      <c r="H26" s="62">
        <v>45579.630173611113</v>
      </c>
      <c r="I26" s="104" t="b">
        <v>0</v>
      </c>
      <c r="J26" s="9"/>
      <c r="K26" s="96">
        <v>22</v>
      </c>
      <c r="L26" s="105" t="s">
        <v>11029</v>
      </c>
      <c r="M26" t="str">
        <f>_xlfn.IFNA(VLOOKUP(B26,Dashboard!$B$2:$V$1276,21,0),"HAPUS")</f>
        <v>BELUM SPS</v>
      </c>
    </row>
    <row r="27" spans="1:13" ht="13.8" thickBot="1">
      <c r="A27" s="106">
        <v>26</v>
      </c>
      <c r="B27" s="70" t="s">
        <v>114</v>
      </c>
      <c r="C27" s="70" t="s">
        <v>116</v>
      </c>
      <c r="D27" s="69">
        <v>45579.577939814815</v>
      </c>
      <c r="E27" s="70" t="s">
        <v>117</v>
      </c>
      <c r="F27" s="14"/>
      <c r="G27" s="117" t="s">
        <v>118</v>
      </c>
      <c r="H27" s="14"/>
      <c r="I27" s="108" t="b">
        <v>0</v>
      </c>
      <c r="J27" s="14"/>
      <c r="K27" s="92">
        <v>1</v>
      </c>
      <c r="L27" s="109" t="s">
        <v>11030</v>
      </c>
      <c r="M27" t="str">
        <f>_xlfn.IFNA(VLOOKUP(B27,Dashboard!$B$2:$V$1276,21,0),"HAPUS")</f>
        <v>HAPUS</v>
      </c>
    </row>
    <row r="28" spans="1:13" ht="13.8" thickBot="1">
      <c r="A28" s="103">
        <v>27</v>
      </c>
      <c r="B28" s="63" t="s">
        <v>119</v>
      </c>
      <c r="C28" s="63" t="s">
        <v>121</v>
      </c>
      <c r="D28" s="62">
        <v>45579.580208333333</v>
      </c>
      <c r="E28" s="63" t="s">
        <v>22</v>
      </c>
      <c r="F28" s="110" t="s">
        <v>11004</v>
      </c>
      <c r="G28" s="111" t="s">
        <v>34</v>
      </c>
      <c r="H28" s="62">
        <v>45579.631921296299</v>
      </c>
      <c r="I28" s="104" t="b">
        <v>0</v>
      </c>
      <c r="J28" s="9"/>
      <c r="K28" s="96">
        <v>23</v>
      </c>
      <c r="L28" s="105" t="s">
        <v>11031</v>
      </c>
      <c r="M28" t="str">
        <f>_xlfn.IFNA(VLOOKUP(B28,Dashboard!$B$2:$V$1276,21,0),"HAPUS")</f>
        <v>HAPUS</v>
      </c>
    </row>
    <row r="29" spans="1:13" ht="13.8" thickBot="1">
      <c r="A29" s="106">
        <v>28</v>
      </c>
      <c r="B29" s="70" t="s">
        <v>122</v>
      </c>
      <c r="C29" s="70" t="s">
        <v>124</v>
      </c>
      <c r="D29" s="69">
        <v>45579.58489583333</v>
      </c>
      <c r="E29" s="70" t="s">
        <v>125</v>
      </c>
      <c r="F29" s="14"/>
      <c r="G29" s="14"/>
      <c r="H29" s="14"/>
      <c r="I29" s="108" t="b">
        <v>0</v>
      </c>
      <c r="J29" s="14"/>
      <c r="K29" s="92">
        <v>0</v>
      </c>
      <c r="L29" s="109" t="s">
        <v>11001</v>
      </c>
      <c r="M29" t="str">
        <f>_xlfn.IFNA(VLOOKUP(B29,Dashboard!$B$2:$V$1276,21,0),"HAPUS")</f>
        <v>HAPUS</v>
      </c>
    </row>
    <row r="30" spans="1:13" ht="13.8" hidden="1" thickBot="1">
      <c r="A30" s="103">
        <v>29</v>
      </c>
      <c r="B30" s="63" t="s">
        <v>126</v>
      </c>
      <c r="C30" s="63" t="s">
        <v>128</v>
      </c>
      <c r="D30" s="62">
        <v>45579.591898148145</v>
      </c>
      <c r="E30" s="63" t="s">
        <v>129</v>
      </c>
      <c r="F30" s="9"/>
      <c r="G30" s="9"/>
      <c r="H30" s="9"/>
      <c r="I30" s="104" t="b">
        <v>0</v>
      </c>
      <c r="J30" s="9"/>
      <c r="K30" s="96">
        <v>0</v>
      </c>
      <c r="L30" s="105" t="s">
        <v>11001</v>
      </c>
      <c r="M30" t="str">
        <f>_xlfn.IFNA(VLOOKUP(B30,Dashboard!$B$2:$V$1276,21,0),"HAPUS")</f>
        <v>BELUM SPS</v>
      </c>
    </row>
    <row r="31" spans="1:13" ht="13.8" thickBot="1">
      <c r="A31" s="106">
        <v>30</v>
      </c>
      <c r="B31" s="70" t="s">
        <v>131</v>
      </c>
      <c r="C31" s="70" t="s">
        <v>133</v>
      </c>
      <c r="D31" s="69">
        <v>45579.591967592591</v>
      </c>
      <c r="E31" s="70" t="s">
        <v>22</v>
      </c>
      <c r="F31" s="115" t="s">
        <v>11007</v>
      </c>
      <c r="G31" s="116" t="s">
        <v>109</v>
      </c>
      <c r="H31" s="69">
        <v>45580.667847222219</v>
      </c>
      <c r="I31" s="108" t="b">
        <v>1</v>
      </c>
      <c r="J31" s="69">
        <v>45602.620289351849</v>
      </c>
      <c r="K31" s="92">
        <v>2</v>
      </c>
      <c r="L31" s="109" t="s">
        <v>11032</v>
      </c>
      <c r="M31" t="str">
        <f>_xlfn.IFNA(VLOOKUP(B31,Dashboard!$B$2:$V$1276,21,0),"HAPUS")</f>
        <v>HAPUS</v>
      </c>
    </row>
    <row r="32" spans="1:13" ht="13.8" thickBot="1">
      <c r="A32" s="103">
        <v>31</v>
      </c>
      <c r="B32" s="63" t="s">
        <v>135</v>
      </c>
      <c r="C32" s="63" t="s">
        <v>136</v>
      </c>
      <c r="D32" s="62">
        <v>45579.593032407407</v>
      </c>
      <c r="E32" s="63" t="s">
        <v>57</v>
      </c>
      <c r="F32" s="114" t="s">
        <v>11033</v>
      </c>
      <c r="G32" s="111" t="s">
        <v>34</v>
      </c>
      <c r="H32" s="62">
        <v>45580.660590277781</v>
      </c>
      <c r="I32" s="104" t="b">
        <v>0</v>
      </c>
      <c r="J32" s="9"/>
      <c r="K32" s="96">
        <v>24</v>
      </c>
      <c r="L32" s="105" t="s">
        <v>11034</v>
      </c>
      <c r="M32" t="str">
        <f>_xlfn.IFNA(VLOOKUP(B32,Dashboard!$B$2:$V$1276,21,0),"HAPUS")</f>
        <v>HAPUS</v>
      </c>
    </row>
    <row r="33" spans="1:13" ht="13.8" thickBot="1">
      <c r="A33" s="106">
        <v>32</v>
      </c>
      <c r="B33" s="70" t="s">
        <v>137</v>
      </c>
      <c r="C33" s="70" t="s">
        <v>139</v>
      </c>
      <c r="D33" s="69">
        <v>45579.595671296294</v>
      </c>
      <c r="E33" s="70" t="s">
        <v>140</v>
      </c>
      <c r="F33" s="115" t="s">
        <v>11007</v>
      </c>
      <c r="G33" s="116" t="s">
        <v>109</v>
      </c>
      <c r="H33" s="69">
        <v>45580.667893518519</v>
      </c>
      <c r="I33" s="108" t="b">
        <v>1</v>
      </c>
      <c r="J33" s="69">
        <v>45615.645092592589</v>
      </c>
      <c r="K33" s="92">
        <v>3</v>
      </c>
      <c r="L33" s="109" t="s">
        <v>11035</v>
      </c>
      <c r="M33" t="str">
        <f>_xlfn.IFNA(VLOOKUP(B33,Dashboard!$B$2:$V$1276,21,0),"HAPUS")</f>
        <v>HAPUS</v>
      </c>
    </row>
    <row r="34" spans="1:13" ht="13.8" thickBot="1">
      <c r="A34" s="103">
        <v>33</v>
      </c>
      <c r="B34" s="63" t="s">
        <v>141</v>
      </c>
      <c r="C34" s="63" t="s">
        <v>143</v>
      </c>
      <c r="D34" s="62">
        <v>45579.598333333335</v>
      </c>
      <c r="E34" s="63" t="s">
        <v>83</v>
      </c>
      <c r="F34" s="113" t="s">
        <v>11007</v>
      </c>
      <c r="G34" s="118" t="s">
        <v>109</v>
      </c>
      <c r="H34" s="62">
        <v>45580.667951388888</v>
      </c>
      <c r="I34" s="104" t="b">
        <v>0</v>
      </c>
      <c r="J34" s="9"/>
      <c r="K34" s="96">
        <v>4</v>
      </c>
      <c r="L34" s="105" t="s">
        <v>11036</v>
      </c>
      <c r="M34" t="str">
        <f>_xlfn.IFNA(VLOOKUP(B34,Dashboard!$B$2:$V$1276,21,0),"HAPUS")</f>
        <v>HAPUS</v>
      </c>
    </row>
    <row r="35" spans="1:13" ht="13.8" thickBot="1">
      <c r="A35" s="106">
        <v>34</v>
      </c>
      <c r="B35" s="70" t="s">
        <v>146</v>
      </c>
      <c r="C35" s="70" t="s">
        <v>148</v>
      </c>
      <c r="D35" s="69">
        <v>45579.601111111115</v>
      </c>
      <c r="E35" s="70" t="s">
        <v>149</v>
      </c>
      <c r="F35" s="115" t="s">
        <v>11007</v>
      </c>
      <c r="G35" s="116" t="s">
        <v>109</v>
      </c>
      <c r="H35" s="69">
        <v>45580.668009259258</v>
      </c>
      <c r="I35" s="108" t="b">
        <v>1</v>
      </c>
      <c r="J35" s="69">
        <v>45645.668321759258</v>
      </c>
      <c r="K35" s="92">
        <v>5</v>
      </c>
      <c r="L35" s="109" t="s">
        <v>11037</v>
      </c>
      <c r="M35" t="str">
        <f>_xlfn.IFNA(VLOOKUP(B35,Dashboard!$B$2:$V$1276,21,0),"HAPUS")</f>
        <v>HAPUS</v>
      </c>
    </row>
    <row r="36" spans="1:13" ht="13.8" thickBot="1">
      <c r="A36" s="103">
        <v>35</v>
      </c>
      <c r="B36" s="63" t="s">
        <v>150</v>
      </c>
      <c r="C36" s="63" t="s">
        <v>152</v>
      </c>
      <c r="D36" s="62">
        <v>45579.604467592595</v>
      </c>
      <c r="E36" s="63" t="s">
        <v>57</v>
      </c>
      <c r="F36" s="9"/>
      <c r="G36" s="9"/>
      <c r="H36" s="9"/>
      <c r="I36" s="104" t="b">
        <v>0</v>
      </c>
      <c r="J36" s="9"/>
      <c r="K36" s="96">
        <v>0</v>
      </c>
      <c r="L36" s="105" t="s">
        <v>11001</v>
      </c>
      <c r="M36" t="str">
        <f>_xlfn.IFNA(VLOOKUP(B36,Dashboard!$B$2:$V$1276,21,0),"HAPUS")</f>
        <v>HAPUS</v>
      </c>
    </row>
    <row r="37" spans="1:13" ht="13.8" thickBot="1">
      <c r="A37" s="106">
        <v>36</v>
      </c>
      <c r="B37" s="70" t="s">
        <v>153</v>
      </c>
      <c r="C37" s="70" t="s">
        <v>154</v>
      </c>
      <c r="D37" s="69">
        <v>45579.608449074076</v>
      </c>
      <c r="E37" s="70" t="s">
        <v>83</v>
      </c>
      <c r="F37" s="14"/>
      <c r="G37" s="14"/>
      <c r="H37" s="14"/>
      <c r="I37" s="108" t="b">
        <v>0</v>
      </c>
      <c r="J37" s="14"/>
      <c r="K37" s="92">
        <v>0</v>
      </c>
      <c r="L37" s="109" t="s">
        <v>11001</v>
      </c>
      <c r="M37" t="str">
        <f>_xlfn.IFNA(VLOOKUP(B37,Dashboard!$B$2:$V$1276,21,0),"HAPUS")</f>
        <v>HAPUS</v>
      </c>
    </row>
    <row r="38" spans="1:13" ht="13.8" thickBot="1">
      <c r="A38" s="103">
        <v>37</v>
      </c>
      <c r="B38" s="63" t="s">
        <v>155</v>
      </c>
      <c r="C38" s="63" t="s">
        <v>156</v>
      </c>
      <c r="D38" s="62">
        <v>45579.615937499999</v>
      </c>
      <c r="E38" s="63" t="s">
        <v>57</v>
      </c>
      <c r="F38" s="9"/>
      <c r="G38" s="9"/>
      <c r="H38" s="9"/>
      <c r="I38" s="104" t="b">
        <v>0</v>
      </c>
      <c r="J38" s="9"/>
      <c r="K38" s="96">
        <v>0</v>
      </c>
      <c r="L38" s="105" t="s">
        <v>11001</v>
      </c>
      <c r="M38" t="str">
        <f>_xlfn.IFNA(VLOOKUP(B38,Dashboard!$B$2:$V$1276,21,0),"HAPUS")</f>
        <v>HAPUS</v>
      </c>
    </row>
    <row r="39" spans="1:13" ht="13.8" thickBot="1">
      <c r="A39" s="106">
        <v>38</v>
      </c>
      <c r="B39" s="70" t="s">
        <v>157</v>
      </c>
      <c r="C39" s="70" t="s">
        <v>159</v>
      </c>
      <c r="D39" s="69">
        <v>45579.616296296299</v>
      </c>
      <c r="E39" s="70" t="s">
        <v>22</v>
      </c>
      <c r="F39" s="115" t="s">
        <v>11007</v>
      </c>
      <c r="G39" s="116" t="s">
        <v>109</v>
      </c>
      <c r="H39" s="69">
        <v>45580.668240740742</v>
      </c>
      <c r="I39" s="108" t="b">
        <v>0</v>
      </c>
      <c r="J39" s="14"/>
      <c r="K39" s="92">
        <v>6</v>
      </c>
      <c r="L39" s="109" t="s">
        <v>11038</v>
      </c>
      <c r="M39" t="str">
        <f>_xlfn.IFNA(VLOOKUP(B39,Dashboard!$B$2:$V$1276,21,0),"HAPUS")</f>
        <v>HAPUS</v>
      </c>
    </row>
    <row r="40" spans="1:13" ht="13.8" thickBot="1">
      <c r="A40" s="103">
        <v>39</v>
      </c>
      <c r="B40" s="63" t="s">
        <v>160</v>
      </c>
      <c r="C40" s="63" t="s">
        <v>161</v>
      </c>
      <c r="D40" s="62">
        <v>45579.627268518518</v>
      </c>
      <c r="E40" s="63" t="s">
        <v>57</v>
      </c>
      <c r="F40" s="9"/>
      <c r="G40" s="9"/>
      <c r="H40" s="9"/>
      <c r="I40" s="104" t="b">
        <v>0</v>
      </c>
      <c r="J40" s="9"/>
      <c r="K40" s="96">
        <v>0</v>
      </c>
      <c r="L40" s="105" t="s">
        <v>11001</v>
      </c>
      <c r="M40" t="str">
        <f>_xlfn.IFNA(VLOOKUP(B40,Dashboard!$B$2:$V$1276,21,0),"HAPUS")</f>
        <v>HAPUS</v>
      </c>
    </row>
    <row r="41" spans="1:13" ht="13.8" thickBot="1">
      <c r="A41" s="106">
        <v>40</v>
      </c>
      <c r="B41" s="70" t="s">
        <v>162</v>
      </c>
      <c r="C41" s="70" t="s">
        <v>163</v>
      </c>
      <c r="D41" s="69">
        <v>45579.628020833334</v>
      </c>
      <c r="E41" s="70" t="s">
        <v>57</v>
      </c>
      <c r="F41" s="14"/>
      <c r="G41" s="14"/>
      <c r="H41" s="14"/>
      <c r="I41" s="108" t="b">
        <v>0</v>
      </c>
      <c r="J41" s="14"/>
      <c r="K41" s="92">
        <v>0</v>
      </c>
      <c r="L41" s="109" t="s">
        <v>11001</v>
      </c>
      <c r="M41" t="str">
        <f>_xlfn.IFNA(VLOOKUP(B41,Dashboard!$B$2:$V$1276,21,0),"HAPUS")</f>
        <v>HAPUS</v>
      </c>
    </row>
    <row r="42" spans="1:13" ht="13.8" thickBot="1">
      <c r="A42" s="103">
        <v>41</v>
      </c>
      <c r="B42" s="63" t="s">
        <v>164</v>
      </c>
      <c r="C42" s="63" t="s">
        <v>166</v>
      </c>
      <c r="D42" s="62">
        <v>45580.366469907407</v>
      </c>
      <c r="E42" s="63" t="s">
        <v>167</v>
      </c>
      <c r="F42" s="113" t="s">
        <v>11007</v>
      </c>
      <c r="G42" s="111" t="s">
        <v>34</v>
      </c>
      <c r="H42" s="62">
        <v>45581.348287037035</v>
      </c>
      <c r="I42" s="104" t="b">
        <v>1</v>
      </c>
      <c r="J42" s="62">
        <v>45656.42391203704</v>
      </c>
      <c r="K42" s="96">
        <v>25</v>
      </c>
      <c r="L42" s="105" t="s">
        <v>11039</v>
      </c>
      <c r="M42" t="str">
        <f>_xlfn.IFNA(VLOOKUP(B42,Dashboard!$B$2:$V$1276,21,0),"HAPUS")</f>
        <v>HAPUS</v>
      </c>
    </row>
    <row r="43" spans="1:13" ht="13.8" thickBot="1">
      <c r="A43" s="106">
        <v>42</v>
      </c>
      <c r="B43" s="70" t="s">
        <v>169</v>
      </c>
      <c r="C43" s="70" t="s">
        <v>171</v>
      </c>
      <c r="D43" s="69">
        <v>45580.36855324074</v>
      </c>
      <c r="E43" s="70" t="s">
        <v>26</v>
      </c>
      <c r="F43" s="14"/>
      <c r="G43" s="14"/>
      <c r="H43" s="14"/>
      <c r="I43" s="108" t="b">
        <v>0</v>
      </c>
      <c r="J43" s="14"/>
      <c r="K43" s="92">
        <v>0</v>
      </c>
      <c r="L43" s="109" t="s">
        <v>11001</v>
      </c>
      <c r="M43" t="str">
        <f>_xlfn.IFNA(VLOOKUP(B43,Dashboard!$B$2:$V$1276,21,0),"HAPUS")</f>
        <v>HAPUS</v>
      </c>
    </row>
    <row r="44" spans="1:13" ht="13.8" thickBot="1">
      <c r="A44" s="103">
        <v>43</v>
      </c>
      <c r="B44" s="63" t="s">
        <v>172</v>
      </c>
      <c r="C44" s="63" t="s">
        <v>173</v>
      </c>
      <c r="D44" s="62">
        <v>45580.384085648147</v>
      </c>
      <c r="E44" s="63" t="s">
        <v>174</v>
      </c>
      <c r="F44" s="9"/>
      <c r="G44" s="9"/>
      <c r="H44" s="9"/>
      <c r="I44" s="104" t="b">
        <v>0</v>
      </c>
      <c r="J44" s="9"/>
      <c r="K44" s="96">
        <v>0</v>
      </c>
      <c r="L44" s="105" t="s">
        <v>11001</v>
      </c>
      <c r="M44" t="str">
        <f>_xlfn.IFNA(VLOOKUP(B44,Dashboard!$B$2:$V$1276,21,0),"HAPUS")</f>
        <v>HAPUS</v>
      </c>
    </row>
    <row r="45" spans="1:13" ht="13.8" thickBot="1">
      <c r="A45" s="106">
        <v>44</v>
      </c>
      <c r="B45" s="70" t="s">
        <v>175</v>
      </c>
      <c r="C45" s="70" t="s">
        <v>176</v>
      </c>
      <c r="D45" s="69">
        <v>45580.385648148149</v>
      </c>
      <c r="E45" s="70" t="s">
        <v>174</v>
      </c>
      <c r="F45" s="14"/>
      <c r="G45" s="14"/>
      <c r="H45" s="14"/>
      <c r="I45" s="108" t="b">
        <v>0</v>
      </c>
      <c r="J45" s="14"/>
      <c r="K45" s="92">
        <v>0</v>
      </c>
      <c r="L45" s="109" t="s">
        <v>11001</v>
      </c>
      <c r="M45" t="str">
        <f>_xlfn.IFNA(VLOOKUP(B45,Dashboard!$B$2:$V$1276,21,0),"HAPUS")</f>
        <v>HAPUS</v>
      </c>
    </row>
    <row r="46" spans="1:13" ht="13.8" thickBot="1">
      <c r="A46" s="103">
        <v>45</v>
      </c>
      <c r="B46" s="63" t="s">
        <v>177</v>
      </c>
      <c r="C46" s="63" t="s">
        <v>179</v>
      </c>
      <c r="D46" s="62">
        <v>45580.394699074073</v>
      </c>
      <c r="E46" s="63" t="s">
        <v>83</v>
      </c>
      <c r="F46" s="113" t="s">
        <v>11007</v>
      </c>
      <c r="G46" s="118" t="s">
        <v>109</v>
      </c>
      <c r="H46" s="62">
        <v>45580.668321759258</v>
      </c>
      <c r="I46" s="104" t="b">
        <v>1</v>
      </c>
      <c r="J46" s="62">
        <v>45650.699062500003</v>
      </c>
      <c r="K46" s="96">
        <v>7</v>
      </c>
      <c r="L46" s="105" t="s">
        <v>11040</v>
      </c>
      <c r="M46" t="str">
        <f>_xlfn.IFNA(VLOOKUP(B46,Dashboard!$B$2:$V$1276,21,0),"HAPUS")</f>
        <v>HAPUS</v>
      </c>
    </row>
    <row r="47" spans="1:13" ht="13.8" thickBot="1">
      <c r="A47" s="106">
        <v>46</v>
      </c>
      <c r="B47" s="70" t="s">
        <v>180</v>
      </c>
      <c r="C47" s="70" t="s">
        <v>182</v>
      </c>
      <c r="D47" s="69">
        <v>45580.398125</v>
      </c>
      <c r="E47" s="70" t="s">
        <v>183</v>
      </c>
      <c r="F47" s="115" t="s">
        <v>11007</v>
      </c>
      <c r="G47" s="116" t="s">
        <v>109</v>
      </c>
      <c r="H47" s="69">
        <v>45580.668726851851</v>
      </c>
      <c r="I47" s="108" t="b">
        <v>0</v>
      </c>
      <c r="J47" s="14"/>
      <c r="K47" s="92">
        <v>8</v>
      </c>
      <c r="L47" s="109" t="s">
        <v>11041</v>
      </c>
      <c r="M47" t="str">
        <f>_xlfn.IFNA(VLOOKUP(B47,Dashboard!$B$2:$V$1276,21,0),"HAPUS")</f>
        <v>HAPUS</v>
      </c>
    </row>
    <row r="48" spans="1:13" ht="13.8" thickBot="1">
      <c r="A48" s="103">
        <v>47</v>
      </c>
      <c r="B48" s="63" t="s">
        <v>184</v>
      </c>
      <c r="C48" s="63" t="s">
        <v>186</v>
      </c>
      <c r="D48" s="62">
        <v>45580.401087962964</v>
      </c>
      <c r="E48" s="63" t="s">
        <v>183</v>
      </c>
      <c r="F48" s="113" t="s">
        <v>11007</v>
      </c>
      <c r="G48" s="118" t="s">
        <v>109</v>
      </c>
      <c r="H48" s="62">
        <v>45580.66878472222</v>
      </c>
      <c r="I48" s="104" t="b">
        <v>0</v>
      </c>
      <c r="J48" s="9"/>
      <c r="K48" s="96">
        <v>9</v>
      </c>
      <c r="L48" s="105" t="s">
        <v>11042</v>
      </c>
      <c r="M48" t="str">
        <f>_xlfn.IFNA(VLOOKUP(B48,Dashboard!$B$2:$V$1276,21,0),"HAPUS")</f>
        <v>HAPUS</v>
      </c>
    </row>
    <row r="49" spans="1:13" ht="13.8" thickBot="1">
      <c r="A49" s="106">
        <v>48</v>
      </c>
      <c r="B49" s="70" t="s">
        <v>7572</v>
      </c>
      <c r="C49" s="70" t="s">
        <v>189</v>
      </c>
      <c r="D49" s="69">
        <v>45580.407407407409</v>
      </c>
      <c r="E49" s="70" t="s">
        <v>125</v>
      </c>
      <c r="F49" s="14"/>
      <c r="G49" s="14"/>
      <c r="H49" s="14"/>
      <c r="I49" s="108" t="b">
        <v>0</v>
      </c>
      <c r="J49" s="14"/>
      <c r="K49" s="92">
        <v>0</v>
      </c>
      <c r="L49" s="109" t="s">
        <v>11001</v>
      </c>
      <c r="M49" t="str">
        <f>_xlfn.IFNA(VLOOKUP(B49,Dashboard!$B$2:$V$1276,21,0),"HAPUS")</f>
        <v>HAPUS</v>
      </c>
    </row>
    <row r="50" spans="1:13" ht="13.8" thickBot="1">
      <c r="A50" s="103">
        <v>49</v>
      </c>
      <c r="B50" s="63" t="s">
        <v>190</v>
      </c>
      <c r="C50" s="63" t="s">
        <v>192</v>
      </c>
      <c r="D50" s="62">
        <v>45580.408263888887</v>
      </c>
      <c r="E50" s="63" t="s">
        <v>83</v>
      </c>
      <c r="F50" s="9"/>
      <c r="G50" s="9"/>
      <c r="H50" s="9"/>
      <c r="I50" s="104" t="b">
        <v>0</v>
      </c>
      <c r="J50" s="9"/>
      <c r="K50" s="96">
        <v>0</v>
      </c>
      <c r="L50" s="105" t="s">
        <v>11001</v>
      </c>
      <c r="M50" t="str">
        <f>_xlfn.IFNA(VLOOKUP(B50,Dashboard!$B$2:$V$1276,21,0),"HAPUS")</f>
        <v>HAPUS</v>
      </c>
    </row>
    <row r="51" spans="1:13" ht="13.8" thickBot="1">
      <c r="A51" s="106">
        <v>50</v>
      </c>
      <c r="B51" s="70" t="s">
        <v>187</v>
      </c>
      <c r="C51" s="70" t="s">
        <v>193</v>
      </c>
      <c r="D51" s="69">
        <v>45580.41233796296</v>
      </c>
      <c r="E51" s="70" t="s">
        <v>194</v>
      </c>
      <c r="F51" s="115" t="s">
        <v>11007</v>
      </c>
      <c r="G51" s="116" t="s">
        <v>109</v>
      </c>
      <c r="H51" s="69">
        <v>45580.667488425926</v>
      </c>
      <c r="I51" s="108" t="b">
        <v>0</v>
      </c>
      <c r="J51" s="14"/>
      <c r="K51" s="92">
        <v>10</v>
      </c>
      <c r="L51" s="109" t="s">
        <v>11043</v>
      </c>
      <c r="M51" t="str">
        <f>_xlfn.IFNA(VLOOKUP(B51,Dashboard!$B$2:$V$1276,21,0),"HAPUS")</f>
        <v>HAPUS</v>
      </c>
    </row>
    <row r="52" spans="1:13" ht="13.8" thickBot="1">
      <c r="A52" s="103">
        <v>51</v>
      </c>
      <c r="B52" s="63" t="s">
        <v>195</v>
      </c>
      <c r="C52" s="63" t="s">
        <v>197</v>
      </c>
      <c r="D52" s="62">
        <v>45580.419039351851</v>
      </c>
      <c r="E52" s="63" t="s">
        <v>194</v>
      </c>
      <c r="F52" s="113" t="s">
        <v>11007</v>
      </c>
      <c r="G52" s="118" t="s">
        <v>109</v>
      </c>
      <c r="H52" s="62">
        <v>45580.667604166665</v>
      </c>
      <c r="I52" s="104" t="b">
        <v>1</v>
      </c>
      <c r="J52" s="62">
        <v>45645.418379629627</v>
      </c>
      <c r="K52" s="96">
        <v>11</v>
      </c>
      <c r="L52" s="105" t="s">
        <v>11044</v>
      </c>
      <c r="M52" t="str">
        <f>_xlfn.IFNA(VLOOKUP(B52,Dashboard!$B$2:$V$1276,21,0),"HAPUS")</f>
        <v>HAPUS</v>
      </c>
    </row>
    <row r="53" spans="1:13" ht="13.8" hidden="1" thickBot="1">
      <c r="A53" s="106">
        <v>52</v>
      </c>
      <c r="B53" s="70" t="s">
        <v>198</v>
      </c>
      <c r="C53" s="70" t="s">
        <v>200</v>
      </c>
      <c r="D53" s="69">
        <v>45580.422002314815</v>
      </c>
      <c r="E53" s="70" t="s">
        <v>125</v>
      </c>
      <c r="F53" s="115" t="s">
        <v>11007</v>
      </c>
      <c r="G53" s="107" t="s">
        <v>34</v>
      </c>
      <c r="H53" s="69">
        <v>45580.459837962961</v>
      </c>
      <c r="I53" s="108" t="b">
        <v>0</v>
      </c>
      <c r="J53" s="14"/>
      <c r="K53" s="92">
        <v>26</v>
      </c>
      <c r="L53" s="109" t="s">
        <v>11045</v>
      </c>
      <c r="M53" t="str">
        <f>_xlfn.IFNA(VLOOKUP(B53,Dashboard!$B$2:$V$1276,21,0),"HAPUS")</f>
        <v>BELUM SPS</v>
      </c>
    </row>
    <row r="54" spans="1:13" ht="13.8" thickBot="1">
      <c r="A54" s="103">
        <v>53</v>
      </c>
      <c r="B54" s="63" t="s">
        <v>201</v>
      </c>
      <c r="C54" s="63" t="s">
        <v>203</v>
      </c>
      <c r="D54" s="62">
        <v>45580.424085648148</v>
      </c>
      <c r="E54" s="63" t="s">
        <v>194</v>
      </c>
      <c r="F54" s="9"/>
      <c r="G54" s="9"/>
      <c r="H54" s="9"/>
      <c r="I54" s="104" t="b">
        <v>0</v>
      </c>
      <c r="J54" s="9"/>
      <c r="K54" s="96">
        <v>0</v>
      </c>
      <c r="L54" s="105" t="s">
        <v>11001</v>
      </c>
      <c r="M54" t="str">
        <f>_xlfn.IFNA(VLOOKUP(B54,Dashboard!$B$2:$V$1276,21,0),"HAPUS")</f>
        <v>HAPUS</v>
      </c>
    </row>
    <row r="55" spans="1:13" ht="13.8" hidden="1" thickBot="1">
      <c r="A55" s="106">
        <v>54</v>
      </c>
      <c r="B55" s="70" t="s">
        <v>204</v>
      </c>
      <c r="C55" s="70" t="s">
        <v>206</v>
      </c>
      <c r="D55" s="69">
        <v>45580.425763888888</v>
      </c>
      <c r="E55" s="70" t="s">
        <v>194</v>
      </c>
      <c r="F55" s="115" t="s">
        <v>11007</v>
      </c>
      <c r="G55" s="107" t="s">
        <v>34</v>
      </c>
      <c r="H55" s="69">
        <v>45587.641747685186</v>
      </c>
      <c r="I55" s="108" t="b">
        <v>1</v>
      </c>
      <c r="J55" s="69">
        <v>45593.412557870368</v>
      </c>
      <c r="K55" s="92">
        <v>27</v>
      </c>
      <c r="L55" s="109" t="s">
        <v>11046</v>
      </c>
      <c r="M55" t="str">
        <f>_xlfn.IFNA(VLOOKUP(B55,Dashboard!$B$2:$V$1276,21,0),"HAPUS")</f>
        <v>BELUM SPS</v>
      </c>
    </row>
    <row r="56" spans="1:13" ht="13.8" thickBot="1">
      <c r="A56" s="103">
        <v>55</v>
      </c>
      <c r="B56" s="63" t="s">
        <v>207</v>
      </c>
      <c r="C56" s="63" t="s">
        <v>209</v>
      </c>
      <c r="D56" s="62">
        <v>45580.427210648151</v>
      </c>
      <c r="E56" s="63" t="s">
        <v>194</v>
      </c>
      <c r="F56" s="110" t="s">
        <v>11004</v>
      </c>
      <c r="G56" s="111" t="s">
        <v>34</v>
      </c>
      <c r="H56" s="62">
        <v>45581.407638888886</v>
      </c>
      <c r="I56" s="104" t="b">
        <v>1</v>
      </c>
      <c r="J56" s="62">
        <v>45645.667673611111</v>
      </c>
      <c r="K56" s="96">
        <v>28</v>
      </c>
      <c r="L56" s="105" t="s">
        <v>11047</v>
      </c>
      <c r="M56" t="str">
        <f>_xlfn.IFNA(VLOOKUP(B56,Dashboard!$B$2:$V$1276,21,0),"HAPUS")</f>
        <v>HAPUS</v>
      </c>
    </row>
    <row r="57" spans="1:13" ht="13.8" thickBot="1">
      <c r="A57" s="106">
        <v>56</v>
      </c>
      <c r="B57" s="70" t="s">
        <v>210</v>
      </c>
      <c r="C57" s="70" t="s">
        <v>212</v>
      </c>
      <c r="D57" s="69">
        <v>45580.430185185185</v>
      </c>
      <c r="E57" s="70" t="s">
        <v>183</v>
      </c>
      <c r="F57" s="112" t="s">
        <v>11004</v>
      </c>
      <c r="G57" s="107" t="s">
        <v>34</v>
      </c>
      <c r="H57" s="69">
        <v>45581.349745370368</v>
      </c>
      <c r="I57" s="108" t="b">
        <v>1</v>
      </c>
      <c r="J57" s="69">
        <v>45615.664155092592</v>
      </c>
      <c r="K57" s="92">
        <v>29</v>
      </c>
      <c r="L57" s="109" t="s">
        <v>11048</v>
      </c>
      <c r="M57" t="str">
        <f>_xlfn.IFNA(VLOOKUP(B57,Dashboard!$B$2:$V$1276,21,0),"HAPUS")</f>
        <v>HAPUS</v>
      </c>
    </row>
    <row r="58" spans="1:13" ht="13.8" thickBot="1">
      <c r="A58" s="103">
        <v>57</v>
      </c>
      <c r="B58" s="63" t="s">
        <v>213</v>
      </c>
      <c r="C58" s="63" t="s">
        <v>215</v>
      </c>
      <c r="D58" s="62">
        <v>45580.437534722223</v>
      </c>
      <c r="E58" s="63" t="s">
        <v>216</v>
      </c>
      <c r="F58" s="113" t="s">
        <v>11007</v>
      </c>
      <c r="G58" s="111" t="s">
        <v>34</v>
      </c>
      <c r="H58" s="62">
        <v>45581.420717592591</v>
      </c>
      <c r="I58" s="104" t="b">
        <v>1</v>
      </c>
      <c r="J58" s="62">
        <v>45645.422071759262</v>
      </c>
      <c r="K58" s="96">
        <v>30</v>
      </c>
      <c r="L58" s="105" t="s">
        <v>11049</v>
      </c>
      <c r="M58" t="str">
        <f>_xlfn.IFNA(VLOOKUP(B58,Dashboard!$B$2:$V$1276,21,0),"HAPUS")</f>
        <v>HAPUS</v>
      </c>
    </row>
    <row r="59" spans="1:13" ht="13.8" thickBot="1">
      <c r="A59" s="106">
        <v>58</v>
      </c>
      <c r="B59" s="70" t="s">
        <v>217</v>
      </c>
      <c r="C59" s="70" t="s">
        <v>219</v>
      </c>
      <c r="D59" s="69">
        <v>45580.44059027778</v>
      </c>
      <c r="E59" s="70" t="s">
        <v>216</v>
      </c>
      <c r="F59" s="115" t="s">
        <v>11007</v>
      </c>
      <c r="G59" s="107" t="s">
        <v>34</v>
      </c>
      <c r="H59" s="69">
        <v>45581.420624999999</v>
      </c>
      <c r="I59" s="108" t="b">
        <v>1</v>
      </c>
      <c r="J59" s="69">
        <v>45649.428993055553</v>
      </c>
      <c r="K59" s="92">
        <v>31</v>
      </c>
      <c r="L59" s="109" t="s">
        <v>11050</v>
      </c>
      <c r="M59" t="str">
        <f>_xlfn.IFNA(VLOOKUP(B59,Dashboard!$B$2:$V$1276,21,0),"HAPUS")</f>
        <v>HAPUS</v>
      </c>
    </row>
    <row r="60" spans="1:13" ht="13.8" hidden="1" thickBot="1">
      <c r="A60" s="103">
        <v>59</v>
      </c>
      <c r="B60" s="63" t="s">
        <v>220</v>
      </c>
      <c r="C60" s="63" t="s">
        <v>222</v>
      </c>
      <c r="D60" s="62">
        <v>45580.442997685182</v>
      </c>
      <c r="E60" s="63" t="s">
        <v>216</v>
      </c>
      <c r="F60" s="110" t="s">
        <v>11004</v>
      </c>
      <c r="G60" s="111" t="s">
        <v>34</v>
      </c>
      <c r="H60" s="62">
        <v>45581.349606481483</v>
      </c>
      <c r="I60" s="104" t="b">
        <v>1</v>
      </c>
      <c r="J60" s="62">
        <v>45644.431770833333</v>
      </c>
      <c r="K60" s="96">
        <v>32</v>
      </c>
      <c r="L60" s="105" t="s">
        <v>11051</v>
      </c>
      <c r="M60" t="str">
        <f>_xlfn.IFNA(VLOOKUP(B60,Dashboard!$B$2:$V$1276,21,0),"HAPUS")</f>
        <v>BELUM SPS</v>
      </c>
    </row>
    <row r="61" spans="1:13" ht="13.8" thickBot="1">
      <c r="A61" s="106">
        <v>60</v>
      </c>
      <c r="B61" s="70" t="s">
        <v>223</v>
      </c>
      <c r="C61" s="70" t="s">
        <v>224</v>
      </c>
      <c r="D61" s="69">
        <v>45580.446342592593</v>
      </c>
      <c r="E61" s="70" t="s">
        <v>57</v>
      </c>
      <c r="F61" s="14"/>
      <c r="G61" s="14"/>
      <c r="H61" s="14"/>
      <c r="I61" s="108" t="b">
        <v>0</v>
      </c>
      <c r="J61" s="14"/>
      <c r="K61" s="92">
        <v>0</v>
      </c>
      <c r="L61" s="109" t="s">
        <v>11001</v>
      </c>
      <c r="M61" t="str">
        <f>_xlfn.IFNA(VLOOKUP(B61,Dashboard!$B$2:$V$1276,21,0),"HAPUS")</f>
        <v>HAPUS</v>
      </c>
    </row>
    <row r="62" spans="1:13" ht="13.8" hidden="1" thickBot="1">
      <c r="A62" s="103">
        <v>61</v>
      </c>
      <c r="B62" s="63" t="s">
        <v>225</v>
      </c>
      <c r="C62" s="63" t="s">
        <v>227</v>
      </c>
      <c r="D62" s="62">
        <v>45580.455023148148</v>
      </c>
      <c r="E62" s="63" t="s">
        <v>228</v>
      </c>
      <c r="F62" s="9"/>
      <c r="G62" s="9"/>
      <c r="H62" s="9"/>
      <c r="I62" s="104" t="b">
        <v>0</v>
      </c>
      <c r="J62" s="9"/>
      <c r="K62" s="96">
        <v>0</v>
      </c>
      <c r="L62" s="105" t="s">
        <v>11001</v>
      </c>
      <c r="M62" t="str">
        <f>_xlfn.IFNA(VLOOKUP(B62,Dashboard!$B$2:$V$1276,21,0),"HAPUS")</f>
        <v>BELUM SPS</v>
      </c>
    </row>
    <row r="63" spans="1:13" ht="13.8" thickBot="1">
      <c r="A63" s="106">
        <v>62</v>
      </c>
      <c r="B63" s="70" t="s">
        <v>229</v>
      </c>
      <c r="C63" s="70" t="s">
        <v>231</v>
      </c>
      <c r="D63" s="69">
        <v>45580.469814814816</v>
      </c>
      <c r="E63" s="70" t="s">
        <v>216</v>
      </c>
      <c r="F63" s="112" t="s">
        <v>11004</v>
      </c>
      <c r="G63" s="107" t="s">
        <v>34</v>
      </c>
      <c r="H63" s="69">
        <v>45581.34946759259</v>
      </c>
      <c r="I63" s="108" t="b">
        <v>1</v>
      </c>
      <c r="J63" s="69">
        <v>45656.417928240742</v>
      </c>
      <c r="K63" s="92">
        <v>33</v>
      </c>
      <c r="L63" s="109" t="s">
        <v>11052</v>
      </c>
      <c r="M63" t="str">
        <f>_xlfn.IFNA(VLOOKUP(B63,Dashboard!$B$2:$V$1276,21,0),"HAPUS")</f>
        <v>HAPUS</v>
      </c>
    </row>
    <row r="64" spans="1:13" ht="13.8" hidden="1" thickBot="1">
      <c r="A64" s="103">
        <v>63</v>
      </c>
      <c r="B64" s="63" t="s">
        <v>232</v>
      </c>
      <c r="C64" s="63" t="s">
        <v>234</v>
      </c>
      <c r="D64" s="62">
        <v>45580.472685185188</v>
      </c>
      <c r="E64" s="63" t="s">
        <v>216</v>
      </c>
      <c r="F64" s="9"/>
      <c r="G64" s="119" t="s">
        <v>118</v>
      </c>
      <c r="H64" s="9"/>
      <c r="I64" s="104" t="b">
        <v>0</v>
      </c>
      <c r="J64" s="9"/>
      <c r="K64" s="96">
        <v>2</v>
      </c>
      <c r="L64" s="105" t="s">
        <v>11053</v>
      </c>
      <c r="M64" t="str">
        <f>_xlfn.IFNA(VLOOKUP(B64,Dashboard!$B$2:$V$1276,21,0),"HAPUS")</f>
        <v>BELUM SPS</v>
      </c>
    </row>
    <row r="65" spans="1:13" ht="13.8" thickBot="1">
      <c r="A65" s="106">
        <v>64</v>
      </c>
      <c r="B65" s="70" t="s">
        <v>235</v>
      </c>
      <c r="C65" s="70" t="s">
        <v>236</v>
      </c>
      <c r="D65" s="69">
        <v>45580.473449074074</v>
      </c>
      <c r="E65" s="70" t="s">
        <v>237</v>
      </c>
      <c r="F65" s="14"/>
      <c r="G65" s="14"/>
      <c r="H65" s="14"/>
      <c r="I65" s="108" t="b">
        <v>0</v>
      </c>
      <c r="J65" s="14"/>
      <c r="K65" s="92">
        <v>0</v>
      </c>
      <c r="L65" s="109" t="s">
        <v>11001</v>
      </c>
      <c r="M65" t="str">
        <f>_xlfn.IFNA(VLOOKUP(B65,Dashboard!$B$2:$V$1276,21,0),"HAPUS")</f>
        <v>HAPUS</v>
      </c>
    </row>
    <row r="66" spans="1:13" ht="13.8" hidden="1" thickBot="1">
      <c r="A66" s="103">
        <v>65</v>
      </c>
      <c r="B66" s="63" t="s">
        <v>238</v>
      </c>
      <c r="C66" s="63" t="s">
        <v>240</v>
      </c>
      <c r="D66" s="62">
        <v>45580.474108796298</v>
      </c>
      <c r="E66" s="63" t="s">
        <v>22</v>
      </c>
      <c r="F66" s="110" t="s">
        <v>11004</v>
      </c>
      <c r="G66" s="111" t="s">
        <v>34</v>
      </c>
      <c r="H66" s="62">
        <v>45581.350104166668</v>
      </c>
      <c r="I66" s="104" t="b">
        <v>0</v>
      </c>
      <c r="J66" s="9"/>
      <c r="K66" s="96">
        <v>34</v>
      </c>
      <c r="L66" s="105" t="s">
        <v>11054</v>
      </c>
      <c r="M66" t="str">
        <f>_xlfn.IFNA(VLOOKUP(B66,Dashboard!$B$2:$V$1276,21,0),"HAPUS")</f>
        <v>BELUM SPS</v>
      </c>
    </row>
    <row r="67" spans="1:13" ht="13.8" thickBot="1">
      <c r="A67" s="106">
        <v>66</v>
      </c>
      <c r="B67" s="70" t="s">
        <v>241</v>
      </c>
      <c r="C67" s="70" t="s">
        <v>242</v>
      </c>
      <c r="D67" s="69">
        <v>45580.475787037038</v>
      </c>
      <c r="E67" s="70" t="s">
        <v>237</v>
      </c>
      <c r="F67" s="14"/>
      <c r="G67" s="14"/>
      <c r="H67" s="14"/>
      <c r="I67" s="108" t="b">
        <v>0</v>
      </c>
      <c r="J67" s="14"/>
      <c r="K67" s="92">
        <v>0</v>
      </c>
      <c r="L67" s="109" t="s">
        <v>11001</v>
      </c>
      <c r="M67" t="str">
        <f>_xlfn.IFNA(VLOOKUP(B67,Dashboard!$B$2:$V$1276,21,0),"HAPUS")</f>
        <v>HAPUS</v>
      </c>
    </row>
    <row r="68" spans="1:13" ht="13.8" thickBot="1">
      <c r="A68" s="103">
        <v>67</v>
      </c>
      <c r="B68" s="63" t="s">
        <v>243</v>
      </c>
      <c r="C68" s="63" t="s">
        <v>245</v>
      </c>
      <c r="D68" s="62">
        <v>45580.477094907408</v>
      </c>
      <c r="E68" s="63" t="s">
        <v>216</v>
      </c>
      <c r="F68" s="9"/>
      <c r="G68" s="9"/>
      <c r="H68" s="9"/>
      <c r="I68" s="104" t="b">
        <v>0</v>
      </c>
      <c r="J68" s="9"/>
      <c r="K68" s="96">
        <v>0</v>
      </c>
      <c r="L68" s="105" t="s">
        <v>11001</v>
      </c>
      <c r="M68" t="str">
        <f>_xlfn.IFNA(VLOOKUP(B68,Dashboard!$B$2:$V$1276,21,0),"HAPUS")</f>
        <v>HAPUS</v>
      </c>
    </row>
    <row r="69" spans="1:13" ht="13.8" thickBot="1">
      <c r="A69" s="106">
        <v>68</v>
      </c>
      <c r="B69" s="70" t="s">
        <v>246</v>
      </c>
      <c r="C69" s="70" t="s">
        <v>247</v>
      </c>
      <c r="D69" s="69">
        <v>45580.478368055556</v>
      </c>
      <c r="E69" s="70" t="s">
        <v>57</v>
      </c>
      <c r="F69" s="14"/>
      <c r="G69" s="107" t="s">
        <v>34</v>
      </c>
      <c r="H69" s="69">
        <v>45581.564363425925</v>
      </c>
      <c r="I69" s="108" t="b">
        <v>0</v>
      </c>
      <c r="J69" s="14"/>
      <c r="K69" s="92">
        <v>35</v>
      </c>
      <c r="L69" s="109" t="s">
        <v>11055</v>
      </c>
      <c r="M69" t="str">
        <f>_xlfn.IFNA(VLOOKUP(B69,Dashboard!$B$2:$V$1276,21,0),"HAPUS")</f>
        <v>HAPUS</v>
      </c>
    </row>
    <row r="70" spans="1:13" ht="13.8" thickBot="1">
      <c r="A70" s="103">
        <v>69</v>
      </c>
      <c r="B70" s="63" t="s">
        <v>248</v>
      </c>
      <c r="C70" s="63" t="s">
        <v>250</v>
      </c>
      <c r="D70" s="62">
        <v>45580.480011574073</v>
      </c>
      <c r="E70" s="63" t="s">
        <v>216</v>
      </c>
      <c r="F70" s="113" t="s">
        <v>11007</v>
      </c>
      <c r="G70" s="111" t="s">
        <v>34</v>
      </c>
      <c r="H70" s="62">
        <v>45581.348414351851</v>
      </c>
      <c r="I70" s="104" t="b">
        <v>0</v>
      </c>
      <c r="J70" s="9"/>
      <c r="K70" s="96">
        <v>36</v>
      </c>
      <c r="L70" s="105" t="s">
        <v>11056</v>
      </c>
      <c r="M70" t="str">
        <f>_xlfn.IFNA(VLOOKUP(B70,Dashboard!$B$2:$V$1276,21,0),"HAPUS")</f>
        <v>HAPUS</v>
      </c>
    </row>
    <row r="71" spans="1:13" ht="13.8" thickBot="1">
      <c r="A71" s="106">
        <v>70</v>
      </c>
      <c r="B71" s="70" t="s">
        <v>251</v>
      </c>
      <c r="C71" s="70" t="s">
        <v>252</v>
      </c>
      <c r="D71" s="69">
        <v>45580.481944444444</v>
      </c>
      <c r="E71" s="70" t="s">
        <v>253</v>
      </c>
      <c r="F71" s="14"/>
      <c r="G71" s="14"/>
      <c r="H71" s="14"/>
      <c r="I71" s="108" t="b">
        <v>0</v>
      </c>
      <c r="J71" s="14"/>
      <c r="K71" s="92">
        <v>0</v>
      </c>
      <c r="L71" s="109" t="s">
        <v>11001</v>
      </c>
      <c r="M71" t="str">
        <f>_xlfn.IFNA(VLOOKUP(B71,Dashboard!$B$2:$V$1276,21,0),"HAPUS")</f>
        <v>HAPUS</v>
      </c>
    </row>
    <row r="72" spans="1:13" ht="13.8" thickBot="1">
      <c r="A72" s="103">
        <v>71</v>
      </c>
      <c r="B72" s="63" t="s">
        <v>254</v>
      </c>
      <c r="C72" s="63" t="s">
        <v>256</v>
      </c>
      <c r="D72" s="62">
        <v>45580.484166666669</v>
      </c>
      <c r="E72" s="63" t="s">
        <v>257</v>
      </c>
      <c r="F72" s="9"/>
      <c r="G72" s="9"/>
      <c r="H72" s="9"/>
      <c r="I72" s="104" t="b">
        <v>0</v>
      </c>
      <c r="J72" s="9"/>
      <c r="K72" s="96">
        <v>0</v>
      </c>
      <c r="L72" s="105" t="s">
        <v>11001</v>
      </c>
      <c r="M72" t="str">
        <f>_xlfn.IFNA(VLOOKUP(B72,Dashboard!$B$2:$V$1276,21,0),"HAPUS")</f>
        <v>HAPUS</v>
      </c>
    </row>
    <row r="73" spans="1:13" ht="13.8" thickBot="1">
      <c r="A73" s="106">
        <v>72</v>
      </c>
      <c r="B73" s="70" t="s">
        <v>258</v>
      </c>
      <c r="C73" s="70" t="s">
        <v>260</v>
      </c>
      <c r="D73" s="69">
        <v>45580.544814814813</v>
      </c>
      <c r="E73" s="70" t="s">
        <v>46</v>
      </c>
      <c r="F73" s="115" t="s">
        <v>11007</v>
      </c>
      <c r="G73" s="107" t="s">
        <v>34</v>
      </c>
      <c r="H73" s="69">
        <v>45581.348969907405</v>
      </c>
      <c r="I73" s="108" t="b">
        <v>0</v>
      </c>
      <c r="J73" s="14"/>
      <c r="K73" s="92">
        <v>37</v>
      </c>
      <c r="L73" s="109" t="s">
        <v>11057</v>
      </c>
      <c r="M73" t="str">
        <f>_xlfn.IFNA(VLOOKUP(B73,Dashboard!$B$2:$V$1276,21,0),"HAPUS")</f>
        <v>HAPUS</v>
      </c>
    </row>
    <row r="74" spans="1:13" ht="13.8" thickBot="1">
      <c r="A74" s="103">
        <v>73</v>
      </c>
      <c r="B74" s="63" t="s">
        <v>261</v>
      </c>
      <c r="C74" s="63" t="s">
        <v>263</v>
      </c>
      <c r="D74" s="62">
        <v>45580.569988425923</v>
      </c>
      <c r="E74" s="63" t="s">
        <v>125</v>
      </c>
      <c r="F74" s="114" t="s">
        <v>11033</v>
      </c>
      <c r="G74" s="111" t="s">
        <v>34</v>
      </c>
      <c r="H74" s="62">
        <v>45594.453368055554</v>
      </c>
      <c r="I74" s="104" t="b">
        <v>0</v>
      </c>
      <c r="J74" s="9"/>
      <c r="K74" s="96">
        <v>38</v>
      </c>
      <c r="L74" s="105" t="s">
        <v>11058</v>
      </c>
      <c r="M74" t="str">
        <f>_xlfn.IFNA(VLOOKUP(B74,Dashboard!$B$2:$V$1276,21,0),"HAPUS")</f>
        <v>HAPUS</v>
      </c>
    </row>
    <row r="75" spans="1:13" ht="13.8" thickBot="1">
      <c r="A75" s="106">
        <v>74</v>
      </c>
      <c r="B75" s="70" t="s">
        <v>264</v>
      </c>
      <c r="C75" s="70" t="s">
        <v>266</v>
      </c>
      <c r="D75" s="69">
        <v>45580.575810185182</v>
      </c>
      <c r="E75" s="70" t="s">
        <v>267</v>
      </c>
      <c r="F75" s="14"/>
      <c r="G75" s="14"/>
      <c r="H75" s="14"/>
      <c r="I75" s="108" t="b">
        <v>0</v>
      </c>
      <c r="J75" s="14"/>
      <c r="K75" s="92">
        <v>0</v>
      </c>
      <c r="L75" s="109" t="s">
        <v>11001</v>
      </c>
      <c r="M75" t="str">
        <f>_xlfn.IFNA(VLOOKUP(B75,Dashboard!$B$2:$V$1276,21,0),"HAPUS")</f>
        <v>HAPUS</v>
      </c>
    </row>
    <row r="76" spans="1:13" ht="13.8" thickBot="1">
      <c r="A76" s="103">
        <v>75</v>
      </c>
      <c r="B76" s="63" t="s">
        <v>268</v>
      </c>
      <c r="C76" s="63" t="s">
        <v>270</v>
      </c>
      <c r="D76" s="62">
        <v>45580.578935185185</v>
      </c>
      <c r="E76" s="63" t="s">
        <v>271</v>
      </c>
      <c r="F76" s="113" t="s">
        <v>11007</v>
      </c>
      <c r="G76" s="111" t="s">
        <v>34</v>
      </c>
      <c r="H76" s="62">
        <v>45581.408854166664</v>
      </c>
      <c r="I76" s="104" t="b">
        <v>0</v>
      </c>
      <c r="J76" s="9"/>
      <c r="K76" s="96">
        <v>39</v>
      </c>
      <c r="L76" s="105" t="s">
        <v>11059</v>
      </c>
      <c r="M76" t="str">
        <f>_xlfn.IFNA(VLOOKUP(B76,Dashboard!$B$2:$V$1276,21,0),"HAPUS")</f>
        <v>HAPUS</v>
      </c>
    </row>
    <row r="77" spans="1:13" ht="13.8" hidden="1" thickBot="1">
      <c r="A77" s="106">
        <v>76</v>
      </c>
      <c r="B77" s="70" t="s">
        <v>272</v>
      </c>
      <c r="C77" s="70" t="s">
        <v>274</v>
      </c>
      <c r="D77" s="69">
        <v>45580.581504629627</v>
      </c>
      <c r="E77" s="70" t="s">
        <v>275</v>
      </c>
      <c r="F77" s="14"/>
      <c r="G77" s="117" t="s">
        <v>118</v>
      </c>
      <c r="H77" s="14"/>
      <c r="I77" s="108" t="b">
        <v>0</v>
      </c>
      <c r="J77" s="14"/>
      <c r="K77" s="92">
        <v>3</v>
      </c>
      <c r="L77" s="109" t="s">
        <v>11060</v>
      </c>
      <c r="M77" t="str">
        <f>_xlfn.IFNA(VLOOKUP(B77,Dashboard!$B$2:$V$1276,21,0),"HAPUS")</f>
        <v>BELUM SPS</v>
      </c>
    </row>
    <row r="78" spans="1:13" ht="13.8" thickBot="1">
      <c r="A78" s="103">
        <v>77</v>
      </c>
      <c r="B78" s="63" t="s">
        <v>276</v>
      </c>
      <c r="C78" s="63" t="s">
        <v>277</v>
      </c>
      <c r="D78" s="62">
        <v>45580.581759259258</v>
      </c>
      <c r="E78" s="63" t="s">
        <v>253</v>
      </c>
      <c r="F78" s="9"/>
      <c r="G78" s="9"/>
      <c r="H78" s="9"/>
      <c r="I78" s="104" t="b">
        <v>0</v>
      </c>
      <c r="J78" s="9"/>
      <c r="K78" s="96">
        <v>0</v>
      </c>
      <c r="L78" s="105" t="s">
        <v>11001</v>
      </c>
      <c r="M78" t="str">
        <f>_xlfn.IFNA(VLOOKUP(B78,Dashboard!$B$2:$V$1276,21,0),"HAPUS")</f>
        <v>HAPUS</v>
      </c>
    </row>
    <row r="79" spans="1:13" ht="13.8" thickBot="1">
      <c r="A79" s="106">
        <v>78</v>
      </c>
      <c r="B79" s="70" t="s">
        <v>278</v>
      </c>
      <c r="C79" s="70" t="s">
        <v>279</v>
      </c>
      <c r="D79" s="69">
        <v>45580.583912037036</v>
      </c>
      <c r="E79" s="70" t="s">
        <v>280</v>
      </c>
      <c r="F79" s="14"/>
      <c r="G79" s="107" t="s">
        <v>34</v>
      </c>
      <c r="H79" s="69">
        <v>45581.564363425925</v>
      </c>
      <c r="I79" s="108" t="b">
        <v>0</v>
      </c>
      <c r="J79" s="14"/>
      <c r="K79" s="92">
        <v>40</v>
      </c>
      <c r="L79" s="109" t="s">
        <v>11061</v>
      </c>
      <c r="M79" t="str">
        <f>_xlfn.IFNA(VLOOKUP(B79,Dashboard!$B$2:$V$1276,21,0),"HAPUS")</f>
        <v>HAPUS</v>
      </c>
    </row>
    <row r="80" spans="1:13" ht="13.8" hidden="1" thickBot="1">
      <c r="A80" s="103">
        <v>79</v>
      </c>
      <c r="B80" s="63" t="s">
        <v>281</v>
      </c>
      <c r="C80" s="63" t="s">
        <v>283</v>
      </c>
      <c r="D80" s="62">
        <v>45580.58520833333</v>
      </c>
      <c r="E80" s="63" t="s">
        <v>284</v>
      </c>
      <c r="F80" s="113" t="s">
        <v>11007</v>
      </c>
      <c r="G80" s="111" t="s">
        <v>34</v>
      </c>
      <c r="H80" s="62">
        <v>45581.348055555558</v>
      </c>
      <c r="I80" s="104" t="b">
        <v>0</v>
      </c>
      <c r="J80" s="9"/>
      <c r="K80" s="96">
        <v>41</v>
      </c>
      <c r="L80" s="105" t="s">
        <v>11062</v>
      </c>
      <c r="M80" t="str">
        <f>_xlfn.IFNA(VLOOKUP(B80,Dashboard!$B$2:$V$1276,21,0),"HAPUS")</f>
        <v>BELUM SPS</v>
      </c>
    </row>
    <row r="81" spans="1:13" ht="13.8" thickBot="1">
      <c r="A81" s="106">
        <v>80</v>
      </c>
      <c r="B81" s="70" t="s">
        <v>285</v>
      </c>
      <c r="C81" s="70" t="s">
        <v>286</v>
      </c>
      <c r="D81" s="69">
        <v>45580.585462962961</v>
      </c>
      <c r="E81" s="70" t="s">
        <v>57</v>
      </c>
      <c r="F81" s="14"/>
      <c r="G81" s="107" t="s">
        <v>34</v>
      </c>
      <c r="H81" s="69">
        <v>45581.564363425925</v>
      </c>
      <c r="I81" s="108" t="b">
        <v>0</v>
      </c>
      <c r="J81" s="14"/>
      <c r="K81" s="92">
        <v>42</v>
      </c>
      <c r="L81" s="109" t="s">
        <v>11063</v>
      </c>
      <c r="M81" t="str">
        <f>_xlfn.IFNA(VLOOKUP(B81,Dashboard!$B$2:$V$1276,21,0),"HAPUS")</f>
        <v>HAPUS</v>
      </c>
    </row>
    <row r="82" spans="1:13" ht="13.8" thickBot="1">
      <c r="A82" s="103">
        <v>81</v>
      </c>
      <c r="B82" s="63" t="s">
        <v>287</v>
      </c>
      <c r="C82" s="63" t="s">
        <v>289</v>
      </c>
      <c r="D82" s="62">
        <v>45580.587696759256</v>
      </c>
      <c r="E82" s="63" t="s">
        <v>83</v>
      </c>
      <c r="F82" s="113" t="s">
        <v>11007</v>
      </c>
      <c r="G82" s="111" t="s">
        <v>34</v>
      </c>
      <c r="H82" s="62">
        <v>45581.348865740743</v>
      </c>
      <c r="I82" s="104" t="b">
        <v>0</v>
      </c>
      <c r="J82" s="9"/>
      <c r="K82" s="96">
        <v>43</v>
      </c>
      <c r="L82" s="105" t="s">
        <v>11064</v>
      </c>
      <c r="M82" t="str">
        <f>_xlfn.IFNA(VLOOKUP(B82,Dashboard!$B$2:$V$1276,21,0),"HAPUS")</f>
        <v>HAPUS</v>
      </c>
    </row>
    <row r="83" spans="1:13" ht="13.8" thickBot="1">
      <c r="A83" s="106">
        <v>82</v>
      </c>
      <c r="B83" s="70" t="s">
        <v>290</v>
      </c>
      <c r="C83" s="70" t="s">
        <v>292</v>
      </c>
      <c r="D83" s="69">
        <v>45580.590162037035</v>
      </c>
      <c r="E83" s="70" t="s">
        <v>194</v>
      </c>
      <c r="F83" s="112" t="s">
        <v>11004</v>
      </c>
      <c r="G83" s="107" t="s">
        <v>34</v>
      </c>
      <c r="H83" s="69">
        <v>45582.349606481483</v>
      </c>
      <c r="I83" s="108" t="b">
        <v>1</v>
      </c>
      <c r="J83" s="69">
        <v>45645.418622685182</v>
      </c>
      <c r="K83" s="92">
        <v>44</v>
      </c>
      <c r="L83" s="109" t="s">
        <v>11065</v>
      </c>
      <c r="M83" t="str">
        <f>_xlfn.IFNA(VLOOKUP(B83,Dashboard!$B$2:$V$1276,21,0),"HAPUS")</f>
        <v>HAPUS</v>
      </c>
    </row>
    <row r="84" spans="1:13" ht="13.8" hidden="1" thickBot="1">
      <c r="A84" s="103">
        <v>83</v>
      </c>
      <c r="B84" s="63" t="s">
        <v>293</v>
      </c>
      <c r="C84" s="63" t="s">
        <v>295</v>
      </c>
      <c r="D84" s="62">
        <v>45580.591990740744</v>
      </c>
      <c r="E84" s="63" t="s">
        <v>22</v>
      </c>
      <c r="F84" s="110" t="s">
        <v>11004</v>
      </c>
      <c r="G84" s="111" t="s">
        <v>34</v>
      </c>
      <c r="H84" s="62">
        <v>45581.349849537037</v>
      </c>
      <c r="I84" s="104" t="b">
        <v>0</v>
      </c>
      <c r="J84" s="9"/>
      <c r="K84" s="96">
        <v>45</v>
      </c>
      <c r="L84" s="105" t="s">
        <v>11066</v>
      </c>
      <c r="M84" t="str">
        <f>_xlfn.IFNA(VLOOKUP(B84,Dashboard!$B$2:$V$1276,21,0),"HAPUS")</f>
        <v>BELUM SPS</v>
      </c>
    </row>
    <row r="85" spans="1:13" ht="13.8" hidden="1" thickBot="1">
      <c r="A85" s="106">
        <v>84</v>
      </c>
      <c r="B85" s="70" t="s">
        <v>296</v>
      </c>
      <c r="C85" s="70" t="s">
        <v>298</v>
      </c>
      <c r="D85" s="69">
        <v>45580.593599537038</v>
      </c>
      <c r="E85" s="70" t="s">
        <v>194</v>
      </c>
      <c r="F85" s="115" t="s">
        <v>11007</v>
      </c>
      <c r="G85" s="107" t="s">
        <v>34</v>
      </c>
      <c r="H85" s="69">
        <v>45581.348726851851</v>
      </c>
      <c r="I85" s="108" t="b">
        <v>0</v>
      </c>
      <c r="J85" s="14"/>
      <c r="K85" s="92">
        <v>46</v>
      </c>
      <c r="L85" s="109" t="s">
        <v>11067</v>
      </c>
      <c r="M85" t="str">
        <f>_xlfn.IFNA(VLOOKUP(B85,Dashboard!$B$2:$V$1276,21,0),"HAPUS")</f>
        <v>BELUM SPS</v>
      </c>
    </row>
    <row r="86" spans="1:13" ht="13.8" thickBot="1">
      <c r="A86" s="103">
        <v>85</v>
      </c>
      <c r="B86" s="63" t="s">
        <v>299</v>
      </c>
      <c r="C86" s="63" t="s">
        <v>301</v>
      </c>
      <c r="D86" s="62">
        <v>45580.594733796293</v>
      </c>
      <c r="E86" s="63" t="s">
        <v>76</v>
      </c>
      <c r="F86" s="9"/>
      <c r="G86" s="9"/>
      <c r="H86" s="9"/>
      <c r="I86" s="104" t="b">
        <v>0</v>
      </c>
      <c r="J86" s="9"/>
      <c r="K86" s="96">
        <v>0</v>
      </c>
      <c r="L86" s="105" t="s">
        <v>11001</v>
      </c>
      <c r="M86" t="str">
        <f>_xlfn.IFNA(VLOOKUP(B86,Dashboard!$B$2:$V$1276,21,0),"HAPUS")</f>
        <v>HAPUS</v>
      </c>
    </row>
    <row r="87" spans="1:13" ht="13.8" hidden="1" thickBot="1">
      <c r="A87" s="106">
        <v>86</v>
      </c>
      <c r="B87" s="70" t="s">
        <v>302</v>
      </c>
      <c r="C87" s="70" t="s">
        <v>304</v>
      </c>
      <c r="D87" s="69">
        <v>45580.596932870372</v>
      </c>
      <c r="E87" s="70" t="s">
        <v>305</v>
      </c>
      <c r="F87" s="112" t="s">
        <v>11004</v>
      </c>
      <c r="G87" s="107" t="s">
        <v>34</v>
      </c>
      <c r="H87" s="69">
        <v>45581.349976851852</v>
      </c>
      <c r="I87" s="108" t="b">
        <v>0</v>
      </c>
      <c r="J87" s="14"/>
      <c r="K87" s="92">
        <v>47</v>
      </c>
      <c r="L87" s="109" t="s">
        <v>11068</v>
      </c>
      <c r="M87" t="str">
        <f>_xlfn.IFNA(VLOOKUP(B87,Dashboard!$B$2:$V$1276,21,0),"HAPUS")</f>
        <v>BELUM SPS</v>
      </c>
    </row>
    <row r="88" spans="1:13" ht="13.8" thickBot="1">
      <c r="A88" s="103">
        <v>87</v>
      </c>
      <c r="B88" s="63" t="s">
        <v>306</v>
      </c>
      <c r="C88" s="63" t="s">
        <v>308</v>
      </c>
      <c r="D88" s="62">
        <v>45580.600104166668</v>
      </c>
      <c r="E88" s="63" t="s">
        <v>216</v>
      </c>
      <c r="F88" s="113" t="s">
        <v>11007</v>
      </c>
      <c r="G88" s="111" t="s">
        <v>34</v>
      </c>
      <c r="H88" s="62">
        <v>45581.348541666666</v>
      </c>
      <c r="I88" s="104" t="b">
        <v>1</v>
      </c>
      <c r="J88" s="62">
        <v>45649.427303240744</v>
      </c>
      <c r="K88" s="96">
        <v>48</v>
      </c>
      <c r="L88" s="105" t="s">
        <v>11069</v>
      </c>
      <c r="M88" t="str">
        <f>_xlfn.IFNA(VLOOKUP(B88,Dashboard!$B$2:$V$1276,21,0),"HAPUS")</f>
        <v>HAPUS</v>
      </c>
    </row>
    <row r="89" spans="1:13" ht="13.8" thickBot="1">
      <c r="A89" s="106">
        <v>88</v>
      </c>
      <c r="B89" s="70" t="s">
        <v>309</v>
      </c>
      <c r="C89" s="70" t="s">
        <v>311</v>
      </c>
      <c r="D89" s="69">
        <v>45580.604247685187</v>
      </c>
      <c r="E89" s="70" t="s">
        <v>83</v>
      </c>
      <c r="F89" s="115" t="s">
        <v>11007</v>
      </c>
      <c r="G89" s="107" t="s">
        <v>34</v>
      </c>
      <c r="H89" s="69">
        <v>45581.409004629626</v>
      </c>
      <c r="I89" s="108" t="b">
        <v>1</v>
      </c>
      <c r="J89" s="69">
        <v>45649.42759259259</v>
      </c>
      <c r="K89" s="92">
        <v>49</v>
      </c>
      <c r="L89" s="109" t="s">
        <v>11070</v>
      </c>
      <c r="M89" t="str">
        <f>_xlfn.IFNA(VLOOKUP(B89,Dashboard!$B$2:$V$1276,21,0),"HAPUS")</f>
        <v>HAPUS</v>
      </c>
    </row>
    <row r="90" spans="1:13" ht="13.8" hidden="1" thickBot="1">
      <c r="A90" s="103">
        <v>89</v>
      </c>
      <c r="B90" s="63" t="s">
        <v>312</v>
      </c>
      <c r="C90" s="63" t="s">
        <v>314</v>
      </c>
      <c r="D90" s="62">
        <v>45580.608506944445</v>
      </c>
      <c r="E90" s="63" t="s">
        <v>125</v>
      </c>
      <c r="F90" s="110" t="s">
        <v>11004</v>
      </c>
      <c r="G90" s="111" t="s">
        <v>34</v>
      </c>
      <c r="H90" s="62">
        <v>45581.349224537036</v>
      </c>
      <c r="I90" s="104" t="b">
        <v>0</v>
      </c>
      <c r="J90" s="9"/>
      <c r="K90" s="96">
        <v>50</v>
      </c>
      <c r="L90" s="105" t="s">
        <v>11071</v>
      </c>
      <c r="M90" t="str">
        <f>_xlfn.IFNA(VLOOKUP(B90,Dashboard!$B$2:$V$1276,21,0),"HAPUS")</f>
        <v>BELUM SPS</v>
      </c>
    </row>
    <row r="91" spans="1:13" ht="13.8" thickBot="1">
      <c r="A91" s="106">
        <v>90</v>
      </c>
      <c r="B91" s="70" t="s">
        <v>315</v>
      </c>
      <c r="C91" s="70" t="s">
        <v>317</v>
      </c>
      <c r="D91" s="69">
        <v>45580.610312500001</v>
      </c>
      <c r="E91" s="70" t="s">
        <v>318</v>
      </c>
      <c r="F91" s="112" t="s">
        <v>11004</v>
      </c>
      <c r="G91" s="107" t="s">
        <v>34</v>
      </c>
      <c r="H91" s="69">
        <v>45581.349351851852</v>
      </c>
      <c r="I91" s="108" t="b">
        <v>0</v>
      </c>
      <c r="J91" s="14"/>
      <c r="K91" s="92">
        <v>51</v>
      </c>
      <c r="L91" s="109" t="s">
        <v>11072</v>
      </c>
      <c r="M91" t="str">
        <f>_xlfn.IFNA(VLOOKUP(B91,Dashboard!$B$2:$V$1276,21,0),"HAPUS")</f>
        <v>HAPUS</v>
      </c>
    </row>
    <row r="92" spans="1:13" ht="13.8" thickBot="1">
      <c r="A92" s="103">
        <v>91</v>
      </c>
      <c r="B92" s="63" t="s">
        <v>319</v>
      </c>
      <c r="C92" s="63" t="s">
        <v>321</v>
      </c>
      <c r="D92" s="62">
        <v>45580.614629629628</v>
      </c>
      <c r="E92" s="63" t="s">
        <v>253</v>
      </c>
      <c r="F92" s="9"/>
      <c r="G92" s="9"/>
      <c r="H92" s="9"/>
      <c r="I92" s="104" t="b">
        <v>0</v>
      </c>
      <c r="J92" s="9"/>
      <c r="K92" s="96">
        <v>0</v>
      </c>
      <c r="L92" s="105" t="s">
        <v>11001</v>
      </c>
      <c r="M92" t="str">
        <f>_xlfn.IFNA(VLOOKUP(B92,Dashboard!$B$2:$V$1276,21,0),"HAPUS")</f>
        <v>HAPUS</v>
      </c>
    </row>
    <row r="93" spans="1:13" ht="13.8" thickBot="1">
      <c r="A93" s="106">
        <v>92</v>
      </c>
      <c r="B93" s="70" t="s">
        <v>322</v>
      </c>
      <c r="C93" s="70" t="s">
        <v>324</v>
      </c>
      <c r="D93" s="69">
        <v>45580.618530092594</v>
      </c>
      <c r="E93" s="70" t="s">
        <v>325</v>
      </c>
      <c r="F93" s="115" t="s">
        <v>11007</v>
      </c>
      <c r="G93" s="107" t="s">
        <v>34</v>
      </c>
      <c r="H93" s="69">
        <v>45582.585648148146</v>
      </c>
      <c r="I93" s="108" t="b">
        <v>1</v>
      </c>
      <c r="J93" s="69">
        <v>45649.42765046296</v>
      </c>
      <c r="K93" s="92">
        <v>52</v>
      </c>
      <c r="L93" s="109" t="s">
        <v>11073</v>
      </c>
      <c r="M93" t="str">
        <f>_xlfn.IFNA(VLOOKUP(B93,Dashboard!$B$2:$V$1276,21,0),"HAPUS")</f>
        <v>HAPUS</v>
      </c>
    </row>
    <row r="94" spans="1:13" ht="13.8" thickBot="1">
      <c r="A94" s="103">
        <v>93</v>
      </c>
      <c r="B94" s="63" t="s">
        <v>326</v>
      </c>
      <c r="C94" s="63" t="s">
        <v>327</v>
      </c>
      <c r="D94" s="62">
        <v>45580.624907407408</v>
      </c>
      <c r="E94" s="63" t="s">
        <v>253</v>
      </c>
      <c r="F94" s="114" t="s">
        <v>11033</v>
      </c>
      <c r="G94" s="111" t="s">
        <v>34</v>
      </c>
      <c r="H94" s="62">
        <v>45581.564363425925</v>
      </c>
      <c r="I94" s="104" t="b">
        <v>0</v>
      </c>
      <c r="J94" s="9"/>
      <c r="K94" s="96">
        <v>53</v>
      </c>
      <c r="L94" s="105" t="s">
        <v>11074</v>
      </c>
      <c r="M94" t="str">
        <f>_xlfn.IFNA(VLOOKUP(B94,Dashboard!$B$2:$V$1276,21,0),"HAPUS")</f>
        <v>HAPUS</v>
      </c>
    </row>
    <row r="95" spans="1:13" ht="13.8" thickBot="1">
      <c r="A95" s="106">
        <v>94</v>
      </c>
      <c r="B95" s="70" t="s">
        <v>328</v>
      </c>
      <c r="C95" s="70" t="s">
        <v>329</v>
      </c>
      <c r="D95" s="69">
        <v>45580.632037037038</v>
      </c>
      <c r="E95" s="70" t="s">
        <v>330</v>
      </c>
      <c r="F95" s="14"/>
      <c r="G95" s="14"/>
      <c r="H95" s="14"/>
      <c r="I95" s="108" t="b">
        <v>0</v>
      </c>
      <c r="J95" s="14"/>
      <c r="K95" s="92">
        <v>0</v>
      </c>
      <c r="L95" s="109" t="s">
        <v>11001</v>
      </c>
      <c r="M95" t="str">
        <f>_xlfn.IFNA(VLOOKUP(B95,Dashboard!$B$2:$V$1276,21,0),"HAPUS")</f>
        <v>HAPUS</v>
      </c>
    </row>
    <row r="96" spans="1:13" ht="13.8" thickBot="1">
      <c r="A96" s="103">
        <v>95</v>
      </c>
      <c r="B96" s="63" t="s">
        <v>331</v>
      </c>
      <c r="C96" s="63" t="s">
        <v>333</v>
      </c>
      <c r="D96" s="62">
        <v>45580.632407407407</v>
      </c>
      <c r="E96" s="63" t="s">
        <v>194</v>
      </c>
      <c r="F96" s="113" t="s">
        <v>11007</v>
      </c>
      <c r="G96" s="111" t="s">
        <v>34</v>
      </c>
      <c r="H96" s="62">
        <v>45582.585648148146</v>
      </c>
      <c r="I96" s="104" t="b">
        <v>1</v>
      </c>
      <c r="J96" s="62">
        <v>45657.389027777775</v>
      </c>
      <c r="K96" s="96">
        <v>54</v>
      </c>
      <c r="L96" s="105" t="s">
        <v>11075</v>
      </c>
      <c r="M96" t="str">
        <f>_xlfn.IFNA(VLOOKUP(B96,Dashboard!$B$2:$V$1276,21,0),"HAPUS")</f>
        <v>HAPUS</v>
      </c>
    </row>
    <row r="97" spans="1:13" ht="13.8" thickBot="1">
      <c r="A97" s="106">
        <v>96</v>
      </c>
      <c r="B97" s="70" t="s">
        <v>334</v>
      </c>
      <c r="C97" s="70" t="s">
        <v>335</v>
      </c>
      <c r="D97" s="69">
        <v>45580.634317129632</v>
      </c>
      <c r="E97" s="70" t="s">
        <v>336</v>
      </c>
      <c r="F97" s="14"/>
      <c r="G97" s="14"/>
      <c r="H97" s="14"/>
      <c r="I97" s="108" t="b">
        <v>0</v>
      </c>
      <c r="J97" s="14"/>
      <c r="K97" s="92">
        <v>0</v>
      </c>
      <c r="L97" s="109" t="s">
        <v>11001</v>
      </c>
      <c r="M97" t="str">
        <f>_xlfn.IFNA(VLOOKUP(B97,Dashboard!$B$2:$V$1276,21,0),"HAPUS")</f>
        <v>HAPUS</v>
      </c>
    </row>
    <row r="98" spans="1:13" ht="13.8" thickBot="1">
      <c r="A98" s="103">
        <v>97</v>
      </c>
      <c r="B98" s="63" t="s">
        <v>337</v>
      </c>
      <c r="C98" s="63" t="s">
        <v>339</v>
      </c>
      <c r="D98" s="62">
        <v>45580.635740740741</v>
      </c>
      <c r="E98" s="63" t="s">
        <v>183</v>
      </c>
      <c r="F98" s="113" t="s">
        <v>11007</v>
      </c>
      <c r="G98" s="111" t="s">
        <v>34</v>
      </c>
      <c r="H98" s="62">
        <v>45582.585648148146</v>
      </c>
      <c r="I98" s="104" t="b">
        <v>0</v>
      </c>
      <c r="J98" s="9"/>
      <c r="K98" s="96">
        <v>55</v>
      </c>
      <c r="L98" s="105" t="s">
        <v>11076</v>
      </c>
      <c r="M98" t="str">
        <f>_xlfn.IFNA(VLOOKUP(B98,Dashboard!$B$2:$V$1276,21,0),"HAPUS")</f>
        <v>HAPUS</v>
      </c>
    </row>
    <row r="99" spans="1:13" ht="13.8" thickBot="1">
      <c r="A99" s="106">
        <v>98</v>
      </c>
      <c r="B99" s="70" t="s">
        <v>340</v>
      </c>
      <c r="C99" s="70" t="s">
        <v>342</v>
      </c>
      <c r="D99" s="69">
        <v>45580.641018518516</v>
      </c>
      <c r="E99" s="70" t="s">
        <v>343</v>
      </c>
      <c r="F99" s="14"/>
      <c r="G99" s="14"/>
      <c r="H99" s="14"/>
      <c r="I99" s="108" t="b">
        <v>0</v>
      </c>
      <c r="J99" s="14"/>
      <c r="K99" s="92">
        <v>0</v>
      </c>
      <c r="L99" s="109" t="s">
        <v>11001</v>
      </c>
      <c r="M99" t="str">
        <f>_xlfn.IFNA(VLOOKUP(B99,Dashboard!$B$2:$V$1276,21,0),"HAPUS")</f>
        <v>HAPUS</v>
      </c>
    </row>
    <row r="100" spans="1:13" ht="13.8" hidden="1" thickBot="1">
      <c r="A100" s="103">
        <v>99</v>
      </c>
      <c r="B100" s="63" t="s">
        <v>344</v>
      </c>
      <c r="C100" s="63" t="s">
        <v>346</v>
      </c>
      <c r="D100" s="62">
        <v>45580.647291666668</v>
      </c>
      <c r="E100" s="63" t="s">
        <v>83</v>
      </c>
      <c r="F100" s="113" t="s">
        <v>11007</v>
      </c>
      <c r="G100" s="111" t="s">
        <v>34</v>
      </c>
      <c r="H100" s="62">
        <v>45582.585648148146</v>
      </c>
      <c r="I100" s="104" t="b">
        <v>0</v>
      </c>
      <c r="J100" s="9"/>
      <c r="K100" s="96">
        <v>56</v>
      </c>
      <c r="L100" s="105" t="s">
        <v>11077</v>
      </c>
      <c r="M100" t="str">
        <f>_xlfn.IFNA(VLOOKUP(B100,Dashboard!$B$2:$V$1276,21,0),"HAPUS")</f>
        <v>BELUM SPS</v>
      </c>
    </row>
    <row r="101" spans="1:13" ht="13.8" thickBot="1">
      <c r="A101" s="106">
        <v>100</v>
      </c>
      <c r="B101" s="70" t="s">
        <v>347</v>
      </c>
      <c r="C101" s="70" t="s">
        <v>349</v>
      </c>
      <c r="D101" s="69">
        <v>45581.381956018522</v>
      </c>
      <c r="E101" s="70" t="s">
        <v>350</v>
      </c>
      <c r="F101" s="14"/>
      <c r="G101" s="14"/>
      <c r="H101" s="14"/>
      <c r="I101" s="108" t="b">
        <v>0</v>
      </c>
      <c r="J101" s="14"/>
      <c r="K101" s="92">
        <v>0</v>
      </c>
      <c r="L101" s="109" t="s">
        <v>11001</v>
      </c>
      <c r="M101" t="str">
        <f>_xlfn.IFNA(VLOOKUP(B101,Dashboard!$B$2:$V$1276,21,0),"HAPUS")</f>
        <v>HAPUS</v>
      </c>
    </row>
    <row r="102" spans="1:13" ht="13.8" thickBot="1">
      <c r="A102" s="103">
        <v>101</v>
      </c>
      <c r="B102" s="63" t="s">
        <v>351</v>
      </c>
      <c r="C102" s="63" t="s">
        <v>353</v>
      </c>
      <c r="D102" s="62">
        <v>45581.388796296298</v>
      </c>
      <c r="E102" s="63" t="s">
        <v>194</v>
      </c>
      <c r="F102" s="9"/>
      <c r="G102" s="9"/>
      <c r="H102" s="9"/>
      <c r="I102" s="104" t="b">
        <v>0</v>
      </c>
      <c r="J102" s="9"/>
      <c r="K102" s="96">
        <v>0</v>
      </c>
      <c r="L102" s="105" t="s">
        <v>11001</v>
      </c>
      <c r="M102" t="str">
        <f>_xlfn.IFNA(VLOOKUP(B102,Dashboard!$B$2:$V$1276,21,0),"HAPUS")</f>
        <v>HAPUS</v>
      </c>
    </row>
    <row r="103" spans="1:13" ht="13.8" thickBot="1">
      <c r="A103" s="106">
        <v>102</v>
      </c>
      <c r="B103" s="70" t="s">
        <v>354</v>
      </c>
      <c r="C103" s="70" t="s">
        <v>356</v>
      </c>
      <c r="D103" s="69">
        <v>45581.390567129631</v>
      </c>
      <c r="E103" s="70" t="s">
        <v>194</v>
      </c>
      <c r="F103" s="14"/>
      <c r="G103" s="117" t="s">
        <v>118</v>
      </c>
      <c r="H103" s="14"/>
      <c r="I103" s="108" t="b">
        <v>0</v>
      </c>
      <c r="J103" s="14"/>
      <c r="K103" s="92">
        <v>4</v>
      </c>
      <c r="L103" s="109" t="s">
        <v>11078</v>
      </c>
      <c r="M103" t="str">
        <f>_xlfn.IFNA(VLOOKUP(B103,Dashboard!$B$2:$V$1276,21,0),"HAPUS")</f>
        <v>HAPUS</v>
      </c>
    </row>
    <row r="104" spans="1:13" ht="13.8" hidden="1" thickBot="1">
      <c r="A104" s="103">
        <v>103</v>
      </c>
      <c r="B104" s="63" t="s">
        <v>357</v>
      </c>
      <c r="C104" s="63" t="s">
        <v>359</v>
      </c>
      <c r="D104" s="62">
        <v>45581.399513888886</v>
      </c>
      <c r="E104" s="63" t="s">
        <v>11079</v>
      </c>
      <c r="F104" s="9"/>
      <c r="G104" s="9"/>
      <c r="H104" s="9"/>
      <c r="I104" s="104" t="b">
        <v>0</v>
      </c>
      <c r="J104" s="9"/>
      <c r="K104" s="96">
        <v>0</v>
      </c>
      <c r="L104" s="105" t="s">
        <v>11001</v>
      </c>
      <c r="M104" t="str">
        <f>_xlfn.IFNA(VLOOKUP(B104,Dashboard!$B$2:$V$1276,21,0),"HAPUS")</f>
        <v>BELUM SPS</v>
      </c>
    </row>
    <row r="105" spans="1:13" ht="13.8" thickBot="1">
      <c r="A105" s="106">
        <v>104</v>
      </c>
      <c r="B105" s="70" t="s">
        <v>361</v>
      </c>
      <c r="C105" s="70" t="s">
        <v>363</v>
      </c>
      <c r="D105" s="69">
        <v>45581.402962962966</v>
      </c>
      <c r="E105" s="70" t="s">
        <v>194</v>
      </c>
      <c r="F105" s="14"/>
      <c r="G105" s="117" t="s">
        <v>118</v>
      </c>
      <c r="H105" s="14"/>
      <c r="I105" s="108" t="b">
        <v>0</v>
      </c>
      <c r="J105" s="14"/>
      <c r="K105" s="92">
        <v>5</v>
      </c>
      <c r="L105" s="109" t="s">
        <v>11080</v>
      </c>
      <c r="M105" t="str">
        <f>_xlfn.IFNA(VLOOKUP(B105,Dashboard!$B$2:$V$1276,21,0),"HAPUS")</f>
        <v>HAPUS</v>
      </c>
    </row>
    <row r="106" spans="1:13" ht="13.8" thickBot="1">
      <c r="A106" s="103">
        <v>105</v>
      </c>
      <c r="B106" s="63" t="s">
        <v>364</v>
      </c>
      <c r="C106" s="63" t="s">
        <v>366</v>
      </c>
      <c r="D106" s="62">
        <v>45581.405486111114</v>
      </c>
      <c r="E106" s="63" t="s">
        <v>367</v>
      </c>
      <c r="F106" s="9"/>
      <c r="G106" s="9"/>
      <c r="H106" s="9"/>
      <c r="I106" s="104" t="b">
        <v>0</v>
      </c>
      <c r="J106" s="9"/>
      <c r="K106" s="96">
        <v>0</v>
      </c>
      <c r="L106" s="105" t="s">
        <v>11001</v>
      </c>
      <c r="M106" t="str">
        <f>_xlfn.IFNA(VLOOKUP(B106,Dashboard!$B$2:$V$1276,21,0),"HAPUS")</f>
        <v>HAPUS</v>
      </c>
    </row>
    <row r="107" spans="1:13" ht="13.8" thickBot="1">
      <c r="A107" s="106">
        <v>106</v>
      </c>
      <c r="B107" s="70" t="s">
        <v>368</v>
      </c>
      <c r="C107" s="70" t="s">
        <v>369</v>
      </c>
      <c r="D107" s="69">
        <v>45581.407650462963</v>
      </c>
      <c r="E107" s="70" t="s">
        <v>367</v>
      </c>
      <c r="F107" s="14"/>
      <c r="G107" s="14"/>
      <c r="H107" s="14"/>
      <c r="I107" s="108" t="b">
        <v>0</v>
      </c>
      <c r="J107" s="14"/>
      <c r="K107" s="92">
        <v>0</v>
      </c>
      <c r="L107" s="109" t="s">
        <v>11001</v>
      </c>
      <c r="M107" t="str">
        <f>_xlfn.IFNA(VLOOKUP(B107,Dashboard!$B$2:$V$1276,21,0),"HAPUS")</f>
        <v>HAPUS</v>
      </c>
    </row>
    <row r="108" spans="1:13" ht="13.8" thickBot="1">
      <c r="A108" s="103">
        <v>107</v>
      </c>
      <c r="B108" s="63" t="s">
        <v>370</v>
      </c>
      <c r="C108" s="63" t="s">
        <v>372</v>
      </c>
      <c r="D108" s="62">
        <v>45581.417025462964</v>
      </c>
      <c r="E108" s="63" t="s">
        <v>125</v>
      </c>
      <c r="F108" s="113" t="s">
        <v>11007</v>
      </c>
      <c r="G108" s="111" t="s">
        <v>34</v>
      </c>
      <c r="H108" s="62">
        <v>45582.585648148146</v>
      </c>
      <c r="I108" s="104" t="b">
        <v>0</v>
      </c>
      <c r="J108" s="9"/>
      <c r="K108" s="96">
        <v>57</v>
      </c>
      <c r="L108" s="105" t="s">
        <v>11081</v>
      </c>
      <c r="M108" t="str">
        <f>_xlfn.IFNA(VLOOKUP(B108,Dashboard!$B$2:$V$1276,21,0),"HAPUS")</f>
        <v>HAPUS</v>
      </c>
    </row>
    <row r="109" spans="1:13" ht="13.8" thickBot="1">
      <c r="A109" s="106">
        <v>108</v>
      </c>
      <c r="B109" s="70" t="s">
        <v>373</v>
      </c>
      <c r="C109" s="70" t="s">
        <v>374</v>
      </c>
      <c r="D109" s="69">
        <v>45581.430451388886</v>
      </c>
      <c r="E109" s="70" t="s">
        <v>375</v>
      </c>
      <c r="F109" s="14"/>
      <c r="G109" s="14"/>
      <c r="H109" s="14"/>
      <c r="I109" s="108" t="b">
        <v>0</v>
      </c>
      <c r="J109" s="14"/>
      <c r="K109" s="92">
        <v>0</v>
      </c>
      <c r="L109" s="109" t="s">
        <v>11001</v>
      </c>
      <c r="M109" t="str">
        <f>_xlfn.IFNA(VLOOKUP(B109,Dashboard!$B$2:$V$1276,21,0),"HAPUS")</f>
        <v>HAPUS</v>
      </c>
    </row>
    <row r="110" spans="1:13" ht="13.8" thickBot="1">
      <c r="A110" s="103">
        <v>109</v>
      </c>
      <c r="B110" s="63" t="s">
        <v>376</v>
      </c>
      <c r="C110" s="63" t="s">
        <v>378</v>
      </c>
      <c r="D110" s="62">
        <v>45581.435810185183</v>
      </c>
      <c r="E110" s="63" t="s">
        <v>83</v>
      </c>
      <c r="F110" s="9"/>
      <c r="G110" s="9"/>
      <c r="H110" s="9"/>
      <c r="I110" s="104" t="b">
        <v>0</v>
      </c>
      <c r="J110" s="9"/>
      <c r="K110" s="96">
        <v>0</v>
      </c>
      <c r="L110" s="105" t="s">
        <v>11001</v>
      </c>
      <c r="M110" t="str">
        <f>_xlfn.IFNA(VLOOKUP(B110,Dashboard!$B$2:$V$1276,21,0),"HAPUS")</f>
        <v>HAPUS</v>
      </c>
    </row>
    <row r="111" spans="1:13" ht="13.8" thickBot="1">
      <c r="A111" s="106">
        <v>110</v>
      </c>
      <c r="B111" s="70" t="s">
        <v>379</v>
      </c>
      <c r="C111" s="70" t="s">
        <v>381</v>
      </c>
      <c r="D111" s="69">
        <v>45581.436620370368</v>
      </c>
      <c r="E111" s="70" t="s">
        <v>382</v>
      </c>
      <c r="F111" s="14"/>
      <c r="G111" s="14"/>
      <c r="H111" s="14"/>
      <c r="I111" s="108" t="b">
        <v>0</v>
      </c>
      <c r="J111" s="14"/>
      <c r="K111" s="92">
        <v>0</v>
      </c>
      <c r="L111" s="109" t="s">
        <v>11001</v>
      </c>
      <c r="M111" t="str">
        <f>_xlfn.IFNA(VLOOKUP(B111,Dashboard!$B$2:$V$1276,21,0),"HAPUS")</f>
        <v>HAPUS</v>
      </c>
    </row>
    <row r="112" spans="1:13" ht="13.8" hidden="1" thickBot="1">
      <c r="A112" s="103">
        <v>111</v>
      </c>
      <c r="B112" s="63" t="s">
        <v>383</v>
      </c>
      <c r="C112" s="63" t="s">
        <v>385</v>
      </c>
      <c r="D112" s="62">
        <v>45581.437384259261</v>
      </c>
      <c r="E112" s="63" t="s">
        <v>83</v>
      </c>
      <c r="F112" s="9"/>
      <c r="G112" s="119" t="s">
        <v>118</v>
      </c>
      <c r="H112" s="9"/>
      <c r="I112" s="104" t="b">
        <v>0</v>
      </c>
      <c r="J112" s="9"/>
      <c r="K112" s="96">
        <v>6</v>
      </c>
      <c r="L112" s="105" t="s">
        <v>11082</v>
      </c>
      <c r="M112" t="str">
        <f>_xlfn.IFNA(VLOOKUP(B112,Dashboard!$B$2:$V$1276,21,0),"HAPUS")</f>
        <v>BELUM SPS</v>
      </c>
    </row>
    <row r="113" spans="1:13" ht="13.8" hidden="1" thickBot="1">
      <c r="A113" s="106">
        <v>112</v>
      </c>
      <c r="B113" s="70" t="s">
        <v>386</v>
      </c>
      <c r="C113" s="70" t="s">
        <v>388</v>
      </c>
      <c r="D113" s="69">
        <v>45581.437974537039</v>
      </c>
      <c r="E113" s="70" t="s">
        <v>194</v>
      </c>
      <c r="F113" s="115" t="s">
        <v>11007</v>
      </c>
      <c r="G113" s="107" t="s">
        <v>34</v>
      </c>
      <c r="H113" s="69">
        <v>45582.585648148146</v>
      </c>
      <c r="I113" s="108" t="b">
        <v>0</v>
      </c>
      <c r="J113" s="14"/>
      <c r="K113" s="92">
        <v>58</v>
      </c>
      <c r="L113" s="109" t="s">
        <v>11083</v>
      </c>
      <c r="M113" t="str">
        <f>_xlfn.IFNA(VLOOKUP(B113,Dashboard!$B$2:$V$1276,21,0),"HAPUS")</f>
        <v>BELUM SPS</v>
      </c>
    </row>
    <row r="114" spans="1:13" ht="13.8" thickBot="1">
      <c r="A114" s="103">
        <v>113</v>
      </c>
      <c r="B114" s="63" t="s">
        <v>389</v>
      </c>
      <c r="C114" s="63" t="s">
        <v>391</v>
      </c>
      <c r="D114" s="62">
        <v>45581.440416666665</v>
      </c>
      <c r="E114" s="63" t="s">
        <v>194</v>
      </c>
      <c r="F114" s="113" t="s">
        <v>11007</v>
      </c>
      <c r="G114" s="111" t="s">
        <v>34</v>
      </c>
      <c r="H114" s="62">
        <v>45582.416400462964</v>
      </c>
      <c r="I114" s="104" t="b">
        <v>1</v>
      </c>
      <c r="J114" s="62">
        <v>45649.458483796298</v>
      </c>
      <c r="K114" s="96">
        <v>59</v>
      </c>
      <c r="L114" s="105" t="s">
        <v>11084</v>
      </c>
      <c r="M114" t="str">
        <f>_xlfn.IFNA(VLOOKUP(B114,Dashboard!$B$2:$V$1276,21,0),"HAPUS")</f>
        <v>HAPUS</v>
      </c>
    </row>
    <row r="115" spans="1:13" ht="13.8" thickBot="1">
      <c r="A115" s="106">
        <v>114</v>
      </c>
      <c r="B115" s="70" t="s">
        <v>392</v>
      </c>
      <c r="C115" s="70" t="s">
        <v>393</v>
      </c>
      <c r="D115" s="69">
        <v>45581.447199074071</v>
      </c>
      <c r="E115" s="70" t="s">
        <v>98</v>
      </c>
      <c r="F115" s="14"/>
      <c r="G115" s="14"/>
      <c r="H115" s="14"/>
      <c r="I115" s="108" t="b">
        <v>0</v>
      </c>
      <c r="J115" s="14"/>
      <c r="K115" s="92">
        <v>0</v>
      </c>
      <c r="L115" s="109" t="s">
        <v>11001</v>
      </c>
      <c r="M115" t="str">
        <f>_xlfn.IFNA(VLOOKUP(B115,Dashboard!$B$2:$V$1276,21,0),"HAPUS")</f>
        <v>HAPUS</v>
      </c>
    </row>
    <row r="116" spans="1:13" ht="13.8" hidden="1" thickBot="1">
      <c r="A116" s="103">
        <v>115</v>
      </c>
      <c r="B116" s="63" t="s">
        <v>394</v>
      </c>
      <c r="C116" s="63" t="s">
        <v>396</v>
      </c>
      <c r="D116" s="62">
        <v>45581.45008101852</v>
      </c>
      <c r="E116" s="63" t="s">
        <v>22</v>
      </c>
      <c r="F116" s="113" t="s">
        <v>11007</v>
      </c>
      <c r="G116" s="111" t="s">
        <v>34</v>
      </c>
      <c r="H116" s="62">
        <v>45582.417256944442</v>
      </c>
      <c r="I116" s="104" t="b">
        <v>0</v>
      </c>
      <c r="J116" s="9"/>
      <c r="K116" s="96">
        <v>60</v>
      </c>
      <c r="L116" s="105" t="s">
        <v>11085</v>
      </c>
      <c r="M116" t="str">
        <f>_xlfn.IFNA(VLOOKUP(B116,Dashboard!$B$2:$V$1276,21,0),"HAPUS")</f>
        <v>BELUM SPS</v>
      </c>
    </row>
    <row r="117" spans="1:13" ht="13.8" thickBot="1">
      <c r="A117" s="106">
        <v>116</v>
      </c>
      <c r="B117" s="70" t="s">
        <v>397</v>
      </c>
      <c r="C117" s="70" t="s">
        <v>398</v>
      </c>
      <c r="D117" s="69">
        <v>45581.471053240741</v>
      </c>
      <c r="E117" s="70" t="s">
        <v>174</v>
      </c>
      <c r="F117" s="14"/>
      <c r="G117" s="14"/>
      <c r="H117" s="14"/>
      <c r="I117" s="108" t="b">
        <v>0</v>
      </c>
      <c r="J117" s="14"/>
      <c r="K117" s="92">
        <v>0</v>
      </c>
      <c r="L117" s="109" t="s">
        <v>11001</v>
      </c>
      <c r="M117" t="str">
        <f>_xlfn.IFNA(VLOOKUP(B117,Dashboard!$B$2:$V$1276,21,0),"HAPUS")</f>
        <v>HAPUS</v>
      </c>
    </row>
    <row r="118" spans="1:13" ht="13.8" thickBot="1">
      <c r="A118" s="103">
        <v>117</v>
      </c>
      <c r="B118" s="63" t="s">
        <v>399</v>
      </c>
      <c r="C118" s="63" t="s">
        <v>401</v>
      </c>
      <c r="D118" s="62">
        <v>45581.478773148148</v>
      </c>
      <c r="E118" s="63" t="s">
        <v>402</v>
      </c>
      <c r="F118" s="9"/>
      <c r="G118" s="9"/>
      <c r="H118" s="9"/>
      <c r="I118" s="104" t="b">
        <v>0</v>
      </c>
      <c r="J118" s="9"/>
      <c r="K118" s="96">
        <v>0</v>
      </c>
      <c r="L118" s="105" t="s">
        <v>11001</v>
      </c>
      <c r="M118" t="str">
        <f>_xlfn.IFNA(VLOOKUP(B118,Dashboard!$B$2:$V$1276,21,0),"HAPUS")</f>
        <v>HAPUS</v>
      </c>
    </row>
    <row r="119" spans="1:13" ht="13.8" thickBot="1">
      <c r="A119" s="106">
        <v>118</v>
      </c>
      <c r="B119" s="70" t="s">
        <v>403</v>
      </c>
      <c r="C119" s="70" t="s">
        <v>405</v>
      </c>
      <c r="D119" s="69">
        <v>45581.479733796295</v>
      </c>
      <c r="E119" s="70" t="s">
        <v>406</v>
      </c>
      <c r="F119" s="115" t="s">
        <v>11007</v>
      </c>
      <c r="G119" s="107" t="s">
        <v>34</v>
      </c>
      <c r="H119" s="69">
        <v>45582.416724537034</v>
      </c>
      <c r="I119" s="108" t="b">
        <v>1</v>
      </c>
      <c r="J119" s="69">
        <v>45650.699062500003</v>
      </c>
      <c r="K119" s="92">
        <v>61</v>
      </c>
      <c r="L119" s="109" t="s">
        <v>11086</v>
      </c>
      <c r="M119" t="str">
        <f>_xlfn.IFNA(VLOOKUP(B119,Dashboard!$B$2:$V$1276,21,0),"HAPUS")</f>
        <v>HAPUS</v>
      </c>
    </row>
    <row r="120" spans="1:13" ht="13.8" thickBot="1">
      <c r="A120" s="103">
        <v>119</v>
      </c>
      <c r="B120" s="63" t="s">
        <v>407</v>
      </c>
      <c r="C120" s="63" t="s">
        <v>409</v>
      </c>
      <c r="D120" s="62">
        <v>45581.482824074075</v>
      </c>
      <c r="E120" s="63" t="s">
        <v>350</v>
      </c>
      <c r="F120" s="113" t="s">
        <v>11007</v>
      </c>
      <c r="G120" s="111" t="s">
        <v>34</v>
      </c>
      <c r="H120" s="62">
        <v>45582.416550925926</v>
      </c>
      <c r="I120" s="104" t="b">
        <v>1</v>
      </c>
      <c r="J120" s="62">
        <v>45622.502638888887</v>
      </c>
      <c r="K120" s="96">
        <v>62</v>
      </c>
      <c r="L120" s="105" t="s">
        <v>11087</v>
      </c>
      <c r="M120" t="str">
        <f>_xlfn.IFNA(VLOOKUP(B120,Dashboard!$B$2:$V$1276,21,0),"HAPUS")</f>
        <v>HAPUS</v>
      </c>
    </row>
    <row r="121" spans="1:13" ht="13.8" thickBot="1">
      <c r="A121" s="106">
        <v>120</v>
      </c>
      <c r="B121" s="70" t="s">
        <v>410</v>
      </c>
      <c r="C121" s="70" t="s">
        <v>412</v>
      </c>
      <c r="D121" s="69">
        <v>45581.486145833333</v>
      </c>
      <c r="E121" s="70" t="s">
        <v>413</v>
      </c>
      <c r="F121" s="115" t="s">
        <v>11007</v>
      </c>
      <c r="G121" s="107" t="s">
        <v>414</v>
      </c>
      <c r="H121" s="69">
        <v>45582.416967592595</v>
      </c>
      <c r="I121" s="108" t="b">
        <v>0</v>
      </c>
      <c r="J121" s="14"/>
      <c r="K121" s="92">
        <v>1</v>
      </c>
      <c r="L121" s="109" t="s">
        <v>11088</v>
      </c>
      <c r="M121" t="str">
        <f>_xlfn.IFNA(VLOOKUP(B121,Dashboard!$B$2:$V$1276,21,0),"HAPUS")</f>
        <v>HAPUS</v>
      </c>
    </row>
    <row r="122" spans="1:13" ht="13.8" thickBot="1">
      <c r="A122" s="103">
        <v>121</v>
      </c>
      <c r="B122" s="63" t="s">
        <v>415</v>
      </c>
      <c r="C122" s="63" t="s">
        <v>417</v>
      </c>
      <c r="D122" s="62">
        <v>45581.568680555552</v>
      </c>
      <c r="E122" s="63" t="s">
        <v>216</v>
      </c>
      <c r="F122" s="9"/>
      <c r="G122" s="9"/>
      <c r="H122" s="9"/>
      <c r="I122" s="104" t="b">
        <v>0</v>
      </c>
      <c r="J122" s="9"/>
      <c r="K122" s="96">
        <v>0</v>
      </c>
      <c r="L122" s="105" t="s">
        <v>11001</v>
      </c>
      <c r="M122" t="str">
        <f>_xlfn.IFNA(VLOOKUP(B122,Dashboard!$B$2:$V$1276,21,0),"HAPUS")</f>
        <v>HAPUS</v>
      </c>
    </row>
    <row r="123" spans="1:13" ht="13.8" thickBot="1">
      <c r="A123" s="106">
        <v>122</v>
      </c>
      <c r="B123" s="70" t="s">
        <v>7751</v>
      </c>
      <c r="C123" s="70" t="s">
        <v>423</v>
      </c>
      <c r="D123" s="69">
        <v>45581.570520833331</v>
      </c>
      <c r="E123" s="70" t="s">
        <v>424</v>
      </c>
      <c r="F123" s="14"/>
      <c r="G123" s="14"/>
      <c r="H123" s="14"/>
      <c r="I123" s="108" t="b">
        <v>0</v>
      </c>
      <c r="J123" s="14"/>
      <c r="K123" s="92">
        <v>0</v>
      </c>
      <c r="L123" s="109" t="s">
        <v>11001</v>
      </c>
      <c r="M123" t="str">
        <f>_xlfn.IFNA(VLOOKUP(B123,Dashboard!$B$2:$V$1276,21,0),"HAPUS")</f>
        <v>HAPUS</v>
      </c>
    </row>
    <row r="124" spans="1:13" ht="13.8" thickBot="1">
      <c r="A124" s="103">
        <v>123</v>
      </c>
      <c r="B124" s="63" t="s">
        <v>425</v>
      </c>
      <c r="C124" s="63" t="s">
        <v>427</v>
      </c>
      <c r="D124" s="62">
        <v>45581.570659722223</v>
      </c>
      <c r="E124" s="63" t="s">
        <v>216</v>
      </c>
      <c r="F124" s="113" t="s">
        <v>11007</v>
      </c>
      <c r="G124" s="111" t="s">
        <v>34</v>
      </c>
      <c r="H124" s="62">
        <v>45582.417384259257</v>
      </c>
      <c r="I124" s="104" t="b">
        <v>1</v>
      </c>
      <c r="J124" s="62">
        <v>45645.668912037036</v>
      </c>
      <c r="K124" s="96">
        <v>63</v>
      </c>
      <c r="L124" s="105" t="s">
        <v>11089</v>
      </c>
      <c r="M124" t="str">
        <f>_xlfn.IFNA(VLOOKUP(B124,Dashboard!$B$2:$V$1276,21,0),"HAPUS")</f>
        <v>HAPUS</v>
      </c>
    </row>
    <row r="125" spans="1:13" ht="13.8" hidden="1" thickBot="1">
      <c r="A125" s="106">
        <v>124</v>
      </c>
      <c r="B125" s="70" t="s">
        <v>428</v>
      </c>
      <c r="C125" s="70" t="s">
        <v>430</v>
      </c>
      <c r="D125" s="69">
        <v>45581.579699074071</v>
      </c>
      <c r="E125" s="70" t="s">
        <v>194</v>
      </c>
      <c r="F125" s="120" t="s">
        <v>11090</v>
      </c>
      <c r="G125" s="107" t="s">
        <v>34</v>
      </c>
      <c r="H125" s="69">
        <v>45601.420972222222</v>
      </c>
      <c r="I125" s="108" t="b">
        <v>0</v>
      </c>
      <c r="J125" s="14"/>
      <c r="K125" s="92">
        <v>64</v>
      </c>
      <c r="L125" s="109" t="s">
        <v>11091</v>
      </c>
      <c r="M125" t="str">
        <f>_xlfn.IFNA(VLOOKUP(B125,Dashboard!$B$2:$V$1276,21,0),"HAPUS")</f>
        <v>BELUM SPS</v>
      </c>
    </row>
    <row r="126" spans="1:13" ht="13.8" thickBot="1">
      <c r="A126" s="103">
        <v>125</v>
      </c>
      <c r="B126" s="63" t="s">
        <v>431</v>
      </c>
      <c r="C126" s="63" t="s">
        <v>433</v>
      </c>
      <c r="D126" s="62">
        <v>45581.580289351848</v>
      </c>
      <c r="E126" s="63" t="s">
        <v>434</v>
      </c>
      <c r="F126" s="110" t="s">
        <v>11004</v>
      </c>
      <c r="G126" s="118" t="s">
        <v>109</v>
      </c>
      <c r="H126" s="62">
        <v>45588.377372685187</v>
      </c>
      <c r="I126" s="104" t="b">
        <v>0</v>
      </c>
      <c r="J126" s="9"/>
      <c r="K126" s="96">
        <v>12</v>
      </c>
      <c r="L126" s="105" t="s">
        <v>11092</v>
      </c>
      <c r="M126" t="str">
        <f>_xlfn.IFNA(VLOOKUP(B126,Dashboard!$B$2:$V$1276,21,0),"HAPUS")</f>
        <v>HAPUS</v>
      </c>
    </row>
    <row r="127" spans="1:13" ht="13.8" thickBot="1">
      <c r="A127" s="106">
        <v>126</v>
      </c>
      <c r="B127" s="70" t="s">
        <v>435</v>
      </c>
      <c r="C127" s="70" t="s">
        <v>436</v>
      </c>
      <c r="D127" s="69">
        <v>45581.581238425926</v>
      </c>
      <c r="E127" s="70" t="s">
        <v>280</v>
      </c>
      <c r="F127" s="14"/>
      <c r="G127" s="14"/>
      <c r="H127" s="14"/>
      <c r="I127" s="108" t="b">
        <v>0</v>
      </c>
      <c r="J127" s="14"/>
      <c r="K127" s="92">
        <v>0</v>
      </c>
      <c r="L127" s="109" t="s">
        <v>11001</v>
      </c>
      <c r="M127" t="str">
        <f>_xlfn.IFNA(VLOOKUP(B127,Dashboard!$B$2:$V$1276,21,0),"HAPUS")</f>
        <v>HAPUS</v>
      </c>
    </row>
    <row r="128" spans="1:13" ht="13.8" hidden="1" thickBot="1">
      <c r="A128" s="103">
        <v>127</v>
      </c>
      <c r="B128" s="63" t="s">
        <v>452</v>
      </c>
      <c r="C128" s="63" t="s">
        <v>454</v>
      </c>
      <c r="D128" s="62">
        <v>45581.602824074071</v>
      </c>
      <c r="E128" s="63" t="s">
        <v>194</v>
      </c>
      <c r="F128" s="121" t="s">
        <v>11090</v>
      </c>
      <c r="G128" s="118" t="s">
        <v>109</v>
      </c>
      <c r="H128" s="62">
        <v>45608.582928240743</v>
      </c>
      <c r="I128" s="104" t="b">
        <v>0</v>
      </c>
      <c r="J128" s="9"/>
      <c r="K128" s="96">
        <v>13</v>
      </c>
      <c r="L128" s="105" t="s">
        <v>11093</v>
      </c>
      <c r="M128" t="str">
        <f>_xlfn.IFNA(VLOOKUP(B128,Dashboard!$B$2:$V$1276,21,0),"HAPUS")</f>
        <v>BELUM SPS</v>
      </c>
    </row>
    <row r="129" spans="1:13" ht="13.8" thickBot="1">
      <c r="A129" s="106">
        <v>128</v>
      </c>
      <c r="B129" s="70" t="s">
        <v>437</v>
      </c>
      <c r="C129" s="70" t="s">
        <v>439</v>
      </c>
      <c r="D129" s="69">
        <v>45581.586377314816</v>
      </c>
      <c r="E129" s="70" t="s">
        <v>216</v>
      </c>
      <c r="F129" s="115" t="s">
        <v>11007</v>
      </c>
      <c r="G129" s="107" t="s">
        <v>34</v>
      </c>
      <c r="H129" s="69">
        <v>45582.41747685185</v>
      </c>
      <c r="I129" s="108" t="b">
        <v>1</v>
      </c>
      <c r="J129" s="69">
        <v>45650.699062500003</v>
      </c>
      <c r="K129" s="92">
        <v>65</v>
      </c>
      <c r="L129" s="109" t="s">
        <v>11094</v>
      </c>
      <c r="M129" t="str">
        <f>_xlfn.IFNA(VLOOKUP(B129,Dashboard!$B$2:$V$1276,21,0),"HAPUS")</f>
        <v>HAPUS</v>
      </c>
    </row>
    <row r="130" spans="1:13" ht="13.8" thickBot="1">
      <c r="A130" s="103">
        <v>129</v>
      </c>
      <c r="B130" s="63" t="s">
        <v>440</v>
      </c>
      <c r="C130" s="63" t="s">
        <v>442</v>
      </c>
      <c r="D130" s="62">
        <v>45581.589189814818</v>
      </c>
      <c r="E130" s="63" t="s">
        <v>46</v>
      </c>
      <c r="F130" s="9"/>
      <c r="G130" s="9"/>
      <c r="H130" s="9"/>
      <c r="I130" s="104" t="b">
        <v>0</v>
      </c>
      <c r="J130" s="9"/>
      <c r="K130" s="96">
        <v>0</v>
      </c>
      <c r="L130" s="105" t="s">
        <v>11001</v>
      </c>
      <c r="M130" t="str">
        <f>_xlfn.IFNA(VLOOKUP(B130,Dashboard!$B$2:$V$1276,21,0),"HAPUS")</f>
        <v>HAPUS</v>
      </c>
    </row>
    <row r="131" spans="1:13" ht="13.8" thickBot="1">
      <c r="A131" s="106">
        <v>130</v>
      </c>
      <c r="B131" s="70" t="s">
        <v>443</v>
      </c>
      <c r="C131" s="70" t="s">
        <v>445</v>
      </c>
      <c r="D131" s="69">
        <v>45581.589780092596</v>
      </c>
      <c r="E131" s="70" t="s">
        <v>216</v>
      </c>
      <c r="F131" s="115" t="s">
        <v>11007</v>
      </c>
      <c r="G131" s="107" t="s">
        <v>34</v>
      </c>
      <c r="H131" s="69">
        <v>45582.417569444442</v>
      </c>
      <c r="I131" s="108" t="b">
        <v>1</v>
      </c>
      <c r="J131" s="69">
        <v>45643.599687499998</v>
      </c>
      <c r="K131" s="92">
        <v>66</v>
      </c>
      <c r="L131" s="109" t="s">
        <v>11095</v>
      </c>
      <c r="M131" t="str">
        <f>_xlfn.IFNA(VLOOKUP(B131,Dashboard!$B$2:$V$1276,21,0),"HAPUS")</f>
        <v>HAPUS</v>
      </c>
    </row>
    <row r="132" spans="1:13" ht="13.8" thickBot="1">
      <c r="A132" s="103">
        <v>131</v>
      </c>
      <c r="B132" s="63" t="s">
        <v>446</v>
      </c>
      <c r="C132" s="63" t="s">
        <v>448</v>
      </c>
      <c r="D132" s="62">
        <v>45581.594108796293</v>
      </c>
      <c r="E132" s="63" t="s">
        <v>22</v>
      </c>
      <c r="F132" s="113" t="s">
        <v>11007</v>
      </c>
      <c r="G132" s="111" t="s">
        <v>34</v>
      </c>
      <c r="H132" s="62">
        <v>45582.416828703703</v>
      </c>
      <c r="I132" s="104" t="b">
        <v>0</v>
      </c>
      <c r="J132" s="9"/>
      <c r="K132" s="96">
        <v>67</v>
      </c>
      <c r="L132" s="105" t="s">
        <v>11096</v>
      </c>
      <c r="M132" t="str">
        <f>_xlfn.IFNA(VLOOKUP(B132,Dashboard!$B$2:$V$1276,21,0),"HAPUS")</f>
        <v>HAPUS</v>
      </c>
    </row>
    <row r="133" spans="1:13" ht="13.8" thickBot="1">
      <c r="A133" s="106">
        <v>132</v>
      </c>
      <c r="B133" s="70" t="s">
        <v>449</v>
      </c>
      <c r="C133" s="70" t="s">
        <v>451</v>
      </c>
      <c r="D133" s="69">
        <v>45581.601203703707</v>
      </c>
      <c r="E133" s="70" t="s">
        <v>434</v>
      </c>
      <c r="F133" s="112" t="s">
        <v>11004</v>
      </c>
      <c r="G133" s="107" t="s">
        <v>34</v>
      </c>
      <c r="H133" s="69">
        <v>45588.377372685187</v>
      </c>
      <c r="I133" s="108" t="b">
        <v>0</v>
      </c>
      <c r="J133" s="14"/>
      <c r="K133" s="92">
        <v>68</v>
      </c>
      <c r="L133" s="109" t="s">
        <v>11097</v>
      </c>
      <c r="M133" t="str">
        <f>_xlfn.IFNA(VLOOKUP(B133,Dashboard!$B$2:$V$1276,21,0),"HAPUS")</f>
        <v>HAPUS</v>
      </c>
    </row>
    <row r="134" spans="1:13" ht="13.8" thickBot="1">
      <c r="A134" s="103">
        <v>133</v>
      </c>
      <c r="B134" s="63" t="s">
        <v>455</v>
      </c>
      <c r="C134" s="63" t="s">
        <v>457</v>
      </c>
      <c r="D134" s="62">
        <v>45581.603726851848</v>
      </c>
      <c r="E134" s="63" t="s">
        <v>194</v>
      </c>
      <c r="F134" s="110" t="s">
        <v>11004</v>
      </c>
      <c r="G134" s="111" t="s">
        <v>34</v>
      </c>
      <c r="H134" s="62">
        <v>45587.562314814815</v>
      </c>
      <c r="I134" s="104" t="b">
        <v>1</v>
      </c>
      <c r="J134" s="62">
        <v>45645.668576388889</v>
      </c>
      <c r="K134" s="96">
        <v>69</v>
      </c>
      <c r="L134" s="105" t="s">
        <v>11098</v>
      </c>
      <c r="M134" t="str">
        <f>_xlfn.IFNA(VLOOKUP(B134,Dashboard!$B$2:$V$1276,21,0),"HAPUS")</f>
        <v>HAPUS</v>
      </c>
    </row>
    <row r="135" spans="1:13" ht="13.8" hidden="1" thickBot="1">
      <c r="A135" s="106">
        <v>134</v>
      </c>
      <c r="B135" s="70" t="s">
        <v>458</v>
      </c>
      <c r="C135" s="70" t="s">
        <v>460</v>
      </c>
      <c r="D135" s="69">
        <v>45581.609571759262</v>
      </c>
      <c r="E135" s="70" t="s">
        <v>424</v>
      </c>
      <c r="F135" s="14"/>
      <c r="G135" s="14"/>
      <c r="H135" s="14"/>
      <c r="I135" s="108" t="b">
        <v>0</v>
      </c>
      <c r="J135" s="14"/>
      <c r="K135" s="92">
        <v>0</v>
      </c>
      <c r="L135" s="109" t="s">
        <v>11001</v>
      </c>
      <c r="M135" t="str">
        <f>_xlfn.IFNA(VLOOKUP(B135,Dashboard!$B$2:$V$1276,21,0),"HAPUS")</f>
        <v>BELUM SPS</v>
      </c>
    </row>
    <row r="136" spans="1:13" ht="13.8" thickBot="1">
      <c r="A136" s="103">
        <v>135</v>
      </c>
      <c r="B136" s="63" t="s">
        <v>461</v>
      </c>
      <c r="C136" s="63" t="s">
        <v>463</v>
      </c>
      <c r="D136" s="62">
        <v>45581.615543981483</v>
      </c>
      <c r="E136" s="63" t="s">
        <v>194</v>
      </c>
      <c r="F136" s="110" t="s">
        <v>11004</v>
      </c>
      <c r="G136" s="111" t="s">
        <v>34</v>
      </c>
      <c r="H136" s="62">
        <v>45582.636574074073</v>
      </c>
      <c r="I136" s="104" t="b">
        <v>1</v>
      </c>
      <c r="J136" s="62">
        <v>45657.392256944448</v>
      </c>
      <c r="K136" s="96">
        <v>70</v>
      </c>
      <c r="L136" s="105" t="s">
        <v>11099</v>
      </c>
      <c r="M136" t="str">
        <f>_xlfn.IFNA(VLOOKUP(B136,Dashboard!$B$2:$V$1276,21,0),"HAPUS")</f>
        <v>HAPUS</v>
      </c>
    </row>
    <row r="137" spans="1:13" ht="13.8" thickBot="1">
      <c r="A137" s="106">
        <v>136</v>
      </c>
      <c r="B137" s="70" t="s">
        <v>464</v>
      </c>
      <c r="C137" s="70" t="s">
        <v>466</v>
      </c>
      <c r="D137" s="69">
        <v>45581.616168981483</v>
      </c>
      <c r="E137" s="70" t="s">
        <v>46</v>
      </c>
      <c r="F137" s="14"/>
      <c r="G137" s="14"/>
      <c r="H137" s="14"/>
      <c r="I137" s="108" t="b">
        <v>0</v>
      </c>
      <c r="J137" s="14"/>
      <c r="K137" s="92">
        <v>0</v>
      </c>
      <c r="L137" s="109" t="s">
        <v>11001</v>
      </c>
      <c r="M137" t="str">
        <f>_xlfn.IFNA(VLOOKUP(B137,Dashboard!$B$2:$V$1276,21,0),"HAPUS")</f>
        <v>HAPUS</v>
      </c>
    </row>
    <row r="138" spans="1:13" ht="13.8" thickBot="1">
      <c r="A138" s="103">
        <v>137</v>
      </c>
      <c r="B138" s="63" t="s">
        <v>467</v>
      </c>
      <c r="C138" s="63" t="s">
        <v>468</v>
      </c>
      <c r="D138" s="62">
        <v>45582.404062499998</v>
      </c>
      <c r="E138" s="63" t="s">
        <v>57</v>
      </c>
      <c r="F138" s="9"/>
      <c r="G138" s="9"/>
      <c r="H138" s="9"/>
      <c r="I138" s="104" t="b">
        <v>0</v>
      </c>
      <c r="J138" s="9"/>
      <c r="K138" s="96">
        <v>0</v>
      </c>
      <c r="L138" s="105" t="s">
        <v>11001</v>
      </c>
      <c r="M138" t="str">
        <f>_xlfn.IFNA(VLOOKUP(B138,Dashboard!$B$2:$V$1276,21,0),"HAPUS")</f>
        <v>HAPUS</v>
      </c>
    </row>
    <row r="139" spans="1:13" ht="13.8" thickBot="1">
      <c r="A139" s="106">
        <v>138</v>
      </c>
      <c r="B139" s="70" t="s">
        <v>469</v>
      </c>
      <c r="C139" s="70" t="s">
        <v>471</v>
      </c>
      <c r="D139" s="69">
        <v>45582.408078703702</v>
      </c>
      <c r="E139" s="70" t="s">
        <v>434</v>
      </c>
      <c r="F139" s="112" t="s">
        <v>11004</v>
      </c>
      <c r="G139" s="107" t="s">
        <v>34</v>
      </c>
      <c r="H139" s="69">
        <v>45588.377384259256</v>
      </c>
      <c r="I139" s="108" t="b">
        <v>0</v>
      </c>
      <c r="J139" s="14"/>
      <c r="K139" s="92">
        <v>71</v>
      </c>
      <c r="L139" s="109" t="s">
        <v>11100</v>
      </c>
      <c r="M139" t="str">
        <f>_xlfn.IFNA(VLOOKUP(B139,Dashboard!$B$2:$V$1276,21,0),"HAPUS")</f>
        <v>HAPUS</v>
      </c>
    </row>
    <row r="140" spans="1:13" ht="13.8" thickBot="1">
      <c r="A140" s="103">
        <v>139</v>
      </c>
      <c r="B140" s="63" t="s">
        <v>472</v>
      </c>
      <c r="C140" s="63" t="s">
        <v>474</v>
      </c>
      <c r="D140" s="62">
        <v>45582.40965277778</v>
      </c>
      <c r="E140" s="63" t="s">
        <v>475</v>
      </c>
      <c r="F140" s="9"/>
      <c r="G140" s="9"/>
      <c r="H140" s="9"/>
      <c r="I140" s="104" t="b">
        <v>0</v>
      </c>
      <c r="J140" s="9"/>
      <c r="K140" s="96">
        <v>0</v>
      </c>
      <c r="L140" s="105" t="s">
        <v>11001</v>
      </c>
      <c r="M140" t="str">
        <f>_xlfn.IFNA(VLOOKUP(B140,Dashboard!$B$2:$V$1276,21,0),"HAPUS")</f>
        <v>HAPUS</v>
      </c>
    </row>
    <row r="141" spans="1:13" ht="13.8" thickBot="1">
      <c r="A141" s="106">
        <v>140</v>
      </c>
      <c r="B141" s="70" t="s">
        <v>476</v>
      </c>
      <c r="C141" s="70" t="s">
        <v>478</v>
      </c>
      <c r="D141" s="69">
        <v>45582.419085648151</v>
      </c>
      <c r="E141" s="70" t="s">
        <v>71</v>
      </c>
      <c r="F141" s="14"/>
      <c r="G141" s="14"/>
      <c r="H141" s="14"/>
      <c r="I141" s="108" t="b">
        <v>0</v>
      </c>
      <c r="J141" s="14"/>
      <c r="K141" s="92">
        <v>0</v>
      </c>
      <c r="L141" s="109" t="s">
        <v>11001</v>
      </c>
      <c r="M141" t="str">
        <f>_xlfn.IFNA(VLOOKUP(B141,Dashboard!$B$2:$V$1276,21,0),"HAPUS")</f>
        <v>HAPUS</v>
      </c>
    </row>
    <row r="142" spans="1:13" ht="13.8" thickBot="1">
      <c r="A142" s="103">
        <v>141</v>
      </c>
      <c r="B142" s="63" t="s">
        <v>479</v>
      </c>
      <c r="C142" s="63" t="s">
        <v>481</v>
      </c>
      <c r="D142" s="62">
        <v>45582.423414351855</v>
      </c>
      <c r="E142" s="63" t="s">
        <v>482</v>
      </c>
      <c r="F142" s="110" t="s">
        <v>11004</v>
      </c>
      <c r="G142" s="111" t="s">
        <v>34</v>
      </c>
      <c r="H142" s="62">
        <v>45582.63490740741</v>
      </c>
      <c r="I142" s="104" t="b">
        <v>0</v>
      </c>
      <c r="J142" s="9"/>
      <c r="K142" s="96">
        <v>72</v>
      </c>
      <c r="L142" s="105" t="s">
        <v>11101</v>
      </c>
      <c r="M142" t="str">
        <f>_xlfn.IFNA(VLOOKUP(B142,Dashboard!$B$2:$V$1276,21,0),"HAPUS")</f>
        <v>HAPUS</v>
      </c>
    </row>
    <row r="143" spans="1:13" ht="13.8" hidden="1" thickBot="1">
      <c r="A143" s="106">
        <v>142</v>
      </c>
      <c r="B143" s="70" t="s">
        <v>483</v>
      </c>
      <c r="C143" s="70" t="s">
        <v>485</v>
      </c>
      <c r="D143" s="69">
        <v>45582.42391203704</v>
      </c>
      <c r="E143" s="70" t="s">
        <v>22</v>
      </c>
      <c r="F143" s="112" t="s">
        <v>11004</v>
      </c>
      <c r="G143" s="107" t="s">
        <v>34</v>
      </c>
      <c r="H143" s="69">
        <v>45582.635879629626</v>
      </c>
      <c r="I143" s="108" t="b">
        <v>0</v>
      </c>
      <c r="J143" s="14"/>
      <c r="K143" s="92">
        <v>73</v>
      </c>
      <c r="L143" s="109" t="s">
        <v>11102</v>
      </c>
      <c r="M143" t="str">
        <f>_xlfn.IFNA(VLOOKUP(B143,Dashboard!$B$2:$V$1276,21,0),"HAPUS")</f>
        <v>BELUM SPS</v>
      </c>
    </row>
    <row r="144" spans="1:13" ht="13.8" thickBot="1">
      <c r="A144" s="103">
        <v>143</v>
      </c>
      <c r="B144" s="63" t="s">
        <v>486</v>
      </c>
      <c r="C144" s="63" t="s">
        <v>488</v>
      </c>
      <c r="D144" s="62">
        <v>45582.432222222225</v>
      </c>
      <c r="E144" s="63" t="s">
        <v>489</v>
      </c>
      <c r="F144" s="110" t="s">
        <v>11004</v>
      </c>
      <c r="G144" s="111" t="s">
        <v>34</v>
      </c>
      <c r="H144" s="62">
        <v>45588.377557870372</v>
      </c>
      <c r="I144" s="104" t="b">
        <v>0</v>
      </c>
      <c r="J144" s="9"/>
      <c r="K144" s="96">
        <v>74</v>
      </c>
      <c r="L144" s="105" t="s">
        <v>11103</v>
      </c>
      <c r="M144" t="str">
        <f>_xlfn.IFNA(VLOOKUP(B144,Dashboard!$B$2:$V$1276,21,0),"HAPUS")</f>
        <v>HAPUS</v>
      </c>
    </row>
    <row r="145" spans="1:13" ht="13.8" thickBot="1">
      <c r="A145" s="106">
        <v>144</v>
      </c>
      <c r="B145" s="70" t="s">
        <v>490</v>
      </c>
      <c r="C145" s="70" t="s">
        <v>492</v>
      </c>
      <c r="D145" s="69">
        <v>45582.435439814813</v>
      </c>
      <c r="E145" s="70" t="s">
        <v>83</v>
      </c>
      <c r="F145" s="112" t="s">
        <v>11004</v>
      </c>
      <c r="G145" s="107" t="s">
        <v>34</v>
      </c>
      <c r="H145" s="69">
        <v>45582.635138888887</v>
      </c>
      <c r="I145" s="108" t="b">
        <v>1</v>
      </c>
      <c r="J145" s="69">
        <v>45622.502638888887</v>
      </c>
      <c r="K145" s="92">
        <v>75</v>
      </c>
      <c r="L145" s="109" t="s">
        <v>11104</v>
      </c>
      <c r="M145" t="str">
        <f>_xlfn.IFNA(VLOOKUP(B145,Dashboard!$B$2:$V$1276,21,0),"HAPUS")</f>
        <v>HAPUS</v>
      </c>
    </row>
    <row r="146" spans="1:13" ht="13.8" thickBot="1">
      <c r="A146" s="103">
        <v>145</v>
      </c>
      <c r="B146" s="63" t="s">
        <v>493</v>
      </c>
      <c r="C146" s="63" t="s">
        <v>494</v>
      </c>
      <c r="D146" s="62">
        <v>45582.445717592593</v>
      </c>
      <c r="E146" s="63" t="s">
        <v>280</v>
      </c>
      <c r="F146" s="9"/>
      <c r="G146" s="9"/>
      <c r="H146" s="9"/>
      <c r="I146" s="104" t="b">
        <v>0</v>
      </c>
      <c r="J146" s="9"/>
      <c r="K146" s="96">
        <v>0</v>
      </c>
      <c r="L146" s="105" t="s">
        <v>11001</v>
      </c>
      <c r="M146" t="str">
        <f>_xlfn.IFNA(VLOOKUP(B146,Dashboard!$B$2:$V$1276,21,0),"HAPUS")</f>
        <v>HAPUS</v>
      </c>
    </row>
    <row r="147" spans="1:13" ht="13.8" thickBot="1">
      <c r="A147" s="106">
        <v>146</v>
      </c>
      <c r="B147" s="70" t="s">
        <v>495</v>
      </c>
      <c r="C147" s="70" t="s">
        <v>497</v>
      </c>
      <c r="D147" s="69">
        <v>45582.45584490741</v>
      </c>
      <c r="E147" s="70" t="s">
        <v>216</v>
      </c>
      <c r="F147" s="112" t="s">
        <v>11004</v>
      </c>
      <c r="G147" s="107" t="s">
        <v>34</v>
      </c>
      <c r="H147" s="69">
        <v>45582.637037037035</v>
      </c>
      <c r="I147" s="108" t="b">
        <v>1</v>
      </c>
      <c r="J147" s="69">
        <v>45645.421365740738</v>
      </c>
      <c r="K147" s="92">
        <v>76</v>
      </c>
      <c r="L147" s="109" t="s">
        <v>11105</v>
      </c>
      <c r="M147" t="str">
        <f>_xlfn.IFNA(VLOOKUP(B147,Dashboard!$B$2:$V$1276,21,0),"HAPUS")</f>
        <v>HAPUS</v>
      </c>
    </row>
    <row r="148" spans="1:13" ht="13.8" hidden="1" thickBot="1">
      <c r="A148" s="103">
        <v>147</v>
      </c>
      <c r="B148" s="63" t="s">
        <v>498</v>
      </c>
      <c r="C148" s="63" t="s">
        <v>500</v>
      </c>
      <c r="D148" s="62">
        <v>45582.458506944444</v>
      </c>
      <c r="E148" s="63" t="s">
        <v>22</v>
      </c>
      <c r="F148" s="110" t="s">
        <v>11004</v>
      </c>
      <c r="G148" s="111" t="s">
        <v>34</v>
      </c>
      <c r="H148" s="62">
        <v>45582.635613425926</v>
      </c>
      <c r="I148" s="104" t="b">
        <v>0</v>
      </c>
      <c r="J148" s="9"/>
      <c r="K148" s="96">
        <v>77</v>
      </c>
      <c r="L148" s="105" t="s">
        <v>11106</v>
      </c>
      <c r="M148" t="str">
        <f>_xlfn.IFNA(VLOOKUP(B148,Dashboard!$B$2:$V$1276,21,0),"HAPUS")</f>
        <v>BELUM SPS</v>
      </c>
    </row>
    <row r="149" spans="1:13" ht="13.8" hidden="1" thickBot="1">
      <c r="A149" s="106">
        <v>148</v>
      </c>
      <c r="B149" s="70" t="s">
        <v>501</v>
      </c>
      <c r="C149" s="70" t="s">
        <v>11107</v>
      </c>
      <c r="D149" s="69">
        <v>45582.45988425926</v>
      </c>
      <c r="E149" s="70" t="s">
        <v>504</v>
      </c>
      <c r="F149" s="112" t="s">
        <v>11004</v>
      </c>
      <c r="G149" s="107" t="s">
        <v>34</v>
      </c>
      <c r="H149" s="69">
        <v>45582.635462962964</v>
      </c>
      <c r="I149" s="108" t="b">
        <v>0</v>
      </c>
      <c r="J149" s="14"/>
      <c r="K149" s="92">
        <v>78</v>
      </c>
      <c r="L149" s="109" t="s">
        <v>11108</v>
      </c>
      <c r="M149" t="str">
        <f>_xlfn.IFNA(VLOOKUP(B149,Dashboard!$B$2:$V$1276,21,0),"HAPUS")</f>
        <v>BELUM SPS</v>
      </c>
    </row>
    <row r="150" spans="1:13" ht="13.8" thickBot="1">
      <c r="A150" s="103">
        <v>149</v>
      </c>
      <c r="B150" s="63" t="s">
        <v>505</v>
      </c>
      <c r="C150" s="63" t="s">
        <v>507</v>
      </c>
      <c r="D150" s="62">
        <v>45582.463495370372</v>
      </c>
      <c r="E150" s="63" t="s">
        <v>504</v>
      </c>
      <c r="F150" s="113" t="s">
        <v>11007</v>
      </c>
      <c r="G150" s="111" t="s">
        <v>34</v>
      </c>
      <c r="H150" s="62">
        <v>45582.638703703706</v>
      </c>
      <c r="I150" s="104" t="b">
        <v>0</v>
      </c>
      <c r="J150" s="9"/>
      <c r="K150" s="96">
        <v>79</v>
      </c>
      <c r="L150" s="105" t="s">
        <v>11109</v>
      </c>
      <c r="M150" t="str">
        <f>_xlfn.IFNA(VLOOKUP(B150,Dashboard!$B$2:$V$1276,21,0),"HAPUS")</f>
        <v>HAPUS</v>
      </c>
    </row>
    <row r="151" spans="1:13" ht="13.8" hidden="1" thickBot="1">
      <c r="A151" s="106">
        <v>150</v>
      </c>
      <c r="B151" s="70" t="s">
        <v>508</v>
      </c>
      <c r="C151" s="70" t="s">
        <v>510</v>
      </c>
      <c r="D151" s="69">
        <v>45582.467175925929</v>
      </c>
      <c r="E151" s="70" t="s">
        <v>194</v>
      </c>
      <c r="F151" s="115" t="s">
        <v>11007</v>
      </c>
      <c r="G151" s="107" t="s">
        <v>34</v>
      </c>
      <c r="H151" s="69">
        <v>45582.638842592591</v>
      </c>
      <c r="I151" s="108" t="b">
        <v>0</v>
      </c>
      <c r="J151" s="14"/>
      <c r="K151" s="92">
        <v>80</v>
      </c>
      <c r="L151" s="109" t="s">
        <v>11110</v>
      </c>
      <c r="M151" t="str">
        <f>_xlfn.IFNA(VLOOKUP(B151,Dashboard!$B$2:$V$1276,21,0),"HAPUS")</f>
        <v>BELUM SPS</v>
      </c>
    </row>
    <row r="152" spans="1:13" ht="13.8" thickBot="1">
      <c r="A152" s="103">
        <v>151</v>
      </c>
      <c r="B152" s="63" t="s">
        <v>511</v>
      </c>
      <c r="C152" s="63" t="s">
        <v>513</v>
      </c>
      <c r="D152" s="62">
        <v>45582.48165509259</v>
      </c>
      <c r="E152" s="63" t="s">
        <v>514</v>
      </c>
      <c r="F152" s="9"/>
      <c r="G152" s="9"/>
      <c r="H152" s="9"/>
      <c r="I152" s="104" t="b">
        <v>0</v>
      </c>
      <c r="J152" s="9"/>
      <c r="K152" s="96">
        <v>0</v>
      </c>
      <c r="L152" s="105" t="s">
        <v>11001</v>
      </c>
      <c r="M152" t="str">
        <f>_xlfn.IFNA(VLOOKUP(B152,Dashboard!$B$2:$V$1276,21,0),"HAPUS")</f>
        <v>HAPUS</v>
      </c>
    </row>
    <row r="153" spans="1:13" ht="13.8" thickBot="1">
      <c r="A153" s="106">
        <v>152</v>
      </c>
      <c r="B153" s="70" t="s">
        <v>515</v>
      </c>
      <c r="C153" s="70" t="s">
        <v>516</v>
      </c>
      <c r="D153" s="69">
        <v>45582.483055555553</v>
      </c>
      <c r="E153" s="70" t="s">
        <v>517</v>
      </c>
      <c r="F153" s="14"/>
      <c r="G153" s="14"/>
      <c r="H153" s="14"/>
      <c r="I153" s="108" t="b">
        <v>0</v>
      </c>
      <c r="J153" s="14"/>
      <c r="K153" s="92">
        <v>0</v>
      </c>
      <c r="L153" s="109" t="s">
        <v>11001</v>
      </c>
      <c r="M153" t="str">
        <f>_xlfn.IFNA(VLOOKUP(B153,Dashboard!$B$2:$V$1276,21,0),"HAPUS")</f>
        <v>HAPUS</v>
      </c>
    </row>
    <row r="154" spans="1:13" ht="13.8" thickBot="1">
      <c r="A154" s="103">
        <v>153</v>
      </c>
      <c r="B154" s="63" t="s">
        <v>518</v>
      </c>
      <c r="C154" s="63" t="s">
        <v>519</v>
      </c>
      <c r="D154" s="62">
        <v>45582.486539351848</v>
      </c>
      <c r="E154" s="63" t="s">
        <v>237</v>
      </c>
      <c r="F154" s="9"/>
      <c r="G154" s="9"/>
      <c r="H154" s="9"/>
      <c r="I154" s="104" t="b">
        <v>0</v>
      </c>
      <c r="J154" s="9"/>
      <c r="K154" s="96">
        <v>0</v>
      </c>
      <c r="L154" s="105" t="s">
        <v>11001</v>
      </c>
      <c r="M154" t="str">
        <f>_xlfn.IFNA(VLOOKUP(B154,Dashboard!$B$2:$V$1276,21,0),"HAPUS")</f>
        <v>HAPUS</v>
      </c>
    </row>
    <row r="155" spans="1:13" ht="13.8" thickBot="1">
      <c r="A155" s="106">
        <v>154</v>
      </c>
      <c r="B155" s="70" t="s">
        <v>520</v>
      </c>
      <c r="C155" s="70" t="s">
        <v>522</v>
      </c>
      <c r="D155" s="69">
        <v>45582.488182870373</v>
      </c>
      <c r="E155" s="70" t="s">
        <v>216</v>
      </c>
      <c r="F155" s="115" t="s">
        <v>11007</v>
      </c>
      <c r="G155" s="107" t="s">
        <v>34</v>
      </c>
      <c r="H155" s="69">
        <v>45582.638969907406</v>
      </c>
      <c r="I155" s="108" t="b">
        <v>1</v>
      </c>
      <c r="J155" s="69">
        <v>45645.668252314812</v>
      </c>
      <c r="K155" s="92">
        <v>81</v>
      </c>
      <c r="L155" s="109" t="s">
        <v>11111</v>
      </c>
      <c r="M155" t="str">
        <f>_xlfn.IFNA(VLOOKUP(B155,Dashboard!$B$2:$V$1276,21,0),"HAPUS")</f>
        <v>HAPUS</v>
      </c>
    </row>
    <row r="156" spans="1:13" ht="13.8" thickBot="1">
      <c r="A156" s="103">
        <v>155</v>
      </c>
      <c r="B156" s="63" t="s">
        <v>523</v>
      </c>
      <c r="C156" s="63" t="s">
        <v>525</v>
      </c>
      <c r="D156" s="62">
        <v>45582.490416666667</v>
      </c>
      <c r="E156" s="63" t="s">
        <v>367</v>
      </c>
      <c r="F156" s="9"/>
      <c r="G156" s="9"/>
      <c r="H156" s="9"/>
      <c r="I156" s="104" t="b">
        <v>0</v>
      </c>
      <c r="J156" s="9"/>
      <c r="K156" s="96">
        <v>0</v>
      </c>
      <c r="L156" s="105" t="s">
        <v>11001</v>
      </c>
      <c r="M156" t="str">
        <f>_xlfn.IFNA(VLOOKUP(B156,Dashboard!$B$2:$V$1276,21,0),"HAPUS")</f>
        <v>HAPUS</v>
      </c>
    </row>
    <row r="157" spans="1:13" ht="13.8" thickBot="1">
      <c r="A157" s="106">
        <v>156</v>
      </c>
      <c r="B157" s="70" t="s">
        <v>526</v>
      </c>
      <c r="C157" s="70" t="s">
        <v>528</v>
      </c>
      <c r="D157" s="69">
        <v>45582.49082175926</v>
      </c>
      <c r="E157" s="70" t="s">
        <v>194</v>
      </c>
      <c r="F157" s="115" t="s">
        <v>11007</v>
      </c>
      <c r="G157" s="107" t="s">
        <v>34</v>
      </c>
      <c r="H157" s="69">
        <v>45582.639178240737</v>
      </c>
      <c r="I157" s="108" t="b">
        <v>1</v>
      </c>
      <c r="J157" s="69">
        <v>45656.44604166667</v>
      </c>
      <c r="K157" s="92">
        <v>82</v>
      </c>
      <c r="L157" s="109" t="s">
        <v>11112</v>
      </c>
      <c r="M157" t="str">
        <f>_xlfn.IFNA(VLOOKUP(B157,Dashboard!$B$2:$V$1276,21,0),"HAPUS")</f>
        <v>HAPUS</v>
      </c>
    </row>
    <row r="158" spans="1:13" ht="13.8" thickBot="1">
      <c r="A158" s="103">
        <v>157</v>
      </c>
      <c r="B158" s="63" t="s">
        <v>529</v>
      </c>
      <c r="C158" s="63" t="s">
        <v>530</v>
      </c>
      <c r="D158" s="62">
        <v>45582.49113425926</v>
      </c>
      <c r="E158" s="63" t="s">
        <v>76</v>
      </c>
      <c r="F158" s="9"/>
      <c r="G158" s="9"/>
      <c r="H158" s="9"/>
      <c r="I158" s="104" t="b">
        <v>0</v>
      </c>
      <c r="J158" s="9"/>
      <c r="K158" s="96">
        <v>0</v>
      </c>
      <c r="L158" s="105" t="s">
        <v>11001</v>
      </c>
      <c r="M158" t="str">
        <f>_xlfn.IFNA(VLOOKUP(B158,Dashboard!$B$2:$V$1276,21,0),"HAPUS")</f>
        <v>HAPUS</v>
      </c>
    </row>
    <row r="159" spans="1:13" ht="13.8" thickBot="1">
      <c r="A159" s="106">
        <v>158</v>
      </c>
      <c r="B159" s="70" t="s">
        <v>531</v>
      </c>
      <c r="C159" s="70" t="s">
        <v>533</v>
      </c>
      <c r="D159" s="69">
        <v>45582.493055555555</v>
      </c>
      <c r="E159" s="70" t="s">
        <v>194</v>
      </c>
      <c r="F159" s="14"/>
      <c r="G159" s="14"/>
      <c r="H159" s="14"/>
      <c r="I159" s="108" t="b">
        <v>0</v>
      </c>
      <c r="J159" s="14"/>
      <c r="K159" s="92">
        <v>0</v>
      </c>
      <c r="L159" s="109" t="s">
        <v>11001</v>
      </c>
      <c r="M159" t="str">
        <f>_xlfn.IFNA(VLOOKUP(B159,Dashboard!$B$2:$V$1276,21,0),"HAPUS")</f>
        <v>HAPUS</v>
      </c>
    </row>
    <row r="160" spans="1:13" ht="13.8" thickBot="1">
      <c r="A160" s="103">
        <v>159</v>
      </c>
      <c r="B160" s="63" t="s">
        <v>534</v>
      </c>
      <c r="C160" s="63" t="s">
        <v>536</v>
      </c>
      <c r="D160" s="62">
        <v>45582.558611111112</v>
      </c>
      <c r="E160" s="63" t="s">
        <v>57</v>
      </c>
      <c r="F160" s="9"/>
      <c r="G160" s="9"/>
      <c r="H160" s="9"/>
      <c r="I160" s="104" t="b">
        <v>0</v>
      </c>
      <c r="J160" s="9"/>
      <c r="K160" s="96">
        <v>0</v>
      </c>
      <c r="L160" s="105" t="s">
        <v>11001</v>
      </c>
      <c r="M160" t="str">
        <f>_xlfn.IFNA(VLOOKUP(B160,Dashboard!$B$2:$V$1276,21,0),"HAPUS")</f>
        <v>HAPUS</v>
      </c>
    </row>
    <row r="161" spans="1:13" ht="13.8" thickBot="1">
      <c r="A161" s="106">
        <v>160</v>
      </c>
      <c r="B161" s="70" t="s">
        <v>537</v>
      </c>
      <c r="C161" s="70" t="s">
        <v>539</v>
      </c>
      <c r="D161" s="69">
        <v>45582.56040509259</v>
      </c>
      <c r="E161" s="70" t="s">
        <v>83</v>
      </c>
      <c r="F161" s="14"/>
      <c r="G161" s="14"/>
      <c r="H161" s="14"/>
      <c r="I161" s="108" t="b">
        <v>0</v>
      </c>
      <c r="J161" s="14"/>
      <c r="K161" s="92">
        <v>0</v>
      </c>
      <c r="L161" s="109" t="s">
        <v>11001</v>
      </c>
      <c r="M161" t="str">
        <f>_xlfn.IFNA(VLOOKUP(B161,Dashboard!$B$2:$V$1276,21,0),"HAPUS")</f>
        <v>HAPUS</v>
      </c>
    </row>
    <row r="162" spans="1:13" ht="13.8" thickBot="1">
      <c r="A162" s="103">
        <v>161</v>
      </c>
      <c r="B162" s="63" t="s">
        <v>540</v>
      </c>
      <c r="C162" s="63" t="s">
        <v>542</v>
      </c>
      <c r="D162" s="62">
        <v>45582.561238425929</v>
      </c>
      <c r="E162" s="63" t="s">
        <v>194</v>
      </c>
      <c r="F162" s="9"/>
      <c r="G162" s="9"/>
      <c r="H162" s="9"/>
      <c r="I162" s="104" t="b">
        <v>0</v>
      </c>
      <c r="J162" s="9"/>
      <c r="K162" s="96">
        <v>0</v>
      </c>
      <c r="L162" s="105" t="s">
        <v>11001</v>
      </c>
      <c r="M162" t="str">
        <f>_xlfn.IFNA(VLOOKUP(B162,Dashboard!$B$2:$V$1276,21,0),"HAPUS")</f>
        <v>HAPUS</v>
      </c>
    </row>
    <row r="163" spans="1:13" ht="13.8" thickBot="1">
      <c r="A163" s="106">
        <v>162</v>
      </c>
      <c r="B163" s="70" t="s">
        <v>543</v>
      </c>
      <c r="C163" s="70" t="s">
        <v>545</v>
      </c>
      <c r="D163" s="69">
        <v>45582.562777777777</v>
      </c>
      <c r="E163" s="70" t="s">
        <v>194</v>
      </c>
      <c r="F163" s="14"/>
      <c r="G163" s="14"/>
      <c r="H163" s="14"/>
      <c r="I163" s="108" t="b">
        <v>0</v>
      </c>
      <c r="J163" s="14"/>
      <c r="K163" s="92">
        <v>0</v>
      </c>
      <c r="L163" s="109" t="s">
        <v>11001</v>
      </c>
      <c r="M163" t="str">
        <f>_xlfn.IFNA(VLOOKUP(B163,Dashboard!$B$2:$V$1276,21,0),"HAPUS")</f>
        <v>HAPUS</v>
      </c>
    </row>
    <row r="164" spans="1:13" ht="13.8" thickBot="1">
      <c r="A164" s="103">
        <v>163</v>
      </c>
      <c r="B164" s="63" t="s">
        <v>546</v>
      </c>
      <c r="C164" s="63" t="s">
        <v>548</v>
      </c>
      <c r="D164" s="62">
        <v>45582.566747685189</v>
      </c>
      <c r="E164" s="63" t="s">
        <v>194</v>
      </c>
      <c r="F164" s="121" t="s">
        <v>11090</v>
      </c>
      <c r="G164" s="111" t="s">
        <v>34</v>
      </c>
      <c r="H164" s="62">
        <v>45593.677662037036</v>
      </c>
      <c r="I164" s="104" t="b">
        <v>0</v>
      </c>
      <c r="J164" s="9"/>
      <c r="K164" s="96">
        <v>83</v>
      </c>
      <c r="L164" s="105" t="s">
        <v>11113</v>
      </c>
      <c r="M164" t="str">
        <f>_xlfn.IFNA(VLOOKUP(B164,Dashboard!$B$2:$V$1276,21,0),"HAPUS")</f>
        <v>HAPUS</v>
      </c>
    </row>
    <row r="165" spans="1:13" ht="13.8" thickBot="1">
      <c r="A165" s="106">
        <v>164</v>
      </c>
      <c r="B165" s="70" t="s">
        <v>549</v>
      </c>
      <c r="C165" s="70" t="s">
        <v>550</v>
      </c>
      <c r="D165" s="69">
        <v>45582.567210648151</v>
      </c>
      <c r="E165" s="70" t="s">
        <v>57</v>
      </c>
      <c r="F165" s="14"/>
      <c r="G165" s="14"/>
      <c r="H165" s="14"/>
      <c r="I165" s="108" t="b">
        <v>0</v>
      </c>
      <c r="J165" s="14"/>
      <c r="K165" s="92">
        <v>0</v>
      </c>
      <c r="L165" s="109" t="s">
        <v>11001</v>
      </c>
      <c r="M165" t="str">
        <f>_xlfn.IFNA(VLOOKUP(B165,Dashboard!$B$2:$V$1276,21,0),"HAPUS")</f>
        <v>HAPUS</v>
      </c>
    </row>
    <row r="166" spans="1:13" ht="13.8" thickBot="1">
      <c r="A166" s="103">
        <v>165</v>
      </c>
      <c r="B166" s="63" t="s">
        <v>551</v>
      </c>
      <c r="C166" s="63" t="s">
        <v>553</v>
      </c>
      <c r="D166" s="62">
        <v>45582.568449074075</v>
      </c>
      <c r="E166" s="63" t="s">
        <v>194</v>
      </c>
      <c r="F166" s="121" t="s">
        <v>11090</v>
      </c>
      <c r="G166" s="118" t="s">
        <v>109</v>
      </c>
      <c r="H166" s="62">
        <v>45593.677731481483</v>
      </c>
      <c r="I166" s="104" t="b">
        <v>1</v>
      </c>
      <c r="J166" s="62">
        <v>45649.428865740738</v>
      </c>
      <c r="K166" s="96">
        <v>14</v>
      </c>
      <c r="L166" s="105" t="s">
        <v>11114</v>
      </c>
      <c r="M166" t="str">
        <f>_xlfn.IFNA(VLOOKUP(B166,Dashboard!$B$2:$V$1276,21,0),"HAPUS")</f>
        <v>HAPUS</v>
      </c>
    </row>
    <row r="167" spans="1:13" ht="13.8" thickBot="1">
      <c r="A167" s="106">
        <v>166</v>
      </c>
      <c r="B167" s="70" t="s">
        <v>554</v>
      </c>
      <c r="C167" s="70" t="s">
        <v>555</v>
      </c>
      <c r="D167" s="69">
        <v>45582.569699074076</v>
      </c>
      <c r="E167" s="70" t="s">
        <v>330</v>
      </c>
      <c r="F167" s="14"/>
      <c r="G167" s="14"/>
      <c r="H167" s="14"/>
      <c r="I167" s="108" t="b">
        <v>1</v>
      </c>
      <c r="J167" s="69">
        <v>45631.433240740742</v>
      </c>
      <c r="K167" s="92">
        <v>0</v>
      </c>
      <c r="L167" s="109" t="s">
        <v>11001</v>
      </c>
      <c r="M167" t="str">
        <f>_xlfn.IFNA(VLOOKUP(B167,Dashboard!$B$2:$V$1276,21,0),"HAPUS")</f>
        <v>HAPUS</v>
      </c>
    </row>
    <row r="168" spans="1:13" ht="13.8" thickBot="1">
      <c r="A168" s="103">
        <v>167</v>
      </c>
      <c r="B168" s="63" t="s">
        <v>556</v>
      </c>
      <c r="C168" s="63" t="s">
        <v>558</v>
      </c>
      <c r="D168" s="62">
        <v>45582.569699074076</v>
      </c>
      <c r="E168" s="63" t="s">
        <v>194</v>
      </c>
      <c r="F168" s="110" t="s">
        <v>11004</v>
      </c>
      <c r="G168" s="111" t="s">
        <v>34</v>
      </c>
      <c r="H168" s="62">
        <v>45586.48778935185</v>
      </c>
      <c r="I168" s="104" t="b">
        <v>1</v>
      </c>
      <c r="J168" s="62">
        <v>45644.423506944448</v>
      </c>
      <c r="K168" s="96">
        <v>84</v>
      </c>
      <c r="L168" s="105" t="s">
        <v>11115</v>
      </c>
      <c r="M168" t="str">
        <f>_xlfn.IFNA(VLOOKUP(B168,Dashboard!$B$2:$V$1276,21,0),"HAPUS")</f>
        <v>HAPUS</v>
      </c>
    </row>
    <row r="169" spans="1:13" ht="13.8" thickBot="1">
      <c r="A169" s="106">
        <v>168</v>
      </c>
      <c r="B169" s="70" t="s">
        <v>559</v>
      </c>
      <c r="C169" s="70" t="s">
        <v>561</v>
      </c>
      <c r="D169" s="69">
        <v>45582.570462962962</v>
      </c>
      <c r="E169" s="70" t="s">
        <v>562</v>
      </c>
      <c r="F169" s="112" t="s">
        <v>11004</v>
      </c>
      <c r="G169" s="107" t="s">
        <v>34</v>
      </c>
      <c r="H169" s="69">
        <v>45588.37777777778</v>
      </c>
      <c r="I169" s="108" t="b">
        <v>0</v>
      </c>
      <c r="J169" s="14"/>
      <c r="K169" s="92">
        <v>85</v>
      </c>
      <c r="L169" s="109" t="s">
        <v>11116</v>
      </c>
      <c r="M169" t="str">
        <f>_xlfn.IFNA(VLOOKUP(B169,Dashboard!$B$2:$V$1276,21,0),"HAPUS")</f>
        <v>HAPUS</v>
      </c>
    </row>
    <row r="170" spans="1:13" ht="13.8" thickBot="1">
      <c r="A170" s="103">
        <v>169</v>
      </c>
      <c r="B170" s="63" t="s">
        <v>563</v>
      </c>
      <c r="C170" s="63" t="s">
        <v>565</v>
      </c>
      <c r="D170" s="62">
        <v>45582.572592592594</v>
      </c>
      <c r="E170" s="63" t="s">
        <v>194</v>
      </c>
      <c r="F170" s="110" t="s">
        <v>11004</v>
      </c>
      <c r="G170" s="111" t="s">
        <v>34</v>
      </c>
      <c r="H170" s="62">
        <v>45586.48778935185</v>
      </c>
      <c r="I170" s="104" t="b">
        <v>1</v>
      </c>
      <c r="J170" s="62">
        <v>45622.502638888887</v>
      </c>
      <c r="K170" s="96">
        <v>86</v>
      </c>
      <c r="L170" s="105" t="s">
        <v>11117</v>
      </c>
      <c r="M170" t="str">
        <f>_xlfn.IFNA(VLOOKUP(B170,Dashboard!$B$2:$V$1276,21,0),"HAPUS")</f>
        <v>HAPUS</v>
      </c>
    </row>
    <row r="171" spans="1:13" ht="13.8" hidden="1" thickBot="1">
      <c r="A171" s="106">
        <v>170</v>
      </c>
      <c r="B171" s="70" t="s">
        <v>566</v>
      </c>
      <c r="C171" s="70" t="s">
        <v>568</v>
      </c>
      <c r="D171" s="69">
        <v>45582.577997685185</v>
      </c>
      <c r="E171" s="70" t="s">
        <v>22</v>
      </c>
      <c r="F171" s="112" t="s">
        <v>11004</v>
      </c>
      <c r="G171" s="107" t="s">
        <v>34</v>
      </c>
      <c r="H171" s="69">
        <v>45586.48778935185</v>
      </c>
      <c r="I171" s="108" t="b">
        <v>0</v>
      </c>
      <c r="J171" s="14"/>
      <c r="K171" s="92">
        <v>87</v>
      </c>
      <c r="L171" s="109" t="s">
        <v>11118</v>
      </c>
      <c r="M171" t="str">
        <f>_xlfn.IFNA(VLOOKUP(B171,Dashboard!$B$2:$V$1276,21,0),"HAPUS")</f>
        <v>BELUM SPS</v>
      </c>
    </row>
    <row r="172" spans="1:13" ht="13.8" thickBot="1">
      <c r="A172" s="103">
        <v>171</v>
      </c>
      <c r="B172" s="63" t="s">
        <v>569</v>
      </c>
      <c r="C172" s="63" t="s">
        <v>571</v>
      </c>
      <c r="D172" s="62">
        <v>45582.580347222225</v>
      </c>
      <c r="E172" s="63" t="s">
        <v>83</v>
      </c>
      <c r="F172" s="9"/>
      <c r="G172" s="9"/>
      <c r="H172" s="9"/>
      <c r="I172" s="104" t="b">
        <v>0</v>
      </c>
      <c r="J172" s="9"/>
      <c r="K172" s="96">
        <v>0</v>
      </c>
      <c r="L172" s="105" t="s">
        <v>11001</v>
      </c>
      <c r="M172" t="str">
        <f>_xlfn.IFNA(VLOOKUP(B172,Dashboard!$B$2:$V$1276,21,0),"HAPUS")</f>
        <v>HAPUS</v>
      </c>
    </row>
    <row r="173" spans="1:13" ht="13.8" thickBot="1">
      <c r="A173" s="106">
        <v>172</v>
      </c>
      <c r="B173" s="70" t="s">
        <v>572</v>
      </c>
      <c r="C173" s="70" t="s">
        <v>573</v>
      </c>
      <c r="D173" s="69">
        <v>45582.581736111111</v>
      </c>
      <c r="E173" s="70" t="s">
        <v>57</v>
      </c>
      <c r="F173" s="14"/>
      <c r="G173" s="14"/>
      <c r="H173" s="14"/>
      <c r="I173" s="108" t="b">
        <v>0</v>
      </c>
      <c r="J173" s="14"/>
      <c r="K173" s="92">
        <v>0</v>
      </c>
      <c r="L173" s="109" t="s">
        <v>11001</v>
      </c>
      <c r="M173" t="str">
        <f>_xlfn.IFNA(VLOOKUP(B173,Dashboard!$B$2:$V$1276,21,0),"HAPUS")</f>
        <v>HAPUS</v>
      </c>
    </row>
    <row r="174" spans="1:13" ht="13.8" thickBot="1">
      <c r="A174" s="103">
        <v>173</v>
      </c>
      <c r="B174" s="63" t="s">
        <v>574</v>
      </c>
      <c r="C174" s="63" t="s">
        <v>576</v>
      </c>
      <c r="D174" s="62">
        <v>45582.583368055559</v>
      </c>
      <c r="E174" s="63" t="s">
        <v>194</v>
      </c>
      <c r="F174" s="9"/>
      <c r="G174" s="119" t="s">
        <v>118</v>
      </c>
      <c r="H174" s="9"/>
      <c r="I174" s="104" t="b">
        <v>1</v>
      </c>
      <c r="J174" s="62">
        <v>45650.699062500003</v>
      </c>
      <c r="K174" s="96">
        <v>7</v>
      </c>
      <c r="L174" s="105" t="s">
        <v>11119</v>
      </c>
      <c r="M174" t="str">
        <f>_xlfn.IFNA(VLOOKUP(B174,Dashboard!$B$2:$V$1276,21,0),"HAPUS")</f>
        <v>HAPUS</v>
      </c>
    </row>
    <row r="175" spans="1:13" ht="13.8" thickBot="1">
      <c r="A175" s="106">
        <v>174</v>
      </c>
      <c r="B175" s="70" t="s">
        <v>577</v>
      </c>
      <c r="C175" s="70" t="s">
        <v>579</v>
      </c>
      <c r="D175" s="69">
        <v>45582.585451388892</v>
      </c>
      <c r="E175" s="70" t="s">
        <v>194</v>
      </c>
      <c r="F175" s="112" t="s">
        <v>11004</v>
      </c>
      <c r="G175" s="107" t="s">
        <v>34</v>
      </c>
      <c r="H175" s="69">
        <v>45586.48778935185</v>
      </c>
      <c r="I175" s="108" t="b">
        <v>1</v>
      </c>
      <c r="J175" s="69">
        <v>45649.428391203706</v>
      </c>
      <c r="K175" s="92">
        <v>88</v>
      </c>
      <c r="L175" s="109" t="s">
        <v>11120</v>
      </c>
      <c r="M175" t="str">
        <f>_xlfn.IFNA(VLOOKUP(B175,Dashboard!$B$2:$V$1276,21,0),"HAPUS")</f>
        <v>HAPUS</v>
      </c>
    </row>
    <row r="176" spans="1:13" ht="13.8" thickBot="1">
      <c r="A176" s="103">
        <v>175</v>
      </c>
      <c r="B176" s="63" t="s">
        <v>580</v>
      </c>
      <c r="C176" s="63" t="s">
        <v>582</v>
      </c>
      <c r="D176" s="62">
        <v>45582.587106481478</v>
      </c>
      <c r="E176" s="63" t="s">
        <v>424</v>
      </c>
      <c r="F176" s="9"/>
      <c r="G176" s="9"/>
      <c r="H176" s="9"/>
      <c r="I176" s="104" t="b">
        <v>0</v>
      </c>
      <c r="J176" s="9"/>
      <c r="K176" s="96">
        <v>0</v>
      </c>
      <c r="L176" s="105" t="s">
        <v>11001</v>
      </c>
      <c r="M176" t="str">
        <f>_xlfn.IFNA(VLOOKUP(B176,Dashboard!$B$2:$V$1276,21,0),"HAPUS")</f>
        <v>HAPUS</v>
      </c>
    </row>
    <row r="177" spans="1:13" ht="13.8" hidden="1" thickBot="1">
      <c r="A177" s="106">
        <v>176</v>
      </c>
      <c r="B177" s="70" t="s">
        <v>583</v>
      </c>
      <c r="C177" s="70" t="s">
        <v>585</v>
      </c>
      <c r="D177" s="69">
        <v>45582.593078703707</v>
      </c>
      <c r="E177" s="70" t="s">
        <v>22</v>
      </c>
      <c r="F177" s="112" t="s">
        <v>11004</v>
      </c>
      <c r="G177" s="107" t="s">
        <v>34</v>
      </c>
      <c r="H177" s="69">
        <v>45586.48778935185</v>
      </c>
      <c r="I177" s="108" t="b">
        <v>0</v>
      </c>
      <c r="J177" s="14"/>
      <c r="K177" s="92">
        <v>89</v>
      </c>
      <c r="L177" s="109" t="s">
        <v>11121</v>
      </c>
      <c r="M177" t="str">
        <f>_xlfn.IFNA(VLOOKUP(B177,Dashboard!$B$2:$V$1276,21,0),"HAPUS")</f>
        <v>BELUM SPS</v>
      </c>
    </row>
    <row r="178" spans="1:13" ht="13.8" thickBot="1">
      <c r="A178" s="103">
        <v>177</v>
      </c>
      <c r="B178" s="63" t="s">
        <v>586</v>
      </c>
      <c r="C178" s="63" t="s">
        <v>588</v>
      </c>
      <c r="D178" s="62">
        <v>45582.593611111108</v>
      </c>
      <c r="E178" s="63" t="s">
        <v>183</v>
      </c>
      <c r="F178" s="110" t="s">
        <v>11004</v>
      </c>
      <c r="G178" s="111" t="s">
        <v>34</v>
      </c>
      <c r="H178" s="62">
        <v>45586.48778935185</v>
      </c>
      <c r="I178" s="104" t="b">
        <v>0</v>
      </c>
      <c r="J178" s="9"/>
      <c r="K178" s="96">
        <v>90</v>
      </c>
      <c r="L178" s="105" t="s">
        <v>11122</v>
      </c>
      <c r="M178" t="str">
        <f>_xlfn.IFNA(VLOOKUP(B178,Dashboard!$B$2:$V$1276,21,0),"HAPUS")</f>
        <v>HAPUS</v>
      </c>
    </row>
    <row r="179" spans="1:13" ht="13.8" hidden="1" thickBot="1">
      <c r="A179" s="106">
        <v>178</v>
      </c>
      <c r="B179" s="70" t="s">
        <v>589</v>
      </c>
      <c r="C179" s="70" t="s">
        <v>591</v>
      </c>
      <c r="D179" s="69">
        <v>45582.596712962964</v>
      </c>
      <c r="E179" s="70" t="s">
        <v>194</v>
      </c>
      <c r="F179" s="112" t="s">
        <v>11004</v>
      </c>
      <c r="G179" s="107" t="s">
        <v>34</v>
      </c>
      <c r="H179" s="69">
        <v>45586.48778935185</v>
      </c>
      <c r="I179" s="108" t="b">
        <v>1</v>
      </c>
      <c r="J179" s="69">
        <v>45657.386145833334</v>
      </c>
      <c r="K179" s="92">
        <v>91</v>
      </c>
      <c r="L179" s="109" t="s">
        <v>11123</v>
      </c>
      <c r="M179" t="str">
        <f>_xlfn.IFNA(VLOOKUP(B179,Dashboard!$B$2:$V$1276,21,0),"HAPUS")</f>
        <v>BELUM SPS</v>
      </c>
    </row>
    <row r="180" spans="1:13" ht="13.8" thickBot="1">
      <c r="A180" s="103">
        <v>179</v>
      </c>
      <c r="B180" s="63" t="s">
        <v>592</v>
      </c>
      <c r="C180" s="63" t="s">
        <v>593</v>
      </c>
      <c r="D180" s="62">
        <v>45582.601689814815</v>
      </c>
      <c r="E180" s="63" t="s">
        <v>237</v>
      </c>
      <c r="F180" s="9"/>
      <c r="G180" s="9"/>
      <c r="H180" s="9"/>
      <c r="I180" s="104" t="b">
        <v>0</v>
      </c>
      <c r="J180" s="9"/>
      <c r="K180" s="96">
        <v>0</v>
      </c>
      <c r="L180" s="105" t="s">
        <v>11001</v>
      </c>
      <c r="M180" t="str">
        <f>_xlfn.IFNA(VLOOKUP(B180,Dashboard!$B$2:$V$1276,21,0),"HAPUS")</f>
        <v>HAPUS</v>
      </c>
    </row>
    <row r="181" spans="1:13" ht="13.8" hidden="1" thickBot="1">
      <c r="A181" s="106">
        <v>180</v>
      </c>
      <c r="B181" s="70" t="s">
        <v>594</v>
      </c>
      <c r="C181" s="70" t="s">
        <v>596</v>
      </c>
      <c r="D181" s="69">
        <v>45582.602361111109</v>
      </c>
      <c r="E181" s="70" t="s">
        <v>22</v>
      </c>
      <c r="F181" s="112" t="s">
        <v>11004</v>
      </c>
      <c r="G181" s="107" t="s">
        <v>34</v>
      </c>
      <c r="H181" s="69">
        <v>45586.48778935185</v>
      </c>
      <c r="I181" s="108" t="b">
        <v>0</v>
      </c>
      <c r="J181" s="14"/>
      <c r="K181" s="92">
        <v>92</v>
      </c>
      <c r="L181" s="109" t="s">
        <v>11124</v>
      </c>
      <c r="M181" t="str">
        <f>_xlfn.IFNA(VLOOKUP(B181,Dashboard!$B$2:$V$1276,21,0),"HAPUS")</f>
        <v>BELUM SPS</v>
      </c>
    </row>
    <row r="182" spans="1:13" ht="13.8" thickBot="1">
      <c r="A182" s="103">
        <v>181</v>
      </c>
      <c r="B182" s="63" t="s">
        <v>600</v>
      </c>
      <c r="C182" s="63" t="s">
        <v>601</v>
      </c>
      <c r="D182" s="62">
        <v>45582.61614583333</v>
      </c>
      <c r="E182" s="63" t="s">
        <v>602</v>
      </c>
      <c r="F182" s="9"/>
      <c r="G182" s="9"/>
      <c r="H182" s="9"/>
      <c r="I182" s="104" t="b">
        <v>1</v>
      </c>
      <c r="J182" s="62">
        <v>45657.385266203702</v>
      </c>
      <c r="K182" s="96">
        <v>0</v>
      </c>
      <c r="L182" s="105" t="s">
        <v>11001</v>
      </c>
      <c r="M182" t="str">
        <f>_xlfn.IFNA(VLOOKUP(B182,Dashboard!$B$2:$V$1276,21,0),"HAPUS")</f>
        <v>HAPUS</v>
      </c>
    </row>
    <row r="183" spans="1:13" ht="13.8" thickBot="1">
      <c r="A183" s="106">
        <v>182</v>
      </c>
      <c r="B183" s="70" t="s">
        <v>597</v>
      </c>
      <c r="C183" s="70" t="s">
        <v>599</v>
      </c>
      <c r="D183" s="69">
        <v>45582.614849537036</v>
      </c>
      <c r="E183" s="70" t="s">
        <v>83</v>
      </c>
      <c r="F183" s="112" t="s">
        <v>11004</v>
      </c>
      <c r="G183" s="107" t="s">
        <v>34</v>
      </c>
      <c r="H183" s="69">
        <v>45586.48778935185</v>
      </c>
      <c r="I183" s="108" t="b">
        <v>1</v>
      </c>
      <c r="J183" s="69">
        <v>45643.59952546296</v>
      </c>
      <c r="K183" s="92">
        <v>93</v>
      </c>
      <c r="L183" s="109" t="s">
        <v>11125</v>
      </c>
      <c r="M183" t="str">
        <f>_xlfn.IFNA(VLOOKUP(B183,Dashboard!$B$2:$V$1276,21,0),"HAPUS")</f>
        <v>HAPUS</v>
      </c>
    </row>
    <row r="184" spans="1:13" ht="13.8" thickBot="1">
      <c r="A184" s="103">
        <v>183</v>
      </c>
      <c r="B184" s="63" t="s">
        <v>603</v>
      </c>
      <c r="C184" s="63" t="s">
        <v>604</v>
      </c>
      <c r="D184" s="62">
        <v>45582.617523148147</v>
      </c>
      <c r="E184" s="63" t="s">
        <v>605</v>
      </c>
      <c r="F184" s="9"/>
      <c r="G184" s="9"/>
      <c r="H184" s="9"/>
      <c r="I184" s="104" t="b">
        <v>0</v>
      </c>
      <c r="J184" s="9"/>
      <c r="K184" s="96">
        <v>0</v>
      </c>
      <c r="L184" s="105" t="s">
        <v>11001</v>
      </c>
      <c r="M184" t="str">
        <f>_xlfn.IFNA(VLOOKUP(B184,Dashboard!$B$2:$V$1276,21,0),"HAPUS")</f>
        <v>HAPUS</v>
      </c>
    </row>
    <row r="185" spans="1:13" ht="13.8" thickBot="1">
      <c r="A185" s="106">
        <v>184</v>
      </c>
      <c r="B185" s="70" t="s">
        <v>606</v>
      </c>
      <c r="C185" s="70" t="s">
        <v>608</v>
      </c>
      <c r="D185" s="69">
        <v>45582.618958333333</v>
      </c>
      <c r="E185" s="70" t="s">
        <v>194</v>
      </c>
      <c r="F185" s="112" t="s">
        <v>11004</v>
      </c>
      <c r="G185" s="107" t="s">
        <v>34</v>
      </c>
      <c r="H185" s="69">
        <v>45586.48778935185</v>
      </c>
      <c r="I185" s="108" t="b">
        <v>1</v>
      </c>
      <c r="J185" s="69">
        <v>45645.422210648147</v>
      </c>
      <c r="K185" s="92">
        <v>94</v>
      </c>
      <c r="L185" s="109" t="s">
        <v>11126</v>
      </c>
      <c r="M185" t="str">
        <f>_xlfn.IFNA(VLOOKUP(B185,Dashboard!$B$2:$V$1276,21,0),"HAPUS")</f>
        <v>HAPUS</v>
      </c>
    </row>
    <row r="186" spans="1:13" ht="13.8" thickBot="1">
      <c r="A186" s="103">
        <v>185</v>
      </c>
      <c r="B186" s="63" t="s">
        <v>609</v>
      </c>
      <c r="C186" s="63" t="s">
        <v>611</v>
      </c>
      <c r="D186" s="62">
        <v>45582.619826388887</v>
      </c>
      <c r="E186" s="63" t="s">
        <v>194</v>
      </c>
      <c r="F186" s="110" t="s">
        <v>11004</v>
      </c>
      <c r="G186" s="111" t="s">
        <v>34</v>
      </c>
      <c r="H186" s="62">
        <v>45586.48778935185</v>
      </c>
      <c r="I186" s="104" t="b">
        <v>0</v>
      </c>
      <c r="J186" s="9"/>
      <c r="K186" s="96">
        <v>95</v>
      </c>
      <c r="L186" s="105" t="s">
        <v>11127</v>
      </c>
      <c r="M186" t="str">
        <f>_xlfn.IFNA(VLOOKUP(B186,Dashboard!$B$2:$V$1276,21,0),"HAPUS")</f>
        <v>HAPUS</v>
      </c>
    </row>
    <row r="187" spans="1:13" ht="13.8" thickBot="1">
      <c r="A187" s="106">
        <v>186</v>
      </c>
      <c r="B187" s="70" t="s">
        <v>612</v>
      </c>
      <c r="C187" s="70" t="s">
        <v>614</v>
      </c>
      <c r="D187" s="69">
        <v>45582.620636574073</v>
      </c>
      <c r="E187" s="70" t="s">
        <v>183</v>
      </c>
      <c r="F187" s="14"/>
      <c r="G187" s="117" t="s">
        <v>118</v>
      </c>
      <c r="H187" s="14"/>
      <c r="I187" s="108" t="b">
        <v>0</v>
      </c>
      <c r="J187" s="14"/>
      <c r="K187" s="92">
        <v>8</v>
      </c>
      <c r="L187" s="109" t="s">
        <v>11128</v>
      </c>
      <c r="M187" t="str">
        <f>_xlfn.IFNA(VLOOKUP(B187,Dashboard!$B$2:$V$1276,21,0),"HAPUS")</f>
        <v>HAPUS</v>
      </c>
    </row>
    <row r="188" spans="1:13" ht="13.8" thickBot="1">
      <c r="A188" s="103">
        <v>187</v>
      </c>
      <c r="B188" s="63" t="s">
        <v>615</v>
      </c>
      <c r="C188" s="63" t="s">
        <v>617</v>
      </c>
      <c r="D188" s="62">
        <v>45582.621261574073</v>
      </c>
      <c r="E188" s="63" t="s">
        <v>618</v>
      </c>
      <c r="F188" s="110" t="s">
        <v>11004</v>
      </c>
      <c r="G188" s="111" t="s">
        <v>34</v>
      </c>
      <c r="H188" s="62">
        <v>45588.378067129626</v>
      </c>
      <c r="I188" s="104" t="b">
        <v>0</v>
      </c>
      <c r="J188" s="9"/>
      <c r="K188" s="96">
        <v>96</v>
      </c>
      <c r="L188" s="105" t="s">
        <v>11129</v>
      </c>
      <c r="M188" t="str">
        <f>_xlfn.IFNA(VLOOKUP(B188,Dashboard!$B$2:$V$1276,21,0),"HAPUS")</f>
        <v>HAPUS</v>
      </c>
    </row>
    <row r="189" spans="1:13" ht="13.8" thickBot="1">
      <c r="A189" s="106">
        <v>188</v>
      </c>
      <c r="B189" s="70" t="s">
        <v>619</v>
      </c>
      <c r="C189" s="70" t="s">
        <v>620</v>
      </c>
      <c r="D189" s="69">
        <v>45582.632847222223</v>
      </c>
      <c r="E189" s="70" t="s">
        <v>621</v>
      </c>
      <c r="F189" s="14"/>
      <c r="G189" s="14"/>
      <c r="H189" s="14"/>
      <c r="I189" s="108" t="b">
        <v>0</v>
      </c>
      <c r="J189" s="14"/>
      <c r="K189" s="92">
        <v>0</v>
      </c>
      <c r="L189" s="109" t="s">
        <v>11001</v>
      </c>
      <c r="M189" t="str">
        <f>_xlfn.IFNA(VLOOKUP(B189,Dashboard!$B$2:$V$1276,21,0),"HAPUS")</f>
        <v>HAPUS</v>
      </c>
    </row>
    <row r="190" spans="1:13" ht="13.8" thickBot="1">
      <c r="A190" s="103">
        <v>189</v>
      </c>
      <c r="B190" s="63" t="s">
        <v>622</v>
      </c>
      <c r="C190" s="63" t="s">
        <v>623</v>
      </c>
      <c r="D190" s="62">
        <v>45582.633738425924</v>
      </c>
      <c r="E190" s="63" t="s">
        <v>621</v>
      </c>
      <c r="F190" s="9"/>
      <c r="G190" s="9"/>
      <c r="H190" s="9"/>
      <c r="I190" s="104" t="b">
        <v>0</v>
      </c>
      <c r="J190" s="9"/>
      <c r="K190" s="96">
        <v>0</v>
      </c>
      <c r="L190" s="105" t="s">
        <v>11001</v>
      </c>
      <c r="M190" t="str">
        <f>_xlfn.IFNA(VLOOKUP(B190,Dashboard!$B$2:$V$1276,21,0),"HAPUS")</f>
        <v>HAPUS</v>
      </c>
    </row>
    <row r="191" spans="1:13" ht="13.8" thickBot="1">
      <c r="A191" s="106">
        <v>190</v>
      </c>
      <c r="B191" s="70" t="s">
        <v>624</v>
      </c>
      <c r="C191" s="70" t="s">
        <v>625</v>
      </c>
      <c r="D191" s="69">
        <v>45582.63480324074</v>
      </c>
      <c r="E191" s="70" t="s">
        <v>330</v>
      </c>
      <c r="F191" s="14"/>
      <c r="G191" s="14"/>
      <c r="H191" s="14"/>
      <c r="I191" s="108" t="b">
        <v>0</v>
      </c>
      <c r="J191" s="14"/>
      <c r="K191" s="92">
        <v>0</v>
      </c>
      <c r="L191" s="109" t="s">
        <v>11001</v>
      </c>
      <c r="M191" t="str">
        <f>_xlfn.IFNA(VLOOKUP(B191,Dashboard!$B$2:$V$1276,21,0),"HAPUS")</f>
        <v>HAPUS</v>
      </c>
    </row>
    <row r="192" spans="1:13" ht="13.8" hidden="1" thickBot="1">
      <c r="A192" s="103">
        <v>191</v>
      </c>
      <c r="B192" s="63" t="s">
        <v>626</v>
      </c>
      <c r="C192" s="63" t="s">
        <v>628</v>
      </c>
      <c r="D192" s="62">
        <v>45582.654537037037</v>
      </c>
      <c r="E192" s="63" t="s">
        <v>22</v>
      </c>
      <c r="F192" s="110" t="s">
        <v>11004</v>
      </c>
      <c r="G192" s="111" t="s">
        <v>34</v>
      </c>
      <c r="H192" s="62">
        <v>45586.48778935185</v>
      </c>
      <c r="I192" s="104" t="b">
        <v>0</v>
      </c>
      <c r="J192" s="9"/>
      <c r="K192" s="96">
        <v>97</v>
      </c>
      <c r="L192" s="105" t="s">
        <v>11130</v>
      </c>
      <c r="M192" t="str">
        <f>_xlfn.IFNA(VLOOKUP(B192,Dashboard!$B$2:$V$1276,21,0),"HAPUS")</f>
        <v>BELUM SPS</v>
      </c>
    </row>
    <row r="193" spans="1:13" ht="13.8" hidden="1" thickBot="1">
      <c r="A193" s="106">
        <v>192</v>
      </c>
      <c r="B193" s="70" t="s">
        <v>629</v>
      </c>
      <c r="C193" s="70" t="s">
        <v>631</v>
      </c>
      <c r="D193" s="69">
        <v>45583.397141203706</v>
      </c>
      <c r="E193" s="70" t="s">
        <v>22</v>
      </c>
      <c r="F193" s="112" t="s">
        <v>11004</v>
      </c>
      <c r="G193" s="107" t="s">
        <v>34</v>
      </c>
      <c r="H193" s="69">
        <v>45586.48778935185</v>
      </c>
      <c r="I193" s="108" t="b">
        <v>0</v>
      </c>
      <c r="J193" s="14"/>
      <c r="K193" s="92">
        <v>98</v>
      </c>
      <c r="L193" s="109" t="s">
        <v>11131</v>
      </c>
      <c r="M193" t="str">
        <f>_xlfn.IFNA(VLOOKUP(B193,Dashboard!$B$2:$V$1276,21,0),"HAPUS")</f>
        <v>BELUM SPS</v>
      </c>
    </row>
    <row r="194" spans="1:13" ht="13.8" thickBot="1">
      <c r="A194" s="103">
        <v>193</v>
      </c>
      <c r="B194" s="63" t="s">
        <v>632</v>
      </c>
      <c r="C194" s="63" t="s">
        <v>634</v>
      </c>
      <c r="D194" s="62">
        <v>45583.410127314812</v>
      </c>
      <c r="E194" s="63" t="s">
        <v>413</v>
      </c>
      <c r="F194" s="9"/>
      <c r="G194" s="9"/>
      <c r="H194" s="9"/>
      <c r="I194" s="104" t="b">
        <v>0</v>
      </c>
      <c r="J194" s="9"/>
      <c r="K194" s="96">
        <v>0</v>
      </c>
      <c r="L194" s="105" t="s">
        <v>11001</v>
      </c>
      <c r="M194" t="str">
        <f>_xlfn.IFNA(VLOOKUP(B194,Dashboard!$B$2:$V$1276,21,0),"HAPUS")</f>
        <v>HAPUS</v>
      </c>
    </row>
    <row r="195" spans="1:13" ht="13.8" thickBot="1">
      <c r="A195" s="106">
        <v>194</v>
      </c>
      <c r="B195" s="70" t="s">
        <v>635</v>
      </c>
      <c r="C195" s="70" t="s">
        <v>637</v>
      </c>
      <c r="D195" s="69">
        <v>45583.410405092596</v>
      </c>
      <c r="E195" s="70" t="s">
        <v>183</v>
      </c>
      <c r="F195" s="112" t="s">
        <v>11004</v>
      </c>
      <c r="G195" s="107" t="s">
        <v>34</v>
      </c>
      <c r="H195" s="69">
        <v>45586.48778935185</v>
      </c>
      <c r="I195" s="108" t="b">
        <v>0</v>
      </c>
      <c r="J195" s="14"/>
      <c r="K195" s="92">
        <v>99</v>
      </c>
      <c r="L195" s="109" t="s">
        <v>11132</v>
      </c>
      <c r="M195" t="str">
        <f>_xlfn.IFNA(VLOOKUP(B195,Dashboard!$B$2:$V$1276,21,0),"HAPUS")</f>
        <v>HAPUS</v>
      </c>
    </row>
    <row r="196" spans="1:13" ht="13.8" thickBot="1">
      <c r="A196" s="103">
        <v>195</v>
      </c>
      <c r="B196" s="63" t="s">
        <v>638</v>
      </c>
      <c r="C196" s="63" t="s">
        <v>639</v>
      </c>
      <c r="D196" s="62">
        <v>45583.415856481479</v>
      </c>
      <c r="E196" s="63" t="s">
        <v>216</v>
      </c>
      <c r="F196" s="9"/>
      <c r="G196" s="119" t="s">
        <v>118</v>
      </c>
      <c r="H196" s="9"/>
      <c r="I196" s="104" t="b">
        <v>1</v>
      </c>
      <c r="J196" s="62">
        <v>45643.599872685183</v>
      </c>
      <c r="K196" s="96">
        <v>9</v>
      </c>
      <c r="L196" s="105" t="s">
        <v>11133</v>
      </c>
      <c r="M196" t="str">
        <f>_xlfn.IFNA(VLOOKUP(B196,Dashboard!$B$2:$V$1276,21,0),"HAPUS")</f>
        <v>HAPUS</v>
      </c>
    </row>
    <row r="197" spans="1:13" ht="13.8" thickBot="1">
      <c r="A197" s="106">
        <v>196</v>
      </c>
      <c r="B197" s="70" t="s">
        <v>640</v>
      </c>
      <c r="C197" s="70" t="s">
        <v>641</v>
      </c>
      <c r="D197" s="69">
        <v>45583.420081018521</v>
      </c>
      <c r="E197" s="70" t="s">
        <v>216</v>
      </c>
      <c r="F197" s="112" t="s">
        <v>11004</v>
      </c>
      <c r="G197" s="107" t="s">
        <v>34</v>
      </c>
      <c r="H197" s="69">
        <v>45586.48778935185</v>
      </c>
      <c r="I197" s="108" t="b">
        <v>1</v>
      </c>
      <c r="J197" s="69">
        <v>45622.502638888887</v>
      </c>
      <c r="K197" s="92">
        <v>100</v>
      </c>
      <c r="L197" s="109" t="s">
        <v>11134</v>
      </c>
      <c r="M197" t="str">
        <f>_xlfn.IFNA(VLOOKUP(B197,Dashboard!$B$2:$V$1276,21,0),"HAPUS")</f>
        <v>HAPUS</v>
      </c>
    </row>
    <row r="198" spans="1:13" ht="13.8" thickBot="1">
      <c r="A198" s="103">
        <v>197</v>
      </c>
      <c r="B198" s="63" t="s">
        <v>642</v>
      </c>
      <c r="C198" s="63" t="s">
        <v>644</v>
      </c>
      <c r="D198" s="62">
        <v>45583.429907407408</v>
      </c>
      <c r="E198" s="63" t="s">
        <v>194</v>
      </c>
      <c r="F198" s="121" t="s">
        <v>11090</v>
      </c>
      <c r="G198" s="111" t="s">
        <v>34</v>
      </c>
      <c r="H198" s="62">
        <v>45593.677870370368</v>
      </c>
      <c r="I198" s="104" t="b">
        <v>1</v>
      </c>
      <c r="J198" s="62">
        <v>45649.450011574074</v>
      </c>
      <c r="K198" s="96">
        <v>101</v>
      </c>
      <c r="L198" s="105" t="s">
        <v>11135</v>
      </c>
      <c r="M198" t="str">
        <f>_xlfn.IFNA(VLOOKUP(B198,Dashboard!$B$2:$V$1276,21,0),"HAPUS")</f>
        <v>HAPUS</v>
      </c>
    </row>
    <row r="199" spans="1:13" ht="13.8" thickBot="1">
      <c r="A199" s="106">
        <v>198</v>
      </c>
      <c r="B199" s="70" t="s">
        <v>645</v>
      </c>
      <c r="C199" s="70" t="s">
        <v>647</v>
      </c>
      <c r="D199" s="69">
        <v>45583.436574074076</v>
      </c>
      <c r="E199" s="70" t="s">
        <v>216</v>
      </c>
      <c r="F199" s="112" t="s">
        <v>11004</v>
      </c>
      <c r="G199" s="107" t="s">
        <v>34</v>
      </c>
      <c r="H199" s="69">
        <v>45586.48778935185</v>
      </c>
      <c r="I199" s="108" t="b">
        <v>1</v>
      </c>
      <c r="J199" s="69">
        <v>45649.464988425927</v>
      </c>
      <c r="K199" s="92">
        <v>102</v>
      </c>
      <c r="L199" s="109" t="s">
        <v>11136</v>
      </c>
      <c r="M199" t="str">
        <f>_xlfn.IFNA(VLOOKUP(B199,Dashboard!$B$2:$V$1276,21,0),"HAPUS")</f>
        <v>HAPUS</v>
      </c>
    </row>
    <row r="200" spans="1:13" ht="13.8" hidden="1" thickBot="1">
      <c r="A200" s="103">
        <v>199</v>
      </c>
      <c r="B200" s="63" t="s">
        <v>648</v>
      </c>
      <c r="C200" s="63" t="s">
        <v>650</v>
      </c>
      <c r="D200" s="62">
        <v>45583.437858796293</v>
      </c>
      <c r="E200" s="63" t="s">
        <v>183</v>
      </c>
      <c r="F200" s="113" t="s">
        <v>11007</v>
      </c>
      <c r="G200" s="111" t="s">
        <v>34</v>
      </c>
      <c r="H200" s="62">
        <v>45586.48778935185</v>
      </c>
      <c r="I200" s="104" t="b">
        <v>0</v>
      </c>
      <c r="J200" s="9"/>
      <c r="K200" s="96">
        <v>103</v>
      </c>
      <c r="L200" s="105" t="s">
        <v>11137</v>
      </c>
      <c r="M200" t="str">
        <f>_xlfn.IFNA(VLOOKUP(B200,Dashboard!$B$2:$V$1276,21,0),"HAPUS")</f>
        <v>BELUM SPS</v>
      </c>
    </row>
    <row r="201" spans="1:13" ht="13.8" thickBot="1">
      <c r="A201" s="106">
        <v>200</v>
      </c>
      <c r="B201" s="70" t="s">
        <v>651</v>
      </c>
      <c r="C201" s="70" t="s">
        <v>653</v>
      </c>
      <c r="D201" s="69">
        <v>45583.438067129631</v>
      </c>
      <c r="E201" s="70" t="s">
        <v>83</v>
      </c>
      <c r="F201" s="115" t="s">
        <v>11007</v>
      </c>
      <c r="G201" s="107" t="s">
        <v>34</v>
      </c>
      <c r="H201" s="69">
        <v>45586.48778935185</v>
      </c>
      <c r="I201" s="108" t="b">
        <v>0</v>
      </c>
      <c r="J201" s="14"/>
      <c r="K201" s="92">
        <v>104</v>
      </c>
      <c r="L201" s="109" t="s">
        <v>11138</v>
      </c>
      <c r="M201" t="str">
        <f>_xlfn.IFNA(VLOOKUP(B201,Dashboard!$B$2:$V$1276,21,0),"HAPUS")</f>
        <v>HAPUS</v>
      </c>
    </row>
    <row r="202" spans="1:13" ht="13.8" thickBot="1">
      <c r="A202" s="103">
        <v>201</v>
      </c>
      <c r="B202" s="63" t="s">
        <v>654</v>
      </c>
      <c r="C202" s="63" t="s">
        <v>656</v>
      </c>
      <c r="D202" s="62">
        <v>45583.438993055555</v>
      </c>
      <c r="E202" s="63" t="s">
        <v>183</v>
      </c>
      <c r="F202" s="113" t="s">
        <v>11007</v>
      </c>
      <c r="G202" s="111" t="s">
        <v>34</v>
      </c>
      <c r="H202" s="62">
        <v>45587.423043981478</v>
      </c>
      <c r="I202" s="104" t="b">
        <v>0</v>
      </c>
      <c r="J202" s="9"/>
      <c r="K202" s="96">
        <v>105</v>
      </c>
      <c r="L202" s="105" t="s">
        <v>11139</v>
      </c>
      <c r="M202" t="str">
        <f>_xlfn.IFNA(VLOOKUP(B202,Dashboard!$B$2:$V$1276,21,0),"HAPUS")</f>
        <v>HAPUS</v>
      </c>
    </row>
    <row r="203" spans="1:13" ht="13.8" hidden="1" thickBot="1">
      <c r="A203" s="106">
        <v>202</v>
      </c>
      <c r="B203" s="70" t="s">
        <v>657</v>
      </c>
      <c r="C203" s="70" t="s">
        <v>659</v>
      </c>
      <c r="D203" s="69">
        <v>45583.449374999997</v>
      </c>
      <c r="E203" s="70" t="s">
        <v>660</v>
      </c>
      <c r="F203" s="115" t="s">
        <v>11007</v>
      </c>
      <c r="G203" s="107" t="s">
        <v>34</v>
      </c>
      <c r="H203" s="69">
        <v>45588.385671296295</v>
      </c>
      <c r="I203" s="108" t="b">
        <v>0</v>
      </c>
      <c r="J203" s="14"/>
      <c r="K203" s="92">
        <v>106</v>
      </c>
      <c r="L203" s="109" t="s">
        <v>11140</v>
      </c>
      <c r="M203" t="str">
        <f>_xlfn.IFNA(VLOOKUP(B203,Dashboard!$B$2:$V$1276,21,0),"HAPUS")</f>
        <v>BELUM SPS</v>
      </c>
    </row>
    <row r="204" spans="1:13" ht="13.8" hidden="1" thickBot="1">
      <c r="A204" s="103">
        <v>203</v>
      </c>
      <c r="B204" s="63" t="s">
        <v>661</v>
      </c>
      <c r="C204" s="63" t="s">
        <v>663</v>
      </c>
      <c r="D204" s="62">
        <v>45583.451493055552</v>
      </c>
      <c r="E204" s="63" t="s">
        <v>618</v>
      </c>
      <c r="F204" s="9"/>
      <c r="G204" s="119" t="s">
        <v>118</v>
      </c>
      <c r="H204" s="9"/>
      <c r="I204" s="104" t="b">
        <v>0</v>
      </c>
      <c r="J204" s="9"/>
      <c r="K204" s="96">
        <v>10</v>
      </c>
      <c r="L204" s="105" t="s">
        <v>11141</v>
      </c>
      <c r="M204" t="str">
        <f>_xlfn.IFNA(VLOOKUP(B204,Dashboard!$B$2:$V$1276,21,0),"HAPUS")</f>
        <v>BELUM SPS</v>
      </c>
    </row>
    <row r="205" spans="1:13" ht="13.8" thickBot="1">
      <c r="A205" s="106">
        <v>204</v>
      </c>
      <c r="B205" s="70" t="s">
        <v>664</v>
      </c>
      <c r="C205" s="70" t="s">
        <v>666</v>
      </c>
      <c r="D205" s="69">
        <v>45583.456770833334</v>
      </c>
      <c r="E205" s="70" t="s">
        <v>194</v>
      </c>
      <c r="F205" s="120" t="s">
        <v>11090</v>
      </c>
      <c r="G205" s="116" t="s">
        <v>109</v>
      </c>
      <c r="H205" s="69">
        <v>45600.472546296296</v>
      </c>
      <c r="I205" s="108" t="b">
        <v>1</v>
      </c>
      <c r="J205" s="69">
        <v>45657.387881944444</v>
      </c>
      <c r="K205" s="92">
        <v>15</v>
      </c>
      <c r="L205" s="109" t="s">
        <v>11142</v>
      </c>
      <c r="M205" t="str">
        <f>_xlfn.IFNA(VLOOKUP(B205,Dashboard!$B$2:$V$1276,21,0),"HAPUS")</f>
        <v>HAPUS</v>
      </c>
    </row>
    <row r="206" spans="1:13" ht="13.8" thickBot="1">
      <c r="A206" s="103">
        <v>205</v>
      </c>
      <c r="B206" s="63" t="s">
        <v>667</v>
      </c>
      <c r="C206" s="63" t="s">
        <v>668</v>
      </c>
      <c r="D206" s="62">
        <v>45583.457870370374</v>
      </c>
      <c r="E206" s="63" t="s">
        <v>57</v>
      </c>
      <c r="F206" s="9"/>
      <c r="G206" s="9"/>
      <c r="H206" s="9"/>
      <c r="I206" s="104" t="b">
        <v>0</v>
      </c>
      <c r="J206" s="9"/>
      <c r="K206" s="96">
        <v>0</v>
      </c>
      <c r="L206" s="105" t="s">
        <v>11001</v>
      </c>
      <c r="M206" t="str">
        <f>_xlfn.IFNA(VLOOKUP(B206,Dashboard!$B$2:$V$1276,21,0),"HAPUS")</f>
        <v>HAPUS</v>
      </c>
    </row>
    <row r="207" spans="1:13" ht="13.8" thickBot="1">
      <c r="A207" s="106">
        <v>206</v>
      </c>
      <c r="B207" s="70" t="s">
        <v>669</v>
      </c>
      <c r="C207" s="70" t="s">
        <v>671</v>
      </c>
      <c r="D207" s="69">
        <v>45583.465277777781</v>
      </c>
      <c r="E207" s="70" t="s">
        <v>194</v>
      </c>
      <c r="F207" s="115" t="s">
        <v>11027</v>
      </c>
      <c r="G207" s="116" t="s">
        <v>109</v>
      </c>
      <c r="H207" s="69">
        <v>45610.361851851849</v>
      </c>
      <c r="I207" s="108" t="b">
        <v>0</v>
      </c>
      <c r="J207" s="14"/>
      <c r="K207" s="92">
        <v>16</v>
      </c>
      <c r="L207" s="109" t="s">
        <v>11143</v>
      </c>
      <c r="M207" t="str">
        <f>_xlfn.IFNA(VLOOKUP(B207,Dashboard!$B$2:$V$1276,21,0),"HAPUS")</f>
        <v>HAPUS</v>
      </c>
    </row>
    <row r="208" spans="1:13" ht="13.8" thickBot="1">
      <c r="A208" s="103">
        <v>207</v>
      </c>
      <c r="B208" s="63" t="s">
        <v>672</v>
      </c>
      <c r="C208" s="63" t="s">
        <v>674</v>
      </c>
      <c r="D208" s="62">
        <v>45583.46533564815</v>
      </c>
      <c r="E208" s="63" t="s">
        <v>675</v>
      </c>
      <c r="F208" s="9"/>
      <c r="G208" s="9"/>
      <c r="H208" s="9"/>
      <c r="I208" s="104" t="b">
        <v>0</v>
      </c>
      <c r="J208" s="9"/>
      <c r="K208" s="96">
        <v>0</v>
      </c>
      <c r="L208" s="105" t="s">
        <v>11001</v>
      </c>
      <c r="M208" t="str">
        <f>_xlfn.IFNA(VLOOKUP(B208,Dashboard!$B$2:$V$1276,21,0),"HAPUS")</f>
        <v>HAPUS</v>
      </c>
    </row>
    <row r="209" spans="1:13" ht="13.8" thickBot="1">
      <c r="A209" s="106">
        <v>208</v>
      </c>
      <c r="B209" s="70" t="s">
        <v>676</v>
      </c>
      <c r="C209" s="70" t="s">
        <v>678</v>
      </c>
      <c r="D209" s="69">
        <v>45583.465740740743</v>
      </c>
      <c r="E209" s="70" t="s">
        <v>679</v>
      </c>
      <c r="F209" s="14"/>
      <c r="G209" s="14"/>
      <c r="H209" s="14"/>
      <c r="I209" s="108" t="b">
        <v>0</v>
      </c>
      <c r="J209" s="14"/>
      <c r="K209" s="92">
        <v>0</v>
      </c>
      <c r="L209" s="109" t="s">
        <v>11001</v>
      </c>
      <c r="M209" t="str">
        <f>_xlfn.IFNA(VLOOKUP(B209,Dashboard!$B$2:$V$1276,21,0),"HAPUS")</f>
        <v>HAPUS</v>
      </c>
    </row>
    <row r="210" spans="1:13" ht="13.8" thickBot="1">
      <c r="A210" s="103">
        <v>209</v>
      </c>
      <c r="B210" s="63" t="s">
        <v>680</v>
      </c>
      <c r="C210" s="63" t="s">
        <v>681</v>
      </c>
      <c r="D210" s="62">
        <v>45583.467743055553</v>
      </c>
      <c r="E210" s="63" t="s">
        <v>682</v>
      </c>
      <c r="F210" s="9"/>
      <c r="G210" s="9"/>
      <c r="H210" s="9"/>
      <c r="I210" s="104" t="b">
        <v>0</v>
      </c>
      <c r="J210" s="9"/>
      <c r="K210" s="96">
        <v>0</v>
      </c>
      <c r="L210" s="105" t="s">
        <v>11001</v>
      </c>
      <c r="M210" t="str">
        <f>_xlfn.IFNA(VLOOKUP(B210,Dashboard!$B$2:$V$1276,21,0),"HAPUS")</f>
        <v>HAPUS</v>
      </c>
    </row>
    <row r="211" spans="1:13" ht="13.8" thickBot="1">
      <c r="A211" s="106">
        <v>210</v>
      </c>
      <c r="B211" s="70" t="s">
        <v>683</v>
      </c>
      <c r="C211" s="70" t="s">
        <v>685</v>
      </c>
      <c r="D211" s="69">
        <v>45583.46943287037</v>
      </c>
      <c r="E211" s="70" t="s">
        <v>618</v>
      </c>
      <c r="F211" s="14"/>
      <c r="G211" s="117" t="s">
        <v>118</v>
      </c>
      <c r="H211" s="14"/>
      <c r="I211" s="108" t="b">
        <v>0</v>
      </c>
      <c r="J211" s="14"/>
      <c r="K211" s="92">
        <v>11</v>
      </c>
      <c r="L211" s="109" t="s">
        <v>11144</v>
      </c>
      <c r="M211" t="str">
        <f>_xlfn.IFNA(VLOOKUP(B211,Dashboard!$B$2:$V$1276,21,0),"HAPUS")</f>
        <v>HAPUS</v>
      </c>
    </row>
    <row r="212" spans="1:13" ht="13.8" thickBot="1">
      <c r="A212" s="103">
        <v>211</v>
      </c>
      <c r="B212" s="63" t="s">
        <v>686</v>
      </c>
      <c r="C212" s="63" t="s">
        <v>687</v>
      </c>
      <c r="D212" s="62">
        <v>45583.469988425924</v>
      </c>
      <c r="E212" s="63" t="s">
        <v>618</v>
      </c>
      <c r="F212" s="9"/>
      <c r="G212" s="119" t="s">
        <v>118</v>
      </c>
      <c r="H212" s="9"/>
      <c r="I212" s="104" t="b">
        <v>0</v>
      </c>
      <c r="J212" s="9"/>
      <c r="K212" s="96">
        <v>12</v>
      </c>
      <c r="L212" s="105" t="s">
        <v>11145</v>
      </c>
      <c r="M212" t="str">
        <f>_xlfn.IFNA(VLOOKUP(B212,Dashboard!$B$2:$V$1276,21,0),"HAPUS")</f>
        <v>HAPUS</v>
      </c>
    </row>
    <row r="213" spans="1:13" ht="13.8" thickBot="1">
      <c r="A213" s="106">
        <v>212</v>
      </c>
      <c r="B213" s="70" t="s">
        <v>688</v>
      </c>
      <c r="C213" s="70" t="s">
        <v>690</v>
      </c>
      <c r="D213" s="69">
        <v>45583.471712962964</v>
      </c>
      <c r="E213" s="70" t="s">
        <v>424</v>
      </c>
      <c r="F213" s="14"/>
      <c r="G213" s="14"/>
      <c r="H213" s="14"/>
      <c r="I213" s="108" t="b">
        <v>0</v>
      </c>
      <c r="J213" s="14"/>
      <c r="K213" s="92">
        <v>0</v>
      </c>
      <c r="L213" s="109" t="s">
        <v>11001</v>
      </c>
      <c r="M213" t="str">
        <f>_xlfn.IFNA(VLOOKUP(B213,Dashboard!$B$2:$V$1276,21,0),"HAPUS")</f>
        <v>HAPUS</v>
      </c>
    </row>
    <row r="214" spans="1:13" ht="13.8" thickBot="1">
      <c r="A214" s="103">
        <v>213</v>
      </c>
      <c r="B214" s="63" t="s">
        <v>691</v>
      </c>
      <c r="C214" s="63" t="s">
        <v>693</v>
      </c>
      <c r="D214" s="62">
        <v>45583.480624999997</v>
      </c>
      <c r="E214" s="63" t="s">
        <v>253</v>
      </c>
      <c r="F214" s="113" t="s">
        <v>11007</v>
      </c>
      <c r="G214" s="111" t="s">
        <v>34</v>
      </c>
      <c r="H214" s="62">
        <v>45587.380601851852</v>
      </c>
      <c r="I214" s="104" t="b">
        <v>0</v>
      </c>
      <c r="J214" s="9"/>
      <c r="K214" s="96">
        <v>107</v>
      </c>
      <c r="L214" s="105" t="s">
        <v>11146</v>
      </c>
      <c r="M214" t="str">
        <f>_xlfn.IFNA(VLOOKUP(B214,Dashboard!$B$2:$V$1276,21,0),"HAPUS")</f>
        <v>HAPUS</v>
      </c>
    </row>
    <row r="215" spans="1:13" ht="13.8" thickBot="1">
      <c r="A215" s="106">
        <v>214</v>
      </c>
      <c r="B215" s="70" t="s">
        <v>694</v>
      </c>
      <c r="C215" s="70" t="s">
        <v>695</v>
      </c>
      <c r="D215" s="69">
        <v>45583.551134259258</v>
      </c>
      <c r="E215" s="70" t="s">
        <v>253</v>
      </c>
      <c r="F215" s="112" t="s">
        <v>11004</v>
      </c>
      <c r="G215" s="107" t="s">
        <v>34</v>
      </c>
      <c r="H215" s="69">
        <v>45587.380347222221</v>
      </c>
      <c r="I215" s="108" t="b">
        <v>0</v>
      </c>
      <c r="J215" s="14"/>
      <c r="K215" s="92">
        <v>108</v>
      </c>
      <c r="L215" s="109" t="s">
        <v>11147</v>
      </c>
      <c r="M215" t="str">
        <f>_xlfn.IFNA(VLOOKUP(B215,Dashboard!$B$2:$V$1276,21,0),"HAPUS")</f>
        <v>HAPUS</v>
      </c>
    </row>
    <row r="216" spans="1:13" ht="13.8" hidden="1" thickBot="1">
      <c r="A216" s="103">
        <v>215</v>
      </c>
      <c r="B216" s="63" t="s">
        <v>702</v>
      </c>
      <c r="C216" s="63" t="s">
        <v>704</v>
      </c>
      <c r="D216" s="62">
        <v>45583.581273148149</v>
      </c>
      <c r="E216" s="63" t="s">
        <v>194</v>
      </c>
      <c r="F216" s="9"/>
      <c r="G216" s="119" t="s">
        <v>118</v>
      </c>
      <c r="H216" s="9"/>
      <c r="I216" s="104" t="b">
        <v>0</v>
      </c>
      <c r="J216" s="9"/>
      <c r="K216" s="96">
        <v>13</v>
      </c>
      <c r="L216" s="105" t="s">
        <v>11148</v>
      </c>
      <c r="M216" t="str">
        <f>_xlfn.IFNA(VLOOKUP(B216,Dashboard!$B$2:$V$1276,21,0),"HAPUS")</f>
        <v>BELUM SPS</v>
      </c>
    </row>
    <row r="217" spans="1:13" ht="13.8" thickBot="1">
      <c r="A217" s="106">
        <v>216</v>
      </c>
      <c r="B217" s="70" t="s">
        <v>696</v>
      </c>
      <c r="C217" s="70" t="s">
        <v>698</v>
      </c>
      <c r="D217" s="69">
        <v>45583.555069444446</v>
      </c>
      <c r="E217" s="70" t="s">
        <v>271</v>
      </c>
      <c r="F217" s="115" t="s">
        <v>11007</v>
      </c>
      <c r="G217" s="107" t="s">
        <v>34</v>
      </c>
      <c r="H217" s="69">
        <v>45586.48778935185</v>
      </c>
      <c r="I217" s="108" t="b">
        <v>0</v>
      </c>
      <c r="J217" s="14"/>
      <c r="K217" s="92">
        <v>109</v>
      </c>
      <c r="L217" s="109" t="s">
        <v>11149</v>
      </c>
      <c r="M217" t="str">
        <f>_xlfn.IFNA(VLOOKUP(B217,Dashboard!$B$2:$V$1276,21,0),"HAPUS")</f>
        <v>HAPUS</v>
      </c>
    </row>
    <row r="218" spans="1:13" ht="13.8" thickBot="1">
      <c r="A218" s="103">
        <v>217</v>
      </c>
      <c r="B218" s="63" t="s">
        <v>699</v>
      </c>
      <c r="C218" s="63" t="s">
        <v>701</v>
      </c>
      <c r="D218" s="62">
        <v>45583.581111111111</v>
      </c>
      <c r="E218" s="63" t="s">
        <v>194</v>
      </c>
      <c r="F218" s="113" t="s">
        <v>11007</v>
      </c>
      <c r="G218" s="111" t="s">
        <v>34</v>
      </c>
      <c r="H218" s="62">
        <v>45586.48778935185</v>
      </c>
      <c r="I218" s="104" t="b">
        <v>1</v>
      </c>
      <c r="J218" s="62">
        <v>45649.429189814815</v>
      </c>
      <c r="K218" s="96">
        <v>110</v>
      </c>
      <c r="L218" s="105" t="s">
        <v>11150</v>
      </c>
      <c r="M218" t="str">
        <f>_xlfn.IFNA(VLOOKUP(B218,Dashboard!$B$2:$V$1276,21,0),"HAPUS")</f>
        <v>HAPUS</v>
      </c>
    </row>
    <row r="219" spans="1:13" ht="13.8" thickBot="1">
      <c r="A219" s="106">
        <v>218</v>
      </c>
      <c r="B219" s="70" t="s">
        <v>706</v>
      </c>
      <c r="C219" s="70" t="s">
        <v>707</v>
      </c>
      <c r="D219" s="69">
        <v>45583.582881944443</v>
      </c>
      <c r="E219" s="70" t="s">
        <v>253</v>
      </c>
      <c r="F219" s="115" t="s">
        <v>11007</v>
      </c>
      <c r="G219" s="107" t="s">
        <v>34</v>
      </c>
      <c r="H219" s="69">
        <v>45587.379965277774</v>
      </c>
      <c r="I219" s="108" t="b">
        <v>0</v>
      </c>
      <c r="J219" s="14"/>
      <c r="K219" s="92">
        <v>111</v>
      </c>
      <c r="L219" s="109" t="s">
        <v>11151</v>
      </c>
      <c r="M219" t="str">
        <f>_xlfn.IFNA(VLOOKUP(B219,Dashboard!$B$2:$V$1276,21,0),"HAPUS")</f>
        <v>HAPUS</v>
      </c>
    </row>
    <row r="220" spans="1:13" ht="13.8" thickBot="1">
      <c r="A220" s="103">
        <v>219</v>
      </c>
      <c r="B220" s="63" t="s">
        <v>708</v>
      </c>
      <c r="C220" s="63" t="s">
        <v>710</v>
      </c>
      <c r="D220" s="62">
        <v>45583.586041666669</v>
      </c>
      <c r="E220" s="63" t="s">
        <v>489</v>
      </c>
      <c r="F220" s="110" t="s">
        <v>11004</v>
      </c>
      <c r="G220" s="111" t="s">
        <v>34</v>
      </c>
      <c r="H220" s="62">
        <v>45588.378877314812</v>
      </c>
      <c r="I220" s="104" t="b">
        <v>0</v>
      </c>
      <c r="J220" s="9"/>
      <c r="K220" s="96">
        <v>112</v>
      </c>
      <c r="L220" s="105" t="s">
        <v>11152</v>
      </c>
      <c r="M220" t="str">
        <f>_xlfn.IFNA(VLOOKUP(B220,Dashboard!$B$2:$V$1276,21,0),"HAPUS")</f>
        <v>HAPUS</v>
      </c>
    </row>
    <row r="221" spans="1:13" ht="13.8" thickBot="1">
      <c r="A221" s="106">
        <v>220</v>
      </c>
      <c r="B221" s="70" t="s">
        <v>711</v>
      </c>
      <c r="C221" s="70" t="s">
        <v>713</v>
      </c>
      <c r="D221" s="69">
        <v>45583.590428240743</v>
      </c>
      <c r="E221" s="70" t="s">
        <v>183</v>
      </c>
      <c r="F221" s="14"/>
      <c r="G221" s="117" t="s">
        <v>118</v>
      </c>
      <c r="H221" s="14"/>
      <c r="I221" s="108" t="b">
        <v>0</v>
      </c>
      <c r="J221" s="14"/>
      <c r="K221" s="92">
        <v>14</v>
      </c>
      <c r="L221" s="109" t="s">
        <v>11153</v>
      </c>
      <c r="M221" t="str">
        <f>_xlfn.IFNA(VLOOKUP(B221,Dashboard!$B$2:$V$1276,21,0),"HAPUS")</f>
        <v>HAPUS</v>
      </c>
    </row>
    <row r="222" spans="1:13" ht="13.8" hidden="1" thickBot="1">
      <c r="A222" s="103">
        <v>221</v>
      </c>
      <c r="B222" s="63" t="s">
        <v>714</v>
      </c>
      <c r="C222" s="63" t="s">
        <v>716</v>
      </c>
      <c r="D222" s="62">
        <v>45583.597951388889</v>
      </c>
      <c r="E222" s="63" t="s">
        <v>717</v>
      </c>
      <c r="F222" s="9"/>
      <c r="G222" s="9"/>
      <c r="H222" s="9"/>
      <c r="I222" s="104" t="b">
        <v>0</v>
      </c>
      <c r="J222" s="9"/>
      <c r="K222" s="96">
        <v>0</v>
      </c>
      <c r="L222" s="105" t="s">
        <v>11001</v>
      </c>
      <c r="M222" t="str">
        <f>_xlfn.IFNA(VLOOKUP(B222,Dashboard!$B$2:$V$1276,21,0),"HAPUS")</f>
        <v>BELUM SPS</v>
      </c>
    </row>
    <row r="223" spans="1:13" ht="13.8" thickBot="1">
      <c r="A223" s="106">
        <v>222</v>
      </c>
      <c r="B223" s="70" t="s">
        <v>718</v>
      </c>
      <c r="C223" s="70" t="s">
        <v>719</v>
      </c>
      <c r="D223" s="69">
        <v>45583.598865740743</v>
      </c>
      <c r="E223" s="70" t="s">
        <v>517</v>
      </c>
      <c r="F223" s="14"/>
      <c r="G223" s="14"/>
      <c r="H223" s="14"/>
      <c r="I223" s="108" t="b">
        <v>0</v>
      </c>
      <c r="J223" s="14"/>
      <c r="K223" s="92">
        <v>0</v>
      </c>
      <c r="L223" s="109" t="s">
        <v>11001</v>
      </c>
      <c r="M223" t="str">
        <f>_xlfn.IFNA(VLOOKUP(B223,Dashboard!$B$2:$V$1276,21,0),"HAPUS")</f>
        <v>HAPUS</v>
      </c>
    </row>
    <row r="224" spans="1:13" ht="13.8" thickBot="1">
      <c r="A224" s="103">
        <v>223</v>
      </c>
      <c r="B224" s="63" t="s">
        <v>720</v>
      </c>
      <c r="C224" s="63" t="s">
        <v>721</v>
      </c>
      <c r="D224" s="62">
        <v>45583.600358796299</v>
      </c>
      <c r="E224" s="63" t="s">
        <v>605</v>
      </c>
      <c r="F224" s="9"/>
      <c r="G224" s="9"/>
      <c r="H224" s="9"/>
      <c r="I224" s="104" t="b">
        <v>0</v>
      </c>
      <c r="J224" s="9"/>
      <c r="K224" s="96">
        <v>0</v>
      </c>
      <c r="L224" s="105" t="s">
        <v>11001</v>
      </c>
      <c r="M224" t="str">
        <f>_xlfn.IFNA(VLOOKUP(B224,Dashboard!$B$2:$V$1276,21,0),"HAPUS")</f>
        <v>HAPUS</v>
      </c>
    </row>
    <row r="225" spans="1:13" ht="13.8" thickBot="1">
      <c r="A225" s="106">
        <v>224</v>
      </c>
      <c r="B225" s="70" t="s">
        <v>725</v>
      </c>
      <c r="C225" s="70" t="s">
        <v>726</v>
      </c>
      <c r="D225" s="69">
        <v>45583.604641203703</v>
      </c>
      <c r="E225" s="70" t="s">
        <v>605</v>
      </c>
      <c r="F225" s="14"/>
      <c r="G225" s="14"/>
      <c r="H225" s="14"/>
      <c r="I225" s="108" t="b">
        <v>0</v>
      </c>
      <c r="J225" s="14"/>
      <c r="K225" s="92">
        <v>0</v>
      </c>
      <c r="L225" s="109" t="s">
        <v>11001</v>
      </c>
      <c r="M225" t="str">
        <f>_xlfn.IFNA(VLOOKUP(B225,Dashboard!$B$2:$V$1276,21,0),"HAPUS")</f>
        <v>HAPUS</v>
      </c>
    </row>
    <row r="226" spans="1:13" ht="13.8" hidden="1" thickBot="1">
      <c r="A226" s="103">
        <v>225</v>
      </c>
      <c r="B226" s="63" t="s">
        <v>722</v>
      </c>
      <c r="C226" s="63" t="s">
        <v>724</v>
      </c>
      <c r="D226" s="62">
        <v>45583.603703703702</v>
      </c>
      <c r="E226" s="63" t="s">
        <v>83</v>
      </c>
      <c r="F226" s="121" t="s">
        <v>11090</v>
      </c>
      <c r="G226" s="111" t="s">
        <v>34</v>
      </c>
      <c r="H226" s="62">
        <v>45603.592893518522</v>
      </c>
      <c r="I226" s="104" t="b">
        <v>0</v>
      </c>
      <c r="J226" s="9"/>
      <c r="K226" s="96">
        <v>113</v>
      </c>
      <c r="L226" s="105" t="s">
        <v>11154</v>
      </c>
      <c r="M226" t="str">
        <f>_xlfn.IFNA(VLOOKUP(B226,Dashboard!$B$2:$V$1276,21,0),"HAPUS")</f>
        <v>BELUM SPS</v>
      </c>
    </row>
    <row r="227" spans="1:13" ht="13.8" hidden="1" thickBot="1">
      <c r="A227" s="106">
        <v>226</v>
      </c>
      <c r="B227" s="70" t="s">
        <v>727</v>
      </c>
      <c r="C227" s="70" t="s">
        <v>729</v>
      </c>
      <c r="D227" s="69">
        <v>45583.605462962965</v>
      </c>
      <c r="E227" s="70" t="s">
        <v>83</v>
      </c>
      <c r="F227" s="115" t="s">
        <v>11007</v>
      </c>
      <c r="G227" s="107" t="s">
        <v>34</v>
      </c>
      <c r="H227" s="69">
        <v>45586.48778935185</v>
      </c>
      <c r="I227" s="108" t="b">
        <v>0</v>
      </c>
      <c r="J227" s="14"/>
      <c r="K227" s="92">
        <v>114</v>
      </c>
      <c r="L227" s="109" t="s">
        <v>11155</v>
      </c>
      <c r="M227" t="str">
        <f>_xlfn.IFNA(VLOOKUP(B227,Dashboard!$B$2:$V$1276,21,0),"HAPUS")</f>
        <v>BELUM SPS</v>
      </c>
    </row>
    <row r="228" spans="1:13" ht="13.8" thickBot="1">
      <c r="A228" s="103">
        <v>227</v>
      </c>
      <c r="B228" s="63" t="s">
        <v>730</v>
      </c>
      <c r="C228" s="63" t="s">
        <v>732</v>
      </c>
      <c r="D228" s="62">
        <v>45583.606504629628</v>
      </c>
      <c r="E228" s="63" t="s">
        <v>733</v>
      </c>
      <c r="F228" s="114" t="s">
        <v>11033</v>
      </c>
      <c r="G228" s="111" t="s">
        <v>34</v>
      </c>
      <c r="H228" s="62">
        <v>45594.452164351853</v>
      </c>
      <c r="I228" s="104" t="b">
        <v>0</v>
      </c>
      <c r="J228" s="9"/>
      <c r="K228" s="96">
        <v>115</v>
      </c>
      <c r="L228" s="105" t="s">
        <v>11156</v>
      </c>
      <c r="M228" t="str">
        <f>_xlfn.IFNA(VLOOKUP(B228,Dashboard!$B$2:$V$1276,21,0),"HAPUS")</f>
        <v>HAPUS</v>
      </c>
    </row>
    <row r="229" spans="1:13" ht="13.8" thickBot="1">
      <c r="A229" s="106">
        <v>228</v>
      </c>
      <c r="B229" s="70" t="s">
        <v>734</v>
      </c>
      <c r="C229" s="70" t="s">
        <v>736</v>
      </c>
      <c r="D229" s="69">
        <v>45583.608263888891</v>
      </c>
      <c r="E229" s="70" t="s">
        <v>194</v>
      </c>
      <c r="F229" s="14"/>
      <c r="G229" s="14"/>
      <c r="H229" s="14"/>
      <c r="I229" s="108" t="b">
        <v>0</v>
      </c>
      <c r="J229" s="14"/>
      <c r="K229" s="92">
        <v>0</v>
      </c>
      <c r="L229" s="109" t="s">
        <v>11001</v>
      </c>
      <c r="M229" t="str">
        <f>_xlfn.IFNA(VLOOKUP(B229,Dashboard!$B$2:$V$1276,21,0),"HAPUS")</f>
        <v>HAPUS</v>
      </c>
    </row>
    <row r="230" spans="1:13" ht="13.8" thickBot="1">
      <c r="A230" s="103">
        <v>229</v>
      </c>
      <c r="B230" s="63" t="s">
        <v>737</v>
      </c>
      <c r="C230" s="63" t="s">
        <v>739</v>
      </c>
      <c r="D230" s="62">
        <v>45583.610578703701</v>
      </c>
      <c r="E230" s="63" t="s">
        <v>83</v>
      </c>
      <c r="F230" s="121" t="s">
        <v>11090</v>
      </c>
      <c r="G230" s="111" t="s">
        <v>34</v>
      </c>
      <c r="H230" s="62">
        <v>45593.677546296298</v>
      </c>
      <c r="I230" s="104" t="b">
        <v>1</v>
      </c>
      <c r="J230" s="62">
        <v>45643.600104166668</v>
      </c>
      <c r="K230" s="96">
        <v>116</v>
      </c>
      <c r="L230" s="105" t="s">
        <v>11157</v>
      </c>
      <c r="M230" t="str">
        <f>_xlfn.IFNA(VLOOKUP(B230,Dashboard!$B$2:$V$1276,21,0),"HAPUS")</f>
        <v>HAPUS</v>
      </c>
    </row>
    <row r="231" spans="1:13" ht="13.8" thickBot="1">
      <c r="A231" s="106">
        <v>230</v>
      </c>
      <c r="B231" s="70" t="s">
        <v>740</v>
      </c>
      <c r="C231" s="70" t="s">
        <v>742</v>
      </c>
      <c r="D231" s="69">
        <v>45583.613171296296</v>
      </c>
      <c r="E231" s="70" t="s">
        <v>194</v>
      </c>
      <c r="F231" s="115" t="s">
        <v>11007</v>
      </c>
      <c r="G231" s="107" t="s">
        <v>34</v>
      </c>
      <c r="H231" s="69">
        <v>45586.48778935185</v>
      </c>
      <c r="I231" s="108" t="b">
        <v>0</v>
      </c>
      <c r="J231" s="14"/>
      <c r="K231" s="92">
        <v>117</v>
      </c>
      <c r="L231" s="109" t="s">
        <v>11158</v>
      </c>
      <c r="M231" t="str">
        <f>_xlfn.IFNA(VLOOKUP(B231,Dashboard!$B$2:$V$1276,21,0),"HAPUS")</f>
        <v>HAPUS</v>
      </c>
    </row>
    <row r="232" spans="1:13" ht="13.8" thickBot="1">
      <c r="A232" s="103">
        <v>231</v>
      </c>
      <c r="B232" s="63" t="s">
        <v>743</v>
      </c>
      <c r="C232" s="63" t="s">
        <v>745</v>
      </c>
      <c r="D232" s="62">
        <v>45583.614768518521</v>
      </c>
      <c r="E232" s="63" t="s">
        <v>504</v>
      </c>
      <c r="F232" s="9"/>
      <c r="G232" s="9"/>
      <c r="H232" s="9"/>
      <c r="I232" s="104" t="b">
        <v>0</v>
      </c>
      <c r="J232" s="9"/>
      <c r="K232" s="96">
        <v>0</v>
      </c>
      <c r="L232" s="105" t="s">
        <v>11001</v>
      </c>
      <c r="M232" t="str">
        <f>_xlfn.IFNA(VLOOKUP(B232,Dashboard!$B$2:$V$1276,21,0),"HAPUS")</f>
        <v>HAPUS</v>
      </c>
    </row>
    <row r="233" spans="1:13" ht="13.8" thickBot="1">
      <c r="A233" s="106">
        <v>232</v>
      </c>
      <c r="B233" s="70" t="s">
        <v>746</v>
      </c>
      <c r="C233" s="70" t="s">
        <v>748</v>
      </c>
      <c r="D233" s="69">
        <v>45583.615798611114</v>
      </c>
      <c r="E233" s="70" t="s">
        <v>22</v>
      </c>
      <c r="F233" s="115" t="s">
        <v>11007</v>
      </c>
      <c r="G233" s="116" t="s">
        <v>109</v>
      </c>
      <c r="H233" s="69">
        <v>45586.48778935185</v>
      </c>
      <c r="I233" s="108" t="b">
        <v>1</v>
      </c>
      <c r="J233" s="69">
        <v>45615.398935185185</v>
      </c>
      <c r="K233" s="92">
        <v>17</v>
      </c>
      <c r="L233" s="109" t="s">
        <v>11159</v>
      </c>
      <c r="M233" t="str">
        <f>_xlfn.IFNA(VLOOKUP(B233,Dashboard!$B$2:$V$1276,21,0),"HAPUS")</f>
        <v>HAPUS</v>
      </c>
    </row>
    <row r="234" spans="1:13" ht="13.8" thickBot="1">
      <c r="A234" s="103">
        <v>233</v>
      </c>
      <c r="B234" s="63" t="s">
        <v>749</v>
      </c>
      <c r="C234" s="63" t="s">
        <v>751</v>
      </c>
      <c r="D234" s="62">
        <v>45583.621412037035</v>
      </c>
      <c r="E234" s="63" t="s">
        <v>194</v>
      </c>
      <c r="F234" s="113" t="s">
        <v>11007</v>
      </c>
      <c r="G234" s="111" t="s">
        <v>34</v>
      </c>
      <c r="H234" s="62">
        <v>45588.385439814818</v>
      </c>
      <c r="I234" s="104" t="b">
        <v>1</v>
      </c>
      <c r="J234" s="62">
        <v>45649.429097222222</v>
      </c>
      <c r="K234" s="96">
        <v>118</v>
      </c>
      <c r="L234" s="105" t="s">
        <v>11160</v>
      </c>
      <c r="M234" t="str">
        <f>_xlfn.IFNA(VLOOKUP(B234,Dashboard!$B$2:$V$1276,21,0),"HAPUS")</f>
        <v>HAPUS</v>
      </c>
    </row>
    <row r="235" spans="1:13" ht="13.8" hidden="1" thickBot="1">
      <c r="A235" s="106">
        <v>234</v>
      </c>
      <c r="B235" s="70" t="s">
        <v>752</v>
      </c>
      <c r="C235" s="70" t="s">
        <v>754</v>
      </c>
      <c r="D235" s="69">
        <v>45583.623877314814</v>
      </c>
      <c r="E235" s="70" t="s">
        <v>424</v>
      </c>
      <c r="F235" s="14"/>
      <c r="G235" s="14"/>
      <c r="H235" s="14"/>
      <c r="I235" s="108" t="b">
        <v>0</v>
      </c>
      <c r="J235" s="14"/>
      <c r="K235" s="92">
        <v>0</v>
      </c>
      <c r="L235" s="109" t="s">
        <v>11001</v>
      </c>
      <c r="M235" t="str">
        <f>_xlfn.IFNA(VLOOKUP(B235,Dashboard!$B$2:$V$1276,21,0),"HAPUS")</f>
        <v>BELUM SPS</v>
      </c>
    </row>
    <row r="236" spans="1:13" ht="13.8" hidden="1" thickBot="1">
      <c r="A236" s="103">
        <v>235</v>
      </c>
      <c r="B236" s="63" t="s">
        <v>755</v>
      </c>
      <c r="C236" s="63" t="s">
        <v>757</v>
      </c>
      <c r="D236" s="62">
        <v>45583.624618055554</v>
      </c>
      <c r="E236" s="63" t="s">
        <v>758</v>
      </c>
      <c r="F236" s="114" t="s">
        <v>11033</v>
      </c>
      <c r="G236" s="111" t="s">
        <v>34</v>
      </c>
      <c r="H236" s="62">
        <v>45587.376655092594</v>
      </c>
      <c r="I236" s="104" t="b">
        <v>0</v>
      </c>
      <c r="J236" s="9"/>
      <c r="K236" s="96">
        <v>119</v>
      </c>
      <c r="L236" s="105" t="s">
        <v>11161</v>
      </c>
      <c r="M236" t="str">
        <f>_xlfn.IFNA(VLOOKUP(B236,Dashboard!$B$2:$V$1276,21,0),"HAPUS")</f>
        <v>BELUM SPS</v>
      </c>
    </row>
    <row r="237" spans="1:13" ht="13.8" thickBot="1">
      <c r="A237" s="106">
        <v>236</v>
      </c>
      <c r="B237" s="70" t="s">
        <v>759</v>
      </c>
      <c r="C237" s="70" t="s">
        <v>761</v>
      </c>
      <c r="D237" s="69">
        <v>45583.625092592592</v>
      </c>
      <c r="E237" s="70" t="s">
        <v>413</v>
      </c>
      <c r="F237" s="120" t="s">
        <v>11090</v>
      </c>
      <c r="G237" s="107" t="s">
        <v>34</v>
      </c>
      <c r="H237" s="69">
        <v>45596.462557870371</v>
      </c>
      <c r="I237" s="108" t="b">
        <v>1</v>
      </c>
      <c r="J237" s="69">
        <v>45649.470752314817</v>
      </c>
      <c r="K237" s="92">
        <v>120</v>
      </c>
      <c r="L237" s="109" t="s">
        <v>11162</v>
      </c>
      <c r="M237" t="str">
        <f>_xlfn.IFNA(VLOOKUP(B237,Dashboard!$B$2:$V$1276,21,0),"HAPUS")</f>
        <v>HAPUS</v>
      </c>
    </row>
    <row r="238" spans="1:13" ht="13.8" hidden="1" thickBot="1">
      <c r="A238" s="103">
        <v>237</v>
      </c>
      <c r="B238" s="63" t="s">
        <v>762</v>
      </c>
      <c r="C238" s="63" t="s">
        <v>764</v>
      </c>
      <c r="D238" s="62">
        <v>45583.625520833331</v>
      </c>
      <c r="E238" s="63" t="s">
        <v>758</v>
      </c>
      <c r="F238" s="114" t="s">
        <v>11033</v>
      </c>
      <c r="G238" s="111" t="s">
        <v>34</v>
      </c>
      <c r="H238" s="62">
        <v>45587.37703703704</v>
      </c>
      <c r="I238" s="104" t="b">
        <v>1</v>
      </c>
      <c r="J238" s="62">
        <v>45622.502638888887</v>
      </c>
      <c r="K238" s="96">
        <v>121</v>
      </c>
      <c r="L238" s="105" t="s">
        <v>11163</v>
      </c>
      <c r="M238" t="str">
        <f>_xlfn.IFNA(VLOOKUP(B238,Dashboard!$B$2:$V$1276,21,0),"HAPUS")</f>
        <v>BELUM SPS</v>
      </c>
    </row>
    <row r="239" spans="1:13" ht="13.8" thickBot="1">
      <c r="A239" s="106">
        <v>238</v>
      </c>
      <c r="B239" s="70" t="s">
        <v>765</v>
      </c>
      <c r="C239" s="70" t="s">
        <v>767</v>
      </c>
      <c r="D239" s="69">
        <v>45583.626111111109</v>
      </c>
      <c r="E239" s="70" t="s">
        <v>758</v>
      </c>
      <c r="F239" s="117" t="s">
        <v>11164</v>
      </c>
      <c r="G239" s="107" t="s">
        <v>34</v>
      </c>
      <c r="H239" s="69">
        <v>45587.376817129632</v>
      </c>
      <c r="I239" s="108" t="b">
        <v>1</v>
      </c>
      <c r="J239" s="69">
        <v>45622.502638888887</v>
      </c>
      <c r="K239" s="92">
        <v>122</v>
      </c>
      <c r="L239" s="109" t="s">
        <v>11165</v>
      </c>
      <c r="M239" t="str">
        <f>_xlfn.IFNA(VLOOKUP(B239,Dashboard!$B$2:$V$1276,21,0),"HAPUS")</f>
        <v>HAPUS</v>
      </c>
    </row>
    <row r="240" spans="1:13" ht="13.8" thickBot="1">
      <c r="A240" s="103">
        <v>239</v>
      </c>
      <c r="B240" s="63" t="s">
        <v>768</v>
      </c>
      <c r="C240" s="63" t="s">
        <v>770</v>
      </c>
      <c r="D240" s="62">
        <v>45583.627187500002</v>
      </c>
      <c r="E240" s="63" t="s">
        <v>140</v>
      </c>
      <c r="F240" s="119" t="s">
        <v>11164</v>
      </c>
      <c r="G240" s="111" t="s">
        <v>34</v>
      </c>
      <c r="H240" s="62">
        <v>45587.376446759263</v>
      </c>
      <c r="I240" s="104" t="b">
        <v>0</v>
      </c>
      <c r="J240" s="9"/>
      <c r="K240" s="96">
        <v>123</v>
      </c>
      <c r="L240" s="105" t="s">
        <v>11166</v>
      </c>
      <c r="M240" t="str">
        <f>_xlfn.IFNA(VLOOKUP(B240,Dashboard!$B$2:$V$1276,21,0),"HAPUS")</f>
        <v>HAPUS</v>
      </c>
    </row>
    <row r="241" spans="1:13" ht="13.8" thickBot="1">
      <c r="A241" s="106">
        <v>240</v>
      </c>
      <c r="B241" s="70" t="s">
        <v>771</v>
      </c>
      <c r="C241" s="70" t="s">
        <v>773</v>
      </c>
      <c r="D241" s="69">
        <v>45583.628541666665</v>
      </c>
      <c r="E241" s="70" t="s">
        <v>257</v>
      </c>
      <c r="F241" s="14"/>
      <c r="G241" s="14"/>
      <c r="H241" s="14"/>
      <c r="I241" s="108" t="b">
        <v>0</v>
      </c>
      <c r="J241" s="14"/>
      <c r="K241" s="92">
        <v>0</v>
      </c>
      <c r="L241" s="109" t="s">
        <v>11001</v>
      </c>
      <c r="M241" t="str">
        <f>_xlfn.IFNA(VLOOKUP(B241,Dashboard!$B$2:$V$1276,21,0),"HAPUS")</f>
        <v>HAPUS</v>
      </c>
    </row>
    <row r="242" spans="1:13" ht="13.8" thickBot="1">
      <c r="A242" s="103">
        <v>241</v>
      </c>
      <c r="B242" s="63" t="s">
        <v>774</v>
      </c>
      <c r="C242" s="63" t="s">
        <v>776</v>
      </c>
      <c r="D242" s="62">
        <v>45583.631863425922</v>
      </c>
      <c r="E242" s="63" t="s">
        <v>777</v>
      </c>
      <c r="F242" s="113" t="s">
        <v>11007</v>
      </c>
      <c r="G242" s="118" t="s">
        <v>109</v>
      </c>
      <c r="H242" s="62">
        <v>45586.48778935185</v>
      </c>
      <c r="I242" s="104" t="b">
        <v>1</v>
      </c>
      <c r="J242" s="62">
        <v>45649.427372685182</v>
      </c>
      <c r="K242" s="96">
        <v>18</v>
      </c>
      <c r="L242" s="105" t="s">
        <v>11167</v>
      </c>
      <c r="M242" t="str">
        <f>_xlfn.IFNA(VLOOKUP(B242,Dashboard!$B$2:$V$1276,21,0),"HAPUS")</f>
        <v>HAPUS</v>
      </c>
    </row>
    <row r="243" spans="1:13" ht="13.8" hidden="1" thickBot="1">
      <c r="A243" s="106">
        <v>242</v>
      </c>
      <c r="B243" s="70" t="s">
        <v>778</v>
      </c>
      <c r="C243" s="70" t="s">
        <v>780</v>
      </c>
      <c r="D243" s="69">
        <v>45584.394895833335</v>
      </c>
      <c r="E243" s="70" t="s">
        <v>22</v>
      </c>
      <c r="F243" s="14"/>
      <c r="G243" s="117" t="s">
        <v>118</v>
      </c>
      <c r="H243" s="14"/>
      <c r="I243" s="108" t="b">
        <v>0</v>
      </c>
      <c r="J243" s="14"/>
      <c r="K243" s="92">
        <v>15</v>
      </c>
      <c r="L243" s="109" t="s">
        <v>11168</v>
      </c>
      <c r="M243" t="str">
        <f>_xlfn.IFNA(VLOOKUP(B243,Dashboard!$B$2:$V$1276,21,0),"HAPUS")</f>
        <v>BELUM SPS</v>
      </c>
    </row>
    <row r="244" spans="1:13" ht="13.8" thickBot="1">
      <c r="A244" s="103">
        <v>243</v>
      </c>
      <c r="B244" s="63" t="s">
        <v>781</v>
      </c>
      <c r="C244" s="63" t="s">
        <v>782</v>
      </c>
      <c r="D244" s="62">
        <v>45584.43304398148</v>
      </c>
      <c r="E244" s="63" t="s">
        <v>57</v>
      </c>
      <c r="F244" s="9"/>
      <c r="G244" s="9"/>
      <c r="H244" s="9"/>
      <c r="I244" s="104" t="b">
        <v>0</v>
      </c>
      <c r="J244" s="9"/>
      <c r="K244" s="96">
        <v>0</v>
      </c>
      <c r="L244" s="105" t="s">
        <v>11001</v>
      </c>
      <c r="M244" t="str">
        <f>_xlfn.IFNA(VLOOKUP(B244,Dashboard!$B$2:$V$1276,21,0),"HAPUS")</f>
        <v>HAPUS</v>
      </c>
    </row>
    <row r="245" spans="1:13" ht="13.8" thickBot="1">
      <c r="A245" s="106">
        <v>244</v>
      </c>
      <c r="B245" s="70" t="s">
        <v>783</v>
      </c>
      <c r="C245" s="70" t="s">
        <v>785</v>
      </c>
      <c r="D245" s="69">
        <v>45584.439826388887</v>
      </c>
      <c r="E245" s="70" t="s">
        <v>786</v>
      </c>
      <c r="F245" s="14"/>
      <c r="G245" s="14"/>
      <c r="H245" s="14"/>
      <c r="I245" s="108" t="b">
        <v>0</v>
      </c>
      <c r="J245" s="14"/>
      <c r="K245" s="92">
        <v>0</v>
      </c>
      <c r="L245" s="109" t="s">
        <v>11001</v>
      </c>
      <c r="M245" t="str">
        <f>_xlfn.IFNA(VLOOKUP(B245,Dashboard!$B$2:$V$1276,21,0),"HAPUS")</f>
        <v>HAPUS</v>
      </c>
    </row>
    <row r="246" spans="1:13" ht="13.8" thickBot="1">
      <c r="A246" s="103">
        <v>245</v>
      </c>
      <c r="B246" s="63" t="s">
        <v>787</v>
      </c>
      <c r="C246" s="63" t="s">
        <v>789</v>
      </c>
      <c r="D246" s="62">
        <v>45586.367754629631</v>
      </c>
      <c r="E246" s="63" t="s">
        <v>257</v>
      </c>
      <c r="F246" s="9"/>
      <c r="G246" s="9"/>
      <c r="H246" s="9"/>
      <c r="I246" s="104" t="b">
        <v>0</v>
      </c>
      <c r="J246" s="9"/>
      <c r="K246" s="96">
        <v>0</v>
      </c>
      <c r="L246" s="105" t="s">
        <v>11001</v>
      </c>
      <c r="M246" t="str">
        <f>_xlfn.IFNA(VLOOKUP(B246,Dashboard!$B$2:$V$1276,21,0),"HAPUS")</f>
        <v>HAPUS</v>
      </c>
    </row>
    <row r="247" spans="1:13" ht="13.8" thickBot="1">
      <c r="A247" s="106">
        <v>246</v>
      </c>
      <c r="B247" s="70" t="s">
        <v>793</v>
      </c>
      <c r="C247" s="70" t="s">
        <v>795</v>
      </c>
      <c r="D247" s="69">
        <v>45586.389513888891</v>
      </c>
      <c r="E247" s="70" t="s">
        <v>71</v>
      </c>
      <c r="F247" s="112" t="s">
        <v>11004</v>
      </c>
      <c r="G247" s="107" t="s">
        <v>34</v>
      </c>
      <c r="H247" s="69">
        <v>45587.411030092589</v>
      </c>
      <c r="I247" s="108" t="b">
        <v>0</v>
      </c>
      <c r="J247" s="14"/>
      <c r="K247" s="92">
        <v>124</v>
      </c>
      <c r="L247" s="109" t="s">
        <v>11169</v>
      </c>
      <c r="M247" t="str">
        <f>_xlfn.IFNA(VLOOKUP(B247,Dashboard!$B$2:$V$1276,21,0),"HAPUS")</f>
        <v>HAPUS</v>
      </c>
    </row>
    <row r="248" spans="1:13" ht="13.8" thickBot="1">
      <c r="A248" s="103">
        <v>247</v>
      </c>
      <c r="B248" s="63" t="s">
        <v>796</v>
      </c>
      <c r="C248" s="63" t="s">
        <v>797</v>
      </c>
      <c r="D248" s="62">
        <v>45586.415752314817</v>
      </c>
      <c r="E248" s="63" t="s">
        <v>253</v>
      </c>
      <c r="F248" s="9"/>
      <c r="G248" s="9"/>
      <c r="H248" s="9"/>
      <c r="I248" s="104" t="b">
        <v>0</v>
      </c>
      <c r="J248" s="9"/>
      <c r="K248" s="96">
        <v>0</v>
      </c>
      <c r="L248" s="105" t="s">
        <v>11001</v>
      </c>
      <c r="M248" t="str">
        <f>_xlfn.IFNA(VLOOKUP(B248,Dashboard!$B$2:$V$1276,21,0),"HAPUS")</f>
        <v>HAPUS</v>
      </c>
    </row>
    <row r="249" spans="1:13" ht="13.8" thickBot="1">
      <c r="A249" s="106">
        <v>248</v>
      </c>
      <c r="B249" s="70" t="s">
        <v>798</v>
      </c>
      <c r="C249" s="70" t="s">
        <v>799</v>
      </c>
      <c r="D249" s="69">
        <v>45586.416354166664</v>
      </c>
      <c r="E249" s="70" t="s">
        <v>253</v>
      </c>
      <c r="F249" s="14"/>
      <c r="G249" s="14"/>
      <c r="H249" s="14"/>
      <c r="I249" s="108" t="b">
        <v>0</v>
      </c>
      <c r="J249" s="14"/>
      <c r="K249" s="92">
        <v>0</v>
      </c>
      <c r="L249" s="109" t="s">
        <v>11001</v>
      </c>
      <c r="M249" t="str">
        <f>_xlfn.IFNA(VLOOKUP(B249,Dashboard!$B$2:$V$1276,21,0),"HAPUS")</f>
        <v>HAPUS</v>
      </c>
    </row>
    <row r="250" spans="1:13" ht="13.8" thickBot="1">
      <c r="A250" s="103">
        <v>249</v>
      </c>
      <c r="B250" s="63" t="s">
        <v>800</v>
      </c>
      <c r="C250" s="63" t="s">
        <v>801</v>
      </c>
      <c r="D250" s="62">
        <v>45586.417071759257</v>
      </c>
      <c r="E250" s="63" t="s">
        <v>253</v>
      </c>
      <c r="F250" s="9"/>
      <c r="G250" s="9"/>
      <c r="H250" s="9"/>
      <c r="I250" s="104" t="b">
        <v>0</v>
      </c>
      <c r="J250" s="9"/>
      <c r="K250" s="96">
        <v>0</v>
      </c>
      <c r="L250" s="105" t="s">
        <v>11001</v>
      </c>
      <c r="M250" t="str">
        <f>_xlfn.IFNA(VLOOKUP(B250,Dashboard!$B$2:$V$1276,21,0),"HAPUS")</f>
        <v>HAPUS</v>
      </c>
    </row>
    <row r="251" spans="1:13" ht="13.8" hidden="1" thickBot="1">
      <c r="A251" s="106">
        <v>250</v>
      </c>
      <c r="B251" s="70" t="s">
        <v>802</v>
      </c>
      <c r="C251" s="70" t="s">
        <v>804</v>
      </c>
      <c r="D251" s="69">
        <v>45586.424340277779</v>
      </c>
      <c r="E251" s="70" t="s">
        <v>805</v>
      </c>
      <c r="F251" s="14"/>
      <c r="G251" s="14"/>
      <c r="H251" s="14"/>
      <c r="I251" s="108" t="b">
        <v>0</v>
      </c>
      <c r="J251" s="14"/>
      <c r="K251" s="92">
        <v>0</v>
      </c>
      <c r="L251" s="109" t="s">
        <v>11001</v>
      </c>
      <c r="M251" t="str">
        <f>_xlfn.IFNA(VLOOKUP(B251,Dashboard!$B$2:$V$1276,21,0),"HAPUS")</f>
        <v>BELUM SPS</v>
      </c>
    </row>
    <row r="252" spans="1:13" ht="13.8" hidden="1" thickBot="1">
      <c r="A252" s="103">
        <v>251</v>
      </c>
      <c r="B252" s="63" t="s">
        <v>806</v>
      </c>
      <c r="C252" s="63" t="s">
        <v>808</v>
      </c>
      <c r="D252" s="62">
        <v>45586.428483796299</v>
      </c>
      <c r="E252" s="63" t="s">
        <v>22</v>
      </c>
      <c r="F252" s="110" t="s">
        <v>11004</v>
      </c>
      <c r="G252" s="111" t="s">
        <v>34</v>
      </c>
      <c r="H252" s="62">
        <v>45587.411643518521</v>
      </c>
      <c r="I252" s="104" t="b">
        <v>0</v>
      </c>
      <c r="J252" s="9"/>
      <c r="K252" s="96">
        <v>125</v>
      </c>
      <c r="L252" s="105" t="s">
        <v>11170</v>
      </c>
      <c r="M252" t="str">
        <f>_xlfn.IFNA(VLOOKUP(B252,Dashboard!$B$2:$V$1276,21,0),"HAPUS")</f>
        <v>BELUM SPS</v>
      </c>
    </row>
    <row r="253" spans="1:13" ht="13.8" hidden="1" thickBot="1">
      <c r="A253" s="106">
        <v>252</v>
      </c>
      <c r="B253" s="70" t="s">
        <v>809</v>
      </c>
      <c r="C253" s="70" t="s">
        <v>811</v>
      </c>
      <c r="D253" s="69">
        <v>45586.433530092596</v>
      </c>
      <c r="E253" s="70" t="s">
        <v>22</v>
      </c>
      <c r="F253" s="112" t="s">
        <v>11004</v>
      </c>
      <c r="G253" s="107" t="s">
        <v>34</v>
      </c>
      <c r="H253" s="69">
        <v>45587.411909722221</v>
      </c>
      <c r="I253" s="108" t="b">
        <v>0</v>
      </c>
      <c r="J253" s="14"/>
      <c r="K253" s="92">
        <v>126</v>
      </c>
      <c r="L253" s="109" t="s">
        <v>11171</v>
      </c>
      <c r="M253" t="str">
        <f>_xlfn.IFNA(VLOOKUP(B253,Dashboard!$B$2:$V$1276,21,0),"HAPUS")</f>
        <v>BELUM SPS</v>
      </c>
    </row>
    <row r="254" spans="1:13" ht="13.8" thickBot="1">
      <c r="A254" s="103">
        <v>253</v>
      </c>
      <c r="B254" s="63" t="s">
        <v>812</v>
      </c>
      <c r="C254" s="63" t="s">
        <v>814</v>
      </c>
      <c r="D254" s="62">
        <v>45586.436064814814</v>
      </c>
      <c r="E254" s="63" t="s">
        <v>194</v>
      </c>
      <c r="F254" s="110" t="s">
        <v>11004</v>
      </c>
      <c r="G254" s="111" t="s">
        <v>34</v>
      </c>
      <c r="H254" s="62">
        <v>45587.412268518521</v>
      </c>
      <c r="I254" s="104" t="b">
        <v>1</v>
      </c>
      <c r="J254" s="62">
        <v>45656.424907407411</v>
      </c>
      <c r="K254" s="96">
        <v>127</v>
      </c>
      <c r="L254" s="105" t="s">
        <v>11172</v>
      </c>
      <c r="M254" t="str">
        <f>_xlfn.IFNA(VLOOKUP(B254,Dashboard!$B$2:$V$1276,21,0),"HAPUS")</f>
        <v>HAPUS</v>
      </c>
    </row>
    <row r="255" spans="1:13" ht="13.8" thickBot="1">
      <c r="A255" s="106">
        <v>254</v>
      </c>
      <c r="B255" s="70" t="s">
        <v>815</v>
      </c>
      <c r="C255" s="70" t="s">
        <v>817</v>
      </c>
      <c r="D255" s="69">
        <v>45586.437384259261</v>
      </c>
      <c r="E255" s="70" t="s">
        <v>194</v>
      </c>
      <c r="F255" s="120" t="s">
        <v>11090</v>
      </c>
      <c r="G255" s="107" t="s">
        <v>34</v>
      </c>
      <c r="H255" s="69">
        <v>45601.422268518516</v>
      </c>
      <c r="I255" s="108" t="b">
        <v>1</v>
      </c>
      <c r="J255" s="69">
        <v>45656.418877314813</v>
      </c>
      <c r="K255" s="92">
        <v>128</v>
      </c>
      <c r="L255" s="109" t="s">
        <v>11173</v>
      </c>
      <c r="M255" t="str">
        <f>_xlfn.IFNA(VLOOKUP(B255,Dashboard!$B$2:$V$1276,21,0),"HAPUS")</f>
        <v>HAPUS</v>
      </c>
    </row>
    <row r="256" spans="1:13" ht="13.8" thickBot="1">
      <c r="A256" s="103">
        <v>255</v>
      </c>
      <c r="B256" s="63" t="s">
        <v>818</v>
      </c>
      <c r="C256" s="63" t="s">
        <v>820</v>
      </c>
      <c r="D256" s="62">
        <v>45586.439351851855</v>
      </c>
      <c r="E256" s="63" t="s">
        <v>257</v>
      </c>
      <c r="F256" s="9"/>
      <c r="G256" s="9"/>
      <c r="H256" s="9"/>
      <c r="I256" s="104" t="b">
        <v>0</v>
      </c>
      <c r="J256" s="9"/>
      <c r="K256" s="96">
        <v>0</v>
      </c>
      <c r="L256" s="105" t="s">
        <v>11001</v>
      </c>
      <c r="M256" t="str">
        <f>_xlfn.IFNA(VLOOKUP(B256,Dashboard!$B$2:$V$1276,21,0),"HAPUS")</f>
        <v>HAPUS</v>
      </c>
    </row>
    <row r="257" spans="1:13" ht="13.8" thickBot="1">
      <c r="A257" s="106">
        <v>256</v>
      </c>
      <c r="B257" s="70" t="s">
        <v>821</v>
      </c>
      <c r="C257" s="70" t="s">
        <v>823</v>
      </c>
      <c r="D257" s="69">
        <v>45586.440451388888</v>
      </c>
      <c r="E257" s="70" t="s">
        <v>257</v>
      </c>
      <c r="F257" s="14"/>
      <c r="G257" s="14"/>
      <c r="H257" s="14"/>
      <c r="I257" s="108" t="b">
        <v>0</v>
      </c>
      <c r="J257" s="14"/>
      <c r="K257" s="92">
        <v>0</v>
      </c>
      <c r="L257" s="109" t="s">
        <v>11001</v>
      </c>
      <c r="M257" t="str">
        <f>_xlfn.IFNA(VLOOKUP(B257,Dashboard!$B$2:$V$1276,21,0),"HAPUS")</f>
        <v>HAPUS</v>
      </c>
    </row>
    <row r="258" spans="1:13" ht="13.8" thickBot="1">
      <c r="A258" s="103">
        <v>257</v>
      </c>
      <c r="B258" s="63" t="s">
        <v>824</v>
      </c>
      <c r="C258" s="63" t="s">
        <v>826</v>
      </c>
      <c r="D258" s="62">
        <v>45586.446087962962</v>
      </c>
      <c r="E258" s="63" t="s">
        <v>26</v>
      </c>
      <c r="F258" s="9"/>
      <c r="G258" s="9"/>
      <c r="H258" s="9"/>
      <c r="I258" s="104" t="b">
        <v>0</v>
      </c>
      <c r="J258" s="9"/>
      <c r="K258" s="96">
        <v>0</v>
      </c>
      <c r="L258" s="105" t="s">
        <v>11001</v>
      </c>
      <c r="M258" t="str">
        <f>_xlfn.IFNA(VLOOKUP(B258,Dashboard!$B$2:$V$1276,21,0),"HAPUS")</f>
        <v>HAPUS</v>
      </c>
    </row>
    <row r="259" spans="1:13" ht="13.8" hidden="1" thickBot="1">
      <c r="A259" s="106">
        <v>258</v>
      </c>
      <c r="B259" s="70" t="s">
        <v>827</v>
      </c>
      <c r="C259" s="70" t="s">
        <v>829</v>
      </c>
      <c r="D259" s="69">
        <v>45586.448634259257</v>
      </c>
      <c r="E259" s="70" t="s">
        <v>194</v>
      </c>
      <c r="F259" s="112" t="s">
        <v>11004</v>
      </c>
      <c r="G259" s="107" t="s">
        <v>34</v>
      </c>
      <c r="H259" s="69">
        <v>45587.413344907407</v>
      </c>
      <c r="I259" s="108" t="b">
        <v>0</v>
      </c>
      <c r="J259" s="14"/>
      <c r="K259" s="92">
        <v>129</v>
      </c>
      <c r="L259" s="109" t="s">
        <v>11174</v>
      </c>
      <c r="M259" t="str">
        <f>_xlfn.IFNA(VLOOKUP(B259,Dashboard!$B$2:$V$1276,21,0),"HAPUS")</f>
        <v>BELUM SPS</v>
      </c>
    </row>
    <row r="260" spans="1:13" ht="13.8" hidden="1" thickBot="1">
      <c r="A260" s="103">
        <v>259</v>
      </c>
      <c r="B260" s="63" t="s">
        <v>830</v>
      </c>
      <c r="C260" s="63" t="s">
        <v>832</v>
      </c>
      <c r="D260" s="62">
        <v>45586.449953703705</v>
      </c>
      <c r="E260" s="63" t="s">
        <v>194</v>
      </c>
      <c r="F260" s="110" t="s">
        <v>11004</v>
      </c>
      <c r="G260" s="111" t="s">
        <v>34</v>
      </c>
      <c r="H260" s="62">
        <v>45587.413634259261</v>
      </c>
      <c r="I260" s="104" t="b">
        <v>0</v>
      </c>
      <c r="J260" s="9"/>
      <c r="K260" s="96">
        <v>130</v>
      </c>
      <c r="L260" s="105" t="s">
        <v>11175</v>
      </c>
      <c r="M260" t="str">
        <f>_xlfn.IFNA(VLOOKUP(B260,Dashboard!$B$2:$V$1276,21,0),"HAPUS")</f>
        <v>BELUM SPS</v>
      </c>
    </row>
    <row r="261" spans="1:13" ht="13.8" thickBot="1">
      <c r="A261" s="106">
        <v>260</v>
      </c>
      <c r="B261" s="70" t="s">
        <v>833</v>
      </c>
      <c r="C261" s="70" t="s">
        <v>835</v>
      </c>
      <c r="D261" s="69">
        <v>45586.459930555553</v>
      </c>
      <c r="E261" s="70" t="s">
        <v>194</v>
      </c>
      <c r="F261" s="112" t="s">
        <v>11004</v>
      </c>
      <c r="G261" s="107" t="s">
        <v>34</v>
      </c>
      <c r="H261" s="69">
        <v>45587.413831018515</v>
      </c>
      <c r="I261" s="108" t="b">
        <v>1</v>
      </c>
      <c r="J261" s="69">
        <v>45657.390810185185</v>
      </c>
      <c r="K261" s="92">
        <v>131</v>
      </c>
      <c r="L261" s="109" t="s">
        <v>11176</v>
      </c>
      <c r="M261" t="str">
        <f>_xlfn.IFNA(VLOOKUP(B261,Dashboard!$B$2:$V$1276,21,0),"HAPUS")</f>
        <v>HAPUS</v>
      </c>
    </row>
    <row r="262" spans="1:13" ht="13.8" thickBot="1">
      <c r="A262" s="103">
        <v>261</v>
      </c>
      <c r="B262" s="63" t="s">
        <v>836</v>
      </c>
      <c r="C262" s="63" t="s">
        <v>838</v>
      </c>
      <c r="D262" s="62">
        <v>45586.473703703705</v>
      </c>
      <c r="E262" s="63" t="s">
        <v>839</v>
      </c>
      <c r="F262" s="110" t="s">
        <v>11004</v>
      </c>
      <c r="G262" s="111" t="s">
        <v>34</v>
      </c>
      <c r="H262" s="62">
        <v>45587.414050925923</v>
      </c>
      <c r="I262" s="104" t="b">
        <v>0</v>
      </c>
      <c r="J262" s="9"/>
      <c r="K262" s="96">
        <v>132</v>
      </c>
      <c r="L262" s="105" t="s">
        <v>11177</v>
      </c>
      <c r="M262" t="str">
        <f>_xlfn.IFNA(VLOOKUP(B262,Dashboard!$B$2:$V$1276,21,0),"HAPUS")</f>
        <v>HAPUS</v>
      </c>
    </row>
    <row r="263" spans="1:13" ht="13.8" thickBot="1">
      <c r="A263" s="106">
        <v>262</v>
      </c>
      <c r="B263" s="70" t="s">
        <v>840</v>
      </c>
      <c r="C263" s="70" t="s">
        <v>842</v>
      </c>
      <c r="D263" s="69">
        <v>45586.476666666669</v>
      </c>
      <c r="E263" s="70" t="s">
        <v>194</v>
      </c>
      <c r="F263" s="112" t="s">
        <v>11004</v>
      </c>
      <c r="G263" s="107" t="s">
        <v>34</v>
      </c>
      <c r="H263" s="69">
        <v>45587.414270833331</v>
      </c>
      <c r="I263" s="108" t="b">
        <v>1</v>
      </c>
      <c r="J263" s="69">
        <v>45649.427037037036</v>
      </c>
      <c r="K263" s="92">
        <v>133</v>
      </c>
      <c r="L263" s="109" t="s">
        <v>11178</v>
      </c>
      <c r="M263" t="str">
        <f>_xlfn.IFNA(VLOOKUP(B263,Dashboard!$B$2:$V$1276,21,0),"HAPUS")</f>
        <v>HAPUS</v>
      </c>
    </row>
    <row r="264" spans="1:13" ht="13.8" thickBot="1">
      <c r="A264" s="103">
        <v>263</v>
      </c>
      <c r="B264" s="63" t="s">
        <v>843</v>
      </c>
      <c r="C264" s="63" t="s">
        <v>11179</v>
      </c>
      <c r="D264" s="62">
        <v>45586.478206018517</v>
      </c>
      <c r="E264" s="63" t="s">
        <v>482</v>
      </c>
      <c r="F264" s="110" t="s">
        <v>11004</v>
      </c>
      <c r="G264" s="111" t="s">
        <v>34</v>
      </c>
      <c r="H264" s="62">
        <v>45587.417094907411</v>
      </c>
      <c r="I264" s="104" t="b">
        <v>1</v>
      </c>
      <c r="J264" s="62">
        <v>45657.392847222225</v>
      </c>
      <c r="K264" s="96">
        <v>134</v>
      </c>
      <c r="L264" s="105" t="s">
        <v>11180</v>
      </c>
      <c r="M264" t="str">
        <f>_xlfn.IFNA(VLOOKUP(B264,Dashboard!$B$2:$V$1276,21,0),"HAPUS")</f>
        <v>HAPUS</v>
      </c>
    </row>
    <row r="265" spans="1:13" ht="13.8" hidden="1" thickBot="1">
      <c r="A265" s="106">
        <v>264</v>
      </c>
      <c r="B265" s="70" t="s">
        <v>846</v>
      </c>
      <c r="C265" s="70" t="s">
        <v>848</v>
      </c>
      <c r="D265" s="69">
        <v>45586.479629629626</v>
      </c>
      <c r="E265" s="70" t="s">
        <v>194</v>
      </c>
      <c r="F265" s="112" t="s">
        <v>11004</v>
      </c>
      <c r="G265" s="107" t="s">
        <v>34</v>
      </c>
      <c r="H265" s="69">
        <v>45587.415578703702</v>
      </c>
      <c r="I265" s="108" t="b">
        <v>0</v>
      </c>
      <c r="J265" s="14"/>
      <c r="K265" s="92">
        <v>135</v>
      </c>
      <c r="L265" s="109" t="s">
        <v>11181</v>
      </c>
      <c r="M265" t="str">
        <f>_xlfn.IFNA(VLOOKUP(B265,Dashboard!$B$2:$V$1276,21,0),"HAPUS")</f>
        <v>BELUM SPS</v>
      </c>
    </row>
    <row r="266" spans="1:13" ht="13.8" thickBot="1">
      <c r="A266" s="103">
        <v>265</v>
      </c>
      <c r="B266" s="63" t="s">
        <v>849</v>
      </c>
      <c r="C266" s="63" t="s">
        <v>851</v>
      </c>
      <c r="D266" s="62">
        <v>45586.482986111114</v>
      </c>
      <c r="E266" s="63" t="s">
        <v>194</v>
      </c>
      <c r="F266" s="110" t="s">
        <v>11004</v>
      </c>
      <c r="G266" s="111" t="s">
        <v>34</v>
      </c>
      <c r="H266" s="62">
        <v>45587.415601851855</v>
      </c>
      <c r="I266" s="104" t="b">
        <v>0</v>
      </c>
      <c r="J266" s="9"/>
      <c r="K266" s="96">
        <v>136</v>
      </c>
      <c r="L266" s="105" t="s">
        <v>11182</v>
      </c>
      <c r="M266" t="str">
        <f>_xlfn.IFNA(VLOOKUP(B266,Dashboard!$B$2:$V$1276,21,0),"HAPUS")</f>
        <v>HAPUS</v>
      </c>
    </row>
    <row r="267" spans="1:13" ht="13.8" hidden="1" thickBot="1">
      <c r="A267" s="106">
        <v>266</v>
      </c>
      <c r="B267" s="70" t="s">
        <v>852</v>
      </c>
      <c r="C267" s="70" t="s">
        <v>854</v>
      </c>
      <c r="D267" s="69">
        <v>45586.488379629627</v>
      </c>
      <c r="E267" s="70" t="s">
        <v>855</v>
      </c>
      <c r="F267" s="115" t="s">
        <v>11007</v>
      </c>
      <c r="G267" s="107" t="s">
        <v>34</v>
      </c>
      <c r="H267" s="69">
        <v>45587.422800925924</v>
      </c>
      <c r="I267" s="108" t="b">
        <v>0</v>
      </c>
      <c r="J267" s="14"/>
      <c r="K267" s="92">
        <v>137</v>
      </c>
      <c r="L267" s="109" t="s">
        <v>11183</v>
      </c>
      <c r="M267" t="str">
        <f>_xlfn.IFNA(VLOOKUP(B267,Dashboard!$B$2:$V$1276,21,0),"HAPUS")</f>
        <v>BELUM SPS</v>
      </c>
    </row>
    <row r="268" spans="1:13" ht="13.8" thickBot="1">
      <c r="A268" s="103">
        <v>267</v>
      </c>
      <c r="B268" s="63" t="s">
        <v>856</v>
      </c>
      <c r="C268" s="63" t="s">
        <v>858</v>
      </c>
      <c r="D268" s="62">
        <v>45586.493043981478</v>
      </c>
      <c r="E268" s="63" t="s">
        <v>482</v>
      </c>
      <c r="F268" s="113" t="s">
        <v>11007</v>
      </c>
      <c r="G268" s="111" t="s">
        <v>34</v>
      </c>
      <c r="H268" s="62">
        <v>45588.384942129633</v>
      </c>
      <c r="I268" s="104" t="b">
        <v>0</v>
      </c>
      <c r="J268" s="9"/>
      <c r="K268" s="96">
        <v>138</v>
      </c>
      <c r="L268" s="105" t="s">
        <v>11184</v>
      </c>
      <c r="M268" t="str">
        <f>_xlfn.IFNA(VLOOKUP(B268,Dashboard!$B$2:$V$1276,21,0),"HAPUS")</f>
        <v>HAPUS</v>
      </c>
    </row>
    <row r="269" spans="1:13" ht="13.8" thickBot="1">
      <c r="A269" s="106">
        <v>268</v>
      </c>
      <c r="B269" s="70" t="s">
        <v>859</v>
      </c>
      <c r="C269" s="70" t="s">
        <v>861</v>
      </c>
      <c r="D269" s="69">
        <v>45586.495949074073</v>
      </c>
      <c r="E269" s="70" t="s">
        <v>194</v>
      </c>
      <c r="F269" s="115" t="s">
        <v>11027</v>
      </c>
      <c r="G269" s="116" t="s">
        <v>109</v>
      </c>
      <c r="H269" s="69">
        <v>45610.362893518519</v>
      </c>
      <c r="I269" s="108" t="b">
        <v>0</v>
      </c>
      <c r="J269" s="14"/>
      <c r="K269" s="92">
        <v>19</v>
      </c>
      <c r="L269" s="109" t="s">
        <v>11185</v>
      </c>
      <c r="M269" t="str">
        <f>_xlfn.IFNA(VLOOKUP(B269,Dashboard!$B$2:$V$1276,21,0),"HAPUS")</f>
        <v>HAPUS</v>
      </c>
    </row>
    <row r="270" spans="1:13" ht="13.8" thickBot="1">
      <c r="A270" s="103">
        <v>269</v>
      </c>
      <c r="B270" s="63" t="s">
        <v>862</v>
      </c>
      <c r="C270" s="63" t="s">
        <v>864</v>
      </c>
      <c r="D270" s="62">
        <v>45586.554166666669</v>
      </c>
      <c r="E270" s="63" t="s">
        <v>125</v>
      </c>
      <c r="F270" s="113" t="s">
        <v>11007</v>
      </c>
      <c r="G270" s="111" t="s">
        <v>34</v>
      </c>
      <c r="H270" s="62">
        <v>45588.385208333333</v>
      </c>
      <c r="I270" s="104" t="b">
        <v>0</v>
      </c>
      <c r="J270" s="9"/>
      <c r="K270" s="96">
        <v>139</v>
      </c>
      <c r="L270" s="105" t="s">
        <v>11186</v>
      </c>
      <c r="M270" t="str">
        <f>_xlfn.IFNA(VLOOKUP(B270,Dashboard!$B$2:$V$1276,21,0),"HAPUS")</f>
        <v>HAPUS</v>
      </c>
    </row>
    <row r="271" spans="1:13" ht="13.8" thickBot="1">
      <c r="A271" s="106">
        <v>270</v>
      </c>
      <c r="B271" s="70" t="s">
        <v>865</v>
      </c>
      <c r="C271" s="70" t="s">
        <v>867</v>
      </c>
      <c r="D271" s="69">
        <v>45586.562673611108</v>
      </c>
      <c r="E271" s="70" t="s">
        <v>868</v>
      </c>
      <c r="F271" s="14"/>
      <c r="G271" s="14"/>
      <c r="H271" s="14"/>
      <c r="I271" s="108" t="b">
        <v>0</v>
      </c>
      <c r="J271" s="14"/>
      <c r="K271" s="92">
        <v>0</v>
      </c>
      <c r="L271" s="109" t="s">
        <v>11001</v>
      </c>
      <c r="M271" t="str">
        <f>_xlfn.IFNA(VLOOKUP(B271,Dashboard!$B$2:$V$1276,21,0),"HAPUS")</f>
        <v>HAPUS</v>
      </c>
    </row>
    <row r="272" spans="1:13" ht="13.8" hidden="1" thickBot="1">
      <c r="A272" s="103">
        <v>271</v>
      </c>
      <c r="B272" s="63" t="s">
        <v>869</v>
      </c>
      <c r="C272" s="63" t="s">
        <v>871</v>
      </c>
      <c r="D272" s="62">
        <v>45586.563379629632</v>
      </c>
      <c r="E272" s="63" t="s">
        <v>22</v>
      </c>
      <c r="F272" s="113" t="s">
        <v>11007</v>
      </c>
      <c r="G272" s="111" t="s">
        <v>34</v>
      </c>
      <c r="H272" s="62">
        <v>45587.419108796297</v>
      </c>
      <c r="I272" s="104" t="b">
        <v>0</v>
      </c>
      <c r="J272" s="9"/>
      <c r="K272" s="96">
        <v>140</v>
      </c>
      <c r="L272" s="105" t="s">
        <v>11187</v>
      </c>
      <c r="M272" t="str">
        <f>_xlfn.IFNA(VLOOKUP(B272,Dashboard!$B$2:$V$1276,21,0),"HAPUS")</f>
        <v>BELUM SPS</v>
      </c>
    </row>
    <row r="273" spans="1:13" ht="13.8" thickBot="1">
      <c r="A273" s="106">
        <v>272</v>
      </c>
      <c r="B273" s="70" t="s">
        <v>872</v>
      </c>
      <c r="C273" s="70" t="s">
        <v>874</v>
      </c>
      <c r="D273" s="69">
        <v>45586.575694444444</v>
      </c>
      <c r="E273" s="70" t="s">
        <v>183</v>
      </c>
      <c r="F273" s="14"/>
      <c r="G273" s="117" t="s">
        <v>118</v>
      </c>
      <c r="H273" s="14"/>
      <c r="I273" s="108" t="b">
        <v>0</v>
      </c>
      <c r="J273" s="14"/>
      <c r="K273" s="92">
        <v>16</v>
      </c>
      <c r="L273" s="109" t="s">
        <v>11188</v>
      </c>
      <c r="M273" t="str">
        <f>_xlfn.IFNA(VLOOKUP(B273,Dashboard!$B$2:$V$1276,21,0),"HAPUS")</f>
        <v>HAPUS</v>
      </c>
    </row>
    <row r="274" spans="1:13" ht="13.8" thickBot="1">
      <c r="A274" s="103">
        <v>273</v>
      </c>
      <c r="B274" s="63" t="s">
        <v>875</v>
      </c>
      <c r="C274" s="63" t="s">
        <v>877</v>
      </c>
      <c r="D274" s="62">
        <v>45586.577280092592</v>
      </c>
      <c r="E274" s="63" t="s">
        <v>194</v>
      </c>
      <c r="F274" s="113" t="s">
        <v>11007</v>
      </c>
      <c r="G274" s="111" t="s">
        <v>34</v>
      </c>
      <c r="H274" s="62">
        <v>45587.420081018521</v>
      </c>
      <c r="I274" s="104" t="b">
        <v>1</v>
      </c>
      <c r="J274" s="62">
        <v>45644.427303240744</v>
      </c>
      <c r="K274" s="96">
        <v>141</v>
      </c>
      <c r="L274" s="105" t="s">
        <v>11189</v>
      </c>
      <c r="M274" t="str">
        <f>_xlfn.IFNA(VLOOKUP(B274,Dashboard!$B$2:$V$1276,21,0),"HAPUS")</f>
        <v>HAPUS</v>
      </c>
    </row>
    <row r="275" spans="1:13" ht="13.8" thickBot="1">
      <c r="A275" s="106">
        <v>274</v>
      </c>
      <c r="B275" s="70" t="s">
        <v>878</v>
      </c>
      <c r="C275" s="70" t="s">
        <v>879</v>
      </c>
      <c r="D275" s="69">
        <v>45586.577997685185</v>
      </c>
      <c r="E275" s="70" t="s">
        <v>330</v>
      </c>
      <c r="F275" s="14"/>
      <c r="G275" s="14"/>
      <c r="H275" s="14"/>
      <c r="I275" s="108" t="b">
        <v>0</v>
      </c>
      <c r="J275" s="14"/>
      <c r="K275" s="92">
        <v>0</v>
      </c>
      <c r="L275" s="109" t="s">
        <v>11001</v>
      </c>
      <c r="M275" t="str">
        <f>_xlfn.IFNA(VLOOKUP(B275,Dashboard!$B$2:$V$1276,21,0),"HAPUS")</f>
        <v>HAPUS</v>
      </c>
    </row>
    <row r="276" spans="1:13" ht="13.8" thickBot="1">
      <c r="A276" s="103">
        <v>275</v>
      </c>
      <c r="B276" s="63" t="s">
        <v>880</v>
      </c>
      <c r="C276" s="63" t="s">
        <v>881</v>
      </c>
      <c r="D276" s="62">
        <v>45586.579340277778</v>
      </c>
      <c r="E276" s="63" t="s">
        <v>882</v>
      </c>
      <c r="F276" s="9"/>
      <c r="G276" s="9"/>
      <c r="H276" s="9"/>
      <c r="I276" s="104" t="b">
        <v>0</v>
      </c>
      <c r="J276" s="9"/>
      <c r="K276" s="96">
        <v>0</v>
      </c>
      <c r="L276" s="105" t="s">
        <v>11001</v>
      </c>
      <c r="M276" t="str">
        <f>_xlfn.IFNA(VLOOKUP(B276,Dashboard!$B$2:$V$1276,21,0),"HAPUS")</f>
        <v>HAPUS</v>
      </c>
    </row>
    <row r="277" spans="1:13" ht="13.8" hidden="1" thickBot="1">
      <c r="A277" s="106">
        <v>276</v>
      </c>
      <c r="B277" s="70" t="s">
        <v>883</v>
      </c>
      <c r="C277" s="70" t="s">
        <v>885</v>
      </c>
      <c r="D277" s="69">
        <v>45586.580335648148</v>
      </c>
      <c r="E277" s="70" t="s">
        <v>22</v>
      </c>
      <c r="F277" s="115" t="s">
        <v>11007</v>
      </c>
      <c r="G277" s="107" t="s">
        <v>34</v>
      </c>
      <c r="H277" s="69">
        <v>45587.420428240737</v>
      </c>
      <c r="I277" s="108" t="b">
        <v>0</v>
      </c>
      <c r="J277" s="14"/>
      <c r="K277" s="92">
        <v>142</v>
      </c>
      <c r="L277" s="109" t="s">
        <v>11190</v>
      </c>
      <c r="M277" t="str">
        <f>_xlfn.IFNA(VLOOKUP(B277,Dashboard!$B$2:$V$1276,21,0),"HAPUS")</f>
        <v>BELUM SPS</v>
      </c>
    </row>
    <row r="278" spans="1:13" ht="13.8" thickBot="1">
      <c r="A278" s="103">
        <v>277</v>
      </c>
      <c r="B278" s="63" t="s">
        <v>886</v>
      </c>
      <c r="C278" s="63" t="s">
        <v>888</v>
      </c>
      <c r="D278" s="62">
        <v>45586.588680555556</v>
      </c>
      <c r="E278" s="63" t="s">
        <v>889</v>
      </c>
      <c r="F278" s="9"/>
      <c r="G278" s="9"/>
      <c r="H278" s="9"/>
      <c r="I278" s="104" t="b">
        <v>0</v>
      </c>
      <c r="J278" s="9"/>
      <c r="K278" s="96">
        <v>0</v>
      </c>
      <c r="L278" s="105" t="s">
        <v>11001</v>
      </c>
      <c r="M278" t="str">
        <f>_xlfn.IFNA(VLOOKUP(B278,Dashboard!$B$2:$V$1276,21,0),"HAPUS")</f>
        <v>HAPUS</v>
      </c>
    </row>
    <row r="279" spans="1:13" ht="13.8" thickBot="1">
      <c r="A279" s="106">
        <v>278</v>
      </c>
      <c r="B279" s="70" t="s">
        <v>890</v>
      </c>
      <c r="C279" s="70" t="s">
        <v>892</v>
      </c>
      <c r="D279" s="69">
        <v>45586.59003472222</v>
      </c>
      <c r="E279" s="70" t="s">
        <v>367</v>
      </c>
      <c r="F279" s="14"/>
      <c r="G279" s="14"/>
      <c r="H279" s="14"/>
      <c r="I279" s="108" t="b">
        <v>1</v>
      </c>
      <c r="J279" s="69">
        <v>45656.394733796296</v>
      </c>
      <c r="K279" s="92">
        <v>0</v>
      </c>
      <c r="L279" s="109" t="s">
        <v>11001</v>
      </c>
      <c r="M279" t="str">
        <f>_xlfn.IFNA(VLOOKUP(B279,Dashboard!$B$2:$V$1276,21,0),"HAPUS")</f>
        <v>HAPUS</v>
      </c>
    </row>
    <row r="280" spans="1:13" ht="13.8" thickBot="1">
      <c r="A280" s="103">
        <v>279</v>
      </c>
      <c r="B280" s="63" t="s">
        <v>893</v>
      </c>
      <c r="C280" s="63" t="s">
        <v>895</v>
      </c>
      <c r="D280" s="62">
        <v>45586.591828703706</v>
      </c>
      <c r="E280" s="63" t="s">
        <v>889</v>
      </c>
      <c r="F280" s="9"/>
      <c r="G280" s="9"/>
      <c r="H280" s="9"/>
      <c r="I280" s="104" t="b">
        <v>0</v>
      </c>
      <c r="J280" s="9"/>
      <c r="K280" s="96">
        <v>0</v>
      </c>
      <c r="L280" s="105" t="s">
        <v>11001</v>
      </c>
      <c r="M280" t="str">
        <f>_xlfn.IFNA(VLOOKUP(B280,Dashboard!$B$2:$V$1276,21,0),"HAPUS")</f>
        <v>HAPUS</v>
      </c>
    </row>
    <row r="281" spans="1:13" ht="13.8" hidden="1" thickBot="1">
      <c r="A281" s="106">
        <v>280</v>
      </c>
      <c r="B281" s="70" t="s">
        <v>896</v>
      </c>
      <c r="C281" s="70" t="s">
        <v>898</v>
      </c>
      <c r="D281" s="69">
        <v>45586.592395833337</v>
      </c>
      <c r="E281" s="70" t="s">
        <v>899</v>
      </c>
      <c r="F281" s="14"/>
      <c r="G281" s="14"/>
      <c r="H281" s="14"/>
      <c r="I281" s="108" t="b">
        <v>0</v>
      </c>
      <c r="J281" s="14"/>
      <c r="K281" s="92">
        <v>0</v>
      </c>
      <c r="L281" s="109" t="s">
        <v>11001</v>
      </c>
      <c r="M281" t="str">
        <f>_xlfn.IFNA(VLOOKUP(B281,Dashboard!$B$2:$V$1276,21,0),"HAPUS")</f>
        <v>BELUM SPS</v>
      </c>
    </row>
    <row r="282" spans="1:13" ht="13.8" thickBot="1">
      <c r="A282" s="103">
        <v>281</v>
      </c>
      <c r="B282" s="63" t="s">
        <v>900</v>
      </c>
      <c r="C282" s="63" t="s">
        <v>902</v>
      </c>
      <c r="D282" s="62">
        <v>45586.592638888891</v>
      </c>
      <c r="E282" s="63" t="s">
        <v>903</v>
      </c>
      <c r="F282" s="9"/>
      <c r="G282" s="9"/>
      <c r="H282" s="9"/>
      <c r="I282" s="104" t="b">
        <v>0</v>
      </c>
      <c r="J282" s="9"/>
      <c r="K282" s="96">
        <v>0</v>
      </c>
      <c r="L282" s="105" t="s">
        <v>11001</v>
      </c>
      <c r="M282" t="str">
        <f>_xlfn.IFNA(VLOOKUP(B282,Dashboard!$B$2:$V$1276,21,0),"HAPUS")</f>
        <v>HAPUS</v>
      </c>
    </row>
    <row r="283" spans="1:13" ht="13.8" hidden="1" thickBot="1">
      <c r="A283" s="106">
        <v>282</v>
      </c>
      <c r="B283" s="70" t="s">
        <v>904</v>
      </c>
      <c r="C283" s="70" t="s">
        <v>906</v>
      </c>
      <c r="D283" s="69">
        <v>45586.593124999999</v>
      </c>
      <c r="E283" s="70" t="s">
        <v>140</v>
      </c>
      <c r="F283" s="115" t="s">
        <v>11007</v>
      </c>
      <c r="G283" s="107" t="s">
        <v>34</v>
      </c>
      <c r="H283" s="69">
        <v>45587.420787037037</v>
      </c>
      <c r="I283" s="108" t="b">
        <v>0</v>
      </c>
      <c r="J283" s="14"/>
      <c r="K283" s="92">
        <v>143</v>
      </c>
      <c r="L283" s="109" t="s">
        <v>11191</v>
      </c>
      <c r="M283" t="str">
        <f>_xlfn.IFNA(VLOOKUP(B283,Dashboard!$B$2:$V$1276,21,0),"HAPUS")</f>
        <v>BELUM SPS</v>
      </c>
    </row>
    <row r="284" spans="1:13" ht="13.8" hidden="1" thickBot="1">
      <c r="A284" s="103">
        <v>283</v>
      </c>
      <c r="B284" s="63" t="s">
        <v>907</v>
      </c>
      <c r="C284" s="63" t="s">
        <v>908</v>
      </c>
      <c r="D284" s="62">
        <v>45586.599606481483</v>
      </c>
      <c r="E284" s="63" t="s">
        <v>899</v>
      </c>
      <c r="F284" s="9"/>
      <c r="G284" s="9"/>
      <c r="H284" s="9"/>
      <c r="I284" s="104" t="b">
        <v>0</v>
      </c>
      <c r="J284" s="9"/>
      <c r="K284" s="96">
        <v>0</v>
      </c>
      <c r="L284" s="105" t="s">
        <v>11001</v>
      </c>
      <c r="M284" t="str">
        <f>_xlfn.IFNA(VLOOKUP(B284,Dashboard!$B$2:$V$1276,21,0),"HAPUS")</f>
        <v>BELUM SPS</v>
      </c>
    </row>
    <row r="285" spans="1:13" ht="13.8" thickBot="1">
      <c r="A285" s="106">
        <v>284</v>
      </c>
      <c r="B285" s="70" t="s">
        <v>909</v>
      </c>
      <c r="C285" s="70" t="s">
        <v>911</v>
      </c>
      <c r="D285" s="69">
        <v>45586.601180555554</v>
      </c>
      <c r="E285" s="70" t="s">
        <v>71</v>
      </c>
      <c r="F285" s="120" t="s">
        <v>11090</v>
      </c>
      <c r="G285" s="107" t="s">
        <v>34</v>
      </c>
      <c r="H285" s="69">
        <v>45586.685439814813</v>
      </c>
      <c r="I285" s="108" t="b">
        <v>0</v>
      </c>
      <c r="J285" s="14"/>
      <c r="K285" s="92">
        <v>144</v>
      </c>
      <c r="L285" s="109" t="s">
        <v>11192</v>
      </c>
      <c r="M285" t="str">
        <f>_xlfn.IFNA(VLOOKUP(B285,Dashboard!$B$2:$V$1276,21,0),"HAPUS")</f>
        <v>HAPUS</v>
      </c>
    </row>
    <row r="286" spans="1:13" ht="13.8" thickBot="1">
      <c r="A286" s="103">
        <v>285</v>
      </c>
      <c r="B286" s="63" t="s">
        <v>912</v>
      </c>
      <c r="C286" s="63" t="s">
        <v>914</v>
      </c>
      <c r="D286" s="62">
        <v>45586.605138888888</v>
      </c>
      <c r="E286" s="63" t="s">
        <v>194</v>
      </c>
      <c r="F286" s="121" t="s">
        <v>11090</v>
      </c>
      <c r="G286" s="118" t="s">
        <v>109</v>
      </c>
      <c r="H286" s="62">
        <v>45600.472210648149</v>
      </c>
      <c r="I286" s="104" t="b">
        <v>1</v>
      </c>
      <c r="J286" s="62">
        <v>45649.482210648152</v>
      </c>
      <c r="K286" s="96">
        <v>20</v>
      </c>
      <c r="L286" s="105" t="s">
        <v>11193</v>
      </c>
      <c r="M286" t="str">
        <f>_xlfn.IFNA(VLOOKUP(B286,Dashboard!$B$2:$V$1276,21,0),"HAPUS")</f>
        <v>HAPUS</v>
      </c>
    </row>
    <row r="287" spans="1:13" ht="13.8" hidden="1" thickBot="1">
      <c r="A287" s="106">
        <v>286</v>
      </c>
      <c r="B287" s="70" t="s">
        <v>915</v>
      </c>
      <c r="C287" s="70" t="s">
        <v>917</v>
      </c>
      <c r="D287" s="69">
        <v>45586.608159722222</v>
      </c>
      <c r="E287" s="70" t="s">
        <v>194</v>
      </c>
      <c r="F287" s="14"/>
      <c r="G287" s="107" t="s">
        <v>34</v>
      </c>
      <c r="H287" s="69">
        <v>45615.570324074077</v>
      </c>
      <c r="I287" s="108" t="b">
        <v>0</v>
      </c>
      <c r="J287" s="14"/>
      <c r="K287" s="92">
        <v>145</v>
      </c>
      <c r="L287" s="109" t="s">
        <v>11194</v>
      </c>
      <c r="M287" t="str">
        <f>_xlfn.IFNA(VLOOKUP(B287,Dashboard!$B$2:$V$1276,21,0),"HAPUS")</f>
        <v>BELUM SPS</v>
      </c>
    </row>
    <row r="288" spans="1:13" ht="13.8" thickBot="1">
      <c r="A288" s="103">
        <v>287</v>
      </c>
      <c r="B288" s="63" t="s">
        <v>927</v>
      </c>
      <c r="C288" s="63" t="s">
        <v>11195</v>
      </c>
      <c r="D288" s="62">
        <v>45586.621712962966</v>
      </c>
      <c r="E288" s="63" t="s">
        <v>183</v>
      </c>
      <c r="F288" s="121" t="s">
        <v>11090</v>
      </c>
      <c r="G288" s="111" t="s">
        <v>34</v>
      </c>
      <c r="H288" s="62">
        <v>45603.647569444445</v>
      </c>
      <c r="I288" s="104" t="b">
        <v>1</v>
      </c>
      <c r="J288" s="62">
        <v>45628.374583333331</v>
      </c>
      <c r="K288" s="96">
        <v>146</v>
      </c>
      <c r="L288" s="105" t="s">
        <v>11196</v>
      </c>
      <c r="M288" t="str">
        <f>_xlfn.IFNA(VLOOKUP(B288,Dashboard!$B$2:$V$1276,21,0),"HAPUS")</f>
        <v>HAPUS</v>
      </c>
    </row>
    <row r="289" spans="1:13" ht="13.8" hidden="1" thickBot="1">
      <c r="A289" s="106">
        <v>288</v>
      </c>
      <c r="B289" s="70" t="s">
        <v>918</v>
      </c>
      <c r="C289" s="70" t="s">
        <v>920</v>
      </c>
      <c r="D289" s="69">
        <v>45586.61619212963</v>
      </c>
      <c r="E289" s="70" t="s">
        <v>83</v>
      </c>
      <c r="F289" s="115" t="s">
        <v>11007</v>
      </c>
      <c r="G289" s="107" t="s">
        <v>34</v>
      </c>
      <c r="H289" s="69">
        <v>45587.422083333331</v>
      </c>
      <c r="I289" s="108" t="b">
        <v>1</v>
      </c>
      <c r="J289" s="69">
        <v>45644.428518518522</v>
      </c>
      <c r="K289" s="92">
        <v>147</v>
      </c>
      <c r="L289" s="109" t="s">
        <v>11197</v>
      </c>
      <c r="M289" t="str">
        <f>_xlfn.IFNA(VLOOKUP(B289,Dashboard!$B$2:$V$1276,21,0),"HAPUS")</f>
        <v>BELUM SPS</v>
      </c>
    </row>
    <row r="290" spans="1:13" ht="13.8" hidden="1" thickBot="1">
      <c r="A290" s="103">
        <v>289</v>
      </c>
      <c r="B290" s="63" t="s">
        <v>921</v>
      </c>
      <c r="C290" s="63" t="s">
        <v>923</v>
      </c>
      <c r="D290" s="62">
        <v>45586.617638888885</v>
      </c>
      <c r="E290" s="63" t="s">
        <v>194</v>
      </c>
      <c r="F290" s="113" t="s">
        <v>11007</v>
      </c>
      <c r="G290" s="111" t="s">
        <v>34</v>
      </c>
      <c r="H290" s="62">
        <v>45587.422152777777</v>
      </c>
      <c r="I290" s="104" t="b">
        <v>0</v>
      </c>
      <c r="J290" s="9"/>
      <c r="K290" s="96">
        <v>148</v>
      </c>
      <c r="L290" s="105" t="s">
        <v>11198</v>
      </c>
      <c r="M290" t="str">
        <f>_xlfn.IFNA(VLOOKUP(B290,Dashboard!$B$2:$V$1276,21,0),"HAPUS")</f>
        <v>BELUM SPS</v>
      </c>
    </row>
    <row r="291" spans="1:13" ht="13.8" thickBot="1">
      <c r="A291" s="106">
        <v>290</v>
      </c>
      <c r="B291" s="70" t="s">
        <v>924</v>
      </c>
      <c r="C291" s="70" t="s">
        <v>926</v>
      </c>
      <c r="D291" s="69">
        <v>45586.617708333331</v>
      </c>
      <c r="E291" s="70" t="s">
        <v>855</v>
      </c>
      <c r="F291" s="14"/>
      <c r="G291" s="14"/>
      <c r="H291" s="14"/>
      <c r="I291" s="108" t="b">
        <v>0</v>
      </c>
      <c r="J291" s="14"/>
      <c r="K291" s="92">
        <v>0</v>
      </c>
      <c r="L291" s="109" t="s">
        <v>11001</v>
      </c>
      <c r="M291" t="str">
        <f>_xlfn.IFNA(VLOOKUP(B291,Dashboard!$B$2:$V$1276,21,0),"HAPUS")</f>
        <v>HAPUS</v>
      </c>
    </row>
    <row r="292" spans="1:13" ht="13.8" hidden="1" thickBot="1">
      <c r="A292" s="103">
        <v>291</v>
      </c>
      <c r="B292" s="63" t="s">
        <v>930</v>
      </c>
      <c r="C292" s="63" t="s">
        <v>932</v>
      </c>
      <c r="D292" s="62">
        <v>45586.623078703706</v>
      </c>
      <c r="E292" s="63" t="s">
        <v>183</v>
      </c>
      <c r="F292" s="9"/>
      <c r="G292" s="119" t="s">
        <v>118</v>
      </c>
      <c r="H292" s="9"/>
      <c r="I292" s="104" t="b">
        <v>0</v>
      </c>
      <c r="J292" s="9"/>
      <c r="K292" s="96">
        <v>17</v>
      </c>
      <c r="L292" s="105" t="s">
        <v>11199</v>
      </c>
      <c r="M292" t="str">
        <f>_xlfn.IFNA(VLOOKUP(B292,Dashboard!$B$2:$V$1276,21,0),"HAPUS")</f>
        <v>BELUM SPS</v>
      </c>
    </row>
    <row r="293" spans="1:13" ht="13.8" thickBot="1">
      <c r="A293" s="106">
        <v>292</v>
      </c>
      <c r="B293" s="70" t="s">
        <v>933</v>
      </c>
      <c r="C293" s="70" t="s">
        <v>935</v>
      </c>
      <c r="D293" s="69">
        <v>45586.625752314816</v>
      </c>
      <c r="E293" s="70" t="s">
        <v>194</v>
      </c>
      <c r="F293" s="120" t="s">
        <v>11090</v>
      </c>
      <c r="G293" s="107" t="s">
        <v>34</v>
      </c>
      <c r="H293" s="69">
        <v>45595.464143518519</v>
      </c>
      <c r="I293" s="108" t="b">
        <v>1</v>
      </c>
      <c r="J293" s="69">
        <v>45657.385358796295</v>
      </c>
      <c r="K293" s="92">
        <v>149</v>
      </c>
      <c r="L293" s="109" t="s">
        <v>11200</v>
      </c>
      <c r="M293" t="str">
        <f>_xlfn.IFNA(VLOOKUP(B293,Dashboard!$B$2:$V$1276,21,0),"HAPUS")</f>
        <v>HAPUS</v>
      </c>
    </row>
    <row r="294" spans="1:13" ht="13.8" thickBot="1">
      <c r="A294" s="103">
        <v>293</v>
      </c>
      <c r="B294" s="63" t="s">
        <v>936</v>
      </c>
      <c r="C294" s="63" t="s">
        <v>937</v>
      </c>
      <c r="D294" s="62">
        <v>45586.642233796294</v>
      </c>
      <c r="E294" s="63" t="s">
        <v>253</v>
      </c>
      <c r="F294" s="9"/>
      <c r="G294" s="9"/>
      <c r="H294" s="9"/>
      <c r="I294" s="104" t="b">
        <v>0</v>
      </c>
      <c r="J294" s="9"/>
      <c r="K294" s="96">
        <v>0</v>
      </c>
      <c r="L294" s="105" t="s">
        <v>11001</v>
      </c>
      <c r="M294" t="str">
        <f>_xlfn.IFNA(VLOOKUP(B294,Dashboard!$B$2:$V$1276,21,0),"HAPUS")</f>
        <v>HAPUS</v>
      </c>
    </row>
    <row r="295" spans="1:13" ht="13.8" thickBot="1">
      <c r="A295" s="106">
        <v>294</v>
      </c>
      <c r="B295" s="70" t="s">
        <v>938</v>
      </c>
      <c r="C295" s="70" t="s">
        <v>940</v>
      </c>
      <c r="D295" s="69">
        <v>45586.647835648146</v>
      </c>
      <c r="E295" s="70" t="s">
        <v>194</v>
      </c>
      <c r="F295" s="120" t="s">
        <v>11090</v>
      </c>
      <c r="G295" s="107" t="s">
        <v>34</v>
      </c>
      <c r="H295" s="69">
        <v>45601.421435185184</v>
      </c>
      <c r="I295" s="108" t="b">
        <v>1</v>
      </c>
      <c r="J295" s="69">
        <v>45656.446030092593</v>
      </c>
      <c r="K295" s="92">
        <v>150</v>
      </c>
      <c r="L295" s="109" t="s">
        <v>11201</v>
      </c>
      <c r="M295" t="str">
        <f>_xlfn.IFNA(VLOOKUP(B295,Dashboard!$B$2:$V$1276,21,0),"HAPUS")</f>
        <v>HAPUS</v>
      </c>
    </row>
    <row r="296" spans="1:13" ht="13.8" thickBot="1">
      <c r="A296" s="103">
        <v>295</v>
      </c>
      <c r="B296" s="63" t="s">
        <v>941</v>
      </c>
      <c r="C296" s="63" t="s">
        <v>943</v>
      </c>
      <c r="D296" s="62">
        <v>45586.65351851852</v>
      </c>
      <c r="E296" s="63" t="s">
        <v>183</v>
      </c>
      <c r="F296" s="9"/>
      <c r="G296" s="111" t="s">
        <v>34</v>
      </c>
      <c r="H296" s="62">
        <v>45594.418136574073</v>
      </c>
      <c r="I296" s="104" t="b">
        <v>1</v>
      </c>
      <c r="J296" s="62">
        <v>45622.502638888887</v>
      </c>
      <c r="K296" s="96">
        <v>151</v>
      </c>
      <c r="L296" s="105" t="s">
        <v>11202</v>
      </c>
      <c r="M296" t="str">
        <f>_xlfn.IFNA(VLOOKUP(B296,Dashboard!$B$2:$V$1276,21,0),"HAPUS")</f>
        <v>HAPUS</v>
      </c>
    </row>
    <row r="297" spans="1:13" ht="13.8" thickBot="1">
      <c r="A297" s="106">
        <v>296</v>
      </c>
      <c r="B297" s="70" t="s">
        <v>944</v>
      </c>
      <c r="C297" s="70" t="s">
        <v>946</v>
      </c>
      <c r="D297" s="69">
        <v>45587.381701388891</v>
      </c>
      <c r="E297" s="70" t="s">
        <v>22</v>
      </c>
      <c r="F297" s="112" t="s">
        <v>11004</v>
      </c>
      <c r="G297" s="107" t="s">
        <v>34</v>
      </c>
      <c r="H297" s="69">
        <v>45588.377372685187</v>
      </c>
      <c r="I297" s="108" t="b">
        <v>0</v>
      </c>
      <c r="J297" s="14"/>
      <c r="K297" s="92">
        <v>152</v>
      </c>
      <c r="L297" s="109" t="s">
        <v>11203</v>
      </c>
      <c r="M297" t="str">
        <f>_xlfn.IFNA(VLOOKUP(B297,Dashboard!$B$2:$V$1276,21,0),"HAPUS")</f>
        <v>HAPUS</v>
      </c>
    </row>
    <row r="298" spans="1:13" ht="13.8" hidden="1" thickBot="1">
      <c r="A298" s="103">
        <v>297</v>
      </c>
      <c r="B298" s="63" t="s">
        <v>947</v>
      </c>
      <c r="C298" s="63" t="s">
        <v>949</v>
      </c>
      <c r="D298" s="62">
        <v>45587.3830787037</v>
      </c>
      <c r="E298" s="63" t="s">
        <v>183</v>
      </c>
      <c r="F298" s="110" t="s">
        <v>11004</v>
      </c>
      <c r="G298" s="111" t="s">
        <v>34</v>
      </c>
      <c r="H298" s="62">
        <v>45588.377372685187</v>
      </c>
      <c r="I298" s="104" t="b">
        <v>0</v>
      </c>
      <c r="J298" s="9"/>
      <c r="K298" s="96">
        <v>153</v>
      </c>
      <c r="L298" s="105" t="s">
        <v>11204</v>
      </c>
      <c r="M298" t="str">
        <f>_xlfn.IFNA(VLOOKUP(B298,Dashboard!$B$2:$V$1276,21,0),"HAPUS")</f>
        <v>BELUM SPS</v>
      </c>
    </row>
    <row r="299" spans="1:13" ht="13.8" thickBot="1">
      <c r="A299" s="106">
        <v>298</v>
      </c>
      <c r="B299" s="70" t="s">
        <v>950</v>
      </c>
      <c r="C299" s="70" t="s">
        <v>952</v>
      </c>
      <c r="D299" s="69">
        <v>45587.385162037041</v>
      </c>
      <c r="E299" s="70" t="s">
        <v>22</v>
      </c>
      <c r="F299" s="112" t="s">
        <v>11004</v>
      </c>
      <c r="G299" s="116" t="s">
        <v>109</v>
      </c>
      <c r="H299" s="69">
        <v>45588.377372685187</v>
      </c>
      <c r="I299" s="108" t="b">
        <v>0</v>
      </c>
      <c r="J299" s="14"/>
      <c r="K299" s="92">
        <v>21</v>
      </c>
      <c r="L299" s="109" t="s">
        <v>11205</v>
      </c>
      <c r="M299" t="str">
        <f>_xlfn.IFNA(VLOOKUP(B299,Dashboard!$B$2:$V$1276,21,0),"HAPUS")</f>
        <v>HAPUS</v>
      </c>
    </row>
    <row r="300" spans="1:13" ht="13.8" hidden="1" thickBot="1">
      <c r="A300" s="103">
        <v>299</v>
      </c>
      <c r="B300" s="63" t="s">
        <v>953</v>
      </c>
      <c r="C300" s="63" t="s">
        <v>955</v>
      </c>
      <c r="D300" s="62">
        <v>45587.385277777779</v>
      </c>
      <c r="E300" s="63" t="s">
        <v>325</v>
      </c>
      <c r="F300" s="110" t="s">
        <v>11004</v>
      </c>
      <c r="G300" s="111" t="s">
        <v>34</v>
      </c>
      <c r="H300" s="62">
        <v>45588.377372685187</v>
      </c>
      <c r="I300" s="104" t="b">
        <v>0</v>
      </c>
      <c r="J300" s="9"/>
      <c r="K300" s="96">
        <v>154</v>
      </c>
      <c r="L300" s="105" t="s">
        <v>11206</v>
      </c>
      <c r="M300" t="str">
        <f>_xlfn.IFNA(VLOOKUP(B300,Dashboard!$B$2:$V$1276,21,0),"HAPUS")</f>
        <v>BELUM SPS</v>
      </c>
    </row>
    <row r="301" spans="1:13" ht="13.8" thickBot="1">
      <c r="A301" s="106">
        <v>300</v>
      </c>
      <c r="B301" s="70" t="s">
        <v>956</v>
      </c>
      <c r="C301" s="70" t="s">
        <v>958</v>
      </c>
      <c r="D301" s="69">
        <v>45587.388472222221</v>
      </c>
      <c r="E301" s="70" t="s">
        <v>257</v>
      </c>
      <c r="F301" s="14"/>
      <c r="G301" s="117" t="s">
        <v>118</v>
      </c>
      <c r="H301" s="14"/>
      <c r="I301" s="108" t="b">
        <v>0</v>
      </c>
      <c r="J301" s="14"/>
      <c r="K301" s="92">
        <v>18</v>
      </c>
      <c r="L301" s="109" t="s">
        <v>11207</v>
      </c>
      <c r="M301" t="str">
        <f>_xlfn.IFNA(VLOOKUP(B301,Dashboard!$B$2:$V$1276,21,0),"HAPUS")</f>
        <v>HAPUS</v>
      </c>
    </row>
    <row r="302" spans="1:13" ht="13.8" hidden="1" thickBot="1">
      <c r="A302" s="103">
        <v>301</v>
      </c>
      <c r="B302" s="63" t="s">
        <v>959</v>
      </c>
      <c r="C302" s="63" t="s">
        <v>961</v>
      </c>
      <c r="D302" s="62">
        <v>45587.389050925929</v>
      </c>
      <c r="E302" s="63" t="s">
        <v>22</v>
      </c>
      <c r="F302" s="9"/>
      <c r="G302" s="119" t="s">
        <v>118</v>
      </c>
      <c r="H302" s="9"/>
      <c r="I302" s="104" t="b">
        <v>0</v>
      </c>
      <c r="J302" s="9"/>
      <c r="K302" s="96">
        <v>19</v>
      </c>
      <c r="L302" s="105" t="s">
        <v>11208</v>
      </c>
      <c r="M302" t="str">
        <f>_xlfn.IFNA(VLOOKUP(B302,Dashboard!$B$2:$V$1276,21,0),"HAPUS")</f>
        <v>BELUM SPS</v>
      </c>
    </row>
    <row r="303" spans="1:13" ht="13.8" thickBot="1">
      <c r="A303" s="106">
        <v>302</v>
      </c>
      <c r="B303" s="70" t="s">
        <v>962</v>
      </c>
      <c r="C303" s="70" t="s">
        <v>964</v>
      </c>
      <c r="D303" s="69">
        <v>45587.395891203705</v>
      </c>
      <c r="E303" s="70" t="s">
        <v>183</v>
      </c>
      <c r="F303" s="112" t="s">
        <v>11004</v>
      </c>
      <c r="G303" s="107" t="s">
        <v>34</v>
      </c>
      <c r="H303" s="69">
        <v>45588.377372685187</v>
      </c>
      <c r="I303" s="108" t="b">
        <v>0</v>
      </c>
      <c r="J303" s="14"/>
      <c r="K303" s="92">
        <v>155</v>
      </c>
      <c r="L303" s="109" t="s">
        <v>11209</v>
      </c>
      <c r="M303" t="str">
        <f>_xlfn.IFNA(VLOOKUP(B303,Dashboard!$B$2:$V$1276,21,0),"HAPUS")</f>
        <v>HAPUS</v>
      </c>
    </row>
    <row r="304" spans="1:13" ht="13.8" hidden="1" thickBot="1">
      <c r="A304" s="103">
        <v>303</v>
      </c>
      <c r="B304" s="63" t="s">
        <v>965</v>
      </c>
      <c r="C304" s="63" t="s">
        <v>967</v>
      </c>
      <c r="D304" s="62">
        <v>45587.396319444444</v>
      </c>
      <c r="E304" s="63" t="s">
        <v>22</v>
      </c>
      <c r="F304" s="110" t="s">
        <v>11004</v>
      </c>
      <c r="G304" s="111" t="s">
        <v>34</v>
      </c>
      <c r="H304" s="62">
        <v>45588.377372685187</v>
      </c>
      <c r="I304" s="104" t="b">
        <v>1</v>
      </c>
      <c r="J304" s="62">
        <v>45630.416481481479</v>
      </c>
      <c r="K304" s="96">
        <v>156</v>
      </c>
      <c r="L304" s="105" t="s">
        <v>11210</v>
      </c>
      <c r="M304" t="str">
        <f>_xlfn.IFNA(VLOOKUP(B304,Dashboard!$B$2:$V$1276,21,0),"HAPUS")</f>
        <v>BELUM SPS</v>
      </c>
    </row>
    <row r="305" spans="1:13" ht="13.8" hidden="1" thickBot="1">
      <c r="A305" s="106">
        <v>304</v>
      </c>
      <c r="B305" s="70" t="s">
        <v>968</v>
      </c>
      <c r="C305" s="70" t="s">
        <v>970</v>
      </c>
      <c r="D305" s="69">
        <v>45587.409201388888</v>
      </c>
      <c r="E305" s="70" t="s">
        <v>22</v>
      </c>
      <c r="F305" s="115" t="s">
        <v>11007</v>
      </c>
      <c r="G305" s="107" t="s">
        <v>34</v>
      </c>
      <c r="H305" s="69">
        <v>45588.379745370374</v>
      </c>
      <c r="I305" s="108" t="b">
        <v>0</v>
      </c>
      <c r="J305" s="14"/>
      <c r="K305" s="92">
        <v>157</v>
      </c>
      <c r="L305" s="109" t="s">
        <v>11211</v>
      </c>
      <c r="M305" t="str">
        <f>_xlfn.IFNA(VLOOKUP(B305,Dashboard!$B$2:$V$1276,21,0),"HAPUS")</f>
        <v>BELUM SPS</v>
      </c>
    </row>
    <row r="306" spans="1:13" ht="13.8" thickBot="1">
      <c r="A306" s="103">
        <v>305</v>
      </c>
      <c r="B306" s="63" t="s">
        <v>971</v>
      </c>
      <c r="C306" s="63" t="s">
        <v>972</v>
      </c>
      <c r="D306" s="62">
        <v>45587.409780092596</v>
      </c>
      <c r="E306" s="63" t="s">
        <v>57</v>
      </c>
      <c r="F306" s="9"/>
      <c r="G306" s="9"/>
      <c r="H306" s="9"/>
      <c r="I306" s="104" t="b">
        <v>0</v>
      </c>
      <c r="J306" s="9"/>
      <c r="K306" s="96">
        <v>0</v>
      </c>
      <c r="L306" s="105" t="s">
        <v>11001</v>
      </c>
      <c r="M306" t="str">
        <f>_xlfn.IFNA(VLOOKUP(B306,Dashboard!$B$2:$V$1276,21,0),"HAPUS")</f>
        <v>HAPUS</v>
      </c>
    </row>
    <row r="307" spans="1:13" ht="13.8" thickBot="1">
      <c r="A307" s="106">
        <v>306</v>
      </c>
      <c r="B307" s="70" t="s">
        <v>973</v>
      </c>
      <c r="C307" s="70" t="s">
        <v>975</v>
      </c>
      <c r="D307" s="69">
        <v>45587.414270833331</v>
      </c>
      <c r="E307" s="70" t="s">
        <v>194</v>
      </c>
      <c r="F307" s="14"/>
      <c r="G307" s="14"/>
      <c r="H307" s="14"/>
      <c r="I307" s="108" t="b">
        <v>0</v>
      </c>
      <c r="J307" s="14"/>
      <c r="K307" s="92">
        <v>0</v>
      </c>
      <c r="L307" s="109" t="s">
        <v>11001</v>
      </c>
      <c r="M307" t="str">
        <f>_xlfn.IFNA(VLOOKUP(B307,Dashboard!$B$2:$V$1276,21,0),"HAPUS")</f>
        <v>HAPUS</v>
      </c>
    </row>
    <row r="308" spans="1:13" ht="13.8" hidden="1" thickBot="1">
      <c r="A308" s="103">
        <v>307</v>
      </c>
      <c r="B308" s="63" t="s">
        <v>976</v>
      </c>
      <c r="C308" s="63" t="s">
        <v>978</v>
      </c>
      <c r="D308" s="62">
        <v>45587.414699074077</v>
      </c>
      <c r="E308" s="63" t="s">
        <v>22</v>
      </c>
      <c r="F308" s="121" t="s">
        <v>11090</v>
      </c>
      <c r="G308" s="118" t="s">
        <v>109</v>
      </c>
      <c r="H308" s="62">
        <v>45601.690127314818</v>
      </c>
      <c r="I308" s="104" t="b">
        <v>0</v>
      </c>
      <c r="J308" s="9"/>
      <c r="K308" s="96">
        <v>22</v>
      </c>
      <c r="L308" s="105" t="s">
        <v>11212</v>
      </c>
      <c r="M308" t="str">
        <f>_xlfn.IFNA(VLOOKUP(B308,Dashboard!$B$2:$V$1276,21,0),"HAPUS")</f>
        <v>BELUM SPS</v>
      </c>
    </row>
    <row r="309" spans="1:13" ht="13.8" hidden="1" thickBot="1">
      <c r="A309" s="106">
        <v>308</v>
      </c>
      <c r="B309" s="70" t="s">
        <v>979</v>
      </c>
      <c r="C309" s="70" t="s">
        <v>981</v>
      </c>
      <c r="D309" s="69">
        <v>45587.416886574072</v>
      </c>
      <c r="E309" s="70" t="s">
        <v>22</v>
      </c>
      <c r="F309" s="115" t="s">
        <v>11007</v>
      </c>
      <c r="G309" s="107" t="s">
        <v>34</v>
      </c>
      <c r="H309" s="69">
        <v>45588.380567129629</v>
      </c>
      <c r="I309" s="108" t="b">
        <v>1</v>
      </c>
      <c r="J309" s="69">
        <v>45628.379293981481</v>
      </c>
      <c r="K309" s="92">
        <v>158</v>
      </c>
      <c r="L309" s="109" t="s">
        <v>11213</v>
      </c>
      <c r="M309" t="str">
        <f>_xlfn.IFNA(VLOOKUP(B309,Dashboard!$B$2:$V$1276,21,0),"HAPUS")</f>
        <v>BELUM SPS</v>
      </c>
    </row>
    <row r="310" spans="1:13" ht="13.8" thickBot="1">
      <c r="A310" s="103">
        <v>309</v>
      </c>
      <c r="B310" s="63" t="s">
        <v>982</v>
      </c>
      <c r="C310" s="63" t="s">
        <v>983</v>
      </c>
      <c r="D310" s="62">
        <v>45587.417824074073</v>
      </c>
      <c r="E310" s="63" t="s">
        <v>984</v>
      </c>
      <c r="F310" s="9"/>
      <c r="G310" s="9"/>
      <c r="H310" s="9"/>
      <c r="I310" s="104" t="b">
        <v>0</v>
      </c>
      <c r="J310" s="9"/>
      <c r="K310" s="96">
        <v>0</v>
      </c>
      <c r="L310" s="105" t="s">
        <v>11001</v>
      </c>
      <c r="M310" t="str">
        <f>_xlfn.IFNA(VLOOKUP(B310,Dashboard!$B$2:$V$1276,21,0),"HAPUS")</f>
        <v>HAPUS</v>
      </c>
    </row>
    <row r="311" spans="1:13" ht="13.8" thickBot="1">
      <c r="A311" s="106">
        <v>310</v>
      </c>
      <c r="B311" s="70" t="s">
        <v>985</v>
      </c>
      <c r="C311" s="70" t="s">
        <v>986</v>
      </c>
      <c r="D311" s="69">
        <v>45587.420451388891</v>
      </c>
      <c r="E311" s="70" t="s">
        <v>984</v>
      </c>
      <c r="F311" s="14"/>
      <c r="G311" s="14"/>
      <c r="H311" s="14"/>
      <c r="I311" s="108" t="b">
        <v>0</v>
      </c>
      <c r="J311" s="14"/>
      <c r="K311" s="92">
        <v>0</v>
      </c>
      <c r="L311" s="109" t="s">
        <v>11001</v>
      </c>
      <c r="M311" t="str">
        <f>_xlfn.IFNA(VLOOKUP(B311,Dashboard!$B$2:$V$1276,21,0),"HAPUS")</f>
        <v>HAPUS</v>
      </c>
    </row>
    <row r="312" spans="1:13" ht="13.8" hidden="1" thickBot="1">
      <c r="A312" s="103">
        <v>311</v>
      </c>
      <c r="B312" s="63" t="s">
        <v>1003</v>
      </c>
      <c r="C312" s="63" t="s">
        <v>1005</v>
      </c>
      <c r="D312" s="62">
        <v>45587.427407407406</v>
      </c>
      <c r="E312" s="63" t="s">
        <v>482</v>
      </c>
      <c r="F312" s="113" t="s">
        <v>11007</v>
      </c>
      <c r="G312" s="111" t="s">
        <v>34</v>
      </c>
      <c r="H312" s="62">
        <v>45588.380844907406</v>
      </c>
      <c r="I312" s="104" t="b">
        <v>0</v>
      </c>
      <c r="J312" s="9"/>
      <c r="K312" s="96">
        <v>159</v>
      </c>
      <c r="L312" s="105" t="s">
        <v>11214</v>
      </c>
      <c r="M312" t="str">
        <f>_xlfn.IFNA(VLOOKUP(B312,Dashboard!$B$2:$V$1276,21,0),"HAPUS")</f>
        <v>BELUM SPS</v>
      </c>
    </row>
    <row r="313" spans="1:13" ht="13.8" thickBot="1">
      <c r="A313" s="106">
        <v>312</v>
      </c>
      <c r="B313" s="70" t="s">
        <v>987</v>
      </c>
      <c r="C313" s="70" t="s">
        <v>988</v>
      </c>
      <c r="D313" s="69">
        <v>45587.421018518522</v>
      </c>
      <c r="E313" s="70" t="s">
        <v>984</v>
      </c>
      <c r="F313" s="14"/>
      <c r="G313" s="14"/>
      <c r="H313" s="14"/>
      <c r="I313" s="108" t="b">
        <v>0</v>
      </c>
      <c r="J313" s="14"/>
      <c r="K313" s="92">
        <v>0</v>
      </c>
      <c r="L313" s="109" t="s">
        <v>11001</v>
      </c>
      <c r="M313" t="str">
        <f>_xlfn.IFNA(VLOOKUP(B313,Dashboard!$B$2:$V$1276,21,0),"HAPUS")</f>
        <v>HAPUS</v>
      </c>
    </row>
    <row r="314" spans="1:13" ht="13.8" thickBot="1">
      <c r="A314" s="103">
        <v>313</v>
      </c>
      <c r="B314" s="63" t="s">
        <v>989</v>
      </c>
      <c r="C314" s="63" t="s">
        <v>990</v>
      </c>
      <c r="D314" s="62">
        <v>45587.421655092592</v>
      </c>
      <c r="E314" s="63" t="s">
        <v>984</v>
      </c>
      <c r="F314" s="9"/>
      <c r="G314" s="9"/>
      <c r="H314" s="9"/>
      <c r="I314" s="104" t="b">
        <v>0</v>
      </c>
      <c r="J314" s="9"/>
      <c r="K314" s="96">
        <v>0</v>
      </c>
      <c r="L314" s="105" t="s">
        <v>11001</v>
      </c>
      <c r="M314" t="str">
        <f>_xlfn.IFNA(VLOOKUP(B314,Dashboard!$B$2:$V$1276,21,0),"HAPUS")</f>
        <v>HAPUS</v>
      </c>
    </row>
    <row r="315" spans="1:13" ht="13.8" thickBot="1">
      <c r="A315" s="106">
        <v>314</v>
      </c>
      <c r="B315" s="70" t="s">
        <v>991</v>
      </c>
      <c r="C315" s="70" t="s">
        <v>992</v>
      </c>
      <c r="D315" s="69">
        <v>45587.422199074077</v>
      </c>
      <c r="E315" s="70" t="s">
        <v>984</v>
      </c>
      <c r="F315" s="14"/>
      <c r="G315" s="14"/>
      <c r="H315" s="14"/>
      <c r="I315" s="108" t="b">
        <v>0</v>
      </c>
      <c r="J315" s="14"/>
      <c r="K315" s="92">
        <v>0</v>
      </c>
      <c r="L315" s="109" t="s">
        <v>11001</v>
      </c>
      <c r="M315" t="str">
        <f>_xlfn.IFNA(VLOOKUP(B315,Dashboard!$B$2:$V$1276,21,0),"HAPUS")</f>
        <v>HAPUS</v>
      </c>
    </row>
    <row r="316" spans="1:13" ht="13.8" thickBot="1">
      <c r="A316" s="103">
        <v>315</v>
      </c>
      <c r="B316" s="63" t="s">
        <v>993</v>
      </c>
      <c r="C316" s="63" t="s">
        <v>994</v>
      </c>
      <c r="D316" s="62">
        <v>45587.423032407409</v>
      </c>
      <c r="E316" s="63" t="s">
        <v>984</v>
      </c>
      <c r="F316" s="9"/>
      <c r="G316" s="9"/>
      <c r="H316" s="9"/>
      <c r="I316" s="104" t="b">
        <v>0</v>
      </c>
      <c r="J316" s="9"/>
      <c r="K316" s="96">
        <v>0</v>
      </c>
      <c r="L316" s="105" t="s">
        <v>11001</v>
      </c>
      <c r="M316" t="str">
        <f>_xlfn.IFNA(VLOOKUP(B316,Dashboard!$B$2:$V$1276,21,0),"HAPUS")</f>
        <v>HAPUS</v>
      </c>
    </row>
    <row r="317" spans="1:13" ht="13.8" thickBot="1">
      <c r="A317" s="106">
        <v>316</v>
      </c>
      <c r="B317" s="70" t="s">
        <v>995</v>
      </c>
      <c r="C317" s="70" t="s">
        <v>996</v>
      </c>
      <c r="D317" s="69">
        <v>45587.423726851855</v>
      </c>
      <c r="E317" s="70" t="s">
        <v>984</v>
      </c>
      <c r="F317" s="14"/>
      <c r="G317" s="14"/>
      <c r="H317" s="14"/>
      <c r="I317" s="108" t="b">
        <v>0</v>
      </c>
      <c r="J317" s="14"/>
      <c r="K317" s="92">
        <v>0</v>
      </c>
      <c r="L317" s="109" t="s">
        <v>11001</v>
      </c>
      <c r="M317" t="str">
        <f>_xlfn.IFNA(VLOOKUP(B317,Dashboard!$B$2:$V$1276,21,0),"HAPUS")</f>
        <v>HAPUS</v>
      </c>
    </row>
    <row r="318" spans="1:13" ht="13.8" thickBot="1">
      <c r="A318" s="103">
        <v>317</v>
      </c>
      <c r="B318" s="63" t="s">
        <v>997</v>
      </c>
      <c r="C318" s="63" t="s">
        <v>999</v>
      </c>
      <c r="D318" s="62">
        <v>45587.424641203703</v>
      </c>
      <c r="E318" s="63" t="s">
        <v>83</v>
      </c>
      <c r="F318" s="9"/>
      <c r="G318" s="9"/>
      <c r="H318" s="9"/>
      <c r="I318" s="104" t="b">
        <v>0</v>
      </c>
      <c r="J318" s="9"/>
      <c r="K318" s="96">
        <v>0</v>
      </c>
      <c r="L318" s="105" t="s">
        <v>11001</v>
      </c>
      <c r="M318" t="str">
        <f>_xlfn.IFNA(VLOOKUP(B318,Dashboard!$B$2:$V$1276,21,0),"HAPUS")</f>
        <v>HAPUS</v>
      </c>
    </row>
    <row r="319" spans="1:13" ht="13.8" thickBot="1">
      <c r="A319" s="106">
        <v>318</v>
      </c>
      <c r="B319" s="70" t="s">
        <v>1000</v>
      </c>
      <c r="C319" s="70" t="s">
        <v>1002</v>
      </c>
      <c r="D319" s="69">
        <v>45587.42690972222</v>
      </c>
      <c r="E319" s="70" t="s">
        <v>482</v>
      </c>
      <c r="F319" s="14"/>
      <c r="G319" s="117" t="s">
        <v>118</v>
      </c>
      <c r="H319" s="14"/>
      <c r="I319" s="108" t="b">
        <v>1</v>
      </c>
      <c r="J319" s="69">
        <v>45657.387465277781</v>
      </c>
      <c r="K319" s="92">
        <v>20</v>
      </c>
      <c r="L319" s="109" t="s">
        <v>11215</v>
      </c>
      <c r="M319" t="str">
        <f>_xlfn.IFNA(VLOOKUP(B319,Dashboard!$B$2:$V$1276,21,0),"HAPUS")</f>
        <v>HAPUS</v>
      </c>
    </row>
    <row r="320" spans="1:13" ht="13.8" thickBot="1">
      <c r="A320" s="103">
        <v>319</v>
      </c>
      <c r="B320" s="63" t="s">
        <v>1006</v>
      </c>
      <c r="C320" s="63" t="s">
        <v>1007</v>
      </c>
      <c r="D320" s="62">
        <v>45587.428796296299</v>
      </c>
      <c r="E320" s="63" t="s">
        <v>253</v>
      </c>
      <c r="F320" s="9"/>
      <c r="G320" s="9"/>
      <c r="H320" s="9"/>
      <c r="I320" s="104" t="b">
        <v>0</v>
      </c>
      <c r="J320" s="9"/>
      <c r="K320" s="96">
        <v>0</v>
      </c>
      <c r="L320" s="105" t="s">
        <v>11001</v>
      </c>
      <c r="M320" t="str">
        <f>_xlfn.IFNA(VLOOKUP(B320,Dashboard!$B$2:$V$1276,21,0),"HAPUS")</f>
        <v>HAPUS</v>
      </c>
    </row>
    <row r="321" spans="1:13" ht="13.8" thickBot="1">
      <c r="A321" s="106">
        <v>320</v>
      </c>
      <c r="B321" s="70" t="s">
        <v>1008</v>
      </c>
      <c r="C321" s="70" t="s">
        <v>1009</v>
      </c>
      <c r="D321" s="69">
        <v>45587.429305555554</v>
      </c>
      <c r="E321" s="70" t="s">
        <v>253</v>
      </c>
      <c r="F321" s="14"/>
      <c r="G321" s="14"/>
      <c r="H321" s="14"/>
      <c r="I321" s="108" t="b">
        <v>0</v>
      </c>
      <c r="J321" s="14"/>
      <c r="K321" s="92">
        <v>0</v>
      </c>
      <c r="L321" s="109" t="s">
        <v>11001</v>
      </c>
      <c r="M321" t="str">
        <f>_xlfn.IFNA(VLOOKUP(B321,Dashboard!$B$2:$V$1276,21,0),"HAPUS")</f>
        <v>HAPUS</v>
      </c>
    </row>
    <row r="322" spans="1:13" ht="13.8" thickBot="1">
      <c r="A322" s="103">
        <v>321</v>
      </c>
      <c r="B322" s="63" t="s">
        <v>1010</v>
      </c>
      <c r="C322" s="63" t="s">
        <v>1011</v>
      </c>
      <c r="D322" s="62">
        <v>45587.429791666669</v>
      </c>
      <c r="E322" s="63" t="s">
        <v>253</v>
      </c>
      <c r="F322" s="9"/>
      <c r="G322" s="9"/>
      <c r="H322" s="9"/>
      <c r="I322" s="104" t="b">
        <v>0</v>
      </c>
      <c r="J322" s="9"/>
      <c r="K322" s="96">
        <v>0</v>
      </c>
      <c r="L322" s="105" t="s">
        <v>11001</v>
      </c>
      <c r="M322" t="str">
        <f>_xlfn.IFNA(VLOOKUP(B322,Dashboard!$B$2:$V$1276,21,0),"HAPUS")</f>
        <v>HAPUS</v>
      </c>
    </row>
    <row r="323" spans="1:13" ht="13.8" thickBot="1">
      <c r="A323" s="106">
        <v>322</v>
      </c>
      <c r="B323" s="70" t="s">
        <v>1012</v>
      </c>
      <c r="C323" s="70" t="s">
        <v>1014</v>
      </c>
      <c r="D323" s="69">
        <v>45587.441203703704</v>
      </c>
      <c r="E323" s="70" t="s">
        <v>839</v>
      </c>
      <c r="F323" s="115" t="s">
        <v>11007</v>
      </c>
      <c r="G323" s="107" t="s">
        <v>34</v>
      </c>
      <c r="H323" s="69">
        <v>45588.38212962963</v>
      </c>
      <c r="I323" s="108" t="b">
        <v>1</v>
      </c>
      <c r="J323" s="69">
        <v>45656.423634259256</v>
      </c>
      <c r="K323" s="92">
        <v>160</v>
      </c>
      <c r="L323" s="109" t="s">
        <v>11216</v>
      </c>
      <c r="M323" t="str">
        <f>_xlfn.IFNA(VLOOKUP(B323,Dashboard!$B$2:$V$1276,21,0),"HAPUS")</f>
        <v>HAPUS</v>
      </c>
    </row>
    <row r="324" spans="1:13" ht="13.8" thickBot="1">
      <c r="A324" s="103">
        <v>323</v>
      </c>
      <c r="B324" s="63" t="s">
        <v>1015</v>
      </c>
      <c r="C324" s="63" t="s">
        <v>1017</v>
      </c>
      <c r="D324" s="62">
        <v>45587.444178240738</v>
      </c>
      <c r="E324" s="63" t="s">
        <v>83</v>
      </c>
      <c r="F324" s="9"/>
      <c r="G324" s="119" t="s">
        <v>118</v>
      </c>
      <c r="H324" s="9"/>
      <c r="I324" s="104" t="b">
        <v>1</v>
      </c>
      <c r="J324" s="62">
        <v>45650.699062500003</v>
      </c>
      <c r="K324" s="96">
        <v>21</v>
      </c>
      <c r="L324" s="105" t="s">
        <v>11217</v>
      </c>
      <c r="M324" t="str">
        <f>_xlfn.IFNA(VLOOKUP(B324,Dashboard!$B$2:$V$1276,21,0),"HAPUS")</f>
        <v>HAPUS</v>
      </c>
    </row>
    <row r="325" spans="1:13" ht="13.8" thickBot="1">
      <c r="A325" s="106">
        <v>324</v>
      </c>
      <c r="B325" s="70" t="s">
        <v>1018</v>
      </c>
      <c r="C325" s="70" t="s">
        <v>1019</v>
      </c>
      <c r="D325" s="69">
        <v>45587.444745370369</v>
      </c>
      <c r="E325" s="70" t="s">
        <v>330</v>
      </c>
      <c r="F325" s="14"/>
      <c r="G325" s="14"/>
      <c r="H325" s="14"/>
      <c r="I325" s="108" t="b">
        <v>0</v>
      </c>
      <c r="J325" s="14"/>
      <c r="K325" s="92">
        <v>0</v>
      </c>
      <c r="L325" s="109" t="s">
        <v>11001</v>
      </c>
      <c r="M325" t="str">
        <f>_xlfn.IFNA(VLOOKUP(B325,Dashboard!$B$2:$V$1276,21,0),"HAPUS")</f>
        <v>HAPUS</v>
      </c>
    </row>
    <row r="326" spans="1:13" ht="13.8" thickBot="1">
      <c r="A326" s="103">
        <v>325</v>
      </c>
      <c r="B326" s="63" t="s">
        <v>1020</v>
      </c>
      <c r="C326" s="63" t="s">
        <v>1021</v>
      </c>
      <c r="D326" s="62">
        <v>45587.445381944446</v>
      </c>
      <c r="E326" s="63" t="s">
        <v>330</v>
      </c>
      <c r="F326" s="9"/>
      <c r="G326" s="9"/>
      <c r="H326" s="9"/>
      <c r="I326" s="104" t="b">
        <v>0</v>
      </c>
      <c r="J326" s="9"/>
      <c r="K326" s="96">
        <v>0</v>
      </c>
      <c r="L326" s="105" t="s">
        <v>11001</v>
      </c>
      <c r="M326" t="str">
        <f>_xlfn.IFNA(VLOOKUP(B326,Dashboard!$B$2:$V$1276,21,0),"HAPUS")</f>
        <v>HAPUS</v>
      </c>
    </row>
    <row r="327" spans="1:13" ht="13.8" thickBot="1">
      <c r="A327" s="106">
        <v>326</v>
      </c>
      <c r="B327" s="70" t="s">
        <v>1022</v>
      </c>
      <c r="C327" s="70" t="s">
        <v>1024</v>
      </c>
      <c r="D327" s="69">
        <v>45587.446111111109</v>
      </c>
      <c r="E327" s="70" t="s">
        <v>257</v>
      </c>
      <c r="F327" s="14"/>
      <c r="G327" s="14"/>
      <c r="H327" s="14"/>
      <c r="I327" s="108" t="b">
        <v>0</v>
      </c>
      <c r="J327" s="14"/>
      <c r="K327" s="92">
        <v>0</v>
      </c>
      <c r="L327" s="109" t="s">
        <v>11001</v>
      </c>
      <c r="M327" t="str">
        <f>_xlfn.IFNA(VLOOKUP(B327,Dashboard!$B$2:$V$1276,21,0),"HAPUS")</f>
        <v>HAPUS</v>
      </c>
    </row>
    <row r="328" spans="1:13" ht="13.8" thickBot="1">
      <c r="A328" s="103">
        <v>327</v>
      </c>
      <c r="B328" s="63" t="s">
        <v>1025</v>
      </c>
      <c r="C328" s="63" t="s">
        <v>1027</v>
      </c>
      <c r="D328" s="62">
        <v>45587.446400462963</v>
      </c>
      <c r="E328" s="63" t="s">
        <v>83</v>
      </c>
      <c r="F328" s="113" t="s">
        <v>11007</v>
      </c>
      <c r="G328" s="111" t="s">
        <v>34</v>
      </c>
      <c r="H328" s="62">
        <v>45588.382511574076</v>
      </c>
      <c r="I328" s="104" t="b">
        <v>1</v>
      </c>
      <c r="J328" s="62">
        <v>45656.444826388892</v>
      </c>
      <c r="K328" s="96">
        <v>161</v>
      </c>
      <c r="L328" s="105" t="s">
        <v>11218</v>
      </c>
      <c r="M328" t="str">
        <f>_xlfn.IFNA(VLOOKUP(B328,Dashboard!$B$2:$V$1276,21,0),"HAPUS")</f>
        <v>HAPUS</v>
      </c>
    </row>
    <row r="329" spans="1:13" ht="13.8" thickBot="1">
      <c r="A329" s="106">
        <v>328</v>
      </c>
      <c r="B329" s="70" t="s">
        <v>1028</v>
      </c>
      <c r="C329" s="70" t="s">
        <v>1030</v>
      </c>
      <c r="D329" s="69">
        <v>45587.448483796295</v>
      </c>
      <c r="E329" s="70" t="s">
        <v>194</v>
      </c>
      <c r="F329" s="120" t="s">
        <v>11090</v>
      </c>
      <c r="G329" s="107" t="s">
        <v>34</v>
      </c>
      <c r="H329" s="69">
        <v>45600.473113425927</v>
      </c>
      <c r="I329" s="108" t="b">
        <v>1</v>
      </c>
      <c r="J329" s="69">
        <v>45643.59946759259</v>
      </c>
      <c r="K329" s="92">
        <v>162</v>
      </c>
      <c r="L329" s="109" t="s">
        <v>11219</v>
      </c>
      <c r="M329" t="str">
        <f>_xlfn.IFNA(VLOOKUP(B329,Dashboard!$B$2:$V$1276,21,0),"HAPUS")</f>
        <v>HAPUS</v>
      </c>
    </row>
    <row r="330" spans="1:13" ht="13.8" thickBot="1">
      <c r="A330" s="103">
        <v>329</v>
      </c>
      <c r="B330" s="63" t="s">
        <v>1031</v>
      </c>
      <c r="C330" s="63" t="s">
        <v>1033</v>
      </c>
      <c r="D330" s="62">
        <v>45587.454606481479</v>
      </c>
      <c r="E330" s="63" t="s">
        <v>83</v>
      </c>
      <c r="F330" s="113" t="s">
        <v>11007</v>
      </c>
      <c r="G330" s="111" t="s">
        <v>34</v>
      </c>
      <c r="H330" s="62">
        <v>45588.382870370369</v>
      </c>
      <c r="I330" s="104" t="b">
        <v>0</v>
      </c>
      <c r="J330" s="9"/>
      <c r="K330" s="96">
        <v>163</v>
      </c>
      <c r="L330" s="105" t="s">
        <v>11220</v>
      </c>
      <c r="M330" t="str">
        <f>_xlfn.IFNA(VLOOKUP(B330,Dashboard!$B$2:$V$1276,21,0),"HAPUS")</f>
        <v>HAPUS</v>
      </c>
    </row>
    <row r="331" spans="1:13" ht="13.8" thickBot="1">
      <c r="A331" s="106">
        <v>330</v>
      </c>
      <c r="B331" s="70" t="s">
        <v>1034</v>
      </c>
      <c r="C331" s="70" t="s">
        <v>1036</v>
      </c>
      <c r="D331" s="69">
        <v>45587.457094907404</v>
      </c>
      <c r="E331" s="70" t="s">
        <v>1037</v>
      </c>
      <c r="F331" s="14"/>
      <c r="G331" s="14"/>
      <c r="H331" s="14"/>
      <c r="I331" s="108" t="b">
        <v>0</v>
      </c>
      <c r="J331" s="14"/>
      <c r="K331" s="92">
        <v>0</v>
      </c>
      <c r="L331" s="109" t="s">
        <v>11001</v>
      </c>
      <c r="M331" t="str">
        <f>_xlfn.IFNA(VLOOKUP(B331,Dashboard!$B$2:$V$1276,21,0),"HAPUS")</f>
        <v>HAPUS</v>
      </c>
    </row>
    <row r="332" spans="1:13" ht="13.8" thickBot="1">
      <c r="A332" s="103">
        <v>331</v>
      </c>
      <c r="B332" s="63" t="s">
        <v>1038</v>
      </c>
      <c r="C332" s="63" t="s">
        <v>1040</v>
      </c>
      <c r="D332" s="62">
        <v>45587.461168981485</v>
      </c>
      <c r="E332" s="63" t="s">
        <v>194</v>
      </c>
      <c r="F332" s="9"/>
      <c r="G332" s="119" t="s">
        <v>118</v>
      </c>
      <c r="H332" s="9"/>
      <c r="I332" s="104" t="b">
        <v>0</v>
      </c>
      <c r="J332" s="9"/>
      <c r="K332" s="96">
        <v>22</v>
      </c>
      <c r="L332" s="105" t="s">
        <v>11221</v>
      </c>
      <c r="M332" t="str">
        <f>_xlfn.IFNA(VLOOKUP(B332,Dashboard!$B$2:$V$1276,21,0),"HAPUS")</f>
        <v>HAPUS</v>
      </c>
    </row>
    <row r="333" spans="1:13" ht="13.8" thickBot="1">
      <c r="A333" s="106">
        <v>332</v>
      </c>
      <c r="B333" s="70" t="s">
        <v>1044</v>
      </c>
      <c r="C333" s="70" t="s">
        <v>1046</v>
      </c>
      <c r="D333" s="69">
        <v>45587.475601851853</v>
      </c>
      <c r="E333" s="70" t="s">
        <v>482</v>
      </c>
      <c r="F333" s="115" t="s">
        <v>11007</v>
      </c>
      <c r="G333" s="107" t="s">
        <v>34</v>
      </c>
      <c r="H333" s="69">
        <v>45609.446979166663</v>
      </c>
      <c r="I333" s="108" t="b">
        <v>1</v>
      </c>
      <c r="J333" s="69">
        <v>45657.388356481482</v>
      </c>
      <c r="K333" s="92">
        <v>164</v>
      </c>
      <c r="L333" s="109" t="s">
        <v>11222</v>
      </c>
      <c r="M333" t="str">
        <f>_xlfn.IFNA(VLOOKUP(B333,Dashboard!$B$2:$V$1276,21,0),"HAPUS")</f>
        <v>HAPUS</v>
      </c>
    </row>
    <row r="334" spans="1:13" ht="13.8" thickBot="1">
      <c r="A334" s="103">
        <v>333</v>
      </c>
      <c r="B334" s="63" t="s">
        <v>1041</v>
      </c>
      <c r="C334" s="63" t="s">
        <v>1043</v>
      </c>
      <c r="D334" s="62">
        <v>45587.474803240744</v>
      </c>
      <c r="E334" s="63" t="s">
        <v>271</v>
      </c>
      <c r="F334" s="9"/>
      <c r="G334" s="119" t="s">
        <v>118</v>
      </c>
      <c r="H334" s="9"/>
      <c r="I334" s="104" t="b">
        <v>0</v>
      </c>
      <c r="J334" s="9"/>
      <c r="K334" s="96">
        <v>23</v>
      </c>
      <c r="L334" s="105" t="s">
        <v>11223</v>
      </c>
      <c r="M334" t="str">
        <f>_xlfn.IFNA(VLOOKUP(B334,Dashboard!$B$2:$V$1276,21,0),"HAPUS")</f>
        <v>HAPUS</v>
      </c>
    </row>
    <row r="335" spans="1:13" ht="13.8" thickBot="1">
      <c r="A335" s="106">
        <v>334</v>
      </c>
      <c r="B335" s="70" t="s">
        <v>1047</v>
      </c>
      <c r="C335" s="70" t="s">
        <v>1049</v>
      </c>
      <c r="D335" s="69">
        <v>45587.480740740742</v>
      </c>
      <c r="E335" s="70" t="s">
        <v>424</v>
      </c>
      <c r="F335" s="14"/>
      <c r="G335" s="14"/>
      <c r="H335" s="14"/>
      <c r="I335" s="108" t="b">
        <v>0</v>
      </c>
      <c r="J335" s="14"/>
      <c r="K335" s="92">
        <v>0</v>
      </c>
      <c r="L335" s="109" t="s">
        <v>11001</v>
      </c>
      <c r="M335" t="str">
        <f>_xlfn.IFNA(VLOOKUP(B335,Dashboard!$B$2:$V$1276,21,0),"HAPUS")</f>
        <v>HAPUS</v>
      </c>
    </row>
    <row r="336" spans="1:13" ht="13.8" thickBot="1">
      <c r="A336" s="103">
        <v>335</v>
      </c>
      <c r="B336" s="63" t="s">
        <v>1050</v>
      </c>
      <c r="C336" s="63" t="s">
        <v>1052</v>
      </c>
      <c r="D336" s="62">
        <v>45587.481851851851</v>
      </c>
      <c r="E336" s="63" t="s">
        <v>194</v>
      </c>
      <c r="F336" s="121" t="s">
        <v>11090</v>
      </c>
      <c r="G336" s="111" t="s">
        <v>34</v>
      </c>
      <c r="H336" s="62">
        <v>45601.421238425923</v>
      </c>
      <c r="I336" s="104" t="b">
        <v>1</v>
      </c>
      <c r="J336" s="62">
        <v>45656.417997685188</v>
      </c>
      <c r="K336" s="96">
        <v>165</v>
      </c>
      <c r="L336" s="105" t="s">
        <v>11224</v>
      </c>
      <c r="M336" t="str">
        <f>_xlfn.IFNA(VLOOKUP(B336,Dashboard!$B$2:$V$1276,21,0),"HAPUS")</f>
        <v>HAPUS</v>
      </c>
    </row>
    <row r="337" spans="1:13" ht="13.8" thickBot="1">
      <c r="A337" s="106">
        <v>336</v>
      </c>
      <c r="B337" s="70" t="s">
        <v>1053</v>
      </c>
      <c r="C337" s="70" t="s">
        <v>1055</v>
      </c>
      <c r="D337" s="69">
        <v>45587.482824074075</v>
      </c>
      <c r="E337" s="70" t="s">
        <v>194</v>
      </c>
      <c r="F337" s="115" t="s">
        <v>11007</v>
      </c>
      <c r="G337" s="107" t="s">
        <v>34</v>
      </c>
      <c r="H337" s="69">
        <v>45588.38385416667</v>
      </c>
      <c r="I337" s="108" t="b">
        <v>1</v>
      </c>
      <c r="J337" s="69">
        <v>45649.470671296294</v>
      </c>
      <c r="K337" s="92">
        <v>166</v>
      </c>
      <c r="L337" s="109" t="s">
        <v>11225</v>
      </c>
      <c r="M337" t="str">
        <f>_xlfn.IFNA(VLOOKUP(B337,Dashboard!$B$2:$V$1276,21,0),"HAPUS")</f>
        <v>HAPUS</v>
      </c>
    </row>
    <row r="338" spans="1:13" ht="13.8" hidden="1" thickBot="1">
      <c r="A338" s="103">
        <v>337</v>
      </c>
      <c r="B338" s="63" t="s">
        <v>1056</v>
      </c>
      <c r="C338" s="63" t="s">
        <v>1058</v>
      </c>
      <c r="D338" s="62">
        <v>45587.483738425923</v>
      </c>
      <c r="E338" s="63" t="s">
        <v>194</v>
      </c>
      <c r="F338" s="121" t="s">
        <v>11090</v>
      </c>
      <c r="G338" s="111" t="s">
        <v>34</v>
      </c>
      <c r="H338" s="62">
        <v>45608.583333333336</v>
      </c>
      <c r="I338" s="104" t="b">
        <v>0</v>
      </c>
      <c r="J338" s="9"/>
      <c r="K338" s="96">
        <v>167</v>
      </c>
      <c r="L338" s="105" t="s">
        <v>11226</v>
      </c>
      <c r="M338" t="str">
        <f>_xlfn.IFNA(VLOOKUP(B338,Dashboard!$B$2:$V$1276,21,0),"HAPUS")</f>
        <v>BELUM SPS</v>
      </c>
    </row>
    <row r="339" spans="1:13" ht="13.8" thickBot="1">
      <c r="A339" s="106">
        <v>338</v>
      </c>
      <c r="B339" s="70" t="s">
        <v>1059</v>
      </c>
      <c r="C339" s="70" t="s">
        <v>1061</v>
      </c>
      <c r="D339" s="69">
        <v>45587.48945601852</v>
      </c>
      <c r="E339" s="70" t="s">
        <v>194</v>
      </c>
      <c r="F339" s="115" t="s">
        <v>11007</v>
      </c>
      <c r="G339" s="107" t="s">
        <v>34</v>
      </c>
      <c r="H339" s="69">
        <v>45588.384062500001</v>
      </c>
      <c r="I339" s="108" t="b">
        <v>1</v>
      </c>
      <c r="J339" s="69">
        <v>45656.418067129627</v>
      </c>
      <c r="K339" s="92">
        <v>168</v>
      </c>
      <c r="L339" s="109" t="s">
        <v>11227</v>
      </c>
      <c r="M339" t="str">
        <f>_xlfn.IFNA(VLOOKUP(B339,Dashboard!$B$2:$V$1276,21,0),"HAPUS")</f>
        <v>HAPUS</v>
      </c>
    </row>
    <row r="340" spans="1:13" ht="13.8" thickBot="1">
      <c r="A340" s="103">
        <v>339</v>
      </c>
      <c r="B340" s="63" t="s">
        <v>1062</v>
      </c>
      <c r="C340" s="63" t="s">
        <v>1064</v>
      </c>
      <c r="D340" s="62">
        <v>45587.49386574074</v>
      </c>
      <c r="E340" s="63" t="s">
        <v>482</v>
      </c>
      <c r="F340" s="110" t="s">
        <v>11004</v>
      </c>
      <c r="G340" s="111" t="s">
        <v>34</v>
      </c>
      <c r="H340" s="62">
        <v>45604.625</v>
      </c>
      <c r="I340" s="104" t="b">
        <v>1</v>
      </c>
      <c r="J340" s="62">
        <v>45649.469236111108</v>
      </c>
      <c r="K340" s="96">
        <v>169</v>
      </c>
      <c r="L340" s="105" t="s">
        <v>11228</v>
      </c>
      <c r="M340" t="str">
        <f>_xlfn.IFNA(VLOOKUP(B340,Dashboard!$B$2:$V$1276,21,0),"HAPUS")</f>
        <v>HAPUS</v>
      </c>
    </row>
    <row r="341" spans="1:13" ht="13.8" hidden="1" thickBot="1">
      <c r="A341" s="106">
        <v>340</v>
      </c>
      <c r="B341" s="70" t="s">
        <v>1065</v>
      </c>
      <c r="C341" s="70" t="s">
        <v>1067</v>
      </c>
      <c r="D341" s="69">
        <v>45587.557939814818</v>
      </c>
      <c r="E341" s="70" t="s">
        <v>183</v>
      </c>
      <c r="F341" s="115" t="s">
        <v>11007</v>
      </c>
      <c r="G341" s="107" t="s">
        <v>34</v>
      </c>
      <c r="H341" s="69">
        <v>45588.384363425925</v>
      </c>
      <c r="I341" s="108" t="b">
        <v>0</v>
      </c>
      <c r="J341" s="14"/>
      <c r="K341" s="92">
        <v>170</v>
      </c>
      <c r="L341" s="109" t="s">
        <v>11229</v>
      </c>
      <c r="M341" t="str">
        <f>_xlfn.IFNA(VLOOKUP(B341,Dashboard!$B$2:$V$1276,21,0),"HAPUS")</f>
        <v>BELUM SPS</v>
      </c>
    </row>
    <row r="342" spans="1:13" ht="13.8" thickBot="1">
      <c r="A342" s="103">
        <v>341</v>
      </c>
      <c r="B342" s="63" t="s">
        <v>1068</v>
      </c>
      <c r="C342" s="63" t="s">
        <v>1069</v>
      </c>
      <c r="D342" s="62">
        <v>45587.570335648146</v>
      </c>
      <c r="E342" s="63" t="s">
        <v>517</v>
      </c>
      <c r="F342" s="9"/>
      <c r="G342" s="9"/>
      <c r="H342" s="9"/>
      <c r="I342" s="104" t="b">
        <v>0</v>
      </c>
      <c r="J342" s="9"/>
      <c r="K342" s="96">
        <v>0</v>
      </c>
      <c r="L342" s="105" t="s">
        <v>11001</v>
      </c>
      <c r="M342" t="str">
        <f>_xlfn.IFNA(VLOOKUP(B342,Dashboard!$B$2:$V$1276,21,0),"HAPUS")</f>
        <v>HAPUS</v>
      </c>
    </row>
    <row r="343" spans="1:13" ht="13.8" thickBot="1">
      <c r="A343" s="106">
        <v>342</v>
      </c>
      <c r="B343" s="70" t="s">
        <v>1070</v>
      </c>
      <c r="C343" s="70" t="s">
        <v>1071</v>
      </c>
      <c r="D343" s="69">
        <v>45587.581354166665</v>
      </c>
      <c r="E343" s="70" t="s">
        <v>517</v>
      </c>
      <c r="F343" s="112" t="s">
        <v>11004</v>
      </c>
      <c r="G343" s="107" t="s">
        <v>34</v>
      </c>
      <c r="H343" s="69">
        <v>45608.659988425927</v>
      </c>
      <c r="I343" s="108" t="b">
        <v>0</v>
      </c>
      <c r="J343" s="14"/>
      <c r="K343" s="92">
        <v>171</v>
      </c>
      <c r="L343" s="109" t="s">
        <v>11230</v>
      </c>
      <c r="M343" t="str">
        <f>_xlfn.IFNA(VLOOKUP(B343,Dashboard!$B$2:$V$1276,21,0),"HAPUS")</f>
        <v>HAPUS</v>
      </c>
    </row>
    <row r="344" spans="1:13" ht="13.8" thickBot="1">
      <c r="A344" s="103">
        <v>343</v>
      </c>
      <c r="B344" s="63" t="s">
        <v>1072</v>
      </c>
      <c r="C344" s="63" t="s">
        <v>1074</v>
      </c>
      <c r="D344" s="62">
        <v>45587.584965277776</v>
      </c>
      <c r="E344" s="63" t="s">
        <v>183</v>
      </c>
      <c r="F344" s="122" t="s">
        <v>11231</v>
      </c>
      <c r="G344" s="111" t="s">
        <v>34</v>
      </c>
      <c r="H344" s="62">
        <v>45588.464259259257</v>
      </c>
      <c r="I344" s="104" t="b">
        <v>0</v>
      </c>
      <c r="J344" s="9"/>
      <c r="K344" s="96">
        <v>172</v>
      </c>
      <c r="L344" s="105" t="s">
        <v>11232</v>
      </c>
      <c r="M344" t="str">
        <f>_xlfn.IFNA(VLOOKUP(B344,Dashboard!$B$2:$V$1276,21,0),"HAPUS")</f>
        <v>HAPUS</v>
      </c>
    </row>
    <row r="345" spans="1:13" ht="13.8" thickBot="1">
      <c r="A345" s="106">
        <v>344</v>
      </c>
      <c r="B345" s="70" t="s">
        <v>1075</v>
      </c>
      <c r="C345" s="70" t="s">
        <v>1076</v>
      </c>
      <c r="D345" s="69">
        <v>45587.599224537036</v>
      </c>
      <c r="E345" s="70" t="s">
        <v>375</v>
      </c>
      <c r="F345" s="14"/>
      <c r="G345" s="14"/>
      <c r="H345" s="14"/>
      <c r="I345" s="108" t="b">
        <v>0</v>
      </c>
      <c r="J345" s="14"/>
      <c r="K345" s="92">
        <v>0</v>
      </c>
      <c r="L345" s="109" t="s">
        <v>11001</v>
      </c>
      <c r="M345" t="str">
        <f>_xlfn.IFNA(VLOOKUP(B345,Dashboard!$B$2:$V$1276,21,0),"HAPUS")</f>
        <v>HAPUS</v>
      </c>
    </row>
    <row r="346" spans="1:13" ht="13.8" thickBot="1">
      <c r="A346" s="103">
        <v>345</v>
      </c>
      <c r="B346" s="63" t="s">
        <v>1077</v>
      </c>
      <c r="C346" s="63" t="s">
        <v>1079</v>
      </c>
      <c r="D346" s="62">
        <v>45587.605532407404</v>
      </c>
      <c r="E346" s="63" t="s">
        <v>83</v>
      </c>
      <c r="F346" s="122" t="s">
        <v>11231</v>
      </c>
      <c r="G346" s="111" t="s">
        <v>34</v>
      </c>
      <c r="H346" s="62">
        <v>45588.464259259257</v>
      </c>
      <c r="I346" s="104" t="b">
        <v>0</v>
      </c>
      <c r="J346" s="9"/>
      <c r="K346" s="96">
        <v>173</v>
      </c>
      <c r="L346" s="105" t="s">
        <v>11233</v>
      </c>
      <c r="M346" t="str">
        <f>_xlfn.IFNA(VLOOKUP(B346,Dashboard!$B$2:$V$1276,21,0),"HAPUS")</f>
        <v>HAPUS</v>
      </c>
    </row>
    <row r="347" spans="1:13" ht="13.8" thickBot="1">
      <c r="A347" s="106">
        <v>346</v>
      </c>
      <c r="B347" s="70" t="s">
        <v>1080</v>
      </c>
      <c r="C347" s="70" t="s">
        <v>1081</v>
      </c>
      <c r="D347" s="69">
        <v>45587.605810185189</v>
      </c>
      <c r="E347" s="70" t="s">
        <v>57</v>
      </c>
      <c r="F347" s="14"/>
      <c r="G347" s="14"/>
      <c r="H347" s="14"/>
      <c r="I347" s="108" t="b">
        <v>0</v>
      </c>
      <c r="J347" s="14"/>
      <c r="K347" s="92">
        <v>0</v>
      </c>
      <c r="L347" s="109" t="s">
        <v>11001</v>
      </c>
      <c r="M347" t="str">
        <f>_xlfn.IFNA(VLOOKUP(B347,Dashboard!$B$2:$V$1276,21,0),"HAPUS")</f>
        <v>HAPUS</v>
      </c>
    </row>
    <row r="348" spans="1:13" ht="13.8" thickBot="1">
      <c r="A348" s="103">
        <v>347</v>
      </c>
      <c r="B348" s="63" t="s">
        <v>1082</v>
      </c>
      <c r="C348" s="63" t="s">
        <v>1083</v>
      </c>
      <c r="D348" s="62">
        <v>45587.606620370374</v>
      </c>
      <c r="E348" s="63" t="s">
        <v>517</v>
      </c>
      <c r="F348" s="9"/>
      <c r="G348" s="9"/>
      <c r="H348" s="9"/>
      <c r="I348" s="104" t="b">
        <v>0</v>
      </c>
      <c r="J348" s="9"/>
      <c r="K348" s="96">
        <v>0</v>
      </c>
      <c r="L348" s="105" t="s">
        <v>11001</v>
      </c>
      <c r="M348" t="str">
        <f>_xlfn.IFNA(VLOOKUP(B348,Dashboard!$B$2:$V$1276,21,0),"HAPUS")</f>
        <v>HAPUS</v>
      </c>
    </row>
    <row r="349" spans="1:13" ht="13.8" thickBot="1">
      <c r="A349" s="106">
        <v>348</v>
      </c>
      <c r="B349" s="70" t="s">
        <v>1084</v>
      </c>
      <c r="C349" s="70" t="s">
        <v>1086</v>
      </c>
      <c r="D349" s="69">
        <v>45587.606666666667</v>
      </c>
      <c r="E349" s="70" t="s">
        <v>83</v>
      </c>
      <c r="F349" s="123" t="s">
        <v>11231</v>
      </c>
      <c r="G349" s="107" t="s">
        <v>34</v>
      </c>
      <c r="H349" s="69">
        <v>45588.464259259257</v>
      </c>
      <c r="I349" s="108" t="b">
        <v>0</v>
      </c>
      <c r="J349" s="14"/>
      <c r="K349" s="92">
        <v>174</v>
      </c>
      <c r="L349" s="109" t="s">
        <v>11234</v>
      </c>
      <c r="M349" t="str">
        <f>_xlfn.IFNA(VLOOKUP(B349,Dashboard!$B$2:$V$1276,21,0),"HAPUS")</f>
        <v>HAPUS</v>
      </c>
    </row>
    <row r="350" spans="1:13" ht="13.8" thickBot="1">
      <c r="A350" s="103">
        <v>349</v>
      </c>
      <c r="B350" s="63" t="s">
        <v>1087</v>
      </c>
      <c r="C350" s="63" t="s">
        <v>1089</v>
      </c>
      <c r="D350" s="62">
        <v>45587.607256944444</v>
      </c>
      <c r="E350" s="63" t="s">
        <v>194</v>
      </c>
      <c r="F350" s="122" t="s">
        <v>11231</v>
      </c>
      <c r="G350" s="111" t="s">
        <v>34</v>
      </c>
      <c r="H350" s="62">
        <v>45588.464259259257</v>
      </c>
      <c r="I350" s="104" t="b">
        <v>0</v>
      </c>
      <c r="J350" s="9"/>
      <c r="K350" s="96">
        <v>175</v>
      </c>
      <c r="L350" s="105" t="s">
        <v>11235</v>
      </c>
      <c r="M350" t="str">
        <f>_xlfn.IFNA(VLOOKUP(B350,Dashboard!$B$2:$V$1276,21,0),"HAPUS")</f>
        <v>HAPUS</v>
      </c>
    </row>
    <row r="351" spans="1:13" ht="13.8" thickBot="1">
      <c r="A351" s="106">
        <v>350</v>
      </c>
      <c r="B351" s="70" t="s">
        <v>1090</v>
      </c>
      <c r="C351" s="70" t="s">
        <v>1092</v>
      </c>
      <c r="D351" s="69">
        <v>45587.6091087963</v>
      </c>
      <c r="E351" s="70" t="s">
        <v>194</v>
      </c>
      <c r="F351" s="123" t="s">
        <v>11231</v>
      </c>
      <c r="G351" s="107" t="s">
        <v>34</v>
      </c>
      <c r="H351" s="69">
        <v>45588.464259259257</v>
      </c>
      <c r="I351" s="108" t="b">
        <v>1</v>
      </c>
      <c r="J351" s="69">
        <v>45656.444247685184</v>
      </c>
      <c r="K351" s="92">
        <v>176</v>
      </c>
      <c r="L351" s="109" t="s">
        <v>11236</v>
      </c>
      <c r="M351" t="str">
        <f>_xlfn.IFNA(VLOOKUP(B351,Dashboard!$B$2:$V$1276,21,0),"HAPUS")</f>
        <v>HAPUS</v>
      </c>
    </row>
    <row r="352" spans="1:13" ht="13.8" thickBot="1">
      <c r="A352" s="103">
        <v>351</v>
      </c>
      <c r="B352" s="63" t="s">
        <v>1093</v>
      </c>
      <c r="C352" s="63" t="s">
        <v>1094</v>
      </c>
      <c r="D352" s="62">
        <v>45587.609722222223</v>
      </c>
      <c r="E352" s="63" t="s">
        <v>194</v>
      </c>
      <c r="F352" s="122" t="s">
        <v>11231</v>
      </c>
      <c r="G352" s="111" t="s">
        <v>34</v>
      </c>
      <c r="H352" s="62">
        <v>45588.464259259257</v>
      </c>
      <c r="I352" s="104" t="b">
        <v>1</v>
      </c>
      <c r="J352" s="62">
        <v>45656.448738425926</v>
      </c>
      <c r="K352" s="96">
        <v>177</v>
      </c>
      <c r="L352" s="105" t="s">
        <v>11237</v>
      </c>
      <c r="M352" t="str">
        <f>_xlfn.IFNA(VLOOKUP(B352,Dashboard!$B$2:$V$1276,21,0),"HAPUS")</f>
        <v>HAPUS</v>
      </c>
    </row>
    <row r="353" spans="1:13" ht="13.8" thickBot="1">
      <c r="A353" s="106">
        <v>352</v>
      </c>
      <c r="B353" s="70" t="s">
        <v>1095</v>
      </c>
      <c r="C353" s="70" t="s">
        <v>1096</v>
      </c>
      <c r="D353" s="69">
        <v>45587.609895833331</v>
      </c>
      <c r="E353" s="70" t="s">
        <v>194</v>
      </c>
      <c r="F353" s="123" t="s">
        <v>11231</v>
      </c>
      <c r="G353" s="107" t="s">
        <v>34</v>
      </c>
      <c r="H353" s="69">
        <v>45588.464259259257</v>
      </c>
      <c r="I353" s="108" t="b">
        <v>0</v>
      </c>
      <c r="J353" s="14"/>
      <c r="K353" s="92">
        <v>178</v>
      </c>
      <c r="L353" s="109" t="s">
        <v>11238</v>
      </c>
      <c r="M353" t="str">
        <f>_xlfn.IFNA(VLOOKUP(B353,Dashboard!$B$2:$V$1276,21,0),"HAPUS")</f>
        <v>HAPUS</v>
      </c>
    </row>
    <row r="354" spans="1:13" ht="13.8" thickBot="1">
      <c r="A354" s="103">
        <v>353</v>
      </c>
      <c r="B354" s="63" t="s">
        <v>1097</v>
      </c>
      <c r="C354" s="63" t="s">
        <v>1099</v>
      </c>
      <c r="D354" s="62">
        <v>45587.622488425928</v>
      </c>
      <c r="E354" s="63" t="s">
        <v>562</v>
      </c>
      <c r="F354" s="122" t="s">
        <v>11231</v>
      </c>
      <c r="G354" s="111" t="s">
        <v>34</v>
      </c>
      <c r="H354" s="62">
        <v>45588.464259259257</v>
      </c>
      <c r="I354" s="104" t="b">
        <v>0</v>
      </c>
      <c r="J354" s="9"/>
      <c r="K354" s="96">
        <v>179</v>
      </c>
      <c r="L354" s="105" t="s">
        <v>11239</v>
      </c>
      <c r="M354" t="str">
        <f>_xlfn.IFNA(VLOOKUP(B354,Dashboard!$B$2:$V$1276,21,0),"HAPUS")</f>
        <v>HAPUS</v>
      </c>
    </row>
    <row r="355" spans="1:13" ht="13.8" thickBot="1">
      <c r="A355" s="106">
        <v>354</v>
      </c>
      <c r="B355" s="70" t="s">
        <v>1100</v>
      </c>
      <c r="C355" s="70" t="s">
        <v>1102</v>
      </c>
      <c r="D355" s="69">
        <v>45587.623437499999</v>
      </c>
      <c r="E355" s="70" t="s">
        <v>758</v>
      </c>
      <c r="F355" s="14"/>
      <c r="G355" s="117" t="s">
        <v>118</v>
      </c>
      <c r="H355" s="14"/>
      <c r="I355" s="108" t="b">
        <v>0</v>
      </c>
      <c r="J355" s="14"/>
      <c r="K355" s="92">
        <v>24</v>
      </c>
      <c r="L355" s="109" t="s">
        <v>11240</v>
      </c>
      <c r="M355" t="str">
        <f>_xlfn.IFNA(VLOOKUP(B355,Dashboard!$B$2:$V$1276,21,0),"HAPUS")</f>
        <v>HAPUS</v>
      </c>
    </row>
    <row r="356" spans="1:13" ht="13.8" thickBot="1">
      <c r="A356" s="103">
        <v>355</v>
      </c>
      <c r="B356" s="63" t="s">
        <v>1103</v>
      </c>
      <c r="C356" s="63" t="s">
        <v>1105</v>
      </c>
      <c r="D356" s="62">
        <v>45587.628761574073</v>
      </c>
      <c r="E356" s="63" t="s">
        <v>194</v>
      </c>
      <c r="F356" s="9"/>
      <c r="G356" s="9"/>
      <c r="H356" s="9"/>
      <c r="I356" s="104" t="b">
        <v>0</v>
      </c>
      <c r="J356" s="9"/>
      <c r="K356" s="96">
        <v>0</v>
      </c>
      <c r="L356" s="105" t="s">
        <v>11001</v>
      </c>
      <c r="M356" t="str">
        <f>_xlfn.IFNA(VLOOKUP(B356,Dashboard!$B$2:$V$1276,21,0),"HAPUS")</f>
        <v>HAPUS</v>
      </c>
    </row>
    <row r="357" spans="1:13" ht="13.8" thickBot="1">
      <c r="A357" s="106">
        <v>356</v>
      </c>
      <c r="B357" s="70" t="s">
        <v>1106</v>
      </c>
      <c r="C357" s="70" t="s">
        <v>1108</v>
      </c>
      <c r="D357" s="69">
        <v>45587.629629629628</v>
      </c>
      <c r="E357" s="70" t="s">
        <v>194</v>
      </c>
      <c r="F357" s="120" t="s">
        <v>11090</v>
      </c>
      <c r="G357" s="107" t="s">
        <v>34</v>
      </c>
      <c r="H357" s="69">
        <v>45600.474664351852</v>
      </c>
      <c r="I357" s="108" t="b">
        <v>1</v>
      </c>
      <c r="J357" s="69">
        <v>45657.388194444444</v>
      </c>
      <c r="K357" s="92">
        <v>180</v>
      </c>
      <c r="L357" s="109" t="s">
        <v>11241</v>
      </c>
      <c r="M357" t="str">
        <f>_xlfn.IFNA(VLOOKUP(B357,Dashboard!$B$2:$V$1276,21,0),"HAPUS")</f>
        <v>HAPUS</v>
      </c>
    </row>
    <row r="358" spans="1:13" ht="13.8" thickBot="1">
      <c r="A358" s="103">
        <v>357</v>
      </c>
      <c r="B358" s="63" t="s">
        <v>1109</v>
      </c>
      <c r="C358" s="63" t="s">
        <v>1111</v>
      </c>
      <c r="D358" s="62">
        <v>45587.63113425926</v>
      </c>
      <c r="E358" s="63" t="s">
        <v>194</v>
      </c>
      <c r="F358" s="121" t="s">
        <v>11090</v>
      </c>
      <c r="G358" s="111" t="s">
        <v>34</v>
      </c>
      <c r="H358" s="62">
        <v>45601.421817129631</v>
      </c>
      <c r="I358" s="104" t="b">
        <v>1</v>
      </c>
      <c r="J358" s="62">
        <v>45649.470416666663</v>
      </c>
      <c r="K358" s="96">
        <v>181</v>
      </c>
      <c r="L358" s="105" t="s">
        <v>11242</v>
      </c>
      <c r="M358" t="str">
        <f>_xlfn.IFNA(VLOOKUP(B358,Dashboard!$B$2:$V$1276,21,0),"HAPUS")</f>
        <v>HAPUS</v>
      </c>
    </row>
    <row r="359" spans="1:13" ht="13.8" thickBot="1">
      <c r="A359" s="106">
        <v>358</v>
      </c>
      <c r="B359" s="70" t="s">
        <v>1112</v>
      </c>
      <c r="C359" s="70" t="s">
        <v>1114</v>
      </c>
      <c r="D359" s="69">
        <v>45587.631643518522</v>
      </c>
      <c r="E359" s="70" t="s">
        <v>194</v>
      </c>
      <c r="F359" s="123" t="s">
        <v>11231</v>
      </c>
      <c r="G359" s="107" t="s">
        <v>34</v>
      </c>
      <c r="H359" s="69">
        <v>45588.464259259257</v>
      </c>
      <c r="I359" s="108" t="b">
        <v>0</v>
      </c>
      <c r="J359" s="14"/>
      <c r="K359" s="92">
        <v>182</v>
      </c>
      <c r="L359" s="109" t="s">
        <v>11243</v>
      </c>
      <c r="M359" t="str">
        <f>_xlfn.IFNA(VLOOKUP(B359,Dashboard!$B$2:$V$1276,21,0),"HAPUS")</f>
        <v>HAPUS</v>
      </c>
    </row>
    <row r="360" spans="1:13" ht="13.8" thickBot="1">
      <c r="A360" s="103">
        <v>359</v>
      </c>
      <c r="B360" s="63" t="s">
        <v>1115</v>
      </c>
      <c r="C360" s="63" t="s">
        <v>1117</v>
      </c>
      <c r="D360" s="62">
        <v>45587.633483796293</v>
      </c>
      <c r="E360" s="63" t="s">
        <v>194</v>
      </c>
      <c r="F360" s="121" t="s">
        <v>11090</v>
      </c>
      <c r="G360" s="111" t="s">
        <v>34</v>
      </c>
      <c r="H360" s="62">
        <v>45600.474293981482</v>
      </c>
      <c r="I360" s="104" t="b">
        <v>1</v>
      </c>
      <c r="J360" s="62">
        <v>45649.471006944441</v>
      </c>
      <c r="K360" s="96">
        <v>183</v>
      </c>
      <c r="L360" s="105" t="s">
        <v>11244</v>
      </c>
      <c r="M360" t="str">
        <f>_xlfn.IFNA(VLOOKUP(B360,Dashboard!$B$2:$V$1276,21,0),"HAPUS")</f>
        <v>HAPUS</v>
      </c>
    </row>
    <row r="361" spans="1:13" ht="13.8" thickBot="1">
      <c r="A361" s="106">
        <v>360</v>
      </c>
      <c r="B361" s="70" t="s">
        <v>1118</v>
      </c>
      <c r="C361" s="70" t="s">
        <v>1120</v>
      </c>
      <c r="D361" s="69">
        <v>45588.358206018522</v>
      </c>
      <c r="E361" s="70" t="s">
        <v>1121</v>
      </c>
      <c r="F361" s="14"/>
      <c r="G361" s="14"/>
      <c r="H361" s="14"/>
      <c r="I361" s="108" t="b">
        <v>0</v>
      </c>
      <c r="J361" s="14"/>
      <c r="K361" s="92">
        <v>0</v>
      </c>
      <c r="L361" s="109" t="s">
        <v>11001</v>
      </c>
      <c r="M361" t="str">
        <f>_xlfn.IFNA(VLOOKUP(B361,Dashboard!$B$2:$V$1276,21,0),"HAPUS")</f>
        <v>HAPUS</v>
      </c>
    </row>
    <row r="362" spans="1:13" ht="13.8" thickBot="1">
      <c r="A362" s="103">
        <v>361</v>
      </c>
      <c r="B362" s="63" t="s">
        <v>1122</v>
      </c>
      <c r="C362" s="63" t="s">
        <v>1124</v>
      </c>
      <c r="D362" s="62">
        <v>45588.369872685187</v>
      </c>
      <c r="E362" s="63" t="s">
        <v>271</v>
      </c>
      <c r="F362" s="9"/>
      <c r="G362" s="119" t="s">
        <v>118</v>
      </c>
      <c r="H362" s="9"/>
      <c r="I362" s="104" t="b">
        <v>0</v>
      </c>
      <c r="J362" s="9"/>
      <c r="K362" s="96">
        <v>25</v>
      </c>
      <c r="L362" s="105" t="s">
        <v>11245</v>
      </c>
      <c r="M362" t="str">
        <f>_xlfn.IFNA(VLOOKUP(B362,Dashboard!$B$2:$V$1276,21,0),"HAPUS")</f>
        <v>HAPUS</v>
      </c>
    </row>
    <row r="363" spans="1:13" ht="13.8" thickBot="1">
      <c r="A363" s="106">
        <v>362</v>
      </c>
      <c r="B363" s="70" t="s">
        <v>1125</v>
      </c>
      <c r="C363" s="70" t="s">
        <v>1127</v>
      </c>
      <c r="D363" s="69">
        <v>45588.374421296299</v>
      </c>
      <c r="E363" s="70" t="s">
        <v>271</v>
      </c>
      <c r="F363" s="112" t="s">
        <v>11004</v>
      </c>
      <c r="G363" s="107" t="s">
        <v>34</v>
      </c>
      <c r="H363" s="69">
        <v>45588.387337962966</v>
      </c>
      <c r="I363" s="108" t="b">
        <v>1</v>
      </c>
      <c r="J363" s="69">
        <v>45649.481446759259</v>
      </c>
      <c r="K363" s="92">
        <v>184</v>
      </c>
      <c r="L363" s="109" t="s">
        <v>11246</v>
      </c>
      <c r="M363" t="str">
        <f>_xlfn.IFNA(VLOOKUP(B363,Dashboard!$B$2:$V$1276,21,0),"HAPUS")</f>
        <v>HAPUS</v>
      </c>
    </row>
    <row r="364" spans="1:13" ht="13.8" hidden="1" thickBot="1">
      <c r="A364" s="103">
        <v>363</v>
      </c>
      <c r="B364" s="63" t="s">
        <v>1128</v>
      </c>
      <c r="C364" s="63" t="s">
        <v>1130</v>
      </c>
      <c r="D364" s="62">
        <v>45588.393530092595</v>
      </c>
      <c r="E364" s="63" t="s">
        <v>271</v>
      </c>
      <c r="F364" s="122" t="s">
        <v>11231</v>
      </c>
      <c r="G364" s="111" t="s">
        <v>34</v>
      </c>
      <c r="H364" s="62">
        <v>45588.593657407408</v>
      </c>
      <c r="I364" s="104" t="b">
        <v>0</v>
      </c>
      <c r="J364" s="9"/>
      <c r="K364" s="96">
        <v>185</v>
      </c>
      <c r="L364" s="105" t="s">
        <v>11247</v>
      </c>
      <c r="M364" t="str">
        <f>_xlfn.IFNA(VLOOKUP(B364,Dashboard!$B$2:$V$1276,21,0),"HAPUS")</f>
        <v>BELUM SPS</v>
      </c>
    </row>
    <row r="365" spans="1:13" ht="13.8" thickBot="1">
      <c r="A365" s="106">
        <v>364</v>
      </c>
      <c r="B365" s="70" t="s">
        <v>1131</v>
      </c>
      <c r="C365" s="70" t="s">
        <v>1132</v>
      </c>
      <c r="D365" s="69">
        <v>45588.407847222225</v>
      </c>
      <c r="E365" s="70" t="s">
        <v>517</v>
      </c>
      <c r="F365" s="14"/>
      <c r="G365" s="14"/>
      <c r="H365" s="14"/>
      <c r="I365" s="108" t="b">
        <v>0</v>
      </c>
      <c r="J365" s="14"/>
      <c r="K365" s="92">
        <v>0</v>
      </c>
      <c r="L365" s="109" t="s">
        <v>11001</v>
      </c>
      <c r="M365" t="str">
        <f>_xlfn.IFNA(VLOOKUP(B365,Dashboard!$B$2:$V$1276,21,0),"HAPUS")</f>
        <v>HAPUS</v>
      </c>
    </row>
    <row r="366" spans="1:13" ht="13.8" hidden="1" thickBot="1">
      <c r="A366" s="103">
        <v>365</v>
      </c>
      <c r="B366" s="63" t="s">
        <v>1133</v>
      </c>
      <c r="C366" s="63" t="s">
        <v>1135</v>
      </c>
      <c r="D366" s="62">
        <v>45588.43545138889</v>
      </c>
      <c r="E366" s="63" t="s">
        <v>183</v>
      </c>
      <c r="F366" s="122" t="s">
        <v>11231</v>
      </c>
      <c r="G366" s="111" t="s">
        <v>34</v>
      </c>
      <c r="H366" s="62">
        <v>45588.594189814816</v>
      </c>
      <c r="I366" s="104" t="b">
        <v>0</v>
      </c>
      <c r="J366" s="9"/>
      <c r="K366" s="96">
        <v>186</v>
      </c>
      <c r="L366" s="105" t="s">
        <v>11248</v>
      </c>
      <c r="M366" t="str">
        <f>_xlfn.IFNA(VLOOKUP(B366,Dashboard!$B$2:$V$1276,21,0),"HAPUS")</f>
        <v>BELUM SPS</v>
      </c>
    </row>
    <row r="367" spans="1:13" ht="13.8" hidden="1" thickBot="1">
      <c r="A367" s="106">
        <v>366</v>
      </c>
      <c r="B367" s="70" t="s">
        <v>1136</v>
      </c>
      <c r="C367" s="70" t="s">
        <v>1138</v>
      </c>
      <c r="D367" s="69">
        <v>45588.446655092594</v>
      </c>
      <c r="E367" s="70" t="s">
        <v>489</v>
      </c>
      <c r="F367" s="14"/>
      <c r="G367" s="117" t="s">
        <v>118</v>
      </c>
      <c r="H367" s="14"/>
      <c r="I367" s="108" t="b">
        <v>0</v>
      </c>
      <c r="J367" s="14"/>
      <c r="K367" s="92">
        <v>26</v>
      </c>
      <c r="L367" s="109" t="s">
        <v>11249</v>
      </c>
      <c r="M367" t="str">
        <f>_xlfn.IFNA(VLOOKUP(B367,Dashboard!$B$2:$V$1276,21,0),"HAPUS")</f>
        <v>BELUM SPS</v>
      </c>
    </row>
    <row r="368" spans="1:13" ht="13.8" thickBot="1">
      <c r="A368" s="103">
        <v>367</v>
      </c>
      <c r="B368" s="63" t="s">
        <v>8069</v>
      </c>
      <c r="C368" s="63" t="s">
        <v>1139</v>
      </c>
      <c r="D368" s="62">
        <v>45588.446747685186</v>
      </c>
      <c r="E368" s="63" t="s">
        <v>1140</v>
      </c>
      <c r="F368" s="122" t="s">
        <v>11231</v>
      </c>
      <c r="G368" s="111" t="s">
        <v>34</v>
      </c>
      <c r="H368" s="62">
        <v>45588.600277777776</v>
      </c>
      <c r="I368" s="104" t="b">
        <v>0</v>
      </c>
      <c r="J368" s="9"/>
      <c r="K368" s="96">
        <v>187</v>
      </c>
      <c r="L368" s="105" t="s">
        <v>11250</v>
      </c>
      <c r="M368" t="str">
        <f>_xlfn.IFNA(VLOOKUP(B368,Dashboard!$B$2:$V$1276,21,0),"HAPUS")</f>
        <v>HAPUS</v>
      </c>
    </row>
    <row r="369" spans="1:13" ht="13.8" thickBot="1">
      <c r="A369" s="106">
        <v>368</v>
      </c>
      <c r="B369" s="70" t="s">
        <v>1141</v>
      </c>
      <c r="C369" s="70" t="s">
        <v>1142</v>
      </c>
      <c r="D369" s="69">
        <v>45588.449907407405</v>
      </c>
      <c r="E369" s="70" t="s">
        <v>375</v>
      </c>
      <c r="F369" s="14"/>
      <c r="G369" s="14"/>
      <c r="H369" s="14"/>
      <c r="I369" s="108" t="b">
        <v>0</v>
      </c>
      <c r="J369" s="14"/>
      <c r="K369" s="92">
        <v>0</v>
      </c>
      <c r="L369" s="109" t="s">
        <v>11001</v>
      </c>
      <c r="M369" t="str">
        <f>_xlfn.IFNA(VLOOKUP(B369,Dashboard!$B$2:$V$1276,21,0),"HAPUS")</f>
        <v>HAPUS</v>
      </c>
    </row>
    <row r="370" spans="1:13" ht="13.8" thickBot="1">
      <c r="A370" s="103">
        <v>369</v>
      </c>
      <c r="B370" s="63" t="s">
        <v>1143</v>
      </c>
      <c r="C370" s="63" t="s">
        <v>1145</v>
      </c>
      <c r="D370" s="62">
        <v>45588.452418981484</v>
      </c>
      <c r="E370" s="63" t="s">
        <v>194</v>
      </c>
      <c r="F370" s="122" t="s">
        <v>11231</v>
      </c>
      <c r="G370" s="111" t="s">
        <v>34</v>
      </c>
      <c r="H370" s="62">
        <v>45588.607858796298</v>
      </c>
      <c r="I370" s="104" t="b">
        <v>0</v>
      </c>
      <c r="J370" s="9"/>
      <c r="K370" s="96">
        <v>188</v>
      </c>
      <c r="L370" s="105" t="s">
        <v>11251</v>
      </c>
      <c r="M370" t="str">
        <f>_xlfn.IFNA(VLOOKUP(B370,Dashboard!$B$2:$V$1276,21,0),"HAPUS")</f>
        <v>HAPUS</v>
      </c>
    </row>
    <row r="371" spans="1:13" ht="13.8" thickBot="1">
      <c r="A371" s="106">
        <v>370</v>
      </c>
      <c r="B371" s="70" t="s">
        <v>1146</v>
      </c>
      <c r="C371" s="70" t="s">
        <v>1148</v>
      </c>
      <c r="D371" s="69">
        <v>45588.453969907408</v>
      </c>
      <c r="E371" s="70" t="s">
        <v>183</v>
      </c>
      <c r="F371" s="14"/>
      <c r="G371" s="117" t="s">
        <v>118</v>
      </c>
      <c r="H371" s="14"/>
      <c r="I371" s="108" t="b">
        <v>0</v>
      </c>
      <c r="J371" s="14"/>
      <c r="K371" s="92">
        <v>27</v>
      </c>
      <c r="L371" s="109" t="s">
        <v>11252</v>
      </c>
      <c r="M371" t="str">
        <f>_xlfn.IFNA(VLOOKUP(B371,Dashboard!$B$2:$V$1276,21,0),"HAPUS")</f>
        <v>HAPUS</v>
      </c>
    </row>
    <row r="372" spans="1:13" ht="13.8" thickBot="1">
      <c r="A372" s="103">
        <v>371</v>
      </c>
      <c r="B372" s="63" t="s">
        <v>1149</v>
      </c>
      <c r="C372" s="63" t="s">
        <v>1151</v>
      </c>
      <c r="D372" s="62">
        <v>45588.455694444441</v>
      </c>
      <c r="E372" s="63" t="s">
        <v>194</v>
      </c>
      <c r="F372" s="122" t="s">
        <v>11231</v>
      </c>
      <c r="G372" s="111" t="s">
        <v>34</v>
      </c>
      <c r="H372" s="62">
        <v>45588.601041666669</v>
      </c>
      <c r="I372" s="104" t="b">
        <v>1</v>
      </c>
      <c r="J372" s="62">
        <v>45649.428611111114</v>
      </c>
      <c r="K372" s="96">
        <v>189</v>
      </c>
      <c r="L372" s="105" t="s">
        <v>11253</v>
      </c>
      <c r="M372" t="str">
        <f>_xlfn.IFNA(VLOOKUP(B372,Dashboard!$B$2:$V$1276,21,0),"HAPUS")</f>
        <v>HAPUS</v>
      </c>
    </row>
    <row r="373" spans="1:13" ht="13.8" thickBot="1">
      <c r="A373" s="106">
        <v>372</v>
      </c>
      <c r="B373" s="70" t="s">
        <v>1152</v>
      </c>
      <c r="C373" s="70" t="s">
        <v>1154</v>
      </c>
      <c r="D373" s="69">
        <v>45588.456863425927</v>
      </c>
      <c r="E373" s="70" t="s">
        <v>504</v>
      </c>
      <c r="F373" s="123" t="s">
        <v>11231</v>
      </c>
      <c r="G373" s="107" t="s">
        <v>34</v>
      </c>
      <c r="H373" s="69">
        <v>45588.60119212963</v>
      </c>
      <c r="I373" s="108" t="b">
        <v>0</v>
      </c>
      <c r="J373" s="14"/>
      <c r="K373" s="92">
        <v>190</v>
      </c>
      <c r="L373" s="109" t="s">
        <v>11254</v>
      </c>
      <c r="M373" t="str">
        <f>_xlfn.IFNA(VLOOKUP(B373,Dashboard!$B$2:$V$1276,21,0),"HAPUS")</f>
        <v>HAPUS</v>
      </c>
    </row>
    <row r="374" spans="1:13" ht="13.8" hidden="1" thickBot="1">
      <c r="A374" s="103">
        <v>373</v>
      </c>
      <c r="B374" s="63" t="s">
        <v>1155</v>
      </c>
      <c r="C374" s="63" t="s">
        <v>11255</v>
      </c>
      <c r="D374" s="62">
        <v>45588.458101851851</v>
      </c>
      <c r="E374" s="63" t="s">
        <v>257</v>
      </c>
      <c r="F374" s="122" t="s">
        <v>11231</v>
      </c>
      <c r="G374" s="111" t="s">
        <v>34</v>
      </c>
      <c r="H374" s="62">
        <v>45588.601388888892</v>
      </c>
      <c r="I374" s="104" t="b">
        <v>0</v>
      </c>
      <c r="J374" s="9"/>
      <c r="K374" s="96">
        <v>191</v>
      </c>
      <c r="L374" s="105" t="s">
        <v>11256</v>
      </c>
      <c r="M374" t="str">
        <f>_xlfn.IFNA(VLOOKUP(B374,Dashboard!$B$2:$V$1276,21,0),"HAPUS")</f>
        <v>BELUM SPS</v>
      </c>
    </row>
    <row r="375" spans="1:13" ht="13.8" thickBot="1">
      <c r="A375" s="106">
        <v>374</v>
      </c>
      <c r="B375" s="70" t="s">
        <v>1158</v>
      </c>
      <c r="C375" s="70" t="s">
        <v>1160</v>
      </c>
      <c r="D375" s="69">
        <v>45588.460532407407</v>
      </c>
      <c r="E375" s="70" t="s">
        <v>343</v>
      </c>
      <c r="F375" s="14"/>
      <c r="G375" s="14"/>
      <c r="H375" s="14"/>
      <c r="I375" s="108" t="b">
        <v>0</v>
      </c>
      <c r="J375" s="14"/>
      <c r="K375" s="92">
        <v>0</v>
      </c>
      <c r="L375" s="109" t="s">
        <v>11001</v>
      </c>
      <c r="M375" t="str">
        <f>_xlfn.IFNA(VLOOKUP(B375,Dashboard!$B$2:$V$1276,21,0),"HAPUS")</f>
        <v>HAPUS</v>
      </c>
    </row>
    <row r="376" spans="1:13" ht="13.8" hidden="1" thickBot="1">
      <c r="A376" s="103">
        <v>375</v>
      </c>
      <c r="B376" s="63" t="s">
        <v>1161</v>
      </c>
      <c r="C376" s="63" t="s">
        <v>1163</v>
      </c>
      <c r="D376" s="62">
        <v>45588.463275462964</v>
      </c>
      <c r="E376" s="63" t="s">
        <v>194</v>
      </c>
      <c r="F376" s="122" t="s">
        <v>11231</v>
      </c>
      <c r="G376" s="118" t="s">
        <v>109</v>
      </c>
      <c r="H376" s="62">
        <v>45588.608078703706</v>
      </c>
      <c r="I376" s="104" t="b">
        <v>1</v>
      </c>
      <c r="J376" s="62">
        <v>45645.668796296297</v>
      </c>
      <c r="K376" s="96">
        <v>23</v>
      </c>
      <c r="L376" s="105" t="s">
        <v>11257</v>
      </c>
      <c r="M376" t="str">
        <f>_xlfn.IFNA(VLOOKUP(B376,Dashboard!$B$2:$V$1276,21,0),"HAPUS")</f>
        <v>BELUM SPS</v>
      </c>
    </row>
    <row r="377" spans="1:13" ht="13.8" hidden="1" thickBot="1">
      <c r="A377" s="106">
        <v>376</v>
      </c>
      <c r="B377" s="70" t="s">
        <v>1164</v>
      </c>
      <c r="C377" s="70" t="s">
        <v>1166</v>
      </c>
      <c r="D377" s="69">
        <v>45588.477129629631</v>
      </c>
      <c r="E377" s="70" t="s">
        <v>660</v>
      </c>
      <c r="F377" s="123" t="s">
        <v>11231</v>
      </c>
      <c r="G377" s="107" t="s">
        <v>34</v>
      </c>
      <c r="H377" s="69">
        <v>45588.601666666669</v>
      </c>
      <c r="I377" s="108" t="b">
        <v>0</v>
      </c>
      <c r="J377" s="14"/>
      <c r="K377" s="92">
        <v>192</v>
      </c>
      <c r="L377" s="109" t="s">
        <v>11258</v>
      </c>
      <c r="M377" t="str">
        <f>_xlfn.IFNA(VLOOKUP(B377,Dashboard!$B$2:$V$1276,21,0),"HAPUS")</f>
        <v>BELUM SPS</v>
      </c>
    </row>
    <row r="378" spans="1:13" ht="13.8" hidden="1" thickBot="1">
      <c r="A378" s="103">
        <v>377</v>
      </c>
      <c r="B378" s="63" t="s">
        <v>1167</v>
      </c>
      <c r="C378" s="63" t="s">
        <v>1168</v>
      </c>
      <c r="D378" s="62">
        <v>45588.478668981479</v>
      </c>
      <c r="E378" s="63" t="s">
        <v>660</v>
      </c>
      <c r="F378" s="122" t="s">
        <v>11231</v>
      </c>
      <c r="G378" s="111" t="s">
        <v>34</v>
      </c>
      <c r="H378" s="62">
        <v>45588.601701388892</v>
      </c>
      <c r="I378" s="104" t="b">
        <v>0</v>
      </c>
      <c r="J378" s="9"/>
      <c r="K378" s="96">
        <v>193</v>
      </c>
      <c r="L378" s="105" t="s">
        <v>11259</v>
      </c>
      <c r="M378" t="str">
        <f>_xlfn.IFNA(VLOOKUP(B378,Dashboard!$B$2:$V$1276,21,0),"HAPUS")</f>
        <v>BELUM SPS</v>
      </c>
    </row>
    <row r="379" spans="1:13" ht="13.8" thickBot="1">
      <c r="A379" s="106">
        <v>378</v>
      </c>
      <c r="B379" s="70" t="s">
        <v>1169</v>
      </c>
      <c r="C379" s="70" t="s">
        <v>1171</v>
      </c>
      <c r="D379" s="69">
        <v>45588.479814814818</v>
      </c>
      <c r="E379" s="70" t="s">
        <v>1172</v>
      </c>
      <c r="F379" s="14"/>
      <c r="G379" s="14"/>
      <c r="H379" s="14"/>
      <c r="I379" s="108" t="b">
        <v>0</v>
      </c>
      <c r="J379" s="14"/>
      <c r="K379" s="92">
        <v>0</v>
      </c>
      <c r="L379" s="109" t="s">
        <v>11001</v>
      </c>
      <c r="M379" t="str">
        <f>_xlfn.IFNA(VLOOKUP(B379,Dashboard!$B$2:$V$1276,21,0),"HAPUS")</f>
        <v>HAPUS</v>
      </c>
    </row>
    <row r="380" spans="1:13" ht="13.8" hidden="1" thickBot="1">
      <c r="A380" s="103">
        <v>379</v>
      </c>
      <c r="B380" s="63" t="s">
        <v>1173</v>
      </c>
      <c r="C380" s="63" t="s">
        <v>1175</v>
      </c>
      <c r="D380" s="62">
        <v>45588.482928240737</v>
      </c>
      <c r="E380" s="63" t="s">
        <v>22</v>
      </c>
      <c r="F380" s="9"/>
      <c r="G380" s="119" t="s">
        <v>118</v>
      </c>
      <c r="H380" s="9"/>
      <c r="I380" s="104" t="b">
        <v>0</v>
      </c>
      <c r="J380" s="9"/>
      <c r="K380" s="96">
        <v>28</v>
      </c>
      <c r="L380" s="105" t="s">
        <v>11260</v>
      </c>
      <c r="M380" t="str">
        <f>_xlfn.IFNA(VLOOKUP(B380,Dashboard!$B$2:$V$1276,21,0),"HAPUS")</f>
        <v>BELUM SPS</v>
      </c>
    </row>
    <row r="381" spans="1:13" ht="13.8" thickBot="1">
      <c r="A381" s="106">
        <v>380</v>
      </c>
      <c r="B381" s="70" t="s">
        <v>1176</v>
      </c>
      <c r="C381" s="70" t="s">
        <v>1178</v>
      </c>
      <c r="D381" s="69">
        <v>45588.486759259256</v>
      </c>
      <c r="E381" s="70" t="s">
        <v>216</v>
      </c>
      <c r="F381" s="14"/>
      <c r="G381" s="14"/>
      <c r="H381" s="14"/>
      <c r="I381" s="108" t="b">
        <v>0</v>
      </c>
      <c r="J381" s="14"/>
      <c r="K381" s="92">
        <v>0</v>
      </c>
      <c r="L381" s="109" t="s">
        <v>11001</v>
      </c>
      <c r="M381" t="str">
        <f>_xlfn.IFNA(VLOOKUP(B381,Dashboard!$B$2:$V$1276,21,0),"HAPUS")</f>
        <v>HAPUS</v>
      </c>
    </row>
    <row r="382" spans="1:13" ht="13.8" thickBot="1">
      <c r="A382" s="103">
        <v>381</v>
      </c>
      <c r="B382" s="63" t="s">
        <v>1179</v>
      </c>
      <c r="C382" s="63" t="s">
        <v>1181</v>
      </c>
      <c r="D382" s="62">
        <v>45588.490312499998</v>
      </c>
      <c r="E382" s="63" t="s">
        <v>194</v>
      </c>
      <c r="F382" s="122" t="s">
        <v>11231</v>
      </c>
      <c r="G382" s="111" t="s">
        <v>34</v>
      </c>
      <c r="H382" s="62">
        <v>45588.602048611108</v>
      </c>
      <c r="I382" s="104" t="b">
        <v>1</v>
      </c>
      <c r="J382" s="62">
        <v>45656.424988425926</v>
      </c>
      <c r="K382" s="96">
        <v>194</v>
      </c>
      <c r="L382" s="105" t="s">
        <v>11261</v>
      </c>
      <c r="M382" t="str">
        <f>_xlfn.IFNA(VLOOKUP(B382,Dashboard!$B$2:$V$1276,21,0),"HAPUS")</f>
        <v>HAPUS</v>
      </c>
    </row>
    <row r="383" spans="1:13" ht="13.8" thickBot="1">
      <c r="A383" s="106">
        <v>382</v>
      </c>
      <c r="B383" s="70" t="s">
        <v>1182</v>
      </c>
      <c r="C383" s="70" t="s">
        <v>1184</v>
      </c>
      <c r="D383" s="69">
        <v>45588.491840277777</v>
      </c>
      <c r="E383" s="70" t="s">
        <v>257</v>
      </c>
      <c r="F383" s="14"/>
      <c r="G383" s="14"/>
      <c r="H383" s="14"/>
      <c r="I383" s="108" t="b">
        <v>0</v>
      </c>
      <c r="J383" s="14"/>
      <c r="K383" s="92">
        <v>0</v>
      </c>
      <c r="L383" s="109" t="s">
        <v>11001</v>
      </c>
      <c r="M383" t="str">
        <f>_xlfn.IFNA(VLOOKUP(B383,Dashboard!$B$2:$V$1276,21,0),"HAPUS")</f>
        <v>HAPUS</v>
      </c>
    </row>
    <row r="384" spans="1:13" ht="13.8" thickBot="1">
      <c r="A384" s="103">
        <v>383</v>
      </c>
      <c r="B384" s="63" t="s">
        <v>1185</v>
      </c>
      <c r="C384" s="63" t="s">
        <v>1186</v>
      </c>
      <c r="D384" s="62">
        <v>45588.492939814816</v>
      </c>
      <c r="E384" s="63" t="s">
        <v>336</v>
      </c>
      <c r="F384" s="9"/>
      <c r="G384" s="9"/>
      <c r="H384" s="9"/>
      <c r="I384" s="104" t="b">
        <v>0</v>
      </c>
      <c r="J384" s="9"/>
      <c r="K384" s="96">
        <v>0</v>
      </c>
      <c r="L384" s="105" t="s">
        <v>11001</v>
      </c>
      <c r="M384" t="str">
        <f>_xlfn.IFNA(VLOOKUP(B384,Dashboard!$B$2:$V$1276,21,0),"HAPUS")</f>
        <v>HAPUS</v>
      </c>
    </row>
    <row r="385" spans="1:13" ht="13.8" thickBot="1">
      <c r="A385" s="106">
        <v>384</v>
      </c>
      <c r="B385" s="70" t="s">
        <v>1187</v>
      </c>
      <c r="C385" s="70" t="s">
        <v>1189</v>
      </c>
      <c r="D385" s="69">
        <v>45588.493993055556</v>
      </c>
      <c r="E385" s="70" t="s">
        <v>216</v>
      </c>
      <c r="F385" s="123" t="s">
        <v>11231</v>
      </c>
      <c r="G385" s="107" t="s">
        <v>34</v>
      </c>
      <c r="H385" s="69">
        <v>45588.602349537039</v>
      </c>
      <c r="I385" s="108" t="b">
        <v>1</v>
      </c>
      <c r="J385" s="69">
        <v>45645.667962962965</v>
      </c>
      <c r="K385" s="92">
        <v>195</v>
      </c>
      <c r="L385" s="109" t="s">
        <v>11262</v>
      </c>
      <c r="M385" t="str">
        <f>_xlfn.IFNA(VLOOKUP(B385,Dashboard!$B$2:$V$1276,21,0),"HAPUS")</f>
        <v>HAPUS</v>
      </c>
    </row>
    <row r="386" spans="1:13" ht="13.8" thickBot="1">
      <c r="A386" s="103">
        <v>385</v>
      </c>
      <c r="B386" s="63" t="s">
        <v>1190</v>
      </c>
      <c r="C386" s="63" t="s">
        <v>1191</v>
      </c>
      <c r="D386" s="62">
        <v>45588.49496527778</v>
      </c>
      <c r="E386" s="63" t="s">
        <v>216</v>
      </c>
      <c r="F386" s="122" t="s">
        <v>11231</v>
      </c>
      <c r="G386" s="111" t="s">
        <v>34</v>
      </c>
      <c r="H386" s="62">
        <v>45588.602372685185</v>
      </c>
      <c r="I386" s="104" t="b">
        <v>1</v>
      </c>
      <c r="J386" s="62">
        <v>45649.427442129629</v>
      </c>
      <c r="K386" s="96">
        <v>196</v>
      </c>
      <c r="L386" s="105" t="s">
        <v>11263</v>
      </c>
      <c r="M386" t="str">
        <f>_xlfn.IFNA(VLOOKUP(B386,Dashboard!$B$2:$V$1276,21,0),"HAPUS")</f>
        <v>HAPUS</v>
      </c>
    </row>
    <row r="387" spans="1:13" ht="13.8" thickBot="1">
      <c r="A387" s="106">
        <v>386</v>
      </c>
      <c r="B387" s="70" t="s">
        <v>8293</v>
      </c>
      <c r="C387" s="70" t="s">
        <v>1192</v>
      </c>
      <c r="D387" s="69">
        <v>45588.495648148149</v>
      </c>
      <c r="E387" s="70" t="s">
        <v>257</v>
      </c>
      <c r="F387" s="14"/>
      <c r="G387" s="14"/>
      <c r="H387" s="14"/>
      <c r="I387" s="108" t="b">
        <v>0</v>
      </c>
      <c r="J387" s="14"/>
      <c r="K387" s="92">
        <v>0</v>
      </c>
      <c r="L387" s="109" t="s">
        <v>11001</v>
      </c>
      <c r="M387" t="str">
        <f>_xlfn.IFNA(VLOOKUP(B387,Dashboard!$B$2:$V$1276,21,0),"HAPUS")</f>
        <v>HAPUS</v>
      </c>
    </row>
    <row r="388" spans="1:13" ht="13.8" thickBot="1">
      <c r="A388" s="103">
        <v>387</v>
      </c>
      <c r="B388" s="63" t="s">
        <v>1193</v>
      </c>
      <c r="C388" s="63" t="s">
        <v>1194</v>
      </c>
      <c r="D388" s="62">
        <v>45588.499386574076</v>
      </c>
      <c r="E388" s="63" t="s">
        <v>517</v>
      </c>
      <c r="F388" s="9"/>
      <c r="G388" s="9"/>
      <c r="H388" s="9"/>
      <c r="I388" s="104" t="b">
        <v>0</v>
      </c>
      <c r="J388" s="9"/>
      <c r="K388" s="96">
        <v>0</v>
      </c>
      <c r="L388" s="105" t="s">
        <v>11001</v>
      </c>
      <c r="M388" t="str">
        <f>_xlfn.IFNA(VLOOKUP(B388,Dashboard!$B$2:$V$1276,21,0),"HAPUS")</f>
        <v>HAPUS</v>
      </c>
    </row>
    <row r="389" spans="1:13" ht="13.8" thickBot="1">
      <c r="A389" s="106">
        <v>388</v>
      </c>
      <c r="B389" s="70" t="s">
        <v>1195</v>
      </c>
      <c r="C389" s="70" t="s">
        <v>1197</v>
      </c>
      <c r="D389" s="69">
        <v>45588.555914351855</v>
      </c>
      <c r="E389" s="70" t="s">
        <v>183</v>
      </c>
      <c r="F389" s="123" t="s">
        <v>11231</v>
      </c>
      <c r="G389" s="107" t="s">
        <v>34</v>
      </c>
      <c r="H389" s="69">
        <v>45588.60255787037</v>
      </c>
      <c r="I389" s="108" t="b">
        <v>0</v>
      </c>
      <c r="J389" s="14"/>
      <c r="K389" s="92">
        <v>197</v>
      </c>
      <c r="L389" s="109" t="s">
        <v>11264</v>
      </c>
      <c r="M389" t="str">
        <f>_xlfn.IFNA(VLOOKUP(B389,Dashboard!$B$2:$V$1276,21,0),"HAPUS")</f>
        <v>HAPUS</v>
      </c>
    </row>
    <row r="390" spans="1:13" ht="13.8" hidden="1" thickBot="1">
      <c r="A390" s="103">
        <v>389</v>
      </c>
      <c r="B390" s="63" t="s">
        <v>1198</v>
      </c>
      <c r="C390" s="63" t="s">
        <v>1200</v>
      </c>
      <c r="D390" s="62">
        <v>45588.564259259256</v>
      </c>
      <c r="E390" s="63" t="s">
        <v>216</v>
      </c>
      <c r="F390" s="9"/>
      <c r="G390" s="9"/>
      <c r="H390" s="9"/>
      <c r="I390" s="104" t="b">
        <v>0</v>
      </c>
      <c r="J390" s="9"/>
      <c r="K390" s="96">
        <v>0</v>
      </c>
      <c r="L390" s="105" t="s">
        <v>11001</v>
      </c>
      <c r="M390" t="str">
        <f>_xlfn.IFNA(VLOOKUP(B390,Dashboard!$B$2:$V$1276,21,0),"HAPUS")</f>
        <v>BELUM SPS</v>
      </c>
    </row>
    <row r="391" spans="1:13" ht="13.8" thickBot="1">
      <c r="A391" s="106">
        <v>390</v>
      </c>
      <c r="B391" s="70" t="s">
        <v>1201</v>
      </c>
      <c r="C391" s="70" t="s">
        <v>1202</v>
      </c>
      <c r="D391" s="69">
        <v>45588.568784722222</v>
      </c>
      <c r="E391" s="70" t="s">
        <v>253</v>
      </c>
      <c r="F391" s="14"/>
      <c r="G391" s="14"/>
      <c r="H391" s="14"/>
      <c r="I391" s="108" t="b">
        <v>0</v>
      </c>
      <c r="J391" s="14"/>
      <c r="K391" s="92">
        <v>0</v>
      </c>
      <c r="L391" s="109" t="s">
        <v>11001</v>
      </c>
      <c r="M391" t="str">
        <f>_xlfn.IFNA(VLOOKUP(B391,Dashboard!$B$2:$V$1276,21,0),"HAPUS")</f>
        <v>HAPUS</v>
      </c>
    </row>
    <row r="392" spans="1:13" ht="13.8" hidden="1" thickBot="1">
      <c r="A392" s="103">
        <v>391</v>
      </c>
      <c r="B392" s="63" t="s">
        <v>1203</v>
      </c>
      <c r="C392" s="63" t="s">
        <v>1205</v>
      </c>
      <c r="D392" s="62">
        <v>45588.570208333331</v>
      </c>
      <c r="E392" s="63" t="s">
        <v>125</v>
      </c>
      <c r="F392" s="9"/>
      <c r="G392" s="119" t="s">
        <v>118</v>
      </c>
      <c r="H392" s="9"/>
      <c r="I392" s="104" t="b">
        <v>0</v>
      </c>
      <c r="J392" s="9"/>
      <c r="K392" s="96">
        <v>29</v>
      </c>
      <c r="L392" s="105" t="s">
        <v>11265</v>
      </c>
      <c r="M392" t="str">
        <f>_xlfn.IFNA(VLOOKUP(B392,Dashboard!$B$2:$V$1276,21,0),"HAPUS")</f>
        <v>BELUM SPS</v>
      </c>
    </row>
    <row r="393" spans="1:13" ht="13.8" thickBot="1">
      <c r="A393" s="106">
        <v>392</v>
      </c>
      <c r="B393" s="70" t="s">
        <v>1206</v>
      </c>
      <c r="C393" s="70" t="s">
        <v>1208</v>
      </c>
      <c r="D393" s="69">
        <v>45588.582592592589</v>
      </c>
      <c r="E393" s="70" t="s">
        <v>183</v>
      </c>
      <c r="F393" s="123" t="s">
        <v>11231</v>
      </c>
      <c r="G393" s="107" t="s">
        <v>34</v>
      </c>
      <c r="H393" s="69">
        <v>45588.694340277776</v>
      </c>
      <c r="I393" s="108" t="b">
        <v>0</v>
      </c>
      <c r="J393" s="14"/>
      <c r="K393" s="92">
        <v>198</v>
      </c>
      <c r="L393" s="109" t="s">
        <v>11266</v>
      </c>
      <c r="M393" t="str">
        <f>_xlfn.IFNA(VLOOKUP(B393,Dashboard!$B$2:$V$1276,21,0),"HAPUS")</f>
        <v>HAPUS</v>
      </c>
    </row>
    <row r="394" spans="1:13" ht="13.8" thickBot="1">
      <c r="A394" s="103">
        <v>393</v>
      </c>
      <c r="B394" s="63" t="s">
        <v>1209</v>
      </c>
      <c r="C394" s="63" t="s">
        <v>1210</v>
      </c>
      <c r="D394" s="62">
        <v>45588.584247685183</v>
      </c>
      <c r="E394" s="63" t="s">
        <v>336</v>
      </c>
      <c r="F394" s="9"/>
      <c r="G394" s="9"/>
      <c r="H394" s="9"/>
      <c r="I394" s="104" t="b">
        <v>0</v>
      </c>
      <c r="J394" s="9"/>
      <c r="K394" s="96">
        <v>0</v>
      </c>
      <c r="L394" s="105" t="s">
        <v>11001</v>
      </c>
      <c r="M394" t="str">
        <f>_xlfn.IFNA(VLOOKUP(B394,Dashboard!$B$2:$V$1276,21,0),"HAPUS")</f>
        <v>HAPUS</v>
      </c>
    </row>
    <row r="395" spans="1:13" ht="13.8" thickBot="1">
      <c r="A395" s="106">
        <v>394</v>
      </c>
      <c r="B395" s="70" t="s">
        <v>1211</v>
      </c>
      <c r="C395" s="70" t="s">
        <v>1212</v>
      </c>
      <c r="D395" s="69">
        <v>45588.584837962961</v>
      </c>
      <c r="E395" s="70" t="s">
        <v>336</v>
      </c>
      <c r="F395" s="14"/>
      <c r="G395" s="14"/>
      <c r="H395" s="14"/>
      <c r="I395" s="108" t="b">
        <v>0</v>
      </c>
      <c r="J395" s="14"/>
      <c r="K395" s="92">
        <v>0</v>
      </c>
      <c r="L395" s="109" t="s">
        <v>11001</v>
      </c>
      <c r="M395" t="str">
        <f>_xlfn.IFNA(VLOOKUP(B395,Dashboard!$B$2:$V$1276,21,0),"HAPUS")</f>
        <v>HAPUS</v>
      </c>
    </row>
    <row r="396" spans="1:13" ht="13.8" thickBot="1">
      <c r="A396" s="103">
        <v>395</v>
      </c>
      <c r="B396" s="63" t="s">
        <v>1213</v>
      </c>
      <c r="C396" s="63" t="s">
        <v>1214</v>
      </c>
      <c r="D396" s="62">
        <v>45588.585358796299</v>
      </c>
      <c r="E396" s="63" t="s">
        <v>336</v>
      </c>
      <c r="F396" s="9"/>
      <c r="G396" s="9"/>
      <c r="H396" s="9"/>
      <c r="I396" s="104" t="b">
        <v>0</v>
      </c>
      <c r="J396" s="9"/>
      <c r="K396" s="96">
        <v>0</v>
      </c>
      <c r="L396" s="105" t="s">
        <v>11001</v>
      </c>
      <c r="M396" t="str">
        <f>_xlfn.IFNA(VLOOKUP(B396,Dashboard!$B$2:$V$1276,21,0),"HAPUS")</f>
        <v>HAPUS</v>
      </c>
    </row>
    <row r="397" spans="1:13" ht="13.8" hidden="1" thickBot="1">
      <c r="A397" s="106">
        <v>396</v>
      </c>
      <c r="B397" s="70" t="s">
        <v>1215</v>
      </c>
      <c r="C397" s="70" t="s">
        <v>1217</v>
      </c>
      <c r="D397" s="69">
        <v>45588.586944444447</v>
      </c>
      <c r="E397" s="70" t="s">
        <v>22</v>
      </c>
      <c r="F397" s="123" t="s">
        <v>11231</v>
      </c>
      <c r="G397" s="107" t="s">
        <v>34</v>
      </c>
      <c r="H397" s="69">
        <v>45588.694560185184</v>
      </c>
      <c r="I397" s="108" t="b">
        <v>0</v>
      </c>
      <c r="J397" s="14"/>
      <c r="K397" s="92">
        <v>199</v>
      </c>
      <c r="L397" s="109" t="s">
        <v>11267</v>
      </c>
      <c r="M397" t="str">
        <f>_xlfn.IFNA(VLOOKUP(B397,Dashboard!$B$2:$V$1276,21,0),"HAPUS")</f>
        <v>BELUM SPS</v>
      </c>
    </row>
    <row r="398" spans="1:13" ht="13.8" thickBot="1">
      <c r="A398" s="103">
        <v>397</v>
      </c>
      <c r="B398" s="63" t="s">
        <v>1218</v>
      </c>
      <c r="C398" s="63" t="s">
        <v>1220</v>
      </c>
      <c r="D398" s="62">
        <v>45588.589155092595</v>
      </c>
      <c r="E398" s="63" t="s">
        <v>257</v>
      </c>
      <c r="F398" s="9"/>
      <c r="G398" s="9"/>
      <c r="H398" s="9"/>
      <c r="I398" s="104" t="b">
        <v>0</v>
      </c>
      <c r="J398" s="9"/>
      <c r="K398" s="96">
        <v>0</v>
      </c>
      <c r="L398" s="105" t="s">
        <v>11001</v>
      </c>
      <c r="M398" t="str">
        <f>_xlfn.IFNA(VLOOKUP(B398,Dashboard!$B$2:$V$1276,21,0),"HAPUS")</f>
        <v>HAPUS</v>
      </c>
    </row>
    <row r="399" spans="1:13" ht="13.8" thickBot="1">
      <c r="A399" s="106">
        <v>398</v>
      </c>
      <c r="B399" s="70" t="s">
        <v>1221</v>
      </c>
      <c r="C399" s="70" t="s">
        <v>1223</v>
      </c>
      <c r="D399" s="69">
        <v>45588.589178240742</v>
      </c>
      <c r="E399" s="70" t="s">
        <v>868</v>
      </c>
      <c r="F399" s="14"/>
      <c r="G399" s="14"/>
      <c r="H399" s="14"/>
      <c r="I399" s="108" t="b">
        <v>0</v>
      </c>
      <c r="J399" s="14"/>
      <c r="K399" s="92">
        <v>0</v>
      </c>
      <c r="L399" s="109" t="s">
        <v>11001</v>
      </c>
      <c r="M399" t="str">
        <f>_xlfn.IFNA(VLOOKUP(B399,Dashboard!$B$2:$V$1276,21,0),"HAPUS")</f>
        <v>HAPUS</v>
      </c>
    </row>
    <row r="400" spans="1:13" ht="13.8" thickBot="1">
      <c r="A400" s="103">
        <v>399</v>
      </c>
      <c r="B400" s="63" t="s">
        <v>1224</v>
      </c>
      <c r="C400" s="63" t="s">
        <v>1226</v>
      </c>
      <c r="D400" s="62">
        <v>45588.59443287037</v>
      </c>
      <c r="E400" s="63" t="s">
        <v>22</v>
      </c>
      <c r="F400" s="122" t="s">
        <v>11231</v>
      </c>
      <c r="G400" s="111" t="s">
        <v>34</v>
      </c>
      <c r="H400" s="62">
        <v>45588.695150462961</v>
      </c>
      <c r="I400" s="104" t="b">
        <v>0</v>
      </c>
      <c r="J400" s="9"/>
      <c r="K400" s="96">
        <v>200</v>
      </c>
      <c r="L400" s="105" t="s">
        <v>11268</v>
      </c>
      <c r="M400" t="str">
        <f>_xlfn.IFNA(VLOOKUP(B400,Dashboard!$B$2:$V$1276,21,0),"HAPUS")</f>
        <v>HAPUS</v>
      </c>
    </row>
    <row r="401" spans="1:13" ht="13.8" hidden="1" thickBot="1">
      <c r="A401" s="106">
        <v>400</v>
      </c>
      <c r="B401" s="70" t="s">
        <v>1227</v>
      </c>
      <c r="C401" s="70" t="s">
        <v>1229</v>
      </c>
      <c r="D401" s="69">
        <v>45588.599328703705</v>
      </c>
      <c r="E401" s="70" t="s">
        <v>22</v>
      </c>
      <c r="F401" s="14"/>
      <c r="G401" s="117" t="s">
        <v>118</v>
      </c>
      <c r="H401" s="14"/>
      <c r="I401" s="108" t="b">
        <v>0</v>
      </c>
      <c r="J401" s="14"/>
      <c r="K401" s="92">
        <v>30</v>
      </c>
      <c r="L401" s="109" t="s">
        <v>11269</v>
      </c>
      <c r="M401" t="str">
        <f>_xlfn.IFNA(VLOOKUP(B401,Dashboard!$B$2:$V$1276,21,0),"HAPUS")</f>
        <v>BELUM SPS</v>
      </c>
    </row>
    <row r="402" spans="1:13" ht="13.8" hidden="1" thickBot="1">
      <c r="A402" s="103">
        <v>401</v>
      </c>
      <c r="B402" s="63" t="s">
        <v>1230</v>
      </c>
      <c r="C402" s="63" t="s">
        <v>1232</v>
      </c>
      <c r="D402" s="62">
        <v>45588.603229166663</v>
      </c>
      <c r="E402" s="63" t="s">
        <v>216</v>
      </c>
      <c r="F402" s="122" t="s">
        <v>11231</v>
      </c>
      <c r="G402" s="111" t="s">
        <v>34</v>
      </c>
      <c r="H402" s="62">
        <v>45588.695613425924</v>
      </c>
      <c r="I402" s="104" t="b">
        <v>0</v>
      </c>
      <c r="J402" s="9"/>
      <c r="K402" s="96">
        <v>201</v>
      </c>
      <c r="L402" s="105" t="s">
        <v>11270</v>
      </c>
      <c r="M402" t="str">
        <f>_xlfn.IFNA(VLOOKUP(B402,Dashboard!$B$2:$V$1276,21,0),"HAPUS")</f>
        <v>BELUM SPS</v>
      </c>
    </row>
    <row r="403" spans="1:13" ht="13.8" thickBot="1">
      <c r="A403" s="106">
        <v>402</v>
      </c>
      <c r="B403" s="70" t="s">
        <v>1233</v>
      </c>
      <c r="C403" s="70" t="s">
        <v>1234</v>
      </c>
      <c r="D403" s="69">
        <v>45588.604131944441</v>
      </c>
      <c r="E403" s="70" t="s">
        <v>253</v>
      </c>
      <c r="F403" s="14"/>
      <c r="G403" s="14"/>
      <c r="H403" s="14"/>
      <c r="I403" s="108" t="b">
        <v>0</v>
      </c>
      <c r="J403" s="14"/>
      <c r="K403" s="92">
        <v>0</v>
      </c>
      <c r="L403" s="109" t="s">
        <v>11001</v>
      </c>
      <c r="M403" t="str">
        <f>_xlfn.IFNA(VLOOKUP(B403,Dashboard!$B$2:$V$1276,21,0),"HAPUS")</f>
        <v>HAPUS</v>
      </c>
    </row>
    <row r="404" spans="1:13" ht="13.8" thickBot="1">
      <c r="A404" s="103">
        <v>403</v>
      </c>
      <c r="B404" s="63" t="s">
        <v>1235</v>
      </c>
      <c r="C404" s="63" t="s">
        <v>1237</v>
      </c>
      <c r="D404" s="62">
        <v>45588.612233796295</v>
      </c>
      <c r="E404" s="63" t="s">
        <v>183</v>
      </c>
      <c r="F404" s="122" t="s">
        <v>11231</v>
      </c>
      <c r="G404" s="111" t="s">
        <v>34</v>
      </c>
      <c r="H404" s="62">
        <v>45588.699965277781</v>
      </c>
      <c r="I404" s="104" t="b">
        <v>0</v>
      </c>
      <c r="J404" s="9"/>
      <c r="K404" s="96">
        <v>202</v>
      </c>
      <c r="L404" s="105" t="s">
        <v>11271</v>
      </c>
      <c r="M404" t="str">
        <f>_xlfn.IFNA(VLOOKUP(B404,Dashboard!$B$2:$V$1276,21,0),"HAPUS")</f>
        <v>HAPUS</v>
      </c>
    </row>
    <row r="405" spans="1:13" ht="13.8" thickBot="1">
      <c r="A405" s="106">
        <v>404</v>
      </c>
      <c r="B405" s="70" t="s">
        <v>1238</v>
      </c>
      <c r="C405" s="70" t="s">
        <v>1239</v>
      </c>
      <c r="D405" s="69">
        <v>45588.616284722222</v>
      </c>
      <c r="E405" s="70" t="s">
        <v>57</v>
      </c>
      <c r="F405" s="14"/>
      <c r="G405" s="14"/>
      <c r="H405" s="14"/>
      <c r="I405" s="108" t="b">
        <v>0</v>
      </c>
      <c r="J405" s="14"/>
      <c r="K405" s="92">
        <v>0</v>
      </c>
      <c r="L405" s="109" t="s">
        <v>11001</v>
      </c>
      <c r="M405" t="str">
        <f>_xlfn.IFNA(VLOOKUP(B405,Dashboard!$B$2:$V$1276,21,0),"HAPUS")</f>
        <v>HAPUS</v>
      </c>
    </row>
    <row r="406" spans="1:13" ht="13.8" thickBot="1">
      <c r="A406" s="103">
        <v>405</v>
      </c>
      <c r="B406" s="63" t="s">
        <v>1240</v>
      </c>
      <c r="C406" s="63" t="s">
        <v>1241</v>
      </c>
      <c r="D406" s="62">
        <v>45588.616886574076</v>
      </c>
      <c r="E406" s="63" t="s">
        <v>57</v>
      </c>
      <c r="F406" s="9"/>
      <c r="G406" s="9"/>
      <c r="H406" s="9"/>
      <c r="I406" s="104" t="b">
        <v>0</v>
      </c>
      <c r="J406" s="9"/>
      <c r="K406" s="96">
        <v>0</v>
      </c>
      <c r="L406" s="105" t="s">
        <v>11001</v>
      </c>
      <c r="M406" t="str">
        <f>_xlfn.IFNA(VLOOKUP(B406,Dashboard!$B$2:$V$1276,21,0),"HAPUS")</f>
        <v>HAPUS</v>
      </c>
    </row>
    <row r="407" spans="1:13" ht="13.8" thickBot="1">
      <c r="A407" s="106">
        <v>406</v>
      </c>
      <c r="B407" s="70" t="s">
        <v>1242</v>
      </c>
      <c r="C407" s="70" t="s">
        <v>1244</v>
      </c>
      <c r="D407" s="69">
        <v>45588.618483796294</v>
      </c>
      <c r="E407" s="70" t="s">
        <v>482</v>
      </c>
      <c r="F407" s="123" t="s">
        <v>11231</v>
      </c>
      <c r="G407" s="107" t="s">
        <v>34</v>
      </c>
      <c r="H407" s="69">
        <v>45588.696168981478</v>
      </c>
      <c r="I407" s="108" t="b">
        <v>0</v>
      </c>
      <c r="J407" s="14"/>
      <c r="K407" s="92">
        <v>203</v>
      </c>
      <c r="L407" s="109" t="s">
        <v>11272</v>
      </c>
      <c r="M407" t="str">
        <f>_xlfn.IFNA(VLOOKUP(B407,Dashboard!$B$2:$V$1276,21,0),"HAPUS")</f>
        <v>HAPUS</v>
      </c>
    </row>
    <row r="408" spans="1:13" ht="13.8" thickBot="1">
      <c r="A408" s="103">
        <v>407</v>
      </c>
      <c r="B408" s="63" t="s">
        <v>1245</v>
      </c>
      <c r="C408" s="63" t="s">
        <v>1247</v>
      </c>
      <c r="D408" s="62">
        <v>45588.623506944445</v>
      </c>
      <c r="E408" s="63" t="s">
        <v>194</v>
      </c>
      <c r="F408" s="9"/>
      <c r="G408" s="9"/>
      <c r="H408" s="9"/>
      <c r="I408" s="104" t="b">
        <v>0</v>
      </c>
      <c r="J408" s="9"/>
      <c r="K408" s="96">
        <v>0</v>
      </c>
      <c r="L408" s="105" t="s">
        <v>11001</v>
      </c>
      <c r="M408" t="str">
        <f>_xlfn.IFNA(VLOOKUP(B408,Dashboard!$B$2:$V$1276,21,0),"HAPUS")</f>
        <v>HAPUS</v>
      </c>
    </row>
    <row r="409" spans="1:13" ht="13.8" thickBot="1">
      <c r="A409" s="106">
        <v>408</v>
      </c>
      <c r="B409" s="70" t="s">
        <v>1248</v>
      </c>
      <c r="C409" s="70" t="s">
        <v>1250</v>
      </c>
      <c r="D409" s="69">
        <v>45588.624826388892</v>
      </c>
      <c r="E409" s="70" t="s">
        <v>216</v>
      </c>
      <c r="F409" s="123" t="s">
        <v>11231</v>
      </c>
      <c r="G409" s="107" t="s">
        <v>34</v>
      </c>
      <c r="H409" s="69">
        <v>45588.696342592593</v>
      </c>
      <c r="I409" s="108" t="b">
        <v>1</v>
      </c>
      <c r="J409" s="69">
        <v>45649.427766203706</v>
      </c>
      <c r="K409" s="92">
        <v>204</v>
      </c>
      <c r="L409" s="109" t="s">
        <v>11273</v>
      </c>
      <c r="M409" t="str">
        <f>_xlfn.IFNA(VLOOKUP(B409,Dashboard!$B$2:$V$1276,21,0),"HAPUS")</f>
        <v>HAPUS</v>
      </c>
    </row>
    <row r="410" spans="1:13" ht="13.8" thickBot="1">
      <c r="A410" s="103">
        <v>409</v>
      </c>
      <c r="B410" s="63" t="s">
        <v>1251</v>
      </c>
      <c r="C410" s="63" t="s">
        <v>1253</v>
      </c>
      <c r="D410" s="62">
        <v>45588.628263888888</v>
      </c>
      <c r="E410" s="63" t="s">
        <v>216</v>
      </c>
      <c r="F410" s="122" t="s">
        <v>11231</v>
      </c>
      <c r="G410" s="111" t="s">
        <v>34</v>
      </c>
      <c r="H410" s="62">
        <v>45588.696458333332</v>
      </c>
      <c r="I410" s="104" t="b">
        <v>1</v>
      </c>
      <c r="J410" s="62">
        <v>45645.418749999997</v>
      </c>
      <c r="K410" s="96">
        <v>205</v>
      </c>
      <c r="L410" s="105" t="s">
        <v>11274</v>
      </c>
      <c r="M410" t="str">
        <f>_xlfn.IFNA(VLOOKUP(B410,Dashboard!$B$2:$V$1276,21,0),"HAPUS")</f>
        <v>HAPUS</v>
      </c>
    </row>
    <row r="411" spans="1:13" ht="13.8" thickBot="1">
      <c r="A411" s="106">
        <v>410</v>
      </c>
      <c r="B411" s="70" t="s">
        <v>1254</v>
      </c>
      <c r="C411" s="70" t="s">
        <v>1255</v>
      </c>
      <c r="D411" s="69">
        <v>45588.632199074076</v>
      </c>
      <c r="E411" s="70" t="s">
        <v>882</v>
      </c>
      <c r="F411" s="14"/>
      <c r="G411" s="14"/>
      <c r="H411" s="14"/>
      <c r="I411" s="108" t="b">
        <v>0</v>
      </c>
      <c r="J411" s="14"/>
      <c r="K411" s="92">
        <v>0</v>
      </c>
      <c r="L411" s="109" t="s">
        <v>11001</v>
      </c>
      <c r="M411" t="str">
        <f>_xlfn.IFNA(VLOOKUP(B411,Dashboard!$B$2:$V$1276,21,0),"HAPUS")</f>
        <v>HAPUS</v>
      </c>
    </row>
    <row r="412" spans="1:13" ht="13.8" thickBot="1">
      <c r="A412" s="103">
        <v>411</v>
      </c>
      <c r="B412" s="63" t="s">
        <v>1256</v>
      </c>
      <c r="C412" s="63" t="s">
        <v>1257</v>
      </c>
      <c r="D412" s="62">
        <v>45588.632835648146</v>
      </c>
      <c r="E412" s="63" t="s">
        <v>882</v>
      </c>
      <c r="F412" s="9"/>
      <c r="G412" s="9"/>
      <c r="H412" s="9"/>
      <c r="I412" s="104" t="b">
        <v>0</v>
      </c>
      <c r="J412" s="9"/>
      <c r="K412" s="96">
        <v>0</v>
      </c>
      <c r="L412" s="105" t="s">
        <v>11001</v>
      </c>
      <c r="M412" t="str">
        <f>_xlfn.IFNA(VLOOKUP(B412,Dashboard!$B$2:$V$1276,21,0),"HAPUS")</f>
        <v>HAPUS</v>
      </c>
    </row>
    <row r="413" spans="1:13" ht="13.8" thickBot="1">
      <c r="A413" s="106">
        <v>412</v>
      </c>
      <c r="B413" s="70" t="s">
        <v>1258</v>
      </c>
      <c r="C413" s="70" t="s">
        <v>1260</v>
      </c>
      <c r="D413" s="69">
        <v>45589.376793981479</v>
      </c>
      <c r="E413" s="70" t="s">
        <v>216</v>
      </c>
      <c r="F413" s="120" t="s">
        <v>11090</v>
      </c>
      <c r="G413" s="107" t="s">
        <v>34</v>
      </c>
      <c r="H413" s="69">
        <v>45603.592037037037</v>
      </c>
      <c r="I413" s="108" t="b">
        <v>1</v>
      </c>
      <c r="J413" s="69">
        <v>45656.451701388891</v>
      </c>
      <c r="K413" s="92">
        <v>206</v>
      </c>
      <c r="L413" s="109" t="s">
        <v>11275</v>
      </c>
      <c r="M413" t="str">
        <f>_xlfn.IFNA(VLOOKUP(B413,Dashboard!$B$2:$V$1276,21,0),"HAPUS")</f>
        <v>HAPUS</v>
      </c>
    </row>
    <row r="414" spans="1:13" ht="13.8" thickBot="1">
      <c r="A414" s="103">
        <v>413</v>
      </c>
      <c r="B414" s="63" t="s">
        <v>1261</v>
      </c>
      <c r="C414" s="63" t="s">
        <v>1263</v>
      </c>
      <c r="D414" s="62">
        <v>45589.379490740743</v>
      </c>
      <c r="E414" s="63" t="s">
        <v>1264</v>
      </c>
      <c r="F414" s="110" t="s">
        <v>11004</v>
      </c>
      <c r="G414" s="111" t="s">
        <v>414</v>
      </c>
      <c r="H414" s="62">
        <v>45589.660162037035</v>
      </c>
      <c r="I414" s="104" t="b">
        <v>0</v>
      </c>
      <c r="J414" s="9"/>
      <c r="K414" s="96">
        <v>2</v>
      </c>
      <c r="L414" s="105" t="s">
        <v>11276</v>
      </c>
      <c r="M414" t="str">
        <f>_xlfn.IFNA(VLOOKUP(B414,Dashboard!$B$2:$V$1276,21,0),"HAPUS")</f>
        <v>HAPUS</v>
      </c>
    </row>
    <row r="415" spans="1:13" ht="13.8" thickBot="1">
      <c r="A415" s="106">
        <v>414</v>
      </c>
      <c r="B415" s="70" t="s">
        <v>1265</v>
      </c>
      <c r="C415" s="70" t="s">
        <v>1267</v>
      </c>
      <c r="D415" s="69">
        <v>45589.387777777774</v>
      </c>
      <c r="E415" s="70" t="s">
        <v>194</v>
      </c>
      <c r="F415" s="112" t="s">
        <v>11004</v>
      </c>
      <c r="G415" s="107" t="s">
        <v>34</v>
      </c>
      <c r="H415" s="69">
        <v>45589.660300925927</v>
      </c>
      <c r="I415" s="108" t="b">
        <v>0</v>
      </c>
      <c r="J415" s="14"/>
      <c r="K415" s="92">
        <v>207</v>
      </c>
      <c r="L415" s="109" t="s">
        <v>11277</v>
      </c>
      <c r="M415" t="str">
        <f>_xlfn.IFNA(VLOOKUP(B415,Dashboard!$B$2:$V$1276,21,0),"HAPUS")</f>
        <v>HAPUS</v>
      </c>
    </row>
    <row r="416" spans="1:13" ht="13.8" thickBot="1">
      <c r="A416" s="103">
        <v>415</v>
      </c>
      <c r="B416" s="63" t="s">
        <v>1268</v>
      </c>
      <c r="C416" s="63" t="s">
        <v>1270</v>
      </c>
      <c r="D416" s="62">
        <v>45589.389479166668</v>
      </c>
      <c r="E416" s="63" t="s">
        <v>194</v>
      </c>
      <c r="F416" s="110" t="s">
        <v>11004</v>
      </c>
      <c r="G416" s="111" t="s">
        <v>34</v>
      </c>
      <c r="H416" s="62">
        <v>45589.660428240742</v>
      </c>
      <c r="I416" s="104" t="b">
        <v>0</v>
      </c>
      <c r="J416" s="9"/>
      <c r="K416" s="96">
        <v>208</v>
      </c>
      <c r="L416" s="105" t="s">
        <v>11278</v>
      </c>
      <c r="M416" t="str">
        <f>_xlfn.IFNA(VLOOKUP(B416,Dashboard!$B$2:$V$1276,21,0),"HAPUS")</f>
        <v>HAPUS</v>
      </c>
    </row>
    <row r="417" spans="1:13" ht="13.8" thickBot="1">
      <c r="A417" s="106">
        <v>416</v>
      </c>
      <c r="B417" s="70" t="s">
        <v>1271</v>
      </c>
      <c r="C417" s="70" t="s">
        <v>1273</v>
      </c>
      <c r="D417" s="69">
        <v>45589.390868055554</v>
      </c>
      <c r="E417" s="70" t="s">
        <v>482</v>
      </c>
      <c r="F417" s="112" t="s">
        <v>11004</v>
      </c>
      <c r="G417" s="107" t="s">
        <v>34</v>
      </c>
      <c r="H417" s="69">
        <v>45589.660567129627</v>
      </c>
      <c r="I417" s="108" t="b">
        <v>0</v>
      </c>
      <c r="J417" s="14"/>
      <c r="K417" s="92">
        <v>209</v>
      </c>
      <c r="L417" s="109" t="s">
        <v>11279</v>
      </c>
      <c r="M417" t="str">
        <f>_xlfn.IFNA(VLOOKUP(B417,Dashboard!$B$2:$V$1276,21,0),"HAPUS")</f>
        <v>HAPUS</v>
      </c>
    </row>
    <row r="418" spans="1:13" ht="13.8" thickBot="1">
      <c r="A418" s="103">
        <v>417</v>
      </c>
      <c r="B418" s="63" t="s">
        <v>1274</v>
      </c>
      <c r="C418" s="63" t="s">
        <v>1276</v>
      </c>
      <c r="D418" s="62">
        <v>45589.391319444447</v>
      </c>
      <c r="E418" s="63" t="s">
        <v>194</v>
      </c>
      <c r="F418" s="110" t="s">
        <v>11004</v>
      </c>
      <c r="G418" s="111" t="s">
        <v>34</v>
      </c>
      <c r="H418" s="62">
        <v>45589.660671296297</v>
      </c>
      <c r="I418" s="104" t="b">
        <v>0</v>
      </c>
      <c r="J418" s="9"/>
      <c r="K418" s="96">
        <v>210</v>
      </c>
      <c r="L418" s="105" t="s">
        <v>11280</v>
      </c>
      <c r="M418" t="str">
        <f>_xlfn.IFNA(VLOOKUP(B418,Dashboard!$B$2:$V$1276,21,0),"HAPUS")</f>
        <v>HAPUS</v>
      </c>
    </row>
    <row r="419" spans="1:13" ht="13.8" thickBot="1">
      <c r="A419" s="106">
        <v>418</v>
      </c>
      <c r="B419" s="70" t="s">
        <v>1277</v>
      </c>
      <c r="C419" s="70" t="s">
        <v>1279</v>
      </c>
      <c r="D419" s="69">
        <v>45589.391458333332</v>
      </c>
      <c r="E419" s="70" t="s">
        <v>22</v>
      </c>
      <c r="F419" s="112" t="s">
        <v>11004</v>
      </c>
      <c r="G419" s="107" t="s">
        <v>34</v>
      </c>
      <c r="H419" s="69">
        <v>45589.660775462966</v>
      </c>
      <c r="I419" s="108" t="b">
        <v>0</v>
      </c>
      <c r="J419" s="14"/>
      <c r="K419" s="92">
        <v>211</v>
      </c>
      <c r="L419" s="109" t="s">
        <v>11281</v>
      </c>
      <c r="M419" t="str">
        <f>_xlfn.IFNA(VLOOKUP(B419,Dashboard!$B$2:$V$1276,21,0),"HAPUS")</f>
        <v>HAPUS</v>
      </c>
    </row>
    <row r="420" spans="1:13" ht="13.8" thickBot="1">
      <c r="A420" s="103">
        <v>419</v>
      </c>
      <c r="B420" s="63" t="s">
        <v>1280</v>
      </c>
      <c r="C420" s="63" t="s">
        <v>1282</v>
      </c>
      <c r="D420" s="62">
        <v>45589.394618055558</v>
      </c>
      <c r="E420" s="63" t="s">
        <v>194</v>
      </c>
      <c r="F420" s="110" t="s">
        <v>11004</v>
      </c>
      <c r="G420" s="111" t="s">
        <v>34</v>
      </c>
      <c r="H420" s="62">
        <v>45589.660891203705</v>
      </c>
      <c r="I420" s="104" t="b">
        <v>0</v>
      </c>
      <c r="J420" s="9"/>
      <c r="K420" s="96">
        <v>212</v>
      </c>
      <c r="L420" s="105" t="s">
        <v>11282</v>
      </c>
      <c r="M420" t="str">
        <f>_xlfn.IFNA(VLOOKUP(B420,Dashboard!$B$2:$V$1276,21,0),"HAPUS")</f>
        <v>HAPUS</v>
      </c>
    </row>
    <row r="421" spans="1:13" ht="13.8" hidden="1" thickBot="1">
      <c r="A421" s="106">
        <v>420</v>
      </c>
      <c r="B421" s="70" t="s">
        <v>1283</v>
      </c>
      <c r="C421" s="70" t="s">
        <v>1285</v>
      </c>
      <c r="D421" s="69">
        <v>45589.397048611114</v>
      </c>
      <c r="E421" s="70" t="s">
        <v>183</v>
      </c>
      <c r="F421" s="112" t="s">
        <v>11004</v>
      </c>
      <c r="G421" s="107" t="s">
        <v>34</v>
      </c>
      <c r="H421" s="69">
        <v>45589.661006944443</v>
      </c>
      <c r="I421" s="108" t="b">
        <v>0</v>
      </c>
      <c r="J421" s="14"/>
      <c r="K421" s="92">
        <v>213</v>
      </c>
      <c r="L421" s="109" t="s">
        <v>11283</v>
      </c>
      <c r="M421" t="str">
        <f>_xlfn.IFNA(VLOOKUP(B421,Dashboard!$B$2:$V$1276,21,0),"HAPUS")</f>
        <v>BELUM SPS</v>
      </c>
    </row>
    <row r="422" spans="1:13" ht="13.8" thickBot="1">
      <c r="A422" s="103">
        <v>421</v>
      </c>
      <c r="B422" s="63" t="s">
        <v>1286</v>
      </c>
      <c r="C422" s="63" t="s">
        <v>1288</v>
      </c>
      <c r="D422" s="62">
        <v>45589.40898148148</v>
      </c>
      <c r="E422" s="63" t="s">
        <v>216</v>
      </c>
      <c r="F422" s="9"/>
      <c r="G422" s="9"/>
      <c r="H422" s="9"/>
      <c r="I422" s="104" t="b">
        <v>0</v>
      </c>
      <c r="J422" s="9"/>
      <c r="K422" s="96">
        <v>0</v>
      </c>
      <c r="L422" s="105" t="s">
        <v>11001</v>
      </c>
      <c r="M422" t="str">
        <f>_xlfn.IFNA(VLOOKUP(B422,Dashboard!$B$2:$V$1276,21,0),"HAPUS")</f>
        <v>HAPUS</v>
      </c>
    </row>
    <row r="423" spans="1:13" ht="13.8" thickBot="1">
      <c r="A423" s="106">
        <v>422</v>
      </c>
      <c r="B423" s="70" t="s">
        <v>1289</v>
      </c>
      <c r="C423" s="70" t="s">
        <v>1291</v>
      </c>
      <c r="D423" s="69">
        <v>45589.415775462963</v>
      </c>
      <c r="E423" s="70" t="s">
        <v>194</v>
      </c>
      <c r="F423" s="112" t="s">
        <v>11004</v>
      </c>
      <c r="G423" s="107" t="s">
        <v>34</v>
      </c>
      <c r="H423" s="69">
        <v>45589.661134259259</v>
      </c>
      <c r="I423" s="108" t="b">
        <v>0</v>
      </c>
      <c r="J423" s="14"/>
      <c r="K423" s="92">
        <v>214</v>
      </c>
      <c r="L423" s="109" t="s">
        <v>11284</v>
      </c>
      <c r="M423" t="str">
        <f>_xlfn.IFNA(VLOOKUP(B423,Dashboard!$B$2:$V$1276,21,0),"HAPUS")</f>
        <v>HAPUS</v>
      </c>
    </row>
    <row r="424" spans="1:13" ht="13.8" hidden="1" thickBot="1">
      <c r="A424" s="103">
        <v>423</v>
      </c>
      <c r="B424" s="63" t="s">
        <v>1292</v>
      </c>
      <c r="C424" s="63" t="s">
        <v>1294</v>
      </c>
      <c r="D424" s="62">
        <v>45589.417361111111</v>
      </c>
      <c r="E424" s="63" t="s">
        <v>482</v>
      </c>
      <c r="F424" s="9"/>
      <c r="G424" s="119" t="s">
        <v>118</v>
      </c>
      <c r="H424" s="9"/>
      <c r="I424" s="104" t="b">
        <v>0</v>
      </c>
      <c r="J424" s="9"/>
      <c r="K424" s="96">
        <v>31</v>
      </c>
      <c r="L424" s="105" t="s">
        <v>11285</v>
      </c>
      <c r="M424" t="str">
        <f>_xlfn.IFNA(VLOOKUP(B424,Dashboard!$B$2:$V$1276,21,0),"HAPUS")</f>
        <v>BELUM SPS</v>
      </c>
    </row>
    <row r="425" spans="1:13" ht="13.8" thickBot="1">
      <c r="A425" s="106">
        <v>424</v>
      </c>
      <c r="B425" s="70" t="s">
        <v>1295</v>
      </c>
      <c r="C425" s="70" t="s">
        <v>1297</v>
      </c>
      <c r="D425" s="69">
        <v>45589.421793981484</v>
      </c>
      <c r="E425" s="70" t="s">
        <v>194</v>
      </c>
      <c r="F425" s="115" t="s">
        <v>11007</v>
      </c>
      <c r="G425" s="107" t="s">
        <v>34</v>
      </c>
      <c r="H425" s="69">
        <v>45589.672094907408</v>
      </c>
      <c r="I425" s="108" t="b">
        <v>0</v>
      </c>
      <c r="J425" s="14"/>
      <c r="K425" s="92">
        <v>215</v>
      </c>
      <c r="L425" s="109" t="s">
        <v>11286</v>
      </c>
      <c r="M425" t="str">
        <f>_xlfn.IFNA(VLOOKUP(B425,Dashboard!$B$2:$V$1276,21,0),"HAPUS")</f>
        <v>HAPUS</v>
      </c>
    </row>
    <row r="426" spans="1:13" ht="13.8" hidden="1" thickBot="1">
      <c r="A426" s="103">
        <v>425</v>
      </c>
      <c r="B426" s="63" t="s">
        <v>1298</v>
      </c>
      <c r="C426" s="63" t="s">
        <v>1300</v>
      </c>
      <c r="D426" s="62">
        <v>45589.422905092593</v>
      </c>
      <c r="E426" s="63" t="s">
        <v>22</v>
      </c>
      <c r="F426" s="113" t="s">
        <v>11007</v>
      </c>
      <c r="G426" s="111" t="s">
        <v>34</v>
      </c>
      <c r="H426" s="62">
        <v>45589.67255787037</v>
      </c>
      <c r="I426" s="104" t="b">
        <v>0</v>
      </c>
      <c r="J426" s="9"/>
      <c r="K426" s="96">
        <v>216</v>
      </c>
      <c r="L426" s="105" t="s">
        <v>11287</v>
      </c>
      <c r="M426" t="str">
        <f>_xlfn.IFNA(VLOOKUP(B426,Dashboard!$B$2:$V$1276,21,0),"HAPUS")</f>
        <v>BELUM SPS</v>
      </c>
    </row>
    <row r="427" spans="1:13" ht="13.8" hidden="1" thickBot="1">
      <c r="A427" s="106">
        <v>426</v>
      </c>
      <c r="B427" s="70" t="s">
        <v>1301</v>
      </c>
      <c r="C427" s="70" t="s">
        <v>1303</v>
      </c>
      <c r="D427" s="69">
        <v>45589.435486111113</v>
      </c>
      <c r="E427" s="70" t="s">
        <v>26</v>
      </c>
      <c r="F427" s="14"/>
      <c r="G427" s="14"/>
      <c r="H427" s="14"/>
      <c r="I427" s="108" t="b">
        <v>0</v>
      </c>
      <c r="J427" s="14"/>
      <c r="K427" s="92">
        <v>0</v>
      </c>
      <c r="L427" s="109" t="s">
        <v>11001</v>
      </c>
      <c r="M427" t="str">
        <f>_xlfn.IFNA(VLOOKUP(B427,Dashboard!$B$2:$V$1276,21,0),"HAPUS")</f>
        <v>BELUM SPS</v>
      </c>
    </row>
    <row r="428" spans="1:13" ht="13.8" thickBot="1">
      <c r="A428" s="103">
        <v>427</v>
      </c>
      <c r="B428" s="63" t="s">
        <v>1304</v>
      </c>
      <c r="C428" s="63" t="s">
        <v>1306</v>
      </c>
      <c r="D428" s="62">
        <v>45589.449236111112</v>
      </c>
      <c r="E428" s="63" t="s">
        <v>504</v>
      </c>
      <c r="F428" s="9"/>
      <c r="G428" s="9"/>
      <c r="H428" s="9"/>
      <c r="I428" s="104" t="b">
        <v>0</v>
      </c>
      <c r="J428" s="9"/>
      <c r="K428" s="96">
        <v>0</v>
      </c>
      <c r="L428" s="105" t="s">
        <v>11001</v>
      </c>
      <c r="M428" t="str">
        <f>_xlfn.IFNA(VLOOKUP(B428,Dashboard!$B$2:$V$1276,21,0),"HAPUS")</f>
        <v>HAPUS</v>
      </c>
    </row>
    <row r="429" spans="1:13" ht="13.8" thickBot="1">
      <c r="A429" s="106">
        <v>428</v>
      </c>
      <c r="B429" s="70" t="s">
        <v>1307</v>
      </c>
      <c r="C429" s="70" t="s">
        <v>1308</v>
      </c>
      <c r="D429" s="69">
        <v>45589.454687500001</v>
      </c>
      <c r="E429" s="70" t="s">
        <v>237</v>
      </c>
      <c r="F429" s="14"/>
      <c r="G429" s="14"/>
      <c r="H429" s="14"/>
      <c r="I429" s="108" t="b">
        <v>0</v>
      </c>
      <c r="J429" s="14"/>
      <c r="K429" s="92">
        <v>0</v>
      </c>
      <c r="L429" s="109" t="s">
        <v>11001</v>
      </c>
      <c r="M429" t="str">
        <f>_xlfn.IFNA(VLOOKUP(B429,Dashboard!$B$2:$V$1276,21,0),"HAPUS")</f>
        <v>HAPUS</v>
      </c>
    </row>
    <row r="430" spans="1:13" ht="13.8" thickBot="1">
      <c r="A430" s="103">
        <v>429</v>
      </c>
      <c r="B430" s="63" t="s">
        <v>1309</v>
      </c>
      <c r="C430" s="63" t="s">
        <v>1310</v>
      </c>
      <c r="D430" s="62">
        <v>45589.459432870368</v>
      </c>
      <c r="E430" s="63" t="s">
        <v>57</v>
      </c>
      <c r="F430" s="9"/>
      <c r="G430" s="9"/>
      <c r="H430" s="9"/>
      <c r="I430" s="104" t="b">
        <v>0</v>
      </c>
      <c r="J430" s="9"/>
      <c r="K430" s="96">
        <v>0</v>
      </c>
      <c r="L430" s="105" t="s">
        <v>11001</v>
      </c>
      <c r="M430" t="str">
        <f>_xlfn.IFNA(VLOOKUP(B430,Dashboard!$B$2:$V$1276,21,0),"HAPUS")</f>
        <v>HAPUS</v>
      </c>
    </row>
    <row r="431" spans="1:13" ht="13.8" hidden="1" thickBot="1">
      <c r="A431" s="106">
        <v>430</v>
      </c>
      <c r="B431" s="70" t="s">
        <v>1311</v>
      </c>
      <c r="C431" s="70" t="s">
        <v>1313</v>
      </c>
      <c r="D431" s="69">
        <v>45589.459756944445</v>
      </c>
      <c r="E431" s="70" t="s">
        <v>1314</v>
      </c>
      <c r="F431" s="14"/>
      <c r="G431" s="14"/>
      <c r="H431" s="14"/>
      <c r="I431" s="108" t="b">
        <v>0</v>
      </c>
      <c r="J431" s="14"/>
      <c r="K431" s="92">
        <v>0</v>
      </c>
      <c r="L431" s="109" t="s">
        <v>11001</v>
      </c>
      <c r="M431" t="str">
        <f>_xlfn.IFNA(VLOOKUP(B431,Dashboard!$B$2:$V$1276,21,0),"HAPUS")</f>
        <v>BELUM SPS</v>
      </c>
    </row>
    <row r="432" spans="1:13" ht="13.8" hidden="1" thickBot="1">
      <c r="A432" s="103">
        <v>431</v>
      </c>
      <c r="B432" s="63" t="s">
        <v>1315</v>
      </c>
      <c r="C432" s="63" t="s">
        <v>1316</v>
      </c>
      <c r="D432" s="62">
        <v>45589.460312499999</v>
      </c>
      <c r="E432" s="63" t="s">
        <v>1314</v>
      </c>
      <c r="F432" s="9"/>
      <c r="G432" s="9"/>
      <c r="H432" s="9"/>
      <c r="I432" s="104" t="b">
        <v>0</v>
      </c>
      <c r="J432" s="9"/>
      <c r="K432" s="96">
        <v>0</v>
      </c>
      <c r="L432" s="105" t="s">
        <v>11001</v>
      </c>
      <c r="M432" t="str">
        <f>_xlfn.IFNA(VLOOKUP(B432,Dashboard!$B$2:$V$1276,21,0),"HAPUS")</f>
        <v>BELUM SPS</v>
      </c>
    </row>
    <row r="433" spans="1:13" ht="13.8" thickBot="1">
      <c r="A433" s="106">
        <v>432</v>
      </c>
      <c r="B433" s="70" t="s">
        <v>1317</v>
      </c>
      <c r="C433" s="70" t="s">
        <v>1319</v>
      </c>
      <c r="D433" s="69">
        <v>45589.474374999998</v>
      </c>
      <c r="E433" s="70" t="s">
        <v>194</v>
      </c>
      <c r="F433" s="115" t="s">
        <v>11007</v>
      </c>
      <c r="G433" s="116" t="s">
        <v>109</v>
      </c>
      <c r="H433" s="69">
        <v>45589.673159722224</v>
      </c>
      <c r="I433" s="108" t="b">
        <v>0</v>
      </c>
      <c r="J433" s="14"/>
      <c r="K433" s="92">
        <v>24</v>
      </c>
      <c r="L433" s="109" t="s">
        <v>11288</v>
      </c>
      <c r="M433" t="str">
        <f>_xlfn.IFNA(VLOOKUP(B433,Dashboard!$B$2:$V$1276,21,0),"HAPUS")</f>
        <v>HAPUS</v>
      </c>
    </row>
    <row r="434" spans="1:13" ht="13.8" hidden="1" thickBot="1">
      <c r="A434" s="103">
        <v>433</v>
      </c>
      <c r="B434" s="63" t="s">
        <v>1320</v>
      </c>
      <c r="C434" s="63" t="s">
        <v>1322</v>
      </c>
      <c r="D434" s="62">
        <v>45589.47457175926</v>
      </c>
      <c r="E434" s="63" t="s">
        <v>22</v>
      </c>
      <c r="F434" s="113" t="s">
        <v>11007</v>
      </c>
      <c r="G434" s="111" t="s">
        <v>34</v>
      </c>
      <c r="H434" s="62">
        <v>45589.673391203702</v>
      </c>
      <c r="I434" s="104" t="b">
        <v>1</v>
      </c>
      <c r="J434" s="62">
        <v>45610.476435185185</v>
      </c>
      <c r="K434" s="96">
        <v>217</v>
      </c>
      <c r="L434" s="105" t="s">
        <v>11289</v>
      </c>
      <c r="M434" t="str">
        <f>_xlfn.IFNA(VLOOKUP(B434,Dashboard!$B$2:$V$1276,21,0),"HAPUS")</f>
        <v>BELUM SPS</v>
      </c>
    </row>
    <row r="435" spans="1:13" ht="13.8" thickBot="1">
      <c r="A435" s="106">
        <v>434</v>
      </c>
      <c r="B435" s="70" t="s">
        <v>1323</v>
      </c>
      <c r="C435" s="70" t="s">
        <v>1325</v>
      </c>
      <c r="D435" s="69">
        <v>45589.47724537037</v>
      </c>
      <c r="E435" s="70" t="s">
        <v>194</v>
      </c>
      <c r="F435" s="120" t="s">
        <v>11090</v>
      </c>
      <c r="G435" s="107" t="s">
        <v>34</v>
      </c>
      <c r="H435" s="69">
        <v>45601.423495370371</v>
      </c>
      <c r="I435" s="108" t="b">
        <v>1</v>
      </c>
      <c r="J435" s="69">
        <v>45649.469305555554</v>
      </c>
      <c r="K435" s="92">
        <v>218</v>
      </c>
      <c r="L435" s="109" t="s">
        <v>11290</v>
      </c>
      <c r="M435" t="str">
        <f>_xlfn.IFNA(VLOOKUP(B435,Dashboard!$B$2:$V$1276,21,0),"HAPUS")</f>
        <v>HAPUS</v>
      </c>
    </row>
    <row r="436" spans="1:13" ht="13.8" hidden="1" thickBot="1">
      <c r="A436" s="103">
        <v>435</v>
      </c>
      <c r="B436" s="63" t="s">
        <v>1326</v>
      </c>
      <c r="C436" s="63" t="s">
        <v>1328</v>
      </c>
      <c r="D436" s="62">
        <v>45589.48028935185</v>
      </c>
      <c r="E436" s="63" t="s">
        <v>733</v>
      </c>
      <c r="F436" s="9"/>
      <c r="G436" s="9"/>
      <c r="H436" s="9"/>
      <c r="I436" s="104" t="b">
        <v>0</v>
      </c>
      <c r="J436" s="9"/>
      <c r="K436" s="96">
        <v>0</v>
      </c>
      <c r="L436" s="105" t="s">
        <v>11001</v>
      </c>
      <c r="M436" t="str">
        <f>_xlfn.IFNA(VLOOKUP(B436,Dashboard!$B$2:$V$1276,21,0),"HAPUS")</f>
        <v>BELUM SPS</v>
      </c>
    </row>
    <row r="437" spans="1:13" ht="13.8" thickBot="1">
      <c r="A437" s="106">
        <v>436</v>
      </c>
      <c r="B437" s="70" t="s">
        <v>1329</v>
      </c>
      <c r="C437" s="70" t="s">
        <v>1331</v>
      </c>
      <c r="D437" s="69">
        <v>45589.480983796297</v>
      </c>
      <c r="E437" s="70" t="s">
        <v>216</v>
      </c>
      <c r="F437" s="115" t="s">
        <v>11007</v>
      </c>
      <c r="G437" s="107" t="s">
        <v>34</v>
      </c>
      <c r="H437" s="69">
        <v>45589.674386574072</v>
      </c>
      <c r="I437" s="108" t="b">
        <v>1</v>
      </c>
      <c r="J437" s="69">
        <v>45643.599745370368</v>
      </c>
      <c r="K437" s="92">
        <v>219</v>
      </c>
      <c r="L437" s="109" t="s">
        <v>11291</v>
      </c>
      <c r="M437" t="str">
        <f>_xlfn.IFNA(VLOOKUP(B437,Dashboard!$B$2:$V$1276,21,0),"HAPUS")</f>
        <v>HAPUS</v>
      </c>
    </row>
    <row r="438" spans="1:13" ht="13.8" thickBot="1">
      <c r="A438" s="103">
        <v>437</v>
      </c>
      <c r="B438" s="63" t="s">
        <v>1332</v>
      </c>
      <c r="C438" s="63" t="s">
        <v>1334</v>
      </c>
      <c r="D438" s="62">
        <v>45589.481539351851</v>
      </c>
      <c r="E438" s="63" t="s">
        <v>216</v>
      </c>
      <c r="F438" s="113" t="s">
        <v>11007</v>
      </c>
      <c r="G438" s="111" t="s">
        <v>34</v>
      </c>
      <c r="H438" s="62">
        <v>45589.674641203703</v>
      </c>
      <c r="I438" s="104" t="b">
        <v>1</v>
      </c>
      <c r="J438" s="62">
        <v>45649.448923611111</v>
      </c>
      <c r="K438" s="96">
        <v>220</v>
      </c>
      <c r="L438" s="105" t="s">
        <v>11292</v>
      </c>
      <c r="M438" t="str">
        <f>_xlfn.IFNA(VLOOKUP(B438,Dashboard!$B$2:$V$1276,21,0),"HAPUS")</f>
        <v>HAPUS</v>
      </c>
    </row>
    <row r="439" spans="1:13" ht="13.8" hidden="1" thickBot="1">
      <c r="A439" s="106">
        <v>438</v>
      </c>
      <c r="B439" s="70" t="s">
        <v>1335</v>
      </c>
      <c r="C439" s="70" t="s">
        <v>1337</v>
      </c>
      <c r="D439" s="69">
        <v>45589.48914351852</v>
      </c>
      <c r="E439" s="70" t="s">
        <v>1338</v>
      </c>
      <c r="F439" s="14"/>
      <c r="G439" s="14"/>
      <c r="H439" s="14"/>
      <c r="I439" s="108" t="b">
        <v>0</v>
      </c>
      <c r="J439" s="14"/>
      <c r="K439" s="92">
        <v>0</v>
      </c>
      <c r="L439" s="109" t="s">
        <v>11001</v>
      </c>
      <c r="M439" t="str">
        <f>_xlfn.IFNA(VLOOKUP(B439,Dashboard!$B$2:$V$1276,21,0),"HAPUS")</f>
        <v>BELUM SPS</v>
      </c>
    </row>
    <row r="440" spans="1:13" ht="13.8" thickBot="1">
      <c r="A440" s="103">
        <v>439</v>
      </c>
      <c r="B440" s="63" t="s">
        <v>1339</v>
      </c>
      <c r="C440" s="63" t="s">
        <v>1341</v>
      </c>
      <c r="D440" s="62">
        <v>45589.491435185184</v>
      </c>
      <c r="E440" s="63" t="s">
        <v>489</v>
      </c>
      <c r="F440" s="9"/>
      <c r="G440" s="9"/>
      <c r="H440" s="9"/>
      <c r="I440" s="104" t="b">
        <v>0</v>
      </c>
      <c r="J440" s="9"/>
      <c r="K440" s="96">
        <v>0</v>
      </c>
      <c r="L440" s="105" t="s">
        <v>11001</v>
      </c>
      <c r="M440" t="str">
        <f>_xlfn.IFNA(VLOOKUP(B440,Dashboard!$B$2:$V$1276,21,0),"HAPUS")</f>
        <v>HAPUS</v>
      </c>
    </row>
    <row r="441" spans="1:13" ht="13.8" thickBot="1">
      <c r="A441" s="106">
        <v>440</v>
      </c>
      <c r="B441" s="70" t="s">
        <v>1342</v>
      </c>
      <c r="C441" s="70" t="s">
        <v>1343</v>
      </c>
      <c r="D441" s="69">
        <v>45589.493425925924</v>
      </c>
      <c r="E441" s="70" t="s">
        <v>98</v>
      </c>
      <c r="F441" s="14"/>
      <c r="G441" s="14"/>
      <c r="H441" s="14"/>
      <c r="I441" s="108" t="b">
        <v>0</v>
      </c>
      <c r="J441" s="14"/>
      <c r="K441" s="92">
        <v>0</v>
      </c>
      <c r="L441" s="109" t="s">
        <v>11001</v>
      </c>
      <c r="M441" t="str">
        <f>_xlfn.IFNA(VLOOKUP(B441,Dashboard!$B$2:$V$1276,21,0),"HAPUS")</f>
        <v>HAPUS</v>
      </c>
    </row>
    <row r="442" spans="1:13" ht="13.8" hidden="1" thickBot="1">
      <c r="A442" s="103">
        <v>441</v>
      </c>
      <c r="B442" s="63" t="s">
        <v>1344</v>
      </c>
      <c r="C442" s="63" t="s">
        <v>1346</v>
      </c>
      <c r="D442" s="62">
        <v>45589.493611111109</v>
      </c>
      <c r="E442" s="63" t="s">
        <v>125</v>
      </c>
      <c r="F442" s="113" t="s">
        <v>11007</v>
      </c>
      <c r="G442" s="111" t="s">
        <v>34</v>
      </c>
      <c r="H442" s="62">
        <v>45589.67491898148</v>
      </c>
      <c r="I442" s="104" t="b">
        <v>0</v>
      </c>
      <c r="J442" s="9"/>
      <c r="K442" s="96">
        <v>221</v>
      </c>
      <c r="L442" s="105" t="s">
        <v>11293</v>
      </c>
      <c r="M442" t="str">
        <f>_xlfn.IFNA(VLOOKUP(B442,Dashboard!$B$2:$V$1276,21,0),"HAPUS")</f>
        <v>BELUM SPS</v>
      </c>
    </row>
    <row r="443" spans="1:13" ht="13.8" thickBot="1">
      <c r="A443" s="106">
        <v>442</v>
      </c>
      <c r="B443" s="70" t="s">
        <v>1347</v>
      </c>
      <c r="C443" s="70" t="s">
        <v>1349</v>
      </c>
      <c r="D443" s="69">
        <v>45589.494895833333</v>
      </c>
      <c r="E443" s="70" t="s">
        <v>605</v>
      </c>
      <c r="F443" s="14"/>
      <c r="G443" s="14"/>
      <c r="H443" s="14"/>
      <c r="I443" s="108" t="b">
        <v>0</v>
      </c>
      <c r="J443" s="14"/>
      <c r="K443" s="92">
        <v>0</v>
      </c>
      <c r="L443" s="109" t="s">
        <v>11001</v>
      </c>
      <c r="M443" t="str">
        <f>_xlfn.IFNA(VLOOKUP(B443,Dashboard!$B$2:$V$1276,21,0),"HAPUS")</f>
        <v>HAPUS</v>
      </c>
    </row>
    <row r="444" spans="1:13" ht="13.8" hidden="1" thickBot="1">
      <c r="A444" s="103">
        <v>443</v>
      </c>
      <c r="B444" s="63" t="s">
        <v>1350</v>
      </c>
      <c r="C444" s="63" t="s">
        <v>1352</v>
      </c>
      <c r="D444" s="62">
        <v>45589.547534722224</v>
      </c>
      <c r="E444" s="63" t="s">
        <v>1264</v>
      </c>
      <c r="F444" s="113" t="s">
        <v>11007</v>
      </c>
      <c r="G444" s="111" t="s">
        <v>34</v>
      </c>
      <c r="H444" s="62">
        <v>45589.675347222219</v>
      </c>
      <c r="I444" s="104" t="b">
        <v>0</v>
      </c>
      <c r="J444" s="9"/>
      <c r="K444" s="96">
        <v>222</v>
      </c>
      <c r="L444" s="105" t="s">
        <v>11294</v>
      </c>
      <c r="M444" t="str">
        <f>_xlfn.IFNA(VLOOKUP(B444,Dashboard!$B$2:$V$1276,21,0),"HAPUS")</f>
        <v>BELUM SPS</v>
      </c>
    </row>
    <row r="445" spans="1:13" ht="13.8" thickBot="1">
      <c r="A445" s="106">
        <v>444</v>
      </c>
      <c r="B445" s="70" t="s">
        <v>1353</v>
      </c>
      <c r="C445" s="70" t="s">
        <v>1355</v>
      </c>
      <c r="D445" s="69">
        <v>45589.566817129627</v>
      </c>
      <c r="E445" s="70" t="s">
        <v>194</v>
      </c>
      <c r="F445" s="120" t="s">
        <v>11090</v>
      </c>
      <c r="G445" s="107" t="s">
        <v>34</v>
      </c>
      <c r="H445" s="69">
        <v>45600.47383101852</v>
      </c>
      <c r="I445" s="108" t="b">
        <v>1</v>
      </c>
      <c r="J445" s="69">
        <v>45649.481493055559</v>
      </c>
      <c r="K445" s="92">
        <v>223</v>
      </c>
      <c r="L445" s="109" t="s">
        <v>11295</v>
      </c>
      <c r="M445" t="str">
        <f>_xlfn.IFNA(VLOOKUP(B445,Dashboard!$B$2:$V$1276,21,0),"HAPUS")</f>
        <v>HAPUS</v>
      </c>
    </row>
    <row r="446" spans="1:13" ht="13.8" thickBot="1">
      <c r="A446" s="103">
        <v>445</v>
      </c>
      <c r="B446" s="63" t="s">
        <v>1356</v>
      </c>
      <c r="C446" s="63" t="s">
        <v>1357</v>
      </c>
      <c r="D446" s="62">
        <v>45589.574421296296</v>
      </c>
      <c r="E446" s="63" t="s">
        <v>336</v>
      </c>
      <c r="F446" s="9"/>
      <c r="G446" s="9"/>
      <c r="H446" s="9"/>
      <c r="I446" s="104" t="b">
        <v>0</v>
      </c>
      <c r="J446" s="9"/>
      <c r="K446" s="96">
        <v>0</v>
      </c>
      <c r="L446" s="105" t="s">
        <v>11001</v>
      </c>
      <c r="M446" t="str">
        <f>_xlfn.IFNA(VLOOKUP(B446,Dashboard!$B$2:$V$1276,21,0),"HAPUS")</f>
        <v>HAPUS</v>
      </c>
    </row>
    <row r="447" spans="1:13" ht="13.8" thickBot="1">
      <c r="A447" s="106">
        <v>446</v>
      </c>
      <c r="B447" s="70" t="s">
        <v>1358</v>
      </c>
      <c r="C447" s="70" t="s">
        <v>466</v>
      </c>
      <c r="D447" s="69">
        <v>45589.580104166664</v>
      </c>
      <c r="E447" s="70" t="s">
        <v>621</v>
      </c>
      <c r="F447" s="14"/>
      <c r="G447" s="14"/>
      <c r="H447" s="14"/>
      <c r="I447" s="108" t="b">
        <v>0</v>
      </c>
      <c r="J447" s="14"/>
      <c r="K447" s="92">
        <v>0</v>
      </c>
      <c r="L447" s="109" t="s">
        <v>11001</v>
      </c>
      <c r="M447" t="str">
        <f>_xlfn.IFNA(VLOOKUP(B447,Dashboard!$B$2:$V$1276,21,0),"HAPUS")</f>
        <v>HAPUS</v>
      </c>
    </row>
    <row r="448" spans="1:13" ht="13.8" hidden="1" thickBot="1">
      <c r="A448" s="103">
        <v>447</v>
      </c>
      <c r="B448" s="63" t="s">
        <v>1359</v>
      </c>
      <c r="C448" s="63" t="s">
        <v>1361</v>
      </c>
      <c r="D448" s="62">
        <v>45589.581736111111</v>
      </c>
      <c r="E448" s="63" t="s">
        <v>1362</v>
      </c>
      <c r="F448" s="9"/>
      <c r="G448" s="9"/>
      <c r="H448" s="9"/>
      <c r="I448" s="104" t="b">
        <v>0</v>
      </c>
      <c r="J448" s="9"/>
      <c r="K448" s="96">
        <v>0</v>
      </c>
      <c r="L448" s="105" t="s">
        <v>11001</v>
      </c>
      <c r="M448" t="str">
        <f>_xlfn.IFNA(VLOOKUP(B448,Dashboard!$B$2:$V$1276,21,0),"HAPUS")</f>
        <v>BELUM SPS</v>
      </c>
    </row>
    <row r="449" spans="1:13" ht="13.8" hidden="1" thickBot="1">
      <c r="A449" s="106">
        <v>448</v>
      </c>
      <c r="B449" s="70" t="s">
        <v>1363</v>
      </c>
      <c r="C449" s="70" t="s">
        <v>1365</v>
      </c>
      <c r="D449" s="69">
        <v>45589.583402777775</v>
      </c>
      <c r="E449" s="70" t="s">
        <v>1362</v>
      </c>
      <c r="F449" s="14"/>
      <c r="G449" s="14"/>
      <c r="H449" s="14"/>
      <c r="I449" s="108" t="b">
        <v>0</v>
      </c>
      <c r="J449" s="14"/>
      <c r="K449" s="92">
        <v>0</v>
      </c>
      <c r="L449" s="109" t="s">
        <v>11001</v>
      </c>
      <c r="M449" t="str">
        <f>_xlfn.IFNA(VLOOKUP(B449,Dashboard!$B$2:$V$1276,21,0),"HAPUS")</f>
        <v>BELUM SPS</v>
      </c>
    </row>
    <row r="450" spans="1:13" ht="13.8" hidden="1" thickBot="1">
      <c r="A450" s="103">
        <v>449</v>
      </c>
      <c r="B450" s="63" t="s">
        <v>1366</v>
      </c>
      <c r="C450" s="63" t="s">
        <v>1368</v>
      </c>
      <c r="D450" s="62">
        <v>45589.591817129629</v>
      </c>
      <c r="E450" s="63" t="s">
        <v>46</v>
      </c>
      <c r="F450" s="9"/>
      <c r="G450" s="9"/>
      <c r="H450" s="9"/>
      <c r="I450" s="104" t="b">
        <v>0</v>
      </c>
      <c r="J450" s="9"/>
      <c r="K450" s="96">
        <v>0</v>
      </c>
      <c r="L450" s="105" t="s">
        <v>11001</v>
      </c>
      <c r="M450" t="str">
        <f>_xlfn.IFNA(VLOOKUP(B450,Dashboard!$B$2:$V$1276,21,0),"HAPUS")</f>
        <v>BELUM SPS</v>
      </c>
    </row>
    <row r="451" spans="1:13" ht="13.8" thickBot="1">
      <c r="A451" s="106">
        <v>450</v>
      </c>
      <c r="B451" s="70" t="s">
        <v>1369</v>
      </c>
      <c r="C451" s="70" t="s">
        <v>1371</v>
      </c>
      <c r="D451" s="69">
        <v>45589.59579861111</v>
      </c>
      <c r="E451" s="70" t="s">
        <v>194</v>
      </c>
      <c r="F451" s="112" t="s">
        <v>11004</v>
      </c>
      <c r="G451" s="107" t="s">
        <v>34</v>
      </c>
      <c r="H451" s="69">
        <v>45589.680011574077</v>
      </c>
      <c r="I451" s="108" t="b">
        <v>1</v>
      </c>
      <c r="J451" s="69">
        <v>45645.417523148149</v>
      </c>
      <c r="K451" s="92">
        <v>224</v>
      </c>
      <c r="L451" s="109" t="s">
        <v>11296</v>
      </c>
      <c r="M451" t="str">
        <f>_xlfn.IFNA(VLOOKUP(B451,Dashboard!$B$2:$V$1276,21,0),"HAPUS")</f>
        <v>HAPUS</v>
      </c>
    </row>
    <row r="452" spans="1:13" ht="13.8" hidden="1" thickBot="1">
      <c r="A452" s="103">
        <v>451</v>
      </c>
      <c r="B452" s="63" t="s">
        <v>1372</v>
      </c>
      <c r="C452" s="63" t="s">
        <v>1374</v>
      </c>
      <c r="D452" s="62">
        <v>45589.603437500002</v>
      </c>
      <c r="E452" s="63" t="s">
        <v>482</v>
      </c>
      <c r="F452" s="110" t="s">
        <v>11004</v>
      </c>
      <c r="G452" s="111" t="s">
        <v>34</v>
      </c>
      <c r="H452" s="62">
        <v>45589.683078703703</v>
      </c>
      <c r="I452" s="104" t="b">
        <v>0</v>
      </c>
      <c r="J452" s="9"/>
      <c r="K452" s="96">
        <v>225</v>
      </c>
      <c r="L452" s="105" t="s">
        <v>11297</v>
      </c>
      <c r="M452" t="str">
        <f>_xlfn.IFNA(VLOOKUP(B452,Dashboard!$B$2:$V$1276,21,0),"HAPUS")</f>
        <v>BELUM SPS</v>
      </c>
    </row>
    <row r="453" spans="1:13" ht="13.8" thickBot="1">
      <c r="A453" s="106">
        <v>452</v>
      </c>
      <c r="B453" s="70" t="s">
        <v>1375</v>
      </c>
      <c r="C453" s="70" t="s">
        <v>1377</v>
      </c>
      <c r="D453" s="69">
        <v>45589.606226851851</v>
      </c>
      <c r="E453" s="70" t="s">
        <v>482</v>
      </c>
      <c r="F453" s="112" t="s">
        <v>11004</v>
      </c>
      <c r="G453" s="107" t="s">
        <v>34</v>
      </c>
      <c r="H453" s="69">
        <v>45589.683125000003</v>
      </c>
      <c r="I453" s="108" t="b">
        <v>0</v>
      </c>
      <c r="J453" s="14"/>
      <c r="K453" s="92">
        <v>226</v>
      </c>
      <c r="L453" s="109" t="s">
        <v>11298</v>
      </c>
      <c r="M453" t="str">
        <f>_xlfn.IFNA(VLOOKUP(B453,Dashboard!$B$2:$V$1276,21,0),"HAPUS")</f>
        <v>HAPUS</v>
      </c>
    </row>
    <row r="454" spans="1:13" ht="13.8" thickBot="1">
      <c r="A454" s="103">
        <v>453</v>
      </c>
      <c r="B454" s="63" t="s">
        <v>1378</v>
      </c>
      <c r="C454" s="63" t="s">
        <v>1380</v>
      </c>
      <c r="D454" s="62">
        <v>45589.609895833331</v>
      </c>
      <c r="E454" s="63" t="s">
        <v>22</v>
      </c>
      <c r="F454" s="110" t="s">
        <v>11004</v>
      </c>
      <c r="G454" s="111" t="s">
        <v>34</v>
      </c>
      <c r="H454" s="62">
        <v>45589.680509259262</v>
      </c>
      <c r="I454" s="104" t="b">
        <v>0</v>
      </c>
      <c r="J454" s="9"/>
      <c r="K454" s="96">
        <v>227</v>
      </c>
      <c r="L454" s="105" t="s">
        <v>11299</v>
      </c>
      <c r="M454" t="str">
        <f>_xlfn.IFNA(VLOOKUP(B454,Dashboard!$B$2:$V$1276,21,0),"HAPUS")</f>
        <v>HAPUS</v>
      </c>
    </row>
    <row r="455" spans="1:13" ht="13.8" thickBot="1">
      <c r="A455" s="106">
        <v>454</v>
      </c>
      <c r="B455" s="70" t="s">
        <v>1381</v>
      </c>
      <c r="C455" s="70" t="s">
        <v>1383</v>
      </c>
      <c r="D455" s="69">
        <v>45589.61074074074</v>
      </c>
      <c r="E455" s="70" t="s">
        <v>216</v>
      </c>
      <c r="F455" s="112" t="s">
        <v>11004</v>
      </c>
      <c r="G455" s="107" t="s">
        <v>34</v>
      </c>
      <c r="H455" s="69">
        <v>45589.680775462963</v>
      </c>
      <c r="I455" s="108" t="b">
        <v>1</v>
      </c>
      <c r="J455" s="69">
        <v>45649.460277777776</v>
      </c>
      <c r="K455" s="92">
        <v>228</v>
      </c>
      <c r="L455" s="109" t="s">
        <v>11300</v>
      </c>
      <c r="M455" t="str">
        <f>_xlfn.IFNA(VLOOKUP(B455,Dashboard!$B$2:$V$1276,21,0),"HAPUS")</f>
        <v>HAPUS</v>
      </c>
    </row>
    <row r="456" spans="1:13" ht="13.8" thickBot="1">
      <c r="A456" s="103">
        <v>455</v>
      </c>
      <c r="B456" s="63" t="s">
        <v>1384</v>
      </c>
      <c r="C456" s="63" t="s">
        <v>1386</v>
      </c>
      <c r="D456" s="62">
        <v>45589.611377314817</v>
      </c>
      <c r="E456" s="63" t="s">
        <v>216</v>
      </c>
      <c r="F456" s="113" t="s">
        <v>11007</v>
      </c>
      <c r="G456" s="111" t="s">
        <v>34</v>
      </c>
      <c r="H456" s="62">
        <v>45589.680891203701</v>
      </c>
      <c r="I456" s="104" t="b">
        <v>1</v>
      </c>
      <c r="J456" s="62">
        <v>45649.463159722225</v>
      </c>
      <c r="K456" s="96">
        <v>229</v>
      </c>
      <c r="L456" s="105" t="s">
        <v>11301</v>
      </c>
      <c r="M456" t="str">
        <f>_xlfn.IFNA(VLOOKUP(B456,Dashboard!$B$2:$V$1276,21,0),"HAPUS")</f>
        <v>HAPUS</v>
      </c>
    </row>
    <row r="457" spans="1:13" ht="13.8" thickBot="1">
      <c r="A457" s="106">
        <v>456</v>
      </c>
      <c r="B457" s="70" t="s">
        <v>1387</v>
      </c>
      <c r="C457" s="70" t="s">
        <v>1388</v>
      </c>
      <c r="D457" s="69">
        <v>45589.612708333334</v>
      </c>
      <c r="E457" s="70" t="s">
        <v>517</v>
      </c>
      <c r="F457" s="14"/>
      <c r="G457" s="14"/>
      <c r="H457" s="14"/>
      <c r="I457" s="108" t="b">
        <v>0</v>
      </c>
      <c r="J457" s="14"/>
      <c r="K457" s="92">
        <v>0</v>
      </c>
      <c r="L457" s="109" t="s">
        <v>11001</v>
      </c>
      <c r="M457" t="str">
        <f>_xlfn.IFNA(VLOOKUP(B457,Dashboard!$B$2:$V$1276,21,0),"HAPUS")</f>
        <v>HAPUS</v>
      </c>
    </row>
    <row r="458" spans="1:13" ht="13.8" thickBot="1">
      <c r="A458" s="103">
        <v>457</v>
      </c>
      <c r="B458" s="63" t="s">
        <v>1389</v>
      </c>
      <c r="C458" s="63" t="s">
        <v>1391</v>
      </c>
      <c r="D458" s="62">
        <v>45589.620752314811</v>
      </c>
      <c r="E458" s="63" t="s">
        <v>194</v>
      </c>
      <c r="F458" s="113" t="s">
        <v>11007</v>
      </c>
      <c r="G458" s="111" t="s">
        <v>34</v>
      </c>
      <c r="H458" s="62">
        <v>45589.681134259263</v>
      </c>
      <c r="I458" s="104" t="b">
        <v>0</v>
      </c>
      <c r="J458" s="9"/>
      <c r="K458" s="96">
        <v>230</v>
      </c>
      <c r="L458" s="105" t="s">
        <v>11302</v>
      </c>
      <c r="M458" t="str">
        <f>_xlfn.IFNA(VLOOKUP(B458,Dashboard!$B$2:$V$1276,21,0),"HAPUS")</f>
        <v>HAPUS</v>
      </c>
    </row>
    <row r="459" spans="1:13" ht="13.8" thickBot="1">
      <c r="A459" s="106">
        <v>458</v>
      </c>
      <c r="B459" s="70" t="s">
        <v>1392</v>
      </c>
      <c r="C459" s="70" t="s">
        <v>1393</v>
      </c>
      <c r="D459" s="69">
        <v>45589.623449074075</v>
      </c>
      <c r="E459" s="70" t="s">
        <v>1394</v>
      </c>
      <c r="F459" s="14"/>
      <c r="G459" s="14"/>
      <c r="H459" s="14"/>
      <c r="I459" s="108" t="b">
        <v>0</v>
      </c>
      <c r="J459" s="14"/>
      <c r="K459" s="92">
        <v>0</v>
      </c>
      <c r="L459" s="109" t="s">
        <v>11001</v>
      </c>
      <c r="M459" t="str">
        <f>_xlfn.IFNA(VLOOKUP(B459,Dashboard!$B$2:$V$1276,21,0),"HAPUS")</f>
        <v>HAPUS</v>
      </c>
    </row>
    <row r="460" spans="1:13" ht="13.8" hidden="1" thickBot="1">
      <c r="A460" s="103">
        <v>459</v>
      </c>
      <c r="B460" s="63" t="s">
        <v>1395</v>
      </c>
      <c r="C460" s="63" t="s">
        <v>1397</v>
      </c>
      <c r="D460" s="62">
        <v>45589.623923611114</v>
      </c>
      <c r="E460" s="63" t="s">
        <v>194</v>
      </c>
      <c r="F460" s="113" t="s">
        <v>11007</v>
      </c>
      <c r="G460" s="111" t="s">
        <v>34</v>
      </c>
      <c r="H460" s="62">
        <v>45589.681296296294</v>
      </c>
      <c r="I460" s="104" t="b">
        <v>1</v>
      </c>
      <c r="J460" s="62">
        <v>45656.452696759261</v>
      </c>
      <c r="K460" s="96">
        <v>231</v>
      </c>
      <c r="L460" s="105" t="s">
        <v>11303</v>
      </c>
      <c r="M460" t="str">
        <f>_xlfn.IFNA(VLOOKUP(B460,Dashboard!$B$2:$V$1276,21,0),"HAPUS")</f>
        <v>BELUM SPS</v>
      </c>
    </row>
    <row r="461" spans="1:13" ht="13.8" thickBot="1">
      <c r="A461" s="106">
        <v>460</v>
      </c>
      <c r="B461" s="70" t="s">
        <v>1398</v>
      </c>
      <c r="C461" s="70" t="s">
        <v>1400</v>
      </c>
      <c r="D461" s="69">
        <v>45589.626238425924</v>
      </c>
      <c r="E461" s="70" t="s">
        <v>839</v>
      </c>
      <c r="F461" s="14"/>
      <c r="G461" s="14"/>
      <c r="H461" s="14"/>
      <c r="I461" s="108" t="b">
        <v>0</v>
      </c>
      <c r="J461" s="14"/>
      <c r="K461" s="92">
        <v>0</v>
      </c>
      <c r="L461" s="109" t="s">
        <v>11001</v>
      </c>
      <c r="M461" t="str">
        <f>_xlfn.IFNA(VLOOKUP(B461,Dashboard!$B$2:$V$1276,21,0),"HAPUS")</f>
        <v>HAPUS</v>
      </c>
    </row>
    <row r="462" spans="1:13" ht="13.8" thickBot="1">
      <c r="A462" s="103">
        <v>461</v>
      </c>
      <c r="B462" s="63" t="s">
        <v>1401</v>
      </c>
      <c r="C462" s="63" t="s">
        <v>1403</v>
      </c>
      <c r="D462" s="62">
        <v>45589.628923611112</v>
      </c>
      <c r="E462" s="63" t="s">
        <v>257</v>
      </c>
      <c r="F462" s="9"/>
      <c r="G462" s="9"/>
      <c r="H462" s="9"/>
      <c r="I462" s="104" t="b">
        <v>0</v>
      </c>
      <c r="J462" s="9"/>
      <c r="K462" s="96">
        <v>0</v>
      </c>
      <c r="L462" s="105" t="s">
        <v>11001</v>
      </c>
      <c r="M462" t="str">
        <f>_xlfn.IFNA(VLOOKUP(B462,Dashboard!$B$2:$V$1276,21,0),"HAPUS")</f>
        <v>HAPUS</v>
      </c>
    </row>
    <row r="463" spans="1:13" ht="13.8" thickBot="1">
      <c r="A463" s="106">
        <v>462</v>
      </c>
      <c r="B463" s="70" t="s">
        <v>1404</v>
      </c>
      <c r="C463" s="70" t="s">
        <v>1406</v>
      </c>
      <c r="D463" s="69">
        <v>45589.628946759258</v>
      </c>
      <c r="E463" s="70" t="s">
        <v>216</v>
      </c>
      <c r="F463" s="120" t="s">
        <v>11090</v>
      </c>
      <c r="G463" s="107" t="s">
        <v>34</v>
      </c>
      <c r="H463" s="69">
        <v>45603.592534722222</v>
      </c>
      <c r="I463" s="108" t="b">
        <v>1</v>
      </c>
      <c r="J463" s="69">
        <v>45656.402384259258</v>
      </c>
      <c r="K463" s="92">
        <v>232</v>
      </c>
      <c r="L463" s="109" t="s">
        <v>11304</v>
      </c>
      <c r="M463" t="str">
        <f>_xlfn.IFNA(VLOOKUP(B463,Dashboard!$B$2:$V$1276,21,0),"HAPUS")</f>
        <v>HAPUS</v>
      </c>
    </row>
    <row r="464" spans="1:13" ht="13.8" thickBot="1">
      <c r="A464" s="103">
        <v>463</v>
      </c>
      <c r="B464" s="63" t="s">
        <v>1407</v>
      </c>
      <c r="C464" s="63" t="s">
        <v>1409</v>
      </c>
      <c r="D464" s="62">
        <v>45589.632719907408</v>
      </c>
      <c r="E464" s="63" t="s">
        <v>194</v>
      </c>
      <c r="F464" s="113" t="s">
        <v>11007</v>
      </c>
      <c r="G464" s="111" t="s">
        <v>34</v>
      </c>
      <c r="H464" s="62">
        <v>45589.681481481479</v>
      </c>
      <c r="I464" s="104" t="b">
        <v>1</v>
      </c>
      <c r="J464" s="62">
        <v>45656.44458333333</v>
      </c>
      <c r="K464" s="96">
        <v>233</v>
      </c>
      <c r="L464" s="105" t="s">
        <v>11305</v>
      </c>
      <c r="M464" t="str">
        <f>_xlfn.IFNA(VLOOKUP(B464,Dashboard!$B$2:$V$1276,21,0),"HAPUS")</f>
        <v>HAPUS</v>
      </c>
    </row>
    <row r="465" spans="1:13" ht="13.8" thickBot="1">
      <c r="A465" s="106">
        <v>464</v>
      </c>
      <c r="B465" s="70" t="s">
        <v>1410</v>
      </c>
      <c r="C465" s="70" t="s">
        <v>1411</v>
      </c>
      <c r="D465" s="69">
        <v>45589.633402777778</v>
      </c>
      <c r="E465" s="70" t="s">
        <v>194</v>
      </c>
      <c r="F465" s="115" t="s">
        <v>11027</v>
      </c>
      <c r="G465" s="116" t="s">
        <v>109</v>
      </c>
      <c r="H465" s="69">
        <v>45610.359803240739</v>
      </c>
      <c r="I465" s="108" t="b">
        <v>0</v>
      </c>
      <c r="J465" s="14"/>
      <c r="K465" s="92">
        <v>25</v>
      </c>
      <c r="L465" s="109" t="s">
        <v>11306</v>
      </c>
      <c r="M465" t="str">
        <f>_xlfn.IFNA(VLOOKUP(B465,Dashboard!$B$2:$V$1276,21,0),"HAPUS")</f>
        <v>HAPUS</v>
      </c>
    </row>
    <row r="466" spans="1:13" ht="13.8" hidden="1" thickBot="1">
      <c r="A466" s="103">
        <v>465</v>
      </c>
      <c r="B466" s="63" t="s">
        <v>1412</v>
      </c>
      <c r="C466" s="63" t="s">
        <v>1414</v>
      </c>
      <c r="D466" s="62">
        <v>45590.381180555552</v>
      </c>
      <c r="E466" s="63" t="s">
        <v>1037</v>
      </c>
      <c r="F466" s="9"/>
      <c r="G466" s="9"/>
      <c r="H466" s="9"/>
      <c r="I466" s="104" t="b">
        <v>0</v>
      </c>
      <c r="J466" s="9"/>
      <c r="K466" s="96">
        <v>0</v>
      </c>
      <c r="L466" s="105" t="s">
        <v>11001</v>
      </c>
      <c r="M466" t="str">
        <f>_xlfn.IFNA(VLOOKUP(B466,Dashboard!$B$2:$V$1276,21,0),"HAPUS")</f>
        <v>BELUM SPS</v>
      </c>
    </row>
    <row r="467" spans="1:13" ht="13.8" hidden="1" thickBot="1">
      <c r="A467" s="106">
        <v>466</v>
      </c>
      <c r="B467" s="70" t="s">
        <v>1415</v>
      </c>
      <c r="C467" s="70" t="s">
        <v>1417</v>
      </c>
      <c r="D467" s="69">
        <v>45590.383506944447</v>
      </c>
      <c r="E467" s="70" t="s">
        <v>1037</v>
      </c>
      <c r="F467" s="14"/>
      <c r="G467" s="14"/>
      <c r="H467" s="14"/>
      <c r="I467" s="108" t="b">
        <v>0</v>
      </c>
      <c r="J467" s="14"/>
      <c r="K467" s="92">
        <v>0</v>
      </c>
      <c r="L467" s="109" t="s">
        <v>11001</v>
      </c>
      <c r="M467" t="str">
        <f>_xlfn.IFNA(VLOOKUP(B467,Dashboard!$B$2:$V$1276,21,0),"HAPUS")</f>
        <v>BELUM SPS</v>
      </c>
    </row>
    <row r="468" spans="1:13" ht="13.8" thickBot="1">
      <c r="A468" s="103">
        <v>467</v>
      </c>
      <c r="B468" s="63" t="s">
        <v>1418</v>
      </c>
      <c r="C468" s="63" t="s">
        <v>1420</v>
      </c>
      <c r="D468" s="62">
        <v>45590.409375000003</v>
      </c>
      <c r="E468" s="63" t="s">
        <v>216</v>
      </c>
      <c r="F468" s="110" t="s">
        <v>11004</v>
      </c>
      <c r="G468" s="111" t="s">
        <v>34</v>
      </c>
      <c r="H468" s="62">
        <v>45603.591724537036</v>
      </c>
      <c r="I468" s="104" t="b">
        <v>1</v>
      </c>
      <c r="J468" s="62">
        <v>45657.392685185187</v>
      </c>
      <c r="K468" s="96">
        <v>234</v>
      </c>
      <c r="L468" s="105" t="s">
        <v>11307</v>
      </c>
      <c r="M468" t="str">
        <f>_xlfn.IFNA(VLOOKUP(B468,Dashboard!$B$2:$V$1276,21,0),"HAPUS")</f>
        <v>HAPUS</v>
      </c>
    </row>
    <row r="469" spans="1:13" ht="13.8" hidden="1" thickBot="1">
      <c r="A469" s="106">
        <v>468</v>
      </c>
      <c r="B469" s="70" t="s">
        <v>1421</v>
      </c>
      <c r="C469" s="70" t="s">
        <v>1423</v>
      </c>
      <c r="D469" s="69">
        <v>45590.41777777778</v>
      </c>
      <c r="E469" s="70" t="s">
        <v>325</v>
      </c>
      <c r="F469" s="14"/>
      <c r="G469" s="14"/>
      <c r="H469" s="14"/>
      <c r="I469" s="108" t="b">
        <v>0</v>
      </c>
      <c r="J469" s="14"/>
      <c r="K469" s="92">
        <v>0</v>
      </c>
      <c r="L469" s="109" t="s">
        <v>11001</v>
      </c>
      <c r="M469" t="str">
        <f>_xlfn.IFNA(VLOOKUP(B469,Dashboard!$B$2:$V$1276,21,0),"HAPUS")</f>
        <v>BELUM SPS</v>
      </c>
    </row>
    <row r="470" spans="1:13" ht="13.8" thickBot="1">
      <c r="A470" s="103">
        <v>469</v>
      </c>
      <c r="B470" s="63" t="s">
        <v>1424</v>
      </c>
      <c r="C470" s="63" t="s">
        <v>1426</v>
      </c>
      <c r="D470" s="62">
        <v>45590.418715277781</v>
      </c>
      <c r="E470" s="63" t="s">
        <v>489</v>
      </c>
      <c r="F470" s="9"/>
      <c r="G470" s="9"/>
      <c r="H470" s="9"/>
      <c r="I470" s="104" t="b">
        <v>0</v>
      </c>
      <c r="J470" s="9"/>
      <c r="K470" s="96">
        <v>0</v>
      </c>
      <c r="L470" s="105" t="s">
        <v>11001</v>
      </c>
      <c r="M470" t="str">
        <f>_xlfn.IFNA(VLOOKUP(B470,Dashboard!$B$2:$V$1276,21,0),"HAPUS")</f>
        <v>HAPUS</v>
      </c>
    </row>
    <row r="471" spans="1:13" ht="13.8" thickBot="1">
      <c r="A471" s="106">
        <v>470</v>
      </c>
      <c r="B471" s="70" t="s">
        <v>1427</v>
      </c>
      <c r="C471" s="70" t="s">
        <v>1428</v>
      </c>
      <c r="D471" s="69">
        <v>45590.421759259261</v>
      </c>
      <c r="E471" s="70" t="s">
        <v>216</v>
      </c>
      <c r="F471" s="14"/>
      <c r="G471" s="14"/>
      <c r="H471" s="14"/>
      <c r="I471" s="108" t="b">
        <v>0</v>
      </c>
      <c r="J471" s="14"/>
      <c r="K471" s="92">
        <v>0</v>
      </c>
      <c r="L471" s="109" t="s">
        <v>11001</v>
      </c>
      <c r="M471" t="str">
        <f>_xlfn.IFNA(VLOOKUP(B471,Dashboard!$B$2:$V$1276,21,0),"HAPUS")</f>
        <v>HAPUS</v>
      </c>
    </row>
    <row r="472" spans="1:13" ht="13.8" hidden="1" thickBot="1">
      <c r="A472" s="103">
        <v>471</v>
      </c>
      <c r="B472" s="63" t="s">
        <v>1429</v>
      </c>
      <c r="C472" s="63" t="s">
        <v>1431</v>
      </c>
      <c r="D472" s="62">
        <v>45590.425069444442</v>
      </c>
      <c r="E472" s="63" t="s">
        <v>22</v>
      </c>
      <c r="F472" s="110" t="s">
        <v>11004</v>
      </c>
      <c r="G472" s="111" t="s">
        <v>34</v>
      </c>
      <c r="H472" s="62">
        <v>45593.422025462962</v>
      </c>
      <c r="I472" s="104" t="b">
        <v>0</v>
      </c>
      <c r="J472" s="9"/>
      <c r="K472" s="96">
        <v>235</v>
      </c>
      <c r="L472" s="105" t="s">
        <v>11308</v>
      </c>
      <c r="M472" t="str">
        <f>_xlfn.IFNA(VLOOKUP(B472,Dashboard!$B$2:$V$1276,21,0),"HAPUS")</f>
        <v>BELUM SPS</v>
      </c>
    </row>
    <row r="473" spans="1:13" ht="13.8" thickBot="1">
      <c r="A473" s="106">
        <v>472</v>
      </c>
      <c r="B473" s="70" t="s">
        <v>1452</v>
      </c>
      <c r="C473" s="70" t="s">
        <v>1454</v>
      </c>
      <c r="D473" s="69">
        <v>45590.462395833332</v>
      </c>
      <c r="E473" s="70" t="s">
        <v>183</v>
      </c>
      <c r="F473" s="112" t="s">
        <v>11004</v>
      </c>
      <c r="G473" s="107" t="s">
        <v>34</v>
      </c>
      <c r="H473" s="69">
        <v>45593.422662037039</v>
      </c>
      <c r="I473" s="108" t="b">
        <v>1</v>
      </c>
      <c r="J473" s="69">
        <v>45628.375162037039</v>
      </c>
      <c r="K473" s="92">
        <v>236</v>
      </c>
      <c r="L473" s="109" t="s">
        <v>11309</v>
      </c>
      <c r="M473" t="str">
        <f>_xlfn.IFNA(VLOOKUP(B473,Dashboard!$B$2:$V$1276,21,0),"HAPUS")</f>
        <v>HAPUS</v>
      </c>
    </row>
    <row r="474" spans="1:13" ht="13.8" thickBot="1">
      <c r="A474" s="103">
        <v>473</v>
      </c>
      <c r="B474" s="63" t="s">
        <v>1432</v>
      </c>
      <c r="C474" s="63" t="s">
        <v>1434</v>
      </c>
      <c r="D474" s="62">
        <v>45590.427256944444</v>
      </c>
      <c r="E474" s="63" t="s">
        <v>406</v>
      </c>
      <c r="F474" s="9"/>
      <c r="G474" s="9"/>
      <c r="H474" s="9"/>
      <c r="I474" s="104" t="b">
        <v>0</v>
      </c>
      <c r="J474" s="9"/>
      <c r="K474" s="96">
        <v>0</v>
      </c>
      <c r="L474" s="105" t="s">
        <v>11001</v>
      </c>
      <c r="M474" t="str">
        <f>_xlfn.IFNA(VLOOKUP(B474,Dashboard!$B$2:$V$1276,21,0),"HAPUS")</f>
        <v>HAPUS</v>
      </c>
    </row>
    <row r="475" spans="1:13" ht="13.8" thickBot="1">
      <c r="A475" s="106">
        <v>474</v>
      </c>
      <c r="B475" s="70" t="s">
        <v>1435</v>
      </c>
      <c r="C475" s="70" t="s">
        <v>1437</v>
      </c>
      <c r="D475" s="69">
        <v>45590.430625000001</v>
      </c>
      <c r="E475" s="70" t="s">
        <v>271</v>
      </c>
      <c r="F475" s="112" t="s">
        <v>11004</v>
      </c>
      <c r="G475" s="107" t="s">
        <v>34</v>
      </c>
      <c r="H475" s="69">
        <v>45593.423182870371</v>
      </c>
      <c r="I475" s="108" t="b">
        <v>1</v>
      </c>
      <c r="J475" s="69">
        <v>45649.45034722222</v>
      </c>
      <c r="K475" s="92">
        <v>237</v>
      </c>
      <c r="L475" s="109" t="s">
        <v>11310</v>
      </c>
      <c r="M475" t="str">
        <f>_xlfn.IFNA(VLOOKUP(B475,Dashboard!$B$2:$V$1276,21,0),"HAPUS")</f>
        <v>HAPUS</v>
      </c>
    </row>
    <row r="476" spans="1:13" ht="13.8" hidden="1" thickBot="1">
      <c r="A476" s="103">
        <v>475</v>
      </c>
      <c r="B476" s="63" t="s">
        <v>1438</v>
      </c>
      <c r="C476" s="63" t="s">
        <v>1440</v>
      </c>
      <c r="D476" s="62">
        <v>45590.433993055558</v>
      </c>
      <c r="E476" s="63" t="s">
        <v>618</v>
      </c>
      <c r="F476" s="110" t="s">
        <v>11004</v>
      </c>
      <c r="G476" s="111" t="s">
        <v>34</v>
      </c>
      <c r="H476" s="62">
        <v>45593.423425925925</v>
      </c>
      <c r="I476" s="104" t="b">
        <v>0</v>
      </c>
      <c r="J476" s="9"/>
      <c r="K476" s="96">
        <v>238</v>
      </c>
      <c r="L476" s="105" t="s">
        <v>11311</v>
      </c>
      <c r="M476" t="str">
        <f>_xlfn.IFNA(VLOOKUP(B476,Dashboard!$B$2:$V$1276,21,0),"HAPUS")</f>
        <v>BELUM SPS</v>
      </c>
    </row>
    <row r="477" spans="1:13" ht="13.8" thickBot="1">
      <c r="A477" s="106">
        <v>476</v>
      </c>
      <c r="B477" s="70" t="s">
        <v>1441</v>
      </c>
      <c r="C477" s="70" t="s">
        <v>1443</v>
      </c>
      <c r="D477" s="69">
        <v>45590.448599537034</v>
      </c>
      <c r="E477" s="70" t="s">
        <v>271</v>
      </c>
      <c r="F477" s="14"/>
      <c r="G477" s="14"/>
      <c r="H477" s="14"/>
      <c r="I477" s="108" t="b">
        <v>0</v>
      </c>
      <c r="J477" s="14"/>
      <c r="K477" s="92">
        <v>0</v>
      </c>
      <c r="L477" s="109" t="s">
        <v>11001</v>
      </c>
      <c r="M477" t="str">
        <f>_xlfn.IFNA(VLOOKUP(B477,Dashboard!$B$2:$V$1276,21,0),"HAPUS")</f>
        <v>HAPUS</v>
      </c>
    </row>
    <row r="478" spans="1:13" ht="13.8" hidden="1" thickBot="1">
      <c r="A478" s="103">
        <v>477</v>
      </c>
      <c r="B478" s="63" t="s">
        <v>1444</v>
      </c>
      <c r="C478" s="63" t="s">
        <v>1446</v>
      </c>
      <c r="D478" s="62">
        <v>45590.456296296295</v>
      </c>
      <c r="E478" s="63" t="s">
        <v>22</v>
      </c>
      <c r="F478" s="110" t="s">
        <v>11004</v>
      </c>
      <c r="G478" s="111" t="s">
        <v>34</v>
      </c>
      <c r="H478" s="62">
        <v>45593.423738425925</v>
      </c>
      <c r="I478" s="104" t="b">
        <v>1</v>
      </c>
      <c r="J478" s="62">
        <v>45628.370520833334</v>
      </c>
      <c r="K478" s="96">
        <v>239</v>
      </c>
      <c r="L478" s="105" t="s">
        <v>11312</v>
      </c>
      <c r="M478" t="str">
        <f>_xlfn.IFNA(VLOOKUP(B478,Dashboard!$B$2:$V$1276,21,0),"HAPUS")</f>
        <v>BELUM SPS</v>
      </c>
    </row>
    <row r="479" spans="1:13" ht="13.8" thickBot="1">
      <c r="A479" s="106">
        <v>478</v>
      </c>
      <c r="B479" s="70" t="s">
        <v>1447</v>
      </c>
      <c r="C479" s="70" t="s">
        <v>1448</v>
      </c>
      <c r="D479" s="69">
        <v>45590.457141203704</v>
      </c>
      <c r="E479" s="70" t="s">
        <v>57</v>
      </c>
      <c r="F479" s="14"/>
      <c r="G479" s="14"/>
      <c r="H479" s="14"/>
      <c r="I479" s="108" t="b">
        <v>0</v>
      </c>
      <c r="J479" s="14"/>
      <c r="K479" s="92">
        <v>0</v>
      </c>
      <c r="L479" s="109" t="s">
        <v>11001</v>
      </c>
      <c r="M479" t="str">
        <f>_xlfn.IFNA(VLOOKUP(B479,Dashboard!$B$2:$V$1276,21,0),"HAPUS")</f>
        <v>HAPUS</v>
      </c>
    </row>
    <row r="480" spans="1:13" ht="13.8" hidden="1" thickBot="1">
      <c r="A480" s="103">
        <v>479</v>
      </c>
      <c r="B480" s="63" t="s">
        <v>1449</v>
      </c>
      <c r="C480" s="63" t="s">
        <v>1451</v>
      </c>
      <c r="D480" s="62">
        <v>45590.460057870368</v>
      </c>
      <c r="E480" s="63" t="s">
        <v>420</v>
      </c>
      <c r="F480" s="9"/>
      <c r="G480" s="9"/>
      <c r="H480" s="9"/>
      <c r="I480" s="104" t="b">
        <v>0</v>
      </c>
      <c r="J480" s="9"/>
      <c r="K480" s="96">
        <v>0</v>
      </c>
      <c r="L480" s="105" t="s">
        <v>11001</v>
      </c>
      <c r="M480" t="str">
        <f>_xlfn.IFNA(VLOOKUP(B480,Dashboard!$B$2:$V$1276,21,0),"HAPUS")</f>
        <v>BELUM SPS</v>
      </c>
    </row>
    <row r="481" spans="1:13" ht="13.8" thickBot="1">
      <c r="A481" s="106">
        <v>480</v>
      </c>
      <c r="B481" s="70" t="s">
        <v>1455</v>
      </c>
      <c r="C481" s="70" t="s">
        <v>1457</v>
      </c>
      <c r="D481" s="69">
        <v>45590.4687962963</v>
      </c>
      <c r="E481" s="70" t="s">
        <v>194</v>
      </c>
      <c r="F481" s="112" t="s">
        <v>11004</v>
      </c>
      <c r="G481" s="107" t="s">
        <v>34</v>
      </c>
      <c r="H481" s="69">
        <v>45593.423958333333</v>
      </c>
      <c r="I481" s="108" t="b">
        <v>1</v>
      </c>
      <c r="J481" s="69">
        <v>45649.428043981483</v>
      </c>
      <c r="K481" s="92">
        <v>240</v>
      </c>
      <c r="L481" s="109" t="s">
        <v>11313</v>
      </c>
      <c r="M481" t="str">
        <f>_xlfn.IFNA(VLOOKUP(B481,Dashboard!$B$2:$V$1276,21,0),"HAPUS")</f>
        <v>HAPUS</v>
      </c>
    </row>
    <row r="482" spans="1:13" ht="13.8" hidden="1" thickBot="1">
      <c r="A482" s="103">
        <v>481</v>
      </c>
      <c r="B482" s="63" t="s">
        <v>1458</v>
      </c>
      <c r="C482" s="63" t="s">
        <v>1460</v>
      </c>
      <c r="D482" s="62">
        <v>45590.469768518517</v>
      </c>
      <c r="E482" s="63" t="s">
        <v>46</v>
      </c>
      <c r="F482" s="9"/>
      <c r="G482" s="9"/>
      <c r="H482" s="9"/>
      <c r="I482" s="104" t="b">
        <v>0</v>
      </c>
      <c r="J482" s="9"/>
      <c r="K482" s="96">
        <v>0</v>
      </c>
      <c r="L482" s="105" t="s">
        <v>11001</v>
      </c>
      <c r="M482" t="str">
        <f>_xlfn.IFNA(VLOOKUP(B482,Dashboard!$B$2:$V$1276,21,0),"HAPUS")</f>
        <v>BELUM SPS</v>
      </c>
    </row>
    <row r="483" spans="1:13" ht="13.8" thickBot="1">
      <c r="A483" s="106">
        <v>482</v>
      </c>
      <c r="B483" s="70" t="s">
        <v>1461</v>
      </c>
      <c r="C483" s="70" t="s">
        <v>1463</v>
      </c>
      <c r="D483" s="69">
        <v>45590.470266203702</v>
      </c>
      <c r="E483" s="70" t="s">
        <v>194</v>
      </c>
      <c r="F483" s="112" t="s">
        <v>11004</v>
      </c>
      <c r="G483" s="107" t="s">
        <v>34</v>
      </c>
      <c r="H483" s="69">
        <v>45593.424074074072</v>
      </c>
      <c r="I483" s="108" t="b">
        <v>1</v>
      </c>
      <c r="J483" s="69">
        <v>45649.469618055555</v>
      </c>
      <c r="K483" s="92">
        <v>241</v>
      </c>
      <c r="L483" s="109" t="s">
        <v>11314</v>
      </c>
      <c r="M483" t="str">
        <f>_xlfn.IFNA(VLOOKUP(B483,Dashboard!$B$2:$V$1276,21,0),"HAPUS")</f>
        <v>HAPUS</v>
      </c>
    </row>
    <row r="484" spans="1:13" ht="13.8" thickBot="1">
      <c r="A484" s="103">
        <v>483</v>
      </c>
      <c r="B484" s="63" t="s">
        <v>1464</v>
      </c>
      <c r="C484" s="63" t="s">
        <v>1466</v>
      </c>
      <c r="D484" s="62">
        <v>45590.471192129633</v>
      </c>
      <c r="E484" s="63" t="s">
        <v>194</v>
      </c>
      <c r="F484" s="110" t="s">
        <v>11004</v>
      </c>
      <c r="G484" s="111" t="s">
        <v>34</v>
      </c>
      <c r="H484" s="62">
        <v>45593.424201388887</v>
      </c>
      <c r="I484" s="104" t="b">
        <v>1</v>
      </c>
      <c r="J484" s="62">
        <v>45656.418287037035</v>
      </c>
      <c r="K484" s="96">
        <v>242</v>
      </c>
      <c r="L484" s="105" t="s">
        <v>11315</v>
      </c>
      <c r="M484" t="str">
        <f>_xlfn.IFNA(VLOOKUP(B484,Dashboard!$B$2:$V$1276,21,0),"HAPUS")</f>
        <v>HAPUS</v>
      </c>
    </row>
    <row r="485" spans="1:13" ht="13.8" thickBot="1">
      <c r="A485" s="106">
        <v>484</v>
      </c>
      <c r="B485" s="70" t="s">
        <v>1467</v>
      </c>
      <c r="C485" s="70" t="s">
        <v>1469</v>
      </c>
      <c r="D485" s="69">
        <v>45590.547719907408</v>
      </c>
      <c r="E485" s="70" t="s">
        <v>194</v>
      </c>
      <c r="F485" s="112" t="s">
        <v>11004</v>
      </c>
      <c r="G485" s="107" t="s">
        <v>34</v>
      </c>
      <c r="H485" s="69">
        <v>45593.455462962964</v>
      </c>
      <c r="I485" s="108" t="b">
        <v>1</v>
      </c>
      <c r="J485" s="69">
        <v>45622.502638888887</v>
      </c>
      <c r="K485" s="92">
        <v>243</v>
      </c>
      <c r="L485" s="109" t="s">
        <v>11316</v>
      </c>
      <c r="M485" t="str">
        <f>_xlfn.IFNA(VLOOKUP(B485,Dashboard!$B$2:$V$1276,21,0),"HAPUS")</f>
        <v>HAPUS</v>
      </c>
    </row>
    <row r="486" spans="1:13" ht="13.8" thickBot="1">
      <c r="A486" s="103">
        <v>485</v>
      </c>
      <c r="B486" s="63" t="s">
        <v>1470</v>
      </c>
      <c r="C486" s="63" t="s">
        <v>1472</v>
      </c>
      <c r="D486" s="62">
        <v>45590.55265046296</v>
      </c>
      <c r="E486" s="63" t="s">
        <v>367</v>
      </c>
      <c r="F486" s="9"/>
      <c r="G486" s="9"/>
      <c r="H486" s="9"/>
      <c r="I486" s="104" t="b">
        <v>0</v>
      </c>
      <c r="J486" s="9"/>
      <c r="K486" s="96">
        <v>0</v>
      </c>
      <c r="L486" s="105" t="s">
        <v>11001</v>
      </c>
      <c r="M486" t="str">
        <f>_xlfn.IFNA(VLOOKUP(B486,Dashboard!$B$2:$V$1276,21,0),"HAPUS")</f>
        <v>HAPUS</v>
      </c>
    </row>
    <row r="487" spans="1:13" ht="13.8" thickBot="1">
      <c r="A487" s="106">
        <v>486</v>
      </c>
      <c r="B487" s="70" t="s">
        <v>1473</v>
      </c>
      <c r="C487" s="70" t="s">
        <v>1475</v>
      </c>
      <c r="D487" s="69">
        <v>45590.553773148145</v>
      </c>
      <c r="E487" s="70" t="s">
        <v>367</v>
      </c>
      <c r="F487" s="14"/>
      <c r="G487" s="14"/>
      <c r="H487" s="14"/>
      <c r="I487" s="108" t="b">
        <v>0</v>
      </c>
      <c r="J487" s="14"/>
      <c r="K487" s="92">
        <v>0</v>
      </c>
      <c r="L487" s="109" t="s">
        <v>11001</v>
      </c>
      <c r="M487" t="str">
        <f>_xlfn.IFNA(VLOOKUP(B487,Dashboard!$B$2:$V$1276,21,0),"HAPUS")</f>
        <v>HAPUS</v>
      </c>
    </row>
    <row r="488" spans="1:13" ht="13.8" thickBot="1">
      <c r="A488" s="103">
        <v>487</v>
      </c>
      <c r="B488" s="63" t="s">
        <v>1476</v>
      </c>
      <c r="C488" s="63" t="s">
        <v>1477</v>
      </c>
      <c r="D488" s="62">
        <v>45590.555092592593</v>
      </c>
      <c r="E488" s="63" t="s">
        <v>1478</v>
      </c>
      <c r="F488" s="9"/>
      <c r="G488" s="9"/>
      <c r="H488" s="9"/>
      <c r="I488" s="104" t="b">
        <v>0</v>
      </c>
      <c r="J488" s="9"/>
      <c r="K488" s="96">
        <v>0</v>
      </c>
      <c r="L488" s="105" t="s">
        <v>11001</v>
      </c>
      <c r="M488" t="str">
        <f>_xlfn.IFNA(VLOOKUP(B488,Dashboard!$B$2:$V$1276,21,0),"HAPUS")</f>
        <v>HAPUS</v>
      </c>
    </row>
    <row r="489" spans="1:13" ht="13.8" thickBot="1">
      <c r="A489" s="106">
        <v>488</v>
      </c>
      <c r="B489" s="70" t="s">
        <v>1479</v>
      </c>
      <c r="C489" s="70" t="s">
        <v>1477</v>
      </c>
      <c r="D489" s="69">
        <v>45590.556238425925</v>
      </c>
      <c r="E489" s="70" t="s">
        <v>367</v>
      </c>
      <c r="F489" s="14"/>
      <c r="G489" s="14"/>
      <c r="H489" s="14"/>
      <c r="I489" s="108" t="b">
        <v>0</v>
      </c>
      <c r="J489" s="14"/>
      <c r="K489" s="92">
        <v>0</v>
      </c>
      <c r="L489" s="109" t="s">
        <v>11001</v>
      </c>
      <c r="M489" t="str">
        <f>_xlfn.IFNA(VLOOKUP(B489,Dashboard!$B$2:$V$1276,21,0),"HAPUS")</f>
        <v>HAPUS</v>
      </c>
    </row>
    <row r="490" spans="1:13" ht="13.8" thickBot="1">
      <c r="A490" s="103">
        <v>489</v>
      </c>
      <c r="B490" s="63" t="s">
        <v>1481</v>
      </c>
      <c r="C490" s="63" t="s">
        <v>1482</v>
      </c>
      <c r="D490" s="62">
        <v>45590.558159722219</v>
      </c>
      <c r="E490" s="63" t="s">
        <v>367</v>
      </c>
      <c r="F490" s="9"/>
      <c r="G490" s="9"/>
      <c r="H490" s="9"/>
      <c r="I490" s="104" t="b">
        <v>0</v>
      </c>
      <c r="J490" s="9"/>
      <c r="K490" s="96">
        <v>0</v>
      </c>
      <c r="L490" s="105" t="s">
        <v>11001</v>
      </c>
      <c r="M490" t="str">
        <f>_xlfn.IFNA(VLOOKUP(B490,Dashboard!$B$2:$V$1276,21,0),"HAPUS")</f>
        <v>HAPUS</v>
      </c>
    </row>
    <row r="491" spans="1:13" ht="13.8" thickBot="1">
      <c r="A491" s="106">
        <v>490</v>
      </c>
      <c r="B491" s="70" t="s">
        <v>787</v>
      </c>
      <c r="C491" s="70" t="s">
        <v>1486</v>
      </c>
      <c r="D491" s="69">
        <v>45590.559675925928</v>
      </c>
      <c r="E491" s="70" t="s">
        <v>257</v>
      </c>
      <c r="F491" s="112" t="s">
        <v>11004</v>
      </c>
      <c r="G491" s="117" t="s">
        <v>118</v>
      </c>
      <c r="H491" s="14"/>
      <c r="I491" s="108" t="b">
        <v>0</v>
      </c>
      <c r="J491" s="14"/>
      <c r="K491" s="92">
        <v>32</v>
      </c>
      <c r="L491" s="109" t="s">
        <v>11317</v>
      </c>
      <c r="M491" t="str">
        <f>_xlfn.IFNA(VLOOKUP(B491,Dashboard!$B$2:$V$1276,21,0),"HAPUS")</f>
        <v>HAPUS</v>
      </c>
    </row>
    <row r="492" spans="1:13" ht="13.8" thickBot="1">
      <c r="A492" s="103">
        <v>491</v>
      </c>
      <c r="B492" s="63" t="s">
        <v>1487</v>
      </c>
      <c r="C492" s="63" t="s">
        <v>1489</v>
      </c>
      <c r="D492" s="62">
        <v>45590.562662037039</v>
      </c>
      <c r="E492" s="63" t="s">
        <v>216</v>
      </c>
      <c r="F492" s="113" t="s">
        <v>11027</v>
      </c>
      <c r="G492" s="118" t="s">
        <v>109</v>
      </c>
      <c r="H492" s="62">
        <v>45610.363425925927</v>
      </c>
      <c r="I492" s="104" t="b">
        <v>0</v>
      </c>
      <c r="J492" s="9"/>
      <c r="K492" s="96">
        <v>26</v>
      </c>
      <c r="L492" s="105" t="s">
        <v>11318</v>
      </c>
      <c r="M492" t="str">
        <f>_xlfn.IFNA(VLOOKUP(B492,Dashboard!$B$2:$V$1276,21,0),"HAPUS")</f>
        <v>HAPUS</v>
      </c>
    </row>
    <row r="493" spans="1:13" ht="13.8" thickBot="1">
      <c r="A493" s="106">
        <v>492</v>
      </c>
      <c r="B493" s="70" t="s">
        <v>1490</v>
      </c>
      <c r="C493" s="70" t="s">
        <v>1491</v>
      </c>
      <c r="D493" s="69">
        <v>45590.564803240741</v>
      </c>
      <c r="E493" s="70" t="s">
        <v>216</v>
      </c>
      <c r="F493" s="112" t="s">
        <v>11004</v>
      </c>
      <c r="G493" s="117" t="s">
        <v>118</v>
      </c>
      <c r="H493" s="14"/>
      <c r="I493" s="108" t="b">
        <v>0</v>
      </c>
      <c r="J493" s="14"/>
      <c r="K493" s="92">
        <v>33</v>
      </c>
      <c r="L493" s="109" t="s">
        <v>11319</v>
      </c>
      <c r="M493" t="str">
        <f>_xlfn.IFNA(VLOOKUP(B493,Dashboard!$B$2:$V$1276,21,0),"HAPUS")</f>
        <v>HAPUS</v>
      </c>
    </row>
    <row r="494" spans="1:13" ht="13.8" thickBot="1">
      <c r="A494" s="103">
        <v>493</v>
      </c>
      <c r="B494" s="63" t="s">
        <v>1492</v>
      </c>
      <c r="C494" s="63" t="s">
        <v>1494</v>
      </c>
      <c r="D494" s="62">
        <v>45590.566168981481</v>
      </c>
      <c r="E494" s="63" t="s">
        <v>1495</v>
      </c>
      <c r="F494" s="113" t="s">
        <v>11007</v>
      </c>
      <c r="G494" s="119" t="s">
        <v>118</v>
      </c>
      <c r="H494" s="9"/>
      <c r="I494" s="104" t="b">
        <v>0</v>
      </c>
      <c r="J494" s="9"/>
      <c r="K494" s="96">
        <v>34</v>
      </c>
      <c r="L494" s="105" t="s">
        <v>11320</v>
      </c>
      <c r="M494" t="str">
        <f>_xlfn.IFNA(VLOOKUP(B494,Dashboard!$B$2:$V$1276,21,0),"HAPUS")</f>
        <v>HAPUS</v>
      </c>
    </row>
    <row r="495" spans="1:13" ht="13.8" hidden="1" thickBot="1">
      <c r="A495" s="106">
        <v>494</v>
      </c>
      <c r="B495" s="70" t="s">
        <v>1496</v>
      </c>
      <c r="C495" s="70" t="s">
        <v>1498</v>
      </c>
      <c r="D495" s="69">
        <v>45590.570520833331</v>
      </c>
      <c r="E495" s="70" t="s">
        <v>1499</v>
      </c>
      <c r="F495" s="14"/>
      <c r="G495" s="14"/>
      <c r="H495" s="14"/>
      <c r="I495" s="108" t="b">
        <v>0</v>
      </c>
      <c r="J495" s="14"/>
      <c r="K495" s="92">
        <v>0</v>
      </c>
      <c r="L495" s="109" t="s">
        <v>11001</v>
      </c>
      <c r="M495" t="str">
        <f>_xlfn.IFNA(VLOOKUP(B495,Dashboard!$B$2:$V$1276,21,0),"HAPUS")</f>
        <v>BELUM SPS</v>
      </c>
    </row>
    <row r="496" spans="1:13" ht="13.8" thickBot="1">
      <c r="A496" s="103">
        <v>495</v>
      </c>
      <c r="B496" s="63" t="s">
        <v>1500</v>
      </c>
      <c r="C496" s="63" t="s">
        <v>1502</v>
      </c>
      <c r="D496" s="62">
        <v>45590.572071759256</v>
      </c>
      <c r="E496" s="63" t="s">
        <v>194</v>
      </c>
      <c r="F496" s="113" t="s">
        <v>11007</v>
      </c>
      <c r="G496" s="111" t="s">
        <v>34</v>
      </c>
      <c r="H496" s="62">
        <v>45593.425266203703</v>
      </c>
      <c r="I496" s="104" t="b">
        <v>0</v>
      </c>
      <c r="J496" s="9"/>
      <c r="K496" s="96">
        <v>244</v>
      </c>
      <c r="L496" s="105" t="s">
        <v>11321</v>
      </c>
      <c r="M496" t="str">
        <f>_xlfn.IFNA(VLOOKUP(B496,Dashboard!$B$2:$V$1276,21,0),"HAPUS")</f>
        <v>HAPUS</v>
      </c>
    </row>
    <row r="497" spans="1:13" ht="13.8" hidden="1" thickBot="1">
      <c r="A497" s="106">
        <v>496</v>
      </c>
      <c r="B497" s="70" t="s">
        <v>1503</v>
      </c>
      <c r="C497" s="70" t="s">
        <v>1505</v>
      </c>
      <c r="D497" s="69">
        <v>45590.572905092595</v>
      </c>
      <c r="E497" s="70" t="s">
        <v>257</v>
      </c>
      <c r="F497" s="115" t="s">
        <v>11007</v>
      </c>
      <c r="G497" s="116" t="s">
        <v>109</v>
      </c>
      <c r="H497" s="69">
        <v>45593.545543981483</v>
      </c>
      <c r="I497" s="108" t="b">
        <v>0</v>
      </c>
      <c r="J497" s="14"/>
      <c r="K497" s="92">
        <v>27</v>
      </c>
      <c r="L497" s="109" t="s">
        <v>11322</v>
      </c>
      <c r="M497" t="str">
        <f>_xlfn.IFNA(VLOOKUP(B497,Dashboard!$B$2:$V$1276,21,0),"HAPUS")</f>
        <v>BELUM SPS</v>
      </c>
    </row>
    <row r="498" spans="1:13" ht="13.8" thickBot="1">
      <c r="A498" s="103">
        <v>497</v>
      </c>
      <c r="B498" s="63" t="s">
        <v>1506</v>
      </c>
      <c r="C498" s="63" t="s">
        <v>1508</v>
      </c>
      <c r="D498" s="62">
        <v>45590.573449074072</v>
      </c>
      <c r="E498" s="63" t="s">
        <v>117</v>
      </c>
      <c r="F498" s="9"/>
      <c r="G498" s="9"/>
      <c r="H498" s="9"/>
      <c r="I498" s="104" t="b">
        <v>0</v>
      </c>
      <c r="J498" s="9"/>
      <c r="K498" s="96">
        <v>0</v>
      </c>
      <c r="L498" s="105" t="s">
        <v>11001</v>
      </c>
      <c r="M498" t="str">
        <f>_xlfn.IFNA(VLOOKUP(B498,Dashboard!$B$2:$V$1276,21,0),"HAPUS")</f>
        <v>HAPUS</v>
      </c>
    </row>
    <row r="499" spans="1:13" ht="13.8" hidden="1" thickBot="1">
      <c r="A499" s="106">
        <v>498</v>
      </c>
      <c r="B499" s="70" t="s">
        <v>1509</v>
      </c>
      <c r="C499" s="70" t="s">
        <v>1511</v>
      </c>
      <c r="D499" s="69">
        <v>45590.578159722223</v>
      </c>
      <c r="E499" s="70" t="s">
        <v>22</v>
      </c>
      <c r="F499" s="115" t="s">
        <v>11007</v>
      </c>
      <c r="G499" s="107" t="s">
        <v>34</v>
      </c>
      <c r="H499" s="69">
        <v>45593.42564814815</v>
      </c>
      <c r="I499" s="108" t="b">
        <v>1</v>
      </c>
      <c r="J499" s="69">
        <v>45630.417754629627</v>
      </c>
      <c r="K499" s="92">
        <v>245</v>
      </c>
      <c r="L499" s="109" t="s">
        <v>11323</v>
      </c>
      <c r="M499" t="str">
        <f>_xlfn.IFNA(VLOOKUP(B499,Dashboard!$B$2:$V$1276,21,0),"HAPUS")</f>
        <v>BELUM SPS</v>
      </c>
    </row>
    <row r="500" spans="1:13" ht="13.8" hidden="1" thickBot="1">
      <c r="A500" s="103">
        <v>499</v>
      </c>
      <c r="B500" s="63" t="s">
        <v>1512</v>
      </c>
      <c r="C500" s="63" t="s">
        <v>1514</v>
      </c>
      <c r="D500" s="62">
        <v>45590.583055555559</v>
      </c>
      <c r="E500" s="63" t="s">
        <v>76</v>
      </c>
      <c r="F500" s="9"/>
      <c r="G500" s="9"/>
      <c r="H500" s="9"/>
      <c r="I500" s="104" t="b">
        <v>0</v>
      </c>
      <c r="J500" s="9"/>
      <c r="K500" s="96">
        <v>0</v>
      </c>
      <c r="L500" s="105" t="s">
        <v>11001</v>
      </c>
      <c r="M500" t="str">
        <f>_xlfn.IFNA(VLOOKUP(B500,Dashboard!$B$2:$V$1276,21,0),"HAPUS")</f>
        <v>BELUM SPS</v>
      </c>
    </row>
    <row r="501" spans="1:13" ht="13.8" hidden="1" thickBot="1">
      <c r="A501" s="106">
        <v>500</v>
      </c>
      <c r="B501" s="70" t="s">
        <v>1515</v>
      </c>
      <c r="C501" s="70" t="s">
        <v>1516</v>
      </c>
      <c r="D501" s="69">
        <v>45590.583761574075</v>
      </c>
      <c r="E501" s="70" t="s">
        <v>76</v>
      </c>
      <c r="F501" s="14"/>
      <c r="G501" s="14"/>
      <c r="H501" s="14"/>
      <c r="I501" s="108" t="b">
        <v>0</v>
      </c>
      <c r="J501" s="14"/>
      <c r="K501" s="92">
        <v>0</v>
      </c>
      <c r="L501" s="109" t="s">
        <v>11001</v>
      </c>
      <c r="M501" t="str">
        <f>_xlfn.IFNA(VLOOKUP(B501,Dashboard!$B$2:$V$1276,21,0),"HAPUS")</f>
        <v>BELUM SPS</v>
      </c>
    </row>
    <row r="502" spans="1:13" ht="13.8" hidden="1" thickBot="1">
      <c r="A502" s="103">
        <v>501</v>
      </c>
      <c r="B502" s="63" t="s">
        <v>1517</v>
      </c>
      <c r="C502" s="63" t="s">
        <v>1519</v>
      </c>
      <c r="D502" s="62">
        <v>45590.589166666665</v>
      </c>
      <c r="E502" s="63" t="s">
        <v>194</v>
      </c>
      <c r="F502" s="113" t="s">
        <v>11007</v>
      </c>
      <c r="G502" s="111" t="s">
        <v>34</v>
      </c>
      <c r="H502" s="62">
        <v>45594.418437499997</v>
      </c>
      <c r="I502" s="104" t="b">
        <v>0</v>
      </c>
      <c r="J502" s="9"/>
      <c r="K502" s="96">
        <v>246</v>
      </c>
      <c r="L502" s="105" t="s">
        <v>11324</v>
      </c>
      <c r="M502" t="str">
        <f>_xlfn.IFNA(VLOOKUP(B502,Dashboard!$B$2:$V$1276,21,0),"HAPUS")</f>
        <v>BELUM SPS</v>
      </c>
    </row>
    <row r="503" spans="1:13" ht="13.8" thickBot="1">
      <c r="A503" s="106">
        <v>502</v>
      </c>
      <c r="B503" s="70" t="s">
        <v>1520</v>
      </c>
      <c r="C503" s="70" t="s">
        <v>1522</v>
      </c>
      <c r="D503" s="69">
        <v>45590.589606481481</v>
      </c>
      <c r="E503" s="70" t="s">
        <v>216</v>
      </c>
      <c r="F503" s="14"/>
      <c r="G503" s="14"/>
      <c r="H503" s="14"/>
      <c r="I503" s="108" t="b">
        <v>0</v>
      </c>
      <c r="J503" s="14"/>
      <c r="K503" s="92">
        <v>0</v>
      </c>
      <c r="L503" s="109" t="s">
        <v>11001</v>
      </c>
      <c r="M503" t="str">
        <f>_xlfn.IFNA(VLOOKUP(B503,Dashboard!$B$2:$V$1276,21,0),"HAPUS")</f>
        <v>HAPUS</v>
      </c>
    </row>
    <row r="504" spans="1:13" ht="13.8" thickBot="1">
      <c r="A504" s="103">
        <v>503</v>
      </c>
      <c r="B504" s="63" t="s">
        <v>1523</v>
      </c>
      <c r="C504" s="63" t="s">
        <v>1525</v>
      </c>
      <c r="D504" s="62">
        <v>45590.59</v>
      </c>
      <c r="E504" s="63" t="s">
        <v>482</v>
      </c>
      <c r="F504" s="9"/>
      <c r="G504" s="9"/>
      <c r="H504" s="9"/>
      <c r="I504" s="104" t="b">
        <v>0</v>
      </c>
      <c r="J504" s="9"/>
      <c r="K504" s="96">
        <v>0</v>
      </c>
      <c r="L504" s="105" t="s">
        <v>11001</v>
      </c>
      <c r="M504" t="str">
        <f>_xlfn.IFNA(VLOOKUP(B504,Dashboard!$B$2:$V$1276,21,0),"HAPUS")</f>
        <v>HAPUS</v>
      </c>
    </row>
    <row r="505" spans="1:13" ht="13.8" thickBot="1">
      <c r="A505" s="106">
        <v>504</v>
      </c>
      <c r="B505" s="70" t="s">
        <v>1526</v>
      </c>
      <c r="C505" s="70" t="s">
        <v>1528</v>
      </c>
      <c r="D505" s="69">
        <v>45590.592048611114</v>
      </c>
      <c r="E505" s="70" t="s">
        <v>343</v>
      </c>
      <c r="F505" s="14"/>
      <c r="G505" s="14"/>
      <c r="H505" s="14"/>
      <c r="I505" s="108" t="b">
        <v>0</v>
      </c>
      <c r="J505" s="14"/>
      <c r="K505" s="92">
        <v>0</v>
      </c>
      <c r="L505" s="109" t="s">
        <v>11001</v>
      </c>
      <c r="M505" t="str">
        <f>_xlfn.IFNA(VLOOKUP(B505,Dashboard!$B$2:$V$1276,21,0),"HAPUS")</f>
        <v>HAPUS</v>
      </c>
    </row>
    <row r="506" spans="1:13" ht="13.8" thickBot="1">
      <c r="A506" s="103">
        <v>505</v>
      </c>
      <c r="B506" s="63" t="s">
        <v>1529</v>
      </c>
      <c r="C506" s="63" t="s">
        <v>1531</v>
      </c>
      <c r="D506" s="62">
        <v>45590.605740740742</v>
      </c>
      <c r="E506" s="63" t="s">
        <v>194</v>
      </c>
      <c r="F506" s="113" t="s">
        <v>11007</v>
      </c>
      <c r="G506" s="111" t="s">
        <v>34</v>
      </c>
      <c r="H506" s="62">
        <v>45593.426099537035</v>
      </c>
      <c r="I506" s="104" t="b">
        <v>0</v>
      </c>
      <c r="J506" s="9"/>
      <c r="K506" s="96">
        <v>247</v>
      </c>
      <c r="L506" s="105" t="s">
        <v>11325</v>
      </c>
      <c r="M506" t="str">
        <f>_xlfn.IFNA(VLOOKUP(B506,Dashboard!$B$2:$V$1276,21,0),"HAPUS")</f>
        <v>HAPUS</v>
      </c>
    </row>
    <row r="507" spans="1:13" ht="13.8" thickBot="1">
      <c r="A507" s="106">
        <v>506</v>
      </c>
      <c r="B507" s="70" t="s">
        <v>1532</v>
      </c>
      <c r="C507" s="70" t="s">
        <v>1534</v>
      </c>
      <c r="D507" s="69">
        <v>45590.608402777776</v>
      </c>
      <c r="E507" s="70" t="s">
        <v>216</v>
      </c>
      <c r="F507" s="115" t="s">
        <v>11007</v>
      </c>
      <c r="G507" s="107" t="s">
        <v>34</v>
      </c>
      <c r="H507" s="69">
        <v>45594.417858796296</v>
      </c>
      <c r="I507" s="108" t="b">
        <v>1</v>
      </c>
      <c r="J507" s="69">
        <v>45650.699062500003</v>
      </c>
      <c r="K507" s="92">
        <v>248</v>
      </c>
      <c r="L507" s="109" t="s">
        <v>11326</v>
      </c>
      <c r="M507" t="str">
        <f>_xlfn.IFNA(VLOOKUP(B507,Dashboard!$B$2:$V$1276,21,0),"HAPUS")</f>
        <v>HAPUS</v>
      </c>
    </row>
    <row r="508" spans="1:13" ht="13.8" thickBot="1">
      <c r="A508" s="103">
        <v>507</v>
      </c>
      <c r="B508" s="63" t="s">
        <v>1535</v>
      </c>
      <c r="C508" s="63" t="s">
        <v>1537</v>
      </c>
      <c r="D508" s="62">
        <v>45590.609826388885</v>
      </c>
      <c r="E508" s="63" t="s">
        <v>22</v>
      </c>
      <c r="F508" s="113" t="s">
        <v>11007</v>
      </c>
      <c r="G508" s="111" t="s">
        <v>34</v>
      </c>
      <c r="H508" s="62">
        <v>45593.426446759258</v>
      </c>
      <c r="I508" s="104" t="b">
        <v>0</v>
      </c>
      <c r="J508" s="9"/>
      <c r="K508" s="96">
        <v>249</v>
      </c>
      <c r="L508" s="105" t="s">
        <v>11327</v>
      </c>
      <c r="M508" t="str">
        <f>_xlfn.IFNA(VLOOKUP(B508,Dashboard!$B$2:$V$1276,21,0),"HAPUS")</f>
        <v>HAPUS</v>
      </c>
    </row>
    <row r="509" spans="1:13" ht="13.8" thickBot="1">
      <c r="A509" s="106">
        <v>508</v>
      </c>
      <c r="B509" s="70" t="s">
        <v>1538</v>
      </c>
      <c r="C509" s="70" t="s">
        <v>1540</v>
      </c>
      <c r="D509" s="69">
        <v>45590.610659722224</v>
      </c>
      <c r="E509" s="70" t="s">
        <v>1541</v>
      </c>
      <c r="F509" s="14"/>
      <c r="G509" s="14"/>
      <c r="H509" s="14"/>
      <c r="I509" s="108" t="b">
        <v>0</v>
      </c>
      <c r="J509" s="14"/>
      <c r="K509" s="92">
        <v>0</v>
      </c>
      <c r="L509" s="109" t="s">
        <v>11001</v>
      </c>
      <c r="M509" t="str">
        <f>_xlfn.IFNA(VLOOKUP(B509,Dashboard!$B$2:$V$1276,21,0),"HAPUS")</f>
        <v>HAPUS</v>
      </c>
    </row>
    <row r="510" spans="1:13" ht="13.8" thickBot="1">
      <c r="A510" s="103">
        <v>509</v>
      </c>
      <c r="B510" s="63" t="s">
        <v>1542</v>
      </c>
      <c r="C510" s="63" t="s">
        <v>1544</v>
      </c>
      <c r="D510" s="62">
        <v>45590.611157407409</v>
      </c>
      <c r="E510" s="63" t="s">
        <v>22</v>
      </c>
      <c r="F510" s="113" t="s">
        <v>11007</v>
      </c>
      <c r="G510" s="111" t="s">
        <v>34</v>
      </c>
      <c r="H510" s="62">
        <v>45593.426608796297</v>
      </c>
      <c r="I510" s="104" t="b">
        <v>0</v>
      </c>
      <c r="J510" s="9"/>
      <c r="K510" s="96">
        <v>250</v>
      </c>
      <c r="L510" s="105" t="s">
        <v>11328</v>
      </c>
      <c r="M510" t="str">
        <f>_xlfn.IFNA(VLOOKUP(B510,Dashboard!$B$2:$V$1276,21,0),"HAPUS")</f>
        <v>HAPUS</v>
      </c>
    </row>
    <row r="511" spans="1:13" ht="13.8" thickBot="1">
      <c r="A511" s="106">
        <v>510</v>
      </c>
      <c r="B511" s="70" t="s">
        <v>1545</v>
      </c>
      <c r="C511" s="70" t="s">
        <v>1547</v>
      </c>
      <c r="D511" s="69">
        <v>45590.614120370374</v>
      </c>
      <c r="E511" s="70" t="s">
        <v>1548</v>
      </c>
      <c r="F511" s="115" t="s">
        <v>11007</v>
      </c>
      <c r="G511" s="107" t="s">
        <v>34</v>
      </c>
      <c r="H511" s="69">
        <v>45609.447500000002</v>
      </c>
      <c r="I511" s="108" t="b">
        <v>0</v>
      </c>
      <c r="J511" s="14"/>
      <c r="K511" s="92">
        <v>251</v>
      </c>
      <c r="L511" s="109" t="s">
        <v>11329</v>
      </c>
      <c r="M511" t="str">
        <f>_xlfn.IFNA(VLOOKUP(B511,Dashboard!$B$2:$V$1276,21,0),"HAPUS")</f>
        <v>HAPUS</v>
      </c>
    </row>
    <row r="512" spans="1:13" ht="13.8" hidden="1" thickBot="1">
      <c r="A512" s="103">
        <v>511</v>
      </c>
      <c r="B512" s="63" t="s">
        <v>1549</v>
      </c>
      <c r="C512" s="63" t="s">
        <v>1551</v>
      </c>
      <c r="D512" s="62">
        <v>45590.615324074075</v>
      </c>
      <c r="E512" s="63" t="s">
        <v>889</v>
      </c>
      <c r="F512" s="9"/>
      <c r="G512" s="9"/>
      <c r="H512" s="9"/>
      <c r="I512" s="104" t="b">
        <v>0</v>
      </c>
      <c r="J512" s="9"/>
      <c r="K512" s="96">
        <v>0</v>
      </c>
      <c r="L512" s="105" t="s">
        <v>11001</v>
      </c>
      <c r="M512" t="str">
        <f>_xlfn.IFNA(VLOOKUP(B512,Dashboard!$B$2:$V$1276,21,0),"HAPUS")</f>
        <v>BELUM SPS</v>
      </c>
    </row>
    <row r="513" spans="1:13" ht="13.8" hidden="1" thickBot="1">
      <c r="A513" s="106">
        <v>512</v>
      </c>
      <c r="B513" s="70" t="s">
        <v>1552</v>
      </c>
      <c r="C513" s="70" t="s">
        <v>1554</v>
      </c>
      <c r="D513" s="69">
        <v>45590.615729166668</v>
      </c>
      <c r="E513" s="70" t="s">
        <v>22</v>
      </c>
      <c r="F513" s="115" t="s">
        <v>11007</v>
      </c>
      <c r="G513" s="107" t="s">
        <v>34</v>
      </c>
      <c r="H513" s="69">
        <v>45593.426921296297</v>
      </c>
      <c r="I513" s="108" t="b">
        <v>0</v>
      </c>
      <c r="J513" s="14"/>
      <c r="K513" s="92">
        <v>252</v>
      </c>
      <c r="L513" s="109" t="s">
        <v>11330</v>
      </c>
      <c r="M513" t="str">
        <f>_xlfn.IFNA(VLOOKUP(B513,Dashboard!$B$2:$V$1276,21,0),"HAPUS")</f>
        <v>BELUM SPS</v>
      </c>
    </row>
    <row r="514" spans="1:13" ht="13.8" hidden="1" thickBot="1">
      <c r="A514" s="103">
        <v>513</v>
      </c>
      <c r="B514" s="63" t="s">
        <v>1555</v>
      </c>
      <c r="C514" s="63" t="s">
        <v>1557</v>
      </c>
      <c r="D514" s="62">
        <v>45590.616597222222</v>
      </c>
      <c r="E514" s="63" t="s">
        <v>889</v>
      </c>
      <c r="F514" s="9"/>
      <c r="G514" s="9"/>
      <c r="H514" s="9"/>
      <c r="I514" s="104" t="b">
        <v>0</v>
      </c>
      <c r="J514" s="9"/>
      <c r="K514" s="96">
        <v>0</v>
      </c>
      <c r="L514" s="105" t="s">
        <v>11001</v>
      </c>
      <c r="M514" t="str">
        <f>_xlfn.IFNA(VLOOKUP(B514,Dashboard!$B$2:$V$1276,21,0),"HAPUS")</f>
        <v>BELUM SPS</v>
      </c>
    </row>
    <row r="515" spans="1:13" ht="13.8" thickBot="1">
      <c r="A515" s="106">
        <v>514</v>
      </c>
      <c r="B515" s="70" t="s">
        <v>1558</v>
      </c>
      <c r="C515" s="70" t="s">
        <v>1560</v>
      </c>
      <c r="D515" s="69">
        <v>45590.620983796296</v>
      </c>
      <c r="E515" s="70" t="s">
        <v>194</v>
      </c>
      <c r="F515" s="14"/>
      <c r="G515" s="14"/>
      <c r="H515" s="14"/>
      <c r="I515" s="108" t="b">
        <v>0</v>
      </c>
      <c r="J515" s="14"/>
      <c r="K515" s="92">
        <v>0</v>
      </c>
      <c r="L515" s="109" t="s">
        <v>11001</v>
      </c>
      <c r="M515" t="str">
        <f>_xlfn.IFNA(VLOOKUP(B515,Dashboard!$B$2:$V$1276,21,0),"HAPUS")</f>
        <v>HAPUS</v>
      </c>
    </row>
    <row r="516" spans="1:13" ht="13.8" thickBot="1">
      <c r="A516" s="103">
        <v>515</v>
      </c>
      <c r="B516" s="63" t="s">
        <v>1561</v>
      </c>
      <c r="C516" s="63" t="s">
        <v>1563</v>
      </c>
      <c r="D516" s="62">
        <v>45590.637002314812</v>
      </c>
      <c r="E516" s="63" t="s">
        <v>194</v>
      </c>
      <c r="F516" s="113" t="s">
        <v>11007</v>
      </c>
      <c r="G516" s="111" t="s">
        <v>34</v>
      </c>
      <c r="H516" s="62">
        <v>45593.427129629628</v>
      </c>
      <c r="I516" s="104" t="b">
        <v>1</v>
      </c>
      <c r="J516" s="62">
        <v>45649.427905092591</v>
      </c>
      <c r="K516" s="96">
        <v>253</v>
      </c>
      <c r="L516" s="105" t="s">
        <v>11331</v>
      </c>
      <c r="M516" t="str">
        <f>_xlfn.IFNA(VLOOKUP(B516,Dashboard!$B$2:$V$1276,21,0),"HAPUS")</f>
        <v>HAPUS</v>
      </c>
    </row>
    <row r="517" spans="1:13" ht="13.8" thickBot="1">
      <c r="A517" s="106">
        <v>516</v>
      </c>
      <c r="B517" s="70" t="s">
        <v>1564</v>
      </c>
      <c r="C517" s="70" t="s">
        <v>1565</v>
      </c>
      <c r="D517" s="69">
        <v>45590.637824074074</v>
      </c>
      <c r="E517" s="70" t="s">
        <v>194</v>
      </c>
      <c r="F517" s="115" t="s">
        <v>11007</v>
      </c>
      <c r="G517" s="107" t="s">
        <v>34</v>
      </c>
      <c r="H517" s="69">
        <v>45593.427314814813</v>
      </c>
      <c r="I517" s="108" t="b">
        <v>1</v>
      </c>
      <c r="J517" s="69">
        <v>45649.450254629628</v>
      </c>
      <c r="K517" s="92">
        <v>254</v>
      </c>
      <c r="L517" s="109" t="s">
        <v>11332</v>
      </c>
      <c r="M517" t="str">
        <f>_xlfn.IFNA(VLOOKUP(B517,Dashboard!$B$2:$V$1276,21,0),"HAPUS")</f>
        <v>HAPUS</v>
      </c>
    </row>
    <row r="518" spans="1:13" ht="13.8" thickBot="1">
      <c r="A518" s="103">
        <v>517</v>
      </c>
      <c r="B518" s="63" t="s">
        <v>1566</v>
      </c>
      <c r="C518" s="63" t="s">
        <v>1568</v>
      </c>
      <c r="D518" s="62">
        <v>45590.646921296298</v>
      </c>
      <c r="E518" s="63" t="s">
        <v>183</v>
      </c>
      <c r="F518" s="113" t="s">
        <v>11007</v>
      </c>
      <c r="G518" s="119" t="s">
        <v>118</v>
      </c>
      <c r="H518" s="9"/>
      <c r="I518" s="104" t="b">
        <v>1</v>
      </c>
      <c r="J518" s="62">
        <v>45656.395567129628</v>
      </c>
      <c r="K518" s="96">
        <v>35</v>
      </c>
      <c r="L518" s="105" t="s">
        <v>11333</v>
      </c>
      <c r="M518" t="str">
        <f>_xlfn.IFNA(VLOOKUP(B518,Dashboard!$B$2:$V$1276,21,0),"HAPUS")</f>
        <v>HAPUS</v>
      </c>
    </row>
    <row r="519" spans="1:13" ht="13.8" hidden="1" thickBot="1">
      <c r="A519" s="106">
        <v>518</v>
      </c>
      <c r="B519" s="70" t="s">
        <v>1569</v>
      </c>
      <c r="C519" s="70" t="s">
        <v>1571</v>
      </c>
      <c r="D519" s="69">
        <v>45590.662002314813</v>
      </c>
      <c r="E519" s="70" t="s">
        <v>1314</v>
      </c>
      <c r="F519" s="14"/>
      <c r="G519" s="14"/>
      <c r="H519" s="14"/>
      <c r="I519" s="108" t="b">
        <v>0</v>
      </c>
      <c r="J519" s="14"/>
      <c r="K519" s="92">
        <v>0</v>
      </c>
      <c r="L519" s="109" t="s">
        <v>11001</v>
      </c>
      <c r="M519" t="str">
        <f>_xlfn.IFNA(VLOOKUP(B519,Dashboard!$B$2:$V$1276,21,0),"HAPUS")</f>
        <v>BELUM SPS</v>
      </c>
    </row>
    <row r="520" spans="1:13" ht="13.8" hidden="1" thickBot="1">
      <c r="A520" s="103">
        <v>519</v>
      </c>
      <c r="B520" s="63" t="s">
        <v>1572</v>
      </c>
      <c r="C520" s="63" t="s">
        <v>1573</v>
      </c>
      <c r="D520" s="62">
        <v>45590.662592592591</v>
      </c>
      <c r="E520" s="63" t="s">
        <v>1314</v>
      </c>
      <c r="F520" s="9"/>
      <c r="G520" s="9"/>
      <c r="H520" s="9"/>
      <c r="I520" s="104" t="b">
        <v>0</v>
      </c>
      <c r="J520" s="9"/>
      <c r="K520" s="96">
        <v>0</v>
      </c>
      <c r="L520" s="105" t="s">
        <v>11001</v>
      </c>
      <c r="M520" t="str">
        <f>_xlfn.IFNA(VLOOKUP(B520,Dashboard!$B$2:$V$1276,21,0),"HAPUS")</f>
        <v>BELUM SPS</v>
      </c>
    </row>
    <row r="521" spans="1:13" ht="13.8" hidden="1" thickBot="1">
      <c r="A521" s="106">
        <v>520</v>
      </c>
      <c r="B521" s="70" t="s">
        <v>1483</v>
      </c>
      <c r="C521" s="70" t="s">
        <v>1574</v>
      </c>
      <c r="D521" s="69">
        <v>45590.700289351851</v>
      </c>
      <c r="E521" s="70" t="s">
        <v>22</v>
      </c>
      <c r="F521" s="115" t="s">
        <v>11007</v>
      </c>
      <c r="G521" s="107" t="s">
        <v>34</v>
      </c>
      <c r="H521" s="69">
        <v>45594.407881944448</v>
      </c>
      <c r="I521" s="108" t="b">
        <v>0</v>
      </c>
      <c r="J521" s="14"/>
      <c r="K521" s="92">
        <v>255</v>
      </c>
      <c r="L521" s="109" t="s">
        <v>11334</v>
      </c>
      <c r="M521" t="str">
        <f>_xlfn.IFNA(VLOOKUP(B521,Dashboard!$B$2:$V$1276,21,0),"HAPUS")</f>
        <v>BELUM SPS</v>
      </c>
    </row>
    <row r="522" spans="1:13" ht="13.8" hidden="1" thickBot="1">
      <c r="A522" s="103">
        <v>521</v>
      </c>
      <c r="B522" s="63" t="s">
        <v>1575</v>
      </c>
      <c r="C522" s="63" t="s">
        <v>1577</v>
      </c>
      <c r="D522" s="62">
        <v>45591.415335648147</v>
      </c>
      <c r="E522" s="63" t="s">
        <v>22</v>
      </c>
      <c r="F522" s="113" t="s">
        <v>11007</v>
      </c>
      <c r="G522" s="111" t="s">
        <v>34</v>
      </c>
      <c r="H522" s="62">
        <v>45594.408009259256</v>
      </c>
      <c r="I522" s="104" t="b">
        <v>0</v>
      </c>
      <c r="J522" s="9"/>
      <c r="K522" s="96">
        <v>256</v>
      </c>
      <c r="L522" s="105" t="s">
        <v>11335</v>
      </c>
      <c r="M522" t="str">
        <f>_xlfn.IFNA(VLOOKUP(B522,Dashboard!$B$2:$V$1276,21,0),"HAPUS")</f>
        <v>BELUM SPS</v>
      </c>
    </row>
    <row r="523" spans="1:13" ht="13.8" hidden="1" thickBot="1">
      <c r="A523" s="106">
        <v>522</v>
      </c>
      <c r="B523" s="70" t="s">
        <v>1578</v>
      </c>
      <c r="C523" s="70" t="s">
        <v>1580</v>
      </c>
      <c r="D523" s="69">
        <v>45593.374502314815</v>
      </c>
      <c r="E523" s="70" t="s">
        <v>216</v>
      </c>
      <c r="F523" s="115" t="s">
        <v>11007</v>
      </c>
      <c r="G523" s="117" t="s">
        <v>118</v>
      </c>
      <c r="H523" s="14"/>
      <c r="I523" s="108" t="b">
        <v>0</v>
      </c>
      <c r="J523" s="14"/>
      <c r="K523" s="92">
        <v>36</v>
      </c>
      <c r="L523" s="109" t="s">
        <v>11336</v>
      </c>
      <c r="M523" t="str">
        <f>_xlfn.IFNA(VLOOKUP(B523,Dashboard!$B$2:$V$1276,21,0),"HAPUS")</f>
        <v>BELUM SPS</v>
      </c>
    </row>
    <row r="524" spans="1:13" ht="13.8" hidden="1" thickBot="1">
      <c r="A524" s="103">
        <v>523</v>
      </c>
      <c r="B524" s="63" t="s">
        <v>1581</v>
      </c>
      <c r="C524" s="63" t="s">
        <v>1583</v>
      </c>
      <c r="D524" s="62">
        <v>45593.377905092595</v>
      </c>
      <c r="E524" s="63" t="s">
        <v>129</v>
      </c>
      <c r="F524" s="9"/>
      <c r="G524" s="9"/>
      <c r="H524" s="9"/>
      <c r="I524" s="104" t="b">
        <v>0</v>
      </c>
      <c r="J524" s="9"/>
      <c r="K524" s="96">
        <v>0</v>
      </c>
      <c r="L524" s="105" t="s">
        <v>11001</v>
      </c>
      <c r="M524" t="str">
        <f>_xlfn.IFNA(VLOOKUP(B524,Dashboard!$B$2:$V$1276,21,0),"HAPUS")</f>
        <v>BELUM SPS</v>
      </c>
    </row>
    <row r="525" spans="1:13" ht="13.8" thickBot="1">
      <c r="A525" s="106">
        <v>524</v>
      </c>
      <c r="B525" s="70" t="s">
        <v>1584</v>
      </c>
      <c r="C525" s="70" t="s">
        <v>1586</v>
      </c>
      <c r="D525" s="69">
        <v>45593.380983796298</v>
      </c>
      <c r="E525" s="70" t="s">
        <v>889</v>
      </c>
      <c r="F525" s="14"/>
      <c r="G525" s="14"/>
      <c r="H525" s="14"/>
      <c r="I525" s="108" t="b">
        <v>0</v>
      </c>
      <c r="J525" s="14"/>
      <c r="K525" s="92">
        <v>0</v>
      </c>
      <c r="L525" s="109" t="s">
        <v>11001</v>
      </c>
      <c r="M525" t="str">
        <f>_xlfn.IFNA(VLOOKUP(B525,Dashboard!$B$2:$V$1276,21,0),"HAPUS")</f>
        <v>HAPUS</v>
      </c>
    </row>
    <row r="526" spans="1:13" ht="13.8" thickBot="1">
      <c r="A526" s="103">
        <v>525</v>
      </c>
      <c r="B526" s="63" t="s">
        <v>1587</v>
      </c>
      <c r="C526" s="63" t="s">
        <v>1589</v>
      </c>
      <c r="D526" s="62">
        <v>45593.384837962964</v>
      </c>
      <c r="E526" s="63" t="s">
        <v>1590</v>
      </c>
      <c r="F526" s="9"/>
      <c r="G526" s="9"/>
      <c r="H526" s="9"/>
      <c r="I526" s="104" t="b">
        <v>0</v>
      </c>
      <c r="J526" s="9"/>
      <c r="K526" s="96">
        <v>0</v>
      </c>
      <c r="L526" s="105" t="s">
        <v>11001</v>
      </c>
      <c r="M526" t="str">
        <f>_xlfn.IFNA(VLOOKUP(B526,Dashboard!$B$2:$V$1276,21,0),"HAPUS")</f>
        <v>HAPUS</v>
      </c>
    </row>
    <row r="527" spans="1:13" ht="13.8" thickBot="1">
      <c r="A527" s="106">
        <v>526</v>
      </c>
      <c r="B527" s="70" t="s">
        <v>1591</v>
      </c>
      <c r="C527" s="70" t="s">
        <v>1593</v>
      </c>
      <c r="D527" s="69">
        <v>45593.388391203705</v>
      </c>
      <c r="E527" s="70" t="s">
        <v>2529</v>
      </c>
      <c r="F527" s="120" t="s">
        <v>11090</v>
      </c>
      <c r="G527" s="107" t="s">
        <v>34</v>
      </c>
      <c r="H527" s="69">
        <v>45608.583715277775</v>
      </c>
      <c r="I527" s="108" t="b">
        <v>0</v>
      </c>
      <c r="J527" s="14"/>
      <c r="K527" s="92">
        <v>257</v>
      </c>
      <c r="L527" s="109" t="s">
        <v>11337</v>
      </c>
      <c r="M527" t="str">
        <f>_xlfn.IFNA(VLOOKUP(B527,Dashboard!$B$2:$V$1276,21,0),"HAPUS")</f>
        <v>HAPUS</v>
      </c>
    </row>
    <row r="528" spans="1:13" ht="13.8" hidden="1" thickBot="1">
      <c r="A528" s="103">
        <v>527</v>
      </c>
      <c r="B528" s="63" t="s">
        <v>1594</v>
      </c>
      <c r="C528" s="63" t="s">
        <v>1596</v>
      </c>
      <c r="D528" s="62">
        <v>45593.394363425927</v>
      </c>
      <c r="E528" s="63" t="s">
        <v>1541</v>
      </c>
      <c r="F528" s="113" t="s">
        <v>11007</v>
      </c>
      <c r="G528" s="118" t="s">
        <v>109</v>
      </c>
      <c r="H528" s="62">
        <v>45594.409502314818</v>
      </c>
      <c r="I528" s="104" t="b">
        <v>0</v>
      </c>
      <c r="J528" s="9"/>
      <c r="K528" s="96">
        <v>28</v>
      </c>
      <c r="L528" s="105" t="s">
        <v>11338</v>
      </c>
      <c r="M528" t="str">
        <f>_xlfn.IFNA(VLOOKUP(B528,Dashboard!$B$2:$V$1276,21,0),"HAPUS")</f>
        <v>BELUM SPS</v>
      </c>
    </row>
    <row r="529" spans="1:13" ht="13.8" hidden="1" thickBot="1">
      <c r="A529" s="106">
        <v>528</v>
      </c>
      <c r="B529" s="70" t="s">
        <v>1597</v>
      </c>
      <c r="C529" s="70" t="s">
        <v>1599</v>
      </c>
      <c r="D529" s="69">
        <v>45593.400902777779</v>
      </c>
      <c r="E529" s="70" t="s">
        <v>271</v>
      </c>
      <c r="F529" s="14"/>
      <c r="G529" s="14"/>
      <c r="H529" s="14"/>
      <c r="I529" s="108" t="b">
        <v>0</v>
      </c>
      <c r="J529" s="14"/>
      <c r="K529" s="92">
        <v>0</v>
      </c>
      <c r="L529" s="109" t="s">
        <v>11001</v>
      </c>
      <c r="M529" t="str">
        <f>_xlfn.IFNA(VLOOKUP(B529,Dashboard!$B$2:$V$1276,21,0),"HAPUS")</f>
        <v>BELUM SPS</v>
      </c>
    </row>
    <row r="530" spans="1:13" ht="13.8" thickBot="1">
      <c r="A530" s="103">
        <v>529</v>
      </c>
      <c r="B530" s="63" t="s">
        <v>1600</v>
      </c>
      <c r="C530" s="63" t="s">
        <v>1602</v>
      </c>
      <c r="D530" s="62">
        <v>45593.403009259258</v>
      </c>
      <c r="E530" s="63" t="s">
        <v>216</v>
      </c>
      <c r="F530" s="113" t="s">
        <v>11007</v>
      </c>
      <c r="G530" s="118" t="s">
        <v>109</v>
      </c>
      <c r="H530" s="62">
        <v>45594.410162037035</v>
      </c>
      <c r="I530" s="104" t="b">
        <v>1</v>
      </c>
      <c r="J530" s="62">
        <v>45657.392766203702</v>
      </c>
      <c r="K530" s="96">
        <v>29</v>
      </c>
      <c r="L530" s="105" t="s">
        <v>11339</v>
      </c>
      <c r="M530" t="str">
        <f>_xlfn.IFNA(VLOOKUP(B530,Dashboard!$B$2:$V$1276,21,0),"HAPUS")</f>
        <v>HAPUS</v>
      </c>
    </row>
    <row r="531" spans="1:13" ht="13.8" thickBot="1">
      <c r="A531" s="106">
        <v>530</v>
      </c>
      <c r="B531" s="70" t="s">
        <v>1603</v>
      </c>
      <c r="C531" s="70" t="s">
        <v>1605</v>
      </c>
      <c r="D531" s="69">
        <v>45593.403043981481</v>
      </c>
      <c r="E531" s="70" t="s">
        <v>1037</v>
      </c>
      <c r="F531" s="14"/>
      <c r="G531" s="14"/>
      <c r="H531" s="14"/>
      <c r="I531" s="108" t="b">
        <v>0</v>
      </c>
      <c r="J531" s="14"/>
      <c r="K531" s="92">
        <v>0</v>
      </c>
      <c r="L531" s="109" t="s">
        <v>11001</v>
      </c>
      <c r="M531" t="str">
        <f>_xlfn.IFNA(VLOOKUP(B531,Dashboard!$B$2:$V$1276,21,0),"HAPUS")</f>
        <v>HAPUS</v>
      </c>
    </row>
    <row r="532" spans="1:13" ht="13.8" thickBot="1">
      <c r="A532" s="103">
        <v>531</v>
      </c>
      <c r="B532" s="63" t="s">
        <v>1606</v>
      </c>
      <c r="C532" s="63" t="s">
        <v>1608</v>
      </c>
      <c r="D532" s="62">
        <v>45593.406956018516</v>
      </c>
      <c r="E532" s="63" t="s">
        <v>1609</v>
      </c>
      <c r="F532" s="9"/>
      <c r="G532" s="9"/>
      <c r="H532" s="9"/>
      <c r="I532" s="104" t="b">
        <v>0</v>
      </c>
      <c r="J532" s="9"/>
      <c r="K532" s="96">
        <v>0</v>
      </c>
      <c r="L532" s="105" t="s">
        <v>11001</v>
      </c>
      <c r="M532" t="str">
        <f>_xlfn.IFNA(VLOOKUP(B532,Dashboard!$B$2:$V$1276,21,0),"HAPUS")</f>
        <v>HAPUS</v>
      </c>
    </row>
    <row r="533" spans="1:13" ht="13.8" thickBot="1">
      <c r="A533" s="106">
        <v>532</v>
      </c>
      <c r="B533" s="70" t="s">
        <v>1610</v>
      </c>
      <c r="C533" s="70" t="s">
        <v>1611</v>
      </c>
      <c r="D533" s="69">
        <v>45593.407696759263</v>
      </c>
      <c r="E533" s="70" t="s">
        <v>1609</v>
      </c>
      <c r="F533" s="14"/>
      <c r="G533" s="14"/>
      <c r="H533" s="14"/>
      <c r="I533" s="108" t="b">
        <v>0</v>
      </c>
      <c r="J533" s="14"/>
      <c r="K533" s="92">
        <v>0</v>
      </c>
      <c r="L533" s="109" t="s">
        <v>11001</v>
      </c>
      <c r="M533" t="str">
        <f>_xlfn.IFNA(VLOOKUP(B533,Dashboard!$B$2:$V$1276,21,0),"HAPUS")</f>
        <v>HAPUS</v>
      </c>
    </row>
    <row r="534" spans="1:13" ht="13.8" thickBot="1">
      <c r="A534" s="103">
        <v>533</v>
      </c>
      <c r="B534" s="63" t="s">
        <v>1612</v>
      </c>
      <c r="C534" s="63" t="s">
        <v>1614</v>
      </c>
      <c r="D534" s="62">
        <v>45593.409166666665</v>
      </c>
      <c r="E534" s="63" t="s">
        <v>216</v>
      </c>
      <c r="F534" s="113" t="s">
        <v>11007</v>
      </c>
      <c r="G534" s="111" t="s">
        <v>34</v>
      </c>
      <c r="H534" s="62">
        <v>45594.41064814815</v>
      </c>
      <c r="I534" s="104" t="b">
        <v>0</v>
      </c>
      <c r="J534" s="9"/>
      <c r="K534" s="96">
        <v>258</v>
      </c>
      <c r="L534" s="105" t="s">
        <v>11340</v>
      </c>
      <c r="M534" t="str">
        <f>_xlfn.IFNA(VLOOKUP(B534,Dashboard!$B$2:$V$1276,21,0),"HAPUS")</f>
        <v>HAPUS</v>
      </c>
    </row>
    <row r="535" spans="1:13" ht="13.8" hidden="1" thickBot="1">
      <c r="A535" s="106">
        <v>534</v>
      </c>
      <c r="B535" s="70" t="s">
        <v>1615</v>
      </c>
      <c r="C535" s="70" t="s">
        <v>1617</v>
      </c>
      <c r="D535" s="69">
        <v>45593.416145833333</v>
      </c>
      <c r="E535" s="70" t="s">
        <v>183</v>
      </c>
      <c r="F535" s="115" t="s">
        <v>11007</v>
      </c>
      <c r="G535" s="107" t="s">
        <v>34</v>
      </c>
      <c r="H535" s="69">
        <v>45594.411296296297</v>
      </c>
      <c r="I535" s="108" t="b">
        <v>0</v>
      </c>
      <c r="J535" s="14"/>
      <c r="K535" s="92">
        <v>259</v>
      </c>
      <c r="L535" s="109" t="s">
        <v>11341</v>
      </c>
      <c r="M535" t="str">
        <f>_xlfn.IFNA(VLOOKUP(B535,Dashboard!$B$2:$V$1276,21,0),"HAPUS")</f>
        <v>BELUM SPS</v>
      </c>
    </row>
    <row r="536" spans="1:13" ht="13.8" thickBot="1">
      <c r="A536" s="103">
        <v>535</v>
      </c>
      <c r="B536" s="63" t="s">
        <v>1618</v>
      </c>
      <c r="C536" s="63" t="s">
        <v>1620</v>
      </c>
      <c r="D536" s="62">
        <v>45593.418668981481</v>
      </c>
      <c r="E536" s="63" t="s">
        <v>183</v>
      </c>
      <c r="F536" s="113" t="s">
        <v>11007</v>
      </c>
      <c r="G536" s="118" t="s">
        <v>109</v>
      </c>
      <c r="H536" s="62">
        <v>45594.411354166667</v>
      </c>
      <c r="I536" s="104" t="b">
        <v>0</v>
      </c>
      <c r="J536" s="9"/>
      <c r="K536" s="96">
        <v>30</v>
      </c>
      <c r="L536" s="105" t="s">
        <v>11342</v>
      </c>
      <c r="M536" t="str">
        <f>_xlfn.IFNA(VLOOKUP(B536,Dashboard!$B$2:$V$1276,21,0),"HAPUS")</f>
        <v>HAPUS</v>
      </c>
    </row>
    <row r="537" spans="1:13" ht="13.8" thickBot="1">
      <c r="A537" s="106">
        <v>536</v>
      </c>
      <c r="B537" s="70" t="s">
        <v>11343</v>
      </c>
      <c r="C537" s="70" t="s">
        <v>1622</v>
      </c>
      <c r="D537" s="69">
        <v>45593.421851851854</v>
      </c>
      <c r="E537" s="70" t="s">
        <v>257</v>
      </c>
      <c r="F537" s="14"/>
      <c r="G537" s="14"/>
      <c r="H537" s="14"/>
      <c r="I537" s="108" t="b">
        <v>0</v>
      </c>
      <c r="J537" s="14"/>
      <c r="K537" s="92">
        <v>0</v>
      </c>
      <c r="L537" s="109" t="s">
        <v>11001</v>
      </c>
      <c r="M537" t="str">
        <f>_xlfn.IFNA(VLOOKUP(B537,Dashboard!$B$2:$V$1276,21,0),"HAPUS")</f>
        <v>HAPUS</v>
      </c>
    </row>
    <row r="538" spans="1:13" ht="13.8" hidden="1" thickBot="1">
      <c r="A538" s="103">
        <v>537</v>
      </c>
      <c r="B538" s="63" t="s">
        <v>1623</v>
      </c>
      <c r="C538" s="63" t="s">
        <v>1625</v>
      </c>
      <c r="D538" s="62">
        <v>45593.42732638889</v>
      </c>
      <c r="E538" s="63" t="s">
        <v>22</v>
      </c>
      <c r="F538" s="113" t="s">
        <v>11007</v>
      </c>
      <c r="G538" s="111" t="s">
        <v>34</v>
      </c>
      <c r="H538" s="62">
        <v>45594.411620370367</v>
      </c>
      <c r="I538" s="104" t="b">
        <v>0</v>
      </c>
      <c r="J538" s="9"/>
      <c r="K538" s="96">
        <v>260</v>
      </c>
      <c r="L538" s="105" t="s">
        <v>11344</v>
      </c>
      <c r="M538" t="str">
        <f>_xlfn.IFNA(VLOOKUP(B538,Dashboard!$B$2:$V$1276,21,0),"HAPUS")</f>
        <v>BELUM SPS</v>
      </c>
    </row>
    <row r="539" spans="1:13" ht="13.8" thickBot="1">
      <c r="A539" s="106">
        <v>538</v>
      </c>
      <c r="B539" s="70" t="s">
        <v>1626</v>
      </c>
      <c r="C539" s="70" t="s">
        <v>1628</v>
      </c>
      <c r="D539" s="69">
        <v>45593.428124999999</v>
      </c>
      <c r="E539" s="70" t="s">
        <v>1629</v>
      </c>
      <c r="F539" s="14"/>
      <c r="G539" s="14"/>
      <c r="H539" s="14"/>
      <c r="I539" s="108" t="b">
        <v>0</v>
      </c>
      <c r="J539" s="14"/>
      <c r="K539" s="92">
        <v>0</v>
      </c>
      <c r="L539" s="109" t="s">
        <v>11001</v>
      </c>
      <c r="M539" t="str">
        <f>_xlfn.IFNA(VLOOKUP(B539,Dashboard!$B$2:$V$1276,21,0),"HAPUS")</f>
        <v>HAPUS</v>
      </c>
    </row>
    <row r="540" spans="1:13" ht="13.8" hidden="1" thickBot="1">
      <c r="A540" s="103">
        <v>539</v>
      </c>
      <c r="B540" s="63" t="s">
        <v>1621</v>
      </c>
      <c r="C540" s="63" t="s">
        <v>1631</v>
      </c>
      <c r="D540" s="62">
        <v>45593.429988425924</v>
      </c>
      <c r="E540" s="63" t="s">
        <v>325</v>
      </c>
      <c r="F540" s="113" t="s">
        <v>11007</v>
      </c>
      <c r="G540" s="111" t="s">
        <v>34</v>
      </c>
      <c r="H540" s="62">
        <v>45594.411956018521</v>
      </c>
      <c r="I540" s="104" t="b">
        <v>0</v>
      </c>
      <c r="J540" s="9"/>
      <c r="K540" s="96">
        <v>261</v>
      </c>
      <c r="L540" s="105" t="s">
        <v>11345</v>
      </c>
      <c r="M540" t="str">
        <f>_xlfn.IFNA(VLOOKUP(B540,Dashboard!$B$2:$V$1276,21,0),"HAPUS")</f>
        <v>Jangan Hapus</v>
      </c>
    </row>
    <row r="541" spans="1:13" ht="13.8" hidden="1" thickBot="1">
      <c r="A541" s="106">
        <v>540</v>
      </c>
      <c r="B541" s="70" t="s">
        <v>1632</v>
      </c>
      <c r="C541" s="70" t="s">
        <v>1634</v>
      </c>
      <c r="D541" s="69">
        <v>45593.447858796295</v>
      </c>
      <c r="E541" s="70" t="s">
        <v>216</v>
      </c>
      <c r="F541" s="115" t="s">
        <v>11007</v>
      </c>
      <c r="G541" s="107" t="s">
        <v>34</v>
      </c>
      <c r="H541" s="69">
        <v>45594.412141203706</v>
      </c>
      <c r="I541" s="108" t="b">
        <v>0</v>
      </c>
      <c r="J541" s="14"/>
      <c r="K541" s="92">
        <v>262</v>
      </c>
      <c r="L541" s="109" t="s">
        <v>11346</v>
      </c>
      <c r="M541" t="str">
        <f>_xlfn.IFNA(VLOOKUP(B541,Dashboard!$B$2:$V$1276,21,0),"HAPUS")</f>
        <v>BELUM SPS</v>
      </c>
    </row>
    <row r="542" spans="1:13" ht="13.8" thickBot="1">
      <c r="A542" s="103">
        <v>541</v>
      </c>
      <c r="B542" s="63" t="s">
        <v>1635</v>
      </c>
      <c r="C542" s="63" t="s">
        <v>1637</v>
      </c>
      <c r="D542" s="62">
        <v>45593.448900462965</v>
      </c>
      <c r="E542" s="63" t="s">
        <v>216</v>
      </c>
      <c r="F542" s="113" t="s">
        <v>11007</v>
      </c>
      <c r="G542" s="119" t="s">
        <v>118</v>
      </c>
      <c r="H542" s="9"/>
      <c r="I542" s="104" t="b">
        <v>0</v>
      </c>
      <c r="J542" s="9"/>
      <c r="K542" s="96">
        <v>37</v>
      </c>
      <c r="L542" s="105" t="s">
        <v>11347</v>
      </c>
      <c r="M542" t="str">
        <f>_xlfn.IFNA(VLOOKUP(B542,Dashboard!$B$2:$V$1276,21,0),"HAPUS")</f>
        <v>HAPUS</v>
      </c>
    </row>
    <row r="543" spans="1:13" ht="13.8" thickBot="1">
      <c r="A543" s="106">
        <v>542</v>
      </c>
      <c r="B543" s="70" t="s">
        <v>1644</v>
      </c>
      <c r="C543" s="70" t="s">
        <v>11348</v>
      </c>
      <c r="D543" s="69">
        <v>45593.472268518519</v>
      </c>
      <c r="E543" s="70" t="s">
        <v>194</v>
      </c>
      <c r="F543" s="112" t="s">
        <v>11004</v>
      </c>
      <c r="G543" s="107" t="s">
        <v>34</v>
      </c>
      <c r="H543" s="69">
        <v>45594.42627314815</v>
      </c>
      <c r="I543" s="108" t="b">
        <v>1</v>
      </c>
      <c r="J543" s="69">
        <v>45644.426168981481</v>
      </c>
      <c r="K543" s="92">
        <v>263</v>
      </c>
      <c r="L543" s="109" t="s">
        <v>11349</v>
      </c>
      <c r="M543" t="str">
        <f>_xlfn.IFNA(VLOOKUP(B543,Dashboard!$B$2:$V$1276,21,0),"HAPUS")</f>
        <v>HAPUS</v>
      </c>
    </row>
    <row r="544" spans="1:13" ht="13.8" hidden="1" thickBot="1">
      <c r="A544" s="103">
        <v>543</v>
      </c>
      <c r="B544" s="63" t="s">
        <v>1638</v>
      </c>
      <c r="C544" s="63" t="s">
        <v>1640</v>
      </c>
      <c r="D544" s="62">
        <v>45593.455706018518</v>
      </c>
      <c r="E544" s="63" t="s">
        <v>855</v>
      </c>
      <c r="F544" s="110" t="s">
        <v>11004</v>
      </c>
      <c r="G544" s="111" t="s">
        <v>34</v>
      </c>
      <c r="H544" s="62">
        <v>45594.413460648146</v>
      </c>
      <c r="I544" s="104" t="b">
        <v>0</v>
      </c>
      <c r="J544" s="9"/>
      <c r="K544" s="96">
        <v>264</v>
      </c>
      <c r="L544" s="105" t="s">
        <v>11350</v>
      </c>
      <c r="M544" t="str">
        <f>_xlfn.IFNA(VLOOKUP(B544,Dashboard!$B$2:$V$1276,21,0),"HAPUS")</f>
        <v>BELUM SPS</v>
      </c>
    </row>
    <row r="545" spans="1:13" ht="13.8" thickBot="1">
      <c r="A545" s="106">
        <v>544</v>
      </c>
      <c r="B545" s="70" t="s">
        <v>1641</v>
      </c>
      <c r="C545" s="70" t="s">
        <v>1643</v>
      </c>
      <c r="D545" s="69">
        <v>45593.455810185187</v>
      </c>
      <c r="E545" s="70" t="s">
        <v>216</v>
      </c>
      <c r="F545" s="112" t="s">
        <v>11004</v>
      </c>
      <c r="G545" s="107" t="s">
        <v>34</v>
      </c>
      <c r="H545" s="69">
        <v>45594.414560185185</v>
      </c>
      <c r="I545" s="108" t="b">
        <v>0</v>
      </c>
      <c r="J545" s="14"/>
      <c r="K545" s="92">
        <v>265</v>
      </c>
      <c r="L545" s="109" t="s">
        <v>11351</v>
      </c>
      <c r="M545" t="str">
        <f>_xlfn.IFNA(VLOOKUP(B545,Dashboard!$B$2:$V$1276,21,0),"HAPUS")</f>
        <v>HAPUS</v>
      </c>
    </row>
    <row r="546" spans="1:13" ht="13.8" thickBot="1">
      <c r="A546" s="103">
        <v>545</v>
      </c>
      <c r="B546" s="63" t="s">
        <v>1647</v>
      </c>
      <c r="C546" s="63" t="s">
        <v>1649</v>
      </c>
      <c r="D546" s="62">
        <v>45593.473229166666</v>
      </c>
      <c r="E546" s="63" t="s">
        <v>194</v>
      </c>
      <c r="F546" s="9"/>
      <c r="G546" s="9"/>
      <c r="H546" s="9"/>
      <c r="I546" s="104" t="b">
        <v>0</v>
      </c>
      <c r="J546" s="9"/>
      <c r="K546" s="96">
        <v>0</v>
      </c>
      <c r="L546" s="105" t="s">
        <v>11001</v>
      </c>
      <c r="M546" t="str">
        <f>_xlfn.IFNA(VLOOKUP(B546,Dashboard!$B$2:$V$1276,21,0),"HAPUS")</f>
        <v>HAPUS</v>
      </c>
    </row>
    <row r="547" spans="1:13" ht="13.8" thickBot="1">
      <c r="A547" s="106">
        <v>546</v>
      </c>
      <c r="B547" s="70" t="s">
        <v>1650</v>
      </c>
      <c r="C547" s="70" t="s">
        <v>1357</v>
      </c>
      <c r="D547" s="69">
        <v>45593.47388888889</v>
      </c>
      <c r="E547" s="70" t="s">
        <v>375</v>
      </c>
      <c r="F547" s="14"/>
      <c r="G547" s="14"/>
      <c r="H547" s="14"/>
      <c r="I547" s="108" t="b">
        <v>0</v>
      </c>
      <c r="J547" s="14"/>
      <c r="K547" s="92">
        <v>0</v>
      </c>
      <c r="L547" s="109" t="s">
        <v>11001</v>
      </c>
      <c r="M547" t="str">
        <f>_xlfn.IFNA(VLOOKUP(B547,Dashboard!$B$2:$V$1276,21,0),"HAPUS")</f>
        <v>HAPUS</v>
      </c>
    </row>
    <row r="548" spans="1:13" ht="13.8" thickBot="1">
      <c r="A548" s="103">
        <v>547</v>
      </c>
      <c r="B548" s="63" t="s">
        <v>1651</v>
      </c>
      <c r="C548" s="63" t="s">
        <v>1652</v>
      </c>
      <c r="D548" s="62">
        <v>45593.474999999999</v>
      </c>
      <c r="E548" s="63" t="s">
        <v>1653</v>
      </c>
      <c r="F548" s="9"/>
      <c r="G548" s="9"/>
      <c r="H548" s="9"/>
      <c r="I548" s="104" t="b">
        <v>0</v>
      </c>
      <c r="J548" s="9"/>
      <c r="K548" s="96">
        <v>0</v>
      </c>
      <c r="L548" s="105" t="s">
        <v>11001</v>
      </c>
      <c r="M548" t="str">
        <f>_xlfn.IFNA(VLOOKUP(B548,Dashboard!$B$2:$V$1276,21,0),"HAPUS")</f>
        <v>HAPUS</v>
      </c>
    </row>
    <row r="549" spans="1:13" ht="13.8" hidden="1" thickBot="1">
      <c r="A549" s="106">
        <v>548</v>
      </c>
      <c r="B549" s="70" t="s">
        <v>1654</v>
      </c>
      <c r="C549" s="70" t="s">
        <v>1656</v>
      </c>
      <c r="D549" s="69">
        <v>45593.490069444444</v>
      </c>
      <c r="E549" s="70" t="s">
        <v>257</v>
      </c>
      <c r="F549" s="112" t="s">
        <v>11004</v>
      </c>
      <c r="G549" s="107" t="s">
        <v>34</v>
      </c>
      <c r="H549" s="69">
        <v>45594.4140162037</v>
      </c>
      <c r="I549" s="108" t="b">
        <v>0</v>
      </c>
      <c r="J549" s="14"/>
      <c r="K549" s="92">
        <v>266</v>
      </c>
      <c r="L549" s="109" t="s">
        <v>11352</v>
      </c>
      <c r="M549" t="str">
        <f>_xlfn.IFNA(VLOOKUP(B549,Dashboard!$B$2:$V$1276,21,0),"HAPUS")</f>
        <v>BELUM SPS</v>
      </c>
    </row>
    <row r="550" spans="1:13" ht="13.8" thickBot="1">
      <c r="A550" s="103">
        <v>549</v>
      </c>
      <c r="B550" s="63" t="s">
        <v>1657</v>
      </c>
      <c r="C550" s="63" t="s">
        <v>1658</v>
      </c>
      <c r="D550" s="62">
        <v>45593.561076388891</v>
      </c>
      <c r="E550" s="63" t="s">
        <v>57</v>
      </c>
      <c r="F550" s="9"/>
      <c r="G550" s="9"/>
      <c r="H550" s="9"/>
      <c r="I550" s="104" t="b">
        <v>0</v>
      </c>
      <c r="J550" s="9"/>
      <c r="K550" s="96">
        <v>0</v>
      </c>
      <c r="L550" s="105" t="s">
        <v>11001</v>
      </c>
      <c r="M550" t="str">
        <f>_xlfn.IFNA(VLOOKUP(B550,Dashboard!$B$2:$V$1276,21,0),"HAPUS")</f>
        <v>HAPUS</v>
      </c>
    </row>
    <row r="551" spans="1:13" ht="13.8" hidden="1" thickBot="1">
      <c r="A551" s="106">
        <v>550</v>
      </c>
      <c r="B551" s="70" t="s">
        <v>1659</v>
      </c>
      <c r="C551" s="70" t="s">
        <v>1661</v>
      </c>
      <c r="D551" s="69">
        <v>45593.561793981484</v>
      </c>
      <c r="E551" s="70" t="s">
        <v>22</v>
      </c>
      <c r="F551" s="112" t="s">
        <v>11004</v>
      </c>
      <c r="G551" s="107" t="s">
        <v>34</v>
      </c>
      <c r="H551" s="69">
        <v>45594.414398148147</v>
      </c>
      <c r="I551" s="108" t="b">
        <v>0</v>
      </c>
      <c r="J551" s="14"/>
      <c r="K551" s="92">
        <v>267</v>
      </c>
      <c r="L551" s="109" t="s">
        <v>11353</v>
      </c>
      <c r="M551" t="str">
        <f>_xlfn.IFNA(VLOOKUP(B551,Dashboard!$B$2:$V$1276,21,0),"HAPUS")</f>
        <v>BELUM SPS</v>
      </c>
    </row>
    <row r="552" spans="1:13" ht="13.8" thickBot="1">
      <c r="A552" s="103">
        <v>551</v>
      </c>
      <c r="B552" s="63" t="s">
        <v>1662</v>
      </c>
      <c r="C552" s="63" t="s">
        <v>1664</v>
      </c>
      <c r="D552" s="62">
        <v>45593.562245370369</v>
      </c>
      <c r="E552" s="63" t="s">
        <v>216</v>
      </c>
      <c r="F552" s="110" t="s">
        <v>11004</v>
      </c>
      <c r="G552" s="111" t="s">
        <v>34</v>
      </c>
      <c r="H552" s="62">
        <v>45608.660636574074</v>
      </c>
      <c r="I552" s="104" t="b">
        <v>0</v>
      </c>
      <c r="J552" s="9"/>
      <c r="K552" s="96">
        <v>268</v>
      </c>
      <c r="L552" s="105" t="s">
        <v>11354</v>
      </c>
      <c r="M552" t="str">
        <f>_xlfn.IFNA(VLOOKUP(B552,Dashboard!$B$2:$V$1276,21,0),"HAPUS")</f>
        <v>HAPUS</v>
      </c>
    </row>
    <row r="553" spans="1:13" ht="13.8" hidden="1" thickBot="1">
      <c r="A553" s="106">
        <v>552</v>
      </c>
      <c r="B553" s="70" t="s">
        <v>1665</v>
      </c>
      <c r="C553" s="70" t="s">
        <v>1667</v>
      </c>
      <c r="D553" s="69">
        <v>45593.572870370372</v>
      </c>
      <c r="E553" s="70" t="s">
        <v>125</v>
      </c>
      <c r="F553" s="112" t="s">
        <v>11004</v>
      </c>
      <c r="G553" s="116" t="s">
        <v>109</v>
      </c>
      <c r="H553" s="69">
        <v>45594.415150462963</v>
      </c>
      <c r="I553" s="108" t="b">
        <v>0</v>
      </c>
      <c r="J553" s="14"/>
      <c r="K553" s="92">
        <v>31</v>
      </c>
      <c r="L553" s="109" t="s">
        <v>11355</v>
      </c>
      <c r="M553" t="str">
        <f>_xlfn.IFNA(VLOOKUP(B553,Dashboard!$B$2:$V$1276,21,0),"HAPUS")</f>
        <v>BELUM SPS</v>
      </c>
    </row>
    <row r="554" spans="1:13" ht="13.8" hidden="1" thickBot="1">
      <c r="A554" s="103">
        <v>553</v>
      </c>
      <c r="B554" s="63" t="s">
        <v>1668</v>
      </c>
      <c r="C554" s="63" t="s">
        <v>1669</v>
      </c>
      <c r="D554" s="62">
        <v>45593.575706018521</v>
      </c>
      <c r="E554" s="63" t="s">
        <v>125</v>
      </c>
      <c r="F554" s="110" t="s">
        <v>11004</v>
      </c>
      <c r="G554" s="111" t="s">
        <v>34</v>
      </c>
      <c r="H554" s="62">
        <v>45594.415578703702</v>
      </c>
      <c r="I554" s="104" t="b">
        <v>0</v>
      </c>
      <c r="J554" s="9"/>
      <c r="K554" s="96">
        <v>269</v>
      </c>
      <c r="L554" s="105" t="s">
        <v>11356</v>
      </c>
      <c r="M554" t="str">
        <f>_xlfn.IFNA(VLOOKUP(B554,Dashboard!$B$2:$V$1276,21,0),"HAPUS")</f>
        <v>BELUM SPS</v>
      </c>
    </row>
    <row r="555" spans="1:13" ht="13.8" thickBot="1">
      <c r="A555" s="106">
        <v>554</v>
      </c>
      <c r="B555" s="70" t="s">
        <v>1670</v>
      </c>
      <c r="C555" s="70" t="s">
        <v>1672</v>
      </c>
      <c r="D555" s="69">
        <v>45593.58048611111</v>
      </c>
      <c r="E555" s="70" t="s">
        <v>216</v>
      </c>
      <c r="F555" s="14"/>
      <c r="G555" s="14"/>
      <c r="H555" s="14"/>
      <c r="I555" s="108" t="b">
        <v>0</v>
      </c>
      <c r="J555" s="14"/>
      <c r="K555" s="92">
        <v>0</v>
      </c>
      <c r="L555" s="109" t="s">
        <v>11001</v>
      </c>
      <c r="M555" t="str">
        <f>_xlfn.IFNA(VLOOKUP(B555,Dashboard!$B$2:$V$1276,21,0),"HAPUS")</f>
        <v>HAPUS</v>
      </c>
    </row>
    <row r="556" spans="1:13" ht="13.8" thickBot="1">
      <c r="A556" s="103">
        <v>555</v>
      </c>
      <c r="B556" s="63" t="s">
        <v>1673</v>
      </c>
      <c r="C556" s="63" t="s">
        <v>1674</v>
      </c>
      <c r="D556" s="62">
        <v>45593.580972222226</v>
      </c>
      <c r="E556" s="63" t="s">
        <v>257</v>
      </c>
      <c r="F556" s="110" t="s">
        <v>11004</v>
      </c>
      <c r="G556" s="111" t="s">
        <v>34</v>
      </c>
      <c r="H556" s="62">
        <v>45610.359710648147</v>
      </c>
      <c r="I556" s="104" t="b">
        <v>0</v>
      </c>
      <c r="J556" s="9"/>
      <c r="K556" s="96">
        <v>270</v>
      </c>
      <c r="L556" s="105" t="s">
        <v>11357</v>
      </c>
      <c r="M556" t="str">
        <f>_xlfn.IFNA(VLOOKUP(B556,Dashboard!$B$2:$V$1276,21,0),"HAPUS")</f>
        <v>HAPUS</v>
      </c>
    </row>
    <row r="557" spans="1:13" ht="13.8" thickBot="1">
      <c r="A557" s="106">
        <v>556</v>
      </c>
      <c r="B557" s="70" t="s">
        <v>1675</v>
      </c>
      <c r="C557" s="70" t="s">
        <v>1677</v>
      </c>
      <c r="D557" s="69">
        <v>45593.583252314813</v>
      </c>
      <c r="E557" s="70" t="s">
        <v>194</v>
      </c>
      <c r="F557" s="14"/>
      <c r="G557" s="14"/>
      <c r="H557" s="14"/>
      <c r="I557" s="108" t="b">
        <v>0</v>
      </c>
      <c r="J557" s="14"/>
      <c r="K557" s="92">
        <v>0</v>
      </c>
      <c r="L557" s="109" t="s">
        <v>11001</v>
      </c>
      <c r="M557" t="str">
        <f>_xlfn.IFNA(VLOOKUP(B557,Dashboard!$B$2:$V$1276,21,0),"HAPUS")</f>
        <v>HAPUS</v>
      </c>
    </row>
    <row r="558" spans="1:13" ht="13.8" thickBot="1">
      <c r="A558" s="103">
        <v>557</v>
      </c>
      <c r="B558" s="63" t="s">
        <v>1678</v>
      </c>
      <c r="C558" s="63" t="s">
        <v>1680</v>
      </c>
      <c r="D558" s="62">
        <v>45593.593009259261</v>
      </c>
      <c r="E558" s="63" t="s">
        <v>46</v>
      </c>
      <c r="F558" s="9"/>
      <c r="G558" s="9"/>
      <c r="H558" s="9"/>
      <c r="I558" s="104" t="b">
        <v>0</v>
      </c>
      <c r="J558" s="9"/>
      <c r="K558" s="96">
        <v>0</v>
      </c>
      <c r="L558" s="105" t="s">
        <v>11001</v>
      </c>
      <c r="M558" t="str">
        <f>_xlfn.IFNA(VLOOKUP(B558,Dashboard!$B$2:$V$1276,21,0),"HAPUS")</f>
        <v>HAPUS</v>
      </c>
    </row>
    <row r="559" spans="1:13" ht="13.8" thickBot="1">
      <c r="A559" s="106">
        <v>558</v>
      </c>
      <c r="B559" s="70" t="s">
        <v>1681</v>
      </c>
      <c r="C559" s="70" t="s">
        <v>1683</v>
      </c>
      <c r="D559" s="69">
        <v>45593.603645833333</v>
      </c>
      <c r="E559" s="70" t="s">
        <v>216</v>
      </c>
      <c r="F559" s="112" t="s">
        <v>11004</v>
      </c>
      <c r="G559" s="117" t="s">
        <v>118</v>
      </c>
      <c r="H559" s="14"/>
      <c r="I559" s="108" t="b">
        <v>0</v>
      </c>
      <c r="J559" s="14"/>
      <c r="K559" s="92">
        <v>38</v>
      </c>
      <c r="L559" s="109" t="s">
        <v>11358</v>
      </c>
      <c r="M559" t="str">
        <f>_xlfn.IFNA(VLOOKUP(B559,Dashboard!$B$2:$V$1276,21,0),"HAPUS")</f>
        <v>HAPUS</v>
      </c>
    </row>
    <row r="560" spans="1:13" ht="13.8" thickBot="1">
      <c r="A560" s="103">
        <v>559</v>
      </c>
      <c r="B560" s="63" t="s">
        <v>1684</v>
      </c>
      <c r="C560" s="63" t="s">
        <v>1685</v>
      </c>
      <c r="D560" s="62">
        <v>45593.608587962961</v>
      </c>
      <c r="E560" s="63" t="s">
        <v>57</v>
      </c>
      <c r="F560" s="9"/>
      <c r="G560" s="9"/>
      <c r="H560" s="9"/>
      <c r="I560" s="104" t="b">
        <v>0</v>
      </c>
      <c r="J560" s="9"/>
      <c r="K560" s="96">
        <v>0</v>
      </c>
      <c r="L560" s="105" t="s">
        <v>11001</v>
      </c>
      <c r="M560" t="str">
        <f>_xlfn.IFNA(VLOOKUP(B560,Dashboard!$B$2:$V$1276,21,0),"HAPUS")</f>
        <v>HAPUS</v>
      </c>
    </row>
    <row r="561" spans="1:13" ht="13.8" thickBot="1">
      <c r="A561" s="106">
        <v>560</v>
      </c>
      <c r="B561" s="70" t="s">
        <v>1686</v>
      </c>
      <c r="C561" s="70" t="s">
        <v>1687</v>
      </c>
      <c r="D561" s="69">
        <v>45593.609386574077</v>
      </c>
      <c r="E561" s="70" t="s">
        <v>57</v>
      </c>
      <c r="F561" s="14"/>
      <c r="G561" s="14"/>
      <c r="H561" s="14"/>
      <c r="I561" s="108" t="b">
        <v>0</v>
      </c>
      <c r="J561" s="14"/>
      <c r="K561" s="92">
        <v>0</v>
      </c>
      <c r="L561" s="109" t="s">
        <v>11001</v>
      </c>
      <c r="M561" t="str">
        <f>_xlfn.IFNA(VLOOKUP(B561,Dashboard!$B$2:$V$1276,21,0),"HAPUS")</f>
        <v>HAPUS</v>
      </c>
    </row>
    <row r="562" spans="1:13" ht="13.8" thickBot="1">
      <c r="A562" s="103">
        <v>561</v>
      </c>
      <c r="B562" s="63" t="s">
        <v>1688</v>
      </c>
      <c r="C562" s="63" t="s">
        <v>601</v>
      </c>
      <c r="D562" s="62">
        <v>45593.611446759256</v>
      </c>
      <c r="E562" s="63" t="s">
        <v>216</v>
      </c>
      <c r="F562" s="110" t="s">
        <v>11004</v>
      </c>
      <c r="G562" s="111" t="s">
        <v>34</v>
      </c>
      <c r="H562" s="62">
        <v>45594.415983796294</v>
      </c>
      <c r="I562" s="104" t="b">
        <v>0</v>
      </c>
      <c r="J562" s="9"/>
      <c r="K562" s="96">
        <v>271</v>
      </c>
      <c r="L562" s="105" t="s">
        <v>11359</v>
      </c>
      <c r="M562" t="str">
        <f>_xlfn.IFNA(VLOOKUP(B562,Dashboard!$B$2:$V$1276,21,0),"HAPUS")</f>
        <v>HAPUS</v>
      </c>
    </row>
    <row r="563" spans="1:13" ht="13.8" thickBot="1">
      <c r="A563" s="106">
        <v>562</v>
      </c>
      <c r="B563" s="70" t="s">
        <v>1690</v>
      </c>
      <c r="C563" s="70" t="s">
        <v>1691</v>
      </c>
      <c r="D563" s="69">
        <v>45593.61377314815</v>
      </c>
      <c r="E563" s="70" t="s">
        <v>682</v>
      </c>
      <c r="F563" s="14"/>
      <c r="G563" s="14"/>
      <c r="H563" s="14"/>
      <c r="I563" s="108" t="b">
        <v>0</v>
      </c>
      <c r="J563" s="14"/>
      <c r="K563" s="92">
        <v>0</v>
      </c>
      <c r="L563" s="109" t="s">
        <v>11001</v>
      </c>
      <c r="M563" t="str">
        <f>_xlfn.IFNA(VLOOKUP(B563,Dashboard!$B$2:$V$1276,21,0),"HAPUS")</f>
        <v>HAPUS</v>
      </c>
    </row>
    <row r="564" spans="1:13" ht="13.8" thickBot="1">
      <c r="A564" s="103">
        <v>563</v>
      </c>
      <c r="B564" s="63" t="s">
        <v>1692</v>
      </c>
      <c r="C564" s="63" t="s">
        <v>1693</v>
      </c>
      <c r="D564" s="62">
        <v>45593.621423611112</v>
      </c>
      <c r="E564" s="63" t="s">
        <v>1694</v>
      </c>
      <c r="F564" s="9"/>
      <c r="G564" s="9"/>
      <c r="H564" s="9"/>
      <c r="I564" s="104" t="b">
        <v>0</v>
      </c>
      <c r="J564" s="9"/>
      <c r="K564" s="96">
        <v>0</v>
      </c>
      <c r="L564" s="105" t="s">
        <v>11001</v>
      </c>
      <c r="M564" t="str">
        <f>_xlfn.IFNA(VLOOKUP(B564,Dashboard!$B$2:$V$1276,21,0),"HAPUS")</f>
        <v>HAPUS</v>
      </c>
    </row>
    <row r="565" spans="1:13" ht="13.8" thickBot="1">
      <c r="A565" s="106">
        <v>564</v>
      </c>
      <c r="B565" s="70" t="s">
        <v>1695</v>
      </c>
      <c r="C565" s="70" t="s">
        <v>1697</v>
      </c>
      <c r="D565" s="69">
        <v>45593.667013888888</v>
      </c>
      <c r="E565" s="70" t="s">
        <v>216</v>
      </c>
      <c r="F565" s="112" t="s">
        <v>11004</v>
      </c>
      <c r="G565" s="107" t="s">
        <v>34</v>
      </c>
      <c r="H565" s="69">
        <v>45594.416342592594</v>
      </c>
      <c r="I565" s="108" t="b">
        <v>1</v>
      </c>
      <c r="J565" s="69">
        <v>45649.449282407404</v>
      </c>
      <c r="K565" s="92">
        <v>272</v>
      </c>
      <c r="L565" s="109" t="s">
        <v>11360</v>
      </c>
      <c r="M565" t="str">
        <f>_xlfn.IFNA(VLOOKUP(B565,Dashboard!$B$2:$V$1276,21,0),"HAPUS")</f>
        <v>HAPUS</v>
      </c>
    </row>
    <row r="566" spans="1:13" ht="13.8" thickBot="1">
      <c r="A566" s="103">
        <v>565</v>
      </c>
      <c r="B566" s="63" t="s">
        <v>1698</v>
      </c>
      <c r="C566" s="63" t="s">
        <v>1700</v>
      </c>
      <c r="D566" s="62">
        <v>45593.66777777778</v>
      </c>
      <c r="E566" s="63" t="s">
        <v>216</v>
      </c>
      <c r="F566" s="113" t="s">
        <v>11007</v>
      </c>
      <c r="G566" s="111" t="s">
        <v>34</v>
      </c>
      <c r="H566" s="62">
        <v>45595.453819444447</v>
      </c>
      <c r="I566" s="104" t="b">
        <v>1</v>
      </c>
      <c r="J566" s="62">
        <v>45649.46875</v>
      </c>
      <c r="K566" s="96">
        <v>273</v>
      </c>
      <c r="L566" s="105" t="s">
        <v>11361</v>
      </c>
      <c r="M566" t="str">
        <f>_xlfn.IFNA(VLOOKUP(B566,Dashboard!$B$2:$V$1276,21,0),"HAPUS")</f>
        <v>HAPUS</v>
      </c>
    </row>
    <row r="567" spans="1:13" ht="13.8" thickBot="1">
      <c r="A567" s="106">
        <v>566</v>
      </c>
      <c r="B567" s="70" t="s">
        <v>1701</v>
      </c>
      <c r="C567" s="70" t="s">
        <v>1703</v>
      </c>
      <c r="D567" s="69">
        <v>45594.372858796298</v>
      </c>
      <c r="E567" s="70" t="s">
        <v>1704</v>
      </c>
      <c r="F567" s="14"/>
      <c r="G567" s="14"/>
      <c r="H567" s="14"/>
      <c r="I567" s="108" t="b">
        <v>0</v>
      </c>
      <c r="J567" s="14"/>
      <c r="K567" s="92">
        <v>0</v>
      </c>
      <c r="L567" s="109" t="s">
        <v>11001</v>
      </c>
      <c r="M567" t="str">
        <f>_xlfn.IFNA(VLOOKUP(B567,Dashboard!$B$2:$V$1276,21,0),"HAPUS")</f>
        <v>HAPUS</v>
      </c>
    </row>
    <row r="568" spans="1:13" ht="13.8" hidden="1" thickBot="1">
      <c r="A568" s="103">
        <v>567</v>
      </c>
      <c r="B568" s="63" t="s">
        <v>1705</v>
      </c>
      <c r="C568" s="63" t="s">
        <v>1707</v>
      </c>
      <c r="D568" s="62">
        <v>45594.385416666664</v>
      </c>
      <c r="E568" s="63" t="s">
        <v>22</v>
      </c>
      <c r="F568" s="113" t="s">
        <v>11007</v>
      </c>
      <c r="G568" s="111" t="s">
        <v>34</v>
      </c>
      <c r="H568" s="62">
        <v>45595.454340277778</v>
      </c>
      <c r="I568" s="104" t="b">
        <v>1</v>
      </c>
      <c r="J568" s="62">
        <v>45622.502638888887</v>
      </c>
      <c r="K568" s="96">
        <v>274</v>
      </c>
      <c r="L568" s="105" t="s">
        <v>11362</v>
      </c>
      <c r="M568" t="str">
        <f>_xlfn.IFNA(VLOOKUP(B568,Dashboard!$B$2:$V$1276,21,0),"HAPUS")</f>
        <v>BELUM SPS</v>
      </c>
    </row>
    <row r="569" spans="1:13" ht="13.8" thickBot="1">
      <c r="A569" s="106">
        <v>568</v>
      </c>
      <c r="B569" s="70" t="s">
        <v>1708</v>
      </c>
      <c r="C569" s="70" t="s">
        <v>1709</v>
      </c>
      <c r="D569" s="69">
        <v>45594.399444444447</v>
      </c>
      <c r="E569" s="70" t="s">
        <v>253</v>
      </c>
      <c r="F569" s="14"/>
      <c r="G569" s="14"/>
      <c r="H569" s="14"/>
      <c r="I569" s="108" t="b">
        <v>0</v>
      </c>
      <c r="J569" s="14"/>
      <c r="K569" s="92">
        <v>0</v>
      </c>
      <c r="L569" s="109" t="s">
        <v>11001</v>
      </c>
      <c r="M569" t="str">
        <f>_xlfn.IFNA(VLOOKUP(B569,Dashboard!$B$2:$V$1276,21,0),"HAPUS")</f>
        <v>HAPUS</v>
      </c>
    </row>
    <row r="570" spans="1:13" ht="13.8" thickBot="1">
      <c r="A570" s="103">
        <v>569</v>
      </c>
      <c r="B570" s="63" t="s">
        <v>1710</v>
      </c>
      <c r="C570" s="63" t="s">
        <v>1712</v>
      </c>
      <c r="D570" s="62">
        <v>45594.421770833331</v>
      </c>
      <c r="E570" s="63" t="s">
        <v>194</v>
      </c>
      <c r="F570" s="113" t="s">
        <v>11007</v>
      </c>
      <c r="G570" s="111" t="s">
        <v>34</v>
      </c>
      <c r="H570" s="62">
        <v>45595.454687500001</v>
      </c>
      <c r="I570" s="104" t="b">
        <v>1</v>
      </c>
      <c r="J570" s="62">
        <v>45656.419039351851</v>
      </c>
      <c r="K570" s="96">
        <v>275</v>
      </c>
      <c r="L570" s="105" t="s">
        <v>11363</v>
      </c>
      <c r="M570" t="str">
        <f>_xlfn.IFNA(VLOOKUP(B570,Dashboard!$B$2:$V$1276,21,0),"HAPUS")</f>
        <v>HAPUS</v>
      </c>
    </row>
    <row r="571" spans="1:13" ht="13.8" thickBot="1">
      <c r="A571" s="106">
        <v>570</v>
      </c>
      <c r="B571" s="70" t="s">
        <v>1713</v>
      </c>
      <c r="C571" s="70" t="s">
        <v>1715</v>
      </c>
      <c r="D571" s="69">
        <v>45594.423495370371</v>
      </c>
      <c r="E571" s="70" t="s">
        <v>216</v>
      </c>
      <c r="F571" s="115" t="s">
        <v>11007</v>
      </c>
      <c r="G571" s="107" t="s">
        <v>34</v>
      </c>
      <c r="H571" s="69">
        <v>45595.455138888887</v>
      </c>
      <c r="I571" s="108" t="b">
        <v>1</v>
      </c>
      <c r="J571" s="69">
        <v>45649.480069444442</v>
      </c>
      <c r="K571" s="92">
        <v>276</v>
      </c>
      <c r="L571" s="109" t="s">
        <v>11364</v>
      </c>
      <c r="M571" t="str">
        <f>_xlfn.IFNA(VLOOKUP(B571,Dashboard!$B$2:$V$1276,21,0),"HAPUS")</f>
        <v>HAPUS</v>
      </c>
    </row>
    <row r="572" spans="1:13" ht="13.8" thickBot="1">
      <c r="A572" s="103">
        <v>571</v>
      </c>
      <c r="B572" s="63" t="s">
        <v>1716</v>
      </c>
      <c r="C572" s="63" t="s">
        <v>1718</v>
      </c>
      <c r="D572" s="62">
        <v>45594.427905092591</v>
      </c>
      <c r="E572" s="63" t="s">
        <v>1264</v>
      </c>
      <c r="F572" s="113" t="s">
        <v>11007</v>
      </c>
      <c r="G572" s="111" t="s">
        <v>34</v>
      </c>
      <c r="H572" s="62">
        <v>45595.455347222225</v>
      </c>
      <c r="I572" s="104" t="b">
        <v>0</v>
      </c>
      <c r="J572" s="9"/>
      <c r="K572" s="96">
        <v>277</v>
      </c>
      <c r="L572" s="105" t="s">
        <v>11365</v>
      </c>
      <c r="M572" t="str">
        <f>_xlfn.IFNA(VLOOKUP(B572,Dashboard!$B$2:$V$1276,21,0),"HAPUS")</f>
        <v>HAPUS</v>
      </c>
    </row>
    <row r="573" spans="1:13" ht="13.8" thickBot="1">
      <c r="A573" s="106">
        <v>572</v>
      </c>
      <c r="B573" s="70" t="s">
        <v>1719</v>
      </c>
      <c r="C573" s="70" t="s">
        <v>1721</v>
      </c>
      <c r="D573" s="69">
        <v>45594.428171296298</v>
      </c>
      <c r="E573" s="70" t="s">
        <v>733</v>
      </c>
      <c r="F573" s="14"/>
      <c r="G573" s="14"/>
      <c r="H573" s="14"/>
      <c r="I573" s="108" t="b">
        <v>0</v>
      </c>
      <c r="J573" s="14"/>
      <c r="K573" s="92">
        <v>0</v>
      </c>
      <c r="L573" s="109" t="s">
        <v>11001</v>
      </c>
      <c r="M573" t="str">
        <f>_xlfn.IFNA(VLOOKUP(B573,Dashboard!$B$2:$V$1276,21,0),"HAPUS")</f>
        <v>HAPUS</v>
      </c>
    </row>
    <row r="574" spans="1:13" ht="13.8" thickBot="1">
      <c r="A574" s="103">
        <v>573</v>
      </c>
      <c r="B574" s="63" t="s">
        <v>1722</v>
      </c>
      <c r="C574" s="63" t="s">
        <v>1723</v>
      </c>
      <c r="D574" s="62">
        <v>45594.429282407407</v>
      </c>
      <c r="E574" s="63" t="s">
        <v>621</v>
      </c>
      <c r="F574" s="9"/>
      <c r="G574" s="9"/>
      <c r="H574" s="9"/>
      <c r="I574" s="104" t="b">
        <v>0</v>
      </c>
      <c r="J574" s="9"/>
      <c r="K574" s="96">
        <v>0</v>
      </c>
      <c r="L574" s="105" t="s">
        <v>11001</v>
      </c>
      <c r="M574" t="str">
        <f>_xlfn.IFNA(VLOOKUP(B574,Dashboard!$B$2:$V$1276,21,0),"HAPUS")</f>
        <v>HAPUS</v>
      </c>
    </row>
    <row r="575" spans="1:13" ht="13.8" thickBot="1">
      <c r="A575" s="106">
        <v>574</v>
      </c>
      <c r="B575" s="70" t="s">
        <v>1724</v>
      </c>
      <c r="C575" s="70" t="s">
        <v>1726</v>
      </c>
      <c r="D575" s="69">
        <v>45594.431134259263</v>
      </c>
      <c r="E575" s="70" t="s">
        <v>1727</v>
      </c>
      <c r="F575" s="115" t="s">
        <v>11007</v>
      </c>
      <c r="G575" s="107" t="s">
        <v>34</v>
      </c>
      <c r="H575" s="69">
        <v>45595.455729166664</v>
      </c>
      <c r="I575" s="108" t="b">
        <v>1</v>
      </c>
      <c r="J575" s="69">
        <v>45649.464502314811</v>
      </c>
      <c r="K575" s="92">
        <v>278</v>
      </c>
      <c r="L575" s="109" t="s">
        <v>11366</v>
      </c>
      <c r="M575" t="str">
        <f>_xlfn.IFNA(VLOOKUP(B575,Dashboard!$B$2:$V$1276,21,0),"HAPUS")</f>
        <v>HAPUS</v>
      </c>
    </row>
    <row r="576" spans="1:13" ht="13.8" thickBot="1">
      <c r="A576" s="103">
        <v>575</v>
      </c>
      <c r="B576" s="63" t="s">
        <v>1728</v>
      </c>
      <c r="C576" s="63" t="s">
        <v>1730</v>
      </c>
      <c r="D576" s="62">
        <v>45594.434155092589</v>
      </c>
      <c r="E576" s="63" t="s">
        <v>22</v>
      </c>
      <c r="F576" s="113" t="s">
        <v>11007</v>
      </c>
      <c r="G576" s="111" t="s">
        <v>34</v>
      </c>
      <c r="H576" s="62">
        <v>45595.456284722219</v>
      </c>
      <c r="I576" s="104" t="b">
        <v>1</v>
      </c>
      <c r="J576" s="62">
        <v>45628.37096064815</v>
      </c>
      <c r="K576" s="96">
        <v>279</v>
      </c>
      <c r="L576" s="105" t="s">
        <v>11367</v>
      </c>
      <c r="M576" t="str">
        <f>_xlfn.IFNA(VLOOKUP(B576,Dashboard!$B$2:$V$1276,21,0),"HAPUS")</f>
        <v>HAPUS</v>
      </c>
    </row>
    <row r="577" spans="1:13" ht="13.8" thickBot="1">
      <c r="A577" s="106">
        <v>576</v>
      </c>
      <c r="B577" s="70" t="s">
        <v>1731</v>
      </c>
      <c r="C577" s="70" t="s">
        <v>1733</v>
      </c>
      <c r="D577" s="69">
        <v>45594.452094907407</v>
      </c>
      <c r="E577" s="70" t="s">
        <v>1734</v>
      </c>
      <c r="F577" s="14"/>
      <c r="G577" s="14"/>
      <c r="H577" s="14"/>
      <c r="I577" s="108" t="b">
        <v>0</v>
      </c>
      <c r="J577" s="14"/>
      <c r="K577" s="92">
        <v>0</v>
      </c>
      <c r="L577" s="109" t="s">
        <v>11001</v>
      </c>
      <c r="M577" t="str">
        <f>_xlfn.IFNA(VLOOKUP(B577,Dashboard!$B$2:$V$1276,21,0),"HAPUS")</f>
        <v>HAPUS</v>
      </c>
    </row>
    <row r="578" spans="1:13" ht="13.8" thickBot="1">
      <c r="A578" s="103">
        <v>577</v>
      </c>
      <c r="B578" s="63" t="s">
        <v>1735</v>
      </c>
      <c r="C578" s="63" t="s">
        <v>1737</v>
      </c>
      <c r="D578" s="62">
        <v>45594.465949074074</v>
      </c>
      <c r="E578" s="63" t="s">
        <v>125</v>
      </c>
      <c r="F578" s="9"/>
      <c r="G578" s="9"/>
      <c r="H578" s="9"/>
      <c r="I578" s="104" t="b">
        <v>0</v>
      </c>
      <c r="J578" s="9"/>
      <c r="K578" s="96">
        <v>0</v>
      </c>
      <c r="L578" s="105" t="s">
        <v>11001</v>
      </c>
      <c r="M578" t="str">
        <f>_xlfn.IFNA(VLOOKUP(B578,Dashboard!$B$2:$V$1276,21,0),"HAPUS")</f>
        <v>HAPUS</v>
      </c>
    </row>
    <row r="579" spans="1:13" ht="13.8" thickBot="1">
      <c r="A579" s="106">
        <v>578</v>
      </c>
      <c r="B579" s="70" t="s">
        <v>1738</v>
      </c>
      <c r="C579" s="70" t="s">
        <v>1740</v>
      </c>
      <c r="D579" s="69">
        <v>45594.472500000003</v>
      </c>
      <c r="E579" s="70" t="s">
        <v>216</v>
      </c>
      <c r="F579" s="115" t="s">
        <v>11007</v>
      </c>
      <c r="G579" s="107" t="s">
        <v>34</v>
      </c>
      <c r="H579" s="69">
        <v>45595.456932870373</v>
      </c>
      <c r="I579" s="108" t="b">
        <v>1</v>
      </c>
      <c r="J579" s="69">
        <v>45649.481874999998</v>
      </c>
      <c r="K579" s="92">
        <v>280</v>
      </c>
      <c r="L579" s="109" t="s">
        <v>11368</v>
      </c>
      <c r="M579" t="str">
        <f>_xlfn.IFNA(VLOOKUP(B579,Dashboard!$B$2:$V$1276,21,0),"HAPUS")</f>
        <v>HAPUS</v>
      </c>
    </row>
    <row r="580" spans="1:13" ht="13.8" thickBot="1">
      <c r="A580" s="103">
        <v>579</v>
      </c>
      <c r="B580" s="63" t="s">
        <v>1741</v>
      </c>
      <c r="C580" s="63" t="s">
        <v>1742</v>
      </c>
      <c r="D580" s="62">
        <v>45594.47347222222</v>
      </c>
      <c r="E580" s="63" t="s">
        <v>330</v>
      </c>
      <c r="F580" s="9"/>
      <c r="G580" s="9"/>
      <c r="H580" s="9"/>
      <c r="I580" s="104" t="b">
        <v>0</v>
      </c>
      <c r="J580" s="9"/>
      <c r="K580" s="96">
        <v>0</v>
      </c>
      <c r="L580" s="105" t="s">
        <v>11001</v>
      </c>
      <c r="M580" t="str">
        <f>_xlfn.IFNA(VLOOKUP(B580,Dashboard!$B$2:$V$1276,21,0),"HAPUS")</f>
        <v>HAPUS</v>
      </c>
    </row>
    <row r="581" spans="1:13" ht="13.8" thickBot="1">
      <c r="A581" s="106">
        <v>580</v>
      </c>
      <c r="B581" s="70" t="s">
        <v>1743</v>
      </c>
      <c r="C581" s="70" t="s">
        <v>1745</v>
      </c>
      <c r="D581" s="69">
        <v>45594.480879629627</v>
      </c>
      <c r="E581" s="70" t="s">
        <v>194</v>
      </c>
      <c r="F581" s="115" t="s">
        <v>11007</v>
      </c>
      <c r="G581" s="107" t="s">
        <v>34</v>
      </c>
      <c r="H581" s="69">
        <v>45595.457245370373</v>
      </c>
      <c r="I581" s="108" t="b">
        <v>1</v>
      </c>
      <c r="J581" s="69">
        <v>45656.422974537039</v>
      </c>
      <c r="K581" s="92">
        <v>281</v>
      </c>
      <c r="L581" s="109" t="s">
        <v>11369</v>
      </c>
      <c r="M581" t="str">
        <f>_xlfn.IFNA(VLOOKUP(B581,Dashboard!$B$2:$V$1276,21,0),"HAPUS")</f>
        <v>HAPUS</v>
      </c>
    </row>
    <row r="582" spans="1:13" ht="13.8" hidden="1" thickBot="1">
      <c r="A582" s="103">
        <v>581</v>
      </c>
      <c r="B582" s="63" t="s">
        <v>1746</v>
      </c>
      <c r="C582" s="63" t="s">
        <v>1748</v>
      </c>
      <c r="D582" s="62">
        <v>45594.482048611113</v>
      </c>
      <c r="E582" s="63" t="s">
        <v>22</v>
      </c>
      <c r="F582" s="113" t="s">
        <v>11007</v>
      </c>
      <c r="G582" s="111" t="s">
        <v>414</v>
      </c>
      <c r="H582" s="62">
        <v>45595.459016203706</v>
      </c>
      <c r="I582" s="104" t="b">
        <v>0</v>
      </c>
      <c r="J582" s="9"/>
      <c r="K582" s="96">
        <v>3</v>
      </c>
      <c r="L582" s="105" t="s">
        <v>11370</v>
      </c>
      <c r="M582" t="str">
        <f>_xlfn.IFNA(VLOOKUP(B582,Dashboard!$B$2:$V$1276,21,0),"HAPUS")</f>
        <v>BELUM SPS</v>
      </c>
    </row>
    <row r="583" spans="1:13" ht="13.8" thickBot="1">
      <c r="A583" s="106">
        <v>582</v>
      </c>
      <c r="B583" s="70" t="s">
        <v>1753</v>
      </c>
      <c r="C583" s="70" t="s">
        <v>1755</v>
      </c>
      <c r="D583" s="69">
        <v>45594.497314814813</v>
      </c>
      <c r="E583" s="70" t="s">
        <v>216</v>
      </c>
      <c r="F583" s="115" t="s">
        <v>11007</v>
      </c>
      <c r="G583" s="107" t="s">
        <v>34</v>
      </c>
      <c r="H583" s="69">
        <v>45595.457939814813</v>
      </c>
      <c r="I583" s="108" t="b">
        <v>1</v>
      </c>
      <c r="J583" s="69">
        <v>45656.418124999997</v>
      </c>
      <c r="K583" s="92">
        <v>282</v>
      </c>
      <c r="L583" s="109" t="s">
        <v>11371</v>
      </c>
      <c r="M583" t="str">
        <f>_xlfn.IFNA(VLOOKUP(B583,Dashboard!$B$2:$V$1276,21,0),"HAPUS")</f>
        <v>HAPUS</v>
      </c>
    </row>
    <row r="584" spans="1:13" ht="13.8" thickBot="1">
      <c r="A584" s="103">
        <v>583</v>
      </c>
      <c r="B584" s="63" t="s">
        <v>1749</v>
      </c>
      <c r="C584" s="63" t="s">
        <v>1751</v>
      </c>
      <c r="D584" s="62">
        <v>45594.494421296295</v>
      </c>
      <c r="E584" s="63" t="s">
        <v>1752</v>
      </c>
      <c r="F584" s="9"/>
      <c r="G584" s="9"/>
      <c r="H584" s="9"/>
      <c r="I584" s="104" t="b">
        <v>0</v>
      </c>
      <c r="J584" s="9"/>
      <c r="K584" s="96">
        <v>0</v>
      </c>
      <c r="L584" s="105" t="s">
        <v>11001</v>
      </c>
      <c r="M584" t="str">
        <f>_xlfn.IFNA(VLOOKUP(B584,Dashboard!$B$2:$V$1276,21,0),"HAPUS")</f>
        <v>HAPUS</v>
      </c>
    </row>
    <row r="585" spans="1:13" ht="13.8" thickBot="1">
      <c r="A585" s="106">
        <v>584</v>
      </c>
      <c r="B585" s="70" t="s">
        <v>1756</v>
      </c>
      <c r="C585" s="70" t="s">
        <v>1757</v>
      </c>
      <c r="D585" s="69">
        <v>45594.498564814814</v>
      </c>
      <c r="E585" s="70" t="s">
        <v>253</v>
      </c>
      <c r="F585" s="14"/>
      <c r="G585" s="14"/>
      <c r="H585" s="14"/>
      <c r="I585" s="108" t="b">
        <v>0</v>
      </c>
      <c r="J585" s="14"/>
      <c r="K585" s="92">
        <v>0</v>
      </c>
      <c r="L585" s="109" t="s">
        <v>11001</v>
      </c>
      <c r="M585" t="str">
        <f>_xlfn.IFNA(VLOOKUP(B585,Dashboard!$B$2:$V$1276,21,0),"HAPUS")</f>
        <v>HAPUS</v>
      </c>
    </row>
    <row r="586" spans="1:13" ht="13.8" thickBot="1">
      <c r="A586" s="103">
        <v>585</v>
      </c>
      <c r="B586" s="63" t="s">
        <v>1758</v>
      </c>
      <c r="C586" s="63" t="s">
        <v>1759</v>
      </c>
      <c r="D586" s="62">
        <v>45594.555092592593</v>
      </c>
      <c r="E586" s="63" t="s">
        <v>605</v>
      </c>
      <c r="F586" s="9"/>
      <c r="G586" s="9"/>
      <c r="H586" s="9"/>
      <c r="I586" s="104" t="b">
        <v>0</v>
      </c>
      <c r="J586" s="9"/>
      <c r="K586" s="96">
        <v>0</v>
      </c>
      <c r="L586" s="105" t="s">
        <v>11001</v>
      </c>
      <c r="M586" t="str">
        <f>_xlfn.IFNA(VLOOKUP(B586,Dashboard!$B$2:$V$1276,21,0),"HAPUS")</f>
        <v>HAPUS</v>
      </c>
    </row>
    <row r="587" spans="1:13" ht="13.8" hidden="1" thickBot="1">
      <c r="A587" s="106">
        <v>586</v>
      </c>
      <c r="B587" s="70" t="s">
        <v>1760</v>
      </c>
      <c r="C587" s="70" t="s">
        <v>1762</v>
      </c>
      <c r="D587" s="69">
        <v>45594.567939814813</v>
      </c>
      <c r="E587" s="70" t="s">
        <v>22</v>
      </c>
      <c r="F587" s="115" t="s">
        <v>11007</v>
      </c>
      <c r="G587" s="107" t="s">
        <v>34</v>
      </c>
      <c r="H587" s="69">
        <v>45595.458437499998</v>
      </c>
      <c r="I587" s="108" t="b">
        <v>0</v>
      </c>
      <c r="J587" s="14"/>
      <c r="K587" s="92">
        <v>283</v>
      </c>
      <c r="L587" s="109" t="s">
        <v>11372</v>
      </c>
      <c r="M587" t="str">
        <f>_xlfn.IFNA(VLOOKUP(B587,Dashboard!$B$2:$V$1276,21,0),"HAPUS")</f>
        <v>BELUM SPS</v>
      </c>
    </row>
    <row r="588" spans="1:13" ht="13.8" hidden="1" thickBot="1">
      <c r="A588" s="103">
        <v>587</v>
      </c>
      <c r="B588" s="63" t="s">
        <v>1763</v>
      </c>
      <c r="C588" s="63" t="s">
        <v>1765</v>
      </c>
      <c r="D588" s="62">
        <v>45594.571203703701</v>
      </c>
      <c r="E588" s="63" t="s">
        <v>257</v>
      </c>
      <c r="F588" s="9"/>
      <c r="G588" s="9"/>
      <c r="H588" s="9"/>
      <c r="I588" s="104" t="b">
        <v>0</v>
      </c>
      <c r="J588" s="9"/>
      <c r="K588" s="96">
        <v>0</v>
      </c>
      <c r="L588" s="105" t="s">
        <v>11001</v>
      </c>
      <c r="M588" t="str">
        <f>_xlfn.IFNA(VLOOKUP(B588,Dashboard!$B$2:$V$1276,21,0),"HAPUS")</f>
        <v>BELUM SPS</v>
      </c>
    </row>
    <row r="589" spans="1:13" ht="13.8" thickBot="1">
      <c r="A589" s="106">
        <v>588</v>
      </c>
      <c r="B589" s="70" t="s">
        <v>1766</v>
      </c>
      <c r="C589" s="70" t="s">
        <v>1768</v>
      </c>
      <c r="D589" s="69">
        <v>45594.571770833332</v>
      </c>
      <c r="E589" s="70" t="s">
        <v>257</v>
      </c>
      <c r="F589" s="14"/>
      <c r="G589" s="14"/>
      <c r="H589" s="14"/>
      <c r="I589" s="108" t="b">
        <v>0</v>
      </c>
      <c r="J589" s="14"/>
      <c r="K589" s="92">
        <v>0</v>
      </c>
      <c r="L589" s="109" t="s">
        <v>11001</v>
      </c>
      <c r="M589" t="str">
        <f>_xlfn.IFNA(VLOOKUP(B589,Dashboard!$B$2:$V$1276,21,0),"HAPUS")</f>
        <v>HAPUS</v>
      </c>
    </row>
    <row r="590" spans="1:13" ht="13.8" hidden="1" thickBot="1">
      <c r="A590" s="103">
        <v>589</v>
      </c>
      <c r="B590" s="63" t="s">
        <v>1769</v>
      </c>
      <c r="C590" s="63" t="s">
        <v>1771</v>
      </c>
      <c r="D590" s="62">
        <v>45594.575023148151</v>
      </c>
      <c r="E590" s="63" t="s">
        <v>216</v>
      </c>
      <c r="F590" s="113" t="s">
        <v>11007</v>
      </c>
      <c r="G590" s="111" t="s">
        <v>34</v>
      </c>
      <c r="H590" s="62">
        <v>45595.459189814814</v>
      </c>
      <c r="I590" s="104" t="b">
        <v>0</v>
      </c>
      <c r="J590" s="9"/>
      <c r="K590" s="96">
        <v>284</v>
      </c>
      <c r="L590" s="105" t="s">
        <v>11373</v>
      </c>
      <c r="M590" t="str">
        <f>_xlfn.IFNA(VLOOKUP(B590,Dashboard!$B$2:$V$1276,21,0),"HAPUS")</f>
        <v>BELUM SPS</v>
      </c>
    </row>
    <row r="591" spans="1:13" ht="13.8" hidden="1" thickBot="1">
      <c r="A591" s="106">
        <v>590</v>
      </c>
      <c r="B591" s="70" t="s">
        <v>1772</v>
      </c>
      <c r="C591" s="70" t="s">
        <v>1774</v>
      </c>
      <c r="D591" s="69">
        <v>45594.582118055558</v>
      </c>
      <c r="E591" s="70" t="s">
        <v>194</v>
      </c>
      <c r="F591" s="112" t="s">
        <v>11004</v>
      </c>
      <c r="G591" s="107" t="s">
        <v>34</v>
      </c>
      <c r="H591" s="69">
        <v>45595.460162037038</v>
      </c>
      <c r="I591" s="108" t="b">
        <v>0</v>
      </c>
      <c r="J591" s="14"/>
      <c r="K591" s="92">
        <v>285</v>
      </c>
      <c r="L591" s="109" t="s">
        <v>11374</v>
      </c>
      <c r="M591" t="str">
        <f>_xlfn.IFNA(VLOOKUP(B591,Dashboard!$B$2:$V$1276,21,0),"HAPUS")</f>
        <v>BELUM SPS</v>
      </c>
    </row>
    <row r="592" spans="1:13" ht="13.8" hidden="1" thickBot="1">
      <c r="A592" s="103">
        <v>591</v>
      </c>
      <c r="B592" s="63" t="s">
        <v>1775</v>
      </c>
      <c r="C592" s="63" t="s">
        <v>1777</v>
      </c>
      <c r="D592" s="62">
        <v>45594.583923611113</v>
      </c>
      <c r="E592" s="63" t="s">
        <v>22</v>
      </c>
      <c r="F592" s="110" t="s">
        <v>11004</v>
      </c>
      <c r="G592" s="111" t="s">
        <v>34</v>
      </c>
      <c r="H592" s="62">
        <v>45595.460451388892</v>
      </c>
      <c r="I592" s="104" t="b">
        <v>1</v>
      </c>
      <c r="J592" s="62">
        <v>45628.379212962966</v>
      </c>
      <c r="K592" s="96">
        <v>286</v>
      </c>
      <c r="L592" s="105" t="s">
        <v>11375</v>
      </c>
      <c r="M592" t="str">
        <f>_xlfn.IFNA(VLOOKUP(B592,Dashboard!$B$2:$V$1276,21,0),"HAPUS")</f>
        <v>BELUM SPS</v>
      </c>
    </row>
    <row r="593" spans="1:13" ht="13.8" hidden="1" thickBot="1">
      <c r="A593" s="106">
        <v>592</v>
      </c>
      <c r="B593" s="70" t="s">
        <v>1778</v>
      </c>
      <c r="C593" s="70" t="s">
        <v>1780</v>
      </c>
      <c r="D593" s="69">
        <v>45594.588912037034</v>
      </c>
      <c r="E593" s="70" t="s">
        <v>22</v>
      </c>
      <c r="F593" s="112" t="s">
        <v>11004</v>
      </c>
      <c r="G593" s="117" t="s">
        <v>118</v>
      </c>
      <c r="H593" s="14"/>
      <c r="I593" s="108" t="b">
        <v>0</v>
      </c>
      <c r="J593" s="14"/>
      <c r="K593" s="92">
        <v>39</v>
      </c>
      <c r="L593" s="109" t="s">
        <v>11376</v>
      </c>
      <c r="M593" t="str">
        <f>_xlfn.IFNA(VLOOKUP(B593,Dashboard!$B$2:$V$1276,21,0),"HAPUS")</f>
        <v>BELUM SPS</v>
      </c>
    </row>
    <row r="594" spans="1:13" ht="13.8" thickBot="1">
      <c r="A594" s="103">
        <v>593</v>
      </c>
      <c r="B594" s="63" t="s">
        <v>1781</v>
      </c>
      <c r="C594" s="63" t="s">
        <v>1783</v>
      </c>
      <c r="D594" s="62">
        <v>45594.594236111108</v>
      </c>
      <c r="E594" s="63" t="s">
        <v>183</v>
      </c>
      <c r="F594" s="110" t="s">
        <v>11004</v>
      </c>
      <c r="G594" s="111" t="s">
        <v>34</v>
      </c>
      <c r="H594" s="62">
        <v>45595.4609837963</v>
      </c>
      <c r="I594" s="104" t="b">
        <v>0</v>
      </c>
      <c r="J594" s="9"/>
      <c r="K594" s="96">
        <v>287</v>
      </c>
      <c r="L594" s="105" t="s">
        <v>11377</v>
      </c>
      <c r="M594" t="str">
        <f>_xlfn.IFNA(VLOOKUP(B594,Dashboard!$B$2:$V$1276,21,0),"HAPUS")</f>
        <v>HAPUS</v>
      </c>
    </row>
    <row r="595" spans="1:13" ht="13.8" thickBot="1">
      <c r="A595" s="106">
        <v>594</v>
      </c>
      <c r="B595" s="70" t="s">
        <v>1784</v>
      </c>
      <c r="C595" s="70" t="s">
        <v>1786</v>
      </c>
      <c r="D595" s="69">
        <v>45594.596331018518</v>
      </c>
      <c r="E595" s="70" t="s">
        <v>868</v>
      </c>
      <c r="F595" s="14"/>
      <c r="G595" s="14"/>
      <c r="H595" s="14"/>
      <c r="I595" s="108" t="b">
        <v>0</v>
      </c>
      <c r="J595" s="14"/>
      <c r="K595" s="92">
        <v>0</v>
      </c>
      <c r="L595" s="109" t="s">
        <v>11001</v>
      </c>
      <c r="M595" t="str">
        <f>_xlfn.IFNA(VLOOKUP(B595,Dashboard!$B$2:$V$1276,21,0),"HAPUS")</f>
        <v>HAPUS</v>
      </c>
    </row>
    <row r="596" spans="1:13" ht="13.8" thickBot="1">
      <c r="A596" s="103">
        <v>595</v>
      </c>
      <c r="B596" s="63" t="s">
        <v>1787</v>
      </c>
      <c r="C596" s="63" t="s">
        <v>1788</v>
      </c>
      <c r="D596" s="62">
        <v>45594.598807870374</v>
      </c>
      <c r="E596" s="63" t="s">
        <v>57</v>
      </c>
      <c r="F596" s="9"/>
      <c r="G596" s="9"/>
      <c r="H596" s="9"/>
      <c r="I596" s="104" t="b">
        <v>0</v>
      </c>
      <c r="J596" s="9"/>
      <c r="K596" s="96">
        <v>0</v>
      </c>
      <c r="L596" s="105" t="s">
        <v>11001</v>
      </c>
      <c r="M596" t="str">
        <f>_xlfn.IFNA(VLOOKUP(B596,Dashboard!$B$2:$V$1276,21,0),"HAPUS")</f>
        <v>HAPUS</v>
      </c>
    </row>
    <row r="597" spans="1:13" ht="13.8" thickBot="1">
      <c r="A597" s="106">
        <v>596</v>
      </c>
      <c r="B597" s="70" t="s">
        <v>1789</v>
      </c>
      <c r="C597" s="70" t="s">
        <v>11378</v>
      </c>
      <c r="D597" s="69">
        <v>45594.599710648145</v>
      </c>
      <c r="E597" s="70" t="s">
        <v>57</v>
      </c>
      <c r="F597" s="14"/>
      <c r="G597" s="14"/>
      <c r="H597" s="14"/>
      <c r="I597" s="108" t="b">
        <v>0</v>
      </c>
      <c r="J597" s="14"/>
      <c r="K597" s="92">
        <v>0</v>
      </c>
      <c r="L597" s="109" t="s">
        <v>11001</v>
      </c>
      <c r="M597" t="str">
        <f>_xlfn.IFNA(VLOOKUP(B597,Dashboard!$B$2:$V$1276,21,0),"HAPUS")</f>
        <v>HAPUS</v>
      </c>
    </row>
    <row r="598" spans="1:13" ht="13.8" hidden="1" thickBot="1">
      <c r="A598" s="103">
        <v>597</v>
      </c>
      <c r="B598" s="63" t="s">
        <v>1790</v>
      </c>
      <c r="C598" s="63" t="s">
        <v>1792</v>
      </c>
      <c r="D598" s="62">
        <v>45594.606724537036</v>
      </c>
      <c r="E598" s="63" t="s">
        <v>482</v>
      </c>
      <c r="F598" s="110" t="s">
        <v>11004</v>
      </c>
      <c r="G598" s="111" t="s">
        <v>34</v>
      </c>
      <c r="H598" s="62">
        <v>45595.461342592593</v>
      </c>
      <c r="I598" s="104" t="b">
        <v>0</v>
      </c>
      <c r="J598" s="9"/>
      <c r="K598" s="96">
        <v>288</v>
      </c>
      <c r="L598" s="105" t="s">
        <v>11379</v>
      </c>
      <c r="M598" t="str">
        <f>_xlfn.IFNA(VLOOKUP(B598,Dashboard!$B$2:$V$1276,21,0),"HAPUS")</f>
        <v>BELUM SPS</v>
      </c>
    </row>
    <row r="599" spans="1:13" ht="13.8" hidden="1" thickBot="1">
      <c r="A599" s="106">
        <v>598</v>
      </c>
      <c r="B599" s="70" t="s">
        <v>1793</v>
      </c>
      <c r="C599" s="70" t="s">
        <v>1795</v>
      </c>
      <c r="D599" s="69">
        <v>45594.609965277778</v>
      </c>
      <c r="E599" s="70" t="s">
        <v>22</v>
      </c>
      <c r="F599" s="112" t="s">
        <v>11004</v>
      </c>
      <c r="G599" s="107" t="s">
        <v>34</v>
      </c>
      <c r="H599" s="69">
        <v>45595.461539351854</v>
      </c>
      <c r="I599" s="108" t="b">
        <v>0</v>
      </c>
      <c r="J599" s="14"/>
      <c r="K599" s="92">
        <v>289</v>
      </c>
      <c r="L599" s="109" t="s">
        <v>11380</v>
      </c>
      <c r="M599" t="str">
        <f>_xlfn.IFNA(VLOOKUP(B599,Dashboard!$B$2:$V$1276,21,0),"HAPUS")</f>
        <v>BELUM SPS</v>
      </c>
    </row>
    <row r="600" spans="1:13" ht="13.8" thickBot="1">
      <c r="A600" s="103">
        <v>599</v>
      </c>
      <c r="B600" s="63" t="s">
        <v>1796</v>
      </c>
      <c r="C600" s="63" t="s">
        <v>1798</v>
      </c>
      <c r="D600" s="62">
        <v>45594.612685185188</v>
      </c>
      <c r="E600" s="63" t="s">
        <v>194</v>
      </c>
      <c r="F600" s="110" t="s">
        <v>11004</v>
      </c>
      <c r="G600" s="111" t="s">
        <v>34</v>
      </c>
      <c r="H600" s="62">
        <v>45595.461817129632</v>
      </c>
      <c r="I600" s="104" t="b">
        <v>0</v>
      </c>
      <c r="J600" s="9"/>
      <c r="K600" s="96">
        <v>290</v>
      </c>
      <c r="L600" s="105" t="s">
        <v>11381</v>
      </c>
      <c r="M600" t="str">
        <f>_xlfn.IFNA(VLOOKUP(B600,Dashboard!$B$2:$V$1276,21,0),"HAPUS")</f>
        <v>HAPUS</v>
      </c>
    </row>
    <row r="601" spans="1:13" ht="13.8" thickBot="1">
      <c r="A601" s="106">
        <v>600</v>
      </c>
      <c r="B601" s="70" t="s">
        <v>1799</v>
      </c>
      <c r="C601" s="70" t="s">
        <v>1800</v>
      </c>
      <c r="D601" s="69">
        <v>45594.620173611111</v>
      </c>
      <c r="E601" s="70" t="s">
        <v>1801</v>
      </c>
      <c r="F601" s="14"/>
      <c r="G601" s="14"/>
      <c r="H601" s="14"/>
      <c r="I601" s="108" t="b">
        <v>0</v>
      </c>
      <c r="J601" s="14"/>
      <c r="K601" s="92">
        <v>0</v>
      </c>
      <c r="L601" s="109" t="s">
        <v>11001</v>
      </c>
      <c r="M601" t="str">
        <f>_xlfn.IFNA(VLOOKUP(B601,Dashboard!$B$2:$V$1276,21,0),"HAPUS")</f>
        <v>HAPUS</v>
      </c>
    </row>
    <row r="602" spans="1:13" ht="13.8" thickBot="1">
      <c r="A602" s="103">
        <v>601</v>
      </c>
      <c r="B602" s="63" t="s">
        <v>1802</v>
      </c>
      <c r="C602" s="63" t="s">
        <v>1804</v>
      </c>
      <c r="D602" s="62">
        <v>45594.620428240742</v>
      </c>
      <c r="E602" s="63" t="s">
        <v>216</v>
      </c>
      <c r="F602" s="110" t="s">
        <v>11004</v>
      </c>
      <c r="G602" s="111" t="s">
        <v>34</v>
      </c>
      <c r="H602" s="62">
        <v>45595.461956018517</v>
      </c>
      <c r="I602" s="104" t="b">
        <v>0</v>
      </c>
      <c r="J602" s="9"/>
      <c r="K602" s="96">
        <v>291</v>
      </c>
      <c r="L602" s="105" t="s">
        <v>11382</v>
      </c>
      <c r="M602" t="str">
        <f>_xlfn.IFNA(VLOOKUP(B602,Dashboard!$B$2:$V$1276,21,0),"HAPUS")</f>
        <v>HAPUS</v>
      </c>
    </row>
    <row r="603" spans="1:13" ht="13.8" hidden="1" thickBot="1">
      <c r="A603" s="106">
        <v>602</v>
      </c>
      <c r="B603" s="70" t="s">
        <v>1805</v>
      </c>
      <c r="C603" s="70" t="s">
        <v>1807</v>
      </c>
      <c r="D603" s="69">
        <v>45594.621342592596</v>
      </c>
      <c r="E603" s="70" t="s">
        <v>22</v>
      </c>
      <c r="F603" s="112" t="s">
        <v>11004</v>
      </c>
      <c r="G603" s="107" t="s">
        <v>34</v>
      </c>
      <c r="H603" s="69">
        <v>45595.462152777778</v>
      </c>
      <c r="I603" s="108" t="b">
        <v>1</v>
      </c>
      <c r="J603" s="69">
        <v>45628.376597222225</v>
      </c>
      <c r="K603" s="92">
        <v>292</v>
      </c>
      <c r="L603" s="109" t="s">
        <v>11383</v>
      </c>
      <c r="M603" t="str">
        <f>_xlfn.IFNA(VLOOKUP(B603,Dashboard!$B$2:$V$1276,21,0),"HAPUS")</f>
        <v>BELUM SPS</v>
      </c>
    </row>
    <row r="604" spans="1:13" ht="13.8" thickBot="1">
      <c r="A604" s="103">
        <v>603</v>
      </c>
      <c r="B604" s="63" t="s">
        <v>1808</v>
      </c>
      <c r="C604" s="63" t="s">
        <v>1809</v>
      </c>
      <c r="D604" s="62">
        <v>45594.62777777778</v>
      </c>
      <c r="E604" s="63" t="s">
        <v>621</v>
      </c>
      <c r="F604" s="9"/>
      <c r="G604" s="9"/>
      <c r="H604" s="9"/>
      <c r="I604" s="104" t="b">
        <v>0</v>
      </c>
      <c r="J604" s="9"/>
      <c r="K604" s="96">
        <v>0</v>
      </c>
      <c r="L604" s="105" t="s">
        <v>11001</v>
      </c>
      <c r="M604" t="str">
        <f>_xlfn.IFNA(VLOOKUP(B604,Dashboard!$B$2:$V$1276,21,0),"HAPUS")</f>
        <v>HAPUS</v>
      </c>
    </row>
    <row r="605" spans="1:13" ht="13.8" thickBot="1">
      <c r="A605" s="106">
        <v>604</v>
      </c>
      <c r="B605" s="70" t="s">
        <v>1810</v>
      </c>
      <c r="C605" s="70" t="s">
        <v>1811</v>
      </c>
      <c r="D605" s="69">
        <v>45594.628437500003</v>
      </c>
      <c r="E605" s="70" t="s">
        <v>621</v>
      </c>
      <c r="F605" s="14"/>
      <c r="G605" s="14"/>
      <c r="H605" s="14"/>
      <c r="I605" s="108" t="b">
        <v>0</v>
      </c>
      <c r="J605" s="14"/>
      <c r="K605" s="92">
        <v>0</v>
      </c>
      <c r="L605" s="109" t="s">
        <v>11001</v>
      </c>
      <c r="M605" t="str">
        <f>_xlfn.IFNA(VLOOKUP(B605,Dashboard!$B$2:$V$1276,21,0),"HAPUS")</f>
        <v>HAPUS</v>
      </c>
    </row>
    <row r="606" spans="1:13" ht="13.8" thickBot="1">
      <c r="A606" s="103">
        <v>605</v>
      </c>
      <c r="B606" s="63" t="s">
        <v>1812</v>
      </c>
      <c r="C606" s="63" t="s">
        <v>1813</v>
      </c>
      <c r="D606" s="62">
        <v>45594.629155092596</v>
      </c>
      <c r="E606" s="63" t="s">
        <v>330</v>
      </c>
      <c r="F606" s="9"/>
      <c r="G606" s="9"/>
      <c r="H606" s="9"/>
      <c r="I606" s="104" t="b">
        <v>0</v>
      </c>
      <c r="J606" s="9"/>
      <c r="K606" s="96">
        <v>0</v>
      </c>
      <c r="L606" s="105" t="s">
        <v>11001</v>
      </c>
      <c r="M606" t="str">
        <f>_xlfn.IFNA(VLOOKUP(B606,Dashboard!$B$2:$V$1276,21,0),"HAPUS")</f>
        <v>HAPUS</v>
      </c>
    </row>
    <row r="607" spans="1:13" ht="13.8" thickBot="1">
      <c r="A607" s="106">
        <v>606</v>
      </c>
      <c r="B607" s="70" t="s">
        <v>1814</v>
      </c>
      <c r="C607" s="70" t="s">
        <v>1816</v>
      </c>
      <c r="D607" s="69">
        <v>45594.629641203705</v>
      </c>
      <c r="E607" s="70" t="s">
        <v>194</v>
      </c>
      <c r="F607" s="112" t="s">
        <v>11004</v>
      </c>
      <c r="G607" s="117" t="s">
        <v>118</v>
      </c>
      <c r="H607" s="14"/>
      <c r="I607" s="108" t="b">
        <v>0</v>
      </c>
      <c r="J607" s="14"/>
      <c r="K607" s="92">
        <v>40</v>
      </c>
      <c r="L607" s="109" t="s">
        <v>11384</v>
      </c>
      <c r="M607" t="str">
        <f>_xlfn.IFNA(VLOOKUP(B607,Dashboard!$B$2:$V$1276,21,0),"HAPUS")</f>
        <v>HAPUS</v>
      </c>
    </row>
    <row r="608" spans="1:13" ht="13.8" hidden="1" thickBot="1">
      <c r="A608" s="103">
        <v>607</v>
      </c>
      <c r="B608" s="63" t="s">
        <v>1817</v>
      </c>
      <c r="C608" s="63" t="s">
        <v>1819</v>
      </c>
      <c r="D608" s="62">
        <v>45594.63003472222</v>
      </c>
      <c r="E608" s="63" t="s">
        <v>1541</v>
      </c>
      <c r="F608" s="110" t="s">
        <v>11004</v>
      </c>
      <c r="G608" s="111" t="s">
        <v>34</v>
      </c>
      <c r="H608" s="62">
        <v>45595.462500000001</v>
      </c>
      <c r="I608" s="104" t="b">
        <v>0</v>
      </c>
      <c r="J608" s="9"/>
      <c r="K608" s="96">
        <v>293</v>
      </c>
      <c r="L608" s="105" t="s">
        <v>11385</v>
      </c>
      <c r="M608" t="str">
        <f>_xlfn.IFNA(VLOOKUP(B608,Dashboard!$B$2:$V$1276,21,0),"HAPUS")</f>
        <v>BELUM SPS</v>
      </c>
    </row>
    <row r="609" spans="1:13" ht="13.8" thickBot="1">
      <c r="A609" s="106">
        <v>608</v>
      </c>
      <c r="B609" s="70" t="s">
        <v>1820</v>
      </c>
      <c r="C609" s="70" t="s">
        <v>1821</v>
      </c>
      <c r="D609" s="69">
        <v>45594.643888888888</v>
      </c>
      <c r="E609" s="70" t="s">
        <v>330</v>
      </c>
      <c r="F609" s="14"/>
      <c r="G609" s="14"/>
      <c r="H609" s="14"/>
      <c r="I609" s="108" t="b">
        <v>0</v>
      </c>
      <c r="J609" s="14"/>
      <c r="K609" s="92">
        <v>0</v>
      </c>
      <c r="L609" s="109" t="s">
        <v>11001</v>
      </c>
      <c r="M609" t="str">
        <f>_xlfn.IFNA(VLOOKUP(B609,Dashboard!$B$2:$V$1276,21,0),"HAPUS")</f>
        <v>HAPUS</v>
      </c>
    </row>
    <row r="610" spans="1:13" ht="13.8" thickBot="1">
      <c r="A610" s="103">
        <v>609</v>
      </c>
      <c r="B610" s="63" t="s">
        <v>1824</v>
      </c>
      <c r="C610" s="63" t="s">
        <v>1826</v>
      </c>
      <c r="D610" s="62">
        <v>45594.661863425928</v>
      </c>
      <c r="E610" s="63" t="s">
        <v>216</v>
      </c>
      <c r="F610" s="110" t="s">
        <v>11004</v>
      </c>
      <c r="G610" s="111" t="s">
        <v>34</v>
      </c>
      <c r="H610" s="62">
        <v>45604.604699074072</v>
      </c>
      <c r="I610" s="104" t="b">
        <v>0</v>
      </c>
      <c r="J610" s="9"/>
      <c r="K610" s="96">
        <v>294</v>
      </c>
      <c r="L610" s="105" t="s">
        <v>11386</v>
      </c>
      <c r="M610" t="str">
        <f>_xlfn.IFNA(VLOOKUP(B610,Dashboard!$B$2:$V$1276,21,0),"HAPUS")</f>
        <v>HAPUS</v>
      </c>
    </row>
    <row r="611" spans="1:13" ht="13.8" thickBot="1">
      <c r="A611" s="106">
        <v>610</v>
      </c>
      <c r="B611" s="70" t="s">
        <v>1827</v>
      </c>
      <c r="C611" s="70" t="s">
        <v>1829</v>
      </c>
      <c r="D611" s="69">
        <v>45594.665000000001</v>
      </c>
      <c r="E611" s="70" t="s">
        <v>216</v>
      </c>
      <c r="F611" s="14"/>
      <c r="G611" s="14"/>
      <c r="H611" s="14"/>
      <c r="I611" s="108" t="b">
        <v>0</v>
      </c>
      <c r="J611" s="14"/>
      <c r="K611" s="92">
        <v>0</v>
      </c>
      <c r="L611" s="109" t="s">
        <v>11001</v>
      </c>
      <c r="M611" t="str">
        <f>_xlfn.IFNA(VLOOKUP(B611,Dashboard!$B$2:$V$1276,21,0),"HAPUS")</f>
        <v>HAPUS</v>
      </c>
    </row>
    <row r="612" spans="1:13" ht="13.8" hidden="1" thickBot="1">
      <c r="A612" s="103">
        <v>611</v>
      </c>
      <c r="B612" s="63" t="s">
        <v>1830</v>
      </c>
      <c r="C612" s="63" t="s">
        <v>1832</v>
      </c>
      <c r="D612" s="62">
        <v>45594.665185185186</v>
      </c>
      <c r="E612" s="63" t="s">
        <v>22</v>
      </c>
      <c r="F612" s="110" t="s">
        <v>11004</v>
      </c>
      <c r="G612" s="111" t="s">
        <v>34</v>
      </c>
      <c r="H612" s="62">
        <v>45595.462905092594</v>
      </c>
      <c r="I612" s="104" t="b">
        <v>0</v>
      </c>
      <c r="J612" s="9"/>
      <c r="K612" s="96">
        <v>295</v>
      </c>
      <c r="L612" s="105" t="s">
        <v>11387</v>
      </c>
      <c r="M612" t="str">
        <f>_xlfn.IFNA(VLOOKUP(B612,Dashboard!$B$2:$V$1276,21,0),"HAPUS")</f>
        <v>BELUM SPS</v>
      </c>
    </row>
    <row r="613" spans="1:13" ht="13.8" hidden="1" thickBot="1">
      <c r="A613" s="106">
        <v>612</v>
      </c>
      <c r="B613" s="70" t="s">
        <v>1833</v>
      </c>
      <c r="C613" s="70" t="s">
        <v>1835</v>
      </c>
      <c r="D613" s="69">
        <v>45595.379814814813</v>
      </c>
      <c r="E613" s="70" t="s">
        <v>22</v>
      </c>
      <c r="F613" s="115" t="s">
        <v>11007</v>
      </c>
      <c r="G613" s="107" t="s">
        <v>34</v>
      </c>
      <c r="H613" s="69">
        <v>45596.401076388887</v>
      </c>
      <c r="I613" s="108" t="b">
        <v>0</v>
      </c>
      <c r="J613" s="14"/>
      <c r="K613" s="92">
        <v>296</v>
      </c>
      <c r="L613" s="109" t="s">
        <v>11388</v>
      </c>
      <c r="M613" t="str">
        <f>_xlfn.IFNA(VLOOKUP(B613,Dashboard!$B$2:$V$1276,21,0),"HAPUS")</f>
        <v>BELUM SPS</v>
      </c>
    </row>
    <row r="614" spans="1:13" ht="13.8" hidden="1" thickBot="1">
      <c r="A614" s="103">
        <v>613</v>
      </c>
      <c r="B614" s="63" t="s">
        <v>1836</v>
      </c>
      <c r="C614" s="63" t="s">
        <v>1837</v>
      </c>
      <c r="D614" s="62">
        <v>45595.381053240744</v>
      </c>
      <c r="E614" s="63" t="s">
        <v>22</v>
      </c>
      <c r="F614" s="113" t="s">
        <v>11007</v>
      </c>
      <c r="G614" s="111" t="s">
        <v>34</v>
      </c>
      <c r="H614" s="62">
        <v>45596.401122685187</v>
      </c>
      <c r="I614" s="104" t="b">
        <v>0</v>
      </c>
      <c r="J614" s="9"/>
      <c r="K614" s="96">
        <v>297</v>
      </c>
      <c r="L614" s="105" t="s">
        <v>11389</v>
      </c>
      <c r="M614" t="str">
        <f>_xlfn.IFNA(VLOOKUP(B614,Dashboard!$B$2:$V$1276,21,0),"HAPUS")</f>
        <v>BELUM SPS</v>
      </c>
    </row>
    <row r="615" spans="1:13" ht="13.8" thickBot="1">
      <c r="A615" s="106">
        <v>614</v>
      </c>
      <c r="B615" s="70" t="s">
        <v>1398</v>
      </c>
      <c r="C615" s="70" t="s">
        <v>1400</v>
      </c>
      <c r="D615" s="69">
        <v>45595.395439814813</v>
      </c>
      <c r="E615" s="70" t="s">
        <v>216</v>
      </c>
      <c r="F615" s="14"/>
      <c r="G615" s="14"/>
      <c r="H615" s="14"/>
      <c r="I615" s="108" t="b">
        <v>0</v>
      </c>
      <c r="J615" s="14"/>
      <c r="K615" s="92">
        <v>0</v>
      </c>
      <c r="L615" s="109" t="s">
        <v>11001</v>
      </c>
      <c r="M615" t="str">
        <f>_xlfn.IFNA(VLOOKUP(B615,Dashboard!$B$2:$V$1276,21,0),"HAPUS")</f>
        <v>HAPUS</v>
      </c>
    </row>
    <row r="616" spans="1:13" ht="13.8" thickBot="1">
      <c r="A616" s="103">
        <v>615</v>
      </c>
      <c r="B616" s="63" t="s">
        <v>1838</v>
      </c>
      <c r="C616" s="63" t="s">
        <v>1840</v>
      </c>
      <c r="D616" s="62">
        <v>45595.400416666664</v>
      </c>
      <c r="E616" s="63" t="s">
        <v>216</v>
      </c>
      <c r="F616" s="113" t="s">
        <v>11007</v>
      </c>
      <c r="G616" s="111" t="s">
        <v>34</v>
      </c>
      <c r="H616" s="62">
        <v>45596.401782407411</v>
      </c>
      <c r="I616" s="104" t="b">
        <v>1</v>
      </c>
      <c r="J616" s="62">
        <v>45657.389120370368</v>
      </c>
      <c r="K616" s="96">
        <v>298</v>
      </c>
      <c r="L616" s="105" t="s">
        <v>11390</v>
      </c>
      <c r="M616" t="str">
        <f>_xlfn.IFNA(VLOOKUP(B616,Dashboard!$B$2:$V$1276,21,0),"HAPUS")</f>
        <v>HAPUS</v>
      </c>
    </row>
    <row r="617" spans="1:13" ht="13.8" thickBot="1">
      <c r="A617" s="106">
        <v>616</v>
      </c>
      <c r="B617" s="70" t="s">
        <v>1841</v>
      </c>
      <c r="C617" s="70" t="s">
        <v>1842</v>
      </c>
      <c r="D617" s="69">
        <v>45595.402372685188</v>
      </c>
      <c r="E617" s="70" t="s">
        <v>1495</v>
      </c>
      <c r="F617" s="115" t="s">
        <v>11007</v>
      </c>
      <c r="G617" s="107" t="s">
        <v>34</v>
      </c>
      <c r="H617" s="69">
        <v>45596.401805555557</v>
      </c>
      <c r="I617" s="108" t="b">
        <v>1</v>
      </c>
      <c r="J617" s="69">
        <v>45656.398310185185</v>
      </c>
      <c r="K617" s="92">
        <v>299</v>
      </c>
      <c r="L617" s="109" t="s">
        <v>11391</v>
      </c>
      <c r="M617" t="str">
        <f>_xlfn.IFNA(VLOOKUP(B617,Dashboard!$B$2:$V$1276,21,0),"HAPUS")</f>
        <v>HAPUS</v>
      </c>
    </row>
    <row r="618" spans="1:13" ht="13.8" thickBot="1">
      <c r="A618" s="103">
        <v>617</v>
      </c>
      <c r="B618" s="63" t="s">
        <v>1843</v>
      </c>
      <c r="C618" s="63" t="s">
        <v>1845</v>
      </c>
      <c r="D618" s="62">
        <v>45595.403564814813</v>
      </c>
      <c r="E618" s="63" t="s">
        <v>216</v>
      </c>
      <c r="F618" s="113" t="s">
        <v>11007</v>
      </c>
      <c r="G618" s="111" t="s">
        <v>34</v>
      </c>
      <c r="H618" s="62">
        <v>45596.40184027778</v>
      </c>
      <c r="I618" s="104" t="b">
        <v>1</v>
      </c>
      <c r="J618" s="62">
        <v>45656.418935185182</v>
      </c>
      <c r="K618" s="96">
        <v>300</v>
      </c>
      <c r="L618" s="105" t="s">
        <v>11392</v>
      </c>
      <c r="M618" t="str">
        <f>_xlfn.IFNA(VLOOKUP(B618,Dashboard!$B$2:$V$1276,21,0),"HAPUS")</f>
        <v>HAPUS</v>
      </c>
    </row>
    <row r="619" spans="1:13" ht="13.8" thickBot="1">
      <c r="A619" s="106">
        <v>618</v>
      </c>
      <c r="B619" s="70" t="s">
        <v>1846</v>
      </c>
      <c r="C619" s="70" t="s">
        <v>1848</v>
      </c>
      <c r="D619" s="69">
        <v>45595.408622685187</v>
      </c>
      <c r="E619" s="70" t="s">
        <v>216</v>
      </c>
      <c r="F619" s="115" t="s">
        <v>11007</v>
      </c>
      <c r="G619" s="107" t="s">
        <v>34</v>
      </c>
      <c r="H619" s="69">
        <v>45596.402199074073</v>
      </c>
      <c r="I619" s="108" t="b">
        <v>0</v>
      </c>
      <c r="J619" s="14"/>
      <c r="K619" s="92">
        <v>301</v>
      </c>
      <c r="L619" s="109" t="s">
        <v>11393</v>
      </c>
      <c r="M619" t="str">
        <f>_xlfn.IFNA(VLOOKUP(B619,Dashboard!$B$2:$V$1276,21,0),"HAPUS")</f>
        <v>HAPUS</v>
      </c>
    </row>
    <row r="620" spans="1:13" ht="13.8" hidden="1" thickBot="1">
      <c r="A620" s="103">
        <v>619</v>
      </c>
      <c r="B620" s="63" t="s">
        <v>1849</v>
      </c>
      <c r="C620" s="63" t="s">
        <v>1851</v>
      </c>
      <c r="D620" s="62">
        <v>45595.419664351852</v>
      </c>
      <c r="E620" s="63" t="s">
        <v>22</v>
      </c>
      <c r="F620" s="113" t="s">
        <v>11007</v>
      </c>
      <c r="G620" s="111" t="s">
        <v>34</v>
      </c>
      <c r="H620" s="62">
        <v>45596.402349537035</v>
      </c>
      <c r="I620" s="104" t="b">
        <v>0</v>
      </c>
      <c r="J620" s="9"/>
      <c r="K620" s="96">
        <v>302</v>
      </c>
      <c r="L620" s="105" t="s">
        <v>11394</v>
      </c>
      <c r="M620" t="str">
        <f>_xlfn.IFNA(VLOOKUP(B620,Dashboard!$B$2:$V$1276,21,0),"HAPUS")</f>
        <v>BELUM SPS</v>
      </c>
    </row>
    <row r="621" spans="1:13" ht="13.8" thickBot="1">
      <c r="A621" s="106">
        <v>620</v>
      </c>
      <c r="B621" s="70" t="s">
        <v>1852</v>
      </c>
      <c r="C621" s="70" t="s">
        <v>1853</v>
      </c>
      <c r="D621" s="69">
        <v>45595.431446759256</v>
      </c>
      <c r="E621" s="70" t="s">
        <v>253</v>
      </c>
      <c r="F621" s="14"/>
      <c r="G621" s="14"/>
      <c r="H621" s="14"/>
      <c r="I621" s="108" t="b">
        <v>0</v>
      </c>
      <c r="J621" s="14"/>
      <c r="K621" s="92">
        <v>0</v>
      </c>
      <c r="L621" s="109" t="s">
        <v>11001</v>
      </c>
      <c r="M621" t="str">
        <f>_xlfn.IFNA(VLOOKUP(B621,Dashboard!$B$2:$V$1276,21,0),"HAPUS")</f>
        <v>HAPUS</v>
      </c>
    </row>
    <row r="622" spans="1:13" ht="13.8" thickBot="1">
      <c r="A622" s="103">
        <v>621</v>
      </c>
      <c r="B622" s="63" t="s">
        <v>1854</v>
      </c>
      <c r="C622" s="63" t="s">
        <v>1856</v>
      </c>
      <c r="D622" s="62">
        <v>45595.443090277775</v>
      </c>
      <c r="E622" s="63" t="s">
        <v>194</v>
      </c>
      <c r="F622" s="113" t="s">
        <v>11007</v>
      </c>
      <c r="G622" s="111" t="s">
        <v>34</v>
      </c>
      <c r="H622" s="62">
        <v>45596.402650462966</v>
      </c>
      <c r="I622" s="104" t="b">
        <v>1</v>
      </c>
      <c r="J622" s="62">
        <v>45656.418703703705</v>
      </c>
      <c r="K622" s="96">
        <v>303</v>
      </c>
      <c r="L622" s="105" t="s">
        <v>11395</v>
      </c>
      <c r="M622" t="str">
        <f>_xlfn.IFNA(VLOOKUP(B622,Dashboard!$B$2:$V$1276,21,0),"HAPUS")</f>
        <v>HAPUS</v>
      </c>
    </row>
    <row r="623" spans="1:13" ht="13.8" thickBot="1">
      <c r="A623" s="106">
        <v>622</v>
      </c>
      <c r="B623" s="70" t="s">
        <v>1857</v>
      </c>
      <c r="C623" s="70" t="s">
        <v>1859</v>
      </c>
      <c r="D623" s="69">
        <v>45595.448148148149</v>
      </c>
      <c r="E623" s="70" t="s">
        <v>216</v>
      </c>
      <c r="F623" s="115" t="s">
        <v>11007</v>
      </c>
      <c r="G623" s="107" t="s">
        <v>34</v>
      </c>
      <c r="H623" s="69">
        <v>45603.593229166669</v>
      </c>
      <c r="I623" s="108" t="b">
        <v>1</v>
      </c>
      <c r="J623" s="69">
        <v>45649.448993055557</v>
      </c>
      <c r="K623" s="92">
        <v>304</v>
      </c>
      <c r="L623" s="109" t="s">
        <v>11396</v>
      </c>
      <c r="M623" t="str">
        <f>_xlfn.IFNA(VLOOKUP(B623,Dashboard!$B$2:$V$1276,21,0),"HAPUS")</f>
        <v>HAPUS</v>
      </c>
    </row>
    <row r="624" spans="1:13" ht="13.8" thickBot="1">
      <c r="A624" s="103">
        <v>623</v>
      </c>
      <c r="B624" s="63" t="s">
        <v>1860</v>
      </c>
      <c r="C624" s="63" t="s">
        <v>1861</v>
      </c>
      <c r="D624" s="62">
        <v>45595.448888888888</v>
      </c>
      <c r="E624" s="63" t="s">
        <v>330</v>
      </c>
      <c r="F624" s="9"/>
      <c r="G624" s="9"/>
      <c r="H624" s="9"/>
      <c r="I624" s="104" t="b">
        <v>0</v>
      </c>
      <c r="J624" s="9"/>
      <c r="K624" s="96">
        <v>0</v>
      </c>
      <c r="L624" s="105" t="s">
        <v>11001</v>
      </c>
      <c r="M624" t="str">
        <f>_xlfn.IFNA(VLOOKUP(B624,Dashboard!$B$2:$V$1276,21,0),"HAPUS")</f>
        <v>HAPUS</v>
      </c>
    </row>
    <row r="625" spans="1:13" ht="13.8" thickBot="1">
      <c r="A625" s="106">
        <v>624</v>
      </c>
      <c r="B625" s="70" t="s">
        <v>1862</v>
      </c>
      <c r="C625" s="70" t="s">
        <v>1863</v>
      </c>
      <c r="D625" s="69">
        <v>45595.456076388888</v>
      </c>
      <c r="E625" s="70" t="s">
        <v>57</v>
      </c>
      <c r="F625" s="14"/>
      <c r="G625" s="14"/>
      <c r="H625" s="14"/>
      <c r="I625" s="108" t="b">
        <v>0</v>
      </c>
      <c r="J625" s="14"/>
      <c r="K625" s="92">
        <v>0</v>
      </c>
      <c r="L625" s="109" t="s">
        <v>11001</v>
      </c>
      <c r="M625" t="str">
        <f>_xlfn.IFNA(VLOOKUP(B625,Dashboard!$B$2:$V$1276,21,0),"HAPUS")</f>
        <v>HAPUS</v>
      </c>
    </row>
    <row r="626" spans="1:13" ht="13.8" thickBot="1">
      <c r="A626" s="103">
        <v>625</v>
      </c>
      <c r="B626" s="63" t="s">
        <v>1864</v>
      </c>
      <c r="C626" s="63" t="s">
        <v>1866</v>
      </c>
      <c r="D626" s="62">
        <v>45595.457418981481</v>
      </c>
      <c r="E626" s="63" t="s">
        <v>482</v>
      </c>
      <c r="F626" s="113" t="s">
        <v>11007</v>
      </c>
      <c r="G626" s="111" t="s">
        <v>34</v>
      </c>
      <c r="H626" s="62">
        <v>45596.402928240743</v>
      </c>
      <c r="I626" s="104" t="b">
        <v>0</v>
      </c>
      <c r="J626" s="9"/>
      <c r="K626" s="96">
        <v>305</v>
      </c>
      <c r="L626" s="105" t="s">
        <v>11397</v>
      </c>
      <c r="M626" t="str">
        <f>_xlfn.IFNA(VLOOKUP(B626,Dashboard!$B$2:$V$1276,21,0),"HAPUS")</f>
        <v>HAPUS</v>
      </c>
    </row>
    <row r="627" spans="1:13" ht="13.8" thickBot="1">
      <c r="A627" s="106">
        <v>626</v>
      </c>
      <c r="B627" s="70" t="s">
        <v>1867</v>
      </c>
      <c r="C627" s="70" t="s">
        <v>1869</v>
      </c>
      <c r="D627" s="69">
        <v>45595.462939814817</v>
      </c>
      <c r="E627" s="70" t="s">
        <v>216</v>
      </c>
      <c r="F627" s="115" t="s">
        <v>11007</v>
      </c>
      <c r="G627" s="107" t="s">
        <v>34</v>
      </c>
      <c r="H627" s="69">
        <v>45596.403287037036</v>
      </c>
      <c r="I627" s="108" t="b">
        <v>0</v>
      </c>
      <c r="J627" s="14"/>
      <c r="K627" s="92">
        <v>306</v>
      </c>
      <c r="L627" s="109" t="s">
        <v>11398</v>
      </c>
      <c r="M627" t="str">
        <f>_xlfn.IFNA(VLOOKUP(B627,Dashboard!$B$2:$V$1276,21,0),"HAPUS")</f>
        <v>HAPUS</v>
      </c>
    </row>
    <row r="628" spans="1:13" ht="13.8" hidden="1" thickBot="1">
      <c r="A628" s="103">
        <v>627</v>
      </c>
      <c r="B628" s="63" t="s">
        <v>1870</v>
      </c>
      <c r="C628" s="63" t="s">
        <v>1872</v>
      </c>
      <c r="D628" s="62">
        <v>45595.463391203702</v>
      </c>
      <c r="E628" s="63" t="s">
        <v>140</v>
      </c>
      <c r="F628" s="113" t="s">
        <v>11007</v>
      </c>
      <c r="G628" s="111" t="s">
        <v>34</v>
      </c>
      <c r="H628" s="62">
        <v>45596.403310185182</v>
      </c>
      <c r="I628" s="104" t="b">
        <v>0</v>
      </c>
      <c r="J628" s="9"/>
      <c r="K628" s="96">
        <v>307</v>
      </c>
      <c r="L628" s="105" t="s">
        <v>11399</v>
      </c>
      <c r="M628" t="str">
        <f>_xlfn.IFNA(VLOOKUP(B628,Dashboard!$B$2:$V$1276,21,0),"HAPUS")</f>
        <v>BELUM SPS</v>
      </c>
    </row>
    <row r="629" spans="1:13" ht="13.8" hidden="1" thickBot="1">
      <c r="A629" s="106">
        <v>628</v>
      </c>
      <c r="B629" s="70" t="s">
        <v>1873</v>
      </c>
      <c r="C629" s="70" t="s">
        <v>1875</v>
      </c>
      <c r="D629" s="69">
        <v>45595.473344907405</v>
      </c>
      <c r="E629" s="70" t="s">
        <v>22</v>
      </c>
      <c r="F629" s="112" t="s">
        <v>11004</v>
      </c>
      <c r="G629" s="116" t="s">
        <v>109</v>
      </c>
      <c r="H629" s="69">
        <v>45596.403738425928</v>
      </c>
      <c r="I629" s="108" t="b">
        <v>1</v>
      </c>
      <c r="J629" s="69">
        <v>45628.377071759256</v>
      </c>
      <c r="K629" s="92">
        <v>32</v>
      </c>
      <c r="L629" s="109" t="s">
        <v>11400</v>
      </c>
      <c r="M629" t="str">
        <f>_xlfn.IFNA(VLOOKUP(B629,Dashboard!$B$2:$V$1276,21,0),"HAPUS")</f>
        <v>BELUM SPS</v>
      </c>
    </row>
    <row r="630" spans="1:13" ht="13.8" thickBot="1">
      <c r="A630" s="103">
        <v>629</v>
      </c>
      <c r="B630" s="63" t="s">
        <v>1876</v>
      </c>
      <c r="C630" s="63" t="s">
        <v>1877</v>
      </c>
      <c r="D630" s="62">
        <v>45595.480717592596</v>
      </c>
      <c r="E630" s="63" t="s">
        <v>98</v>
      </c>
      <c r="F630" s="9"/>
      <c r="G630" s="9"/>
      <c r="H630" s="9"/>
      <c r="I630" s="104" t="b">
        <v>0</v>
      </c>
      <c r="J630" s="9"/>
      <c r="K630" s="96">
        <v>0</v>
      </c>
      <c r="L630" s="105" t="s">
        <v>11001</v>
      </c>
      <c r="M630" t="str">
        <f>_xlfn.IFNA(VLOOKUP(B630,Dashboard!$B$2:$V$1276,21,0),"HAPUS")</f>
        <v>HAPUS</v>
      </c>
    </row>
    <row r="631" spans="1:13" ht="13.8" hidden="1" thickBot="1">
      <c r="A631" s="106">
        <v>630</v>
      </c>
      <c r="B631" s="70" t="s">
        <v>1878</v>
      </c>
      <c r="C631" s="70" t="s">
        <v>1879</v>
      </c>
      <c r="D631" s="69">
        <v>45595.481759259259</v>
      </c>
      <c r="E631" s="70" t="s">
        <v>1880</v>
      </c>
      <c r="F631" s="14"/>
      <c r="G631" s="14"/>
      <c r="H631" s="14"/>
      <c r="I631" s="108" t="b">
        <v>0</v>
      </c>
      <c r="J631" s="14"/>
      <c r="K631" s="92">
        <v>0</v>
      </c>
      <c r="L631" s="109" t="s">
        <v>11001</v>
      </c>
      <c r="M631" t="str">
        <f>_xlfn.IFNA(VLOOKUP(B631,Dashboard!$B$2:$V$1276,21,0),"HAPUS")</f>
        <v>BELUM SPS</v>
      </c>
    </row>
    <row r="632" spans="1:13" ht="13.8" hidden="1" thickBot="1">
      <c r="A632" s="103">
        <v>631</v>
      </c>
      <c r="B632" s="63" t="s">
        <v>1881</v>
      </c>
      <c r="C632" s="63" t="s">
        <v>1883</v>
      </c>
      <c r="D632" s="62">
        <v>45595.482083333336</v>
      </c>
      <c r="E632" s="63" t="s">
        <v>1338</v>
      </c>
      <c r="F632" s="9"/>
      <c r="G632" s="9"/>
      <c r="H632" s="9"/>
      <c r="I632" s="104" t="b">
        <v>0</v>
      </c>
      <c r="J632" s="9"/>
      <c r="K632" s="96">
        <v>0</v>
      </c>
      <c r="L632" s="105" t="s">
        <v>11001</v>
      </c>
      <c r="M632" t="str">
        <f>_xlfn.IFNA(VLOOKUP(B632,Dashboard!$B$2:$V$1276,21,0),"HAPUS")</f>
        <v>BELUM SPS</v>
      </c>
    </row>
    <row r="633" spans="1:13" ht="13.8" thickBot="1">
      <c r="A633" s="106">
        <v>632</v>
      </c>
      <c r="B633" s="70" t="s">
        <v>1884</v>
      </c>
      <c r="C633" s="70" t="s">
        <v>1885</v>
      </c>
      <c r="D633" s="69">
        <v>45595.482523148145</v>
      </c>
      <c r="E633" s="70" t="s">
        <v>22</v>
      </c>
      <c r="F633" s="112" t="s">
        <v>11004</v>
      </c>
      <c r="G633" s="107" t="s">
        <v>34</v>
      </c>
      <c r="H633" s="69">
        <v>45596.404606481483</v>
      </c>
      <c r="I633" s="108" t="b">
        <v>1</v>
      </c>
      <c r="J633" s="69">
        <v>45638.656458333331</v>
      </c>
      <c r="K633" s="92">
        <v>308</v>
      </c>
      <c r="L633" s="109" t="s">
        <v>11401</v>
      </c>
      <c r="M633" t="str">
        <f>_xlfn.IFNA(VLOOKUP(B633,Dashboard!$B$2:$V$1276,21,0),"HAPUS")</f>
        <v>HAPUS</v>
      </c>
    </row>
    <row r="634" spans="1:13" ht="13.8" thickBot="1">
      <c r="A634" s="103">
        <v>633</v>
      </c>
      <c r="B634" s="63" t="s">
        <v>1886</v>
      </c>
      <c r="C634" s="63" t="s">
        <v>1888</v>
      </c>
      <c r="D634" s="62">
        <v>45595.483263888891</v>
      </c>
      <c r="E634" s="63" t="s">
        <v>22</v>
      </c>
      <c r="F634" s="110" t="s">
        <v>11004</v>
      </c>
      <c r="G634" s="111" t="s">
        <v>34</v>
      </c>
      <c r="H634" s="62">
        <v>45596.404618055552</v>
      </c>
      <c r="I634" s="104" t="b">
        <v>1</v>
      </c>
      <c r="J634" s="62">
        <v>45638.656527777777</v>
      </c>
      <c r="K634" s="96">
        <v>309</v>
      </c>
      <c r="L634" s="105" t="s">
        <v>11402</v>
      </c>
      <c r="M634" t="str">
        <f>_xlfn.IFNA(VLOOKUP(B634,Dashboard!$B$2:$V$1276,21,0),"HAPUS")</f>
        <v>HAPUS</v>
      </c>
    </row>
    <row r="635" spans="1:13" ht="13.8" hidden="1" thickBot="1">
      <c r="A635" s="106">
        <v>634</v>
      </c>
      <c r="B635" s="70" t="s">
        <v>1889</v>
      </c>
      <c r="C635" s="70" t="s">
        <v>1891</v>
      </c>
      <c r="D635" s="69">
        <v>45595.558078703703</v>
      </c>
      <c r="E635" s="70" t="s">
        <v>22</v>
      </c>
      <c r="F635" s="112" t="s">
        <v>11004</v>
      </c>
      <c r="G635" s="107" t="s">
        <v>34</v>
      </c>
      <c r="H635" s="69">
        <v>45596.405011574076</v>
      </c>
      <c r="I635" s="108" t="b">
        <v>0</v>
      </c>
      <c r="J635" s="14"/>
      <c r="K635" s="92">
        <v>310</v>
      </c>
      <c r="L635" s="109" t="s">
        <v>11403</v>
      </c>
      <c r="M635" t="str">
        <f>_xlfn.IFNA(VLOOKUP(B635,Dashboard!$B$2:$V$1276,21,0),"HAPUS")</f>
        <v>BELUM SPS</v>
      </c>
    </row>
    <row r="636" spans="1:13" ht="13.8" thickBot="1">
      <c r="A636" s="103">
        <v>635</v>
      </c>
      <c r="B636" s="63" t="s">
        <v>1892</v>
      </c>
      <c r="C636" s="63" t="s">
        <v>1893</v>
      </c>
      <c r="D636" s="62">
        <v>45595.570613425924</v>
      </c>
      <c r="E636" s="63" t="s">
        <v>253</v>
      </c>
      <c r="F636" s="9"/>
      <c r="G636" s="9"/>
      <c r="H636" s="9"/>
      <c r="I636" s="104" t="b">
        <v>0</v>
      </c>
      <c r="J636" s="9"/>
      <c r="K636" s="96">
        <v>0</v>
      </c>
      <c r="L636" s="105" t="s">
        <v>11001</v>
      </c>
      <c r="M636" t="str">
        <f>_xlfn.IFNA(VLOOKUP(B636,Dashboard!$B$2:$V$1276,21,0),"HAPUS")</f>
        <v>HAPUS</v>
      </c>
    </row>
    <row r="637" spans="1:13" ht="13.8" thickBot="1">
      <c r="A637" s="106">
        <v>636</v>
      </c>
      <c r="B637" s="70" t="s">
        <v>1894</v>
      </c>
      <c r="C637" s="70" t="s">
        <v>1896</v>
      </c>
      <c r="D637" s="69">
        <v>45595.571979166663</v>
      </c>
      <c r="E637" s="70" t="s">
        <v>194</v>
      </c>
      <c r="F637" s="112" t="s">
        <v>11004</v>
      </c>
      <c r="G637" s="107" t="s">
        <v>34</v>
      </c>
      <c r="H637" s="69">
        <v>45596.405474537038</v>
      </c>
      <c r="I637" s="108" t="b">
        <v>1</v>
      </c>
      <c r="J637" s="69">
        <v>45657.391527777778</v>
      </c>
      <c r="K637" s="92">
        <v>311</v>
      </c>
      <c r="L637" s="109" t="s">
        <v>11404</v>
      </c>
      <c r="M637" t="str">
        <f>_xlfn.IFNA(VLOOKUP(B637,Dashboard!$B$2:$V$1276,21,0),"HAPUS")</f>
        <v>HAPUS</v>
      </c>
    </row>
    <row r="638" spans="1:13" ht="13.8" thickBot="1">
      <c r="A638" s="103">
        <v>637</v>
      </c>
      <c r="B638" s="63" t="s">
        <v>1897</v>
      </c>
      <c r="C638" s="63" t="s">
        <v>1899</v>
      </c>
      <c r="D638" s="62">
        <v>45595.577152777776</v>
      </c>
      <c r="E638" s="63" t="s">
        <v>216</v>
      </c>
      <c r="F638" s="110" t="s">
        <v>11004</v>
      </c>
      <c r="G638" s="111" t="s">
        <v>34</v>
      </c>
      <c r="H638" s="62">
        <v>45596.405648148146</v>
      </c>
      <c r="I638" s="104" t="b">
        <v>1</v>
      </c>
      <c r="J638" s="62">
        <v>45657.391597222224</v>
      </c>
      <c r="K638" s="96">
        <v>312</v>
      </c>
      <c r="L638" s="105" t="s">
        <v>11405</v>
      </c>
      <c r="M638" t="str">
        <f>_xlfn.IFNA(VLOOKUP(B638,Dashboard!$B$2:$V$1276,21,0),"HAPUS")</f>
        <v>HAPUS</v>
      </c>
    </row>
    <row r="639" spans="1:13" ht="13.8" thickBot="1">
      <c r="A639" s="106">
        <v>638</v>
      </c>
      <c r="B639" s="70" t="s">
        <v>1900</v>
      </c>
      <c r="C639" s="70" t="s">
        <v>1902</v>
      </c>
      <c r="D639" s="69">
        <v>45595.577847222223</v>
      </c>
      <c r="E639" s="70" t="s">
        <v>1121</v>
      </c>
      <c r="F639" s="112" t="s">
        <v>11004</v>
      </c>
      <c r="G639" s="107" t="s">
        <v>34</v>
      </c>
      <c r="H639" s="69">
        <v>45596.406481481485</v>
      </c>
      <c r="I639" s="108" t="b">
        <v>0</v>
      </c>
      <c r="J639" s="14"/>
      <c r="K639" s="92">
        <v>313</v>
      </c>
      <c r="L639" s="109" t="s">
        <v>11406</v>
      </c>
      <c r="M639" t="str">
        <f>_xlfn.IFNA(VLOOKUP(B639,Dashboard!$B$2:$V$1276,21,0),"HAPUS")</f>
        <v>HAPUS</v>
      </c>
    </row>
    <row r="640" spans="1:13" ht="13.8" thickBot="1">
      <c r="A640" s="103">
        <v>639</v>
      </c>
      <c r="B640" s="63" t="s">
        <v>1903</v>
      </c>
      <c r="C640" s="63" t="s">
        <v>1905</v>
      </c>
      <c r="D640" s="62">
        <v>45595.578541666669</v>
      </c>
      <c r="E640" s="63" t="s">
        <v>216</v>
      </c>
      <c r="F640" s="110" t="s">
        <v>11004</v>
      </c>
      <c r="G640" s="111" t="s">
        <v>34</v>
      </c>
      <c r="H640" s="62">
        <v>45596.406597222223</v>
      </c>
      <c r="I640" s="9"/>
      <c r="J640" s="9"/>
      <c r="K640" s="96">
        <v>314</v>
      </c>
      <c r="L640" s="105" t="s">
        <v>11407</v>
      </c>
      <c r="M640" t="str">
        <f>_xlfn.IFNA(VLOOKUP(B640,Dashboard!$B$2:$V$1276,21,0),"HAPUS")</f>
        <v>HAPUS</v>
      </c>
    </row>
    <row r="641" spans="1:13" ht="13.8" thickBot="1">
      <c r="A641" s="106">
        <v>640</v>
      </c>
      <c r="B641" s="70" t="s">
        <v>1906</v>
      </c>
      <c r="C641" s="70" t="s">
        <v>1907</v>
      </c>
      <c r="D641" s="69">
        <v>45595.580567129633</v>
      </c>
      <c r="E641" s="70" t="s">
        <v>367</v>
      </c>
      <c r="F641" s="14"/>
      <c r="G641" s="14"/>
      <c r="H641" s="14"/>
      <c r="I641" s="108" t="b">
        <v>0</v>
      </c>
      <c r="J641" s="14"/>
      <c r="K641" s="92">
        <v>0</v>
      </c>
      <c r="L641" s="109" t="s">
        <v>11001</v>
      </c>
      <c r="M641" t="str">
        <f>_xlfn.IFNA(VLOOKUP(B641,Dashboard!$B$2:$V$1276,21,0),"HAPUS")</f>
        <v>HAPUS</v>
      </c>
    </row>
    <row r="642" spans="1:13" ht="13.8" thickBot="1">
      <c r="A642" s="103">
        <v>641</v>
      </c>
      <c r="B642" s="63" t="s">
        <v>1908</v>
      </c>
      <c r="C642" s="63" t="s">
        <v>1910</v>
      </c>
      <c r="D642" s="62">
        <v>45595.582685185182</v>
      </c>
      <c r="E642" s="63" t="s">
        <v>22</v>
      </c>
      <c r="F642" s="110" t="s">
        <v>11004</v>
      </c>
      <c r="G642" s="111" t="s">
        <v>34</v>
      </c>
      <c r="H642" s="62">
        <v>45596.406759259262</v>
      </c>
      <c r="I642" s="104" t="b">
        <v>0</v>
      </c>
      <c r="J642" s="9"/>
      <c r="K642" s="96">
        <v>315</v>
      </c>
      <c r="L642" s="105" t="s">
        <v>11408</v>
      </c>
      <c r="M642" t="str">
        <f>_xlfn.IFNA(VLOOKUP(B642,Dashboard!$B$2:$V$1276,21,0),"HAPUS")</f>
        <v>HAPUS</v>
      </c>
    </row>
    <row r="643" spans="1:13" ht="13.8" hidden="1" thickBot="1">
      <c r="A643" s="106">
        <v>642</v>
      </c>
      <c r="B643" s="70" t="s">
        <v>1911</v>
      </c>
      <c r="C643" s="70" t="s">
        <v>1913</v>
      </c>
      <c r="D643" s="69">
        <v>45595.602118055554</v>
      </c>
      <c r="E643" s="70" t="s">
        <v>76</v>
      </c>
      <c r="F643" s="14"/>
      <c r="G643" s="14"/>
      <c r="H643" s="14"/>
      <c r="I643" s="108" t="b">
        <v>0</v>
      </c>
      <c r="J643" s="14"/>
      <c r="K643" s="92">
        <v>0</v>
      </c>
      <c r="L643" s="109" t="s">
        <v>11001</v>
      </c>
      <c r="M643" t="str">
        <f>_xlfn.IFNA(VLOOKUP(B643,Dashboard!$B$2:$V$1276,21,0),"HAPUS")</f>
        <v>BELUM SPS</v>
      </c>
    </row>
    <row r="644" spans="1:13" ht="13.8" hidden="1" thickBot="1">
      <c r="A644" s="103">
        <v>643</v>
      </c>
      <c r="B644" s="63" t="s">
        <v>1914</v>
      </c>
      <c r="C644" s="63" t="s">
        <v>1915</v>
      </c>
      <c r="D644" s="62">
        <v>45595.602893518517</v>
      </c>
      <c r="E644" s="63" t="s">
        <v>76</v>
      </c>
      <c r="F644" s="9"/>
      <c r="G644" s="9"/>
      <c r="H644" s="9"/>
      <c r="I644" s="104" t="b">
        <v>0</v>
      </c>
      <c r="J644" s="9"/>
      <c r="K644" s="96">
        <v>0</v>
      </c>
      <c r="L644" s="105" t="s">
        <v>11001</v>
      </c>
      <c r="M644" t="str">
        <f>_xlfn.IFNA(VLOOKUP(B644,Dashboard!$B$2:$V$1276,21,0),"HAPUS")</f>
        <v>BELUM SPS</v>
      </c>
    </row>
    <row r="645" spans="1:13" ht="13.8" thickBot="1">
      <c r="A645" s="106">
        <v>644</v>
      </c>
      <c r="B645" s="70" t="s">
        <v>1916</v>
      </c>
      <c r="C645" s="70" t="s">
        <v>1917</v>
      </c>
      <c r="D645" s="69">
        <v>45595.603159722225</v>
      </c>
      <c r="E645" s="70" t="s">
        <v>57</v>
      </c>
      <c r="F645" s="14"/>
      <c r="G645" s="14"/>
      <c r="H645" s="14"/>
      <c r="I645" s="108" t="b">
        <v>0</v>
      </c>
      <c r="J645" s="14"/>
      <c r="K645" s="92">
        <v>0</v>
      </c>
      <c r="L645" s="109" t="s">
        <v>11001</v>
      </c>
      <c r="M645" t="str">
        <f>_xlfn.IFNA(VLOOKUP(B645,Dashboard!$B$2:$V$1276,21,0),"HAPUS")</f>
        <v>HAPUS</v>
      </c>
    </row>
    <row r="646" spans="1:13" ht="13.8" thickBot="1">
      <c r="A646" s="103">
        <v>645</v>
      </c>
      <c r="B646" s="63" t="s">
        <v>1918</v>
      </c>
      <c r="C646" s="63" t="s">
        <v>1919</v>
      </c>
      <c r="D646" s="62">
        <v>45595.603946759256</v>
      </c>
      <c r="E646" s="63" t="s">
        <v>76</v>
      </c>
      <c r="F646" s="9"/>
      <c r="G646" s="9"/>
      <c r="H646" s="9"/>
      <c r="I646" s="104" t="b">
        <v>0</v>
      </c>
      <c r="J646" s="9"/>
      <c r="K646" s="96">
        <v>0</v>
      </c>
      <c r="L646" s="105" t="s">
        <v>11001</v>
      </c>
      <c r="M646" t="str">
        <f>_xlfn.IFNA(VLOOKUP(B646,Dashboard!$B$2:$V$1276,21,0),"HAPUS")</f>
        <v>HAPUS</v>
      </c>
    </row>
    <row r="647" spans="1:13" ht="13.8" thickBot="1">
      <c r="A647" s="106">
        <v>646</v>
      </c>
      <c r="B647" s="70" t="s">
        <v>1927</v>
      </c>
      <c r="C647" s="70" t="s">
        <v>1928</v>
      </c>
      <c r="D647" s="69">
        <v>45595.611701388887</v>
      </c>
      <c r="E647" s="70" t="s">
        <v>253</v>
      </c>
      <c r="F647" s="14"/>
      <c r="G647" s="14"/>
      <c r="H647" s="14"/>
      <c r="I647" s="108" t="b">
        <v>0</v>
      </c>
      <c r="J647" s="14"/>
      <c r="K647" s="92">
        <v>0</v>
      </c>
      <c r="L647" s="109" t="s">
        <v>11001</v>
      </c>
      <c r="M647" t="str">
        <f>_xlfn.IFNA(VLOOKUP(B647,Dashboard!$B$2:$V$1276,21,0),"HAPUS")</f>
        <v>HAPUS</v>
      </c>
    </row>
    <row r="648" spans="1:13" ht="13.8" hidden="1" thickBot="1">
      <c r="A648" s="103">
        <v>647</v>
      </c>
      <c r="B648" s="63" t="s">
        <v>1920</v>
      </c>
      <c r="C648" s="63" t="s">
        <v>1922</v>
      </c>
      <c r="D648" s="62">
        <v>45595.609456018516</v>
      </c>
      <c r="E648" s="63" t="s">
        <v>22</v>
      </c>
      <c r="F648" s="110" t="s">
        <v>11004</v>
      </c>
      <c r="G648" s="111" t="s">
        <v>34</v>
      </c>
      <c r="H648" s="62">
        <v>45596.407094907408</v>
      </c>
      <c r="I648" s="104" t="b">
        <v>0</v>
      </c>
      <c r="J648" s="9"/>
      <c r="K648" s="96">
        <v>316</v>
      </c>
      <c r="L648" s="105" t="s">
        <v>11409</v>
      </c>
      <c r="M648" t="str">
        <f>_xlfn.IFNA(VLOOKUP(B648,Dashboard!$B$2:$V$1276,21,0),"HAPUS")</f>
        <v>BELUM SPS</v>
      </c>
    </row>
    <row r="649" spans="1:13" ht="13.8" thickBot="1">
      <c r="A649" s="106">
        <v>648</v>
      </c>
      <c r="B649" s="70" t="s">
        <v>1923</v>
      </c>
      <c r="C649" s="70" t="s">
        <v>1924</v>
      </c>
      <c r="D649" s="69">
        <v>45595.609837962962</v>
      </c>
      <c r="E649" s="70" t="s">
        <v>682</v>
      </c>
      <c r="F649" s="14"/>
      <c r="G649" s="14"/>
      <c r="H649" s="14"/>
      <c r="I649" s="108" t="b">
        <v>0</v>
      </c>
      <c r="J649" s="14"/>
      <c r="K649" s="92">
        <v>0</v>
      </c>
      <c r="L649" s="109" t="s">
        <v>11001</v>
      </c>
      <c r="M649" t="str">
        <f>_xlfn.IFNA(VLOOKUP(B649,Dashboard!$B$2:$V$1276,21,0),"HAPUS")</f>
        <v>HAPUS</v>
      </c>
    </row>
    <row r="650" spans="1:13" ht="13.8" thickBot="1">
      <c r="A650" s="103">
        <v>649</v>
      </c>
      <c r="B650" s="63" t="s">
        <v>1925</v>
      </c>
      <c r="C650" s="63" t="s">
        <v>1926</v>
      </c>
      <c r="D650" s="62">
        <v>45595.610798611109</v>
      </c>
      <c r="E650" s="63" t="s">
        <v>98</v>
      </c>
      <c r="F650" s="9"/>
      <c r="G650" s="9"/>
      <c r="H650" s="9"/>
      <c r="I650" s="104" t="b">
        <v>0</v>
      </c>
      <c r="J650" s="9"/>
      <c r="K650" s="96">
        <v>0</v>
      </c>
      <c r="L650" s="105" t="s">
        <v>11001</v>
      </c>
      <c r="M650" t="str">
        <f>_xlfn.IFNA(VLOOKUP(B650,Dashboard!$B$2:$V$1276,21,0),"HAPUS")</f>
        <v>HAPUS</v>
      </c>
    </row>
    <row r="651" spans="1:13" ht="13.8" hidden="1" thickBot="1">
      <c r="A651" s="106">
        <v>650</v>
      </c>
      <c r="B651" s="70" t="s">
        <v>1929</v>
      </c>
      <c r="C651" s="70" t="s">
        <v>1931</v>
      </c>
      <c r="D651" s="69">
        <v>45595.620868055557</v>
      </c>
      <c r="E651" s="70" t="s">
        <v>22</v>
      </c>
      <c r="F651" s="112" t="s">
        <v>11004</v>
      </c>
      <c r="G651" s="107" t="s">
        <v>34</v>
      </c>
      <c r="H651" s="69">
        <v>45596.407326388886</v>
      </c>
      <c r="I651" s="108" t="b">
        <v>0</v>
      </c>
      <c r="J651" s="14"/>
      <c r="K651" s="92">
        <v>317</v>
      </c>
      <c r="L651" s="109" t="s">
        <v>11410</v>
      </c>
      <c r="M651" t="str">
        <f>_xlfn.IFNA(VLOOKUP(B651,Dashboard!$B$2:$V$1276,21,0),"HAPUS")</f>
        <v>BELUM SPS</v>
      </c>
    </row>
    <row r="652" spans="1:13" ht="13.8" thickBot="1">
      <c r="A652" s="103">
        <v>651</v>
      </c>
      <c r="B652" s="63" t="s">
        <v>1932</v>
      </c>
      <c r="C652" s="63" t="s">
        <v>1934</v>
      </c>
      <c r="D652" s="62">
        <v>45595.626550925925</v>
      </c>
      <c r="E652" s="63" t="s">
        <v>413</v>
      </c>
      <c r="F652" s="110" t="s">
        <v>11004</v>
      </c>
      <c r="G652" s="119" t="s">
        <v>118</v>
      </c>
      <c r="H652" s="9"/>
      <c r="I652" s="104" t="b">
        <v>0</v>
      </c>
      <c r="J652" s="9"/>
      <c r="K652" s="96">
        <v>41</v>
      </c>
      <c r="L652" s="105" t="s">
        <v>11411</v>
      </c>
      <c r="M652" t="str">
        <f>_xlfn.IFNA(VLOOKUP(B652,Dashboard!$B$2:$V$1276,21,0),"HAPUS")</f>
        <v>HAPUS</v>
      </c>
    </row>
    <row r="653" spans="1:13" ht="13.8" thickBot="1">
      <c r="A653" s="106">
        <v>652</v>
      </c>
      <c r="B653" s="70" t="s">
        <v>1935</v>
      </c>
      <c r="C653" s="70" t="s">
        <v>1936</v>
      </c>
      <c r="D653" s="69">
        <v>45595.635092592594</v>
      </c>
      <c r="E653" s="70" t="s">
        <v>76</v>
      </c>
      <c r="F653" s="14"/>
      <c r="G653" s="14"/>
      <c r="H653" s="14"/>
      <c r="I653" s="108" t="b">
        <v>0</v>
      </c>
      <c r="J653" s="14"/>
      <c r="K653" s="92">
        <v>0</v>
      </c>
      <c r="L653" s="109" t="s">
        <v>11001</v>
      </c>
      <c r="M653" t="str">
        <f>_xlfn.IFNA(VLOOKUP(B653,Dashboard!$B$2:$V$1276,21,0),"HAPUS")</f>
        <v>HAPUS</v>
      </c>
    </row>
    <row r="654" spans="1:13" ht="13.8" thickBot="1">
      <c r="A654" s="103">
        <v>653</v>
      </c>
      <c r="B654" s="63" t="s">
        <v>1932</v>
      </c>
      <c r="C654" s="63" t="s">
        <v>1937</v>
      </c>
      <c r="D654" s="62">
        <v>45595.636041666665</v>
      </c>
      <c r="E654" s="63" t="s">
        <v>330</v>
      </c>
      <c r="F654" s="9"/>
      <c r="G654" s="9"/>
      <c r="H654" s="9"/>
      <c r="I654" s="104" t="b">
        <v>0</v>
      </c>
      <c r="J654" s="9"/>
      <c r="K654" s="96">
        <v>0</v>
      </c>
      <c r="L654" s="105" t="s">
        <v>11001</v>
      </c>
      <c r="M654" t="str">
        <f>_xlfn.IFNA(VLOOKUP(B654,Dashboard!$B$2:$V$1276,21,0),"HAPUS")</f>
        <v>HAPUS</v>
      </c>
    </row>
    <row r="655" spans="1:13" ht="13.8" hidden="1" thickBot="1">
      <c r="A655" s="106">
        <v>654</v>
      </c>
      <c r="B655" s="70" t="s">
        <v>1938</v>
      </c>
      <c r="C655" s="70" t="s">
        <v>1940</v>
      </c>
      <c r="D655" s="69">
        <v>45596.372731481482</v>
      </c>
      <c r="E655" s="70" t="s">
        <v>125</v>
      </c>
      <c r="F655" s="112" t="s">
        <v>11004</v>
      </c>
      <c r="G655" s="107" t="s">
        <v>34</v>
      </c>
      <c r="H655" s="69">
        <v>45600.381215277775</v>
      </c>
      <c r="I655" s="108" t="b">
        <v>0</v>
      </c>
      <c r="J655" s="14"/>
      <c r="K655" s="92">
        <v>318</v>
      </c>
      <c r="L655" s="109" t="s">
        <v>11412</v>
      </c>
      <c r="M655" t="str">
        <f>_xlfn.IFNA(VLOOKUP(B655,Dashboard!$B$2:$V$1276,21,0),"HAPUS")</f>
        <v>BELUM SPS</v>
      </c>
    </row>
    <row r="656" spans="1:13" ht="13.8" hidden="1" thickBot="1">
      <c r="A656" s="103">
        <v>655</v>
      </c>
      <c r="B656" s="63" t="s">
        <v>1941</v>
      </c>
      <c r="C656" s="63" t="s">
        <v>1942</v>
      </c>
      <c r="D656" s="62">
        <v>45596.394618055558</v>
      </c>
      <c r="E656" s="63" t="s">
        <v>46</v>
      </c>
      <c r="F656" s="9"/>
      <c r="G656" s="9"/>
      <c r="H656" s="9"/>
      <c r="I656" s="104" t="b">
        <v>0</v>
      </c>
      <c r="J656" s="9"/>
      <c r="K656" s="96">
        <v>0</v>
      </c>
      <c r="L656" s="105" t="s">
        <v>11001</v>
      </c>
      <c r="M656" t="str">
        <f>_xlfn.IFNA(VLOOKUP(B656,Dashboard!$B$2:$V$1276,21,0),"HAPUS")</f>
        <v>BELUM SPS</v>
      </c>
    </row>
    <row r="657" spans="1:13" ht="13.8" thickBot="1">
      <c r="A657" s="106">
        <v>656</v>
      </c>
      <c r="B657" s="70" t="s">
        <v>1943</v>
      </c>
      <c r="C657" s="70" t="s">
        <v>1945</v>
      </c>
      <c r="D657" s="69">
        <v>45596.395601851851</v>
      </c>
      <c r="E657" s="70" t="s">
        <v>618</v>
      </c>
      <c r="F657" s="112" t="s">
        <v>11004</v>
      </c>
      <c r="G657" s="107" t="s">
        <v>34</v>
      </c>
      <c r="H657" s="69">
        <v>45600.381527777776</v>
      </c>
      <c r="I657" s="108" t="b">
        <v>0</v>
      </c>
      <c r="J657" s="14"/>
      <c r="K657" s="92">
        <v>319</v>
      </c>
      <c r="L657" s="109" t="s">
        <v>11413</v>
      </c>
      <c r="M657" t="str">
        <f>_xlfn.IFNA(VLOOKUP(B657,Dashboard!$B$2:$V$1276,21,0),"HAPUS")</f>
        <v>HAPUS</v>
      </c>
    </row>
    <row r="658" spans="1:13" ht="13.8" thickBot="1">
      <c r="A658" s="103">
        <v>657</v>
      </c>
      <c r="B658" s="63" t="s">
        <v>1946</v>
      </c>
      <c r="C658" s="63" t="s">
        <v>1947</v>
      </c>
      <c r="D658" s="62">
        <v>45596.397511574076</v>
      </c>
      <c r="E658" s="63" t="s">
        <v>253</v>
      </c>
      <c r="F658" s="9"/>
      <c r="G658" s="9"/>
      <c r="H658" s="9"/>
      <c r="I658" s="104" t="b">
        <v>0</v>
      </c>
      <c r="J658" s="9"/>
      <c r="K658" s="96">
        <v>0</v>
      </c>
      <c r="L658" s="105" t="s">
        <v>11001</v>
      </c>
      <c r="M658" t="str">
        <f>_xlfn.IFNA(VLOOKUP(B658,Dashboard!$B$2:$V$1276,21,0),"HAPUS")</f>
        <v>HAPUS</v>
      </c>
    </row>
    <row r="659" spans="1:13" ht="13.8" thickBot="1">
      <c r="A659" s="106">
        <v>658</v>
      </c>
      <c r="B659" s="70" t="s">
        <v>1948</v>
      </c>
      <c r="C659" s="70" t="s">
        <v>1950</v>
      </c>
      <c r="D659" s="69">
        <v>45596.401087962964</v>
      </c>
      <c r="E659" s="70" t="s">
        <v>22</v>
      </c>
      <c r="F659" s="124" t="s">
        <v>11033</v>
      </c>
      <c r="G659" s="107" t="s">
        <v>414</v>
      </c>
      <c r="H659" s="69">
        <v>45597.654236111113</v>
      </c>
      <c r="I659" s="108" t="b">
        <v>0</v>
      </c>
      <c r="J659" s="14"/>
      <c r="K659" s="92">
        <v>4</v>
      </c>
      <c r="L659" s="109" t="s">
        <v>11414</v>
      </c>
      <c r="M659" t="str">
        <f>_xlfn.IFNA(VLOOKUP(B659,Dashboard!$B$2:$V$1276,21,0),"HAPUS")</f>
        <v>HAPUS</v>
      </c>
    </row>
    <row r="660" spans="1:13" ht="13.8" thickBot="1">
      <c r="A660" s="103">
        <v>659</v>
      </c>
      <c r="B660" s="63" t="s">
        <v>1951</v>
      </c>
      <c r="C660" s="63" t="s">
        <v>1953</v>
      </c>
      <c r="D660" s="62">
        <v>45596.416365740741</v>
      </c>
      <c r="E660" s="63" t="s">
        <v>194</v>
      </c>
      <c r="F660" s="110" t="s">
        <v>11004</v>
      </c>
      <c r="G660" s="118" t="s">
        <v>109</v>
      </c>
      <c r="H660" s="62">
        <v>45600.386111111111</v>
      </c>
      <c r="I660" s="104" t="b">
        <v>0</v>
      </c>
      <c r="J660" s="9"/>
      <c r="K660" s="96">
        <v>33</v>
      </c>
      <c r="L660" s="105" t="s">
        <v>11415</v>
      </c>
      <c r="M660" t="str">
        <f>_xlfn.IFNA(VLOOKUP(B660,Dashboard!$B$2:$V$1276,21,0),"HAPUS")</f>
        <v>HAPUS</v>
      </c>
    </row>
    <row r="661" spans="1:13" ht="13.8" hidden="1" thickBot="1">
      <c r="A661" s="106">
        <v>660</v>
      </c>
      <c r="B661" s="70" t="s">
        <v>1954</v>
      </c>
      <c r="C661" s="70" t="s">
        <v>1956</v>
      </c>
      <c r="D661" s="69">
        <v>45596.420532407406</v>
      </c>
      <c r="E661" s="70" t="s">
        <v>22</v>
      </c>
      <c r="F661" s="124" t="s">
        <v>11033</v>
      </c>
      <c r="G661" s="117" t="s">
        <v>118</v>
      </c>
      <c r="H661" s="14"/>
      <c r="I661" s="108" t="b">
        <v>0</v>
      </c>
      <c r="J661" s="14"/>
      <c r="K661" s="92">
        <v>42</v>
      </c>
      <c r="L661" s="109" t="s">
        <v>11416</v>
      </c>
      <c r="M661" t="str">
        <f>_xlfn.IFNA(VLOOKUP(B661,Dashboard!$B$2:$V$1276,21,0),"HAPUS")</f>
        <v>BELUM SPS</v>
      </c>
    </row>
    <row r="662" spans="1:13" ht="13.8" thickBot="1">
      <c r="A662" s="103">
        <v>661</v>
      </c>
      <c r="B662" s="63" t="s">
        <v>1957</v>
      </c>
      <c r="C662" s="63" t="s">
        <v>1959</v>
      </c>
      <c r="D662" s="62">
        <v>45596.422280092593</v>
      </c>
      <c r="E662" s="63" t="s">
        <v>1121</v>
      </c>
      <c r="F662" s="114" t="s">
        <v>11033</v>
      </c>
      <c r="G662" s="111" t="s">
        <v>34</v>
      </c>
      <c r="H662" s="62">
        <v>45597.65902777778</v>
      </c>
      <c r="I662" s="104" t="b">
        <v>0</v>
      </c>
      <c r="J662" s="9"/>
      <c r="K662" s="96">
        <v>320</v>
      </c>
      <c r="L662" s="105" t="s">
        <v>11417</v>
      </c>
      <c r="M662" t="str">
        <f>_xlfn.IFNA(VLOOKUP(B662,Dashboard!$B$2:$V$1276,21,0),"HAPUS")</f>
        <v>HAPUS</v>
      </c>
    </row>
    <row r="663" spans="1:13" ht="13.8" thickBot="1">
      <c r="A663" s="106">
        <v>662</v>
      </c>
      <c r="B663" s="70" t="s">
        <v>1960</v>
      </c>
      <c r="C663" s="70" t="s">
        <v>1962</v>
      </c>
      <c r="D663" s="69">
        <v>45596.423321759263</v>
      </c>
      <c r="E663" s="70" t="s">
        <v>216</v>
      </c>
      <c r="F663" s="124" t="s">
        <v>11033</v>
      </c>
      <c r="G663" s="107" t="s">
        <v>34</v>
      </c>
      <c r="H663" s="69">
        <v>45597.655601851853</v>
      </c>
      <c r="I663" s="108" t="b">
        <v>0</v>
      </c>
      <c r="J663" s="14"/>
      <c r="K663" s="92">
        <v>321</v>
      </c>
      <c r="L663" s="109" t="s">
        <v>11418</v>
      </c>
      <c r="M663" t="str">
        <f>_xlfn.IFNA(VLOOKUP(B663,Dashboard!$B$2:$V$1276,21,0),"HAPUS")</f>
        <v>HAPUS</v>
      </c>
    </row>
    <row r="664" spans="1:13" ht="13.8" hidden="1" thickBot="1">
      <c r="A664" s="103">
        <v>663</v>
      </c>
      <c r="B664" s="63" t="s">
        <v>1963</v>
      </c>
      <c r="C664" s="63" t="s">
        <v>1965</v>
      </c>
      <c r="D664" s="62">
        <v>45596.423657407409</v>
      </c>
      <c r="E664" s="63" t="s">
        <v>22</v>
      </c>
      <c r="F664" s="119" t="s">
        <v>11164</v>
      </c>
      <c r="G664" s="119" t="s">
        <v>118</v>
      </c>
      <c r="H664" s="9"/>
      <c r="I664" s="104" t="b">
        <v>0</v>
      </c>
      <c r="J664" s="9"/>
      <c r="K664" s="96">
        <v>43</v>
      </c>
      <c r="L664" s="105" t="s">
        <v>11419</v>
      </c>
      <c r="M664" t="str">
        <f>_xlfn.IFNA(VLOOKUP(B664,Dashboard!$B$2:$V$1276,21,0),"HAPUS")</f>
        <v>BELUM SPS</v>
      </c>
    </row>
    <row r="665" spans="1:13" ht="13.8" thickBot="1">
      <c r="A665" s="106">
        <v>664</v>
      </c>
      <c r="B665" s="70" t="s">
        <v>1966</v>
      </c>
      <c r="C665" s="70" t="s">
        <v>1968</v>
      </c>
      <c r="D665" s="69">
        <v>45596.424398148149</v>
      </c>
      <c r="E665" s="70" t="s">
        <v>216</v>
      </c>
      <c r="F665" s="124" t="s">
        <v>11033</v>
      </c>
      <c r="G665" s="107" t="s">
        <v>34</v>
      </c>
      <c r="H665" s="69">
        <v>45597.657604166663</v>
      </c>
      <c r="I665" s="108" t="b">
        <v>0</v>
      </c>
      <c r="J665" s="14"/>
      <c r="K665" s="92">
        <v>322</v>
      </c>
      <c r="L665" s="109" t="s">
        <v>11420</v>
      </c>
      <c r="M665" t="str">
        <f>_xlfn.IFNA(VLOOKUP(B665,Dashboard!$B$2:$V$1276,21,0),"HAPUS")</f>
        <v>HAPUS</v>
      </c>
    </row>
    <row r="666" spans="1:13" ht="13.8" thickBot="1">
      <c r="A666" s="103">
        <v>665</v>
      </c>
      <c r="B666" s="63" t="s">
        <v>1969</v>
      </c>
      <c r="C666" s="63" t="s">
        <v>1971</v>
      </c>
      <c r="D666" s="62">
        <v>45596.426701388889</v>
      </c>
      <c r="E666" s="63" t="s">
        <v>758</v>
      </c>
      <c r="F666" s="114" t="s">
        <v>11033</v>
      </c>
      <c r="G666" s="111" t="s">
        <v>34</v>
      </c>
      <c r="H666" s="62">
        <v>45597.655694444446</v>
      </c>
      <c r="I666" s="104" t="b">
        <v>0</v>
      </c>
      <c r="J666" s="9"/>
      <c r="K666" s="96">
        <v>323</v>
      </c>
      <c r="L666" s="105" t="s">
        <v>11421</v>
      </c>
      <c r="M666" t="str">
        <f>_xlfn.IFNA(VLOOKUP(B666,Dashboard!$B$2:$V$1276,21,0),"HAPUS")</f>
        <v>HAPUS</v>
      </c>
    </row>
    <row r="667" spans="1:13" ht="13.8" thickBot="1">
      <c r="A667" s="106">
        <v>666</v>
      </c>
      <c r="B667" s="70" t="s">
        <v>1972</v>
      </c>
      <c r="C667" s="70" t="s">
        <v>1974</v>
      </c>
      <c r="D667" s="69">
        <v>45596.438715277778</v>
      </c>
      <c r="E667" s="70" t="s">
        <v>57</v>
      </c>
      <c r="F667" s="14"/>
      <c r="G667" s="107" t="s">
        <v>34</v>
      </c>
      <c r="H667" s="69">
        <v>45642.667557870373</v>
      </c>
      <c r="I667" s="108" t="b">
        <v>0</v>
      </c>
      <c r="J667" s="14"/>
      <c r="K667" s="92">
        <v>324</v>
      </c>
      <c r="L667" s="109" t="s">
        <v>11422</v>
      </c>
      <c r="M667" t="str">
        <f>_xlfn.IFNA(VLOOKUP(B667,Dashboard!$B$2:$V$1276,21,0),"HAPUS")</f>
        <v>HAPUS</v>
      </c>
    </row>
    <row r="668" spans="1:13" ht="13.8" thickBot="1">
      <c r="A668" s="103">
        <v>667</v>
      </c>
      <c r="B668" s="63" t="s">
        <v>1975</v>
      </c>
      <c r="C668" s="63" t="s">
        <v>1977</v>
      </c>
      <c r="D668" s="62">
        <v>45596.446296296293</v>
      </c>
      <c r="E668" s="63" t="s">
        <v>216</v>
      </c>
      <c r="F668" s="114" t="s">
        <v>11033</v>
      </c>
      <c r="G668" s="111" t="s">
        <v>34</v>
      </c>
      <c r="H668" s="62">
        <v>45597.655740740738</v>
      </c>
      <c r="I668" s="104" t="b">
        <v>1</v>
      </c>
      <c r="J668" s="62">
        <v>45656.417870370373</v>
      </c>
      <c r="K668" s="96">
        <v>325</v>
      </c>
      <c r="L668" s="105" t="s">
        <v>11423</v>
      </c>
      <c r="M668" t="str">
        <f>_xlfn.IFNA(VLOOKUP(B668,Dashboard!$B$2:$V$1276,21,0),"HAPUS")</f>
        <v>HAPUS</v>
      </c>
    </row>
    <row r="669" spans="1:13" ht="13.8" thickBot="1">
      <c r="A669" s="106">
        <v>668</v>
      </c>
      <c r="B669" s="70" t="s">
        <v>1978</v>
      </c>
      <c r="C669" s="70" t="s">
        <v>1980</v>
      </c>
      <c r="D669" s="69">
        <v>45596.446805555555</v>
      </c>
      <c r="E669" s="70" t="s">
        <v>194</v>
      </c>
      <c r="F669" s="14"/>
      <c r="G669" s="14"/>
      <c r="H669" s="14"/>
      <c r="I669" s="108" t="b">
        <v>0</v>
      </c>
      <c r="J669" s="14"/>
      <c r="K669" s="92">
        <v>0</v>
      </c>
      <c r="L669" s="109" t="s">
        <v>11001</v>
      </c>
      <c r="M669" t="str">
        <f>_xlfn.IFNA(VLOOKUP(B669,Dashboard!$B$2:$V$1276,21,0),"HAPUS")</f>
        <v>HAPUS</v>
      </c>
    </row>
    <row r="670" spans="1:13" ht="13.8" thickBot="1">
      <c r="A670" s="103">
        <v>669</v>
      </c>
      <c r="B670" s="63" t="s">
        <v>1981</v>
      </c>
      <c r="C670" s="63" t="s">
        <v>1982</v>
      </c>
      <c r="D670" s="62">
        <v>45596.463125000002</v>
      </c>
      <c r="E670" s="63" t="s">
        <v>237</v>
      </c>
      <c r="F670" s="9"/>
      <c r="G670" s="9"/>
      <c r="H670" s="9"/>
      <c r="I670" s="104" t="b">
        <v>0</v>
      </c>
      <c r="J670" s="9"/>
      <c r="K670" s="96">
        <v>0</v>
      </c>
      <c r="L670" s="105" t="s">
        <v>11001</v>
      </c>
      <c r="M670" t="str">
        <f>_xlfn.IFNA(VLOOKUP(B670,Dashboard!$B$2:$V$1276,21,0),"HAPUS")</f>
        <v>HAPUS</v>
      </c>
    </row>
    <row r="671" spans="1:13" ht="13.8" thickBot="1">
      <c r="A671" s="106">
        <v>670</v>
      </c>
      <c r="B671" s="70" t="s">
        <v>1986</v>
      </c>
      <c r="C671" s="70" t="s">
        <v>1987</v>
      </c>
      <c r="D671" s="69">
        <v>45596.47378472222</v>
      </c>
      <c r="E671" s="70" t="s">
        <v>1988</v>
      </c>
      <c r="F671" s="14"/>
      <c r="G671" s="14"/>
      <c r="H671" s="14"/>
      <c r="I671" s="108" t="b">
        <v>0</v>
      </c>
      <c r="J671" s="14"/>
      <c r="K671" s="92">
        <v>0</v>
      </c>
      <c r="L671" s="109" t="s">
        <v>11001</v>
      </c>
      <c r="M671" t="str">
        <f>_xlfn.IFNA(VLOOKUP(B671,Dashboard!$B$2:$V$1276,21,0),"HAPUS")</f>
        <v>HAPUS</v>
      </c>
    </row>
    <row r="672" spans="1:13" ht="13.8" hidden="1" thickBot="1">
      <c r="A672" s="103">
        <v>671</v>
      </c>
      <c r="B672" s="63" t="s">
        <v>1983</v>
      </c>
      <c r="C672" s="63" t="s">
        <v>1985</v>
      </c>
      <c r="D672" s="62">
        <v>45596.468773148146</v>
      </c>
      <c r="E672" s="63" t="s">
        <v>22</v>
      </c>
      <c r="F672" s="110" t="s">
        <v>11004</v>
      </c>
      <c r="G672" s="111" t="s">
        <v>34</v>
      </c>
      <c r="H672" s="62">
        <v>45600.382534722223</v>
      </c>
      <c r="I672" s="104" t="b">
        <v>0</v>
      </c>
      <c r="J672" s="9"/>
      <c r="K672" s="96">
        <v>326</v>
      </c>
      <c r="L672" s="105" t="s">
        <v>11424</v>
      </c>
      <c r="M672" t="str">
        <f>_xlfn.IFNA(VLOOKUP(B672,Dashboard!$B$2:$V$1276,21,0),"HAPUS")</f>
        <v>BELUM SPS</v>
      </c>
    </row>
    <row r="673" spans="1:13" ht="13.8" hidden="1" thickBot="1">
      <c r="A673" s="106">
        <v>672</v>
      </c>
      <c r="B673" s="70" t="s">
        <v>1989</v>
      </c>
      <c r="C673" s="70" t="s">
        <v>1991</v>
      </c>
      <c r="D673" s="69">
        <v>45596.476226851853</v>
      </c>
      <c r="E673" s="70" t="s">
        <v>22</v>
      </c>
      <c r="F673" s="112" t="s">
        <v>11004</v>
      </c>
      <c r="G673" s="117" t="s">
        <v>118</v>
      </c>
      <c r="H673" s="14"/>
      <c r="I673" s="108" t="b">
        <v>0</v>
      </c>
      <c r="J673" s="14"/>
      <c r="K673" s="92">
        <v>44</v>
      </c>
      <c r="L673" s="109" t="s">
        <v>11425</v>
      </c>
      <c r="M673" t="str">
        <f>_xlfn.IFNA(VLOOKUP(B673,Dashboard!$B$2:$V$1276,21,0),"HAPUS")</f>
        <v>BELUM SPS</v>
      </c>
    </row>
    <row r="674" spans="1:13" ht="13.8" thickBot="1">
      <c r="A674" s="103">
        <v>673</v>
      </c>
      <c r="B674" s="63" t="s">
        <v>1992</v>
      </c>
      <c r="C674" s="63" t="s">
        <v>1994</v>
      </c>
      <c r="D674" s="62">
        <v>45596.480706018519</v>
      </c>
      <c r="E674" s="63" t="s">
        <v>868</v>
      </c>
      <c r="F674" s="9"/>
      <c r="G674" s="9"/>
      <c r="H674" s="9"/>
      <c r="I674" s="104" t="b">
        <v>0</v>
      </c>
      <c r="J674" s="9"/>
      <c r="K674" s="96">
        <v>0</v>
      </c>
      <c r="L674" s="105" t="s">
        <v>11001</v>
      </c>
      <c r="M674" t="str">
        <f>_xlfn.IFNA(VLOOKUP(B674,Dashboard!$B$2:$V$1276,21,0),"HAPUS")</f>
        <v>HAPUS</v>
      </c>
    </row>
    <row r="675" spans="1:13" ht="13.8" thickBot="1">
      <c r="A675" s="106">
        <v>674</v>
      </c>
      <c r="B675" s="70" t="s">
        <v>1995</v>
      </c>
      <c r="C675" s="70" t="s">
        <v>1996</v>
      </c>
      <c r="D675" s="69">
        <v>45596.480740740742</v>
      </c>
      <c r="E675" s="70" t="s">
        <v>1997</v>
      </c>
      <c r="F675" s="14"/>
      <c r="G675" s="14"/>
      <c r="H675" s="14"/>
      <c r="I675" s="108" t="b">
        <v>0</v>
      </c>
      <c r="J675" s="14"/>
      <c r="K675" s="92">
        <v>0</v>
      </c>
      <c r="L675" s="109" t="s">
        <v>11001</v>
      </c>
      <c r="M675" t="str">
        <f>_xlfn.IFNA(VLOOKUP(B675,Dashboard!$B$2:$V$1276,21,0),"HAPUS")</f>
        <v>HAPUS</v>
      </c>
    </row>
    <row r="676" spans="1:13" ht="13.8" hidden="1" thickBot="1">
      <c r="A676" s="103">
        <v>675</v>
      </c>
      <c r="B676" s="63" t="s">
        <v>1998</v>
      </c>
      <c r="C676" s="63" t="s">
        <v>2000</v>
      </c>
      <c r="D676" s="62">
        <v>45596.487187500003</v>
      </c>
      <c r="E676" s="63" t="s">
        <v>733</v>
      </c>
      <c r="F676" s="110" t="s">
        <v>11004</v>
      </c>
      <c r="G676" s="111" t="s">
        <v>34</v>
      </c>
      <c r="H676" s="62">
        <v>45600.383217592593</v>
      </c>
      <c r="I676" s="104" t="b">
        <v>0</v>
      </c>
      <c r="J676" s="9"/>
      <c r="K676" s="96">
        <v>327</v>
      </c>
      <c r="L676" s="105" t="s">
        <v>11426</v>
      </c>
      <c r="M676" t="str">
        <f>_xlfn.IFNA(VLOOKUP(B676,Dashboard!$B$2:$V$1276,21,0),"HAPUS")</f>
        <v>BELUM SPS</v>
      </c>
    </row>
    <row r="677" spans="1:13" ht="13.8" hidden="1" thickBot="1">
      <c r="A677" s="106">
        <v>676</v>
      </c>
      <c r="B677" s="70" t="s">
        <v>2001</v>
      </c>
      <c r="C677" s="70" t="s">
        <v>2003</v>
      </c>
      <c r="D677" s="69">
        <v>45596.489687499998</v>
      </c>
      <c r="E677" s="70" t="s">
        <v>22</v>
      </c>
      <c r="F677" s="124" t="s">
        <v>11033</v>
      </c>
      <c r="G677" s="107" t="s">
        <v>34</v>
      </c>
      <c r="H677" s="69">
        <v>45597.654340277775</v>
      </c>
      <c r="I677" s="108" t="b">
        <v>0</v>
      </c>
      <c r="J677" s="14"/>
      <c r="K677" s="92">
        <v>328</v>
      </c>
      <c r="L677" s="109" t="s">
        <v>11427</v>
      </c>
      <c r="M677" t="str">
        <f>_xlfn.IFNA(VLOOKUP(B677,Dashboard!$B$2:$V$1276,21,0),"HAPUS")</f>
        <v>BELUM SPS</v>
      </c>
    </row>
    <row r="678" spans="1:13" ht="13.8" thickBot="1">
      <c r="A678" s="103">
        <v>677</v>
      </c>
      <c r="B678" s="63" t="s">
        <v>2004</v>
      </c>
      <c r="C678" s="63" t="s">
        <v>2005</v>
      </c>
      <c r="D678" s="62">
        <v>45596.490289351852</v>
      </c>
      <c r="E678" s="63" t="s">
        <v>330</v>
      </c>
      <c r="F678" s="9"/>
      <c r="G678" s="9"/>
      <c r="H678" s="9"/>
      <c r="I678" s="104" t="b">
        <v>0</v>
      </c>
      <c r="J678" s="9"/>
      <c r="K678" s="96">
        <v>0</v>
      </c>
      <c r="L678" s="105" t="s">
        <v>11001</v>
      </c>
      <c r="M678" t="str">
        <f>_xlfn.IFNA(VLOOKUP(B678,Dashboard!$B$2:$V$1276,21,0),"HAPUS")</f>
        <v>HAPUS</v>
      </c>
    </row>
    <row r="679" spans="1:13" ht="13.8" thickBot="1">
      <c r="A679" s="106">
        <v>678</v>
      </c>
      <c r="B679" s="70" t="s">
        <v>2006</v>
      </c>
      <c r="C679" s="70" t="s">
        <v>2007</v>
      </c>
      <c r="D679" s="69">
        <v>45596.491203703707</v>
      </c>
      <c r="E679" s="70" t="s">
        <v>1609</v>
      </c>
      <c r="F679" s="14"/>
      <c r="G679" s="14"/>
      <c r="H679" s="14"/>
      <c r="I679" s="108" t="b">
        <v>0</v>
      </c>
      <c r="J679" s="14"/>
      <c r="K679" s="92">
        <v>0</v>
      </c>
      <c r="L679" s="109" t="s">
        <v>11001</v>
      </c>
      <c r="M679" t="str">
        <f>_xlfn.IFNA(VLOOKUP(B679,Dashboard!$B$2:$V$1276,21,0),"HAPUS")</f>
        <v>HAPUS</v>
      </c>
    </row>
    <row r="680" spans="1:13" ht="13.8" hidden="1" thickBot="1">
      <c r="A680" s="103">
        <v>679</v>
      </c>
      <c r="B680" s="63" t="s">
        <v>2008</v>
      </c>
      <c r="C680" s="63" t="s">
        <v>2010</v>
      </c>
      <c r="D680" s="62">
        <v>45596.553425925929</v>
      </c>
      <c r="E680" s="63" t="s">
        <v>22</v>
      </c>
      <c r="F680" s="110" t="s">
        <v>11004</v>
      </c>
      <c r="G680" s="119" t="s">
        <v>118</v>
      </c>
      <c r="H680" s="9"/>
      <c r="I680" s="104" t="b">
        <v>0</v>
      </c>
      <c r="J680" s="9"/>
      <c r="K680" s="96">
        <v>45</v>
      </c>
      <c r="L680" s="105" t="s">
        <v>11428</v>
      </c>
      <c r="M680" t="str">
        <f>_xlfn.IFNA(VLOOKUP(B680,Dashboard!$B$2:$V$1276,21,0),"HAPUS")</f>
        <v>BELUM SPS</v>
      </c>
    </row>
    <row r="681" spans="1:13" ht="13.8" hidden="1" thickBot="1">
      <c r="A681" s="106">
        <v>680</v>
      </c>
      <c r="B681" s="70" t="s">
        <v>2011</v>
      </c>
      <c r="C681" s="70" t="s">
        <v>2013</v>
      </c>
      <c r="D681" s="69">
        <v>45596.556493055556</v>
      </c>
      <c r="E681" s="70" t="s">
        <v>22</v>
      </c>
      <c r="F681" s="112" t="s">
        <v>11004</v>
      </c>
      <c r="G681" s="116" t="s">
        <v>109</v>
      </c>
      <c r="H681" s="69">
        <v>45600.383784722224</v>
      </c>
      <c r="I681" s="108" t="b">
        <v>0</v>
      </c>
      <c r="J681" s="14"/>
      <c r="K681" s="92">
        <v>34</v>
      </c>
      <c r="L681" s="109" t="s">
        <v>11429</v>
      </c>
      <c r="M681" t="str">
        <f>_xlfn.IFNA(VLOOKUP(B681,Dashboard!$B$2:$V$1276,21,0),"HAPUS")</f>
        <v>BELUM SPS</v>
      </c>
    </row>
    <row r="682" spans="1:13" ht="13.8" hidden="1" thickBot="1">
      <c r="A682" s="103">
        <v>681</v>
      </c>
      <c r="B682" s="63" t="s">
        <v>2014</v>
      </c>
      <c r="C682" s="63" t="s">
        <v>11430</v>
      </c>
      <c r="D682" s="62">
        <v>45596.557743055557</v>
      </c>
      <c r="E682" s="63" t="s">
        <v>257</v>
      </c>
      <c r="F682" s="110" t="s">
        <v>11004</v>
      </c>
      <c r="G682" s="118" t="s">
        <v>109</v>
      </c>
      <c r="H682" s="62">
        <v>45600.384548611109</v>
      </c>
      <c r="I682" s="104" t="b">
        <v>0</v>
      </c>
      <c r="J682" s="9"/>
      <c r="K682" s="96">
        <v>35</v>
      </c>
      <c r="L682" s="105" t="s">
        <v>11431</v>
      </c>
      <c r="M682" t="str">
        <f>_xlfn.IFNA(VLOOKUP(B682,Dashboard!$B$2:$V$1276,21,0),"HAPUS")</f>
        <v>BELUM SPS</v>
      </c>
    </row>
    <row r="683" spans="1:13" ht="13.8" hidden="1" thickBot="1">
      <c r="A683" s="106">
        <v>682</v>
      </c>
      <c r="B683" s="70" t="s">
        <v>2017</v>
      </c>
      <c r="C683" s="70" t="s">
        <v>2019</v>
      </c>
      <c r="D683" s="69">
        <v>45596.569386574076</v>
      </c>
      <c r="E683" s="70" t="s">
        <v>413</v>
      </c>
      <c r="F683" s="120" t="s">
        <v>11090</v>
      </c>
      <c r="G683" s="107" t="s">
        <v>34</v>
      </c>
      <c r="H683" s="69">
        <v>45604.613240740742</v>
      </c>
      <c r="I683" s="108" t="b">
        <v>0</v>
      </c>
      <c r="J683" s="14"/>
      <c r="K683" s="92">
        <v>329</v>
      </c>
      <c r="L683" s="109" t="s">
        <v>11432</v>
      </c>
      <c r="M683" t="str">
        <f>_xlfn.IFNA(VLOOKUP(B683,Dashboard!$B$2:$V$1276,21,0),"HAPUS")</f>
        <v>BELUM SPS</v>
      </c>
    </row>
    <row r="684" spans="1:13" ht="13.8" thickBot="1">
      <c r="A684" s="103">
        <v>683</v>
      </c>
      <c r="B684" s="63" t="s">
        <v>2020</v>
      </c>
      <c r="C684" s="63" t="s">
        <v>2021</v>
      </c>
      <c r="D684" s="62">
        <v>45596.570694444446</v>
      </c>
      <c r="E684" s="63" t="s">
        <v>330</v>
      </c>
      <c r="F684" s="9"/>
      <c r="G684" s="9"/>
      <c r="H684" s="9"/>
      <c r="I684" s="104" t="b">
        <v>0</v>
      </c>
      <c r="J684" s="9"/>
      <c r="K684" s="96">
        <v>0</v>
      </c>
      <c r="L684" s="105" t="s">
        <v>11001</v>
      </c>
      <c r="M684" t="str">
        <f>_xlfn.IFNA(VLOOKUP(B684,Dashboard!$B$2:$V$1276,21,0),"HAPUS")</f>
        <v>HAPUS</v>
      </c>
    </row>
    <row r="685" spans="1:13" ht="13.8" thickBot="1">
      <c r="A685" s="106">
        <v>684</v>
      </c>
      <c r="B685" s="70" t="s">
        <v>2022</v>
      </c>
      <c r="C685" s="70" t="s">
        <v>2023</v>
      </c>
      <c r="D685" s="69">
        <v>45596.571342592593</v>
      </c>
      <c r="E685" s="70" t="s">
        <v>330</v>
      </c>
      <c r="F685" s="14"/>
      <c r="G685" s="14"/>
      <c r="H685" s="14"/>
      <c r="I685" s="108" t="b">
        <v>0</v>
      </c>
      <c r="J685" s="14"/>
      <c r="K685" s="92">
        <v>0</v>
      </c>
      <c r="L685" s="109" t="s">
        <v>11001</v>
      </c>
      <c r="M685" t="str">
        <f>_xlfn.IFNA(VLOOKUP(B685,Dashboard!$B$2:$V$1276,21,0),"HAPUS")</f>
        <v>HAPUS</v>
      </c>
    </row>
    <row r="686" spans="1:13" ht="13.8" thickBot="1">
      <c r="A686" s="103">
        <v>685</v>
      </c>
      <c r="B686" s="63" t="s">
        <v>2024</v>
      </c>
      <c r="C686" s="63" t="s">
        <v>2025</v>
      </c>
      <c r="D686" s="62">
        <v>45596.572060185186</v>
      </c>
      <c r="E686" s="63" t="s">
        <v>330</v>
      </c>
      <c r="F686" s="9"/>
      <c r="G686" s="9"/>
      <c r="H686" s="9"/>
      <c r="I686" s="104" t="b">
        <v>0</v>
      </c>
      <c r="J686" s="9"/>
      <c r="K686" s="96">
        <v>0</v>
      </c>
      <c r="L686" s="105" t="s">
        <v>11001</v>
      </c>
      <c r="M686" t="str">
        <f>_xlfn.IFNA(VLOOKUP(B686,Dashboard!$B$2:$V$1276,21,0),"HAPUS")</f>
        <v>HAPUS</v>
      </c>
    </row>
    <row r="687" spans="1:13" ht="13.8" hidden="1" thickBot="1">
      <c r="A687" s="106">
        <v>686</v>
      </c>
      <c r="B687" s="70" t="s">
        <v>2026</v>
      </c>
      <c r="C687" s="70" t="s">
        <v>2028</v>
      </c>
      <c r="D687" s="69">
        <v>45596.573587962965</v>
      </c>
      <c r="E687" s="70" t="s">
        <v>216</v>
      </c>
      <c r="F687" s="112" t="s">
        <v>11004</v>
      </c>
      <c r="G687" s="107" t="s">
        <v>34</v>
      </c>
      <c r="H687" s="69">
        <v>45600.385150462964</v>
      </c>
      <c r="I687" s="108" t="b">
        <v>1</v>
      </c>
      <c r="J687" s="69">
        <v>45649.450196759259</v>
      </c>
      <c r="K687" s="92">
        <v>330</v>
      </c>
      <c r="L687" s="109" t="s">
        <v>11433</v>
      </c>
      <c r="M687" t="str">
        <f>_xlfn.IFNA(VLOOKUP(B687,Dashboard!$B$2:$V$1276,21,0),"HAPUS")</f>
        <v>BELUM SPS</v>
      </c>
    </row>
    <row r="688" spans="1:13" ht="13.8" thickBot="1">
      <c r="A688" s="103">
        <v>687</v>
      </c>
      <c r="B688" s="63" t="s">
        <v>2029</v>
      </c>
      <c r="C688" s="63" t="s">
        <v>2031</v>
      </c>
      <c r="D688" s="62">
        <v>45596.575949074075</v>
      </c>
      <c r="E688" s="63" t="s">
        <v>194</v>
      </c>
      <c r="F688" s="110" t="s">
        <v>11004</v>
      </c>
      <c r="G688" s="111" t="s">
        <v>34</v>
      </c>
      <c r="H688" s="62">
        <v>45600.385428240741</v>
      </c>
      <c r="I688" s="104" t="b">
        <v>0</v>
      </c>
      <c r="J688" s="9"/>
      <c r="K688" s="96">
        <v>331</v>
      </c>
      <c r="L688" s="105" t="s">
        <v>11434</v>
      </c>
      <c r="M688" t="str">
        <f>_xlfn.IFNA(VLOOKUP(B688,Dashboard!$B$2:$V$1276,21,0),"HAPUS")</f>
        <v>HAPUS</v>
      </c>
    </row>
    <row r="689" spans="1:13" ht="13.8" thickBot="1">
      <c r="A689" s="106">
        <v>688</v>
      </c>
      <c r="B689" s="70" t="s">
        <v>2032</v>
      </c>
      <c r="C689" s="70" t="s">
        <v>2034</v>
      </c>
      <c r="D689" s="69">
        <v>45596.575972222221</v>
      </c>
      <c r="E689" s="70" t="s">
        <v>1495</v>
      </c>
      <c r="F689" s="112" t="s">
        <v>11004</v>
      </c>
      <c r="G689" s="107" t="s">
        <v>34</v>
      </c>
      <c r="H689" s="69">
        <v>45600.385648148149</v>
      </c>
      <c r="I689" s="108" t="b">
        <v>1</v>
      </c>
      <c r="J689" s="69">
        <v>45657.389907407407</v>
      </c>
      <c r="K689" s="92">
        <v>332</v>
      </c>
      <c r="L689" s="109" t="s">
        <v>11435</v>
      </c>
      <c r="M689" t="str">
        <f>_xlfn.IFNA(VLOOKUP(B689,Dashboard!$B$2:$V$1276,21,0),"HAPUS")</f>
        <v>HAPUS</v>
      </c>
    </row>
    <row r="690" spans="1:13" ht="13.8" hidden="1" thickBot="1">
      <c r="A690" s="103">
        <v>689</v>
      </c>
      <c r="B690" s="63" t="s">
        <v>2035</v>
      </c>
      <c r="C690" s="63" t="s">
        <v>2037</v>
      </c>
      <c r="D690" s="62">
        <v>45596.579155092593</v>
      </c>
      <c r="E690" s="63" t="s">
        <v>733</v>
      </c>
      <c r="F690" s="113" t="s">
        <v>11007</v>
      </c>
      <c r="G690" s="111" t="s">
        <v>34</v>
      </c>
      <c r="H690" s="62">
        <v>45600.387175925927</v>
      </c>
      <c r="I690" s="104" t="b">
        <v>0</v>
      </c>
      <c r="J690" s="9"/>
      <c r="K690" s="96">
        <v>333</v>
      </c>
      <c r="L690" s="105" t="s">
        <v>11436</v>
      </c>
      <c r="M690" t="str">
        <f>_xlfn.IFNA(VLOOKUP(B690,Dashboard!$B$2:$V$1276,21,0),"HAPUS")</f>
        <v>BELUM SPS</v>
      </c>
    </row>
    <row r="691" spans="1:13" ht="13.8" thickBot="1">
      <c r="A691" s="106">
        <v>690</v>
      </c>
      <c r="B691" s="70" t="s">
        <v>2038</v>
      </c>
      <c r="C691" s="70" t="s">
        <v>2040</v>
      </c>
      <c r="D691" s="69">
        <v>45596.579942129632</v>
      </c>
      <c r="E691" s="70" t="s">
        <v>1121</v>
      </c>
      <c r="F691" s="115" t="s">
        <v>11007</v>
      </c>
      <c r="G691" s="107" t="s">
        <v>34</v>
      </c>
      <c r="H691" s="69">
        <v>45600.387928240743</v>
      </c>
      <c r="I691" s="108" t="b">
        <v>0</v>
      </c>
      <c r="J691" s="14"/>
      <c r="K691" s="92">
        <v>334</v>
      </c>
      <c r="L691" s="109" t="s">
        <v>11437</v>
      </c>
      <c r="M691" t="str">
        <f>_xlfn.IFNA(VLOOKUP(B691,Dashboard!$B$2:$V$1276,21,0),"HAPUS")</f>
        <v>HAPUS</v>
      </c>
    </row>
    <row r="692" spans="1:13" ht="13.8" hidden="1" thickBot="1">
      <c r="A692" s="103">
        <v>691</v>
      </c>
      <c r="B692" s="63" t="s">
        <v>2041</v>
      </c>
      <c r="C692" s="63" t="s">
        <v>2043</v>
      </c>
      <c r="D692" s="62">
        <v>45596.587708333333</v>
      </c>
      <c r="E692" s="63" t="s">
        <v>2044</v>
      </c>
      <c r="F692" s="113" t="s">
        <v>11007</v>
      </c>
      <c r="G692" s="111" t="s">
        <v>34</v>
      </c>
      <c r="H692" s="62">
        <v>45609.593449074076</v>
      </c>
      <c r="I692" s="104" t="b">
        <v>1</v>
      </c>
      <c r="J692" s="62">
        <v>45622.502638888887</v>
      </c>
      <c r="K692" s="96">
        <v>335</v>
      </c>
      <c r="L692" s="105" t="s">
        <v>11438</v>
      </c>
      <c r="M692" t="str">
        <f>_xlfn.IFNA(VLOOKUP(B692,Dashboard!$B$2:$V$1276,21,0),"HAPUS")</f>
        <v>BELUM SPS</v>
      </c>
    </row>
    <row r="693" spans="1:13" ht="13.8" hidden="1" thickBot="1">
      <c r="A693" s="106">
        <v>692</v>
      </c>
      <c r="B693" s="70" t="s">
        <v>2045</v>
      </c>
      <c r="C693" s="70" t="s">
        <v>2047</v>
      </c>
      <c r="D693" s="69">
        <v>45596.59034722222</v>
      </c>
      <c r="E693" s="70" t="s">
        <v>216</v>
      </c>
      <c r="F693" s="115" t="s">
        <v>11007</v>
      </c>
      <c r="G693" s="107" t="s">
        <v>34</v>
      </c>
      <c r="H693" s="69">
        <v>45600.389363425929</v>
      </c>
      <c r="I693" s="108" t="b">
        <v>1</v>
      </c>
      <c r="J693" s="69">
        <v>45644.427824074075</v>
      </c>
      <c r="K693" s="92">
        <v>336</v>
      </c>
      <c r="L693" s="109" t="s">
        <v>11439</v>
      </c>
      <c r="M693" t="str">
        <f>_xlfn.IFNA(VLOOKUP(B693,Dashboard!$B$2:$V$1276,21,0),"HAPUS")</f>
        <v>BELUM SPS</v>
      </c>
    </row>
    <row r="694" spans="1:13" ht="13.8" hidden="1" thickBot="1">
      <c r="A694" s="103">
        <v>693</v>
      </c>
      <c r="B694" s="63" t="s">
        <v>2048</v>
      </c>
      <c r="C694" s="63" t="s">
        <v>623</v>
      </c>
      <c r="D694" s="62">
        <v>45596.590879629628</v>
      </c>
      <c r="E694" s="63" t="s">
        <v>216</v>
      </c>
      <c r="F694" s="113" t="s">
        <v>11007</v>
      </c>
      <c r="G694" s="111" t="s">
        <v>34</v>
      </c>
      <c r="H694" s="62">
        <v>45600.390428240738</v>
      </c>
      <c r="I694" s="104" t="b">
        <v>0</v>
      </c>
      <c r="J694" s="9"/>
      <c r="K694" s="96">
        <v>337</v>
      </c>
      <c r="L694" s="105" t="s">
        <v>11440</v>
      </c>
      <c r="M694" t="str">
        <f>_xlfn.IFNA(VLOOKUP(B694,Dashboard!$B$2:$V$1276,21,0),"HAPUS")</f>
        <v>BELUM SPS</v>
      </c>
    </row>
    <row r="695" spans="1:13" ht="13.8" thickBot="1">
      <c r="A695" s="106">
        <v>694</v>
      </c>
      <c r="B695" s="70" t="s">
        <v>2050</v>
      </c>
      <c r="C695" s="70" t="s">
        <v>2052</v>
      </c>
      <c r="D695" s="69">
        <v>45596.597083333334</v>
      </c>
      <c r="E695" s="70" t="s">
        <v>194</v>
      </c>
      <c r="F695" s="115" t="s">
        <v>11007</v>
      </c>
      <c r="G695" s="107" t="s">
        <v>34</v>
      </c>
      <c r="H695" s="69">
        <v>45600.390960648147</v>
      </c>
      <c r="I695" s="108" t="b">
        <v>0</v>
      </c>
      <c r="J695" s="14"/>
      <c r="K695" s="92">
        <v>338</v>
      </c>
      <c r="L695" s="109" t="s">
        <v>11441</v>
      </c>
      <c r="M695" t="str">
        <f>_xlfn.IFNA(VLOOKUP(B695,Dashboard!$B$2:$V$1276,21,0),"HAPUS")</f>
        <v>HAPUS</v>
      </c>
    </row>
    <row r="696" spans="1:13" ht="13.8" hidden="1" thickBot="1">
      <c r="A696" s="103">
        <v>695</v>
      </c>
      <c r="B696" s="63" t="s">
        <v>2053</v>
      </c>
      <c r="C696" s="63" t="s">
        <v>2055</v>
      </c>
      <c r="D696" s="62">
        <v>45596.600046296298</v>
      </c>
      <c r="E696" s="63" t="s">
        <v>22</v>
      </c>
      <c r="F696" s="113" t="s">
        <v>11007</v>
      </c>
      <c r="G696" s="111" t="s">
        <v>34</v>
      </c>
      <c r="H696" s="62">
        <v>45600.391180555554</v>
      </c>
      <c r="I696" s="104" t="b">
        <v>0</v>
      </c>
      <c r="J696" s="9"/>
      <c r="K696" s="96">
        <v>339</v>
      </c>
      <c r="L696" s="105" t="s">
        <v>11442</v>
      </c>
      <c r="M696" t="str">
        <f>_xlfn.IFNA(VLOOKUP(B696,Dashboard!$B$2:$V$1276,21,0),"HAPUS")</f>
        <v>BELUM SPS</v>
      </c>
    </row>
    <row r="697" spans="1:13" ht="13.8" thickBot="1">
      <c r="A697" s="106">
        <v>696</v>
      </c>
      <c r="B697" s="70" t="s">
        <v>2056</v>
      </c>
      <c r="C697" s="70" t="s">
        <v>2058</v>
      </c>
      <c r="D697" s="69">
        <v>45596.606886574074</v>
      </c>
      <c r="E697" s="70" t="s">
        <v>271</v>
      </c>
      <c r="F697" s="115" t="s">
        <v>11007</v>
      </c>
      <c r="G697" s="107" t="s">
        <v>34</v>
      </c>
      <c r="H697" s="69">
        <v>45600.39166666667</v>
      </c>
      <c r="I697" s="108" t="b">
        <v>1</v>
      </c>
      <c r="J697" s="69">
        <v>45656.40315972222</v>
      </c>
      <c r="K697" s="92">
        <v>340</v>
      </c>
      <c r="L697" s="109" t="s">
        <v>11443</v>
      </c>
      <c r="M697" t="str">
        <f>_xlfn.IFNA(VLOOKUP(B697,Dashboard!$B$2:$V$1276,21,0),"HAPUS")</f>
        <v>HAPUS</v>
      </c>
    </row>
    <row r="698" spans="1:13" ht="13.8" thickBot="1">
      <c r="A698" s="103">
        <v>697</v>
      </c>
      <c r="B698" s="63" t="s">
        <v>2059</v>
      </c>
      <c r="C698" s="63" t="s">
        <v>2061</v>
      </c>
      <c r="D698" s="62">
        <v>45596.607581018521</v>
      </c>
      <c r="E698" s="63" t="s">
        <v>271</v>
      </c>
      <c r="F698" s="113" t="s">
        <v>11007</v>
      </c>
      <c r="G698" s="111" t="s">
        <v>34</v>
      </c>
      <c r="H698" s="62">
        <v>45600.391944444447</v>
      </c>
      <c r="I698" s="104" t="b">
        <v>0</v>
      </c>
      <c r="J698" s="9"/>
      <c r="K698" s="96">
        <v>341</v>
      </c>
      <c r="L698" s="105" t="s">
        <v>11444</v>
      </c>
      <c r="M698" t="str">
        <f>_xlfn.IFNA(VLOOKUP(B698,Dashboard!$B$2:$V$1276,21,0),"HAPUS")</f>
        <v>HAPUS</v>
      </c>
    </row>
    <row r="699" spans="1:13" ht="13.8" hidden="1" thickBot="1">
      <c r="A699" s="106">
        <v>698</v>
      </c>
      <c r="B699" s="70" t="s">
        <v>2062</v>
      </c>
      <c r="C699" s="70" t="s">
        <v>2064</v>
      </c>
      <c r="D699" s="69">
        <v>45596.608032407406</v>
      </c>
      <c r="E699" s="70" t="s">
        <v>22</v>
      </c>
      <c r="F699" s="115" t="s">
        <v>11007</v>
      </c>
      <c r="G699" s="107" t="s">
        <v>34</v>
      </c>
      <c r="H699" s="69">
        <v>45600.392291666663</v>
      </c>
      <c r="I699" s="108" t="b">
        <v>0</v>
      </c>
      <c r="J699" s="14"/>
      <c r="K699" s="92">
        <v>342</v>
      </c>
      <c r="L699" s="109" t="s">
        <v>11445</v>
      </c>
      <c r="M699" t="str">
        <f>_xlfn.IFNA(VLOOKUP(B699,Dashboard!$B$2:$V$1276,21,0),"HAPUS")</f>
        <v>BELUM SPS</v>
      </c>
    </row>
    <row r="700" spans="1:13" ht="13.8" thickBot="1">
      <c r="A700" s="103">
        <v>699</v>
      </c>
      <c r="B700" s="63" t="s">
        <v>2065</v>
      </c>
      <c r="C700" s="63" t="s">
        <v>2067</v>
      </c>
      <c r="D700" s="62">
        <v>45596.608796296299</v>
      </c>
      <c r="E700" s="63" t="s">
        <v>271</v>
      </c>
      <c r="F700" s="113" t="s">
        <v>11007</v>
      </c>
      <c r="G700" s="111" t="s">
        <v>34</v>
      </c>
      <c r="H700" s="62">
        <v>45600.40053240741</v>
      </c>
      <c r="I700" s="104" t="b">
        <v>1</v>
      </c>
      <c r="J700" s="62">
        <v>45657.388703703706</v>
      </c>
      <c r="K700" s="96">
        <v>343</v>
      </c>
      <c r="L700" s="105" t="s">
        <v>11446</v>
      </c>
      <c r="M700" t="str">
        <f>_xlfn.IFNA(VLOOKUP(B700,Dashboard!$B$2:$V$1276,21,0),"HAPUS")</f>
        <v>HAPUS</v>
      </c>
    </row>
    <row r="701" spans="1:13" ht="13.8" thickBot="1">
      <c r="A701" s="106">
        <v>700</v>
      </c>
      <c r="B701" s="70" t="s">
        <v>2068</v>
      </c>
      <c r="C701" s="70" t="s">
        <v>2070</v>
      </c>
      <c r="D701" s="69">
        <v>45596.609722222223</v>
      </c>
      <c r="E701" s="70" t="s">
        <v>280</v>
      </c>
      <c r="F701" s="14"/>
      <c r="G701" s="14"/>
      <c r="H701" s="14"/>
      <c r="I701" s="108" t="b">
        <v>0</v>
      </c>
      <c r="J701" s="14"/>
      <c r="K701" s="92">
        <v>0</v>
      </c>
      <c r="L701" s="109" t="s">
        <v>11001</v>
      </c>
      <c r="M701" t="str">
        <f>_xlfn.IFNA(VLOOKUP(B701,Dashboard!$B$2:$V$1276,21,0),"HAPUS")</f>
        <v>HAPUS</v>
      </c>
    </row>
    <row r="702" spans="1:13" ht="13.8" thickBot="1">
      <c r="A702" s="103">
        <v>701</v>
      </c>
      <c r="B702" s="63" t="s">
        <v>2071</v>
      </c>
      <c r="C702" s="63" t="s">
        <v>2072</v>
      </c>
      <c r="D702" s="62">
        <v>45596.611666666664</v>
      </c>
      <c r="E702" s="63" t="s">
        <v>336</v>
      </c>
      <c r="F702" s="9"/>
      <c r="G702" s="9"/>
      <c r="H702" s="9"/>
      <c r="I702" s="104" t="b">
        <v>0</v>
      </c>
      <c r="J702" s="9"/>
      <c r="K702" s="96">
        <v>0</v>
      </c>
      <c r="L702" s="105" t="s">
        <v>11001</v>
      </c>
      <c r="M702" t="str">
        <f>_xlfn.IFNA(VLOOKUP(B702,Dashboard!$B$2:$V$1276,21,0),"HAPUS")</f>
        <v>HAPUS</v>
      </c>
    </row>
    <row r="703" spans="1:13" ht="13.8" thickBot="1">
      <c r="A703" s="106">
        <v>702</v>
      </c>
      <c r="B703" s="70" t="s">
        <v>2073</v>
      </c>
      <c r="C703" s="70" t="s">
        <v>2074</v>
      </c>
      <c r="D703" s="69">
        <v>45596.612534722219</v>
      </c>
      <c r="E703" s="70" t="s">
        <v>330</v>
      </c>
      <c r="F703" s="14"/>
      <c r="G703" s="14"/>
      <c r="H703" s="14"/>
      <c r="I703" s="108" t="b">
        <v>0</v>
      </c>
      <c r="J703" s="14"/>
      <c r="K703" s="92">
        <v>0</v>
      </c>
      <c r="L703" s="109" t="s">
        <v>11001</v>
      </c>
      <c r="M703" t="str">
        <f>_xlfn.IFNA(VLOOKUP(B703,Dashboard!$B$2:$V$1276,21,0),"HAPUS")</f>
        <v>HAPUS</v>
      </c>
    </row>
    <row r="704" spans="1:13" ht="13.8" hidden="1" thickBot="1">
      <c r="A704" s="103">
        <v>703</v>
      </c>
      <c r="B704" s="63" t="s">
        <v>2075</v>
      </c>
      <c r="C704" s="63" t="s">
        <v>2076</v>
      </c>
      <c r="D704" s="62">
        <v>45596.61310185185</v>
      </c>
      <c r="E704" s="63" t="s">
        <v>1541</v>
      </c>
      <c r="F704" s="9"/>
      <c r="G704" s="9"/>
      <c r="H704" s="9"/>
      <c r="I704" s="104" t="b">
        <v>0</v>
      </c>
      <c r="J704" s="9"/>
      <c r="K704" s="96">
        <v>0</v>
      </c>
      <c r="L704" s="105" t="s">
        <v>11001</v>
      </c>
      <c r="M704" t="str">
        <f>_xlfn.IFNA(VLOOKUP(B704,Dashboard!$B$2:$V$1276,21,0),"HAPUS")</f>
        <v>BELUM SPS</v>
      </c>
    </row>
    <row r="705" spans="1:13" ht="13.8" thickBot="1">
      <c r="A705" s="106">
        <v>704</v>
      </c>
      <c r="B705" s="70" t="s">
        <v>2077</v>
      </c>
      <c r="C705" s="70" t="s">
        <v>2079</v>
      </c>
      <c r="D705" s="69">
        <v>45596.613217592596</v>
      </c>
      <c r="E705" s="70" t="s">
        <v>758</v>
      </c>
      <c r="F705" s="115" t="s">
        <v>11007</v>
      </c>
      <c r="G705" s="107" t="s">
        <v>34</v>
      </c>
      <c r="H705" s="69">
        <v>45600.393263888887</v>
      </c>
      <c r="I705" s="108" t="b">
        <v>0</v>
      </c>
      <c r="J705" s="14"/>
      <c r="K705" s="92">
        <v>344</v>
      </c>
      <c r="L705" s="109" t="s">
        <v>11447</v>
      </c>
      <c r="M705" t="str">
        <f>_xlfn.IFNA(VLOOKUP(B705,Dashboard!$B$2:$V$1276,21,0),"HAPUS")</f>
        <v>HAPUS</v>
      </c>
    </row>
    <row r="706" spans="1:13" ht="13.8" thickBot="1">
      <c r="A706" s="103">
        <v>705</v>
      </c>
      <c r="B706" s="63" t="s">
        <v>2080</v>
      </c>
      <c r="C706" s="63" t="s">
        <v>2081</v>
      </c>
      <c r="D706" s="62">
        <v>45596.613854166666</v>
      </c>
      <c r="E706" s="63" t="s">
        <v>758</v>
      </c>
      <c r="F706" s="113" t="s">
        <v>11007</v>
      </c>
      <c r="G706" s="111" t="s">
        <v>34</v>
      </c>
      <c r="H706" s="62">
        <v>45600.39366898148</v>
      </c>
      <c r="I706" s="104" t="b">
        <v>0</v>
      </c>
      <c r="J706" s="9"/>
      <c r="K706" s="96">
        <v>345</v>
      </c>
      <c r="L706" s="105" t="s">
        <v>11448</v>
      </c>
      <c r="M706" t="str">
        <f>_xlfn.IFNA(VLOOKUP(B706,Dashboard!$B$2:$V$1276,21,0),"HAPUS")</f>
        <v>HAPUS</v>
      </c>
    </row>
    <row r="707" spans="1:13" ht="13.8" thickBot="1">
      <c r="A707" s="106">
        <v>706</v>
      </c>
      <c r="B707" s="70" t="s">
        <v>2082</v>
      </c>
      <c r="C707" s="70" t="s">
        <v>2083</v>
      </c>
      <c r="D707" s="69">
        <v>45596.613946759258</v>
      </c>
      <c r="E707" s="70" t="s">
        <v>125</v>
      </c>
      <c r="F707" s="14"/>
      <c r="G707" s="14"/>
      <c r="H707" s="14"/>
      <c r="I707" s="108" t="b">
        <v>0</v>
      </c>
      <c r="J707" s="14"/>
      <c r="K707" s="92">
        <v>0</v>
      </c>
      <c r="L707" s="109" t="s">
        <v>11001</v>
      </c>
      <c r="M707" t="str">
        <f>_xlfn.IFNA(VLOOKUP(B707,Dashboard!$B$2:$V$1276,21,0),"HAPUS")</f>
        <v>HAPUS</v>
      </c>
    </row>
    <row r="708" spans="1:13" ht="13.8" thickBot="1">
      <c r="A708" s="103">
        <v>707</v>
      </c>
      <c r="B708" s="63" t="s">
        <v>2084</v>
      </c>
      <c r="C708" s="63" t="s">
        <v>2086</v>
      </c>
      <c r="D708" s="62">
        <v>45596.615902777776</v>
      </c>
      <c r="E708" s="63" t="s">
        <v>679</v>
      </c>
      <c r="F708" s="9"/>
      <c r="G708" s="9"/>
      <c r="H708" s="9"/>
      <c r="I708" s="104" t="b">
        <v>0</v>
      </c>
      <c r="J708" s="9"/>
      <c r="K708" s="96">
        <v>0</v>
      </c>
      <c r="L708" s="105" t="s">
        <v>11001</v>
      </c>
      <c r="M708" t="str">
        <f>_xlfn.IFNA(VLOOKUP(B708,Dashboard!$B$2:$V$1276,21,0),"HAPUS")</f>
        <v>HAPUS</v>
      </c>
    </row>
    <row r="709" spans="1:13" ht="13.8" thickBot="1">
      <c r="A709" s="106">
        <v>708</v>
      </c>
      <c r="B709" s="70" t="s">
        <v>2087</v>
      </c>
      <c r="C709" s="70" t="s">
        <v>2089</v>
      </c>
      <c r="D709" s="69">
        <v>45596.618483796294</v>
      </c>
      <c r="E709" s="70" t="s">
        <v>868</v>
      </c>
      <c r="F709" s="14"/>
      <c r="G709" s="14"/>
      <c r="H709" s="14"/>
      <c r="I709" s="108" t="b">
        <v>0</v>
      </c>
      <c r="J709" s="14"/>
      <c r="K709" s="92">
        <v>0</v>
      </c>
      <c r="L709" s="109" t="s">
        <v>11001</v>
      </c>
      <c r="M709" t="str">
        <f>_xlfn.IFNA(VLOOKUP(B709,Dashboard!$B$2:$V$1276,21,0),"HAPUS")</f>
        <v>HAPUS</v>
      </c>
    </row>
    <row r="710" spans="1:13" ht="13.8" thickBot="1">
      <c r="A710" s="103">
        <v>709</v>
      </c>
      <c r="B710" s="63" t="s">
        <v>2090</v>
      </c>
      <c r="C710" s="63" t="s">
        <v>2091</v>
      </c>
      <c r="D710" s="62">
        <v>45596.61928240741</v>
      </c>
      <c r="E710" s="63" t="s">
        <v>868</v>
      </c>
      <c r="F710" s="9"/>
      <c r="G710" s="9"/>
      <c r="H710" s="9"/>
      <c r="I710" s="104" t="b">
        <v>0</v>
      </c>
      <c r="J710" s="9"/>
      <c r="K710" s="96">
        <v>0</v>
      </c>
      <c r="L710" s="105" t="s">
        <v>11001</v>
      </c>
      <c r="M710" t="str">
        <f>_xlfn.IFNA(VLOOKUP(B710,Dashboard!$B$2:$V$1276,21,0),"HAPUS")</f>
        <v>HAPUS</v>
      </c>
    </row>
    <row r="711" spans="1:13" ht="13.8" hidden="1" thickBot="1">
      <c r="A711" s="106">
        <v>710</v>
      </c>
      <c r="B711" s="70" t="s">
        <v>2092</v>
      </c>
      <c r="C711" s="70" t="s">
        <v>2094</v>
      </c>
      <c r="D711" s="69">
        <v>45596.620138888888</v>
      </c>
      <c r="E711" s="70" t="s">
        <v>216</v>
      </c>
      <c r="F711" s="115" t="s">
        <v>11007</v>
      </c>
      <c r="G711" s="107" t="s">
        <v>34</v>
      </c>
      <c r="H711" s="69">
        <v>45600.394386574073</v>
      </c>
      <c r="I711" s="108" t="b">
        <v>0</v>
      </c>
      <c r="J711" s="14"/>
      <c r="K711" s="92">
        <v>346</v>
      </c>
      <c r="L711" s="109" t="s">
        <v>11449</v>
      </c>
      <c r="M711" t="str">
        <f>_xlfn.IFNA(VLOOKUP(B711,Dashboard!$B$2:$V$1276,21,0),"HAPUS")</f>
        <v>BELUM SPS</v>
      </c>
    </row>
    <row r="712" spans="1:13" ht="13.8" thickBot="1">
      <c r="A712" s="103">
        <v>711</v>
      </c>
      <c r="B712" s="63" t="s">
        <v>2095</v>
      </c>
      <c r="C712" s="63" t="s">
        <v>2096</v>
      </c>
      <c r="D712" s="62">
        <v>45596.620208333334</v>
      </c>
      <c r="E712" s="63" t="s">
        <v>330</v>
      </c>
      <c r="F712" s="9"/>
      <c r="G712" s="9"/>
      <c r="H712" s="9"/>
      <c r="I712" s="104" t="b">
        <v>0</v>
      </c>
      <c r="J712" s="9"/>
      <c r="K712" s="96">
        <v>0</v>
      </c>
      <c r="L712" s="105" t="s">
        <v>11001</v>
      </c>
      <c r="M712" t="str">
        <f>_xlfn.IFNA(VLOOKUP(B712,Dashboard!$B$2:$V$1276,21,0),"HAPUS")</f>
        <v>HAPUS</v>
      </c>
    </row>
    <row r="713" spans="1:13" ht="13.8" hidden="1" thickBot="1">
      <c r="A713" s="106">
        <v>712</v>
      </c>
      <c r="B713" s="70" t="s">
        <v>2097</v>
      </c>
      <c r="C713" s="70" t="s">
        <v>2099</v>
      </c>
      <c r="D713" s="69">
        <v>45596.622870370367</v>
      </c>
      <c r="E713" s="70" t="s">
        <v>194</v>
      </c>
      <c r="F713" s="115" t="s">
        <v>11007</v>
      </c>
      <c r="G713" s="107" t="s">
        <v>414</v>
      </c>
      <c r="H713" s="69">
        <v>45600.39539351852</v>
      </c>
      <c r="I713" s="108" t="b">
        <v>0</v>
      </c>
      <c r="J713" s="14"/>
      <c r="K713" s="92">
        <v>5</v>
      </c>
      <c r="L713" s="109" t="s">
        <v>11450</v>
      </c>
      <c r="M713" t="str">
        <f>_xlfn.IFNA(VLOOKUP(B713,Dashboard!$B$2:$V$1276,21,0),"HAPUS")</f>
        <v>BELUM SPS</v>
      </c>
    </row>
    <row r="714" spans="1:13" ht="13.8" thickBot="1">
      <c r="A714" s="103">
        <v>713</v>
      </c>
      <c r="B714" s="63" t="s">
        <v>2100</v>
      </c>
      <c r="C714" s="63" t="s">
        <v>2102</v>
      </c>
      <c r="D714" s="62">
        <v>45596.624351851853</v>
      </c>
      <c r="E714" s="63" t="s">
        <v>216</v>
      </c>
      <c r="F714" s="113" t="s">
        <v>11007</v>
      </c>
      <c r="G714" s="119" t="s">
        <v>118</v>
      </c>
      <c r="H714" s="9"/>
      <c r="I714" s="104" t="b">
        <v>0</v>
      </c>
      <c r="J714" s="9"/>
      <c r="K714" s="96">
        <v>46</v>
      </c>
      <c r="L714" s="105" t="s">
        <v>11451</v>
      </c>
      <c r="M714" t="str">
        <f>_xlfn.IFNA(VLOOKUP(B714,Dashboard!$B$2:$V$1276,21,0),"HAPUS")</f>
        <v>HAPUS</v>
      </c>
    </row>
    <row r="715" spans="1:13" ht="13.8" thickBot="1">
      <c r="A715" s="106">
        <v>714</v>
      </c>
      <c r="B715" s="70" t="s">
        <v>2103</v>
      </c>
      <c r="C715" s="70" t="s">
        <v>2105</v>
      </c>
      <c r="D715" s="69">
        <v>45596.626550925925</v>
      </c>
      <c r="E715" s="70" t="s">
        <v>2106</v>
      </c>
      <c r="F715" s="14"/>
      <c r="G715" s="14"/>
      <c r="H715" s="14"/>
      <c r="I715" s="108" t="b">
        <v>0</v>
      </c>
      <c r="J715" s="14"/>
      <c r="K715" s="92">
        <v>0</v>
      </c>
      <c r="L715" s="109" t="s">
        <v>11001</v>
      </c>
      <c r="M715" t="str">
        <f>_xlfn.IFNA(VLOOKUP(B715,Dashboard!$B$2:$V$1276,21,0),"HAPUS")</f>
        <v>HAPUS</v>
      </c>
    </row>
    <row r="716" spans="1:13" ht="13.8" hidden="1" thickBot="1">
      <c r="A716" s="103">
        <v>715</v>
      </c>
      <c r="B716" s="63" t="s">
        <v>2107</v>
      </c>
      <c r="C716" s="63" t="s">
        <v>2109</v>
      </c>
      <c r="D716" s="62">
        <v>45596.627303240741</v>
      </c>
      <c r="E716" s="63" t="s">
        <v>1495</v>
      </c>
      <c r="F716" s="113" t="s">
        <v>11007</v>
      </c>
      <c r="G716" s="111" t="s">
        <v>34</v>
      </c>
      <c r="H716" s="62">
        <v>45600.395682870374</v>
      </c>
      <c r="I716" s="104" t="b">
        <v>1</v>
      </c>
      <c r="J716" s="62">
        <v>45656.423530092594</v>
      </c>
      <c r="K716" s="96">
        <v>347</v>
      </c>
      <c r="L716" s="105" t="s">
        <v>11452</v>
      </c>
      <c r="M716" t="str">
        <f>_xlfn.IFNA(VLOOKUP(B716,Dashboard!$B$2:$V$1276,21,0),"HAPUS")</f>
        <v>BELUM SPS</v>
      </c>
    </row>
    <row r="717" spans="1:13" ht="13.8" thickBot="1">
      <c r="A717" s="106">
        <v>716</v>
      </c>
      <c r="B717" s="70" t="s">
        <v>2110</v>
      </c>
      <c r="C717" s="70" t="s">
        <v>11453</v>
      </c>
      <c r="D717" s="69">
        <v>45596.636296296296</v>
      </c>
      <c r="E717" s="70" t="s">
        <v>194</v>
      </c>
      <c r="F717" s="115" t="s">
        <v>11007</v>
      </c>
      <c r="G717" s="107" t="s">
        <v>34</v>
      </c>
      <c r="H717" s="69">
        <v>45600.395902777775</v>
      </c>
      <c r="I717" s="108" t="b">
        <v>1</v>
      </c>
      <c r="J717" s="69">
        <v>45657.38653935185</v>
      </c>
      <c r="K717" s="92">
        <v>348</v>
      </c>
      <c r="L717" s="109" t="s">
        <v>11454</v>
      </c>
      <c r="M717" t="str">
        <f>_xlfn.IFNA(VLOOKUP(B717,Dashboard!$B$2:$V$1276,21,0),"HAPUS")</f>
        <v>HAPUS</v>
      </c>
    </row>
    <row r="718" spans="1:13" ht="13.8" hidden="1" thickBot="1">
      <c r="A718" s="103">
        <v>717</v>
      </c>
      <c r="B718" s="63" t="s">
        <v>2113</v>
      </c>
      <c r="C718" s="63" t="s">
        <v>2115</v>
      </c>
      <c r="D718" s="62">
        <v>45596.638414351852</v>
      </c>
      <c r="E718" s="63" t="s">
        <v>1541</v>
      </c>
      <c r="F718" s="113" t="s">
        <v>11007</v>
      </c>
      <c r="G718" s="119" t="s">
        <v>118</v>
      </c>
      <c r="H718" s="9"/>
      <c r="I718" s="104" t="b">
        <v>1</v>
      </c>
      <c r="J718" s="62">
        <v>45644.426527777781</v>
      </c>
      <c r="K718" s="96">
        <v>47</v>
      </c>
      <c r="L718" s="105" t="s">
        <v>11455</v>
      </c>
      <c r="M718" t="str">
        <f>_xlfn.IFNA(VLOOKUP(B718,Dashboard!$B$2:$V$1276,21,0),"HAPUS")</f>
        <v>BELUM SPS</v>
      </c>
    </row>
    <row r="719" spans="1:13" ht="13.8" thickBot="1">
      <c r="A719" s="106">
        <v>718</v>
      </c>
      <c r="B719" s="70" t="s">
        <v>2116</v>
      </c>
      <c r="C719" s="70" t="s">
        <v>2118</v>
      </c>
      <c r="D719" s="69">
        <v>45596.639074074075</v>
      </c>
      <c r="E719" s="70" t="s">
        <v>194</v>
      </c>
      <c r="F719" s="115" t="s">
        <v>11007</v>
      </c>
      <c r="G719" s="107" t="s">
        <v>34</v>
      </c>
      <c r="H719" s="69">
        <v>45600.396770833337</v>
      </c>
      <c r="I719" s="108" t="b">
        <v>0</v>
      </c>
      <c r="J719" s="14"/>
      <c r="K719" s="92">
        <v>349</v>
      </c>
      <c r="L719" s="109" t="s">
        <v>11456</v>
      </c>
      <c r="M719" t="str">
        <f>_xlfn.IFNA(VLOOKUP(B719,Dashboard!$B$2:$V$1276,21,0),"HAPUS")</f>
        <v>HAPUS</v>
      </c>
    </row>
    <row r="720" spans="1:13" ht="13.8" hidden="1" thickBot="1">
      <c r="A720" s="103">
        <v>719</v>
      </c>
      <c r="B720" s="63" t="s">
        <v>2119</v>
      </c>
      <c r="C720" s="63" t="s">
        <v>2121</v>
      </c>
      <c r="D720" s="62">
        <v>45596.641377314816</v>
      </c>
      <c r="E720" s="63" t="s">
        <v>216</v>
      </c>
      <c r="F720" s="113" t="s">
        <v>11007</v>
      </c>
      <c r="G720" s="111" t="s">
        <v>34</v>
      </c>
      <c r="H720" s="62">
        <v>45600.396817129629</v>
      </c>
      <c r="I720" s="104" t="b">
        <v>0</v>
      </c>
      <c r="J720" s="9"/>
      <c r="K720" s="96">
        <v>350</v>
      </c>
      <c r="L720" s="105" t="s">
        <v>11457</v>
      </c>
      <c r="M720" t="str">
        <f>_xlfn.IFNA(VLOOKUP(B720,Dashboard!$B$2:$V$1276,21,0),"HAPUS")</f>
        <v>BELUM SPS</v>
      </c>
    </row>
    <row r="721" spans="1:13" ht="13.8" thickBot="1">
      <c r="A721" s="106">
        <v>720</v>
      </c>
      <c r="B721" s="70" t="s">
        <v>2122</v>
      </c>
      <c r="C721" s="70" t="s">
        <v>2124</v>
      </c>
      <c r="D721" s="69">
        <v>45596.642187500001</v>
      </c>
      <c r="E721" s="70" t="s">
        <v>216</v>
      </c>
      <c r="F721" s="115" t="s">
        <v>11007</v>
      </c>
      <c r="G721" s="107" t="s">
        <v>34</v>
      </c>
      <c r="H721" s="69">
        <v>45600.396956018521</v>
      </c>
      <c r="I721" s="108" t="b">
        <v>1</v>
      </c>
      <c r="J721" s="69">
        <v>45645.420115740744</v>
      </c>
      <c r="K721" s="92">
        <v>351</v>
      </c>
      <c r="L721" s="109" t="s">
        <v>11458</v>
      </c>
      <c r="M721" t="str">
        <f>_xlfn.IFNA(VLOOKUP(B721,Dashboard!$B$2:$V$1276,21,0),"HAPUS")</f>
        <v>HAPUS</v>
      </c>
    </row>
    <row r="722" spans="1:13" ht="13.8" hidden="1" thickBot="1">
      <c r="A722" s="103">
        <v>721</v>
      </c>
      <c r="B722" s="63" t="s">
        <v>2125</v>
      </c>
      <c r="C722" s="63" t="s">
        <v>2127</v>
      </c>
      <c r="D722" s="62">
        <v>45596.642928240741</v>
      </c>
      <c r="E722" s="63" t="s">
        <v>216</v>
      </c>
      <c r="F722" s="113" t="s">
        <v>11007</v>
      </c>
      <c r="G722" s="119" t="s">
        <v>118</v>
      </c>
      <c r="H722" s="9"/>
      <c r="I722" s="104" t="b">
        <v>0</v>
      </c>
      <c r="J722" s="9"/>
      <c r="K722" s="96">
        <v>48</v>
      </c>
      <c r="L722" s="105" t="s">
        <v>11459</v>
      </c>
      <c r="M722" t="str">
        <f>_xlfn.IFNA(VLOOKUP(B722,Dashboard!$B$2:$V$1276,21,0),"HAPUS")</f>
        <v>BELUM SPS</v>
      </c>
    </row>
    <row r="723" spans="1:13" ht="13.8" thickBot="1">
      <c r="A723" s="106">
        <v>722</v>
      </c>
      <c r="B723" s="70" t="s">
        <v>2128</v>
      </c>
      <c r="C723" s="70" t="s">
        <v>2130</v>
      </c>
      <c r="D723" s="69">
        <v>45597.362523148149</v>
      </c>
      <c r="E723" s="70" t="s">
        <v>46</v>
      </c>
      <c r="F723" s="14"/>
      <c r="G723" s="14"/>
      <c r="H723" s="14"/>
      <c r="I723" s="108" t="b">
        <v>0</v>
      </c>
      <c r="J723" s="14"/>
      <c r="K723" s="92">
        <v>0</v>
      </c>
      <c r="L723" s="109" t="s">
        <v>11001</v>
      </c>
      <c r="M723" t="str">
        <f>_xlfn.IFNA(VLOOKUP(B723,Dashboard!$B$2:$V$1276,21,0),"HAPUS")</f>
        <v>HAPUS</v>
      </c>
    </row>
    <row r="724" spans="1:13" ht="13.8" hidden="1" thickBot="1">
      <c r="A724" s="103">
        <v>723</v>
      </c>
      <c r="B724" s="63" t="s">
        <v>2131</v>
      </c>
      <c r="C724" s="63" t="s">
        <v>2133</v>
      </c>
      <c r="D724" s="62">
        <v>45597.382951388892</v>
      </c>
      <c r="E724" s="63" t="s">
        <v>125</v>
      </c>
      <c r="F724" s="110" t="s">
        <v>11004</v>
      </c>
      <c r="G724" s="111" t="s">
        <v>34</v>
      </c>
      <c r="H724" s="62">
        <v>45600.464224537034</v>
      </c>
      <c r="I724" s="104" t="b">
        <v>0</v>
      </c>
      <c r="J724" s="9"/>
      <c r="K724" s="96">
        <v>352</v>
      </c>
      <c r="L724" s="105" t="s">
        <v>11460</v>
      </c>
      <c r="M724" t="str">
        <f>_xlfn.IFNA(VLOOKUP(B724,Dashboard!$B$2:$V$1276,21,0),"HAPUS")</f>
        <v>BELUM SPS</v>
      </c>
    </row>
    <row r="725" spans="1:13" ht="13.8" thickBot="1">
      <c r="A725" s="106">
        <v>724</v>
      </c>
      <c r="B725" s="70" t="s">
        <v>2134</v>
      </c>
      <c r="C725" s="70" t="s">
        <v>2135</v>
      </c>
      <c r="D725" s="69">
        <v>45597.396516203706</v>
      </c>
      <c r="E725" s="70" t="s">
        <v>280</v>
      </c>
      <c r="F725" s="14"/>
      <c r="G725" s="14"/>
      <c r="H725" s="14"/>
      <c r="I725" s="108" t="b">
        <v>0</v>
      </c>
      <c r="J725" s="14"/>
      <c r="K725" s="92">
        <v>0</v>
      </c>
      <c r="L725" s="109" t="s">
        <v>11001</v>
      </c>
      <c r="M725" t="str">
        <f>_xlfn.IFNA(VLOOKUP(B725,Dashboard!$B$2:$V$1276,21,0),"HAPUS")</f>
        <v>HAPUS</v>
      </c>
    </row>
    <row r="726" spans="1:13" ht="13.8" thickBot="1">
      <c r="A726" s="103">
        <v>725</v>
      </c>
      <c r="B726" s="63" t="s">
        <v>2136</v>
      </c>
      <c r="C726" s="63" t="s">
        <v>2137</v>
      </c>
      <c r="D726" s="62">
        <v>45597.397847222222</v>
      </c>
      <c r="E726" s="63" t="s">
        <v>280</v>
      </c>
      <c r="F726" s="9"/>
      <c r="G726" s="9"/>
      <c r="H726" s="9"/>
      <c r="I726" s="104" t="b">
        <v>0</v>
      </c>
      <c r="J726" s="9"/>
      <c r="K726" s="96">
        <v>0</v>
      </c>
      <c r="L726" s="105" t="s">
        <v>11001</v>
      </c>
      <c r="M726" t="str">
        <f>_xlfn.IFNA(VLOOKUP(B726,Dashboard!$B$2:$V$1276,21,0),"HAPUS")</f>
        <v>HAPUS</v>
      </c>
    </row>
    <row r="727" spans="1:13" ht="13.8" thickBot="1">
      <c r="A727" s="106">
        <v>726</v>
      </c>
      <c r="B727" s="70" t="s">
        <v>2138</v>
      </c>
      <c r="C727" s="70" t="s">
        <v>2139</v>
      </c>
      <c r="D727" s="69">
        <v>45597.405949074076</v>
      </c>
      <c r="E727" s="70" t="s">
        <v>602</v>
      </c>
      <c r="F727" s="14"/>
      <c r="G727" s="14"/>
      <c r="H727" s="14"/>
      <c r="I727" s="108" t="b">
        <v>0</v>
      </c>
      <c r="J727" s="14"/>
      <c r="K727" s="92">
        <v>0</v>
      </c>
      <c r="L727" s="109" t="s">
        <v>11001</v>
      </c>
      <c r="M727" t="str">
        <f>_xlfn.IFNA(VLOOKUP(B727,Dashboard!$B$2:$V$1276,21,0),"HAPUS")</f>
        <v>HAPUS</v>
      </c>
    </row>
    <row r="728" spans="1:13" ht="13.8" thickBot="1">
      <c r="A728" s="103">
        <v>727</v>
      </c>
      <c r="B728" s="63" t="s">
        <v>2140</v>
      </c>
      <c r="C728" s="63" t="s">
        <v>2142</v>
      </c>
      <c r="D728" s="62">
        <v>45597.434618055559</v>
      </c>
      <c r="E728" s="63" t="s">
        <v>216</v>
      </c>
      <c r="F728" s="110" t="s">
        <v>11004</v>
      </c>
      <c r="G728" s="111" t="s">
        <v>34</v>
      </c>
      <c r="H728" s="62">
        <v>45600.464826388888</v>
      </c>
      <c r="I728" s="104" t="b">
        <v>0</v>
      </c>
      <c r="J728" s="9"/>
      <c r="K728" s="96">
        <v>353</v>
      </c>
      <c r="L728" s="105" t="s">
        <v>11461</v>
      </c>
      <c r="M728" t="str">
        <f>_xlfn.IFNA(VLOOKUP(B728,Dashboard!$B$2:$V$1276,21,0),"HAPUS")</f>
        <v>HAPUS</v>
      </c>
    </row>
    <row r="729" spans="1:13" ht="13.8" thickBot="1">
      <c r="A729" s="106">
        <v>728</v>
      </c>
      <c r="B729" s="70" t="s">
        <v>2143</v>
      </c>
      <c r="C729" s="70" t="s">
        <v>2144</v>
      </c>
      <c r="D729" s="69">
        <v>45597.438923611109</v>
      </c>
      <c r="E729" s="70" t="s">
        <v>336</v>
      </c>
      <c r="F729" s="14"/>
      <c r="G729" s="107" t="s">
        <v>34</v>
      </c>
      <c r="H729" s="69">
        <v>45628.371157407404</v>
      </c>
      <c r="I729" s="108" t="b">
        <v>1</v>
      </c>
      <c r="J729" s="69">
        <v>45628.371145833335</v>
      </c>
      <c r="K729" s="92">
        <v>354</v>
      </c>
      <c r="L729" s="109" t="s">
        <v>11462</v>
      </c>
      <c r="M729" t="str">
        <f>_xlfn.IFNA(VLOOKUP(B729,Dashboard!$B$2:$V$1276,21,0),"HAPUS")</f>
        <v>HAPUS</v>
      </c>
    </row>
    <row r="730" spans="1:13" ht="13.8" thickBot="1">
      <c r="A730" s="103">
        <v>729</v>
      </c>
      <c r="B730" s="63" t="s">
        <v>2145</v>
      </c>
      <c r="C730" s="63" t="s">
        <v>2146</v>
      </c>
      <c r="D730" s="62">
        <v>45597.439768518518</v>
      </c>
      <c r="E730" s="63" t="s">
        <v>336</v>
      </c>
      <c r="F730" s="9"/>
      <c r="G730" s="9"/>
      <c r="H730" s="9"/>
      <c r="I730" s="104" t="b">
        <v>0</v>
      </c>
      <c r="J730" s="9"/>
      <c r="K730" s="96">
        <v>0</v>
      </c>
      <c r="L730" s="105" t="s">
        <v>11001</v>
      </c>
      <c r="M730" t="str">
        <f>_xlfn.IFNA(VLOOKUP(B730,Dashboard!$B$2:$V$1276,21,0),"HAPUS")</f>
        <v>HAPUS</v>
      </c>
    </row>
    <row r="731" spans="1:13" ht="13.8" thickBot="1">
      <c r="A731" s="106">
        <v>730</v>
      </c>
      <c r="B731" s="70" t="s">
        <v>2147</v>
      </c>
      <c r="C731" s="70" t="s">
        <v>2149</v>
      </c>
      <c r="D731" s="69">
        <v>45597.447245370371</v>
      </c>
      <c r="E731" s="70" t="s">
        <v>216</v>
      </c>
      <c r="F731" s="112" t="s">
        <v>11004</v>
      </c>
      <c r="G731" s="107" t="s">
        <v>34</v>
      </c>
      <c r="H731" s="69">
        <v>45600.465057870373</v>
      </c>
      <c r="I731" s="108" t="b">
        <v>1</v>
      </c>
      <c r="J731" s="69">
        <v>45649.458425925928</v>
      </c>
      <c r="K731" s="92">
        <v>355</v>
      </c>
      <c r="L731" s="109" t="s">
        <v>11463</v>
      </c>
      <c r="M731" t="str">
        <f>_xlfn.IFNA(VLOOKUP(B731,Dashboard!$B$2:$V$1276,21,0),"HAPUS")</f>
        <v>HAPUS</v>
      </c>
    </row>
    <row r="732" spans="1:13" ht="13.8" thickBot="1">
      <c r="A732" s="103">
        <v>731</v>
      </c>
      <c r="B732" s="63" t="s">
        <v>2150</v>
      </c>
      <c r="C732" s="63" t="s">
        <v>2152</v>
      </c>
      <c r="D732" s="62">
        <v>45597.447812500002</v>
      </c>
      <c r="E732" s="63" t="s">
        <v>194</v>
      </c>
      <c r="F732" s="110" t="s">
        <v>11004</v>
      </c>
      <c r="G732" s="119" t="s">
        <v>118</v>
      </c>
      <c r="H732" s="9"/>
      <c r="I732" s="104" t="b">
        <v>0</v>
      </c>
      <c r="J732" s="9"/>
      <c r="K732" s="96">
        <v>49</v>
      </c>
      <c r="L732" s="105" t="s">
        <v>11464</v>
      </c>
      <c r="M732" t="str">
        <f>_xlfn.IFNA(VLOOKUP(B732,Dashboard!$B$2:$V$1276,21,0),"HAPUS")</f>
        <v>HAPUS</v>
      </c>
    </row>
    <row r="733" spans="1:13" ht="13.8" thickBot="1">
      <c r="A733" s="106">
        <v>732</v>
      </c>
      <c r="B733" s="70" t="s">
        <v>2153</v>
      </c>
      <c r="C733" s="70" t="s">
        <v>2155</v>
      </c>
      <c r="D733" s="69">
        <v>45597.447870370372</v>
      </c>
      <c r="E733" s="70" t="s">
        <v>758</v>
      </c>
      <c r="F733" s="112" t="s">
        <v>11004</v>
      </c>
      <c r="G733" s="107" t="s">
        <v>34</v>
      </c>
      <c r="H733" s="69">
        <v>45600.465486111112</v>
      </c>
      <c r="I733" s="108" t="b">
        <v>1</v>
      </c>
      <c r="J733" s="69">
        <v>45649.481168981481</v>
      </c>
      <c r="K733" s="92">
        <v>356</v>
      </c>
      <c r="L733" s="109" t="s">
        <v>11465</v>
      </c>
      <c r="M733" t="str">
        <f>_xlfn.IFNA(VLOOKUP(B733,Dashboard!$B$2:$V$1276,21,0),"HAPUS")</f>
        <v>HAPUS</v>
      </c>
    </row>
    <row r="734" spans="1:13" ht="13.8" thickBot="1">
      <c r="A734" s="103">
        <v>733</v>
      </c>
      <c r="B734" s="63" t="s">
        <v>2150</v>
      </c>
      <c r="C734" s="63" t="s">
        <v>2152</v>
      </c>
      <c r="D734" s="62">
        <v>45597.449097222219</v>
      </c>
      <c r="E734" s="63" t="s">
        <v>194</v>
      </c>
      <c r="F734" s="110" t="s">
        <v>11004</v>
      </c>
      <c r="G734" s="119" t="s">
        <v>118</v>
      </c>
      <c r="H734" s="9"/>
      <c r="I734" s="104" t="b">
        <v>0</v>
      </c>
      <c r="J734" s="9"/>
      <c r="K734" s="96">
        <v>50</v>
      </c>
      <c r="L734" s="105" t="s">
        <v>11466</v>
      </c>
      <c r="M734" t="str">
        <f>_xlfn.IFNA(VLOOKUP(B734,Dashboard!$B$2:$V$1276,21,0),"HAPUS")</f>
        <v>HAPUS</v>
      </c>
    </row>
    <row r="735" spans="1:13" ht="13.8" hidden="1" thickBot="1">
      <c r="A735" s="106">
        <v>734</v>
      </c>
      <c r="B735" s="70" t="s">
        <v>2156</v>
      </c>
      <c r="C735" s="70" t="s">
        <v>2158</v>
      </c>
      <c r="D735" s="69">
        <v>45597.449374999997</v>
      </c>
      <c r="E735" s="70" t="s">
        <v>2159</v>
      </c>
      <c r="F735" s="14"/>
      <c r="G735" s="14"/>
      <c r="H735" s="14"/>
      <c r="I735" s="108" t="b">
        <v>0</v>
      </c>
      <c r="J735" s="14"/>
      <c r="K735" s="92">
        <v>0</v>
      </c>
      <c r="L735" s="109" t="s">
        <v>11001</v>
      </c>
      <c r="M735" t="str">
        <f>_xlfn.IFNA(VLOOKUP(B735,Dashboard!$B$2:$V$1276,21,0),"HAPUS")</f>
        <v>BELUM SPS</v>
      </c>
    </row>
    <row r="736" spans="1:13" ht="13.8" thickBot="1">
      <c r="A736" s="103">
        <v>735</v>
      </c>
      <c r="B736" s="63" t="s">
        <v>2160</v>
      </c>
      <c r="C736" s="63" t="s">
        <v>2162</v>
      </c>
      <c r="D736" s="62">
        <v>45597.469513888886</v>
      </c>
      <c r="E736" s="63" t="s">
        <v>2163</v>
      </c>
      <c r="F736" s="9"/>
      <c r="G736" s="9"/>
      <c r="H736" s="9"/>
      <c r="I736" s="104" t="b">
        <v>0</v>
      </c>
      <c r="J736" s="9"/>
      <c r="K736" s="96">
        <v>0</v>
      </c>
      <c r="L736" s="105" t="s">
        <v>11001</v>
      </c>
      <c r="M736" t="str">
        <f>_xlfn.IFNA(VLOOKUP(B736,Dashboard!$B$2:$V$1276,21,0),"HAPUS")</f>
        <v>HAPUS</v>
      </c>
    </row>
    <row r="737" spans="1:13" ht="13.8" thickBot="1">
      <c r="A737" s="106">
        <v>736</v>
      </c>
      <c r="B737" s="70" t="s">
        <v>2164</v>
      </c>
      <c r="C737" s="70" t="s">
        <v>2165</v>
      </c>
      <c r="D737" s="69">
        <v>45597.473703703705</v>
      </c>
      <c r="E737" s="70" t="s">
        <v>253</v>
      </c>
      <c r="F737" s="14"/>
      <c r="G737" s="14"/>
      <c r="H737" s="14"/>
      <c r="I737" s="108" t="b">
        <v>0</v>
      </c>
      <c r="J737" s="14"/>
      <c r="K737" s="92">
        <v>0</v>
      </c>
      <c r="L737" s="109" t="s">
        <v>11001</v>
      </c>
      <c r="M737" t="str">
        <f>_xlfn.IFNA(VLOOKUP(B737,Dashboard!$B$2:$V$1276,21,0),"HAPUS")</f>
        <v>HAPUS</v>
      </c>
    </row>
    <row r="738" spans="1:13" ht="13.8" thickBot="1">
      <c r="A738" s="103">
        <v>737</v>
      </c>
      <c r="B738" s="63" t="s">
        <v>2166</v>
      </c>
      <c r="C738" s="63" t="s">
        <v>2168</v>
      </c>
      <c r="D738" s="62">
        <v>45597.477349537039</v>
      </c>
      <c r="E738" s="63" t="s">
        <v>216</v>
      </c>
      <c r="F738" s="110" t="s">
        <v>11004</v>
      </c>
      <c r="G738" s="111" t="s">
        <v>34</v>
      </c>
      <c r="H738" s="62">
        <v>45600.466006944444</v>
      </c>
      <c r="I738" s="104" t="b">
        <v>0</v>
      </c>
      <c r="J738" s="9"/>
      <c r="K738" s="96">
        <v>357</v>
      </c>
      <c r="L738" s="105" t="s">
        <v>11467</v>
      </c>
      <c r="M738" t="str">
        <f>_xlfn.IFNA(VLOOKUP(B738,Dashboard!$B$2:$V$1276,21,0),"HAPUS")</f>
        <v>HAPUS</v>
      </c>
    </row>
    <row r="739" spans="1:13" ht="13.8" hidden="1" thickBot="1">
      <c r="A739" s="106">
        <v>738</v>
      </c>
      <c r="B739" s="70" t="s">
        <v>2169</v>
      </c>
      <c r="C739" s="70" t="s">
        <v>2171</v>
      </c>
      <c r="D739" s="69">
        <v>45597.478842592594</v>
      </c>
      <c r="E739" s="70" t="s">
        <v>194</v>
      </c>
      <c r="F739" s="112" t="s">
        <v>11004</v>
      </c>
      <c r="G739" s="107" t="s">
        <v>34</v>
      </c>
      <c r="H739" s="69">
        <v>45600.466249999998</v>
      </c>
      <c r="I739" s="108" t="b">
        <v>0</v>
      </c>
      <c r="J739" s="14"/>
      <c r="K739" s="92">
        <v>358</v>
      </c>
      <c r="L739" s="109" t="s">
        <v>11468</v>
      </c>
      <c r="M739" t="str">
        <f>_xlfn.IFNA(VLOOKUP(B739,Dashboard!$B$2:$V$1276,21,0),"HAPUS")</f>
        <v>BELUM SPS</v>
      </c>
    </row>
    <row r="740" spans="1:13" ht="13.8" thickBot="1">
      <c r="A740" s="103">
        <v>739</v>
      </c>
      <c r="B740" s="63" t="s">
        <v>2172</v>
      </c>
      <c r="C740" s="63" t="s">
        <v>2174</v>
      </c>
      <c r="D740" s="62">
        <v>45597.479872685188</v>
      </c>
      <c r="E740" s="63" t="s">
        <v>194</v>
      </c>
      <c r="F740" s="110" t="s">
        <v>11004</v>
      </c>
      <c r="G740" s="111" t="s">
        <v>34</v>
      </c>
      <c r="H740" s="62">
        <v>45600.466273148151</v>
      </c>
      <c r="I740" s="104" t="b">
        <v>1</v>
      </c>
      <c r="J740" s="62">
        <v>45650.699062500003</v>
      </c>
      <c r="K740" s="96">
        <v>359</v>
      </c>
      <c r="L740" s="105" t="s">
        <v>11469</v>
      </c>
      <c r="M740" t="str">
        <f>_xlfn.IFNA(VLOOKUP(B740,Dashboard!$B$2:$V$1276,21,0),"HAPUS")</f>
        <v>HAPUS</v>
      </c>
    </row>
    <row r="741" spans="1:13" ht="13.8" hidden="1" thickBot="1">
      <c r="A741" s="106">
        <v>740</v>
      </c>
      <c r="B741" s="70" t="s">
        <v>2175</v>
      </c>
      <c r="C741" s="70" t="s">
        <v>2177</v>
      </c>
      <c r="D741" s="69">
        <v>45597.481168981481</v>
      </c>
      <c r="E741" s="70" t="s">
        <v>22</v>
      </c>
      <c r="F741" s="112" t="s">
        <v>11004</v>
      </c>
      <c r="G741" s="107" t="s">
        <v>34</v>
      </c>
      <c r="H741" s="69">
        <v>45600.466643518521</v>
      </c>
      <c r="I741" s="108" t="b">
        <v>0</v>
      </c>
      <c r="J741" s="14"/>
      <c r="K741" s="92">
        <v>360</v>
      </c>
      <c r="L741" s="109" t="s">
        <v>11470</v>
      </c>
      <c r="M741" t="str">
        <f>_xlfn.IFNA(VLOOKUP(B741,Dashboard!$B$2:$V$1276,21,0),"HAPUS")</f>
        <v>BELUM SPS</v>
      </c>
    </row>
    <row r="742" spans="1:13" ht="13.8" hidden="1" thickBot="1">
      <c r="A742" s="103">
        <v>741</v>
      </c>
      <c r="B742" s="63" t="s">
        <v>2178</v>
      </c>
      <c r="C742" s="63" t="s">
        <v>2180</v>
      </c>
      <c r="D742" s="62">
        <v>45597.521701388891</v>
      </c>
      <c r="E742" s="63" t="s">
        <v>22</v>
      </c>
      <c r="F742" s="110" t="s">
        <v>11004</v>
      </c>
      <c r="G742" s="111" t="s">
        <v>34</v>
      </c>
      <c r="H742" s="62">
        <v>45600.46671296296</v>
      </c>
      <c r="I742" s="104" t="b">
        <v>0</v>
      </c>
      <c r="J742" s="9"/>
      <c r="K742" s="96">
        <v>361</v>
      </c>
      <c r="L742" s="105" t="s">
        <v>11471</v>
      </c>
      <c r="M742" t="str">
        <f>_xlfn.IFNA(VLOOKUP(B742,Dashboard!$B$2:$V$1276,21,0),"HAPUS")</f>
        <v>BELUM SPS</v>
      </c>
    </row>
    <row r="743" spans="1:13" ht="13.8" thickBot="1">
      <c r="A743" s="106">
        <v>742</v>
      </c>
      <c r="B743" s="70" t="s">
        <v>2181</v>
      </c>
      <c r="C743" s="70" t="s">
        <v>2183</v>
      </c>
      <c r="D743" s="69">
        <v>45597.526504629626</v>
      </c>
      <c r="E743" s="70" t="s">
        <v>216</v>
      </c>
      <c r="F743" s="112" t="s">
        <v>11004</v>
      </c>
      <c r="G743" s="117" t="s">
        <v>118</v>
      </c>
      <c r="H743" s="14"/>
      <c r="I743" s="108" t="b">
        <v>0</v>
      </c>
      <c r="J743" s="14"/>
      <c r="K743" s="92">
        <v>51</v>
      </c>
      <c r="L743" s="109" t="s">
        <v>11472</v>
      </c>
      <c r="M743" t="str">
        <f>_xlfn.IFNA(VLOOKUP(B743,Dashboard!$B$2:$V$1276,21,0),"HAPUS")</f>
        <v>HAPUS</v>
      </c>
    </row>
    <row r="744" spans="1:13" ht="13.8" hidden="1" thickBot="1">
      <c r="A744" s="103">
        <v>743</v>
      </c>
      <c r="B744" s="63" t="s">
        <v>2184</v>
      </c>
      <c r="C744" s="63" t="s">
        <v>2186</v>
      </c>
      <c r="D744" s="62">
        <v>45597.554918981485</v>
      </c>
      <c r="E744" s="63" t="s">
        <v>216</v>
      </c>
      <c r="F744" s="9"/>
      <c r="G744" s="9"/>
      <c r="H744" s="9"/>
      <c r="I744" s="104" t="b">
        <v>0</v>
      </c>
      <c r="J744" s="9"/>
      <c r="K744" s="96">
        <v>0</v>
      </c>
      <c r="L744" s="105" t="s">
        <v>11001</v>
      </c>
      <c r="M744" t="str">
        <f>_xlfn.IFNA(VLOOKUP(B744,Dashboard!$B$2:$V$1276,21,0),"HAPUS")</f>
        <v>BELUM SPS</v>
      </c>
    </row>
    <row r="745" spans="1:13" ht="13.8" thickBot="1">
      <c r="A745" s="106">
        <v>744</v>
      </c>
      <c r="B745" s="70" t="s">
        <v>2187</v>
      </c>
      <c r="C745" s="70" t="s">
        <v>2188</v>
      </c>
      <c r="D745" s="69">
        <v>45597.565335648149</v>
      </c>
      <c r="E745" s="70" t="s">
        <v>57</v>
      </c>
      <c r="F745" s="14"/>
      <c r="G745" s="14"/>
      <c r="H745" s="14"/>
      <c r="I745" s="108" t="b">
        <v>0</v>
      </c>
      <c r="J745" s="14"/>
      <c r="K745" s="92">
        <v>0</v>
      </c>
      <c r="L745" s="109" t="s">
        <v>11001</v>
      </c>
      <c r="M745" t="str">
        <f>_xlfn.IFNA(VLOOKUP(B745,Dashboard!$B$2:$V$1276,21,0),"HAPUS")</f>
        <v>HAPUS</v>
      </c>
    </row>
    <row r="746" spans="1:13" ht="13.8" thickBot="1">
      <c r="A746" s="103">
        <v>745</v>
      </c>
      <c r="B746" s="63" t="s">
        <v>2189</v>
      </c>
      <c r="C746" s="63" t="s">
        <v>2191</v>
      </c>
      <c r="D746" s="62">
        <v>45597.574016203704</v>
      </c>
      <c r="E746" s="63" t="s">
        <v>22</v>
      </c>
      <c r="F746" s="113" t="s">
        <v>11007</v>
      </c>
      <c r="G746" s="119" t="s">
        <v>118</v>
      </c>
      <c r="H746" s="9"/>
      <c r="I746" s="104" t="b">
        <v>0</v>
      </c>
      <c r="J746" s="9"/>
      <c r="K746" s="96">
        <v>52</v>
      </c>
      <c r="L746" s="105" t="s">
        <v>11473</v>
      </c>
      <c r="M746" t="str">
        <f>_xlfn.IFNA(VLOOKUP(B746,Dashboard!$B$2:$V$1276,21,0),"HAPUS")</f>
        <v>HAPUS</v>
      </c>
    </row>
    <row r="747" spans="1:13" ht="13.8" thickBot="1">
      <c r="A747" s="106">
        <v>746</v>
      </c>
      <c r="B747" s="70" t="s">
        <v>2192</v>
      </c>
      <c r="C747" s="70" t="s">
        <v>2193</v>
      </c>
      <c r="D747" s="69">
        <v>45597.581886574073</v>
      </c>
      <c r="E747" s="70" t="s">
        <v>280</v>
      </c>
      <c r="F747" s="14"/>
      <c r="G747" s="14"/>
      <c r="H747" s="14"/>
      <c r="I747" s="108" t="b">
        <v>0</v>
      </c>
      <c r="J747" s="14"/>
      <c r="K747" s="92">
        <v>0</v>
      </c>
      <c r="L747" s="109" t="s">
        <v>11001</v>
      </c>
      <c r="M747" t="str">
        <f>_xlfn.IFNA(VLOOKUP(B747,Dashboard!$B$2:$V$1276,21,0),"HAPUS")</f>
        <v>HAPUS</v>
      </c>
    </row>
    <row r="748" spans="1:13" ht="13.8" thickBot="1">
      <c r="A748" s="103">
        <v>747</v>
      </c>
      <c r="B748" s="63" t="s">
        <v>2194</v>
      </c>
      <c r="C748" s="63" t="s">
        <v>2196</v>
      </c>
      <c r="D748" s="62">
        <v>45597.585844907408</v>
      </c>
      <c r="E748" s="63" t="s">
        <v>26</v>
      </c>
      <c r="F748" s="9"/>
      <c r="G748" s="9"/>
      <c r="H748" s="9"/>
      <c r="I748" s="104" t="b">
        <v>0</v>
      </c>
      <c r="J748" s="9"/>
      <c r="K748" s="96">
        <v>0</v>
      </c>
      <c r="L748" s="105" t="s">
        <v>11001</v>
      </c>
      <c r="M748" t="str">
        <f>_xlfn.IFNA(VLOOKUP(B748,Dashboard!$B$2:$V$1276,21,0),"HAPUS")</f>
        <v>HAPUS</v>
      </c>
    </row>
    <row r="749" spans="1:13" ht="13.8" thickBot="1">
      <c r="A749" s="106">
        <v>748</v>
      </c>
      <c r="B749" s="70" t="s">
        <v>2197</v>
      </c>
      <c r="C749" s="70" t="s">
        <v>2198</v>
      </c>
      <c r="D749" s="69">
        <v>45597.586828703701</v>
      </c>
      <c r="E749" s="70" t="s">
        <v>26</v>
      </c>
      <c r="F749" s="14"/>
      <c r="G749" s="14"/>
      <c r="H749" s="14"/>
      <c r="I749" s="108" t="b">
        <v>0</v>
      </c>
      <c r="J749" s="14"/>
      <c r="K749" s="92">
        <v>0</v>
      </c>
      <c r="L749" s="109" t="s">
        <v>11001</v>
      </c>
      <c r="M749" t="str">
        <f>_xlfn.IFNA(VLOOKUP(B749,Dashboard!$B$2:$V$1276,21,0),"HAPUS")</f>
        <v>HAPUS</v>
      </c>
    </row>
    <row r="750" spans="1:13" ht="13.8" hidden="1" thickBot="1">
      <c r="A750" s="103">
        <v>749</v>
      </c>
      <c r="B750" s="63" t="s">
        <v>2199</v>
      </c>
      <c r="C750" s="63" t="s">
        <v>2201</v>
      </c>
      <c r="D750" s="62">
        <v>45597.58834490741</v>
      </c>
      <c r="E750" s="63" t="s">
        <v>216</v>
      </c>
      <c r="F750" s="113" t="s">
        <v>11007</v>
      </c>
      <c r="G750" s="111" t="s">
        <v>34</v>
      </c>
      <c r="H750" s="62">
        <v>45600.467523148145</v>
      </c>
      <c r="I750" s="104" t="b">
        <v>1</v>
      </c>
      <c r="J750" s="62">
        <v>45657.387731481482</v>
      </c>
      <c r="K750" s="96">
        <v>362</v>
      </c>
      <c r="L750" s="105" t="s">
        <v>11474</v>
      </c>
      <c r="M750" t="str">
        <f>_xlfn.IFNA(VLOOKUP(B750,Dashboard!$B$2:$V$1276,21,0),"HAPUS")</f>
        <v>BELUM SPS</v>
      </c>
    </row>
    <row r="751" spans="1:13" ht="13.8" hidden="1" thickBot="1">
      <c r="A751" s="106">
        <v>750</v>
      </c>
      <c r="B751" s="70" t="s">
        <v>2202</v>
      </c>
      <c r="C751" s="70" t="s">
        <v>393</v>
      </c>
      <c r="D751" s="69">
        <v>45597.592951388891</v>
      </c>
      <c r="E751" s="70" t="s">
        <v>216</v>
      </c>
      <c r="F751" s="115" t="s">
        <v>11007</v>
      </c>
      <c r="G751" s="107" t="s">
        <v>34</v>
      </c>
      <c r="H751" s="69">
        <v>45600.467847222222</v>
      </c>
      <c r="I751" s="108" t="b">
        <v>0</v>
      </c>
      <c r="J751" s="14"/>
      <c r="K751" s="92">
        <v>363</v>
      </c>
      <c r="L751" s="109" t="s">
        <v>11475</v>
      </c>
      <c r="M751" t="str">
        <f>_xlfn.IFNA(VLOOKUP(B751,Dashboard!$B$2:$V$1276,21,0),"HAPUS")</f>
        <v>BELUM SPS</v>
      </c>
    </row>
    <row r="752" spans="1:13" ht="13.8" thickBot="1">
      <c r="A752" s="103">
        <v>751</v>
      </c>
      <c r="B752" s="63" t="s">
        <v>2204</v>
      </c>
      <c r="C752" s="63" t="s">
        <v>2205</v>
      </c>
      <c r="D752" s="62">
        <v>45597.593784722223</v>
      </c>
      <c r="E752" s="63" t="s">
        <v>605</v>
      </c>
      <c r="F752" s="9"/>
      <c r="G752" s="9"/>
      <c r="H752" s="9"/>
      <c r="I752" s="104" t="b">
        <v>0</v>
      </c>
      <c r="J752" s="9"/>
      <c r="K752" s="96">
        <v>0</v>
      </c>
      <c r="L752" s="105" t="s">
        <v>11001</v>
      </c>
      <c r="M752" t="str">
        <f>_xlfn.IFNA(VLOOKUP(B752,Dashboard!$B$2:$V$1276,21,0),"HAPUS")</f>
        <v>HAPUS</v>
      </c>
    </row>
    <row r="753" spans="1:13" ht="13.8" thickBot="1">
      <c r="A753" s="106">
        <v>752</v>
      </c>
      <c r="B753" s="70" t="s">
        <v>2206</v>
      </c>
      <c r="C753" s="70" t="s">
        <v>2207</v>
      </c>
      <c r="D753" s="69">
        <v>45597.595520833333</v>
      </c>
      <c r="E753" s="70" t="s">
        <v>605</v>
      </c>
      <c r="F753" s="14"/>
      <c r="G753" s="14"/>
      <c r="H753" s="14"/>
      <c r="I753" s="108" t="b">
        <v>0</v>
      </c>
      <c r="J753" s="14"/>
      <c r="K753" s="92">
        <v>0</v>
      </c>
      <c r="L753" s="109" t="s">
        <v>11001</v>
      </c>
      <c r="M753" t="str">
        <f>_xlfn.IFNA(VLOOKUP(B753,Dashboard!$B$2:$V$1276,21,0),"HAPUS")</f>
        <v>HAPUS</v>
      </c>
    </row>
    <row r="754" spans="1:13" ht="13.8" hidden="1" thickBot="1">
      <c r="A754" s="103">
        <v>753</v>
      </c>
      <c r="B754" s="63" t="s">
        <v>2208</v>
      </c>
      <c r="C754" s="63" t="s">
        <v>2210</v>
      </c>
      <c r="D754" s="62">
        <v>45597.597071759257</v>
      </c>
      <c r="E754" s="63" t="s">
        <v>2211</v>
      </c>
      <c r="F754" s="9"/>
      <c r="G754" s="9"/>
      <c r="H754" s="9"/>
      <c r="I754" s="104" t="b">
        <v>0</v>
      </c>
      <c r="J754" s="9"/>
      <c r="K754" s="96">
        <v>0</v>
      </c>
      <c r="L754" s="105" t="s">
        <v>11001</v>
      </c>
      <c r="M754" t="str">
        <f>_xlfn.IFNA(VLOOKUP(B754,Dashboard!$B$2:$V$1276,21,0),"HAPUS")</f>
        <v>BELUM SPS</v>
      </c>
    </row>
    <row r="755" spans="1:13" ht="13.8" thickBot="1">
      <c r="A755" s="106">
        <v>754</v>
      </c>
      <c r="B755" s="70" t="s">
        <v>2212</v>
      </c>
      <c r="C755" s="70" t="s">
        <v>2214</v>
      </c>
      <c r="D755" s="69">
        <v>45597.598726851851</v>
      </c>
      <c r="E755" s="70" t="s">
        <v>194</v>
      </c>
      <c r="F755" s="115" t="s">
        <v>11007</v>
      </c>
      <c r="G755" s="107" t="s">
        <v>34</v>
      </c>
      <c r="H755" s="69">
        <v>45600.468043981484</v>
      </c>
      <c r="I755" s="108" t="b">
        <v>1</v>
      </c>
      <c r="J755" s="69">
        <v>45649.458240740743</v>
      </c>
      <c r="K755" s="92">
        <v>364</v>
      </c>
      <c r="L755" s="109" t="s">
        <v>11476</v>
      </c>
      <c r="M755" t="str">
        <f>_xlfn.IFNA(VLOOKUP(B755,Dashboard!$B$2:$V$1276,21,0),"HAPUS")</f>
        <v>HAPUS</v>
      </c>
    </row>
    <row r="756" spans="1:13" ht="13.8" hidden="1" thickBot="1">
      <c r="A756" s="103">
        <v>755</v>
      </c>
      <c r="B756" s="63" t="s">
        <v>2215</v>
      </c>
      <c r="C756" s="63" t="s">
        <v>2217</v>
      </c>
      <c r="D756" s="62">
        <v>45597.603182870371</v>
      </c>
      <c r="E756" s="63" t="s">
        <v>216</v>
      </c>
      <c r="F756" s="113" t="s">
        <v>11007</v>
      </c>
      <c r="G756" s="111" t="s">
        <v>34</v>
      </c>
      <c r="H756" s="62">
        <v>45600.468321759261</v>
      </c>
      <c r="I756" s="104" t="b">
        <v>0</v>
      </c>
      <c r="J756" s="9"/>
      <c r="K756" s="96">
        <v>365</v>
      </c>
      <c r="L756" s="105" t="s">
        <v>11477</v>
      </c>
      <c r="M756" t="str">
        <f>_xlfn.IFNA(VLOOKUP(B756,Dashboard!$B$2:$V$1276,21,0),"HAPUS")</f>
        <v>BELUM SPS</v>
      </c>
    </row>
    <row r="757" spans="1:13" ht="13.8" thickBot="1">
      <c r="A757" s="106">
        <v>756</v>
      </c>
      <c r="B757" s="70" t="s">
        <v>2218</v>
      </c>
      <c r="C757" s="70" t="s">
        <v>2220</v>
      </c>
      <c r="D757" s="69">
        <v>45597.610625000001</v>
      </c>
      <c r="E757" s="70" t="s">
        <v>216</v>
      </c>
      <c r="F757" s="115" t="s">
        <v>11007</v>
      </c>
      <c r="G757" s="107" t="s">
        <v>34</v>
      </c>
      <c r="H757" s="69">
        <v>45600.468449074076</v>
      </c>
      <c r="I757" s="108" t="b">
        <v>1</v>
      </c>
      <c r="J757" s="69">
        <v>45649.481793981482</v>
      </c>
      <c r="K757" s="92">
        <v>366</v>
      </c>
      <c r="L757" s="109" t="s">
        <v>11478</v>
      </c>
      <c r="M757" t="str">
        <f>_xlfn.IFNA(VLOOKUP(B757,Dashboard!$B$2:$V$1276,21,0),"HAPUS")</f>
        <v>HAPUS</v>
      </c>
    </row>
    <row r="758" spans="1:13" ht="13.8" thickBot="1">
      <c r="A758" s="103">
        <v>757</v>
      </c>
      <c r="B758" s="63" t="s">
        <v>2221</v>
      </c>
      <c r="C758" s="63" t="s">
        <v>2222</v>
      </c>
      <c r="D758" s="62">
        <v>45597.61414351852</v>
      </c>
      <c r="E758" s="63" t="s">
        <v>2223</v>
      </c>
      <c r="F758" s="9"/>
      <c r="G758" s="9"/>
      <c r="H758" s="9"/>
      <c r="I758" s="104" t="b">
        <v>0</v>
      </c>
      <c r="J758" s="9"/>
      <c r="K758" s="96">
        <v>0</v>
      </c>
      <c r="L758" s="105" t="s">
        <v>11001</v>
      </c>
      <c r="M758" t="str">
        <f>_xlfn.IFNA(VLOOKUP(B758,Dashboard!$B$2:$V$1276,21,0),"HAPUS")</f>
        <v>HAPUS</v>
      </c>
    </row>
    <row r="759" spans="1:13" ht="13.8" thickBot="1">
      <c r="A759" s="106">
        <v>758</v>
      </c>
      <c r="B759" s="70" t="s">
        <v>2224</v>
      </c>
      <c r="C759" s="70" t="s">
        <v>2226</v>
      </c>
      <c r="D759" s="69">
        <v>45597.623483796298</v>
      </c>
      <c r="E759" s="70" t="s">
        <v>194</v>
      </c>
      <c r="F759" s="115" t="s">
        <v>11007</v>
      </c>
      <c r="G759" s="107" t="s">
        <v>34</v>
      </c>
      <c r="H759" s="69">
        <v>45600.468738425923</v>
      </c>
      <c r="I759" s="108" t="b">
        <v>1</v>
      </c>
      <c r="J759" s="69">
        <v>45656.41909722222</v>
      </c>
      <c r="K759" s="92">
        <v>367</v>
      </c>
      <c r="L759" s="109" t="s">
        <v>11479</v>
      </c>
      <c r="M759" t="str">
        <f>_xlfn.IFNA(VLOOKUP(B759,Dashboard!$B$2:$V$1276,21,0),"HAPUS")</f>
        <v>HAPUS</v>
      </c>
    </row>
    <row r="760" spans="1:13" ht="13.8" thickBot="1">
      <c r="A760" s="103">
        <v>759</v>
      </c>
      <c r="B760" s="63" t="s">
        <v>2227</v>
      </c>
      <c r="C760" s="63" t="s">
        <v>2229</v>
      </c>
      <c r="D760" s="62">
        <v>45597.623993055553</v>
      </c>
      <c r="E760" s="63" t="s">
        <v>413</v>
      </c>
      <c r="F760" s="113" t="s">
        <v>11007</v>
      </c>
      <c r="G760" s="111" t="s">
        <v>34</v>
      </c>
      <c r="H760" s="62">
        <v>45600.658796296295</v>
      </c>
      <c r="I760" s="104" t="b">
        <v>1</v>
      </c>
      <c r="J760" s="62">
        <v>45656.444351851853</v>
      </c>
      <c r="K760" s="96">
        <v>368</v>
      </c>
      <c r="L760" s="105" t="s">
        <v>11480</v>
      </c>
      <c r="M760" t="str">
        <f>_xlfn.IFNA(VLOOKUP(B760,Dashboard!$B$2:$V$1276,21,0),"HAPUS")</f>
        <v>HAPUS</v>
      </c>
    </row>
    <row r="761" spans="1:13" ht="13.8" hidden="1" thickBot="1">
      <c r="A761" s="106">
        <v>760</v>
      </c>
      <c r="B761" s="70" t="s">
        <v>2230</v>
      </c>
      <c r="C761" s="70" t="s">
        <v>2232</v>
      </c>
      <c r="D761" s="69">
        <v>45597.6249537037</v>
      </c>
      <c r="E761" s="70" t="s">
        <v>216</v>
      </c>
      <c r="F761" s="14"/>
      <c r="G761" s="14"/>
      <c r="H761" s="14"/>
      <c r="I761" s="108" t="b">
        <v>0</v>
      </c>
      <c r="J761" s="14"/>
      <c r="K761" s="92">
        <v>0</v>
      </c>
      <c r="L761" s="109" t="s">
        <v>11001</v>
      </c>
      <c r="M761" t="str">
        <f>_xlfn.IFNA(VLOOKUP(B761,Dashboard!$B$2:$V$1276,21,0),"HAPUS")</f>
        <v>BELUM SPS</v>
      </c>
    </row>
    <row r="762" spans="1:13" ht="13.8" hidden="1" thickBot="1">
      <c r="A762" s="103">
        <v>761</v>
      </c>
      <c r="B762" s="63" t="s">
        <v>2233</v>
      </c>
      <c r="C762" s="63" t="s">
        <v>2235</v>
      </c>
      <c r="D762" s="62">
        <v>45597.626793981479</v>
      </c>
      <c r="E762" s="63" t="s">
        <v>194</v>
      </c>
      <c r="F762" s="113" t="s">
        <v>11007</v>
      </c>
      <c r="G762" s="111" t="s">
        <v>34</v>
      </c>
      <c r="H762" s="62">
        <v>45600.658738425926</v>
      </c>
      <c r="I762" s="104" t="b">
        <v>1</v>
      </c>
      <c r="J762" s="62">
        <v>45649.459490740737</v>
      </c>
      <c r="K762" s="96">
        <v>369</v>
      </c>
      <c r="L762" s="105" t="s">
        <v>11481</v>
      </c>
      <c r="M762" t="str">
        <f>_xlfn.IFNA(VLOOKUP(B762,Dashboard!$B$2:$V$1276,21,0),"HAPUS")</f>
        <v>BELUM SPS</v>
      </c>
    </row>
    <row r="763" spans="1:13" ht="13.8" thickBot="1">
      <c r="A763" s="106">
        <v>762</v>
      </c>
      <c r="B763" s="70" t="s">
        <v>2236</v>
      </c>
      <c r="C763" s="70" t="s">
        <v>2238</v>
      </c>
      <c r="D763" s="69">
        <v>45597.629108796296</v>
      </c>
      <c r="E763" s="70" t="s">
        <v>183</v>
      </c>
      <c r="F763" s="115" t="s">
        <v>11007</v>
      </c>
      <c r="G763" s="107" t="s">
        <v>34</v>
      </c>
      <c r="H763" s="69">
        <v>45600.469398148147</v>
      </c>
      <c r="I763" s="108" t="b">
        <v>1</v>
      </c>
      <c r="J763" s="69">
        <v>45628.379074074073</v>
      </c>
      <c r="K763" s="92">
        <v>370</v>
      </c>
      <c r="L763" s="109" t="s">
        <v>11482</v>
      </c>
      <c r="M763" t="str">
        <f>_xlfn.IFNA(VLOOKUP(B763,Dashboard!$B$2:$V$1276,21,0),"HAPUS")</f>
        <v>HAPUS</v>
      </c>
    </row>
    <row r="764" spans="1:13" ht="13.8" thickBot="1">
      <c r="A764" s="103">
        <v>763</v>
      </c>
      <c r="B764" s="63" t="s">
        <v>2239</v>
      </c>
      <c r="C764" s="63" t="s">
        <v>2241</v>
      </c>
      <c r="D764" s="62">
        <v>45597.632511574076</v>
      </c>
      <c r="E764" s="63" t="s">
        <v>271</v>
      </c>
      <c r="F764" s="113" t="s">
        <v>11007</v>
      </c>
      <c r="G764" s="111" t="s">
        <v>34</v>
      </c>
      <c r="H764" s="62">
        <v>45600.469652777778</v>
      </c>
      <c r="I764" s="104" t="b">
        <v>1</v>
      </c>
      <c r="J764" s="62">
        <v>45656.452511574076</v>
      </c>
      <c r="K764" s="96">
        <v>371</v>
      </c>
      <c r="L764" s="105" t="s">
        <v>11483</v>
      </c>
      <c r="M764" t="str">
        <f>_xlfn.IFNA(VLOOKUP(B764,Dashboard!$B$2:$V$1276,21,0),"HAPUS")</f>
        <v>HAPUS</v>
      </c>
    </row>
    <row r="765" spans="1:13" ht="13.8" thickBot="1">
      <c r="A765" s="106">
        <v>764</v>
      </c>
      <c r="B765" s="70" t="s">
        <v>2242</v>
      </c>
      <c r="C765" s="70" t="s">
        <v>2243</v>
      </c>
      <c r="D765" s="69">
        <v>45597.633414351854</v>
      </c>
      <c r="E765" s="70" t="s">
        <v>237</v>
      </c>
      <c r="F765" s="14"/>
      <c r="G765" s="14"/>
      <c r="H765" s="14"/>
      <c r="I765" s="108" t="b">
        <v>0</v>
      </c>
      <c r="J765" s="14"/>
      <c r="K765" s="92">
        <v>0</v>
      </c>
      <c r="L765" s="109" t="s">
        <v>11001</v>
      </c>
      <c r="M765" t="str">
        <f>_xlfn.IFNA(VLOOKUP(B765,Dashboard!$B$2:$V$1276,21,0),"HAPUS")</f>
        <v>HAPUS</v>
      </c>
    </row>
    <row r="766" spans="1:13" ht="13.8" thickBot="1">
      <c r="A766" s="103">
        <v>765</v>
      </c>
      <c r="B766" s="63" t="s">
        <v>2244</v>
      </c>
      <c r="C766" s="63" t="s">
        <v>2245</v>
      </c>
      <c r="D766" s="62">
        <v>45597.634189814817</v>
      </c>
      <c r="E766" s="63" t="s">
        <v>336</v>
      </c>
      <c r="F766" s="9"/>
      <c r="G766" s="9"/>
      <c r="H766" s="9"/>
      <c r="I766" s="104" t="b">
        <v>0</v>
      </c>
      <c r="J766" s="9"/>
      <c r="K766" s="96">
        <v>0</v>
      </c>
      <c r="L766" s="105" t="s">
        <v>11001</v>
      </c>
      <c r="M766" t="str">
        <f>_xlfn.IFNA(VLOOKUP(B766,Dashboard!$B$2:$V$1276,21,0),"HAPUS")</f>
        <v>HAPUS</v>
      </c>
    </row>
    <row r="767" spans="1:13" ht="13.8" thickBot="1">
      <c r="A767" s="106">
        <v>766</v>
      </c>
      <c r="B767" s="70" t="s">
        <v>2246</v>
      </c>
      <c r="C767" s="70" t="s">
        <v>2248</v>
      </c>
      <c r="D767" s="69">
        <v>45600.376655092594</v>
      </c>
      <c r="E767" s="70" t="s">
        <v>424</v>
      </c>
      <c r="F767" s="14"/>
      <c r="G767" s="14"/>
      <c r="H767" s="14"/>
      <c r="I767" s="108" t="b">
        <v>1</v>
      </c>
      <c r="J767" s="69">
        <v>45657.392314814817</v>
      </c>
      <c r="K767" s="92">
        <v>0</v>
      </c>
      <c r="L767" s="109" t="s">
        <v>11001</v>
      </c>
      <c r="M767" t="str">
        <f>_xlfn.IFNA(VLOOKUP(B767,Dashboard!$B$2:$V$1276,21,0),"HAPUS")</f>
        <v>HAPUS</v>
      </c>
    </row>
    <row r="768" spans="1:13" ht="13.8" thickBot="1">
      <c r="A768" s="103">
        <v>767</v>
      </c>
      <c r="B768" s="63" t="s">
        <v>2249</v>
      </c>
      <c r="C768" s="63" t="s">
        <v>2251</v>
      </c>
      <c r="D768" s="62">
        <v>45600.394085648149</v>
      </c>
      <c r="E768" s="63" t="s">
        <v>22</v>
      </c>
      <c r="F768" s="113" t="s">
        <v>11007</v>
      </c>
      <c r="G768" s="111" t="s">
        <v>34</v>
      </c>
      <c r="H768" s="62">
        <v>45600.469849537039</v>
      </c>
      <c r="I768" s="104" t="b">
        <v>1</v>
      </c>
      <c r="J768" s="62">
        <v>45628.375300925924</v>
      </c>
      <c r="K768" s="96">
        <v>372</v>
      </c>
      <c r="L768" s="105" t="s">
        <v>11484</v>
      </c>
      <c r="M768" t="str">
        <f>_xlfn.IFNA(VLOOKUP(B768,Dashboard!$B$2:$V$1276,21,0),"HAPUS")</f>
        <v>HAPUS</v>
      </c>
    </row>
    <row r="769" spans="1:13" ht="13.8" thickBot="1">
      <c r="A769" s="106">
        <v>768</v>
      </c>
      <c r="B769" s="70" t="s">
        <v>2252</v>
      </c>
      <c r="C769" s="70" t="s">
        <v>2253</v>
      </c>
      <c r="D769" s="69">
        <v>45600.406701388885</v>
      </c>
      <c r="E769" s="70" t="s">
        <v>280</v>
      </c>
      <c r="F769" s="14"/>
      <c r="G769" s="14"/>
      <c r="H769" s="14"/>
      <c r="I769" s="108" t="b">
        <v>0</v>
      </c>
      <c r="J769" s="14"/>
      <c r="K769" s="92">
        <v>0</v>
      </c>
      <c r="L769" s="109" t="s">
        <v>11001</v>
      </c>
      <c r="M769" t="str">
        <f>_xlfn.IFNA(VLOOKUP(B769,Dashboard!$B$2:$V$1276,21,0),"HAPUS")</f>
        <v>HAPUS</v>
      </c>
    </row>
    <row r="770" spans="1:13" ht="13.8" thickBot="1">
      <c r="A770" s="103">
        <v>769</v>
      </c>
      <c r="B770" s="63" t="s">
        <v>2254</v>
      </c>
      <c r="C770" s="63" t="s">
        <v>2256</v>
      </c>
      <c r="D770" s="62">
        <v>45600.412118055552</v>
      </c>
      <c r="E770" s="63" t="s">
        <v>271</v>
      </c>
      <c r="F770" s="113" t="s">
        <v>11007</v>
      </c>
      <c r="G770" s="111" t="s">
        <v>34</v>
      </c>
      <c r="H770" s="62">
        <v>45615.570324074077</v>
      </c>
      <c r="I770" s="104" t="b">
        <v>0</v>
      </c>
      <c r="J770" s="9"/>
      <c r="K770" s="96">
        <v>373</v>
      </c>
      <c r="L770" s="105" t="s">
        <v>11485</v>
      </c>
      <c r="M770" t="str">
        <f>_xlfn.IFNA(VLOOKUP(B770,Dashboard!$B$2:$V$1276,21,0),"HAPUS")</f>
        <v>HAPUS</v>
      </c>
    </row>
    <row r="771" spans="1:13" ht="13.8" hidden="1" thickBot="1">
      <c r="A771" s="106">
        <v>770</v>
      </c>
      <c r="B771" s="70" t="s">
        <v>2257</v>
      </c>
      <c r="C771" s="70" t="s">
        <v>2259</v>
      </c>
      <c r="D771" s="69">
        <v>45600.419664351852</v>
      </c>
      <c r="E771" s="70" t="s">
        <v>482</v>
      </c>
      <c r="F771" s="112" t="s">
        <v>11004</v>
      </c>
      <c r="G771" s="117" t="s">
        <v>118</v>
      </c>
      <c r="H771" s="14"/>
      <c r="I771" s="108" t="b">
        <v>0</v>
      </c>
      <c r="J771" s="14"/>
      <c r="K771" s="92">
        <v>53</v>
      </c>
      <c r="L771" s="109" t="s">
        <v>11486</v>
      </c>
      <c r="M771" t="str">
        <f>_xlfn.IFNA(VLOOKUP(B771,Dashboard!$B$2:$V$1276,21,0),"HAPUS")</f>
        <v>BELUM SPS</v>
      </c>
    </row>
    <row r="772" spans="1:13" ht="13.8" thickBot="1">
      <c r="A772" s="103">
        <v>771</v>
      </c>
      <c r="B772" s="63" t="s">
        <v>2260</v>
      </c>
      <c r="C772" s="63" t="s">
        <v>2261</v>
      </c>
      <c r="D772" s="62">
        <v>45600.421689814815</v>
      </c>
      <c r="E772" s="63" t="s">
        <v>98</v>
      </c>
      <c r="F772" s="9"/>
      <c r="G772" s="9"/>
      <c r="H772" s="9"/>
      <c r="I772" s="104" t="b">
        <v>0</v>
      </c>
      <c r="J772" s="9"/>
      <c r="K772" s="96">
        <v>0</v>
      </c>
      <c r="L772" s="105" t="s">
        <v>11001</v>
      </c>
      <c r="M772" t="str">
        <f>_xlfn.IFNA(VLOOKUP(B772,Dashboard!$B$2:$V$1276,21,0),"HAPUS")</f>
        <v>HAPUS</v>
      </c>
    </row>
    <row r="773" spans="1:13" ht="13.8" thickBot="1">
      <c r="A773" s="106">
        <v>772</v>
      </c>
      <c r="B773" s="70" t="s">
        <v>2262</v>
      </c>
      <c r="C773" s="70" t="s">
        <v>2263</v>
      </c>
      <c r="D773" s="69">
        <v>45600.424722222226</v>
      </c>
      <c r="E773" s="70" t="s">
        <v>1997</v>
      </c>
      <c r="F773" s="14"/>
      <c r="G773" s="14"/>
      <c r="H773" s="14"/>
      <c r="I773" s="108" t="b">
        <v>0</v>
      </c>
      <c r="J773" s="14"/>
      <c r="K773" s="92">
        <v>0</v>
      </c>
      <c r="L773" s="109" t="s">
        <v>11001</v>
      </c>
      <c r="M773" t="str">
        <f>_xlfn.IFNA(VLOOKUP(B773,Dashboard!$B$2:$V$1276,21,0),"HAPUS")</f>
        <v>HAPUS</v>
      </c>
    </row>
    <row r="774" spans="1:13" ht="13.8" hidden="1" thickBot="1">
      <c r="A774" s="103">
        <v>773</v>
      </c>
      <c r="B774" s="63" t="s">
        <v>2264</v>
      </c>
      <c r="C774" s="63" t="s">
        <v>2266</v>
      </c>
      <c r="D774" s="62">
        <v>45600.427905092591</v>
      </c>
      <c r="E774" s="63" t="s">
        <v>22</v>
      </c>
      <c r="F774" s="110" t="s">
        <v>11004</v>
      </c>
      <c r="G774" s="111" t="s">
        <v>34</v>
      </c>
      <c r="H774" s="62">
        <v>45601.681423611109</v>
      </c>
      <c r="I774" s="104" t="b">
        <v>1</v>
      </c>
      <c r="J774" s="62">
        <v>45638.644675925927</v>
      </c>
      <c r="K774" s="96">
        <v>374</v>
      </c>
      <c r="L774" s="105" t="s">
        <v>11487</v>
      </c>
      <c r="M774" t="str">
        <f>_xlfn.IFNA(VLOOKUP(B774,Dashboard!$B$2:$V$1276,21,0),"HAPUS")</f>
        <v>BELUM SPS</v>
      </c>
    </row>
    <row r="775" spans="1:13" ht="13.8" thickBot="1">
      <c r="A775" s="106">
        <v>774</v>
      </c>
      <c r="B775" s="70" t="s">
        <v>8667</v>
      </c>
      <c r="C775" s="70" t="s">
        <v>2268</v>
      </c>
      <c r="D775" s="69">
        <v>45600.429201388892</v>
      </c>
      <c r="E775" s="70" t="s">
        <v>216</v>
      </c>
      <c r="F775" s="14"/>
      <c r="G775" s="14"/>
      <c r="H775" s="14"/>
      <c r="I775" s="108" t="b">
        <v>0</v>
      </c>
      <c r="J775" s="14"/>
      <c r="K775" s="92">
        <v>0</v>
      </c>
      <c r="L775" s="109" t="s">
        <v>11001</v>
      </c>
      <c r="M775" t="str">
        <f>_xlfn.IFNA(VLOOKUP(B775,Dashboard!$B$2:$V$1276,21,0),"HAPUS")</f>
        <v>HAPUS</v>
      </c>
    </row>
    <row r="776" spans="1:13" ht="13.8" thickBot="1">
      <c r="A776" s="103">
        <v>775</v>
      </c>
      <c r="B776" s="63" t="s">
        <v>8753</v>
      </c>
      <c r="C776" s="63" t="s">
        <v>2270</v>
      </c>
      <c r="D776" s="62">
        <v>45600.430127314816</v>
      </c>
      <c r="E776" s="63" t="s">
        <v>216</v>
      </c>
      <c r="F776" s="9"/>
      <c r="G776" s="9"/>
      <c r="H776" s="9"/>
      <c r="I776" s="104" t="b">
        <v>0</v>
      </c>
      <c r="J776" s="9"/>
      <c r="K776" s="96">
        <v>0</v>
      </c>
      <c r="L776" s="105" t="s">
        <v>11001</v>
      </c>
      <c r="M776" t="str">
        <f>_xlfn.IFNA(VLOOKUP(B776,Dashboard!$B$2:$V$1276,21,0),"HAPUS")</f>
        <v>HAPUS</v>
      </c>
    </row>
    <row r="777" spans="1:13" ht="13.8" thickBot="1">
      <c r="A777" s="106">
        <v>776</v>
      </c>
      <c r="B777" s="70" t="s">
        <v>8935</v>
      </c>
      <c r="C777" s="70" t="s">
        <v>2271</v>
      </c>
      <c r="D777" s="69">
        <v>45600.438750000001</v>
      </c>
      <c r="E777" s="70" t="s">
        <v>216</v>
      </c>
      <c r="F777" s="14"/>
      <c r="G777" s="14"/>
      <c r="H777" s="14"/>
      <c r="I777" s="108" t="b">
        <v>0</v>
      </c>
      <c r="J777" s="14"/>
      <c r="K777" s="92">
        <v>0</v>
      </c>
      <c r="L777" s="109" t="s">
        <v>11001</v>
      </c>
      <c r="M777" t="str">
        <f>_xlfn.IFNA(VLOOKUP(B777,Dashboard!$B$2:$V$1276,21,0),"HAPUS")</f>
        <v>HAPUS</v>
      </c>
    </row>
    <row r="778" spans="1:13" ht="13.8" thickBot="1">
      <c r="A778" s="103">
        <v>777</v>
      </c>
      <c r="B778" s="63" t="s">
        <v>8664</v>
      </c>
      <c r="C778" s="63" t="s">
        <v>2272</v>
      </c>
      <c r="D778" s="62">
        <v>45600.439837962964</v>
      </c>
      <c r="E778" s="63" t="s">
        <v>216</v>
      </c>
      <c r="F778" s="9"/>
      <c r="G778" s="9"/>
      <c r="H778" s="9"/>
      <c r="I778" s="104" t="b">
        <v>0</v>
      </c>
      <c r="J778" s="9"/>
      <c r="K778" s="96">
        <v>0</v>
      </c>
      <c r="L778" s="105" t="s">
        <v>11001</v>
      </c>
      <c r="M778" t="str">
        <f>_xlfn.IFNA(VLOOKUP(B778,Dashboard!$B$2:$V$1276,21,0),"HAPUS")</f>
        <v>HAPUS</v>
      </c>
    </row>
    <row r="779" spans="1:13" ht="13.8" thickBot="1">
      <c r="A779" s="106">
        <v>778</v>
      </c>
      <c r="B779" s="70" t="s">
        <v>2273</v>
      </c>
      <c r="C779" s="70" t="s">
        <v>2275</v>
      </c>
      <c r="D779" s="69">
        <v>45600.446388888886</v>
      </c>
      <c r="E779" s="70" t="s">
        <v>325</v>
      </c>
      <c r="F779" s="112" t="s">
        <v>11004</v>
      </c>
      <c r="G779" s="107" t="s">
        <v>34</v>
      </c>
      <c r="H779" s="69">
        <v>45601.681805555556</v>
      </c>
      <c r="I779" s="108" t="b">
        <v>0</v>
      </c>
      <c r="J779" s="14"/>
      <c r="K779" s="92">
        <v>375</v>
      </c>
      <c r="L779" s="109" t="s">
        <v>11488</v>
      </c>
      <c r="M779" t="str">
        <f>_xlfn.IFNA(VLOOKUP(B779,Dashboard!$B$2:$V$1276,21,0),"HAPUS")</f>
        <v>HAPUS</v>
      </c>
    </row>
    <row r="780" spans="1:13" ht="13.8" thickBot="1">
      <c r="A780" s="103">
        <v>779</v>
      </c>
      <c r="B780" s="63" t="s">
        <v>2276</v>
      </c>
      <c r="C780" s="63" t="s">
        <v>2278</v>
      </c>
      <c r="D780" s="62">
        <v>45600.451747685183</v>
      </c>
      <c r="E780" s="63" t="s">
        <v>22</v>
      </c>
      <c r="F780" s="110" t="s">
        <v>11004</v>
      </c>
      <c r="G780" s="111" t="s">
        <v>34</v>
      </c>
      <c r="H780" s="62">
        <v>45601.682199074072</v>
      </c>
      <c r="I780" s="104" t="b">
        <v>0</v>
      </c>
      <c r="J780" s="9"/>
      <c r="K780" s="96">
        <v>376</v>
      </c>
      <c r="L780" s="105" t="s">
        <v>11489</v>
      </c>
      <c r="M780" t="str">
        <f>_xlfn.IFNA(VLOOKUP(B780,Dashboard!$B$2:$V$1276,21,0),"HAPUS")</f>
        <v>HAPUS</v>
      </c>
    </row>
    <row r="781" spans="1:13" ht="13.8" thickBot="1">
      <c r="A781" s="106">
        <v>780</v>
      </c>
      <c r="B781" s="70" t="s">
        <v>2279</v>
      </c>
      <c r="C781" s="70" t="s">
        <v>2281</v>
      </c>
      <c r="D781" s="69">
        <v>45600.460717592592</v>
      </c>
      <c r="E781" s="70" t="s">
        <v>125</v>
      </c>
      <c r="F781" s="112" t="s">
        <v>11004</v>
      </c>
      <c r="G781" s="107" t="s">
        <v>34</v>
      </c>
      <c r="H781" s="69">
        <v>45601.682557870372</v>
      </c>
      <c r="I781" s="108" t="b">
        <v>0</v>
      </c>
      <c r="J781" s="14"/>
      <c r="K781" s="92">
        <v>377</v>
      </c>
      <c r="L781" s="109" t="s">
        <v>11490</v>
      </c>
      <c r="M781" t="str">
        <f>_xlfn.IFNA(VLOOKUP(B781,Dashboard!$B$2:$V$1276,21,0),"HAPUS")</f>
        <v>HAPUS</v>
      </c>
    </row>
    <row r="782" spans="1:13" ht="13.8" thickBot="1">
      <c r="A782" s="103">
        <v>781</v>
      </c>
      <c r="B782" s="63" t="s">
        <v>2282</v>
      </c>
      <c r="C782" s="63" t="s">
        <v>2284</v>
      </c>
      <c r="D782" s="62">
        <v>45600.470405092594</v>
      </c>
      <c r="E782" s="63" t="s">
        <v>194</v>
      </c>
      <c r="F782" s="110" t="s">
        <v>11004</v>
      </c>
      <c r="G782" s="119" t="s">
        <v>118</v>
      </c>
      <c r="H782" s="9"/>
      <c r="I782" s="104" t="b">
        <v>0</v>
      </c>
      <c r="J782" s="9"/>
      <c r="K782" s="96">
        <v>54</v>
      </c>
      <c r="L782" s="105" t="s">
        <v>11491</v>
      </c>
      <c r="M782" t="str">
        <f>_xlfn.IFNA(VLOOKUP(B782,Dashboard!$B$2:$V$1276,21,0),"HAPUS")</f>
        <v>HAPUS</v>
      </c>
    </row>
    <row r="783" spans="1:13" ht="13.8" thickBot="1">
      <c r="A783" s="106">
        <v>782</v>
      </c>
      <c r="B783" s="70" t="s">
        <v>2285</v>
      </c>
      <c r="C783" s="70" t="s">
        <v>2287</v>
      </c>
      <c r="D783" s="69">
        <v>45600.474282407406</v>
      </c>
      <c r="E783" s="70" t="s">
        <v>194</v>
      </c>
      <c r="F783" s="112" t="s">
        <v>11004</v>
      </c>
      <c r="G783" s="117" t="s">
        <v>118</v>
      </c>
      <c r="H783" s="14"/>
      <c r="I783" s="108" t="b">
        <v>0</v>
      </c>
      <c r="J783" s="14"/>
      <c r="K783" s="92">
        <v>55</v>
      </c>
      <c r="L783" s="109" t="s">
        <v>11492</v>
      </c>
      <c r="M783" t="str">
        <f>_xlfn.IFNA(VLOOKUP(B783,Dashboard!$B$2:$V$1276,21,0),"HAPUS")</f>
        <v>HAPUS</v>
      </c>
    </row>
    <row r="784" spans="1:13" ht="13.8" thickBot="1">
      <c r="A784" s="103">
        <v>783</v>
      </c>
      <c r="B784" s="63" t="s">
        <v>2290</v>
      </c>
      <c r="C784" s="63" t="s">
        <v>2292</v>
      </c>
      <c r="D784" s="62">
        <v>45600.477453703701</v>
      </c>
      <c r="E784" s="63" t="s">
        <v>216</v>
      </c>
      <c r="F784" s="110" t="s">
        <v>11004</v>
      </c>
      <c r="G784" s="111" t="s">
        <v>34</v>
      </c>
      <c r="H784" s="62">
        <v>45601.683136574073</v>
      </c>
      <c r="I784" s="104" t="b">
        <v>1</v>
      </c>
      <c r="J784" s="62">
        <v>45656.399050925924</v>
      </c>
      <c r="K784" s="96">
        <v>378</v>
      </c>
      <c r="L784" s="105" t="s">
        <v>11493</v>
      </c>
      <c r="M784" t="str">
        <f>_xlfn.IFNA(VLOOKUP(B784,Dashboard!$B$2:$V$1276,21,0),"HAPUS")</f>
        <v>HAPUS</v>
      </c>
    </row>
    <row r="785" spans="1:13" ht="13.8" hidden="1" thickBot="1">
      <c r="A785" s="106">
        <v>784</v>
      </c>
      <c r="B785" s="70" t="s">
        <v>2293</v>
      </c>
      <c r="C785" s="70" t="s">
        <v>2295</v>
      </c>
      <c r="D785" s="69">
        <v>45600.4843287037</v>
      </c>
      <c r="E785" s="70" t="s">
        <v>22</v>
      </c>
      <c r="F785" s="112" t="s">
        <v>11004</v>
      </c>
      <c r="G785" s="107" t="s">
        <v>34</v>
      </c>
      <c r="H785" s="69">
        <v>45601.683483796296</v>
      </c>
      <c r="I785" s="108" t="b">
        <v>1</v>
      </c>
      <c r="J785" s="69">
        <v>45628.379386574074</v>
      </c>
      <c r="K785" s="92">
        <v>379</v>
      </c>
      <c r="L785" s="109" t="s">
        <v>11494</v>
      </c>
      <c r="M785" t="str">
        <f>_xlfn.IFNA(VLOOKUP(B785,Dashboard!$B$2:$V$1276,21,0),"HAPUS")</f>
        <v>BELUM SPS</v>
      </c>
    </row>
    <row r="786" spans="1:13" ht="13.8" thickBot="1">
      <c r="A786" s="103">
        <v>785</v>
      </c>
      <c r="B786" s="63" t="s">
        <v>2296</v>
      </c>
      <c r="C786" s="63" t="s">
        <v>2298</v>
      </c>
      <c r="D786" s="62">
        <v>45600.487129629626</v>
      </c>
      <c r="E786" s="63" t="s">
        <v>216</v>
      </c>
      <c r="F786" s="110" t="s">
        <v>11004</v>
      </c>
      <c r="G786" s="111" t="s">
        <v>34</v>
      </c>
      <c r="H786" s="62">
        <v>45604.609618055554</v>
      </c>
      <c r="I786" s="104" t="b">
        <v>1</v>
      </c>
      <c r="J786" s="62">
        <v>45656.419189814813</v>
      </c>
      <c r="K786" s="96">
        <v>380</v>
      </c>
      <c r="L786" s="105" t="s">
        <v>11495</v>
      </c>
      <c r="M786" t="str">
        <f>_xlfn.IFNA(VLOOKUP(B786,Dashboard!$B$2:$V$1276,21,0),"HAPUS")</f>
        <v>HAPUS</v>
      </c>
    </row>
    <row r="787" spans="1:13" ht="13.8" thickBot="1">
      <c r="A787" s="106">
        <v>786</v>
      </c>
      <c r="B787" s="70" t="s">
        <v>2299</v>
      </c>
      <c r="C787" s="70" t="s">
        <v>2301</v>
      </c>
      <c r="D787" s="69">
        <v>45600.48878472222</v>
      </c>
      <c r="E787" s="70" t="s">
        <v>216</v>
      </c>
      <c r="F787" s="14"/>
      <c r="G787" s="14"/>
      <c r="H787" s="14"/>
      <c r="I787" s="108" t="b">
        <v>0</v>
      </c>
      <c r="J787" s="14"/>
      <c r="K787" s="92">
        <v>0</v>
      </c>
      <c r="L787" s="109" t="s">
        <v>11001</v>
      </c>
      <c r="M787" t="str">
        <f>_xlfn.IFNA(VLOOKUP(B787,Dashboard!$B$2:$V$1276,21,0),"HAPUS")</f>
        <v>HAPUS</v>
      </c>
    </row>
    <row r="788" spans="1:13" ht="13.8" thickBot="1">
      <c r="A788" s="103">
        <v>787</v>
      </c>
      <c r="B788" s="63" t="s">
        <v>2302</v>
      </c>
      <c r="C788" s="63" t="s">
        <v>2304</v>
      </c>
      <c r="D788" s="62">
        <v>45600.48909722222</v>
      </c>
      <c r="E788" s="63" t="s">
        <v>216</v>
      </c>
      <c r="F788" s="110" t="s">
        <v>11004</v>
      </c>
      <c r="G788" s="111" t="s">
        <v>34</v>
      </c>
      <c r="H788" s="62">
        <v>45601.683912037035</v>
      </c>
      <c r="I788" s="104" t="b">
        <v>1</v>
      </c>
      <c r="J788" s="62">
        <v>45656.448217592595</v>
      </c>
      <c r="K788" s="96">
        <v>381</v>
      </c>
      <c r="L788" s="105" t="s">
        <v>11496</v>
      </c>
      <c r="M788" t="str">
        <f>_xlfn.IFNA(VLOOKUP(B788,Dashboard!$B$2:$V$1276,21,0),"HAPUS")</f>
        <v>HAPUS</v>
      </c>
    </row>
    <row r="789" spans="1:13" ht="13.8" hidden="1" thickBot="1">
      <c r="A789" s="106">
        <v>788</v>
      </c>
      <c r="B789" s="70" t="s">
        <v>2305</v>
      </c>
      <c r="C789" s="70" t="s">
        <v>2307</v>
      </c>
      <c r="D789" s="69">
        <v>45600.492766203701</v>
      </c>
      <c r="E789" s="70" t="s">
        <v>22</v>
      </c>
      <c r="F789" s="112" t="s">
        <v>11004</v>
      </c>
      <c r="G789" s="107" t="s">
        <v>34</v>
      </c>
      <c r="H789" s="69">
        <v>45601.684189814812</v>
      </c>
      <c r="I789" s="108" t="b">
        <v>1</v>
      </c>
      <c r="J789" s="69">
        <v>45630.414363425924</v>
      </c>
      <c r="K789" s="92">
        <v>382</v>
      </c>
      <c r="L789" s="109" t="s">
        <v>11497</v>
      </c>
      <c r="M789" t="str">
        <f>_xlfn.IFNA(VLOOKUP(B789,Dashboard!$B$2:$V$1276,21,0),"HAPUS")</f>
        <v>BELUM SPS</v>
      </c>
    </row>
    <row r="790" spans="1:13" ht="13.8" thickBot="1">
      <c r="A790" s="103">
        <v>789</v>
      </c>
      <c r="B790" s="63" t="s">
        <v>2308</v>
      </c>
      <c r="C790" s="63" t="s">
        <v>2310</v>
      </c>
      <c r="D790" s="62">
        <v>45600.493692129632</v>
      </c>
      <c r="E790" s="63" t="s">
        <v>216</v>
      </c>
      <c r="F790" s="9"/>
      <c r="G790" s="9"/>
      <c r="H790" s="9"/>
      <c r="I790" s="104" t="b">
        <v>0</v>
      </c>
      <c r="J790" s="9"/>
      <c r="K790" s="96">
        <v>0</v>
      </c>
      <c r="L790" s="105" t="s">
        <v>11001</v>
      </c>
      <c r="M790" t="str">
        <f>_xlfn.IFNA(VLOOKUP(B790,Dashboard!$B$2:$V$1276,21,0),"HAPUS")</f>
        <v>HAPUS</v>
      </c>
    </row>
    <row r="791" spans="1:13" ht="13.8" thickBot="1">
      <c r="A791" s="106">
        <v>790</v>
      </c>
      <c r="B791" s="70" t="s">
        <v>2311</v>
      </c>
      <c r="C791" s="70" t="s">
        <v>2312</v>
      </c>
      <c r="D791" s="69">
        <v>45600.494039351855</v>
      </c>
      <c r="E791" s="70" t="s">
        <v>194</v>
      </c>
      <c r="F791" s="112" t="s">
        <v>11004</v>
      </c>
      <c r="G791" s="107" t="s">
        <v>34</v>
      </c>
      <c r="H791" s="69">
        <v>45601.684328703705</v>
      </c>
      <c r="I791" s="108" t="b">
        <v>0</v>
      </c>
      <c r="J791" s="14"/>
      <c r="K791" s="92">
        <v>383</v>
      </c>
      <c r="L791" s="109" t="s">
        <v>11498</v>
      </c>
      <c r="M791" t="str">
        <f>_xlfn.IFNA(VLOOKUP(B791,Dashboard!$B$2:$V$1276,21,0),"HAPUS")</f>
        <v>HAPUS</v>
      </c>
    </row>
    <row r="792" spans="1:13" ht="13.8" thickBot="1">
      <c r="A792" s="103">
        <v>791</v>
      </c>
      <c r="B792" s="63" t="s">
        <v>1662</v>
      </c>
      <c r="C792" s="63" t="s">
        <v>1664</v>
      </c>
      <c r="D792" s="62">
        <v>45600.494953703703</v>
      </c>
      <c r="E792" s="63" t="s">
        <v>216</v>
      </c>
      <c r="F792" s="110" t="s">
        <v>11004</v>
      </c>
      <c r="G792" s="111" t="s">
        <v>34</v>
      </c>
      <c r="H792" s="62">
        <v>45601.684571759259</v>
      </c>
      <c r="I792" s="104" t="b">
        <v>0</v>
      </c>
      <c r="J792" s="9"/>
      <c r="K792" s="96">
        <v>384</v>
      </c>
      <c r="L792" s="105" t="s">
        <v>11499</v>
      </c>
      <c r="M792" t="str">
        <f>_xlfn.IFNA(VLOOKUP(B792,Dashboard!$B$2:$V$1276,21,0),"HAPUS")</f>
        <v>HAPUS</v>
      </c>
    </row>
    <row r="793" spans="1:13" ht="13.8" thickBot="1">
      <c r="A793" s="106">
        <v>792</v>
      </c>
      <c r="B793" s="70" t="s">
        <v>2313</v>
      </c>
      <c r="C793" s="70" t="s">
        <v>2315</v>
      </c>
      <c r="D793" s="69">
        <v>45600.496423611112</v>
      </c>
      <c r="E793" s="70" t="s">
        <v>194</v>
      </c>
      <c r="F793" s="112" t="s">
        <v>11004</v>
      </c>
      <c r="G793" s="107" t="s">
        <v>34</v>
      </c>
      <c r="H793" s="69">
        <v>45601.684664351851</v>
      </c>
      <c r="I793" s="108" t="b">
        <v>1</v>
      </c>
      <c r="J793" s="69">
        <v>45649.458796296298</v>
      </c>
      <c r="K793" s="92">
        <v>385</v>
      </c>
      <c r="L793" s="109" t="s">
        <v>11500</v>
      </c>
      <c r="M793" t="str">
        <f>_xlfn.IFNA(VLOOKUP(B793,Dashboard!$B$2:$V$1276,21,0),"HAPUS")</f>
        <v>HAPUS</v>
      </c>
    </row>
    <row r="794" spans="1:13" ht="13.8" thickBot="1">
      <c r="A794" s="103">
        <v>793</v>
      </c>
      <c r="B794" s="63" t="s">
        <v>2316</v>
      </c>
      <c r="C794" s="63" t="s">
        <v>2318</v>
      </c>
      <c r="D794" s="62">
        <v>45600.497256944444</v>
      </c>
      <c r="E794" s="63" t="s">
        <v>194</v>
      </c>
      <c r="F794" s="113" t="s">
        <v>11007</v>
      </c>
      <c r="G794" s="111" t="s">
        <v>34</v>
      </c>
      <c r="H794" s="62">
        <v>45601.68513888889</v>
      </c>
      <c r="I794" s="104" t="b">
        <v>1</v>
      </c>
      <c r="J794" s="62">
        <v>45649.45815972222</v>
      </c>
      <c r="K794" s="96">
        <v>386</v>
      </c>
      <c r="L794" s="105" t="s">
        <v>11501</v>
      </c>
      <c r="M794" t="str">
        <f>_xlfn.IFNA(VLOOKUP(B794,Dashboard!$B$2:$V$1276,21,0),"HAPUS")</f>
        <v>HAPUS</v>
      </c>
    </row>
    <row r="795" spans="1:13" ht="13.8" hidden="1" thickBot="1">
      <c r="A795" s="106">
        <v>794</v>
      </c>
      <c r="B795" s="70" t="s">
        <v>2319</v>
      </c>
      <c r="C795" s="70" t="s">
        <v>2321</v>
      </c>
      <c r="D795" s="69">
        <v>45600.500902777778</v>
      </c>
      <c r="E795" s="70" t="s">
        <v>125</v>
      </c>
      <c r="F795" s="115" t="s">
        <v>11007</v>
      </c>
      <c r="G795" s="107" t="s">
        <v>34</v>
      </c>
      <c r="H795" s="69">
        <v>45602.564687500002</v>
      </c>
      <c r="I795" s="108" t="b">
        <v>0</v>
      </c>
      <c r="J795" s="14"/>
      <c r="K795" s="92">
        <v>387</v>
      </c>
      <c r="L795" s="109" t="s">
        <v>11502</v>
      </c>
      <c r="M795" t="str">
        <f>_xlfn.IFNA(VLOOKUP(B795,Dashboard!$B$2:$V$1276,21,0),"HAPUS")</f>
        <v>BELUM SPS</v>
      </c>
    </row>
    <row r="796" spans="1:13" ht="13.8" thickBot="1">
      <c r="A796" s="103">
        <v>795</v>
      </c>
      <c r="B796" s="63" t="s">
        <v>2322</v>
      </c>
      <c r="C796" s="63" t="s">
        <v>2323</v>
      </c>
      <c r="D796" s="62">
        <v>45600.549861111111</v>
      </c>
      <c r="E796" s="63" t="s">
        <v>253</v>
      </c>
      <c r="F796" s="9"/>
      <c r="G796" s="9"/>
      <c r="H796" s="9"/>
      <c r="I796" s="104" t="b">
        <v>0</v>
      </c>
      <c r="J796" s="9"/>
      <c r="K796" s="96">
        <v>0</v>
      </c>
      <c r="L796" s="105" t="s">
        <v>11001</v>
      </c>
      <c r="M796" t="str">
        <f>_xlfn.IFNA(VLOOKUP(B796,Dashboard!$B$2:$V$1276,21,0),"HAPUS")</f>
        <v>HAPUS</v>
      </c>
    </row>
    <row r="797" spans="1:13" ht="13.8" thickBot="1">
      <c r="A797" s="106">
        <v>796</v>
      </c>
      <c r="B797" s="70" t="s">
        <v>2324</v>
      </c>
      <c r="C797" s="70" t="s">
        <v>2326</v>
      </c>
      <c r="D797" s="69">
        <v>45600.567361111112</v>
      </c>
      <c r="E797" s="70" t="s">
        <v>194</v>
      </c>
      <c r="F797" s="14"/>
      <c r="G797" s="14"/>
      <c r="H797" s="14"/>
      <c r="I797" s="108" t="b">
        <v>0</v>
      </c>
      <c r="J797" s="14"/>
      <c r="K797" s="92">
        <v>0</v>
      </c>
      <c r="L797" s="109" t="s">
        <v>11001</v>
      </c>
      <c r="M797" t="str">
        <f>_xlfn.IFNA(VLOOKUP(B797,Dashboard!$B$2:$V$1276,21,0),"HAPUS")</f>
        <v>HAPUS</v>
      </c>
    </row>
    <row r="798" spans="1:13" ht="13.8" thickBot="1">
      <c r="A798" s="103">
        <v>797</v>
      </c>
      <c r="B798" s="63" t="s">
        <v>2327</v>
      </c>
      <c r="C798" s="63" t="s">
        <v>2329</v>
      </c>
      <c r="D798" s="62">
        <v>45600.572951388887</v>
      </c>
      <c r="E798" s="63" t="s">
        <v>868</v>
      </c>
      <c r="F798" s="9"/>
      <c r="G798" s="9"/>
      <c r="H798" s="9"/>
      <c r="I798" s="104" t="b">
        <v>0</v>
      </c>
      <c r="J798" s="9"/>
      <c r="K798" s="96">
        <v>0</v>
      </c>
      <c r="L798" s="105" t="s">
        <v>11001</v>
      </c>
      <c r="M798" t="str">
        <f>_xlfn.IFNA(VLOOKUP(B798,Dashboard!$B$2:$V$1276,21,0),"HAPUS")</f>
        <v>HAPUS</v>
      </c>
    </row>
    <row r="799" spans="1:13" ht="13.8" hidden="1" thickBot="1">
      <c r="A799" s="106">
        <v>798</v>
      </c>
      <c r="B799" s="70" t="s">
        <v>2330</v>
      </c>
      <c r="C799" s="70" t="s">
        <v>2332</v>
      </c>
      <c r="D799" s="69">
        <v>45600.573819444442</v>
      </c>
      <c r="E799" s="70" t="s">
        <v>1264</v>
      </c>
      <c r="F799" s="115" t="s">
        <v>11007</v>
      </c>
      <c r="G799" s="107" t="s">
        <v>34</v>
      </c>
      <c r="H799" s="69">
        <v>45601.685995370368</v>
      </c>
      <c r="I799" s="108" t="b">
        <v>1</v>
      </c>
      <c r="J799" s="69">
        <v>45622.502638888887</v>
      </c>
      <c r="K799" s="92">
        <v>388</v>
      </c>
      <c r="L799" s="109" t="s">
        <v>11503</v>
      </c>
      <c r="M799" t="str">
        <f>_xlfn.IFNA(VLOOKUP(B799,Dashboard!$B$2:$V$1276,21,0),"HAPUS")</f>
        <v>BELUM SPS</v>
      </c>
    </row>
    <row r="800" spans="1:13" ht="13.8" hidden="1" thickBot="1">
      <c r="A800" s="103">
        <v>799</v>
      </c>
      <c r="B800" s="63" t="s">
        <v>2333</v>
      </c>
      <c r="C800" s="63" t="s">
        <v>2335</v>
      </c>
      <c r="D800" s="62">
        <v>45600.575023148151</v>
      </c>
      <c r="E800" s="63" t="s">
        <v>1264</v>
      </c>
      <c r="F800" s="113" t="s">
        <v>11007</v>
      </c>
      <c r="G800" s="111" t="s">
        <v>34</v>
      </c>
      <c r="H800" s="62">
        <v>45601.686435185184</v>
      </c>
      <c r="I800" s="104" t="b">
        <v>1</v>
      </c>
      <c r="J800" s="62">
        <v>45649.404502314814</v>
      </c>
      <c r="K800" s="96">
        <v>389</v>
      </c>
      <c r="L800" s="105" t="s">
        <v>11504</v>
      </c>
      <c r="M800" t="str">
        <f>_xlfn.IFNA(VLOOKUP(B800,Dashboard!$B$2:$V$1276,21,0),"HAPUS")</f>
        <v>BELUM SPS</v>
      </c>
    </row>
    <row r="801" spans="1:13" ht="13.8" hidden="1" thickBot="1">
      <c r="A801" s="106">
        <v>800</v>
      </c>
      <c r="B801" s="70" t="s">
        <v>2336</v>
      </c>
      <c r="C801" s="70" t="s">
        <v>2338</v>
      </c>
      <c r="D801" s="69">
        <v>45600.577326388891</v>
      </c>
      <c r="E801" s="70" t="s">
        <v>2339</v>
      </c>
      <c r="F801" s="117" t="s">
        <v>11164</v>
      </c>
      <c r="G801" s="107" t="s">
        <v>34</v>
      </c>
      <c r="H801" s="69">
        <v>45602.573958333334</v>
      </c>
      <c r="I801" s="108" t="b">
        <v>0</v>
      </c>
      <c r="J801" s="14"/>
      <c r="K801" s="92">
        <v>390</v>
      </c>
      <c r="L801" s="109" t="s">
        <v>11505</v>
      </c>
      <c r="M801" t="str">
        <f>_xlfn.IFNA(VLOOKUP(B801,Dashboard!$B$2:$V$1276,21,0),"HAPUS")</f>
        <v>BELUM SPS</v>
      </c>
    </row>
    <row r="802" spans="1:13" ht="13.8" thickBot="1">
      <c r="A802" s="103">
        <v>801</v>
      </c>
      <c r="B802" s="63" t="s">
        <v>2340</v>
      </c>
      <c r="C802" s="63" t="s">
        <v>2342</v>
      </c>
      <c r="D802" s="62">
        <v>45600.581134259257</v>
      </c>
      <c r="E802" s="63" t="s">
        <v>22</v>
      </c>
      <c r="F802" s="113" t="s">
        <v>11007</v>
      </c>
      <c r="G802" s="111" t="s">
        <v>34</v>
      </c>
      <c r="H802" s="62">
        <v>45601.686631944445</v>
      </c>
      <c r="I802" s="104" t="b">
        <v>0</v>
      </c>
      <c r="J802" s="9"/>
      <c r="K802" s="96">
        <v>391</v>
      </c>
      <c r="L802" s="105" t="s">
        <v>11506</v>
      </c>
      <c r="M802" t="str">
        <f>_xlfn.IFNA(VLOOKUP(B802,Dashboard!$B$2:$V$1276,21,0),"HAPUS")</f>
        <v>HAPUS</v>
      </c>
    </row>
    <row r="803" spans="1:13" ht="13.8" hidden="1" thickBot="1">
      <c r="A803" s="106">
        <v>802</v>
      </c>
      <c r="B803" s="70" t="s">
        <v>2343</v>
      </c>
      <c r="C803" s="70" t="s">
        <v>2345</v>
      </c>
      <c r="D803" s="69">
        <v>45600.5858912037</v>
      </c>
      <c r="E803" s="70" t="s">
        <v>216</v>
      </c>
      <c r="F803" s="115" t="s">
        <v>11007</v>
      </c>
      <c r="G803" s="107" t="s">
        <v>34</v>
      </c>
      <c r="H803" s="69">
        <v>45601.687013888892</v>
      </c>
      <c r="I803" s="108" t="b">
        <v>0</v>
      </c>
      <c r="J803" s="14"/>
      <c r="K803" s="92">
        <v>392</v>
      </c>
      <c r="L803" s="109" t="s">
        <v>11507</v>
      </c>
      <c r="M803" t="str">
        <f>_xlfn.IFNA(VLOOKUP(B803,Dashboard!$B$2:$V$1276,21,0),"HAPUS")</f>
        <v>BELUM SPS</v>
      </c>
    </row>
    <row r="804" spans="1:13" ht="13.8" hidden="1" thickBot="1">
      <c r="A804" s="103">
        <v>803</v>
      </c>
      <c r="B804" s="63" t="s">
        <v>2346</v>
      </c>
      <c r="C804" s="63" t="s">
        <v>2347</v>
      </c>
      <c r="D804" s="62">
        <v>45600.590833333335</v>
      </c>
      <c r="E804" s="63" t="s">
        <v>22</v>
      </c>
      <c r="F804" s="113" t="s">
        <v>11007</v>
      </c>
      <c r="G804" s="119" t="s">
        <v>118</v>
      </c>
      <c r="H804" s="9"/>
      <c r="I804" s="104" t="b">
        <v>0</v>
      </c>
      <c r="J804" s="9"/>
      <c r="K804" s="96">
        <v>56</v>
      </c>
      <c r="L804" s="105" t="s">
        <v>11508</v>
      </c>
      <c r="M804" t="str">
        <f>_xlfn.IFNA(VLOOKUP(B804,Dashboard!$B$2:$V$1276,21,0),"HAPUS")</f>
        <v>BELUM SPS</v>
      </c>
    </row>
    <row r="805" spans="1:13" ht="13.8" thickBot="1">
      <c r="A805" s="106">
        <v>804</v>
      </c>
      <c r="B805" s="70" t="s">
        <v>2348</v>
      </c>
      <c r="C805" s="70" t="s">
        <v>2349</v>
      </c>
      <c r="D805" s="69">
        <v>45600.59207175926</v>
      </c>
      <c r="E805" s="70" t="s">
        <v>253</v>
      </c>
      <c r="F805" s="14"/>
      <c r="G805" s="14"/>
      <c r="H805" s="14"/>
      <c r="I805" s="108" t="b">
        <v>0</v>
      </c>
      <c r="J805" s="14"/>
      <c r="K805" s="92">
        <v>0</v>
      </c>
      <c r="L805" s="109" t="s">
        <v>11001</v>
      </c>
      <c r="M805" t="str">
        <f>_xlfn.IFNA(VLOOKUP(B805,Dashboard!$B$2:$V$1276,21,0),"HAPUS")</f>
        <v>HAPUS</v>
      </c>
    </row>
    <row r="806" spans="1:13" ht="13.8" hidden="1" thickBot="1">
      <c r="A806" s="103">
        <v>805</v>
      </c>
      <c r="B806" s="63" t="s">
        <v>2350</v>
      </c>
      <c r="C806" s="63" t="s">
        <v>2352</v>
      </c>
      <c r="D806" s="62">
        <v>45600.60119212963</v>
      </c>
      <c r="E806" s="63" t="s">
        <v>22</v>
      </c>
      <c r="F806" s="113" t="s">
        <v>11007</v>
      </c>
      <c r="G806" s="111" t="s">
        <v>34</v>
      </c>
      <c r="H806" s="62">
        <v>45601.687268518515</v>
      </c>
      <c r="I806" s="104" t="b">
        <v>1</v>
      </c>
      <c r="J806" s="62">
        <v>45628.376145833332</v>
      </c>
      <c r="K806" s="96">
        <v>393</v>
      </c>
      <c r="L806" s="105" t="s">
        <v>11509</v>
      </c>
      <c r="M806" t="str">
        <f>_xlfn.IFNA(VLOOKUP(B806,Dashboard!$B$2:$V$1276,21,0),"HAPUS")</f>
        <v>BELUM SPS</v>
      </c>
    </row>
    <row r="807" spans="1:13" ht="13.8" hidden="1" thickBot="1">
      <c r="A807" s="106">
        <v>806</v>
      </c>
      <c r="B807" s="70" t="s">
        <v>2353</v>
      </c>
      <c r="C807" s="70" t="s">
        <v>2355</v>
      </c>
      <c r="D807" s="69">
        <v>45600.60533564815</v>
      </c>
      <c r="E807" s="70" t="s">
        <v>1172</v>
      </c>
      <c r="F807" s="115" t="s">
        <v>11007</v>
      </c>
      <c r="G807" s="107" t="s">
        <v>34</v>
      </c>
      <c r="H807" s="69">
        <v>45609.448321759257</v>
      </c>
      <c r="I807" s="108" t="b">
        <v>1</v>
      </c>
      <c r="J807" s="69">
        <v>45649.463530092595</v>
      </c>
      <c r="K807" s="92">
        <v>394</v>
      </c>
      <c r="L807" s="109" t="s">
        <v>11510</v>
      </c>
      <c r="M807" t="str">
        <f>_xlfn.IFNA(VLOOKUP(B807,Dashboard!$B$2:$V$1276,21,0),"HAPUS")</f>
        <v>BELUM SPS</v>
      </c>
    </row>
    <row r="808" spans="1:13" ht="13.8" thickBot="1">
      <c r="A808" s="103">
        <v>807</v>
      </c>
      <c r="B808" s="63" t="s">
        <v>2356</v>
      </c>
      <c r="C808" s="63" t="s">
        <v>2357</v>
      </c>
      <c r="D808" s="62">
        <v>45600.607453703706</v>
      </c>
      <c r="E808" s="63" t="s">
        <v>174</v>
      </c>
      <c r="F808" s="9"/>
      <c r="G808" s="9"/>
      <c r="H808" s="9"/>
      <c r="I808" s="104" t="b">
        <v>0</v>
      </c>
      <c r="J808" s="9"/>
      <c r="K808" s="96">
        <v>0</v>
      </c>
      <c r="L808" s="105" t="s">
        <v>11001</v>
      </c>
      <c r="M808" t="str">
        <f>_xlfn.IFNA(VLOOKUP(B808,Dashboard!$B$2:$V$1276,21,0),"HAPUS")</f>
        <v>HAPUS</v>
      </c>
    </row>
    <row r="809" spans="1:13" ht="13.8" thickBot="1">
      <c r="A809" s="106">
        <v>808</v>
      </c>
      <c r="B809" s="70" t="s">
        <v>2358</v>
      </c>
      <c r="C809" s="70" t="s">
        <v>2360</v>
      </c>
      <c r="D809" s="69">
        <v>45600.609953703701</v>
      </c>
      <c r="E809" s="70" t="s">
        <v>216</v>
      </c>
      <c r="F809" s="115" t="s">
        <v>11007</v>
      </c>
      <c r="G809" s="117" t="s">
        <v>118</v>
      </c>
      <c r="H809" s="14"/>
      <c r="I809" s="108" t="b">
        <v>1</v>
      </c>
      <c r="J809" s="69">
        <v>45656.419861111113</v>
      </c>
      <c r="K809" s="92">
        <v>57</v>
      </c>
      <c r="L809" s="109" t="s">
        <v>11511</v>
      </c>
      <c r="M809" t="str">
        <f>_xlfn.IFNA(VLOOKUP(B809,Dashboard!$B$2:$V$1276,21,0),"HAPUS")</f>
        <v>HAPUS</v>
      </c>
    </row>
    <row r="810" spans="1:13" ht="13.8" thickBot="1">
      <c r="A810" s="103">
        <v>809</v>
      </c>
      <c r="B810" s="63" t="s">
        <v>2361</v>
      </c>
      <c r="C810" s="63" t="s">
        <v>2363</v>
      </c>
      <c r="D810" s="62">
        <v>45600.611562500002</v>
      </c>
      <c r="E810" s="63" t="s">
        <v>216</v>
      </c>
      <c r="F810" s="113" t="s">
        <v>11007</v>
      </c>
      <c r="G810" s="111" t="s">
        <v>34</v>
      </c>
      <c r="H810" s="62">
        <v>45602.569247685184</v>
      </c>
      <c r="I810" s="104" t="b">
        <v>1</v>
      </c>
      <c r="J810" s="62">
        <v>45657.391458333332</v>
      </c>
      <c r="K810" s="96">
        <v>395</v>
      </c>
      <c r="L810" s="105" t="s">
        <v>11512</v>
      </c>
      <c r="M810" t="str">
        <f>_xlfn.IFNA(VLOOKUP(B810,Dashboard!$B$2:$V$1276,21,0),"HAPUS")</f>
        <v>HAPUS</v>
      </c>
    </row>
    <row r="811" spans="1:13" ht="13.8" thickBot="1">
      <c r="A811" s="106">
        <v>810</v>
      </c>
      <c r="B811" s="70" t="s">
        <v>2364</v>
      </c>
      <c r="C811" s="70" t="s">
        <v>2366</v>
      </c>
      <c r="D811" s="69">
        <v>45600.613958333335</v>
      </c>
      <c r="E811" s="70" t="s">
        <v>194</v>
      </c>
      <c r="F811" s="115" t="s">
        <v>11007</v>
      </c>
      <c r="G811" s="117" t="s">
        <v>118</v>
      </c>
      <c r="H811" s="14"/>
      <c r="I811" s="108" t="b">
        <v>0</v>
      </c>
      <c r="J811" s="14"/>
      <c r="K811" s="92">
        <v>58</v>
      </c>
      <c r="L811" s="109" t="s">
        <v>11513</v>
      </c>
      <c r="M811" t="str">
        <f>_xlfn.IFNA(VLOOKUP(B811,Dashboard!$B$2:$V$1276,21,0),"HAPUS")</f>
        <v>HAPUS</v>
      </c>
    </row>
    <row r="812" spans="1:13" ht="13.8" hidden="1" thickBot="1">
      <c r="A812" s="103">
        <v>811</v>
      </c>
      <c r="B812" s="63" t="s">
        <v>2367</v>
      </c>
      <c r="C812" s="63" t="s">
        <v>2369</v>
      </c>
      <c r="D812" s="62">
        <v>45600.614907407406</v>
      </c>
      <c r="E812" s="63" t="s">
        <v>194</v>
      </c>
      <c r="F812" s="113" t="s">
        <v>11007</v>
      </c>
      <c r="G812" s="111" t="s">
        <v>34</v>
      </c>
      <c r="H812" s="62">
        <v>45608.58216435185</v>
      </c>
      <c r="I812" s="104" t="b">
        <v>0</v>
      </c>
      <c r="J812" s="9"/>
      <c r="K812" s="96">
        <v>396</v>
      </c>
      <c r="L812" s="105" t="s">
        <v>11514</v>
      </c>
      <c r="M812" t="str">
        <f>_xlfn.IFNA(VLOOKUP(B812,Dashboard!$B$2:$V$1276,21,0),"HAPUS")</f>
        <v>BELUM SPS</v>
      </c>
    </row>
    <row r="813" spans="1:13" ht="13.8" thickBot="1">
      <c r="A813" s="106">
        <v>812</v>
      </c>
      <c r="B813" s="70" t="s">
        <v>2370</v>
      </c>
      <c r="C813" s="70" t="s">
        <v>2372</v>
      </c>
      <c r="D813" s="69">
        <v>45600.618518518517</v>
      </c>
      <c r="E813" s="70" t="s">
        <v>1121</v>
      </c>
      <c r="F813" s="115" t="s">
        <v>11007</v>
      </c>
      <c r="G813" s="107" t="s">
        <v>34</v>
      </c>
      <c r="H813" s="69">
        <v>45601.688287037039</v>
      </c>
      <c r="I813" s="108" t="b">
        <v>1</v>
      </c>
      <c r="J813" s="69">
        <v>45649.468518518515</v>
      </c>
      <c r="K813" s="92">
        <v>397</v>
      </c>
      <c r="L813" s="109" t="s">
        <v>11515</v>
      </c>
      <c r="M813" t="str">
        <f>_xlfn.IFNA(VLOOKUP(B813,Dashboard!$B$2:$V$1276,21,0),"HAPUS")</f>
        <v>HAPUS</v>
      </c>
    </row>
    <row r="814" spans="1:13" ht="13.8" thickBot="1">
      <c r="A814" s="103">
        <v>813</v>
      </c>
      <c r="B814" s="63" t="s">
        <v>2373</v>
      </c>
      <c r="C814" s="63" t="s">
        <v>2375</v>
      </c>
      <c r="D814" s="62">
        <v>45600.62568287037</v>
      </c>
      <c r="E814" s="63" t="s">
        <v>216</v>
      </c>
      <c r="F814" s="113" t="s">
        <v>11007</v>
      </c>
      <c r="G814" s="111" t="s">
        <v>34</v>
      </c>
      <c r="H814" s="62">
        <v>45601.688784722224</v>
      </c>
      <c r="I814" s="104" t="b">
        <v>0</v>
      </c>
      <c r="J814" s="9"/>
      <c r="K814" s="96">
        <v>398</v>
      </c>
      <c r="L814" s="105" t="s">
        <v>11516</v>
      </c>
      <c r="M814" t="str">
        <f>_xlfn.IFNA(VLOOKUP(B814,Dashboard!$B$2:$V$1276,21,0),"HAPUS")</f>
        <v>HAPUS</v>
      </c>
    </row>
    <row r="815" spans="1:13" ht="13.8" thickBot="1">
      <c r="A815" s="106">
        <v>814</v>
      </c>
      <c r="B815" s="70" t="s">
        <v>2376</v>
      </c>
      <c r="C815" s="70" t="s">
        <v>2378</v>
      </c>
      <c r="D815" s="69">
        <v>45600.633321759262</v>
      </c>
      <c r="E815" s="70" t="s">
        <v>216</v>
      </c>
      <c r="F815" s="115" t="s">
        <v>11007</v>
      </c>
      <c r="G815" s="107" t="s">
        <v>34</v>
      </c>
      <c r="H815" s="69">
        <v>45601.68891203704</v>
      </c>
      <c r="I815" s="108" t="b">
        <v>0</v>
      </c>
      <c r="J815" s="14"/>
      <c r="K815" s="92">
        <v>399</v>
      </c>
      <c r="L815" s="109" t="s">
        <v>11517</v>
      </c>
      <c r="M815" t="str">
        <f>_xlfn.IFNA(VLOOKUP(B815,Dashboard!$B$2:$V$1276,21,0),"HAPUS")</f>
        <v>HAPUS</v>
      </c>
    </row>
    <row r="816" spans="1:13" ht="13.8" thickBot="1">
      <c r="A816" s="103">
        <v>815</v>
      </c>
      <c r="B816" s="63" t="s">
        <v>2380</v>
      </c>
      <c r="C816" s="63" t="s">
        <v>2382</v>
      </c>
      <c r="D816" s="62">
        <v>45600.634328703702</v>
      </c>
      <c r="E816" s="63" t="s">
        <v>216</v>
      </c>
      <c r="F816" s="113" t="s">
        <v>11007</v>
      </c>
      <c r="G816" s="111" t="s">
        <v>34</v>
      </c>
      <c r="H816" s="62">
        <v>45602.565162037034</v>
      </c>
      <c r="I816" s="104" t="b">
        <v>1</v>
      </c>
      <c r="J816" s="62">
        <v>45656.419918981483</v>
      </c>
      <c r="K816" s="96">
        <v>400</v>
      </c>
      <c r="L816" s="105" t="s">
        <v>11518</v>
      </c>
      <c r="M816" t="str">
        <f>_xlfn.IFNA(VLOOKUP(B816,Dashboard!$B$2:$V$1276,21,0),"HAPUS")</f>
        <v>HAPUS</v>
      </c>
    </row>
    <row r="817" spans="1:13" ht="13.8" thickBot="1">
      <c r="A817" s="106">
        <v>816</v>
      </c>
      <c r="B817" s="70" t="s">
        <v>2383</v>
      </c>
      <c r="C817" s="70" t="s">
        <v>2384</v>
      </c>
      <c r="D817" s="69">
        <v>45601.397256944445</v>
      </c>
      <c r="E817" s="70" t="s">
        <v>330</v>
      </c>
      <c r="F817" s="14"/>
      <c r="G817" s="14"/>
      <c r="H817" s="14"/>
      <c r="I817" s="108" t="b">
        <v>0</v>
      </c>
      <c r="J817" s="14"/>
      <c r="K817" s="92">
        <v>0</v>
      </c>
      <c r="L817" s="109" t="s">
        <v>11001</v>
      </c>
      <c r="M817" t="str">
        <f>_xlfn.IFNA(VLOOKUP(B817,Dashboard!$B$2:$V$1276,21,0),"HAPUS")</f>
        <v>HAPUS</v>
      </c>
    </row>
    <row r="818" spans="1:13" ht="13.8" thickBot="1">
      <c r="A818" s="103">
        <v>817</v>
      </c>
      <c r="B818" s="63" t="s">
        <v>2385</v>
      </c>
      <c r="C818" s="63" t="s">
        <v>2387</v>
      </c>
      <c r="D818" s="62">
        <v>45601.397939814815</v>
      </c>
      <c r="E818" s="63" t="s">
        <v>216</v>
      </c>
      <c r="F818" s="113" t="s">
        <v>11007</v>
      </c>
      <c r="G818" s="111" t="s">
        <v>34</v>
      </c>
      <c r="H818" s="62">
        <v>45602.564328703702</v>
      </c>
      <c r="I818" s="104" t="b">
        <v>0</v>
      </c>
      <c r="J818" s="9"/>
      <c r="K818" s="96">
        <v>401</v>
      </c>
      <c r="L818" s="105" t="s">
        <v>11519</v>
      </c>
      <c r="M818" t="str">
        <f>_xlfn.IFNA(VLOOKUP(B818,Dashboard!$B$2:$V$1276,21,0),"HAPUS")</f>
        <v>HAPUS</v>
      </c>
    </row>
    <row r="819" spans="1:13" ht="13.8" thickBot="1">
      <c r="A819" s="106">
        <v>818</v>
      </c>
      <c r="B819" s="70" t="s">
        <v>2388</v>
      </c>
      <c r="C819" s="70" t="s">
        <v>2390</v>
      </c>
      <c r="D819" s="69">
        <v>45601.398715277777</v>
      </c>
      <c r="E819" s="70" t="s">
        <v>216</v>
      </c>
      <c r="F819" s="115" t="s">
        <v>11007</v>
      </c>
      <c r="G819" s="107" t="s">
        <v>34</v>
      </c>
      <c r="H819" s="69">
        <v>45602.566446759258</v>
      </c>
      <c r="I819" s="108" t="b">
        <v>1</v>
      </c>
      <c r="J819" s="69">
        <v>45656.423043981478</v>
      </c>
      <c r="K819" s="92">
        <v>402</v>
      </c>
      <c r="L819" s="109" t="s">
        <v>11520</v>
      </c>
      <c r="M819" t="str">
        <f>_xlfn.IFNA(VLOOKUP(B819,Dashboard!$B$2:$V$1276,21,0),"HAPUS")</f>
        <v>HAPUS</v>
      </c>
    </row>
    <row r="820" spans="1:13" ht="13.8" thickBot="1">
      <c r="A820" s="103">
        <v>819</v>
      </c>
      <c r="B820" s="63" t="s">
        <v>2391</v>
      </c>
      <c r="C820" s="63" t="s">
        <v>2393</v>
      </c>
      <c r="D820" s="62">
        <v>45601.40693287037</v>
      </c>
      <c r="E820" s="63" t="s">
        <v>271</v>
      </c>
      <c r="F820" s="113" t="s">
        <v>11007</v>
      </c>
      <c r="G820" s="111" t="s">
        <v>34</v>
      </c>
      <c r="H820" s="62">
        <v>45602.567337962966</v>
      </c>
      <c r="I820" s="104" t="b">
        <v>0</v>
      </c>
      <c r="J820" s="9"/>
      <c r="K820" s="96">
        <v>403</v>
      </c>
      <c r="L820" s="105" t="s">
        <v>11521</v>
      </c>
      <c r="M820" t="str">
        <f>_xlfn.IFNA(VLOOKUP(B820,Dashboard!$B$2:$V$1276,21,0),"HAPUS")</f>
        <v>HAPUS</v>
      </c>
    </row>
    <row r="821" spans="1:13" ht="13.8" thickBot="1">
      <c r="A821" s="106">
        <v>820</v>
      </c>
      <c r="B821" s="70" t="s">
        <v>2394</v>
      </c>
      <c r="C821" s="70" t="s">
        <v>2395</v>
      </c>
      <c r="D821" s="69">
        <v>45601.410613425927</v>
      </c>
      <c r="E821" s="70" t="s">
        <v>330</v>
      </c>
      <c r="F821" s="14"/>
      <c r="G821" s="14"/>
      <c r="H821" s="14"/>
      <c r="I821" s="108" t="b">
        <v>0</v>
      </c>
      <c r="J821" s="14"/>
      <c r="K821" s="92">
        <v>0</v>
      </c>
      <c r="L821" s="109" t="s">
        <v>11001</v>
      </c>
      <c r="M821" t="str">
        <f>_xlfn.IFNA(VLOOKUP(B821,Dashboard!$B$2:$V$1276,21,0),"HAPUS")</f>
        <v>HAPUS</v>
      </c>
    </row>
    <row r="822" spans="1:13" ht="13.8" hidden="1" thickBot="1">
      <c r="A822" s="103">
        <v>821</v>
      </c>
      <c r="B822" s="63" t="s">
        <v>2396</v>
      </c>
      <c r="C822" s="63" t="s">
        <v>2398</v>
      </c>
      <c r="D822" s="62">
        <v>45601.411493055559</v>
      </c>
      <c r="E822" s="63" t="s">
        <v>2399</v>
      </c>
      <c r="F822" s="113" t="s">
        <v>11007</v>
      </c>
      <c r="G822" s="118" t="s">
        <v>109</v>
      </c>
      <c r="H822" s="62">
        <v>45602.565949074073</v>
      </c>
      <c r="I822" s="104" t="b">
        <v>0</v>
      </c>
      <c r="J822" s="9"/>
      <c r="K822" s="96">
        <v>36</v>
      </c>
      <c r="L822" s="105" t="s">
        <v>11522</v>
      </c>
      <c r="M822" t="str">
        <f>_xlfn.IFNA(VLOOKUP(B822,Dashboard!$B$2:$V$1276,21,0),"HAPUS")</f>
        <v>BELUM SPS</v>
      </c>
    </row>
    <row r="823" spans="1:13" ht="13.8" hidden="1" thickBot="1">
      <c r="A823" s="106">
        <v>822</v>
      </c>
      <c r="B823" s="70" t="s">
        <v>2400</v>
      </c>
      <c r="C823" s="70" t="s">
        <v>2402</v>
      </c>
      <c r="D823" s="69">
        <v>45601.411828703705</v>
      </c>
      <c r="E823" s="70" t="s">
        <v>216</v>
      </c>
      <c r="F823" s="115" t="s">
        <v>11007</v>
      </c>
      <c r="G823" s="107" t="s">
        <v>34</v>
      </c>
      <c r="H823" s="69">
        <v>45609.447939814818</v>
      </c>
      <c r="I823" s="108" t="b">
        <v>1</v>
      </c>
      <c r="J823" s="69">
        <v>45656.398379629631</v>
      </c>
      <c r="K823" s="92">
        <v>404</v>
      </c>
      <c r="L823" s="109" t="s">
        <v>11523</v>
      </c>
      <c r="M823" t="str">
        <f>_xlfn.IFNA(VLOOKUP(B823,Dashboard!$B$2:$V$1276,21,0),"HAPUS")</f>
        <v>BELUM SPS</v>
      </c>
    </row>
    <row r="824" spans="1:13" ht="13.8" hidden="1" thickBot="1">
      <c r="A824" s="103">
        <v>823</v>
      </c>
      <c r="B824" s="63" t="s">
        <v>2403</v>
      </c>
      <c r="C824" s="63" t="s">
        <v>2405</v>
      </c>
      <c r="D824" s="62">
        <v>45601.413252314815</v>
      </c>
      <c r="E824" s="63" t="s">
        <v>2406</v>
      </c>
      <c r="F824" s="113" t="s">
        <v>11007</v>
      </c>
      <c r="G824" s="119" t="s">
        <v>118</v>
      </c>
      <c r="H824" s="9"/>
      <c r="I824" s="104" t="b">
        <v>0</v>
      </c>
      <c r="J824" s="9"/>
      <c r="K824" s="96">
        <v>59</v>
      </c>
      <c r="L824" s="105" t="s">
        <v>11524</v>
      </c>
      <c r="M824" t="str">
        <f>_xlfn.IFNA(VLOOKUP(B824,Dashboard!$B$2:$V$1276,21,0),"HAPUS")</f>
        <v>BELUM SPS</v>
      </c>
    </row>
    <row r="825" spans="1:13" ht="13.8" thickBot="1">
      <c r="A825" s="106">
        <v>824</v>
      </c>
      <c r="B825" s="70" t="s">
        <v>2407</v>
      </c>
      <c r="C825" s="70" t="s">
        <v>2409</v>
      </c>
      <c r="D825" s="69">
        <v>45601.414768518516</v>
      </c>
      <c r="E825" s="70" t="s">
        <v>868</v>
      </c>
      <c r="F825" s="14"/>
      <c r="G825" s="14"/>
      <c r="H825" s="14"/>
      <c r="I825" s="108" t="b">
        <v>0</v>
      </c>
      <c r="J825" s="14"/>
      <c r="K825" s="92">
        <v>0</v>
      </c>
      <c r="L825" s="109" t="s">
        <v>11001</v>
      </c>
      <c r="M825" t="str">
        <f>_xlfn.IFNA(VLOOKUP(B825,Dashboard!$B$2:$V$1276,21,0),"HAPUS")</f>
        <v>HAPUS</v>
      </c>
    </row>
    <row r="826" spans="1:13" ht="13.8" thickBot="1">
      <c r="A826" s="103">
        <v>825</v>
      </c>
      <c r="B826" s="63" t="s">
        <v>2410</v>
      </c>
      <c r="C826" s="63" t="s">
        <v>2411</v>
      </c>
      <c r="D826" s="62">
        <v>45601.425868055558</v>
      </c>
      <c r="E826" s="63" t="s">
        <v>253</v>
      </c>
      <c r="F826" s="9"/>
      <c r="G826" s="9"/>
      <c r="H826" s="9"/>
      <c r="I826" s="104" t="b">
        <v>0</v>
      </c>
      <c r="J826" s="9"/>
      <c r="K826" s="96">
        <v>0</v>
      </c>
      <c r="L826" s="105" t="s">
        <v>11001</v>
      </c>
      <c r="M826" t="str">
        <f>_xlfn.IFNA(VLOOKUP(B826,Dashboard!$B$2:$V$1276,21,0),"HAPUS")</f>
        <v>HAPUS</v>
      </c>
    </row>
    <row r="827" spans="1:13" ht="13.8" thickBot="1">
      <c r="A827" s="106">
        <v>826</v>
      </c>
      <c r="B827" s="70" t="s">
        <v>2412</v>
      </c>
      <c r="C827" s="70" t="s">
        <v>2414</v>
      </c>
      <c r="D827" s="69">
        <v>45601.426469907405</v>
      </c>
      <c r="E827" s="70" t="s">
        <v>216</v>
      </c>
      <c r="F827" s="115" t="s">
        <v>11007</v>
      </c>
      <c r="G827" s="107" t="s">
        <v>34</v>
      </c>
      <c r="H827" s="69">
        <v>45602.56659722222</v>
      </c>
      <c r="I827" s="108" t="b">
        <v>1</v>
      </c>
      <c r="J827" s="69">
        <v>45657.388784722221</v>
      </c>
      <c r="K827" s="92">
        <v>405</v>
      </c>
      <c r="L827" s="109" t="s">
        <v>11525</v>
      </c>
      <c r="M827" t="str">
        <f>_xlfn.IFNA(VLOOKUP(B827,Dashboard!$B$2:$V$1276,21,0),"HAPUS")</f>
        <v>HAPUS</v>
      </c>
    </row>
    <row r="828" spans="1:13" ht="13.8" thickBot="1">
      <c r="A828" s="103">
        <v>827</v>
      </c>
      <c r="B828" s="63" t="s">
        <v>2415</v>
      </c>
      <c r="C828" s="63" t="s">
        <v>2416</v>
      </c>
      <c r="D828" s="62">
        <v>45601.426504629628</v>
      </c>
      <c r="E828" s="63" t="s">
        <v>253</v>
      </c>
      <c r="F828" s="9"/>
      <c r="G828" s="9"/>
      <c r="H828" s="9"/>
      <c r="I828" s="104" t="b">
        <v>0</v>
      </c>
      <c r="J828" s="9"/>
      <c r="K828" s="96">
        <v>0</v>
      </c>
      <c r="L828" s="105" t="s">
        <v>11001</v>
      </c>
      <c r="M828" t="str">
        <f>_xlfn.IFNA(VLOOKUP(B828,Dashboard!$B$2:$V$1276,21,0),"HAPUS")</f>
        <v>HAPUS</v>
      </c>
    </row>
    <row r="829" spans="1:13" ht="13.8" thickBot="1">
      <c r="A829" s="106">
        <v>828</v>
      </c>
      <c r="B829" s="70" t="s">
        <v>2417</v>
      </c>
      <c r="C829" s="70" t="s">
        <v>2418</v>
      </c>
      <c r="D829" s="69">
        <v>45601.427870370368</v>
      </c>
      <c r="E829" s="70" t="s">
        <v>253</v>
      </c>
      <c r="F829" s="14"/>
      <c r="G829" s="14"/>
      <c r="H829" s="14"/>
      <c r="I829" s="108" t="b">
        <v>0</v>
      </c>
      <c r="J829" s="14"/>
      <c r="K829" s="92">
        <v>0</v>
      </c>
      <c r="L829" s="109" t="s">
        <v>11001</v>
      </c>
      <c r="M829" t="str">
        <f>_xlfn.IFNA(VLOOKUP(B829,Dashboard!$B$2:$V$1276,21,0),"HAPUS")</f>
        <v>HAPUS</v>
      </c>
    </row>
    <row r="830" spans="1:13" ht="13.8" thickBot="1">
      <c r="A830" s="103">
        <v>829</v>
      </c>
      <c r="B830" s="63" t="s">
        <v>2419</v>
      </c>
      <c r="C830" s="63" t="s">
        <v>2420</v>
      </c>
      <c r="D830" s="62">
        <v>45601.42931712963</v>
      </c>
      <c r="E830" s="63" t="s">
        <v>336</v>
      </c>
      <c r="F830" s="9"/>
      <c r="G830" s="9"/>
      <c r="H830" s="9"/>
      <c r="I830" s="104" t="b">
        <v>0</v>
      </c>
      <c r="J830" s="9"/>
      <c r="K830" s="96">
        <v>0</v>
      </c>
      <c r="L830" s="105" t="s">
        <v>11001</v>
      </c>
      <c r="M830" t="str">
        <f>_xlfn.IFNA(VLOOKUP(B830,Dashboard!$B$2:$V$1276,21,0),"HAPUS")</f>
        <v>HAPUS</v>
      </c>
    </row>
    <row r="831" spans="1:13" ht="13.8" thickBot="1">
      <c r="A831" s="106">
        <v>830</v>
      </c>
      <c r="B831" s="70" t="s">
        <v>2421</v>
      </c>
      <c r="C831" s="70" t="s">
        <v>2423</v>
      </c>
      <c r="D831" s="69">
        <v>45601.434976851851</v>
      </c>
      <c r="E831" s="70" t="s">
        <v>413</v>
      </c>
      <c r="F831" s="115" t="s">
        <v>11007</v>
      </c>
      <c r="G831" s="107" t="s">
        <v>34</v>
      </c>
      <c r="H831" s="69">
        <v>45602.566238425927</v>
      </c>
      <c r="I831" s="108" t="b">
        <v>0</v>
      </c>
      <c r="J831" s="14"/>
      <c r="K831" s="92">
        <v>406</v>
      </c>
      <c r="L831" s="109" t="s">
        <v>11526</v>
      </c>
      <c r="M831" t="str">
        <f>_xlfn.IFNA(VLOOKUP(B831,Dashboard!$B$2:$V$1276,21,0),"HAPUS")</f>
        <v>HAPUS</v>
      </c>
    </row>
    <row r="832" spans="1:13" ht="13.8" thickBot="1">
      <c r="A832" s="103">
        <v>831</v>
      </c>
      <c r="B832" s="63" t="s">
        <v>2424</v>
      </c>
      <c r="C832" s="63" t="s">
        <v>2426</v>
      </c>
      <c r="D832" s="62">
        <v>45601.436921296299</v>
      </c>
      <c r="E832" s="63" t="s">
        <v>216</v>
      </c>
      <c r="F832" s="113" t="s">
        <v>11007</v>
      </c>
      <c r="G832" s="111" t="s">
        <v>34</v>
      </c>
      <c r="H832" s="62">
        <v>45602.56490740741</v>
      </c>
      <c r="I832" s="104" t="b">
        <v>1</v>
      </c>
      <c r="J832" s="62">
        <v>45656.423171296294</v>
      </c>
      <c r="K832" s="96">
        <v>407</v>
      </c>
      <c r="L832" s="105" t="s">
        <v>11527</v>
      </c>
      <c r="M832" t="str">
        <f>_xlfn.IFNA(VLOOKUP(B832,Dashboard!$B$2:$V$1276,21,0),"HAPUS")</f>
        <v>HAPUS</v>
      </c>
    </row>
    <row r="833" spans="1:13" ht="13.8" thickBot="1">
      <c r="A833" s="106">
        <v>832</v>
      </c>
      <c r="B833" s="70" t="s">
        <v>2427</v>
      </c>
      <c r="C833" s="70" t="s">
        <v>2429</v>
      </c>
      <c r="D833" s="69">
        <v>45601.449502314812</v>
      </c>
      <c r="E833" s="70" t="s">
        <v>183</v>
      </c>
      <c r="F833" s="115" t="s">
        <v>11007</v>
      </c>
      <c r="G833" s="107" t="s">
        <v>34</v>
      </c>
      <c r="H833" s="69">
        <v>45602.567106481481</v>
      </c>
      <c r="I833" s="108" t="b">
        <v>0</v>
      </c>
      <c r="J833" s="14"/>
      <c r="K833" s="92">
        <v>408</v>
      </c>
      <c r="L833" s="109" t="s">
        <v>11528</v>
      </c>
      <c r="M833" t="str">
        <f>_xlfn.IFNA(VLOOKUP(B833,Dashboard!$B$2:$V$1276,21,0),"HAPUS")</f>
        <v>HAPUS</v>
      </c>
    </row>
    <row r="834" spans="1:13" ht="13.8" hidden="1" thickBot="1">
      <c r="A834" s="103">
        <v>833</v>
      </c>
      <c r="B834" s="63" t="s">
        <v>2430</v>
      </c>
      <c r="C834" s="63" t="s">
        <v>2432</v>
      </c>
      <c r="D834" s="62">
        <v>45601.453611111108</v>
      </c>
      <c r="E834" s="63" t="s">
        <v>22</v>
      </c>
      <c r="F834" s="113" t="s">
        <v>11007</v>
      </c>
      <c r="G834" s="111" t="s">
        <v>34</v>
      </c>
      <c r="H834" s="62">
        <v>45602.568576388891</v>
      </c>
      <c r="I834" s="104" t="b">
        <v>1</v>
      </c>
      <c r="J834" s="62">
        <v>45622.502638888887</v>
      </c>
      <c r="K834" s="96">
        <v>409</v>
      </c>
      <c r="L834" s="105" t="s">
        <v>11529</v>
      </c>
      <c r="M834" t="str">
        <f>_xlfn.IFNA(VLOOKUP(B834,Dashboard!$B$2:$V$1276,21,0),"HAPUS")</f>
        <v>BELUM SPS</v>
      </c>
    </row>
    <row r="835" spans="1:13" ht="13.8" thickBot="1">
      <c r="A835" s="106">
        <v>834</v>
      </c>
      <c r="B835" s="70" t="s">
        <v>2433</v>
      </c>
      <c r="C835" s="70" t="s">
        <v>2435</v>
      </c>
      <c r="D835" s="69">
        <v>45601.460821759261</v>
      </c>
      <c r="E835" s="70" t="s">
        <v>216</v>
      </c>
      <c r="F835" s="115" t="s">
        <v>11007</v>
      </c>
      <c r="G835" s="107" t="s">
        <v>34</v>
      </c>
      <c r="H835" s="69">
        <v>45602.563113425924</v>
      </c>
      <c r="I835" s="108" t="b">
        <v>0</v>
      </c>
      <c r="J835" s="14"/>
      <c r="K835" s="92">
        <v>410</v>
      </c>
      <c r="L835" s="109" t="s">
        <v>11530</v>
      </c>
      <c r="M835" t="str">
        <f>_xlfn.IFNA(VLOOKUP(B835,Dashboard!$B$2:$V$1276,21,0),"HAPUS")</f>
        <v>HAPUS</v>
      </c>
    </row>
    <row r="836" spans="1:13" ht="13.8" thickBot="1">
      <c r="A836" s="103">
        <v>835</v>
      </c>
      <c r="B836" s="63" t="s">
        <v>2436</v>
      </c>
      <c r="C836" s="63" t="s">
        <v>2438</v>
      </c>
      <c r="D836" s="62">
        <v>45601.461388888885</v>
      </c>
      <c r="E836" s="63" t="s">
        <v>257</v>
      </c>
      <c r="F836" s="9"/>
      <c r="G836" s="9"/>
      <c r="H836" s="9"/>
      <c r="I836" s="104" t="b">
        <v>0</v>
      </c>
      <c r="J836" s="9"/>
      <c r="K836" s="96">
        <v>0</v>
      </c>
      <c r="L836" s="105" t="s">
        <v>11001</v>
      </c>
      <c r="M836" t="str">
        <f>_xlfn.IFNA(VLOOKUP(B836,Dashboard!$B$2:$V$1276,21,0),"HAPUS")</f>
        <v>HAPUS</v>
      </c>
    </row>
    <row r="837" spans="1:13" ht="13.8" thickBot="1">
      <c r="A837" s="106">
        <v>836</v>
      </c>
      <c r="B837" s="70" t="s">
        <v>2439</v>
      </c>
      <c r="C837" s="70" t="s">
        <v>2440</v>
      </c>
      <c r="D837" s="69">
        <v>45601.463379629633</v>
      </c>
      <c r="E837" s="70" t="s">
        <v>237</v>
      </c>
      <c r="F837" s="14"/>
      <c r="G837" s="14"/>
      <c r="H837" s="14"/>
      <c r="I837" s="108" t="b">
        <v>0</v>
      </c>
      <c r="J837" s="14"/>
      <c r="K837" s="92">
        <v>0</v>
      </c>
      <c r="L837" s="109" t="s">
        <v>11001</v>
      </c>
      <c r="M837" t="str">
        <f>_xlfn.IFNA(VLOOKUP(B837,Dashboard!$B$2:$V$1276,21,0),"HAPUS")</f>
        <v>HAPUS</v>
      </c>
    </row>
    <row r="838" spans="1:13" ht="13.8" thickBot="1">
      <c r="A838" s="103">
        <v>837</v>
      </c>
      <c r="B838" s="63" t="s">
        <v>2441</v>
      </c>
      <c r="C838" s="63" t="s">
        <v>2443</v>
      </c>
      <c r="D838" s="62">
        <v>45601.46471064815</v>
      </c>
      <c r="E838" s="63" t="s">
        <v>216</v>
      </c>
      <c r="F838" s="113" t="s">
        <v>11007</v>
      </c>
      <c r="G838" s="111" t="s">
        <v>34</v>
      </c>
      <c r="H838" s="62">
        <v>45602.564039351855</v>
      </c>
      <c r="I838" s="104" t="b">
        <v>0</v>
      </c>
      <c r="J838" s="9"/>
      <c r="K838" s="96">
        <v>411</v>
      </c>
      <c r="L838" s="105" t="s">
        <v>11531</v>
      </c>
      <c r="M838" t="str">
        <f>_xlfn.IFNA(VLOOKUP(B838,Dashboard!$B$2:$V$1276,21,0),"HAPUS")</f>
        <v>HAPUS</v>
      </c>
    </row>
    <row r="839" spans="1:13" ht="13.8" hidden="1" thickBot="1">
      <c r="A839" s="106">
        <v>838</v>
      </c>
      <c r="B839" s="70" t="s">
        <v>2444</v>
      </c>
      <c r="C839" s="70" t="s">
        <v>2446</v>
      </c>
      <c r="D839" s="69">
        <v>45601.465601851851</v>
      </c>
      <c r="E839" s="70" t="s">
        <v>216</v>
      </c>
      <c r="F839" s="14"/>
      <c r="G839" s="14"/>
      <c r="H839" s="14"/>
      <c r="I839" s="108" t="b">
        <v>0</v>
      </c>
      <c r="J839" s="14"/>
      <c r="K839" s="92">
        <v>0</v>
      </c>
      <c r="L839" s="109" t="s">
        <v>11001</v>
      </c>
      <c r="M839" t="str">
        <f>_xlfn.IFNA(VLOOKUP(B839,Dashboard!$B$2:$V$1276,21,0),"HAPUS")</f>
        <v>BELUM SPS</v>
      </c>
    </row>
    <row r="840" spans="1:13" ht="13.8" thickBot="1">
      <c r="A840" s="103">
        <v>839</v>
      </c>
      <c r="B840" s="63" t="s">
        <v>2447</v>
      </c>
      <c r="C840" s="63" t="s">
        <v>2449</v>
      </c>
      <c r="D840" s="62">
        <v>45601.473113425927</v>
      </c>
      <c r="E840" s="63" t="s">
        <v>216</v>
      </c>
      <c r="F840" s="9"/>
      <c r="G840" s="9"/>
      <c r="H840" s="9"/>
      <c r="I840" s="104" t="b">
        <v>0</v>
      </c>
      <c r="J840" s="9"/>
      <c r="K840" s="96">
        <v>0</v>
      </c>
      <c r="L840" s="105" t="s">
        <v>11001</v>
      </c>
      <c r="M840" t="str">
        <f>_xlfn.IFNA(VLOOKUP(B840,Dashboard!$B$2:$V$1276,21,0),"HAPUS")</f>
        <v>HAPUS</v>
      </c>
    </row>
    <row r="841" spans="1:13" ht="13.8" hidden="1" thickBot="1">
      <c r="A841" s="106">
        <v>840</v>
      </c>
      <c r="B841" s="70" t="s">
        <v>2450</v>
      </c>
      <c r="C841" s="70" t="s">
        <v>2452</v>
      </c>
      <c r="D841" s="69">
        <v>45601.473749999997</v>
      </c>
      <c r="E841" s="70" t="s">
        <v>183</v>
      </c>
      <c r="F841" s="115" t="s">
        <v>11007</v>
      </c>
      <c r="G841" s="117" t="s">
        <v>118</v>
      </c>
      <c r="H841" s="14"/>
      <c r="I841" s="108" t="b">
        <v>0</v>
      </c>
      <c r="J841" s="14"/>
      <c r="K841" s="92">
        <v>60</v>
      </c>
      <c r="L841" s="109" t="s">
        <v>11532</v>
      </c>
      <c r="M841" t="str">
        <f>_xlfn.IFNA(VLOOKUP(B841,Dashboard!$B$2:$V$1276,21,0),"HAPUS")</f>
        <v>BELUM SPS</v>
      </c>
    </row>
    <row r="842" spans="1:13" ht="13.8" thickBot="1">
      <c r="A842" s="103">
        <v>841</v>
      </c>
      <c r="B842" s="63" t="s">
        <v>2456</v>
      </c>
      <c r="C842" s="63" t="s">
        <v>2458</v>
      </c>
      <c r="D842" s="62">
        <v>45601.47625</v>
      </c>
      <c r="E842" s="63" t="s">
        <v>482</v>
      </c>
      <c r="F842" s="113" t="s">
        <v>11007</v>
      </c>
      <c r="G842" s="111" t="s">
        <v>34</v>
      </c>
      <c r="H842" s="62">
        <v>45602.566863425927</v>
      </c>
      <c r="I842" s="104" t="b">
        <v>1</v>
      </c>
      <c r="J842" s="62">
        <v>45649.470266203702</v>
      </c>
      <c r="K842" s="96">
        <v>412</v>
      </c>
      <c r="L842" s="105" t="s">
        <v>11533</v>
      </c>
      <c r="M842" t="str">
        <f>_xlfn.IFNA(VLOOKUP(B842,Dashboard!$B$2:$V$1276,21,0),"HAPUS")</f>
        <v>HAPUS</v>
      </c>
    </row>
    <row r="843" spans="1:13" ht="13.8" thickBot="1">
      <c r="A843" s="106">
        <v>842</v>
      </c>
      <c r="B843" s="70" t="s">
        <v>2459</v>
      </c>
      <c r="C843" s="70" t="s">
        <v>2461</v>
      </c>
      <c r="D843" s="69">
        <v>45601.476365740738</v>
      </c>
      <c r="E843" s="70" t="s">
        <v>216</v>
      </c>
      <c r="F843" s="14"/>
      <c r="G843" s="14"/>
      <c r="H843" s="14"/>
      <c r="I843" s="108" t="b">
        <v>0</v>
      </c>
      <c r="J843" s="14"/>
      <c r="K843" s="92">
        <v>0</v>
      </c>
      <c r="L843" s="109" t="s">
        <v>11001</v>
      </c>
      <c r="M843" t="str">
        <f>_xlfn.IFNA(VLOOKUP(B843,Dashboard!$B$2:$V$1276,21,0),"HAPUS")</f>
        <v>HAPUS</v>
      </c>
    </row>
    <row r="844" spans="1:13" ht="13.8" thickBot="1">
      <c r="A844" s="103">
        <v>843</v>
      </c>
      <c r="B844" s="63" t="s">
        <v>2462</v>
      </c>
      <c r="C844" s="63" t="s">
        <v>2464</v>
      </c>
      <c r="D844" s="62">
        <v>45601.479259259257</v>
      </c>
      <c r="E844" s="63" t="s">
        <v>216</v>
      </c>
      <c r="F844" s="110" t="s">
        <v>11004</v>
      </c>
      <c r="G844" s="111" t="s">
        <v>34</v>
      </c>
      <c r="H844" s="62">
        <v>45602.569594907407</v>
      </c>
      <c r="I844" s="104" t="b">
        <v>1</v>
      </c>
      <c r="J844" s="62">
        <v>45657.385729166665</v>
      </c>
      <c r="K844" s="96">
        <v>413</v>
      </c>
      <c r="L844" s="105" t="s">
        <v>11534</v>
      </c>
      <c r="M844" t="str">
        <f>_xlfn.IFNA(VLOOKUP(B844,Dashboard!$B$2:$V$1276,21,0),"HAPUS")</f>
        <v>HAPUS</v>
      </c>
    </row>
    <row r="845" spans="1:13" ht="13.8" thickBot="1">
      <c r="A845" s="106">
        <v>844</v>
      </c>
      <c r="B845" s="70" t="s">
        <v>2465</v>
      </c>
      <c r="C845" s="70" t="s">
        <v>2467</v>
      </c>
      <c r="D845" s="69">
        <v>45601.480949074074</v>
      </c>
      <c r="E845" s="70" t="s">
        <v>216</v>
      </c>
      <c r="F845" s="112" t="s">
        <v>11004</v>
      </c>
      <c r="G845" s="107" t="s">
        <v>34</v>
      </c>
      <c r="H845" s="69">
        <v>45602.571493055555</v>
      </c>
      <c r="I845" s="108" t="b">
        <v>1</v>
      </c>
      <c r="J845" s="69">
        <v>45656.419282407405</v>
      </c>
      <c r="K845" s="92">
        <v>414</v>
      </c>
      <c r="L845" s="109" t="s">
        <v>11535</v>
      </c>
      <c r="M845" t="str">
        <f>_xlfn.IFNA(VLOOKUP(B845,Dashboard!$B$2:$V$1276,21,0),"HAPUS")</f>
        <v>HAPUS</v>
      </c>
    </row>
    <row r="846" spans="1:13" ht="13.8" hidden="1" thickBot="1">
      <c r="A846" s="103">
        <v>845</v>
      </c>
      <c r="B846" s="63" t="s">
        <v>2468</v>
      </c>
      <c r="C846" s="63" t="s">
        <v>2470</v>
      </c>
      <c r="D846" s="62">
        <v>45601.482847222222</v>
      </c>
      <c r="E846" s="63" t="s">
        <v>22</v>
      </c>
      <c r="F846" s="110" t="s">
        <v>11004</v>
      </c>
      <c r="G846" s="111" t="s">
        <v>34</v>
      </c>
      <c r="H846" s="62">
        <v>45602.571157407408</v>
      </c>
      <c r="I846" s="104" t="b">
        <v>1</v>
      </c>
      <c r="J846" s="62">
        <v>45628.373240740744</v>
      </c>
      <c r="K846" s="96">
        <v>415</v>
      </c>
      <c r="L846" s="105" t="s">
        <v>11536</v>
      </c>
      <c r="M846" t="str">
        <f>_xlfn.IFNA(VLOOKUP(B846,Dashboard!$B$2:$V$1276,21,0),"HAPUS")</f>
        <v>BELUM SPS</v>
      </c>
    </row>
    <row r="847" spans="1:13" ht="13.8" thickBot="1">
      <c r="A847" s="106">
        <v>846</v>
      </c>
      <c r="B847" s="70" t="s">
        <v>2471</v>
      </c>
      <c r="C847" s="70" t="s">
        <v>2472</v>
      </c>
      <c r="D847" s="69">
        <v>45601.487118055556</v>
      </c>
      <c r="E847" s="70" t="s">
        <v>253</v>
      </c>
      <c r="F847" s="14"/>
      <c r="G847" s="14"/>
      <c r="H847" s="14"/>
      <c r="I847" s="108" t="b">
        <v>0</v>
      </c>
      <c r="J847" s="14"/>
      <c r="K847" s="92">
        <v>0</v>
      </c>
      <c r="L847" s="109" t="s">
        <v>11001</v>
      </c>
      <c r="M847" t="str">
        <f>_xlfn.IFNA(VLOOKUP(B847,Dashboard!$B$2:$V$1276,21,0),"HAPUS")</f>
        <v>HAPUS</v>
      </c>
    </row>
    <row r="848" spans="1:13" ht="13.8" hidden="1" thickBot="1">
      <c r="A848" s="103">
        <v>847</v>
      </c>
      <c r="B848" s="63" t="s">
        <v>2473</v>
      </c>
      <c r="C848" s="63" t="s">
        <v>2474</v>
      </c>
      <c r="D848" s="62">
        <v>45601.491585648146</v>
      </c>
      <c r="E848" s="63" t="s">
        <v>2475</v>
      </c>
      <c r="F848" s="110" t="s">
        <v>11004</v>
      </c>
      <c r="G848" s="119" t="s">
        <v>118</v>
      </c>
      <c r="H848" s="9"/>
      <c r="I848" s="104" t="b">
        <v>0</v>
      </c>
      <c r="J848" s="9"/>
      <c r="K848" s="96">
        <v>61</v>
      </c>
      <c r="L848" s="105" t="s">
        <v>11537</v>
      </c>
      <c r="M848" t="str">
        <f>_xlfn.IFNA(VLOOKUP(B848,Dashboard!$B$2:$V$1276,21,0),"HAPUS")</f>
        <v>BELUM SPS</v>
      </c>
    </row>
    <row r="849" spans="1:13" ht="13.8" thickBot="1">
      <c r="A849" s="106">
        <v>848</v>
      </c>
      <c r="B849" s="70" t="s">
        <v>2476</v>
      </c>
      <c r="C849" s="70" t="s">
        <v>2478</v>
      </c>
      <c r="D849" s="69">
        <v>45601.492094907408</v>
      </c>
      <c r="E849" s="70" t="s">
        <v>216</v>
      </c>
      <c r="F849" s="112" t="s">
        <v>11004</v>
      </c>
      <c r="G849" s="117" t="s">
        <v>118</v>
      </c>
      <c r="H849" s="14"/>
      <c r="I849" s="108" t="b">
        <v>0</v>
      </c>
      <c r="J849" s="14"/>
      <c r="K849" s="92">
        <v>62</v>
      </c>
      <c r="L849" s="109" t="s">
        <v>11538</v>
      </c>
      <c r="M849" t="str">
        <f>_xlfn.IFNA(VLOOKUP(B849,Dashboard!$B$2:$V$1276,21,0),"HAPUS")</f>
        <v>HAPUS</v>
      </c>
    </row>
    <row r="850" spans="1:13" ht="13.8" thickBot="1">
      <c r="A850" s="103">
        <v>849</v>
      </c>
      <c r="B850" s="63" t="s">
        <v>2479</v>
      </c>
      <c r="C850" s="63" t="s">
        <v>2480</v>
      </c>
      <c r="D850" s="62">
        <v>45601.551319444443</v>
      </c>
      <c r="E850" s="63" t="s">
        <v>98</v>
      </c>
      <c r="F850" s="9"/>
      <c r="G850" s="9"/>
      <c r="H850" s="9"/>
      <c r="I850" s="104" t="b">
        <v>0</v>
      </c>
      <c r="J850" s="9"/>
      <c r="K850" s="96">
        <v>0</v>
      </c>
      <c r="L850" s="105" t="s">
        <v>11001</v>
      </c>
      <c r="M850" t="str">
        <f>_xlfn.IFNA(VLOOKUP(B850,Dashboard!$B$2:$V$1276,21,0),"HAPUS")</f>
        <v>HAPUS</v>
      </c>
    </row>
    <row r="851" spans="1:13" ht="13.8" hidden="1" thickBot="1">
      <c r="A851" s="106">
        <v>850</v>
      </c>
      <c r="B851" s="70" t="s">
        <v>2481</v>
      </c>
      <c r="C851" s="70" t="s">
        <v>2483</v>
      </c>
      <c r="D851" s="69">
        <v>45601.555486111109</v>
      </c>
      <c r="E851" s="70" t="s">
        <v>216</v>
      </c>
      <c r="F851" s="112" t="s">
        <v>11004</v>
      </c>
      <c r="G851" s="107" t="s">
        <v>34</v>
      </c>
      <c r="H851" s="69">
        <v>45602.570462962962</v>
      </c>
      <c r="I851" s="108" t="b">
        <v>0</v>
      </c>
      <c r="J851" s="14"/>
      <c r="K851" s="92">
        <v>416</v>
      </c>
      <c r="L851" s="109" t="s">
        <v>11539</v>
      </c>
      <c r="M851" t="str">
        <f>_xlfn.IFNA(VLOOKUP(B851,Dashboard!$B$2:$V$1276,21,0),"HAPUS")</f>
        <v>BELUM SPS</v>
      </c>
    </row>
    <row r="852" spans="1:13" ht="13.8" hidden="1" thickBot="1">
      <c r="A852" s="103">
        <v>851</v>
      </c>
      <c r="B852" s="63" t="s">
        <v>2484</v>
      </c>
      <c r="C852" s="63" t="s">
        <v>2486</v>
      </c>
      <c r="D852" s="62">
        <v>45601.556226851855</v>
      </c>
      <c r="E852" s="63" t="s">
        <v>46</v>
      </c>
      <c r="F852" s="9"/>
      <c r="G852" s="9"/>
      <c r="H852" s="9"/>
      <c r="I852" s="104" t="b">
        <v>0</v>
      </c>
      <c r="J852" s="9"/>
      <c r="K852" s="96">
        <v>0</v>
      </c>
      <c r="L852" s="105" t="s">
        <v>11001</v>
      </c>
      <c r="M852" t="str">
        <f>_xlfn.IFNA(VLOOKUP(B852,Dashboard!$B$2:$V$1276,21,0),"HAPUS")</f>
        <v>BELUM SPS</v>
      </c>
    </row>
    <row r="853" spans="1:13" ht="13.8" thickBot="1">
      <c r="A853" s="106">
        <v>852</v>
      </c>
      <c r="B853" s="70" t="s">
        <v>2487</v>
      </c>
      <c r="C853" s="70" t="s">
        <v>2489</v>
      </c>
      <c r="D853" s="69">
        <v>45601.557615740741</v>
      </c>
      <c r="E853" s="70" t="s">
        <v>194</v>
      </c>
      <c r="F853" s="112" t="s">
        <v>11004</v>
      </c>
      <c r="G853" s="107" t="s">
        <v>34</v>
      </c>
      <c r="H853" s="69">
        <v>45602.571701388886</v>
      </c>
      <c r="I853" s="108" t="b">
        <v>0</v>
      </c>
      <c r="J853" s="14"/>
      <c r="K853" s="92">
        <v>417</v>
      </c>
      <c r="L853" s="109" t="s">
        <v>11540</v>
      </c>
      <c r="M853" t="str">
        <f>_xlfn.IFNA(VLOOKUP(B853,Dashboard!$B$2:$V$1276,21,0),"HAPUS")</f>
        <v>HAPUS</v>
      </c>
    </row>
    <row r="854" spans="1:13" ht="13.8" thickBot="1">
      <c r="A854" s="103">
        <v>853</v>
      </c>
      <c r="B854" s="63" t="s">
        <v>2490</v>
      </c>
      <c r="C854" s="63" t="s">
        <v>2492</v>
      </c>
      <c r="D854" s="62">
        <v>45601.558506944442</v>
      </c>
      <c r="E854" s="63" t="s">
        <v>46</v>
      </c>
      <c r="F854" s="9"/>
      <c r="G854" s="9"/>
      <c r="H854" s="9"/>
      <c r="I854" s="104" t="b">
        <v>0</v>
      </c>
      <c r="J854" s="9"/>
      <c r="K854" s="96">
        <v>0</v>
      </c>
      <c r="L854" s="105" t="s">
        <v>11001</v>
      </c>
      <c r="M854" t="str">
        <f>_xlfn.IFNA(VLOOKUP(B854,Dashboard!$B$2:$V$1276,21,0),"HAPUS")</f>
        <v>HAPUS</v>
      </c>
    </row>
    <row r="855" spans="1:13" ht="13.8" thickBot="1">
      <c r="A855" s="106">
        <v>854</v>
      </c>
      <c r="B855" s="70" t="s">
        <v>2493</v>
      </c>
      <c r="C855" s="70" t="s">
        <v>2495</v>
      </c>
      <c r="D855" s="69">
        <v>45601.561377314814</v>
      </c>
      <c r="E855" s="70" t="s">
        <v>216</v>
      </c>
      <c r="F855" s="112" t="s">
        <v>11004</v>
      </c>
      <c r="G855" s="107" t="s">
        <v>34</v>
      </c>
      <c r="H855" s="69">
        <v>45602.569756944446</v>
      </c>
      <c r="I855" s="108" t="b">
        <v>0</v>
      </c>
      <c r="J855" s="14"/>
      <c r="K855" s="92">
        <v>418</v>
      </c>
      <c r="L855" s="109" t="s">
        <v>11541</v>
      </c>
      <c r="M855" t="str">
        <f>_xlfn.IFNA(VLOOKUP(B855,Dashboard!$B$2:$V$1276,21,0),"HAPUS")</f>
        <v>HAPUS</v>
      </c>
    </row>
    <row r="856" spans="1:13" ht="13.8" thickBot="1">
      <c r="A856" s="103">
        <v>855</v>
      </c>
      <c r="B856" s="63" t="s">
        <v>2496</v>
      </c>
      <c r="C856" s="63" t="s">
        <v>2498</v>
      </c>
      <c r="D856" s="62">
        <v>45601.568113425928</v>
      </c>
      <c r="E856" s="63" t="s">
        <v>46</v>
      </c>
      <c r="F856" s="9"/>
      <c r="G856" s="9"/>
      <c r="H856" s="9"/>
      <c r="I856" s="104" t="b">
        <v>0</v>
      </c>
      <c r="J856" s="9"/>
      <c r="K856" s="96">
        <v>0</v>
      </c>
      <c r="L856" s="105" t="s">
        <v>11001</v>
      </c>
      <c r="M856" t="str">
        <f>_xlfn.IFNA(VLOOKUP(B856,Dashboard!$B$2:$V$1276,21,0),"HAPUS")</f>
        <v>HAPUS</v>
      </c>
    </row>
    <row r="857" spans="1:13" ht="13.8" thickBot="1">
      <c r="A857" s="106">
        <v>856</v>
      </c>
      <c r="B857" s="70" t="s">
        <v>2499</v>
      </c>
      <c r="C857" s="70" t="s">
        <v>2501</v>
      </c>
      <c r="D857" s="69">
        <v>45601.570185185185</v>
      </c>
      <c r="E857" s="70" t="s">
        <v>216</v>
      </c>
      <c r="F857" s="115" t="s">
        <v>11007</v>
      </c>
      <c r="G857" s="107" t="s">
        <v>34</v>
      </c>
      <c r="H857" s="69">
        <v>45602.586377314816</v>
      </c>
      <c r="I857" s="108" t="b">
        <v>0</v>
      </c>
      <c r="J857" s="14"/>
      <c r="K857" s="92">
        <v>419</v>
      </c>
      <c r="L857" s="109" t="s">
        <v>11542</v>
      </c>
      <c r="M857" t="str">
        <f>_xlfn.IFNA(VLOOKUP(B857,Dashboard!$B$2:$V$1276,21,0),"HAPUS")</f>
        <v>HAPUS</v>
      </c>
    </row>
    <row r="858" spans="1:13" ht="13.8" thickBot="1">
      <c r="A858" s="103">
        <v>857</v>
      </c>
      <c r="B858" s="63" t="s">
        <v>2502</v>
      </c>
      <c r="C858" s="63" t="s">
        <v>2503</v>
      </c>
      <c r="D858" s="62">
        <v>45601.571701388886</v>
      </c>
      <c r="E858" s="63" t="s">
        <v>194</v>
      </c>
      <c r="F858" s="9"/>
      <c r="G858" s="9"/>
      <c r="H858" s="9"/>
      <c r="I858" s="104" t="b">
        <v>1</v>
      </c>
      <c r="J858" s="62">
        <v>45657.391805555555</v>
      </c>
      <c r="K858" s="96">
        <v>0</v>
      </c>
      <c r="L858" s="105" t="s">
        <v>11001</v>
      </c>
      <c r="M858" t="str">
        <f>_xlfn.IFNA(VLOOKUP(B858,Dashboard!$B$2:$V$1276,21,0),"HAPUS")</f>
        <v>HAPUS</v>
      </c>
    </row>
    <row r="859" spans="1:13" ht="13.8" thickBot="1">
      <c r="A859" s="106">
        <v>858</v>
      </c>
      <c r="B859" s="70" t="s">
        <v>2505</v>
      </c>
      <c r="C859" s="70" t="s">
        <v>2506</v>
      </c>
      <c r="D859" s="69">
        <v>45601.577951388892</v>
      </c>
      <c r="E859" s="70" t="s">
        <v>758</v>
      </c>
      <c r="F859" s="112" t="s">
        <v>11004</v>
      </c>
      <c r="G859" s="107" t="s">
        <v>34</v>
      </c>
      <c r="H859" s="69">
        <v>45602.570115740738</v>
      </c>
      <c r="I859" s="108" t="b">
        <v>0</v>
      </c>
      <c r="J859" s="14"/>
      <c r="K859" s="92">
        <v>420</v>
      </c>
      <c r="L859" s="109" t="s">
        <v>11543</v>
      </c>
      <c r="M859" t="str">
        <f>_xlfn.IFNA(VLOOKUP(B859,Dashboard!$B$2:$V$1276,21,0),"HAPUS")</f>
        <v>HAPUS</v>
      </c>
    </row>
    <row r="860" spans="1:13" ht="13.8" hidden="1" thickBot="1">
      <c r="A860" s="103">
        <v>859</v>
      </c>
      <c r="B860" s="63" t="s">
        <v>2507</v>
      </c>
      <c r="C860" s="63" t="s">
        <v>2509</v>
      </c>
      <c r="D860" s="62">
        <v>45601.579479166663</v>
      </c>
      <c r="E860" s="63" t="s">
        <v>420</v>
      </c>
      <c r="F860" s="9"/>
      <c r="G860" s="9"/>
      <c r="H860" s="9"/>
      <c r="I860" s="104" t="b">
        <v>0</v>
      </c>
      <c r="J860" s="9"/>
      <c r="K860" s="96">
        <v>0</v>
      </c>
      <c r="L860" s="105" t="s">
        <v>11001</v>
      </c>
      <c r="M860" t="str">
        <f>_xlfn.IFNA(VLOOKUP(B860,Dashboard!$B$2:$V$1276,21,0),"HAPUS")</f>
        <v>BELUM SPS</v>
      </c>
    </row>
    <row r="861" spans="1:13" ht="13.8" thickBot="1">
      <c r="A861" s="106">
        <v>860</v>
      </c>
      <c r="B861" s="70" t="s">
        <v>2510</v>
      </c>
      <c r="C861" s="70" t="s">
        <v>2512</v>
      </c>
      <c r="D861" s="69">
        <v>45601.585972222223</v>
      </c>
      <c r="E861" s="70" t="s">
        <v>325</v>
      </c>
      <c r="F861" s="112" t="s">
        <v>11004</v>
      </c>
      <c r="G861" s="107" t="s">
        <v>34</v>
      </c>
      <c r="H861" s="69">
        <v>45602.570208333331</v>
      </c>
      <c r="I861" s="108" t="b">
        <v>0</v>
      </c>
      <c r="J861" s="14"/>
      <c r="K861" s="92">
        <v>421</v>
      </c>
      <c r="L861" s="109" t="s">
        <v>11544</v>
      </c>
      <c r="M861" t="str">
        <f>_xlfn.IFNA(VLOOKUP(B861,Dashboard!$B$2:$V$1276,21,0),"HAPUS")</f>
        <v>HAPUS</v>
      </c>
    </row>
    <row r="862" spans="1:13" ht="13.8" thickBot="1">
      <c r="A862" s="103">
        <v>861</v>
      </c>
      <c r="B862" s="63" t="s">
        <v>8795</v>
      </c>
      <c r="C862" s="63" t="s">
        <v>2513</v>
      </c>
      <c r="D862" s="62">
        <v>45601.587141203701</v>
      </c>
      <c r="E862" s="63" t="s">
        <v>2514</v>
      </c>
      <c r="F862" s="9"/>
      <c r="G862" s="119" t="s">
        <v>118</v>
      </c>
      <c r="H862" s="9"/>
      <c r="I862" s="104" t="b">
        <v>1</v>
      </c>
      <c r="J862" s="62">
        <v>45628.374675925923</v>
      </c>
      <c r="K862" s="96">
        <v>63</v>
      </c>
      <c r="L862" s="105" t="s">
        <v>11545</v>
      </c>
      <c r="M862" t="str">
        <f>_xlfn.IFNA(VLOOKUP(B862,Dashboard!$B$2:$V$1276,21,0),"HAPUS")</f>
        <v>HAPUS</v>
      </c>
    </row>
    <row r="863" spans="1:13" ht="13.8" hidden="1" thickBot="1">
      <c r="A863" s="106">
        <v>862</v>
      </c>
      <c r="B863" s="70" t="s">
        <v>2515</v>
      </c>
      <c r="C863" s="70" t="s">
        <v>2517</v>
      </c>
      <c r="D863" s="69">
        <v>45601.59003472222</v>
      </c>
      <c r="E863" s="70" t="s">
        <v>22</v>
      </c>
      <c r="F863" s="112" t="s">
        <v>11004</v>
      </c>
      <c r="G863" s="107" t="s">
        <v>34</v>
      </c>
      <c r="H863" s="69">
        <v>45602.571851851855</v>
      </c>
      <c r="I863" s="108" t="b">
        <v>0</v>
      </c>
      <c r="J863" s="14"/>
      <c r="K863" s="92">
        <v>422</v>
      </c>
      <c r="L863" s="109" t="s">
        <v>11546</v>
      </c>
      <c r="M863" t="str">
        <f>_xlfn.IFNA(VLOOKUP(B863,Dashboard!$B$2:$V$1276,21,0),"HAPUS")</f>
        <v>BELUM SPS</v>
      </c>
    </row>
    <row r="864" spans="1:13" ht="13.8" thickBot="1">
      <c r="A864" s="103">
        <v>863</v>
      </c>
      <c r="B864" s="63" t="s">
        <v>2518</v>
      </c>
      <c r="C864" s="63" t="s">
        <v>1021</v>
      </c>
      <c r="D864" s="62">
        <v>45601.590949074074</v>
      </c>
      <c r="E864" s="63" t="s">
        <v>57</v>
      </c>
      <c r="F864" s="9"/>
      <c r="G864" s="9"/>
      <c r="H864" s="9"/>
      <c r="I864" s="104" t="b">
        <v>0</v>
      </c>
      <c r="J864" s="9"/>
      <c r="K864" s="96">
        <v>0</v>
      </c>
      <c r="L864" s="105" t="s">
        <v>11001</v>
      </c>
      <c r="M864" t="str">
        <f>_xlfn.IFNA(VLOOKUP(B864,Dashboard!$B$2:$V$1276,21,0),"HAPUS")</f>
        <v>HAPUS</v>
      </c>
    </row>
    <row r="865" spans="1:13" ht="13.8" thickBot="1">
      <c r="A865" s="106">
        <v>864</v>
      </c>
      <c r="B865" s="70" t="s">
        <v>2519</v>
      </c>
      <c r="C865" s="70" t="s">
        <v>2521</v>
      </c>
      <c r="D865" s="69">
        <v>45601.59238425926</v>
      </c>
      <c r="E865" s="70" t="s">
        <v>194</v>
      </c>
      <c r="F865" s="112" t="s">
        <v>11004</v>
      </c>
      <c r="G865" s="107" t="s">
        <v>34</v>
      </c>
      <c r="H865" s="69">
        <v>45602.572002314817</v>
      </c>
      <c r="I865" s="108" t="b">
        <v>0</v>
      </c>
      <c r="J865" s="14"/>
      <c r="K865" s="92">
        <v>423</v>
      </c>
      <c r="L865" s="109" t="s">
        <v>11547</v>
      </c>
      <c r="M865" t="str">
        <f>_xlfn.IFNA(VLOOKUP(B865,Dashboard!$B$2:$V$1276,21,0),"HAPUS")</f>
        <v>HAPUS</v>
      </c>
    </row>
    <row r="866" spans="1:13" ht="13.8" thickBot="1">
      <c r="A866" s="103">
        <v>865</v>
      </c>
      <c r="B866" s="63" t="s">
        <v>2522</v>
      </c>
      <c r="C866" s="63" t="s">
        <v>2523</v>
      </c>
      <c r="D866" s="62">
        <v>45601.592581018522</v>
      </c>
      <c r="E866" s="63" t="s">
        <v>98</v>
      </c>
      <c r="F866" s="9"/>
      <c r="G866" s="9"/>
      <c r="H866" s="9"/>
      <c r="I866" s="104" t="b">
        <v>0</v>
      </c>
      <c r="J866" s="9"/>
      <c r="K866" s="96">
        <v>0</v>
      </c>
      <c r="L866" s="105" t="s">
        <v>11001</v>
      </c>
      <c r="M866" t="str">
        <f>_xlfn.IFNA(VLOOKUP(B866,Dashboard!$B$2:$V$1276,21,0),"HAPUS")</f>
        <v>HAPUS</v>
      </c>
    </row>
    <row r="867" spans="1:13" ht="13.8" thickBot="1">
      <c r="A867" s="106">
        <v>866</v>
      </c>
      <c r="B867" s="70" t="s">
        <v>2524</v>
      </c>
      <c r="C867" s="70" t="s">
        <v>2526</v>
      </c>
      <c r="D867" s="69">
        <v>45601.593807870369</v>
      </c>
      <c r="E867" s="70" t="s">
        <v>26</v>
      </c>
      <c r="F867" s="14"/>
      <c r="G867" s="14"/>
      <c r="H867" s="14"/>
      <c r="I867" s="108" t="b">
        <v>0</v>
      </c>
      <c r="J867" s="14"/>
      <c r="K867" s="92">
        <v>0</v>
      </c>
      <c r="L867" s="109" t="s">
        <v>11001</v>
      </c>
      <c r="M867" t="str">
        <f>_xlfn.IFNA(VLOOKUP(B867,Dashboard!$B$2:$V$1276,21,0),"HAPUS")</f>
        <v>HAPUS</v>
      </c>
    </row>
    <row r="868" spans="1:13" ht="13.8" thickBot="1">
      <c r="A868" s="103">
        <v>867</v>
      </c>
      <c r="B868" s="63" t="s">
        <v>2527</v>
      </c>
      <c r="C868" s="63" t="s">
        <v>2528</v>
      </c>
      <c r="D868" s="62">
        <v>45601.594444444447</v>
      </c>
      <c r="E868" s="63" t="s">
        <v>2529</v>
      </c>
      <c r="F868" s="113" t="s">
        <v>11007</v>
      </c>
      <c r="G868" s="111" t="s">
        <v>34</v>
      </c>
      <c r="H868" s="62">
        <v>45609.449502314812</v>
      </c>
      <c r="I868" s="104" t="b">
        <v>0</v>
      </c>
      <c r="J868" s="9"/>
      <c r="K868" s="96">
        <v>424</v>
      </c>
      <c r="L868" s="105" t="s">
        <v>11548</v>
      </c>
      <c r="M868" t="str">
        <f>_xlfn.IFNA(VLOOKUP(B868,Dashboard!$B$2:$V$1276,21,0),"HAPUS")</f>
        <v>HAPUS</v>
      </c>
    </row>
    <row r="869" spans="1:13" ht="13.8" thickBot="1">
      <c r="A869" s="106">
        <v>868</v>
      </c>
      <c r="B869" s="70" t="s">
        <v>2530</v>
      </c>
      <c r="C869" s="70" t="s">
        <v>2532</v>
      </c>
      <c r="D869" s="69">
        <v>45601.611458333333</v>
      </c>
      <c r="E869" s="70" t="s">
        <v>194</v>
      </c>
      <c r="F869" s="112" t="s">
        <v>11004</v>
      </c>
      <c r="G869" s="107" t="s">
        <v>34</v>
      </c>
      <c r="H869" s="69">
        <v>45602.569872685184</v>
      </c>
      <c r="I869" s="108" t="b">
        <v>1</v>
      </c>
      <c r="J869" s="69">
        <v>45649.469918981478</v>
      </c>
      <c r="K869" s="92">
        <v>425</v>
      </c>
      <c r="L869" s="109" t="s">
        <v>11549</v>
      </c>
      <c r="M869" t="str">
        <f>_xlfn.IFNA(VLOOKUP(B869,Dashboard!$B$2:$V$1276,21,0),"HAPUS")</f>
        <v>HAPUS</v>
      </c>
    </row>
    <row r="870" spans="1:13" ht="13.8" thickBot="1">
      <c r="A870" s="103">
        <v>869</v>
      </c>
      <c r="B870" s="63" t="s">
        <v>2533</v>
      </c>
      <c r="C870" s="63" t="s">
        <v>2535</v>
      </c>
      <c r="D870" s="62">
        <v>45601.612523148149</v>
      </c>
      <c r="E870" s="63" t="s">
        <v>216</v>
      </c>
      <c r="F870" s="110" t="s">
        <v>11004</v>
      </c>
      <c r="G870" s="119" t="s">
        <v>118</v>
      </c>
      <c r="H870" s="9"/>
      <c r="I870" s="104" t="b">
        <v>0</v>
      </c>
      <c r="J870" s="9"/>
      <c r="K870" s="96">
        <v>64</v>
      </c>
      <c r="L870" s="105" t="s">
        <v>11550</v>
      </c>
      <c r="M870" t="str">
        <f>_xlfn.IFNA(VLOOKUP(B870,Dashboard!$B$2:$V$1276,21,0),"HAPUS")</f>
        <v>HAPUS</v>
      </c>
    </row>
    <row r="871" spans="1:13" ht="13.8" thickBot="1">
      <c r="A871" s="106">
        <v>870</v>
      </c>
      <c r="B871" s="70" t="s">
        <v>2536</v>
      </c>
      <c r="C871" s="70" t="s">
        <v>2538</v>
      </c>
      <c r="D871" s="69">
        <v>45601.622245370374</v>
      </c>
      <c r="E871" s="70" t="s">
        <v>194</v>
      </c>
      <c r="F871" s="14"/>
      <c r="G871" s="14"/>
      <c r="H871" s="14"/>
      <c r="I871" s="108" t="b">
        <v>0</v>
      </c>
      <c r="J871" s="14"/>
      <c r="K871" s="92">
        <v>0</v>
      </c>
      <c r="L871" s="109" t="s">
        <v>11001</v>
      </c>
      <c r="M871" t="str">
        <f>_xlfn.IFNA(VLOOKUP(B871,Dashboard!$B$2:$V$1276,21,0),"HAPUS")</f>
        <v>HAPUS</v>
      </c>
    </row>
    <row r="872" spans="1:13" ht="13.8" thickBot="1">
      <c r="A872" s="103">
        <v>871</v>
      </c>
      <c r="B872" s="63" t="s">
        <v>2539</v>
      </c>
      <c r="C872" s="63" t="s">
        <v>2540</v>
      </c>
      <c r="D872" s="62">
        <v>45601.623622685183</v>
      </c>
      <c r="E872" s="63" t="s">
        <v>1997</v>
      </c>
      <c r="F872" s="9"/>
      <c r="G872" s="9"/>
      <c r="H872" s="9"/>
      <c r="I872" s="104" t="b">
        <v>0</v>
      </c>
      <c r="J872" s="9"/>
      <c r="K872" s="96">
        <v>0</v>
      </c>
      <c r="L872" s="105" t="s">
        <v>11001</v>
      </c>
      <c r="M872" t="str">
        <f>_xlfn.IFNA(VLOOKUP(B872,Dashboard!$B$2:$V$1276,21,0),"HAPUS")</f>
        <v>HAPUS</v>
      </c>
    </row>
    <row r="873" spans="1:13" ht="13.8" thickBot="1">
      <c r="A873" s="106">
        <v>872</v>
      </c>
      <c r="B873" s="70" t="s">
        <v>2541</v>
      </c>
      <c r="C873" s="70" t="s">
        <v>2543</v>
      </c>
      <c r="D873" s="69">
        <v>45601.627870370372</v>
      </c>
      <c r="E873" s="70" t="s">
        <v>216</v>
      </c>
      <c r="F873" s="14"/>
      <c r="G873" s="14"/>
      <c r="H873" s="14"/>
      <c r="I873" s="108" t="b">
        <v>0</v>
      </c>
      <c r="J873" s="14"/>
      <c r="K873" s="92">
        <v>0</v>
      </c>
      <c r="L873" s="109" t="s">
        <v>11001</v>
      </c>
      <c r="M873" t="str">
        <f>_xlfn.IFNA(VLOOKUP(B873,Dashboard!$B$2:$V$1276,21,0),"HAPUS")</f>
        <v>HAPUS</v>
      </c>
    </row>
    <row r="874" spans="1:13" ht="13.8" thickBot="1">
      <c r="A874" s="103">
        <v>873</v>
      </c>
      <c r="B874" s="63" t="s">
        <v>2544</v>
      </c>
      <c r="C874" s="63" t="s">
        <v>2545</v>
      </c>
      <c r="D874" s="62">
        <v>45601.630613425928</v>
      </c>
      <c r="E874" s="63" t="s">
        <v>330</v>
      </c>
      <c r="F874" s="9"/>
      <c r="G874" s="9"/>
      <c r="H874" s="9"/>
      <c r="I874" s="104" t="b">
        <v>0</v>
      </c>
      <c r="J874" s="9"/>
      <c r="K874" s="96">
        <v>0</v>
      </c>
      <c r="L874" s="105" t="s">
        <v>11001</v>
      </c>
      <c r="M874" t="str">
        <f>_xlfn.IFNA(VLOOKUP(B874,Dashboard!$B$2:$V$1276,21,0),"HAPUS")</f>
        <v>HAPUS</v>
      </c>
    </row>
    <row r="875" spans="1:13" ht="13.8" thickBot="1">
      <c r="A875" s="106">
        <v>874</v>
      </c>
      <c r="B875" s="70" t="s">
        <v>2546</v>
      </c>
      <c r="C875" s="70" t="s">
        <v>2548</v>
      </c>
      <c r="D875" s="69">
        <v>45601.633831018517</v>
      </c>
      <c r="E875" s="70" t="s">
        <v>216</v>
      </c>
      <c r="F875" s="14"/>
      <c r="G875" s="14"/>
      <c r="H875" s="14"/>
      <c r="I875" s="108" t="b">
        <v>0</v>
      </c>
      <c r="J875" s="14"/>
      <c r="K875" s="92">
        <v>0</v>
      </c>
      <c r="L875" s="109" t="s">
        <v>11001</v>
      </c>
      <c r="M875" t="str">
        <f>_xlfn.IFNA(VLOOKUP(B875,Dashboard!$B$2:$V$1276,21,0),"HAPUS")</f>
        <v>HAPUS</v>
      </c>
    </row>
    <row r="876" spans="1:13" ht="13.8" thickBot="1">
      <c r="A876" s="103">
        <v>875</v>
      </c>
      <c r="B876" s="63" t="s">
        <v>2549</v>
      </c>
      <c r="C876" s="63" t="s">
        <v>2551</v>
      </c>
      <c r="D876" s="62">
        <v>45601.63480324074</v>
      </c>
      <c r="E876" s="63" t="s">
        <v>216</v>
      </c>
      <c r="F876" s="9"/>
      <c r="G876" s="9"/>
      <c r="H876" s="9"/>
      <c r="I876" s="104" t="b">
        <v>0</v>
      </c>
      <c r="J876" s="9"/>
      <c r="K876" s="96">
        <v>0</v>
      </c>
      <c r="L876" s="105" t="s">
        <v>11001</v>
      </c>
      <c r="M876" t="str">
        <f>_xlfn.IFNA(VLOOKUP(B876,Dashboard!$B$2:$V$1276,21,0),"HAPUS")</f>
        <v>HAPUS</v>
      </c>
    </row>
    <row r="877" spans="1:13" ht="13.8" thickBot="1">
      <c r="A877" s="106">
        <v>876</v>
      </c>
      <c r="B877" s="70" t="s">
        <v>2552</v>
      </c>
      <c r="C877" s="70" t="s">
        <v>2553</v>
      </c>
      <c r="D877" s="69">
        <v>45601.635451388887</v>
      </c>
      <c r="E877" s="70" t="s">
        <v>57</v>
      </c>
      <c r="F877" s="14"/>
      <c r="G877" s="14"/>
      <c r="H877" s="14"/>
      <c r="I877" s="108" t="b">
        <v>0</v>
      </c>
      <c r="J877" s="14"/>
      <c r="K877" s="92">
        <v>0</v>
      </c>
      <c r="L877" s="109" t="s">
        <v>11001</v>
      </c>
      <c r="M877" t="str">
        <f>_xlfn.IFNA(VLOOKUP(B877,Dashboard!$B$2:$V$1276,21,0),"HAPUS")</f>
        <v>HAPUS</v>
      </c>
    </row>
    <row r="878" spans="1:13" ht="13.8" thickBot="1">
      <c r="A878" s="103">
        <v>877</v>
      </c>
      <c r="B878" s="63" t="s">
        <v>2554</v>
      </c>
      <c r="C878" s="63" t="s">
        <v>2556</v>
      </c>
      <c r="D878" s="62">
        <v>45601.635879629626</v>
      </c>
      <c r="E878" s="63" t="s">
        <v>216</v>
      </c>
      <c r="F878" s="110" t="s">
        <v>11004</v>
      </c>
      <c r="G878" s="111" t="s">
        <v>34</v>
      </c>
      <c r="H878" s="62">
        <v>45604.47693287037</v>
      </c>
      <c r="I878" s="104" t="b">
        <v>0</v>
      </c>
      <c r="J878" s="9"/>
      <c r="K878" s="96">
        <v>426</v>
      </c>
      <c r="L878" s="105" t="s">
        <v>11551</v>
      </c>
      <c r="M878" t="str">
        <f>_xlfn.IFNA(VLOOKUP(B878,Dashboard!$B$2:$V$1276,21,0),"HAPUS")</f>
        <v>HAPUS</v>
      </c>
    </row>
    <row r="879" spans="1:13" ht="13.8" thickBot="1">
      <c r="A879" s="106">
        <v>878</v>
      </c>
      <c r="B879" s="70" t="s">
        <v>2557</v>
      </c>
      <c r="C879" s="70" t="s">
        <v>2559</v>
      </c>
      <c r="D879" s="69">
        <v>45601.637256944443</v>
      </c>
      <c r="E879" s="70" t="s">
        <v>1338</v>
      </c>
      <c r="F879" s="14"/>
      <c r="G879" s="14"/>
      <c r="H879" s="14"/>
      <c r="I879" s="108" t="b">
        <v>0</v>
      </c>
      <c r="J879" s="14"/>
      <c r="K879" s="92">
        <v>0</v>
      </c>
      <c r="L879" s="109" t="s">
        <v>11001</v>
      </c>
      <c r="M879" t="str">
        <f>_xlfn.IFNA(VLOOKUP(B879,Dashboard!$B$2:$V$1276,21,0),"HAPUS")</f>
        <v>HAPUS</v>
      </c>
    </row>
    <row r="880" spans="1:13" ht="13.8" thickBot="1">
      <c r="A880" s="103">
        <v>879</v>
      </c>
      <c r="B880" s="63" t="s">
        <v>2560</v>
      </c>
      <c r="C880" s="63" t="s">
        <v>2562</v>
      </c>
      <c r="D880" s="62">
        <v>45601.638518518521</v>
      </c>
      <c r="E880" s="63" t="s">
        <v>2563</v>
      </c>
      <c r="F880" s="9"/>
      <c r="G880" s="9"/>
      <c r="H880" s="9"/>
      <c r="I880" s="104" t="b">
        <v>0</v>
      </c>
      <c r="J880" s="9"/>
      <c r="K880" s="96">
        <v>0</v>
      </c>
      <c r="L880" s="105" t="s">
        <v>11001</v>
      </c>
      <c r="M880" t="str">
        <f>_xlfn.IFNA(VLOOKUP(B880,Dashboard!$B$2:$V$1276,21,0),"HAPUS")</f>
        <v>HAPUS</v>
      </c>
    </row>
    <row r="881" spans="1:13" ht="13.8" thickBot="1">
      <c r="A881" s="106">
        <v>880</v>
      </c>
      <c r="B881" s="70" t="s">
        <v>2564</v>
      </c>
      <c r="C881" s="70" t="s">
        <v>1723</v>
      </c>
      <c r="D881" s="69">
        <v>45602.364988425928</v>
      </c>
      <c r="E881" s="70" t="s">
        <v>216</v>
      </c>
      <c r="F881" s="112" t="s">
        <v>11004</v>
      </c>
      <c r="G881" s="107" t="s">
        <v>34</v>
      </c>
      <c r="H881" s="69">
        <v>45604.616701388892</v>
      </c>
      <c r="I881" s="108" t="b">
        <v>0</v>
      </c>
      <c r="J881" s="14"/>
      <c r="K881" s="92">
        <v>427</v>
      </c>
      <c r="L881" s="109" t="s">
        <v>11552</v>
      </c>
      <c r="M881" t="str">
        <f>_xlfn.IFNA(VLOOKUP(B881,Dashboard!$B$2:$V$1276,21,0),"HAPUS")</f>
        <v>HAPUS</v>
      </c>
    </row>
    <row r="882" spans="1:13" ht="13.8" thickBot="1">
      <c r="A882" s="103">
        <v>881</v>
      </c>
      <c r="B882" s="63" t="s">
        <v>2566</v>
      </c>
      <c r="C882" s="63" t="s">
        <v>2568</v>
      </c>
      <c r="D882" s="62">
        <v>45602.369016203702</v>
      </c>
      <c r="E882" s="63" t="s">
        <v>216</v>
      </c>
      <c r="F882" s="9"/>
      <c r="G882" s="9"/>
      <c r="H882" s="9"/>
      <c r="I882" s="104" t="b">
        <v>0</v>
      </c>
      <c r="J882" s="9"/>
      <c r="K882" s="96">
        <v>0</v>
      </c>
      <c r="L882" s="105" t="s">
        <v>11001</v>
      </c>
      <c r="M882" t="str">
        <f>_xlfn.IFNA(VLOOKUP(B882,Dashboard!$B$2:$V$1276,21,0),"HAPUS")</f>
        <v>HAPUS</v>
      </c>
    </row>
    <row r="883" spans="1:13" ht="13.8" hidden="1" thickBot="1">
      <c r="A883" s="106">
        <v>882</v>
      </c>
      <c r="B883" s="70" t="s">
        <v>2569</v>
      </c>
      <c r="C883" s="70" t="s">
        <v>2571</v>
      </c>
      <c r="D883" s="69">
        <v>45602.374803240738</v>
      </c>
      <c r="E883" s="70" t="s">
        <v>514</v>
      </c>
      <c r="F883" s="14"/>
      <c r="G883" s="14"/>
      <c r="H883" s="14"/>
      <c r="I883" s="108" t="b">
        <v>0</v>
      </c>
      <c r="J883" s="14"/>
      <c r="K883" s="92">
        <v>0</v>
      </c>
      <c r="L883" s="109" t="s">
        <v>11001</v>
      </c>
      <c r="M883" t="str">
        <f>_xlfn.IFNA(VLOOKUP(B883,Dashboard!$B$2:$V$1276,21,0),"HAPUS")</f>
        <v>BELUM SPS</v>
      </c>
    </row>
    <row r="884" spans="1:13" ht="13.8" thickBot="1">
      <c r="A884" s="103">
        <v>883</v>
      </c>
      <c r="B884" s="63" t="s">
        <v>2572</v>
      </c>
      <c r="C884" s="63" t="s">
        <v>2574</v>
      </c>
      <c r="D884" s="62">
        <v>45602.387962962966</v>
      </c>
      <c r="E884" s="63" t="s">
        <v>855</v>
      </c>
      <c r="F884" s="9"/>
      <c r="G884" s="9"/>
      <c r="H884" s="9"/>
      <c r="I884" s="104" t="b">
        <v>0</v>
      </c>
      <c r="J884" s="9"/>
      <c r="K884" s="96">
        <v>0</v>
      </c>
      <c r="L884" s="105" t="s">
        <v>11001</v>
      </c>
      <c r="M884" t="str">
        <f>_xlfn.IFNA(VLOOKUP(B884,Dashboard!$B$2:$V$1276,21,0),"HAPUS")</f>
        <v>HAPUS</v>
      </c>
    </row>
    <row r="885" spans="1:13" ht="13.8" thickBot="1">
      <c r="A885" s="106">
        <v>884</v>
      </c>
      <c r="B885" s="70" t="s">
        <v>2575</v>
      </c>
      <c r="C885" s="70" t="s">
        <v>2577</v>
      </c>
      <c r="D885" s="69">
        <v>45602.391793981478</v>
      </c>
      <c r="E885" s="70" t="s">
        <v>489</v>
      </c>
      <c r="F885" s="112" t="s">
        <v>11004</v>
      </c>
      <c r="G885" s="107" t="s">
        <v>34</v>
      </c>
      <c r="H885" s="69">
        <v>45604.617361111108</v>
      </c>
      <c r="I885" s="108" t="b">
        <v>0</v>
      </c>
      <c r="J885" s="14"/>
      <c r="K885" s="92">
        <v>428</v>
      </c>
      <c r="L885" s="109" t="s">
        <v>11553</v>
      </c>
      <c r="M885" t="str">
        <f>_xlfn.IFNA(VLOOKUP(B885,Dashboard!$B$2:$V$1276,21,0),"HAPUS")</f>
        <v>HAPUS</v>
      </c>
    </row>
    <row r="886" spans="1:13" ht="13.8" thickBot="1">
      <c r="A886" s="103">
        <v>885</v>
      </c>
      <c r="B886" s="63" t="s">
        <v>2578</v>
      </c>
      <c r="C886" s="63" t="s">
        <v>2580</v>
      </c>
      <c r="D886" s="62">
        <v>45602.395127314812</v>
      </c>
      <c r="E886" s="63" t="s">
        <v>216</v>
      </c>
      <c r="F886" s="110" t="s">
        <v>11004</v>
      </c>
      <c r="G886" s="111" t="s">
        <v>34</v>
      </c>
      <c r="H886" s="62">
        <v>45604.617662037039</v>
      </c>
      <c r="I886" s="104" t="b">
        <v>0</v>
      </c>
      <c r="J886" s="9"/>
      <c r="K886" s="96">
        <v>429</v>
      </c>
      <c r="L886" s="105" t="s">
        <v>11554</v>
      </c>
      <c r="M886" t="str">
        <f>_xlfn.IFNA(VLOOKUP(B886,Dashboard!$B$2:$V$1276,21,0),"HAPUS")</f>
        <v>HAPUS</v>
      </c>
    </row>
    <row r="887" spans="1:13" ht="13.8" hidden="1" thickBot="1">
      <c r="A887" s="106">
        <v>886</v>
      </c>
      <c r="B887" s="70" t="s">
        <v>2581</v>
      </c>
      <c r="C887" s="70" t="s">
        <v>2583</v>
      </c>
      <c r="D887" s="69">
        <v>45602.411932870367</v>
      </c>
      <c r="E887" s="70" t="s">
        <v>87</v>
      </c>
      <c r="F887" s="14"/>
      <c r="G887" s="14"/>
      <c r="H887" s="14"/>
      <c r="I887" s="108" t="b">
        <v>0</v>
      </c>
      <c r="J887" s="14"/>
      <c r="K887" s="92">
        <v>0</v>
      </c>
      <c r="L887" s="109" t="s">
        <v>11001</v>
      </c>
      <c r="M887" t="str">
        <f>_xlfn.IFNA(VLOOKUP(B887,Dashboard!$B$2:$V$1276,21,0),"HAPUS")</f>
        <v>BELUM SPS</v>
      </c>
    </row>
    <row r="888" spans="1:13" ht="13.8" thickBot="1">
      <c r="A888" s="103">
        <v>887</v>
      </c>
      <c r="B888" s="63" t="s">
        <v>2584</v>
      </c>
      <c r="C888" s="63" t="s">
        <v>2586</v>
      </c>
      <c r="D888" s="62">
        <v>45602.414502314816</v>
      </c>
      <c r="E888" s="63" t="s">
        <v>1541</v>
      </c>
      <c r="F888" s="9"/>
      <c r="G888" s="9"/>
      <c r="H888" s="9"/>
      <c r="I888" s="104" t="b">
        <v>0</v>
      </c>
      <c r="J888" s="9"/>
      <c r="K888" s="96">
        <v>0</v>
      </c>
      <c r="L888" s="105" t="s">
        <v>11001</v>
      </c>
      <c r="M888" t="str">
        <f>_xlfn.IFNA(VLOOKUP(B888,Dashboard!$B$2:$V$1276,21,0),"HAPUS")</f>
        <v>HAPUS</v>
      </c>
    </row>
    <row r="889" spans="1:13" ht="13.8" thickBot="1">
      <c r="A889" s="106">
        <v>888</v>
      </c>
      <c r="B889" s="70" t="s">
        <v>2587</v>
      </c>
      <c r="C889" s="70" t="s">
        <v>2589</v>
      </c>
      <c r="D889" s="69">
        <v>45602.415046296293</v>
      </c>
      <c r="E889" s="70" t="s">
        <v>183</v>
      </c>
      <c r="F889" s="112" t="s">
        <v>11004</v>
      </c>
      <c r="G889" s="107" t="s">
        <v>34</v>
      </c>
      <c r="H889" s="69">
        <v>45604.619930555556</v>
      </c>
      <c r="I889" s="108" t="b">
        <v>1</v>
      </c>
      <c r="J889" s="69">
        <v>45628.374374999999</v>
      </c>
      <c r="K889" s="92">
        <v>430</v>
      </c>
      <c r="L889" s="109" t="s">
        <v>11555</v>
      </c>
      <c r="M889" t="str">
        <f>_xlfn.IFNA(VLOOKUP(B889,Dashboard!$B$2:$V$1276,21,0),"HAPUS")</f>
        <v>HAPUS</v>
      </c>
    </row>
    <row r="890" spans="1:13" ht="13.8" thickBot="1">
      <c r="A890" s="103">
        <v>889</v>
      </c>
      <c r="B890" s="63" t="s">
        <v>2590</v>
      </c>
      <c r="C890" s="63" t="s">
        <v>2592</v>
      </c>
      <c r="D890" s="62">
        <v>45602.441782407404</v>
      </c>
      <c r="E890" s="63" t="s">
        <v>194</v>
      </c>
      <c r="F890" s="110" t="s">
        <v>11004</v>
      </c>
      <c r="G890" s="111" t="s">
        <v>34</v>
      </c>
      <c r="H890" s="62">
        <v>45604.620138888888</v>
      </c>
      <c r="I890" s="104" t="b">
        <v>0</v>
      </c>
      <c r="J890" s="9"/>
      <c r="K890" s="96">
        <v>431</v>
      </c>
      <c r="L890" s="105" t="s">
        <v>11556</v>
      </c>
      <c r="M890" t="str">
        <f>_xlfn.IFNA(VLOOKUP(B890,Dashboard!$B$2:$V$1276,21,0),"HAPUS")</f>
        <v>HAPUS</v>
      </c>
    </row>
    <row r="891" spans="1:13" ht="13.8" hidden="1" thickBot="1">
      <c r="A891" s="106">
        <v>890</v>
      </c>
      <c r="B891" s="70" t="s">
        <v>2593</v>
      </c>
      <c r="C891" s="70" t="s">
        <v>2595</v>
      </c>
      <c r="D891" s="69">
        <v>45602.449930555558</v>
      </c>
      <c r="E891" s="70" t="s">
        <v>129</v>
      </c>
      <c r="F891" s="14"/>
      <c r="G891" s="14"/>
      <c r="H891" s="14"/>
      <c r="I891" s="108" t="b">
        <v>0</v>
      </c>
      <c r="J891" s="14"/>
      <c r="K891" s="92">
        <v>0</v>
      </c>
      <c r="L891" s="109" t="s">
        <v>11001</v>
      </c>
      <c r="M891" t="str">
        <f>_xlfn.IFNA(VLOOKUP(B891,Dashboard!$B$2:$V$1276,21,0),"HAPUS")</f>
        <v>BELUM SPS</v>
      </c>
    </row>
    <row r="892" spans="1:13" ht="13.8" thickBot="1">
      <c r="A892" s="103">
        <v>891</v>
      </c>
      <c r="B892" s="63" t="s">
        <v>2596</v>
      </c>
      <c r="C892" s="63" t="s">
        <v>2598</v>
      </c>
      <c r="D892" s="62">
        <v>45602.452615740738</v>
      </c>
      <c r="E892" s="63" t="s">
        <v>216</v>
      </c>
      <c r="F892" s="110" t="s">
        <v>11004</v>
      </c>
      <c r="G892" s="111" t="s">
        <v>34</v>
      </c>
      <c r="H892" s="62">
        <v>45604.620752314811</v>
      </c>
      <c r="I892" s="104" t="b">
        <v>0</v>
      </c>
      <c r="J892" s="9"/>
      <c r="K892" s="96">
        <v>432</v>
      </c>
      <c r="L892" s="105" t="s">
        <v>11557</v>
      </c>
      <c r="M892" t="str">
        <f>_xlfn.IFNA(VLOOKUP(B892,Dashboard!$B$2:$V$1276,21,0),"HAPUS")</f>
        <v>HAPUS</v>
      </c>
    </row>
    <row r="893" spans="1:13" ht="13.8" thickBot="1">
      <c r="A893" s="106">
        <v>892</v>
      </c>
      <c r="B893" s="70" t="s">
        <v>2599</v>
      </c>
      <c r="C893" s="70" t="s">
        <v>2600</v>
      </c>
      <c r="D893" s="69">
        <v>45602.452685185184</v>
      </c>
      <c r="E893" s="70" t="s">
        <v>325</v>
      </c>
      <c r="F893" s="112" t="s">
        <v>11004</v>
      </c>
      <c r="G893" s="107" t="s">
        <v>34</v>
      </c>
      <c r="H893" s="69">
        <v>45604.620995370373</v>
      </c>
      <c r="I893" s="108" t="b">
        <v>0</v>
      </c>
      <c r="J893" s="14"/>
      <c r="K893" s="92">
        <v>433</v>
      </c>
      <c r="L893" s="109" t="s">
        <v>11558</v>
      </c>
      <c r="M893" t="str">
        <f>_xlfn.IFNA(VLOOKUP(B893,Dashboard!$B$2:$V$1276,21,0),"HAPUS")</f>
        <v>HAPUS</v>
      </c>
    </row>
    <row r="894" spans="1:13" ht="13.8" thickBot="1">
      <c r="A894" s="103">
        <v>893</v>
      </c>
      <c r="B894" s="63" t="s">
        <v>2601</v>
      </c>
      <c r="C894" s="63" t="s">
        <v>2603</v>
      </c>
      <c r="D894" s="62">
        <v>45602.458518518521</v>
      </c>
      <c r="E894" s="63" t="s">
        <v>194</v>
      </c>
      <c r="F894" s="110" t="s">
        <v>11004</v>
      </c>
      <c r="G894" s="111" t="s">
        <v>34</v>
      </c>
      <c r="H894" s="62">
        <v>45604.62128472222</v>
      </c>
      <c r="I894" s="104" t="b">
        <v>0</v>
      </c>
      <c r="J894" s="9"/>
      <c r="K894" s="96">
        <v>434</v>
      </c>
      <c r="L894" s="105" t="s">
        <v>11559</v>
      </c>
      <c r="M894" t="str">
        <f>_xlfn.IFNA(VLOOKUP(B894,Dashboard!$B$2:$V$1276,21,0),"HAPUS")</f>
        <v>HAPUS</v>
      </c>
    </row>
    <row r="895" spans="1:13" ht="13.8" thickBot="1">
      <c r="A895" s="106">
        <v>894</v>
      </c>
      <c r="B895" s="70" t="s">
        <v>2604</v>
      </c>
      <c r="C895" s="70" t="s">
        <v>2606</v>
      </c>
      <c r="D895" s="69">
        <v>45602.458819444444</v>
      </c>
      <c r="E895" s="70" t="s">
        <v>406</v>
      </c>
      <c r="F895" s="112" t="s">
        <v>11004</v>
      </c>
      <c r="G895" s="107" t="s">
        <v>34</v>
      </c>
      <c r="H895" s="69">
        <v>45604.621724537035</v>
      </c>
      <c r="I895" s="108" t="b">
        <v>0</v>
      </c>
      <c r="J895" s="14"/>
      <c r="K895" s="92">
        <v>435</v>
      </c>
      <c r="L895" s="109" t="s">
        <v>11560</v>
      </c>
      <c r="M895" t="str">
        <f>_xlfn.IFNA(VLOOKUP(B895,Dashboard!$B$2:$V$1276,21,0),"HAPUS")</f>
        <v>HAPUS</v>
      </c>
    </row>
    <row r="896" spans="1:13" ht="13.8" thickBot="1">
      <c r="A896" s="103">
        <v>895</v>
      </c>
      <c r="B896" s="63" t="s">
        <v>2607</v>
      </c>
      <c r="C896" s="63" t="s">
        <v>2609</v>
      </c>
      <c r="D896" s="62">
        <v>45602.462800925925</v>
      </c>
      <c r="E896" s="63" t="s">
        <v>216</v>
      </c>
      <c r="F896" s="110" t="s">
        <v>11004</v>
      </c>
      <c r="G896" s="111" t="s">
        <v>34</v>
      </c>
      <c r="H896" s="62">
        <v>45616.444687499999</v>
      </c>
      <c r="I896" s="104" t="b">
        <v>1</v>
      </c>
      <c r="J896" s="62">
        <v>45656.418634259258</v>
      </c>
      <c r="K896" s="96">
        <v>436</v>
      </c>
      <c r="L896" s="105" t="s">
        <v>11561</v>
      </c>
      <c r="M896" t="str">
        <f>_xlfn.IFNA(VLOOKUP(B896,Dashboard!$B$2:$V$1276,21,0),"HAPUS")</f>
        <v>HAPUS</v>
      </c>
    </row>
    <row r="897" spans="1:13" ht="13.8" hidden="1" thickBot="1">
      <c r="A897" s="106">
        <v>896</v>
      </c>
      <c r="B897" s="70" t="s">
        <v>2610</v>
      </c>
      <c r="C897" s="70" t="s">
        <v>2612</v>
      </c>
      <c r="D897" s="69">
        <v>45602.469201388885</v>
      </c>
      <c r="E897" s="70" t="s">
        <v>22</v>
      </c>
      <c r="F897" s="112" t="s">
        <v>11004</v>
      </c>
      <c r="G897" s="107" t="s">
        <v>34</v>
      </c>
      <c r="H897" s="69">
        <v>45604.622627314813</v>
      </c>
      <c r="I897" s="108" t="b">
        <v>0</v>
      </c>
      <c r="J897" s="14"/>
      <c r="K897" s="92">
        <v>437</v>
      </c>
      <c r="L897" s="109" t="s">
        <v>11562</v>
      </c>
      <c r="M897" t="str">
        <f>_xlfn.IFNA(VLOOKUP(B897,Dashboard!$B$2:$V$1276,21,0),"HAPUS")</f>
        <v>BELUM SPS</v>
      </c>
    </row>
    <row r="898" spans="1:13" ht="13.8" thickBot="1">
      <c r="A898" s="103">
        <v>897</v>
      </c>
      <c r="B898" s="63" t="s">
        <v>2613</v>
      </c>
      <c r="C898" s="63" t="s">
        <v>2615</v>
      </c>
      <c r="D898" s="62">
        <v>45602.470578703702</v>
      </c>
      <c r="E898" s="63" t="s">
        <v>22</v>
      </c>
      <c r="F898" s="110" t="s">
        <v>11004</v>
      </c>
      <c r="G898" s="111" t="s">
        <v>34</v>
      </c>
      <c r="H898" s="62">
        <v>45604.62300925926</v>
      </c>
      <c r="I898" s="104" t="b">
        <v>0</v>
      </c>
      <c r="J898" s="9"/>
      <c r="K898" s="96">
        <v>438</v>
      </c>
      <c r="L898" s="105" t="s">
        <v>11563</v>
      </c>
      <c r="M898" t="str">
        <f>_xlfn.IFNA(VLOOKUP(B898,Dashboard!$B$2:$V$1276,21,0),"HAPUS")</f>
        <v>HAPUS</v>
      </c>
    </row>
    <row r="899" spans="1:13" ht="13.8" hidden="1" thickBot="1">
      <c r="A899" s="106">
        <v>898</v>
      </c>
      <c r="B899" s="70" t="s">
        <v>2616</v>
      </c>
      <c r="C899" s="70" t="s">
        <v>2618</v>
      </c>
      <c r="D899" s="69">
        <v>45602.47729166667</v>
      </c>
      <c r="E899" s="70" t="s">
        <v>26</v>
      </c>
      <c r="F899" s="14"/>
      <c r="G899" s="14"/>
      <c r="H899" s="14"/>
      <c r="I899" s="108" t="b">
        <v>0</v>
      </c>
      <c r="J899" s="14"/>
      <c r="K899" s="92">
        <v>0</v>
      </c>
      <c r="L899" s="109" t="s">
        <v>11001</v>
      </c>
      <c r="M899" t="str">
        <f>_xlfn.IFNA(VLOOKUP(B899,Dashboard!$B$2:$V$1276,21,0),"HAPUS")</f>
        <v>BELUM SPS</v>
      </c>
    </row>
    <row r="900" spans="1:13" ht="13.8" thickBot="1">
      <c r="A900" s="103">
        <v>899</v>
      </c>
      <c r="B900" s="63" t="s">
        <v>2619</v>
      </c>
      <c r="C900" s="63" t="s">
        <v>2621</v>
      </c>
      <c r="D900" s="62">
        <v>45602.480729166666</v>
      </c>
      <c r="E900" s="63" t="s">
        <v>194</v>
      </c>
      <c r="F900" s="110" t="s">
        <v>11004</v>
      </c>
      <c r="G900" s="111" t="s">
        <v>34</v>
      </c>
      <c r="H900" s="62">
        <v>45604.623229166667</v>
      </c>
      <c r="I900" s="104" t="b">
        <v>0</v>
      </c>
      <c r="J900" s="9"/>
      <c r="K900" s="96">
        <v>439</v>
      </c>
      <c r="L900" s="105" t="s">
        <v>11564</v>
      </c>
      <c r="M900" t="str">
        <f>_xlfn.IFNA(VLOOKUP(B900,Dashboard!$B$2:$V$1276,21,0),"HAPUS")</f>
        <v>HAPUS</v>
      </c>
    </row>
    <row r="901" spans="1:13" ht="13.8" hidden="1" thickBot="1">
      <c r="A901" s="106">
        <v>900</v>
      </c>
      <c r="B901" s="70" t="s">
        <v>2622</v>
      </c>
      <c r="C901" s="70" t="s">
        <v>2624</v>
      </c>
      <c r="D901" s="69">
        <v>45602.483634259261</v>
      </c>
      <c r="E901" s="70" t="s">
        <v>125</v>
      </c>
      <c r="F901" s="112" t="s">
        <v>11004</v>
      </c>
      <c r="G901" s="117" t="s">
        <v>118</v>
      </c>
      <c r="H901" s="14"/>
      <c r="I901" s="108" t="b">
        <v>0</v>
      </c>
      <c r="J901" s="14"/>
      <c r="K901" s="92">
        <v>65</v>
      </c>
      <c r="L901" s="109" t="s">
        <v>11565</v>
      </c>
      <c r="M901" t="str">
        <f>_xlfn.IFNA(VLOOKUP(B901,Dashboard!$B$2:$V$1276,21,0),"HAPUS")</f>
        <v>BELUM SPS</v>
      </c>
    </row>
    <row r="902" spans="1:13" ht="13.8" hidden="1" thickBot="1">
      <c r="A902" s="103">
        <v>901</v>
      </c>
      <c r="B902" s="63" t="s">
        <v>2625</v>
      </c>
      <c r="C902" s="63" t="s">
        <v>2627</v>
      </c>
      <c r="D902" s="62">
        <v>45602.488321759258</v>
      </c>
      <c r="E902" s="63" t="s">
        <v>125</v>
      </c>
      <c r="F902" s="110" t="s">
        <v>11004</v>
      </c>
      <c r="G902" s="111" t="s">
        <v>34</v>
      </c>
      <c r="H902" s="62">
        <v>45604.623935185184</v>
      </c>
      <c r="I902" s="104" t="b">
        <v>0</v>
      </c>
      <c r="J902" s="9"/>
      <c r="K902" s="96">
        <v>440</v>
      </c>
      <c r="L902" s="105" t="s">
        <v>11566</v>
      </c>
      <c r="M902" t="str">
        <f>_xlfn.IFNA(VLOOKUP(B902,Dashboard!$B$2:$V$1276,21,0),"HAPUS")</f>
        <v>BELUM SPS</v>
      </c>
    </row>
    <row r="903" spans="1:13" ht="13.8" thickBot="1">
      <c r="A903" s="106">
        <v>902</v>
      </c>
      <c r="B903" s="70" t="s">
        <v>2628</v>
      </c>
      <c r="C903" s="70" t="s">
        <v>266</v>
      </c>
      <c r="D903" s="69">
        <v>45602.489270833335</v>
      </c>
      <c r="E903" s="70" t="s">
        <v>1172</v>
      </c>
      <c r="F903" s="112" t="s">
        <v>11004</v>
      </c>
      <c r="G903" s="107" t="s">
        <v>34</v>
      </c>
      <c r="H903" s="69">
        <v>45604.624155092592</v>
      </c>
      <c r="I903" s="108" t="b">
        <v>0</v>
      </c>
      <c r="J903" s="14"/>
      <c r="K903" s="92">
        <v>441</v>
      </c>
      <c r="L903" s="109" t="s">
        <v>11567</v>
      </c>
      <c r="M903" t="str">
        <f>_xlfn.IFNA(VLOOKUP(B903,Dashboard!$B$2:$V$1276,21,0),"HAPUS")</f>
        <v>HAPUS</v>
      </c>
    </row>
    <row r="904" spans="1:13" ht="13.8" thickBot="1">
      <c r="A904" s="103">
        <v>903</v>
      </c>
      <c r="B904" s="63" t="s">
        <v>2630</v>
      </c>
      <c r="C904" s="63" t="s">
        <v>2632</v>
      </c>
      <c r="D904" s="62">
        <v>45602.554293981484</v>
      </c>
      <c r="E904" s="63" t="s">
        <v>125</v>
      </c>
      <c r="F904" s="9"/>
      <c r="G904" s="9"/>
      <c r="H904" s="9"/>
      <c r="I904" s="104" t="b">
        <v>0</v>
      </c>
      <c r="J904" s="9"/>
      <c r="K904" s="96">
        <v>0</v>
      </c>
      <c r="L904" s="105" t="s">
        <v>11001</v>
      </c>
      <c r="M904" t="str">
        <f>_xlfn.IFNA(VLOOKUP(B904,Dashboard!$B$2:$V$1276,21,0),"HAPUS")</f>
        <v>HAPUS</v>
      </c>
    </row>
    <row r="905" spans="1:13" ht="13.8" hidden="1" thickBot="1">
      <c r="A905" s="106">
        <v>904</v>
      </c>
      <c r="B905" s="70" t="s">
        <v>2633</v>
      </c>
      <c r="C905" s="70" t="s">
        <v>2635</v>
      </c>
      <c r="D905" s="69">
        <v>45602.568472222221</v>
      </c>
      <c r="E905" s="70" t="s">
        <v>2159</v>
      </c>
      <c r="F905" s="14"/>
      <c r="G905" s="14"/>
      <c r="H905" s="14"/>
      <c r="I905" s="108" t="b">
        <v>0</v>
      </c>
      <c r="J905" s="14"/>
      <c r="K905" s="92">
        <v>0</v>
      </c>
      <c r="L905" s="109" t="s">
        <v>11001</v>
      </c>
      <c r="M905" t="str">
        <f>_xlfn.IFNA(VLOOKUP(B905,Dashboard!$B$2:$V$1276,21,0),"HAPUS")</f>
        <v>Jangan Hapus</v>
      </c>
    </row>
    <row r="906" spans="1:13" ht="13.8" thickBot="1">
      <c r="A906" s="103">
        <v>905</v>
      </c>
      <c r="B906" s="63" t="s">
        <v>2636</v>
      </c>
      <c r="C906" s="63" t="s">
        <v>2635</v>
      </c>
      <c r="D906" s="62">
        <v>45602.571875000001</v>
      </c>
      <c r="E906" s="63" t="s">
        <v>2159</v>
      </c>
      <c r="F906" s="9"/>
      <c r="G906" s="9"/>
      <c r="H906" s="9"/>
      <c r="I906" s="104" t="b">
        <v>0</v>
      </c>
      <c r="J906" s="9"/>
      <c r="K906" s="96">
        <v>0</v>
      </c>
      <c r="L906" s="105" t="s">
        <v>11001</v>
      </c>
      <c r="M906" t="str">
        <f>_xlfn.IFNA(VLOOKUP(B906,Dashboard!$B$2:$V$1276,21,0),"HAPUS")</f>
        <v>HAPUS</v>
      </c>
    </row>
    <row r="907" spans="1:13" ht="13.8" thickBot="1">
      <c r="A907" s="106">
        <v>906</v>
      </c>
      <c r="B907" s="70" t="s">
        <v>2637</v>
      </c>
      <c r="C907" s="70" t="s">
        <v>1709</v>
      </c>
      <c r="D907" s="69">
        <v>45602.573680555557</v>
      </c>
      <c r="E907" s="70" t="s">
        <v>336</v>
      </c>
      <c r="F907" s="14"/>
      <c r="G907" s="14"/>
      <c r="H907" s="14"/>
      <c r="I907" s="108" t="b">
        <v>0</v>
      </c>
      <c r="J907" s="14"/>
      <c r="K907" s="92">
        <v>0</v>
      </c>
      <c r="L907" s="109" t="s">
        <v>11001</v>
      </c>
      <c r="M907" t="str">
        <f>_xlfn.IFNA(VLOOKUP(B907,Dashboard!$B$2:$V$1276,21,0),"HAPUS")</f>
        <v>HAPUS</v>
      </c>
    </row>
    <row r="908" spans="1:13" ht="13.8" thickBot="1">
      <c r="A908" s="103">
        <v>907</v>
      </c>
      <c r="B908" s="63" t="s">
        <v>2638</v>
      </c>
      <c r="C908" s="63" t="s">
        <v>2639</v>
      </c>
      <c r="D908" s="62">
        <v>45602.574212962965</v>
      </c>
      <c r="E908" s="63" t="s">
        <v>253</v>
      </c>
      <c r="F908" s="9"/>
      <c r="G908" s="9"/>
      <c r="H908" s="9"/>
      <c r="I908" s="104" t="b">
        <v>0</v>
      </c>
      <c r="J908" s="9"/>
      <c r="K908" s="96">
        <v>0</v>
      </c>
      <c r="L908" s="105" t="s">
        <v>11001</v>
      </c>
      <c r="M908" t="str">
        <f>_xlfn.IFNA(VLOOKUP(B908,Dashboard!$B$2:$V$1276,21,0),"HAPUS")</f>
        <v>HAPUS</v>
      </c>
    </row>
    <row r="909" spans="1:13" ht="13.8" hidden="1" thickBot="1">
      <c r="A909" s="106">
        <v>908</v>
      </c>
      <c r="B909" s="70" t="s">
        <v>2640</v>
      </c>
      <c r="C909" s="70" t="s">
        <v>2642</v>
      </c>
      <c r="D909" s="69">
        <v>45602.575266203705</v>
      </c>
      <c r="E909" s="70" t="s">
        <v>2159</v>
      </c>
      <c r="F909" s="14"/>
      <c r="G909" s="14"/>
      <c r="H909" s="14"/>
      <c r="I909" s="108" t="b">
        <v>0</v>
      </c>
      <c r="J909" s="14"/>
      <c r="K909" s="92">
        <v>0</v>
      </c>
      <c r="L909" s="109" t="s">
        <v>11001</v>
      </c>
      <c r="M909" t="str">
        <f>_xlfn.IFNA(VLOOKUP(B909,Dashboard!$B$2:$V$1276,21,0),"HAPUS")</f>
        <v>BELUM SPS</v>
      </c>
    </row>
    <row r="910" spans="1:13" ht="13.8" thickBot="1">
      <c r="A910" s="103">
        <v>909</v>
      </c>
      <c r="B910" s="63" t="s">
        <v>2643</v>
      </c>
      <c r="C910" s="63" t="s">
        <v>2645</v>
      </c>
      <c r="D910" s="62">
        <v>45602.579780092594</v>
      </c>
      <c r="E910" s="63" t="s">
        <v>839</v>
      </c>
      <c r="F910" s="110" t="s">
        <v>11004</v>
      </c>
      <c r="G910" s="111" t="s">
        <v>34</v>
      </c>
      <c r="H910" s="62">
        <v>45604.624606481484</v>
      </c>
      <c r="I910" s="104" t="b">
        <v>0</v>
      </c>
      <c r="J910" s="9"/>
      <c r="K910" s="96">
        <v>442</v>
      </c>
      <c r="L910" s="105" t="s">
        <v>11568</v>
      </c>
      <c r="M910" t="str">
        <f>_xlfn.IFNA(VLOOKUP(B910,Dashboard!$B$2:$V$1276,21,0),"HAPUS")</f>
        <v>HAPUS</v>
      </c>
    </row>
    <row r="911" spans="1:13" ht="13.8" thickBot="1">
      <c r="A911" s="106">
        <v>910</v>
      </c>
      <c r="B911" s="70" t="s">
        <v>2646</v>
      </c>
      <c r="C911" s="70" t="s">
        <v>2648</v>
      </c>
      <c r="D911" s="69">
        <v>45602.58284722222</v>
      </c>
      <c r="E911" s="70" t="s">
        <v>194</v>
      </c>
      <c r="F911" s="112" t="s">
        <v>11004</v>
      </c>
      <c r="G911" s="107" t="s">
        <v>34</v>
      </c>
      <c r="H911" s="69">
        <v>45604.624710648146</v>
      </c>
      <c r="I911" s="108" t="b">
        <v>0</v>
      </c>
      <c r="J911" s="14"/>
      <c r="K911" s="92">
        <v>443</v>
      </c>
      <c r="L911" s="109" t="s">
        <v>11569</v>
      </c>
      <c r="M911" t="str">
        <f>_xlfn.IFNA(VLOOKUP(B911,Dashboard!$B$2:$V$1276,21,0),"HAPUS")</f>
        <v>HAPUS</v>
      </c>
    </row>
    <row r="912" spans="1:13" ht="13.8" thickBot="1">
      <c r="A912" s="103">
        <v>911</v>
      </c>
      <c r="B912" s="63" t="s">
        <v>2649</v>
      </c>
      <c r="C912" s="63" t="s">
        <v>2651</v>
      </c>
      <c r="D912" s="62">
        <v>45602.584305555552</v>
      </c>
      <c r="E912" s="63" t="s">
        <v>194</v>
      </c>
      <c r="F912" s="110" t="s">
        <v>11004</v>
      </c>
      <c r="G912" s="111" t="s">
        <v>34</v>
      </c>
      <c r="H912" s="62">
        <v>45604.625011574077</v>
      </c>
      <c r="I912" s="104" t="b">
        <v>0</v>
      </c>
      <c r="J912" s="9"/>
      <c r="K912" s="96">
        <v>444</v>
      </c>
      <c r="L912" s="105" t="s">
        <v>11570</v>
      </c>
      <c r="M912" t="str">
        <f>_xlfn.IFNA(VLOOKUP(B912,Dashboard!$B$2:$V$1276,21,0),"HAPUS")</f>
        <v>HAPUS</v>
      </c>
    </row>
    <row r="913" spans="1:13" ht="13.8" thickBot="1">
      <c r="A913" s="106">
        <v>912</v>
      </c>
      <c r="B913" s="70" t="s">
        <v>2652</v>
      </c>
      <c r="C913" s="70" t="s">
        <v>2654</v>
      </c>
      <c r="D913" s="69">
        <v>45602.584409722222</v>
      </c>
      <c r="E913" s="70" t="s">
        <v>216</v>
      </c>
      <c r="F913" s="112" t="s">
        <v>11004</v>
      </c>
      <c r="G913" s="107" t="s">
        <v>34</v>
      </c>
      <c r="H913" s="69">
        <v>45604.625162037039</v>
      </c>
      <c r="I913" s="108" t="b">
        <v>0</v>
      </c>
      <c r="J913" s="14"/>
      <c r="K913" s="92">
        <v>445</v>
      </c>
      <c r="L913" s="109" t="s">
        <v>11571</v>
      </c>
      <c r="M913" t="str">
        <f>_xlfn.IFNA(VLOOKUP(B913,Dashboard!$B$2:$V$1276,21,0),"HAPUS")</f>
        <v>HAPUS</v>
      </c>
    </row>
    <row r="914" spans="1:13" ht="13.8" thickBot="1">
      <c r="A914" s="103">
        <v>913</v>
      </c>
      <c r="B914" s="63" t="s">
        <v>2655</v>
      </c>
      <c r="C914" s="63" t="s">
        <v>2657</v>
      </c>
      <c r="D914" s="62">
        <v>45602.591527777775</v>
      </c>
      <c r="E914" s="63" t="s">
        <v>216</v>
      </c>
      <c r="F914" s="9"/>
      <c r="G914" s="9"/>
      <c r="H914" s="9"/>
      <c r="I914" s="104" t="b">
        <v>0</v>
      </c>
      <c r="J914" s="9"/>
      <c r="K914" s="96">
        <v>0</v>
      </c>
      <c r="L914" s="105" t="s">
        <v>11001</v>
      </c>
      <c r="M914" t="str">
        <f>_xlfn.IFNA(VLOOKUP(B914,Dashboard!$B$2:$V$1276,21,0),"HAPUS")</f>
        <v>HAPUS</v>
      </c>
    </row>
    <row r="915" spans="1:13" ht="13.8" thickBot="1">
      <c r="A915" s="106">
        <v>914</v>
      </c>
      <c r="B915" s="70" t="s">
        <v>2658</v>
      </c>
      <c r="C915" s="70" t="s">
        <v>2660</v>
      </c>
      <c r="D915" s="69">
        <v>45602.591817129629</v>
      </c>
      <c r="E915" s="70" t="s">
        <v>194</v>
      </c>
      <c r="F915" s="112" t="s">
        <v>11004</v>
      </c>
      <c r="G915" s="107" t="s">
        <v>34</v>
      </c>
      <c r="H915" s="69">
        <v>45604.625451388885</v>
      </c>
      <c r="I915" s="108" t="b">
        <v>0</v>
      </c>
      <c r="J915" s="14"/>
      <c r="K915" s="92">
        <v>446</v>
      </c>
      <c r="L915" s="109" t="s">
        <v>11572</v>
      </c>
      <c r="M915" t="str">
        <f>_xlfn.IFNA(VLOOKUP(B915,Dashboard!$B$2:$V$1276,21,0),"HAPUS")</f>
        <v>HAPUS</v>
      </c>
    </row>
    <row r="916" spans="1:13" ht="13.8" hidden="1" thickBot="1">
      <c r="A916" s="103">
        <v>915</v>
      </c>
      <c r="B916" s="63" t="s">
        <v>2661</v>
      </c>
      <c r="C916" s="63" t="s">
        <v>2663</v>
      </c>
      <c r="D916" s="62">
        <v>45602.595335648148</v>
      </c>
      <c r="E916" s="63" t="s">
        <v>855</v>
      </c>
      <c r="F916" s="110" t="s">
        <v>11004</v>
      </c>
      <c r="G916" s="111" t="s">
        <v>34</v>
      </c>
      <c r="H916" s="62">
        <v>45604.625648148147</v>
      </c>
      <c r="I916" s="104" t="b">
        <v>0</v>
      </c>
      <c r="J916" s="9"/>
      <c r="K916" s="96">
        <v>447</v>
      </c>
      <c r="L916" s="105" t="s">
        <v>11573</v>
      </c>
      <c r="M916" t="str">
        <f>_xlfn.IFNA(VLOOKUP(B916,Dashboard!$B$2:$V$1276,21,0),"HAPUS")</f>
        <v>BELUM SPS</v>
      </c>
    </row>
    <row r="917" spans="1:13" ht="13.8" hidden="1" thickBot="1">
      <c r="A917" s="106">
        <v>916</v>
      </c>
      <c r="B917" s="70" t="s">
        <v>2693</v>
      </c>
      <c r="C917" s="70" t="s">
        <v>2695</v>
      </c>
      <c r="D917" s="69">
        <v>45602.622430555559</v>
      </c>
      <c r="E917" s="70" t="s">
        <v>2211</v>
      </c>
      <c r="F917" s="14"/>
      <c r="G917" s="14"/>
      <c r="H917" s="14"/>
      <c r="I917" s="108" t="b">
        <v>0</v>
      </c>
      <c r="J917" s="14"/>
      <c r="K917" s="92">
        <v>0</v>
      </c>
      <c r="L917" s="109" t="s">
        <v>11001</v>
      </c>
      <c r="M917" t="str">
        <f>_xlfn.IFNA(VLOOKUP(B917,Dashboard!$B$2:$V$1276,21,0),"HAPUS")</f>
        <v>BELUM SPS</v>
      </c>
    </row>
    <row r="918" spans="1:13" ht="13.8" thickBot="1">
      <c r="A918" s="103">
        <v>917</v>
      </c>
      <c r="B918" s="63" t="s">
        <v>2664</v>
      </c>
      <c r="C918" s="63" t="s">
        <v>2666</v>
      </c>
      <c r="D918" s="62">
        <v>45602.60119212963</v>
      </c>
      <c r="E918" s="63" t="s">
        <v>26</v>
      </c>
      <c r="F918" s="9"/>
      <c r="G918" s="9"/>
      <c r="H918" s="9"/>
      <c r="I918" s="104" t="b">
        <v>0</v>
      </c>
      <c r="J918" s="9"/>
      <c r="K918" s="96">
        <v>0</v>
      </c>
      <c r="L918" s="105" t="s">
        <v>11001</v>
      </c>
      <c r="M918" t="str">
        <f>_xlfn.IFNA(VLOOKUP(B918,Dashboard!$B$2:$V$1276,21,0),"HAPUS")</f>
        <v>HAPUS</v>
      </c>
    </row>
    <row r="919" spans="1:13" ht="13.8" hidden="1" thickBot="1">
      <c r="A919" s="106">
        <v>918</v>
      </c>
      <c r="B919" s="70" t="s">
        <v>2667</v>
      </c>
      <c r="C919" s="70" t="s">
        <v>2669</v>
      </c>
      <c r="D919" s="69">
        <v>45602.602164351854</v>
      </c>
      <c r="E919" s="70" t="s">
        <v>26</v>
      </c>
      <c r="F919" s="14"/>
      <c r="G919" s="14"/>
      <c r="H919" s="14"/>
      <c r="I919" s="108" t="b">
        <v>0</v>
      </c>
      <c r="J919" s="14"/>
      <c r="K919" s="92">
        <v>0</v>
      </c>
      <c r="L919" s="109" t="s">
        <v>11001</v>
      </c>
      <c r="M919" t="str">
        <f>_xlfn.IFNA(VLOOKUP(B919,Dashboard!$B$2:$V$1276,21,0),"HAPUS")</f>
        <v>BELUM SPS</v>
      </c>
    </row>
    <row r="920" spans="1:13" ht="13.8" thickBot="1">
      <c r="A920" s="103">
        <v>919</v>
      </c>
      <c r="B920" s="63" t="s">
        <v>2670</v>
      </c>
      <c r="C920" s="63" t="s">
        <v>2671</v>
      </c>
      <c r="D920" s="62">
        <v>45602.602476851855</v>
      </c>
      <c r="E920" s="63" t="s">
        <v>621</v>
      </c>
      <c r="F920" s="9"/>
      <c r="G920" s="9"/>
      <c r="H920" s="9"/>
      <c r="I920" s="104" t="b">
        <v>0</v>
      </c>
      <c r="J920" s="9"/>
      <c r="K920" s="96">
        <v>0</v>
      </c>
      <c r="L920" s="105" t="s">
        <v>11001</v>
      </c>
      <c r="M920" t="str">
        <f>_xlfn.IFNA(VLOOKUP(B920,Dashboard!$B$2:$V$1276,21,0),"HAPUS")</f>
        <v>HAPUS</v>
      </c>
    </row>
    <row r="921" spans="1:13" ht="13.8" hidden="1" thickBot="1">
      <c r="A921" s="106">
        <v>920</v>
      </c>
      <c r="B921" s="70" t="s">
        <v>2672</v>
      </c>
      <c r="C921" s="70" t="s">
        <v>2674</v>
      </c>
      <c r="D921" s="69">
        <v>45602.605949074074</v>
      </c>
      <c r="E921" s="70" t="s">
        <v>216</v>
      </c>
      <c r="F921" s="112" t="s">
        <v>11004</v>
      </c>
      <c r="G921" s="107" t="s">
        <v>34</v>
      </c>
      <c r="H921" s="69">
        <v>45604.625810185185</v>
      </c>
      <c r="I921" s="108" t="b">
        <v>0</v>
      </c>
      <c r="J921" s="14"/>
      <c r="K921" s="92">
        <v>448</v>
      </c>
      <c r="L921" s="109" t="s">
        <v>11574</v>
      </c>
      <c r="M921" t="str">
        <f>_xlfn.IFNA(VLOOKUP(B921,Dashboard!$B$2:$V$1276,21,0),"HAPUS")</f>
        <v>BELUM SPS</v>
      </c>
    </row>
    <row r="922" spans="1:13" ht="13.8" thickBot="1">
      <c r="A922" s="103">
        <v>921</v>
      </c>
      <c r="B922" s="63" t="s">
        <v>2675</v>
      </c>
      <c r="C922" s="63" t="s">
        <v>2677</v>
      </c>
      <c r="D922" s="62">
        <v>45602.609293981484</v>
      </c>
      <c r="E922" s="63" t="s">
        <v>367</v>
      </c>
      <c r="F922" s="9"/>
      <c r="G922" s="9"/>
      <c r="H922" s="9"/>
      <c r="I922" s="104" t="b">
        <v>0</v>
      </c>
      <c r="J922" s="9"/>
      <c r="K922" s="96">
        <v>0</v>
      </c>
      <c r="L922" s="105" t="s">
        <v>11001</v>
      </c>
      <c r="M922" t="str">
        <f>_xlfn.IFNA(VLOOKUP(B922,Dashboard!$B$2:$V$1276,21,0),"HAPUS")</f>
        <v>HAPUS</v>
      </c>
    </row>
    <row r="923" spans="1:13" ht="13.8" hidden="1" thickBot="1">
      <c r="A923" s="106">
        <v>922</v>
      </c>
      <c r="B923" s="70" t="s">
        <v>2048</v>
      </c>
      <c r="C923" s="70" t="s">
        <v>623</v>
      </c>
      <c r="D923" s="69">
        <v>45602.612407407411</v>
      </c>
      <c r="E923" s="70" t="s">
        <v>216</v>
      </c>
      <c r="F923" s="112" t="s">
        <v>11004</v>
      </c>
      <c r="G923" s="117" t="s">
        <v>118</v>
      </c>
      <c r="H923" s="14"/>
      <c r="I923" s="108" t="b">
        <v>0</v>
      </c>
      <c r="J923" s="14"/>
      <c r="K923" s="92">
        <v>66</v>
      </c>
      <c r="L923" s="109" t="s">
        <v>11575</v>
      </c>
      <c r="M923" t="str">
        <f>_xlfn.IFNA(VLOOKUP(B923,Dashboard!$B$2:$V$1276,21,0),"HAPUS")</f>
        <v>BELUM SPS</v>
      </c>
    </row>
    <row r="924" spans="1:13" ht="13.8" thickBot="1">
      <c r="A924" s="103">
        <v>923</v>
      </c>
      <c r="B924" s="63" t="s">
        <v>2678</v>
      </c>
      <c r="C924" s="63" t="s">
        <v>2679</v>
      </c>
      <c r="D924" s="62">
        <v>45602.61241898148</v>
      </c>
      <c r="E924" s="63" t="s">
        <v>367</v>
      </c>
      <c r="F924" s="9"/>
      <c r="G924" s="9"/>
      <c r="H924" s="9"/>
      <c r="I924" s="104" t="b">
        <v>0</v>
      </c>
      <c r="J924" s="9"/>
      <c r="K924" s="96">
        <v>0</v>
      </c>
      <c r="L924" s="105" t="s">
        <v>11001</v>
      </c>
      <c r="M924" t="str">
        <f>_xlfn.IFNA(VLOOKUP(B924,Dashboard!$B$2:$V$1276,21,0),"HAPUS")</f>
        <v>HAPUS</v>
      </c>
    </row>
    <row r="925" spans="1:13" ht="13.8" thickBot="1">
      <c r="A925" s="106">
        <v>924</v>
      </c>
      <c r="B925" s="70" t="s">
        <v>2680</v>
      </c>
      <c r="C925" s="70" t="s">
        <v>2681</v>
      </c>
      <c r="D925" s="69">
        <v>45602.613703703704</v>
      </c>
      <c r="E925" s="70" t="s">
        <v>367</v>
      </c>
      <c r="F925" s="14"/>
      <c r="G925" s="14"/>
      <c r="H925" s="14"/>
      <c r="I925" s="108" t="b">
        <v>0</v>
      </c>
      <c r="J925" s="14"/>
      <c r="K925" s="92">
        <v>0</v>
      </c>
      <c r="L925" s="109" t="s">
        <v>11001</v>
      </c>
      <c r="M925" t="str">
        <f>_xlfn.IFNA(VLOOKUP(B925,Dashboard!$B$2:$V$1276,21,0),"HAPUS")</f>
        <v>HAPUS</v>
      </c>
    </row>
    <row r="926" spans="1:13" ht="13.8" thickBot="1">
      <c r="A926" s="103">
        <v>925</v>
      </c>
      <c r="B926" s="63" t="s">
        <v>2682</v>
      </c>
      <c r="C926" s="63" t="s">
        <v>2683</v>
      </c>
      <c r="D926" s="62">
        <v>45602.617013888892</v>
      </c>
      <c r="E926" s="63" t="s">
        <v>39</v>
      </c>
      <c r="F926" s="9"/>
      <c r="G926" s="9"/>
      <c r="H926" s="9"/>
      <c r="I926" s="104" t="b">
        <v>0</v>
      </c>
      <c r="J926" s="9"/>
      <c r="K926" s="96">
        <v>0</v>
      </c>
      <c r="L926" s="105" t="s">
        <v>11001</v>
      </c>
      <c r="M926" t="str">
        <f>_xlfn.IFNA(VLOOKUP(B926,Dashboard!$B$2:$V$1276,21,0),"HAPUS")</f>
        <v>HAPUS</v>
      </c>
    </row>
    <row r="927" spans="1:13" ht="13.8" thickBot="1">
      <c r="A927" s="106">
        <v>926</v>
      </c>
      <c r="B927" s="70" t="s">
        <v>2684</v>
      </c>
      <c r="C927" s="70" t="s">
        <v>2686</v>
      </c>
      <c r="D927" s="69">
        <v>45602.61859953704</v>
      </c>
      <c r="E927" s="70" t="s">
        <v>216</v>
      </c>
      <c r="F927" s="112" t="s">
        <v>11004</v>
      </c>
      <c r="G927" s="117" t="s">
        <v>118</v>
      </c>
      <c r="H927" s="14"/>
      <c r="I927" s="108" t="b">
        <v>0</v>
      </c>
      <c r="J927" s="14"/>
      <c r="K927" s="92">
        <v>67</v>
      </c>
      <c r="L927" s="109" t="s">
        <v>11576</v>
      </c>
      <c r="M927" t="str">
        <f>_xlfn.IFNA(VLOOKUP(B927,Dashboard!$B$2:$V$1276,21,0),"HAPUS")</f>
        <v>HAPUS</v>
      </c>
    </row>
    <row r="928" spans="1:13" ht="13.8" thickBot="1">
      <c r="A928" s="103">
        <v>927</v>
      </c>
      <c r="B928" s="63" t="s">
        <v>2687</v>
      </c>
      <c r="C928" s="63" t="s">
        <v>2689</v>
      </c>
      <c r="D928" s="62">
        <v>45602.619201388887</v>
      </c>
      <c r="E928" s="63" t="s">
        <v>22</v>
      </c>
      <c r="F928" s="110" t="s">
        <v>11004</v>
      </c>
      <c r="G928" s="111" t="s">
        <v>34</v>
      </c>
      <c r="H928" s="62">
        <v>45604.626307870371</v>
      </c>
      <c r="I928" s="104" t="b">
        <v>0</v>
      </c>
      <c r="J928" s="9"/>
      <c r="K928" s="96">
        <v>449</v>
      </c>
      <c r="L928" s="105" t="s">
        <v>11577</v>
      </c>
      <c r="M928" t="str">
        <f>_xlfn.IFNA(VLOOKUP(B928,Dashboard!$B$2:$V$1276,21,0),"HAPUS")</f>
        <v>HAPUS</v>
      </c>
    </row>
    <row r="929" spans="1:13" ht="13.8" hidden="1" thickBot="1">
      <c r="A929" s="106">
        <v>928</v>
      </c>
      <c r="B929" s="70" t="s">
        <v>2690</v>
      </c>
      <c r="C929" s="70" t="s">
        <v>2692</v>
      </c>
      <c r="D929" s="69">
        <v>45602.620578703703</v>
      </c>
      <c r="E929" s="70" t="s">
        <v>216</v>
      </c>
      <c r="F929" s="112" t="s">
        <v>11004</v>
      </c>
      <c r="G929" s="107" t="s">
        <v>34</v>
      </c>
      <c r="H929" s="69">
        <v>45604.626388888886</v>
      </c>
      <c r="I929" s="108" t="b">
        <v>0</v>
      </c>
      <c r="J929" s="14"/>
      <c r="K929" s="92">
        <v>450</v>
      </c>
      <c r="L929" s="109" t="s">
        <v>11578</v>
      </c>
      <c r="M929" t="str">
        <f>_xlfn.IFNA(VLOOKUP(B929,Dashboard!$B$2:$V$1276,21,0),"HAPUS")</f>
        <v>BELUM SPS</v>
      </c>
    </row>
    <row r="930" spans="1:13" ht="13.8" thickBot="1">
      <c r="A930" s="103">
        <v>929</v>
      </c>
      <c r="B930" s="63" t="s">
        <v>2696</v>
      </c>
      <c r="C930" s="63" t="s">
        <v>2698</v>
      </c>
      <c r="D930" s="62">
        <v>45602.623680555553</v>
      </c>
      <c r="E930" s="63" t="s">
        <v>216</v>
      </c>
      <c r="F930" s="113" t="s">
        <v>11007</v>
      </c>
      <c r="G930" s="111" t="s">
        <v>34</v>
      </c>
      <c r="H930" s="62">
        <v>45604.628622685188</v>
      </c>
      <c r="I930" s="104" t="b">
        <v>0</v>
      </c>
      <c r="J930" s="9"/>
      <c r="K930" s="96">
        <v>451</v>
      </c>
      <c r="L930" s="105" t="s">
        <v>11579</v>
      </c>
      <c r="M930" t="str">
        <f>_xlfn.IFNA(VLOOKUP(B930,Dashboard!$B$2:$V$1276,21,0),"HAPUS")</f>
        <v>HAPUS</v>
      </c>
    </row>
    <row r="931" spans="1:13" ht="13.8" hidden="1" thickBot="1">
      <c r="A931" s="106">
        <v>930</v>
      </c>
      <c r="B931" s="70" t="s">
        <v>2699</v>
      </c>
      <c r="C931" s="70" t="s">
        <v>2701</v>
      </c>
      <c r="D931" s="69">
        <v>45602.631782407407</v>
      </c>
      <c r="E931" s="70" t="s">
        <v>22</v>
      </c>
      <c r="F931" s="115" t="s">
        <v>11007</v>
      </c>
      <c r="G931" s="107" t="s">
        <v>34</v>
      </c>
      <c r="H931" s="69">
        <v>45604.629224537035</v>
      </c>
      <c r="I931" s="108" t="b">
        <v>0</v>
      </c>
      <c r="J931" s="14"/>
      <c r="K931" s="92">
        <v>452</v>
      </c>
      <c r="L931" s="109" t="s">
        <v>11580</v>
      </c>
      <c r="M931" t="str">
        <f>_xlfn.IFNA(VLOOKUP(B931,Dashboard!$B$2:$V$1276,21,0),"HAPUS")</f>
        <v>BELUM SPS</v>
      </c>
    </row>
    <row r="932" spans="1:13" ht="13.8" thickBot="1">
      <c r="A932" s="103">
        <v>931</v>
      </c>
      <c r="B932" s="63" t="s">
        <v>2702</v>
      </c>
      <c r="C932" s="63" t="s">
        <v>2704</v>
      </c>
      <c r="D932" s="62">
        <v>45602.633252314816</v>
      </c>
      <c r="E932" s="63" t="s">
        <v>1752</v>
      </c>
      <c r="F932" s="9"/>
      <c r="G932" s="9"/>
      <c r="H932" s="9"/>
      <c r="I932" s="104" t="b">
        <v>0</v>
      </c>
      <c r="J932" s="9"/>
      <c r="K932" s="96">
        <v>0</v>
      </c>
      <c r="L932" s="105" t="s">
        <v>11001</v>
      </c>
      <c r="M932" t="str">
        <f>_xlfn.IFNA(VLOOKUP(B932,Dashboard!$B$2:$V$1276,21,0),"HAPUS")</f>
        <v>HAPUS</v>
      </c>
    </row>
    <row r="933" spans="1:13" ht="13.8" hidden="1" thickBot="1">
      <c r="A933" s="106">
        <v>932</v>
      </c>
      <c r="B933" s="70" t="s">
        <v>2705</v>
      </c>
      <c r="C933" s="70" t="s">
        <v>2707</v>
      </c>
      <c r="D933" s="69">
        <v>45602.634953703702</v>
      </c>
      <c r="E933" s="70" t="s">
        <v>2708</v>
      </c>
      <c r="F933" s="14"/>
      <c r="G933" s="14"/>
      <c r="H933" s="14"/>
      <c r="I933" s="108" t="b">
        <v>0</v>
      </c>
      <c r="J933" s="14"/>
      <c r="K933" s="92">
        <v>0</v>
      </c>
      <c r="L933" s="109" t="s">
        <v>11001</v>
      </c>
      <c r="M933" t="str">
        <f>_xlfn.IFNA(VLOOKUP(B933,Dashboard!$B$2:$V$1276,21,0),"HAPUS")</f>
        <v>BELUM SPS</v>
      </c>
    </row>
    <row r="934" spans="1:13" ht="13.8" hidden="1" thickBot="1">
      <c r="A934" s="103">
        <v>933</v>
      </c>
      <c r="B934" s="63" t="s">
        <v>2709</v>
      </c>
      <c r="C934" s="63" t="s">
        <v>2710</v>
      </c>
      <c r="D934" s="62">
        <v>45602.636307870373</v>
      </c>
      <c r="E934" s="63" t="s">
        <v>2708</v>
      </c>
      <c r="F934" s="9"/>
      <c r="G934" s="9"/>
      <c r="H934" s="9"/>
      <c r="I934" s="104" t="b">
        <v>0</v>
      </c>
      <c r="J934" s="9"/>
      <c r="K934" s="96">
        <v>0</v>
      </c>
      <c r="L934" s="105" t="s">
        <v>11001</v>
      </c>
      <c r="M934" t="str">
        <f>_xlfn.IFNA(VLOOKUP(B934,Dashboard!$B$2:$V$1276,21,0),"HAPUS")</f>
        <v>BELUM SPS</v>
      </c>
    </row>
    <row r="935" spans="1:13" ht="13.8" hidden="1" thickBot="1">
      <c r="A935" s="106">
        <v>934</v>
      </c>
      <c r="B935" s="70" t="s">
        <v>2711</v>
      </c>
      <c r="C935" s="70" t="s">
        <v>2713</v>
      </c>
      <c r="D935" s="69">
        <v>45602.636793981481</v>
      </c>
      <c r="E935" s="70" t="s">
        <v>855</v>
      </c>
      <c r="F935" s="115" t="s">
        <v>11007</v>
      </c>
      <c r="G935" s="116" t="s">
        <v>109</v>
      </c>
      <c r="H935" s="69">
        <v>45604.629490740743</v>
      </c>
      <c r="I935" s="108" t="b">
        <v>0</v>
      </c>
      <c r="J935" s="14"/>
      <c r="K935" s="92">
        <v>37</v>
      </c>
      <c r="L935" s="109" t="s">
        <v>11581</v>
      </c>
      <c r="M935" t="str">
        <f>_xlfn.IFNA(VLOOKUP(B935,Dashboard!$B$2:$V$1276,21,0),"HAPUS")</f>
        <v>BELUM SPS</v>
      </c>
    </row>
    <row r="936" spans="1:13" ht="13.8" thickBot="1">
      <c r="A936" s="103">
        <v>935</v>
      </c>
      <c r="B936" s="63" t="s">
        <v>2714</v>
      </c>
      <c r="C936" s="63" t="s">
        <v>2716</v>
      </c>
      <c r="D936" s="62">
        <v>45603.367719907408</v>
      </c>
      <c r="E936" s="63" t="s">
        <v>2717</v>
      </c>
      <c r="F936" s="113" t="s">
        <v>11007</v>
      </c>
      <c r="G936" s="111" t="s">
        <v>34</v>
      </c>
      <c r="H936" s="62">
        <v>45609.448923611111</v>
      </c>
      <c r="I936" s="104" t="b">
        <v>1</v>
      </c>
      <c r="J936" s="62">
        <v>45656.397893518515</v>
      </c>
      <c r="K936" s="96">
        <v>453</v>
      </c>
      <c r="L936" s="105" t="s">
        <v>11582</v>
      </c>
      <c r="M936" t="str">
        <f>_xlfn.IFNA(VLOOKUP(B936,Dashboard!$B$2:$V$1276,21,0),"HAPUS")</f>
        <v>HAPUS</v>
      </c>
    </row>
    <row r="937" spans="1:13" ht="13.8" thickBot="1">
      <c r="A937" s="106">
        <v>936</v>
      </c>
      <c r="B937" s="70" t="s">
        <v>2718</v>
      </c>
      <c r="C937" s="70" t="s">
        <v>2720</v>
      </c>
      <c r="D937" s="69">
        <v>45603.381712962961</v>
      </c>
      <c r="E937" s="70" t="s">
        <v>325</v>
      </c>
      <c r="F937" s="115" t="s">
        <v>11007</v>
      </c>
      <c r="G937" s="107" t="s">
        <v>34</v>
      </c>
      <c r="H937" s="69">
        <v>45604.630358796298</v>
      </c>
      <c r="I937" s="108" t="b">
        <v>0</v>
      </c>
      <c r="J937" s="14"/>
      <c r="K937" s="92">
        <v>454</v>
      </c>
      <c r="L937" s="109" t="s">
        <v>11583</v>
      </c>
      <c r="M937" t="str">
        <f>_xlfn.IFNA(VLOOKUP(B937,Dashboard!$B$2:$V$1276,21,0),"HAPUS")</f>
        <v>HAPUS</v>
      </c>
    </row>
    <row r="938" spans="1:13" ht="13.8" hidden="1" thickBot="1">
      <c r="A938" s="103">
        <v>937</v>
      </c>
      <c r="B938" s="63" t="s">
        <v>2721</v>
      </c>
      <c r="C938" s="63" t="s">
        <v>2723</v>
      </c>
      <c r="D938" s="62">
        <v>45603.392870370371</v>
      </c>
      <c r="E938" s="63" t="s">
        <v>2724</v>
      </c>
      <c r="F938" s="113" t="s">
        <v>11007</v>
      </c>
      <c r="G938" s="111" t="s">
        <v>34</v>
      </c>
      <c r="H938" s="62">
        <v>45635.589560185188</v>
      </c>
      <c r="I938" s="104" t="b">
        <v>1</v>
      </c>
      <c r="J938" s="62">
        <v>45656.418182870373</v>
      </c>
      <c r="K938" s="96">
        <v>455</v>
      </c>
      <c r="L938" s="105" t="s">
        <v>11584</v>
      </c>
      <c r="M938" t="str">
        <f>_xlfn.IFNA(VLOOKUP(B938,Dashboard!$B$2:$V$1276,21,0),"HAPUS")</f>
        <v>BELUM SPS</v>
      </c>
    </row>
    <row r="939" spans="1:13" ht="13.8" thickBot="1">
      <c r="A939" s="106">
        <v>938</v>
      </c>
      <c r="B939" s="70" t="s">
        <v>2725</v>
      </c>
      <c r="C939" s="70" t="s">
        <v>2727</v>
      </c>
      <c r="D939" s="69">
        <v>45603.405138888891</v>
      </c>
      <c r="E939" s="70" t="s">
        <v>330</v>
      </c>
      <c r="F939" s="14"/>
      <c r="G939" s="14"/>
      <c r="H939" s="14"/>
      <c r="I939" s="108" t="b">
        <v>0</v>
      </c>
      <c r="J939" s="14"/>
      <c r="K939" s="92">
        <v>0</v>
      </c>
      <c r="L939" s="109" t="s">
        <v>11001</v>
      </c>
      <c r="M939" t="str">
        <f>_xlfn.IFNA(VLOOKUP(B939,Dashboard!$B$2:$V$1276,21,0),"HAPUS")</f>
        <v>HAPUS</v>
      </c>
    </row>
    <row r="940" spans="1:13" ht="13.8" thickBot="1">
      <c r="A940" s="103">
        <v>939</v>
      </c>
      <c r="B940" s="63" t="s">
        <v>2728</v>
      </c>
      <c r="C940" s="63" t="s">
        <v>2729</v>
      </c>
      <c r="D940" s="62">
        <v>45603.412395833337</v>
      </c>
      <c r="E940" s="63" t="s">
        <v>253</v>
      </c>
      <c r="F940" s="9"/>
      <c r="G940" s="9"/>
      <c r="H940" s="9"/>
      <c r="I940" s="104" t="b">
        <v>0</v>
      </c>
      <c r="J940" s="9"/>
      <c r="K940" s="96">
        <v>0</v>
      </c>
      <c r="L940" s="105" t="s">
        <v>11001</v>
      </c>
      <c r="M940" t="str">
        <f>_xlfn.IFNA(VLOOKUP(B940,Dashboard!$B$2:$V$1276,21,0),"HAPUS")</f>
        <v>HAPUS</v>
      </c>
    </row>
    <row r="941" spans="1:13" ht="13.8" hidden="1" thickBot="1">
      <c r="A941" s="106">
        <v>940</v>
      </c>
      <c r="B941" s="70" t="s">
        <v>2730</v>
      </c>
      <c r="C941" s="70" t="s">
        <v>2732</v>
      </c>
      <c r="D941" s="69">
        <v>45603.422650462962</v>
      </c>
      <c r="E941" s="70" t="s">
        <v>216</v>
      </c>
      <c r="F941" s="115" t="s">
        <v>11007</v>
      </c>
      <c r="G941" s="107" t="s">
        <v>34</v>
      </c>
      <c r="H941" s="69">
        <v>45604.631539351853</v>
      </c>
      <c r="I941" s="108" t="b">
        <v>0</v>
      </c>
      <c r="J941" s="14"/>
      <c r="K941" s="92">
        <v>456</v>
      </c>
      <c r="L941" s="109" t="s">
        <v>11585</v>
      </c>
      <c r="M941" t="str">
        <f>_xlfn.IFNA(VLOOKUP(B941,Dashboard!$B$2:$V$1276,21,0),"HAPUS")</f>
        <v>BELUM SPS</v>
      </c>
    </row>
    <row r="942" spans="1:13" ht="13.8" thickBot="1">
      <c r="A942" s="103">
        <v>941</v>
      </c>
      <c r="B942" s="63" t="s">
        <v>2733</v>
      </c>
      <c r="C942" s="63" t="s">
        <v>1019</v>
      </c>
      <c r="D942" s="62">
        <v>45603.429502314815</v>
      </c>
      <c r="E942" s="63" t="s">
        <v>57</v>
      </c>
      <c r="F942" s="9"/>
      <c r="G942" s="9"/>
      <c r="H942" s="9"/>
      <c r="I942" s="104" t="b">
        <v>0</v>
      </c>
      <c r="J942" s="9"/>
      <c r="K942" s="96">
        <v>0</v>
      </c>
      <c r="L942" s="105" t="s">
        <v>11001</v>
      </c>
      <c r="M942" t="str">
        <f>_xlfn.IFNA(VLOOKUP(B942,Dashboard!$B$2:$V$1276,21,0),"HAPUS")</f>
        <v>HAPUS</v>
      </c>
    </row>
    <row r="943" spans="1:13" ht="13.8" thickBot="1">
      <c r="A943" s="106">
        <v>942</v>
      </c>
      <c r="B943" s="70" t="s">
        <v>2736</v>
      </c>
      <c r="C943" s="70" t="s">
        <v>2738</v>
      </c>
      <c r="D943" s="69">
        <v>45603.443368055552</v>
      </c>
      <c r="E943" s="70" t="s">
        <v>194</v>
      </c>
      <c r="F943" s="115" t="s">
        <v>11007</v>
      </c>
      <c r="G943" s="107" t="s">
        <v>34</v>
      </c>
      <c r="H943" s="69">
        <v>45604.631979166668</v>
      </c>
      <c r="I943" s="108" t="b">
        <v>0</v>
      </c>
      <c r="J943" s="14"/>
      <c r="K943" s="92">
        <v>457</v>
      </c>
      <c r="L943" s="109" t="s">
        <v>11586</v>
      </c>
      <c r="M943" t="str">
        <f>_xlfn.IFNA(VLOOKUP(B943,Dashboard!$B$2:$V$1276,21,0),"HAPUS")</f>
        <v>HAPUS</v>
      </c>
    </row>
    <row r="944" spans="1:13" ht="13.8" thickBot="1">
      <c r="A944" s="103">
        <v>943</v>
      </c>
      <c r="B944" s="63" t="s">
        <v>2734</v>
      </c>
      <c r="C944" s="63" t="s">
        <v>2735</v>
      </c>
      <c r="D944" s="62">
        <v>45603.441331018519</v>
      </c>
      <c r="E944" s="63" t="s">
        <v>57</v>
      </c>
      <c r="F944" s="9"/>
      <c r="G944" s="9"/>
      <c r="H944" s="9"/>
      <c r="I944" s="104" t="b">
        <v>0</v>
      </c>
      <c r="J944" s="9"/>
      <c r="K944" s="96">
        <v>0</v>
      </c>
      <c r="L944" s="105" t="s">
        <v>11001</v>
      </c>
      <c r="M944" t="str">
        <f>_xlfn.IFNA(VLOOKUP(B944,Dashboard!$B$2:$V$1276,21,0),"HAPUS")</f>
        <v>HAPUS</v>
      </c>
    </row>
    <row r="945" spans="1:13" ht="13.8" hidden="1" thickBot="1">
      <c r="A945" s="106">
        <v>944</v>
      </c>
      <c r="B945" s="70" t="s">
        <v>2739</v>
      </c>
      <c r="C945" s="70" t="s">
        <v>2741</v>
      </c>
      <c r="D945" s="69">
        <v>45603.444305555553</v>
      </c>
      <c r="E945" s="70" t="s">
        <v>1172</v>
      </c>
      <c r="F945" s="14"/>
      <c r="G945" s="14"/>
      <c r="H945" s="14"/>
      <c r="I945" s="108" t="b">
        <v>0</v>
      </c>
      <c r="J945" s="14"/>
      <c r="K945" s="92">
        <v>0</v>
      </c>
      <c r="L945" s="109" t="s">
        <v>11001</v>
      </c>
      <c r="M945" t="str">
        <f>_xlfn.IFNA(VLOOKUP(B945,Dashboard!$B$2:$V$1276,21,0),"HAPUS")</f>
        <v>BELUM SPS</v>
      </c>
    </row>
    <row r="946" spans="1:13" ht="13.8" thickBot="1">
      <c r="A946" s="103">
        <v>945</v>
      </c>
      <c r="B946" s="63" t="s">
        <v>2742</v>
      </c>
      <c r="C946" s="63" t="s">
        <v>2744</v>
      </c>
      <c r="D946" s="62">
        <v>45603.444872685184</v>
      </c>
      <c r="E946" s="63" t="s">
        <v>1997</v>
      </c>
      <c r="F946" s="9"/>
      <c r="G946" s="9"/>
      <c r="H946" s="9"/>
      <c r="I946" s="104" t="b">
        <v>0</v>
      </c>
      <c r="J946" s="9"/>
      <c r="K946" s="96">
        <v>0</v>
      </c>
      <c r="L946" s="105" t="s">
        <v>11001</v>
      </c>
      <c r="M946" t="str">
        <f>_xlfn.IFNA(VLOOKUP(B946,Dashboard!$B$2:$V$1276,21,0),"HAPUS")</f>
        <v>HAPUS</v>
      </c>
    </row>
    <row r="947" spans="1:13" ht="13.8" thickBot="1">
      <c r="A947" s="106">
        <v>946</v>
      </c>
      <c r="B947" s="70" t="s">
        <v>2745</v>
      </c>
      <c r="C947" s="70" t="s">
        <v>2747</v>
      </c>
      <c r="D947" s="69">
        <v>45603.444953703707</v>
      </c>
      <c r="E947" s="70" t="s">
        <v>194</v>
      </c>
      <c r="F947" s="115" t="s">
        <v>11007</v>
      </c>
      <c r="G947" s="107" t="s">
        <v>34</v>
      </c>
      <c r="H947" s="69">
        <v>45604.632106481484</v>
      </c>
      <c r="I947" s="108" t="b">
        <v>0</v>
      </c>
      <c r="J947" s="14"/>
      <c r="K947" s="92">
        <v>458</v>
      </c>
      <c r="L947" s="109" t="s">
        <v>11587</v>
      </c>
      <c r="M947" t="str">
        <f>_xlfn.IFNA(VLOOKUP(B947,Dashboard!$B$2:$V$1276,21,0),"HAPUS")</f>
        <v>HAPUS</v>
      </c>
    </row>
    <row r="948" spans="1:13" ht="13.8" thickBot="1">
      <c r="A948" s="103">
        <v>947</v>
      </c>
      <c r="B948" s="63" t="s">
        <v>2748</v>
      </c>
      <c r="C948" s="63" t="s">
        <v>2750</v>
      </c>
      <c r="D948" s="62">
        <v>45603.445555555554</v>
      </c>
      <c r="E948" s="63" t="s">
        <v>194</v>
      </c>
      <c r="F948" s="113" t="s">
        <v>11007</v>
      </c>
      <c r="G948" s="111" t="s">
        <v>34</v>
      </c>
      <c r="H948" s="62">
        <v>45604.632118055553</v>
      </c>
      <c r="I948" s="104" t="b">
        <v>1</v>
      </c>
      <c r="J948" s="62">
        <v>45656.402488425927</v>
      </c>
      <c r="K948" s="96">
        <v>459</v>
      </c>
      <c r="L948" s="105" t="s">
        <v>11588</v>
      </c>
      <c r="M948" t="str">
        <f>_xlfn.IFNA(VLOOKUP(B948,Dashboard!$B$2:$V$1276,21,0),"HAPUS")</f>
        <v>HAPUS</v>
      </c>
    </row>
    <row r="949" spans="1:13" ht="13.8" thickBot="1">
      <c r="A949" s="106">
        <v>948</v>
      </c>
      <c r="B949" s="70" t="s">
        <v>2751</v>
      </c>
      <c r="C949" s="70" t="s">
        <v>2753</v>
      </c>
      <c r="D949" s="69">
        <v>45603.447071759256</v>
      </c>
      <c r="E949" s="70" t="s">
        <v>22</v>
      </c>
      <c r="F949" s="115" t="s">
        <v>11007</v>
      </c>
      <c r="G949" s="107" t="s">
        <v>34</v>
      </c>
      <c r="H949" s="69">
        <v>45625.495509259257</v>
      </c>
      <c r="I949" s="108" t="b">
        <v>1</v>
      </c>
      <c r="J949" s="69">
        <v>45630.414293981485</v>
      </c>
      <c r="K949" s="92">
        <v>460</v>
      </c>
      <c r="L949" s="109" t="s">
        <v>11589</v>
      </c>
      <c r="M949" t="str">
        <f>_xlfn.IFNA(VLOOKUP(B949,Dashboard!$B$2:$V$1276,21,0),"HAPUS")</f>
        <v>HAPUS</v>
      </c>
    </row>
    <row r="950" spans="1:13" ht="13.8" thickBot="1">
      <c r="A950" s="103">
        <v>949</v>
      </c>
      <c r="B950" s="63" t="s">
        <v>2754</v>
      </c>
      <c r="C950" s="63" t="s">
        <v>2756</v>
      </c>
      <c r="D950" s="62">
        <v>45603.447395833333</v>
      </c>
      <c r="E950" s="63" t="s">
        <v>216</v>
      </c>
      <c r="F950" s="113" t="s">
        <v>11007</v>
      </c>
      <c r="G950" s="111" t="s">
        <v>34</v>
      </c>
      <c r="H950" s="62">
        <v>45604.633252314816</v>
      </c>
      <c r="I950" s="104" t="b">
        <v>0</v>
      </c>
      <c r="J950" s="9"/>
      <c r="K950" s="96">
        <v>461</v>
      </c>
      <c r="L950" s="105" t="s">
        <v>11590</v>
      </c>
      <c r="M950" t="str">
        <f>_xlfn.IFNA(VLOOKUP(B950,Dashboard!$B$2:$V$1276,21,0),"HAPUS")</f>
        <v>HAPUS</v>
      </c>
    </row>
    <row r="951" spans="1:13" ht="13.8" thickBot="1">
      <c r="A951" s="106">
        <v>950</v>
      </c>
      <c r="B951" s="70" t="s">
        <v>2757</v>
      </c>
      <c r="C951" s="70" t="s">
        <v>2759</v>
      </c>
      <c r="D951" s="69">
        <v>45603.447858796295</v>
      </c>
      <c r="E951" s="70" t="s">
        <v>216</v>
      </c>
      <c r="F951" s="14"/>
      <c r="G951" s="14"/>
      <c r="H951" s="14"/>
      <c r="I951" s="108" t="b">
        <v>0</v>
      </c>
      <c r="J951" s="14"/>
      <c r="K951" s="92">
        <v>0</v>
      </c>
      <c r="L951" s="109" t="s">
        <v>11001</v>
      </c>
      <c r="M951" t="str">
        <f>_xlfn.IFNA(VLOOKUP(B951,Dashboard!$B$2:$V$1276,21,0),"HAPUS")</f>
        <v>HAPUS</v>
      </c>
    </row>
    <row r="952" spans="1:13" ht="13.8" hidden="1" thickBot="1">
      <c r="A952" s="103">
        <v>951</v>
      </c>
      <c r="B952" s="63" t="s">
        <v>2760</v>
      </c>
      <c r="C952" s="63" t="s">
        <v>2762</v>
      </c>
      <c r="D952" s="62">
        <v>45603.448101851849</v>
      </c>
      <c r="E952" s="63" t="s">
        <v>216</v>
      </c>
      <c r="F952" s="113" t="s">
        <v>11007</v>
      </c>
      <c r="G952" s="111" t="s">
        <v>34</v>
      </c>
      <c r="H952" s="62">
        <v>45604.633553240739</v>
      </c>
      <c r="I952" s="104" t="b">
        <v>0</v>
      </c>
      <c r="J952" s="9"/>
      <c r="K952" s="96">
        <v>462</v>
      </c>
      <c r="L952" s="105" t="s">
        <v>11591</v>
      </c>
      <c r="M952" t="str">
        <f>_xlfn.IFNA(VLOOKUP(B952,Dashboard!$B$2:$V$1276,21,0),"HAPUS")</f>
        <v>BELUM SPS</v>
      </c>
    </row>
    <row r="953" spans="1:13" ht="13.8" thickBot="1">
      <c r="A953" s="106">
        <v>952</v>
      </c>
      <c r="B953" s="70" t="s">
        <v>2763</v>
      </c>
      <c r="C953" s="70" t="s">
        <v>2765</v>
      </c>
      <c r="D953" s="69">
        <v>45603.449583333335</v>
      </c>
      <c r="E953" s="70" t="s">
        <v>216</v>
      </c>
      <c r="F953" s="115" t="s">
        <v>11007</v>
      </c>
      <c r="G953" s="107" t="s">
        <v>34</v>
      </c>
      <c r="H953" s="69">
        <v>45604.634479166663</v>
      </c>
      <c r="I953" s="108" t="b">
        <v>0</v>
      </c>
      <c r="J953" s="14"/>
      <c r="K953" s="92">
        <v>463</v>
      </c>
      <c r="L953" s="109" t="s">
        <v>11592</v>
      </c>
      <c r="M953" t="str">
        <f>_xlfn.IFNA(VLOOKUP(B953,Dashboard!$B$2:$V$1276,21,0),"HAPUS")</f>
        <v>HAPUS</v>
      </c>
    </row>
    <row r="954" spans="1:13" ht="13.8" hidden="1" thickBot="1">
      <c r="A954" s="103">
        <v>953</v>
      </c>
      <c r="B954" s="63" t="s">
        <v>2766</v>
      </c>
      <c r="C954" s="63" t="s">
        <v>2768</v>
      </c>
      <c r="D954" s="62">
        <v>45603.450324074074</v>
      </c>
      <c r="E954" s="63" t="s">
        <v>216</v>
      </c>
      <c r="F954" s="113" t="s">
        <v>11007</v>
      </c>
      <c r="G954" s="111" t="s">
        <v>34</v>
      </c>
      <c r="H954" s="62">
        <v>45604.634699074071</v>
      </c>
      <c r="I954" s="104" t="b">
        <v>0</v>
      </c>
      <c r="J954" s="9"/>
      <c r="K954" s="96">
        <v>464</v>
      </c>
      <c r="L954" s="105" t="s">
        <v>11593</v>
      </c>
      <c r="M954" t="str">
        <f>_xlfn.IFNA(VLOOKUP(B954,Dashboard!$B$2:$V$1276,21,0),"HAPUS")</f>
        <v>BELUM SPS</v>
      </c>
    </row>
    <row r="955" spans="1:13" ht="13.8" hidden="1" thickBot="1">
      <c r="A955" s="106">
        <v>954</v>
      </c>
      <c r="B955" s="70" t="s">
        <v>2769</v>
      </c>
      <c r="C955" s="70" t="s">
        <v>2771</v>
      </c>
      <c r="D955" s="69">
        <v>45603.46597222222</v>
      </c>
      <c r="E955" s="70" t="s">
        <v>216</v>
      </c>
      <c r="F955" s="115" t="s">
        <v>11007</v>
      </c>
      <c r="G955" s="117" t="s">
        <v>118</v>
      </c>
      <c r="H955" s="14"/>
      <c r="I955" s="108" t="b">
        <v>0</v>
      </c>
      <c r="J955" s="14"/>
      <c r="K955" s="92">
        <v>68</v>
      </c>
      <c r="L955" s="109" t="s">
        <v>11594</v>
      </c>
      <c r="M955" t="str">
        <f>_xlfn.IFNA(VLOOKUP(B955,Dashboard!$B$2:$V$1276,21,0),"HAPUS")</f>
        <v>BELUM SPS</v>
      </c>
    </row>
    <row r="956" spans="1:13" ht="13.8" hidden="1" thickBot="1">
      <c r="A956" s="103">
        <v>955</v>
      </c>
      <c r="B956" s="63" t="s">
        <v>2772</v>
      </c>
      <c r="C956" s="63" t="s">
        <v>2774</v>
      </c>
      <c r="D956" s="62">
        <v>45603.471886574072</v>
      </c>
      <c r="E956" s="63" t="s">
        <v>424</v>
      </c>
      <c r="F956" s="9"/>
      <c r="G956" s="9"/>
      <c r="H956" s="9"/>
      <c r="I956" s="104" t="b">
        <v>0</v>
      </c>
      <c r="J956" s="9"/>
      <c r="K956" s="96">
        <v>0</v>
      </c>
      <c r="L956" s="105" t="s">
        <v>11001</v>
      </c>
      <c r="M956" t="str">
        <f>_xlfn.IFNA(VLOOKUP(B956,Dashboard!$B$2:$V$1276,21,0),"HAPUS")</f>
        <v>BELUM SPS</v>
      </c>
    </row>
    <row r="957" spans="1:13" ht="13.8" hidden="1" thickBot="1">
      <c r="A957" s="106">
        <v>956</v>
      </c>
      <c r="B957" s="70" t="s">
        <v>2775</v>
      </c>
      <c r="C957" s="70" t="s">
        <v>2777</v>
      </c>
      <c r="D957" s="69">
        <v>45603.480486111112</v>
      </c>
      <c r="E957" s="70" t="s">
        <v>406</v>
      </c>
      <c r="F957" s="115" t="s">
        <v>11007</v>
      </c>
      <c r="G957" s="107" t="s">
        <v>34</v>
      </c>
      <c r="H957" s="69">
        <v>45604.635185185187</v>
      </c>
      <c r="I957" s="108" t="b">
        <v>0</v>
      </c>
      <c r="J957" s="14"/>
      <c r="K957" s="92">
        <v>465</v>
      </c>
      <c r="L957" s="109" t="s">
        <v>11595</v>
      </c>
      <c r="M957" t="str">
        <f>_xlfn.IFNA(VLOOKUP(B957,Dashboard!$B$2:$V$1276,21,0),"HAPUS")</f>
        <v>BELUM SPS</v>
      </c>
    </row>
    <row r="958" spans="1:13" ht="13.8" hidden="1" thickBot="1">
      <c r="A958" s="103">
        <v>957</v>
      </c>
      <c r="B958" s="63" t="s">
        <v>2778</v>
      </c>
      <c r="C958" s="63" t="s">
        <v>2780</v>
      </c>
      <c r="D958" s="62">
        <v>45603.547280092593</v>
      </c>
      <c r="E958" s="63" t="s">
        <v>22</v>
      </c>
      <c r="F958" s="113" t="s">
        <v>11007</v>
      </c>
      <c r="G958" s="111" t="s">
        <v>34</v>
      </c>
      <c r="H958" s="62">
        <v>45604.635347222225</v>
      </c>
      <c r="I958" s="104" t="b">
        <v>1</v>
      </c>
      <c r="J958" s="62">
        <v>45628.375057870369</v>
      </c>
      <c r="K958" s="96">
        <v>466</v>
      </c>
      <c r="L958" s="105" t="s">
        <v>11596</v>
      </c>
      <c r="M958" t="str">
        <f>_xlfn.IFNA(VLOOKUP(B958,Dashboard!$B$2:$V$1276,21,0),"HAPUS")</f>
        <v>BELUM SPS</v>
      </c>
    </row>
    <row r="959" spans="1:13" ht="13.8" thickBot="1">
      <c r="A959" s="106">
        <v>958</v>
      </c>
      <c r="B959" s="70" t="s">
        <v>2781</v>
      </c>
      <c r="C959" s="70" t="s">
        <v>2783</v>
      </c>
      <c r="D959" s="69">
        <v>45603.551342592589</v>
      </c>
      <c r="E959" s="70" t="s">
        <v>1997</v>
      </c>
      <c r="F959" s="14"/>
      <c r="G959" s="14"/>
      <c r="H959" s="14"/>
      <c r="I959" s="108" t="b">
        <v>0</v>
      </c>
      <c r="J959" s="14"/>
      <c r="K959" s="92">
        <v>0</v>
      </c>
      <c r="L959" s="109" t="s">
        <v>11001</v>
      </c>
      <c r="M959" t="str">
        <f>_xlfn.IFNA(VLOOKUP(B959,Dashboard!$B$2:$V$1276,21,0),"HAPUS")</f>
        <v>HAPUS</v>
      </c>
    </row>
    <row r="960" spans="1:13" ht="13.8" hidden="1" thickBot="1">
      <c r="A960" s="103">
        <v>959</v>
      </c>
      <c r="B960" s="63" t="s">
        <v>2784</v>
      </c>
      <c r="C960" s="63" t="s">
        <v>1583</v>
      </c>
      <c r="D960" s="62">
        <v>45603.553182870368</v>
      </c>
      <c r="E960" s="63" t="s">
        <v>129</v>
      </c>
      <c r="F960" s="9"/>
      <c r="G960" s="9"/>
      <c r="H960" s="9"/>
      <c r="I960" s="104" t="b">
        <v>0</v>
      </c>
      <c r="J960" s="9"/>
      <c r="K960" s="96">
        <v>0</v>
      </c>
      <c r="L960" s="105" t="s">
        <v>11001</v>
      </c>
      <c r="M960" t="str">
        <f>_xlfn.IFNA(VLOOKUP(B960,Dashboard!$B$2:$V$1276,21,0),"HAPUS")</f>
        <v>BELUM SPS</v>
      </c>
    </row>
    <row r="961" spans="1:13" ht="13.8" hidden="1" thickBot="1">
      <c r="A961" s="106">
        <v>960</v>
      </c>
      <c r="B961" s="70" t="s">
        <v>2794</v>
      </c>
      <c r="C961" s="70" t="s">
        <v>2796</v>
      </c>
      <c r="D961" s="69">
        <v>45603.572187500002</v>
      </c>
      <c r="E961" s="70" t="s">
        <v>216</v>
      </c>
      <c r="F961" s="115" t="s">
        <v>11007</v>
      </c>
      <c r="G961" s="117" t="s">
        <v>118</v>
      </c>
      <c r="H961" s="14"/>
      <c r="I961" s="108" t="b">
        <v>0</v>
      </c>
      <c r="J961" s="14"/>
      <c r="K961" s="92">
        <v>69</v>
      </c>
      <c r="L961" s="109" t="s">
        <v>11597</v>
      </c>
      <c r="M961" t="str">
        <f>_xlfn.IFNA(VLOOKUP(B961,Dashboard!$B$2:$V$1276,21,0),"HAPUS")</f>
        <v>BELUM SPS</v>
      </c>
    </row>
    <row r="962" spans="1:13" ht="13.8" thickBot="1">
      <c r="A962" s="103">
        <v>961</v>
      </c>
      <c r="B962" s="63" t="s">
        <v>2786</v>
      </c>
      <c r="C962" s="63" t="s">
        <v>2788</v>
      </c>
      <c r="D962" s="62">
        <v>45603.569918981484</v>
      </c>
      <c r="E962" s="63" t="s">
        <v>194</v>
      </c>
      <c r="F962" s="113" t="s">
        <v>11007</v>
      </c>
      <c r="G962" s="111" t="s">
        <v>34</v>
      </c>
      <c r="H962" s="62">
        <v>45609.446284722224</v>
      </c>
      <c r="I962" s="104" t="b">
        <v>0</v>
      </c>
      <c r="J962" s="9"/>
      <c r="K962" s="96">
        <v>467</v>
      </c>
      <c r="L962" s="105" t="s">
        <v>11598</v>
      </c>
      <c r="M962" t="str">
        <f>_xlfn.IFNA(VLOOKUP(B962,Dashboard!$B$2:$V$1276,21,0),"HAPUS")</f>
        <v>HAPUS</v>
      </c>
    </row>
    <row r="963" spans="1:13" ht="13.8" thickBot="1">
      <c r="A963" s="106">
        <v>962</v>
      </c>
      <c r="B963" s="70" t="s">
        <v>2789</v>
      </c>
      <c r="C963" s="70" t="s">
        <v>2791</v>
      </c>
      <c r="D963" s="69">
        <v>45603.570567129631</v>
      </c>
      <c r="E963" s="70" t="s">
        <v>194</v>
      </c>
      <c r="F963" s="115" t="s">
        <v>11007</v>
      </c>
      <c r="G963" s="107" t="s">
        <v>34</v>
      </c>
      <c r="H963" s="69">
        <v>45604.636099537034</v>
      </c>
      <c r="I963" s="108" t="b">
        <v>0</v>
      </c>
      <c r="J963" s="14"/>
      <c r="K963" s="92">
        <v>468</v>
      </c>
      <c r="L963" s="109" t="s">
        <v>11599</v>
      </c>
      <c r="M963" t="str">
        <f>_xlfn.IFNA(VLOOKUP(B963,Dashboard!$B$2:$V$1276,21,0),"HAPUS")</f>
        <v>HAPUS</v>
      </c>
    </row>
    <row r="964" spans="1:13" ht="13.8" thickBot="1">
      <c r="A964" s="103">
        <v>963</v>
      </c>
      <c r="B964" s="63" t="s">
        <v>2792</v>
      </c>
      <c r="C964" s="63" t="s">
        <v>2793</v>
      </c>
      <c r="D964" s="62">
        <v>45603.571238425924</v>
      </c>
      <c r="E964" s="63" t="s">
        <v>194</v>
      </c>
      <c r="F964" s="9"/>
      <c r="G964" s="9"/>
      <c r="H964" s="9"/>
      <c r="I964" s="104" t="b">
        <v>0</v>
      </c>
      <c r="J964" s="9"/>
      <c r="K964" s="96">
        <v>0</v>
      </c>
      <c r="L964" s="105" t="s">
        <v>11001</v>
      </c>
      <c r="M964" t="str">
        <f>_xlfn.IFNA(VLOOKUP(B964,Dashboard!$B$2:$V$1276,21,0),"HAPUS")</f>
        <v>HAPUS</v>
      </c>
    </row>
    <row r="965" spans="1:13" ht="13.8" thickBot="1">
      <c r="A965" s="106">
        <v>964</v>
      </c>
      <c r="B965" s="70" t="s">
        <v>2797</v>
      </c>
      <c r="C965" s="70" t="s">
        <v>2799</v>
      </c>
      <c r="D965" s="69">
        <v>45603.575902777775</v>
      </c>
      <c r="E965" s="70" t="s">
        <v>216</v>
      </c>
      <c r="F965" s="14"/>
      <c r="G965" s="14"/>
      <c r="H965" s="14"/>
      <c r="I965" s="108" t="b">
        <v>0</v>
      </c>
      <c r="J965" s="14"/>
      <c r="K965" s="92">
        <v>0</v>
      </c>
      <c r="L965" s="109" t="s">
        <v>11001</v>
      </c>
      <c r="M965" t="str">
        <f>_xlfn.IFNA(VLOOKUP(B965,Dashboard!$B$2:$V$1276,21,0),"HAPUS")</f>
        <v>HAPUS</v>
      </c>
    </row>
    <row r="966" spans="1:13" ht="13.8" thickBot="1">
      <c r="A966" s="103">
        <v>965</v>
      </c>
      <c r="B966" s="63" t="s">
        <v>2800</v>
      </c>
      <c r="C966" s="63" t="s">
        <v>2802</v>
      </c>
      <c r="D966" s="62">
        <v>45603.579861111109</v>
      </c>
      <c r="E966" s="63" t="s">
        <v>868</v>
      </c>
      <c r="F966" s="9"/>
      <c r="G966" s="9"/>
      <c r="H966" s="9"/>
      <c r="I966" s="104" t="b">
        <v>0</v>
      </c>
      <c r="J966" s="9"/>
      <c r="K966" s="96">
        <v>0</v>
      </c>
      <c r="L966" s="105" t="s">
        <v>11001</v>
      </c>
      <c r="M966" t="str">
        <f>_xlfn.IFNA(VLOOKUP(B966,Dashboard!$B$2:$V$1276,21,0),"HAPUS")</f>
        <v>HAPUS</v>
      </c>
    </row>
    <row r="967" spans="1:13" ht="13.8" hidden="1" thickBot="1">
      <c r="A967" s="106">
        <v>966</v>
      </c>
      <c r="B967" s="70" t="s">
        <v>2803</v>
      </c>
      <c r="C967" s="70" t="s">
        <v>2805</v>
      </c>
      <c r="D967" s="69">
        <v>45603.589780092596</v>
      </c>
      <c r="E967" s="70" t="s">
        <v>22</v>
      </c>
      <c r="F967" s="115" t="s">
        <v>11007</v>
      </c>
      <c r="G967" s="107" t="s">
        <v>34</v>
      </c>
      <c r="H967" s="69">
        <v>45604.639467592591</v>
      </c>
      <c r="I967" s="108" t="b">
        <v>1</v>
      </c>
      <c r="J967" s="69">
        <v>45635.670937499999</v>
      </c>
      <c r="K967" s="92">
        <v>469</v>
      </c>
      <c r="L967" s="109" t="s">
        <v>11600</v>
      </c>
      <c r="M967" t="str">
        <f>_xlfn.IFNA(VLOOKUP(B967,Dashboard!$B$2:$V$1276,21,0),"HAPUS")</f>
        <v>BELUM SPS</v>
      </c>
    </row>
    <row r="968" spans="1:13" ht="13.8" hidden="1" thickBot="1">
      <c r="A968" s="103">
        <v>967</v>
      </c>
      <c r="B968" s="63" t="s">
        <v>2806</v>
      </c>
      <c r="C968" s="63" t="s">
        <v>2808</v>
      </c>
      <c r="D968" s="62">
        <v>45603.590879629628</v>
      </c>
      <c r="E968" s="63" t="s">
        <v>660</v>
      </c>
      <c r="F968" s="113" t="s">
        <v>11007</v>
      </c>
      <c r="G968" s="119" t="s">
        <v>118</v>
      </c>
      <c r="H968" s="9"/>
      <c r="I968" s="104" t="b">
        <v>0</v>
      </c>
      <c r="J968" s="9"/>
      <c r="K968" s="96">
        <v>70</v>
      </c>
      <c r="L968" s="105" t="s">
        <v>11601</v>
      </c>
      <c r="M968" t="str">
        <f>_xlfn.IFNA(VLOOKUP(B968,Dashboard!$B$2:$V$1276,21,0),"HAPUS")</f>
        <v>BELUM SPS</v>
      </c>
    </row>
    <row r="969" spans="1:13" ht="13.8" hidden="1" thickBot="1">
      <c r="A969" s="106">
        <v>968</v>
      </c>
      <c r="B969" s="70" t="s">
        <v>2809</v>
      </c>
      <c r="C969" s="70" t="s">
        <v>2811</v>
      </c>
      <c r="D969" s="69">
        <v>45603.591921296298</v>
      </c>
      <c r="E969" s="70" t="s">
        <v>194</v>
      </c>
      <c r="F969" s="115" t="s">
        <v>11007</v>
      </c>
      <c r="G969" s="107" t="s">
        <v>34</v>
      </c>
      <c r="H969" s="69">
        <v>45604.637418981481</v>
      </c>
      <c r="I969" s="108" t="b">
        <v>0</v>
      </c>
      <c r="J969" s="14"/>
      <c r="K969" s="92">
        <v>470</v>
      </c>
      <c r="L969" s="109" t="s">
        <v>11602</v>
      </c>
      <c r="M969" t="str">
        <f>_xlfn.IFNA(VLOOKUP(B969,Dashboard!$B$2:$V$1276,21,0),"HAPUS")</f>
        <v>BELUM SPS</v>
      </c>
    </row>
    <row r="970" spans="1:13" ht="13.8" thickBot="1">
      <c r="A970" s="103">
        <v>969</v>
      </c>
      <c r="B970" s="63" t="s">
        <v>2813</v>
      </c>
      <c r="C970" s="63" t="s">
        <v>2815</v>
      </c>
      <c r="D970" s="62">
        <v>45603.597384259258</v>
      </c>
      <c r="E970" s="63" t="s">
        <v>194</v>
      </c>
      <c r="F970" s="113" t="s">
        <v>11007</v>
      </c>
      <c r="G970" s="111" t="s">
        <v>34</v>
      </c>
      <c r="H970" s="62">
        <v>45604.637592592589</v>
      </c>
      <c r="I970" s="104" t="b">
        <v>0</v>
      </c>
      <c r="J970" s="9"/>
      <c r="K970" s="96">
        <v>471</v>
      </c>
      <c r="L970" s="105" t="s">
        <v>11603</v>
      </c>
      <c r="M970" t="str">
        <f>_xlfn.IFNA(VLOOKUP(B970,Dashboard!$B$2:$V$1276,21,0),"HAPUS")</f>
        <v>HAPUS</v>
      </c>
    </row>
    <row r="971" spans="1:13" ht="13.8" thickBot="1">
      <c r="A971" s="106">
        <v>970</v>
      </c>
      <c r="B971" s="70" t="s">
        <v>2816</v>
      </c>
      <c r="C971" s="70" t="s">
        <v>2817</v>
      </c>
      <c r="D971" s="69">
        <v>45603.598958333336</v>
      </c>
      <c r="E971" s="70" t="s">
        <v>57</v>
      </c>
      <c r="F971" s="14"/>
      <c r="G971" s="14"/>
      <c r="H971" s="14"/>
      <c r="I971" s="108" t="b">
        <v>0</v>
      </c>
      <c r="J971" s="14"/>
      <c r="K971" s="92">
        <v>0</v>
      </c>
      <c r="L971" s="109" t="s">
        <v>11001</v>
      </c>
      <c r="M971" t="str">
        <f>_xlfn.IFNA(VLOOKUP(B971,Dashboard!$B$2:$V$1276,21,0),"HAPUS")</f>
        <v>HAPUS</v>
      </c>
    </row>
    <row r="972" spans="1:13" ht="13.8" thickBot="1">
      <c r="A972" s="103">
        <v>971</v>
      </c>
      <c r="B972" s="63" t="s">
        <v>2818</v>
      </c>
      <c r="C972" s="63" t="s">
        <v>2820</v>
      </c>
      <c r="D972" s="62">
        <v>45603.598981481482</v>
      </c>
      <c r="E972" s="63" t="s">
        <v>194</v>
      </c>
      <c r="F972" s="113" t="s">
        <v>11007</v>
      </c>
      <c r="G972" s="119" t="s">
        <v>118</v>
      </c>
      <c r="H972" s="9"/>
      <c r="I972" s="104" t="b">
        <v>0</v>
      </c>
      <c r="J972" s="9"/>
      <c r="K972" s="96">
        <v>71</v>
      </c>
      <c r="L972" s="105" t="s">
        <v>11604</v>
      </c>
      <c r="M972" t="str">
        <f>_xlfn.IFNA(VLOOKUP(B972,Dashboard!$B$2:$V$1276,21,0),"HAPUS")</f>
        <v>HAPUS</v>
      </c>
    </row>
    <row r="973" spans="1:13" ht="13.8" thickBot="1">
      <c r="A973" s="106">
        <v>972</v>
      </c>
      <c r="B973" s="70" t="s">
        <v>2821</v>
      </c>
      <c r="C973" s="70" t="s">
        <v>2822</v>
      </c>
      <c r="D973" s="69">
        <v>45603.60083333333</v>
      </c>
      <c r="E973" s="70" t="s">
        <v>194</v>
      </c>
      <c r="F973" s="115" t="s">
        <v>11007</v>
      </c>
      <c r="G973" s="107" t="s">
        <v>34</v>
      </c>
      <c r="H973" s="69">
        <v>45604.637928240743</v>
      </c>
      <c r="I973" s="108" t="b">
        <v>0</v>
      </c>
      <c r="J973" s="14"/>
      <c r="K973" s="92">
        <v>472</v>
      </c>
      <c r="L973" s="109" t="s">
        <v>11605</v>
      </c>
      <c r="M973" t="str">
        <f>_xlfn.IFNA(VLOOKUP(B973,Dashboard!$B$2:$V$1276,21,0),"HAPUS")</f>
        <v>HAPUS</v>
      </c>
    </row>
    <row r="974" spans="1:13" ht="13.8" thickBot="1">
      <c r="A974" s="103">
        <v>973</v>
      </c>
      <c r="B974" s="63" t="s">
        <v>2823</v>
      </c>
      <c r="C974" s="63" t="s">
        <v>2825</v>
      </c>
      <c r="D974" s="62">
        <v>45603.616053240738</v>
      </c>
      <c r="E974" s="63" t="s">
        <v>194</v>
      </c>
      <c r="F974" s="113" t="s">
        <v>11007</v>
      </c>
      <c r="G974" s="111" t="s">
        <v>34</v>
      </c>
      <c r="H974" s="62">
        <v>45604.638090277775</v>
      </c>
      <c r="I974" s="104" t="b">
        <v>0</v>
      </c>
      <c r="J974" s="9"/>
      <c r="K974" s="96">
        <v>473</v>
      </c>
      <c r="L974" s="105" t="s">
        <v>11606</v>
      </c>
      <c r="M974" t="str">
        <f>_xlfn.IFNA(VLOOKUP(B974,Dashboard!$B$2:$V$1276,21,0),"HAPUS")</f>
        <v>HAPUS</v>
      </c>
    </row>
    <row r="975" spans="1:13" ht="13.8" hidden="1" thickBot="1">
      <c r="A975" s="106">
        <v>974</v>
      </c>
      <c r="B975" s="70" t="s">
        <v>2826</v>
      </c>
      <c r="C975" s="70" t="s">
        <v>2828</v>
      </c>
      <c r="D975" s="69">
        <v>45603.617442129631</v>
      </c>
      <c r="E975" s="70" t="s">
        <v>216</v>
      </c>
      <c r="F975" s="115" t="s">
        <v>11007</v>
      </c>
      <c r="G975" s="117" t="s">
        <v>118</v>
      </c>
      <c r="H975" s="14"/>
      <c r="I975" s="108" t="b">
        <v>0</v>
      </c>
      <c r="J975" s="14"/>
      <c r="K975" s="92">
        <v>72</v>
      </c>
      <c r="L975" s="109" t="s">
        <v>11607</v>
      </c>
      <c r="M975" t="str">
        <f>_xlfn.IFNA(VLOOKUP(B975,Dashboard!$B$2:$V$1276,21,0),"HAPUS")</f>
        <v>BELUM SPS</v>
      </c>
    </row>
    <row r="976" spans="1:13" ht="13.8" thickBot="1">
      <c r="A976" s="103">
        <v>975</v>
      </c>
      <c r="B976" s="63" t="s">
        <v>8940</v>
      </c>
      <c r="C976" s="63" t="s">
        <v>2829</v>
      </c>
      <c r="D976" s="62">
        <v>45603.628310185188</v>
      </c>
      <c r="E976" s="63" t="s">
        <v>216</v>
      </c>
      <c r="F976" s="113" t="s">
        <v>11007</v>
      </c>
      <c r="G976" s="119" t="s">
        <v>118</v>
      </c>
      <c r="H976" s="9"/>
      <c r="I976" s="104" t="b">
        <v>0</v>
      </c>
      <c r="J976" s="9"/>
      <c r="K976" s="96">
        <v>73</v>
      </c>
      <c r="L976" s="105" t="s">
        <v>11608</v>
      </c>
      <c r="M976" t="str">
        <f>_xlfn.IFNA(VLOOKUP(B976,Dashboard!$B$2:$V$1276,21,0),"HAPUS")</f>
        <v>HAPUS</v>
      </c>
    </row>
    <row r="977" spans="1:13" ht="13.8" hidden="1" thickBot="1">
      <c r="A977" s="106">
        <v>976</v>
      </c>
      <c r="B977" s="70" t="s">
        <v>2830</v>
      </c>
      <c r="C977" s="70" t="s">
        <v>2832</v>
      </c>
      <c r="D977" s="69">
        <v>45604.385312500002</v>
      </c>
      <c r="E977" s="70" t="s">
        <v>325</v>
      </c>
      <c r="F977" s="115" t="s">
        <v>11007</v>
      </c>
      <c r="G977" s="107" t="s">
        <v>34</v>
      </c>
      <c r="H977" s="69">
        <v>45644.454895833333</v>
      </c>
      <c r="I977" s="108" t="b">
        <v>0</v>
      </c>
      <c r="J977" s="14"/>
      <c r="K977" s="92">
        <v>474</v>
      </c>
      <c r="L977" s="109" t="s">
        <v>11609</v>
      </c>
      <c r="M977" t="str">
        <f>_xlfn.IFNA(VLOOKUP(B977,Dashboard!$B$2:$V$1276,21,0),"HAPUS")</f>
        <v>BELUM SPS</v>
      </c>
    </row>
    <row r="978" spans="1:13" ht="13.8" hidden="1" thickBot="1">
      <c r="A978" s="103">
        <v>977</v>
      </c>
      <c r="B978" s="63" t="s">
        <v>2833</v>
      </c>
      <c r="C978" s="63" t="s">
        <v>2835</v>
      </c>
      <c r="D978" s="62">
        <v>45604.385983796295</v>
      </c>
      <c r="E978" s="63" t="s">
        <v>216</v>
      </c>
      <c r="F978" s="113" t="s">
        <v>11007</v>
      </c>
      <c r="G978" s="119" t="s">
        <v>118</v>
      </c>
      <c r="H978" s="9"/>
      <c r="I978" s="104" t="b">
        <v>0</v>
      </c>
      <c r="J978" s="9"/>
      <c r="K978" s="96">
        <v>74</v>
      </c>
      <c r="L978" s="105" t="s">
        <v>11610</v>
      </c>
      <c r="M978" t="str">
        <f>_xlfn.IFNA(VLOOKUP(B978,Dashboard!$B$2:$V$1276,21,0),"HAPUS")</f>
        <v>BELUM SPS</v>
      </c>
    </row>
    <row r="979" spans="1:13" ht="13.8" hidden="1" thickBot="1">
      <c r="A979" s="106">
        <v>978</v>
      </c>
      <c r="B979" s="70" t="s">
        <v>2836</v>
      </c>
      <c r="C979" s="70" t="s">
        <v>2837</v>
      </c>
      <c r="D979" s="69">
        <v>45604.386250000003</v>
      </c>
      <c r="E979" s="70" t="s">
        <v>660</v>
      </c>
      <c r="F979" s="115" t="s">
        <v>11007</v>
      </c>
      <c r="G979" s="107" t="s">
        <v>34</v>
      </c>
      <c r="H979" s="69">
        <v>45607.632060185184</v>
      </c>
      <c r="I979" s="108" t="b">
        <v>0</v>
      </c>
      <c r="J979" s="14"/>
      <c r="K979" s="92">
        <v>475</v>
      </c>
      <c r="L979" s="109" t="s">
        <v>11611</v>
      </c>
      <c r="M979" t="str">
        <f>_xlfn.IFNA(VLOOKUP(B979,Dashboard!$B$2:$V$1276,21,0),"HAPUS")</f>
        <v>BELUM SPS</v>
      </c>
    </row>
    <row r="980" spans="1:13" ht="13.8" thickBot="1">
      <c r="A980" s="103">
        <v>979</v>
      </c>
      <c r="B980" s="63" t="s">
        <v>2838</v>
      </c>
      <c r="C980" s="63" t="s">
        <v>2840</v>
      </c>
      <c r="D980" s="62">
        <v>45604.387465277781</v>
      </c>
      <c r="E980" s="63" t="s">
        <v>1121</v>
      </c>
      <c r="F980" s="113" t="s">
        <v>11007</v>
      </c>
      <c r="G980" s="119" t="s">
        <v>118</v>
      </c>
      <c r="H980" s="9"/>
      <c r="I980" s="104" t="b">
        <v>0</v>
      </c>
      <c r="J980" s="9"/>
      <c r="K980" s="96">
        <v>75</v>
      </c>
      <c r="L980" s="105" t="s">
        <v>11612</v>
      </c>
      <c r="M980" t="str">
        <f>_xlfn.IFNA(VLOOKUP(B980,Dashboard!$B$2:$V$1276,21,0),"HAPUS")</f>
        <v>HAPUS</v>
      </c>
    </row>
    <row r="981" spans="1:13" ht="13.8" hidden="1" thickBot="1">
      <c r="A981" s="106">
        <v>980</v>
      </c>
      <c r="B981" s="70" t="s">
        <v>2841</v>
      </c>
      <c r="C981" s="70" t="s">
        <v>2843</v>
      </c>
      <c r="D981" s="69">
        <v>45604.394745370373</v>
      </c>
      <c r="E981" s="70" t="s">
        <v>22</v>
      </c>
      <c r="F981" s="115" t="s">
        <v>11007</v>
      </c>
      <c r="G981" s="117" t="s">
        <v>118</v>
      </c>
      <c r="H981" s="14"/>
      <c r="I981" s="108" t="b">
        <v>1</v>
      </c>
      <c r="J981" s="69">
        <v>45638.644479166665</v>
      </c>
      <c r="K981" s="92">
        <v>76</v>
      </c>
      <c r="L981" s="109" t="s">
        <v>11613</v>
      </c>
      <c r="M981" t="str">
        <f>_xlfn.IFNA(VLOOKUP(B981,Dashboard!$B$2:$V$1276,21,0),"HAPUS")</f>
        <v>BELUM SPS</v>
      </c>
    </row>
    <row r="982" spans="1:13" ht="13.8" thickBot="1">
      <c r="A982" s="103">
        <v>981</v>
      </c>
      <c r="B982" s="63" t="s">
        <v>2844</v>
      </c>
      <c r="C982" s="63" t="s">
        <v>2845</v>
      </c>
      <c r="D982" s="62">
        <v>45604.399155092593</v>
      </c>
      <c r="E982" s="63" t="s">
        <v>330</v>
      </c>
      <c r="F982" s="9"/>
      <c r="G982" s="9"/>
      <c r="H982" s="9"/>
      <c r="I982" s="104" t="b">
        <v>0</v>
      </c>
      <c r="J982" s="9"/>
      <c r="K982" s="96">
        <v>0</v>
      </c>
      <c r="L982" s="105" t="s">
        <v>11001</v>
      </c>
      <c r="M982" t="str">
        <f>_xlfn.IFNA(VLOOKUP(B982,Dashboard!$B$2:$V$1276,21,0),"HAPUS")</f>
        <v>HAPUS</v>
      </c>
    </row>
    <row r="983" spans="1:13" ht="13.8" thickBot="1">
      <c r="A983" s="106">
        <v>982</v>
      </c>
      <c r="B983" s="70" t="s">
        <v>2846</v>
      </c>
      <c r="C983" s="70" t="s">
        <v>2848</v>
      </c>
      <c r="D983" s="69">
        <v>45604.407916666663</v>
      </c>
      <c r="E983" s="70" t="s">
        <v>216</v>
      </c>
      <c r="F983" s="115" t="s">
        <v>11007</v>
      </c>
      <c r="G983" s="117" t="s">
        <v>118</v>
      </c>
      <c r="H983" s="14"/>
      <c r="I983" s="108" t="b">
        <v>0</v>
      </c>
      <c r="J983" s="14"/>
      <c r="K983" s="92">
        <v>77</v>
      </c>
      <c r="L983" s="109" t="s">
        <v>11614</v>
      </c>
      <c r="M983" t="str">
        <f>_xlfn.IFNA(VLOOKUP(B983,Dashboard!$B$2:$V$1276,21,0),"HAPUS")</f>
        <v>HAPUS</v>
      </c>
    </row>
    <row r="984" spans="1:13" ht="13.8" hidden="1" thickBot="1">
      <c r="A984" s="103">
        <v>983</v>
      </c>
      <c r="B984" s="63" t="s">
        <v>2849</v>
      </c>
      <c r="C984" s="63" t="s">
        <v>11615</v>
      </c>
      <c r="D984" s="62">
        <v>45604.408599537041</v>
      </c>
      <c r="E984" s="63" t="s">
        <v>216</v>
      </c>
      <c r="F984" s="113" t="s">
        <v>11007</v>
      </c>
      <c r="G984" s="111" t="s">
        <v>34</v>
      </c>
      <c r="H984" s="62">
        <v>45607.633356481485</v>
      </c>
      <c r="I984" s="104" t="b">
        <v>0</v>
      </c>
      <c r="J984" s="9"/>
      <c r="K984" s="96">
        <v>476</v>
      </c>
      <c r="L984" s="105" t="s">
        <v>11616</v>
      </c>
      <c r="M984" t="str">
        <f>_xlfn.IFNA(VLOOKUP(B984,Dashboard!$B$2:$V$1276,21,0),"HAPUS")</f>
        <v>BELUM SPS</v>
      </c>
    </row>
    <row r="985" spans="1:13" ht="13.8" hidden="1" thickBot="1">
      <c r="A985" s="106">
        <v>984</v>
      </c>
      <c r="B985" s="70" t="s">
        <v>2852</v>
      </c>
      <c r="C985" s="70" t="s">
        <v>2854</v>
      </c>
      <c r="D985" s="69">
        <v>45604.410451388889</v>
      </c>
      <c r="E985" s="70" t="s">
        <v>2855</v>
      </c>
      <c r="F985" s="115" t="s">
        <v>11007</v>
      </c>
      <c r="G985" s="116" t="s">
        <v>109</v>
      </c>
      <c r="H985" s="69">
        <v>45607.634166666663</v>
      </c>
      <c r="I985" s="108" t="b">
        <v>1</v>
      </c>
      <c r="J985" s="69">
        <v>45628.37599537037</v>
      </c>
      <c r="K985" s="92">
        <v>38</v>
      </c>
      <c r="L985" s="109" t="s">
        <v>11617</v>
      </c>
      <c r="M985" t="str">
        <f>_xlfn.IFNA(VLOOKUP(B985,Dashboard!$B$2:$V$1276,21,0),"HAPUS")</f>
        <v>BELUM SPS</v>
      </c>
    </row>
    <row r="986" spans="1:13" ht="13.8" thickBot="1">
      <c r="A986" s="103">
        <v>985</v>
      </c>
      <c r="B986" s="63" t="s">
        <v>2856</v>
      </c>
      <c r="C986" s="63" t="s">
        <v>2858</v>
      </c>
      <c r="D986" s="62">
        <v>45604.415833333333</v>
      </c>
      <c r="E986" s="63" t="s">
        <v>22</v>
      </c>
      <c r="F986" s="113" t="s">
        <v>11007</v>
      </c>
      <c r="G986" s="111" t="s">
        <v>34</v>
      </c>
      <c r="H986" s="62">
        <v>45607.634826388887</v>
      </c>
      <c r="I986" s="104" t="b">
        <v>0</v>
      </c>
      <c r="J986" s="9"/>
      <c r="K986" s="96">
        <v>477</v>
      </c>
      <c r="L986" s="105" t="s">
        <v>11618</v>
      </c>
      <c r="M986" t="str">
        <f>_xlfn.IFNA(VLOOKUP(B986,Dashboard!$B$2:$V$1276,21,0),"HAPUS")</f>
        <v>HAPUS</v>
      </c>
    </row>
    <row r="987" spans="1:13" ht="13.8" hidden="1" thickBot="1">
      <c r="A987" s="106">
        <v>986</v>
      </c>
      <c r="B987" s="70" t="s">
        <v>2859</v>
      </c>
      <c r="C987" s="70" t="s">
        <v>2861</v>
      </c>
      <c r="D987" s="69">
        <v>45604.419212962966</v>
      </c>
      <c r="E987" s="70" t="s">
        <v>140</v>
      </c>
      <c r="F987" s="115" t="s">
        <v>11007</v>
      </c>
      <c r="G987" s="117" t="s">
        <v>118</v>
      </c>
      <c r="H987" s="14"/>
      <c r="I987" s="108" t="b">
        <v>0</v>
      </c>
      <c r="J987" s="14"/>
      <c r="K987" s="92">
        <v>78</v>
      </c>
      <c r="L987" s="109" t="s">
        <v>11619</v>
      </c>
      <c r="M987" t="str">
        <f>_xlfn.IFNA(VLOOKUP(B987,Dashboard!$B$2:$V$1276,21,0),"HAPUS")</f>
        <v>BELUM SPS</v>
      </c>
    </row>
    <row r="988" spans="1:13" ht="13.8" thickBot="1">
      <c r="A988" s="103">
        <v>987</v>
      </c>
      <c r="B988" s="63" t="s">
        <v>2862</v>
      </c>
      <c r="C988" s="63" t="s">
        <v>2864</v>
      </c>
      <c r="D988" s="62">
        <v>45604.425069444442</v>
      </c>
      <c r="E988" s="63" t="s">
        <v>216</v>
      </c>
      <c r="F988" s="113" t="s">
        <v>11007</v>
      </c>
      <c r="G988" s="111" t="s">
        <v>34</v>
      </c>
      <c r="H988" s="62">
        <v>45607.636331018519</v>
      </c>
      <c r="I988" s="104" t="b">
        <v>0</v>
      </c>
      <c r="J988" s="9"/>
      <c r="K988" s="96">
        <v>478</v>
      </c>
      <c r="L988" s="105" t="s">
        <v>11620</v>
      </c>
      <c r="M988" t="str">
        <f>_xlfn.IFNA(VLOOKUP(B988,Dashboard!$B$2:$V$1276,21,0),"HAPUS")</f>
        <v>HAPUS</v>
      </c>
    </row>
    <row r="989" spans="1:13" ht="13.8" thickBot="1">
      <c r="A989" s="106">
        <v>988</v>
      </c>
      <c r="B989" s="70" t="s">
        <v>2872</v>
      </c>
      <c r="C989" s="70" t="s">
        <v>2874</v>
      </c>
      <c r="D989" s="69">
        <v>45604.440243055556</v>
      </c>
      <c r="E989" s="70" t="s">
        <v>216</v>
      </c>
      <c r="F989" s="115" t="s">
        <v>11007</v>
      </c>
      <c r="G989" s="107" t="s">
        <v>34</v>
      </c>
      <c r="H989" s="69">
        <v>45607.636458333334</v>
      </c>
      <c r="I989" s="108" t="b">
        <v>1</v>
      </c>
      <c r="J989" s="69">
        <v>45644.426388888889</v>
      </c>
      <c r="K989" s="92">
        <v>479</v>
      </c>
      <c r="L989" s="109" t="s">
        <v>11621</v>
      </c>
      <c r="M989" t="str">
        <f>_xlfn.IFNA(VLOOKUP(B989,Dashboard!$B$2:$V$1276,21,0),"HAPUS")</f>
        <v>HAPUS</v>
      </c>
    </row>
    <row r="990" spans="1:13" ht="13.8" hidden="1" thickBot="1">
      <c r="A990" s="103">
        <v>989</v>
      </c>
      <c r="B990" s="63" t="s">
        <v>2865</v>
      </c>
      <c r="C990" s="63" t="s">
        <v>2867</v>
      </c>
      <c r="D990" s="62">
        <v>45604.431701388887</v>
      </c>
      <c r="E990" s="63" t="s">
        <v>22</v>
      </c>
      <c r="F990" s="113" t="s">
        <v>11007</v>
      </c>
      <c r="G990" s="111" t="s">
        <v>34</v>
      </c>
      <c r="H990" s="62">
        <v>45607.636886574073</v>
      </c>
      <c r="I990" s="104" t="b">
        <v>0</v>
      </c>
      <c r="J990" s="9"/>
      <c r="K990" s="96">
        <v>480</v>
      </c>
      <c r="L990" s="105" t="s">
        <v>11622</v>
      </c>
      <c r="M990" t="str">
        <f>_xlfn.IFNA(VLOOKUP(B990,Dashboard!$B$2:$V$1276,21,0),"HAPUS")</f>
        <v>BELUM SPS</v>
      </c>
    </row>
    <row r="991" spans="1:13" ht="13.8" thickBot="1">
      <c r="A991" s="106">
        <v>990</v>
      </c>
      <c r="B991" s="70" t="s">
        <v>2868</v>
      </c>
      <c r="C991" s="70" t="s">
        <v>2870</v>
      </c>
      <c r="D991" s="69">
        <v>45604.43986111111</v>
      </c>
      <c r="E991" s="70" t="s">
        <v>2871</v>
      </c>
      <c r="F991" s="115" t="s">
        <v>11007</v>
      </c>
      <c r="G991" s="107" t="s">
        <v>34</v>
      </c>
      <c r="H991" s="69">
        <v>45607.637013888889</v>
      </c>
      <c r="I991" s="108" t="b">
        <v>0</v>
      </c>
      <c r="J991" s="14"/>
      <c r="K991" s="92">
        <v>481</v>
      </c>
      <c r="L991" s="109" t="s">
        <v>11623</v>
      </c>
      <c r="M991" t="str">
        <f>_xlfn.IFNA(VLOOKUP(B991,Dashboard!$B$2:$V$1276,21,0),"HAPUS")</f>
        <v>HAPUS</v>
      </c>
    </row>
    <row r="992" spans="1:13" ht="13.8" thickBot="1">
      <c r="A992" s="103">
        <v>991</v>
      </c>
      <c r="B992" s="63" t="s">
        <v>2875</v>
      </c>
      <c r="C992" s="63" t="s">
        <v>2876</v>
      </c>
      <c r="D992" s="62">
        <v>45604.441388888888</v>
      </c>
      <c r="E992" s="63" t="s">
        <v>57</v>
      </c>
      <c r="F992" s="9"/>
      <c r="G992" s="9"/>
      <c r="H992" s="9"/>
      <c r="I992" s="104" t="b">
        <v>0</v>
      </c>
      <c r="J992" s="9"/>
      <c r="K992" s="96">
        <v>0</v>
      </c>
      <c r="L992" s="105" t="s">
        <v>11001</v>
      </c>
      <c r="M992" t="str">
        <f>_xlfn.IFNA(VLOOKUP(B992,Dashboard!$B$2:$V$1276,21,0),"HAPUS")</f>
        <v>HAPUS</v>
      </c>
    </row>
    <row r="993" spans="1:13" ht="13.8" thickBot="1">
      <c r="A993" s="106">
        <v>992</v>
      </c>
      <c r="B993" s="70" t="s">
        <v>2877</v>
      </c>
      <c r="C993" s="70" t="s">
        <v>2878</v>
      </c>
      <c r="D993" s="69">
        <v>45604.442627314813</v>
      </c>
      <c r="E993" s="70" t="s">
        <v>57</v>
      </c>
      <c r="F993" s="14"/>
      <c r="G993" s="14"/>
      <c r="H993" s="14"/>
      <c r="I993" s="108" t="b">
        <v>0</v>
      </c>
      <c r="J993" s="14"/>
      <c r="K993" s="92">
        <v>0</v>
      </c>
      <c r="L993" s="109" t="s">
        <v>11001</v>
      </c>
      <c r="M993" t="str">
        <f>_xlfn.IFNA(VLOOKUP(B993,Dashboard!$B$2:$V$1276,21,0),"HAPUS")</f>
        <v>HAPUS</v>
      </c>
    </row>
    <row r="994" spans="1:13" ht="13.8" hidden="1" thickBot="1">
      <c r="A994" s="103">
        <v>993</v>
      </c>
      <c r="B994" s="63" t="s">
        <v>2879</v>
      </c>
      <c r="C994" s="63" t="s">
        <v>2880</v>
      </c>
      <c r="D994" s="62">
        <v>45604.447962962964</v>
      </c>
      <c r="E994" s="63" t="s">
        <v>2339</v>
      </c>
      <c r="F994" s="113" t="s">
        <v>11007</v>
      </c>
      <c r="G994" s="111" t="s">
        <v>34</v>
      </c>
      <c r="H994" s="62">
        <v>45608.447418981479</v>
      </c>
      <c r="I994" s="104" t="b">
        <v>0</v>
      </c>
      <c r="J994" s="9"/>
      <c r="K994" s="96">
        <v>482</v>
      </c>
      <c r="L994" s="105" t="s">
        <v>11624</v>
      </c>
      <c r="M994" t="str">
        <f>_xlfn.IFNA(VLOOKUP(B994,Dashboard!$B$2:$V$1276,21,0),"HAPUS")</f>
        <v>BELUM SPS</v>
      </c>
    </row>
    <row r="995" spans="1:13" ht="13.8" thickBot="1">
      <c r="A995" s="106">
        <v>994</v>
      </c>
      <c r="B995" s="70" t="s">
        <v>2881</v>
      </c>
      <c r="C995" s="70" t="s">
        <v>2882</v>
      </c>
      <c r="D995" s="69">
        <v>45604.452118055553</v>
      </c>
      <c r="E995" s="70" t="s">
        <v>889</v>
      </c>
      <c r="F995" s="14"/>
      <c r="G995" s="14"/>
      <c r="H995" s="14"/>
      <c r="I995" s="108" t="b">
        <v>0</v>
      </c>
      <c r="J995" s="14"/>
      <c r="K995" s="92">
        <v>0</v>
      </c>
      <c r="L995" s="109" t="s">
        <v>11001</v>
      </c>
      <c r="M995" t="str">
        <f>_xlfn.IFNA(VLOOKUP(B995,Dashboard!$B$2:$V$1276,21,0),"HAPUS")</f>
        <v>HAPUS</v>
      </c>
    </row>
    <row r="996" spans="1:13" ht="13.8" hidden="1" thickBot="1">
      <c r="A996" s="103">
        <v>995</v>
      </c>
      <c r="B996" s="63" t="s">
        <v>2883</v>
      </c>
      <c r="C996" s="63" t="s">
        <v>2885</v>
      </c>
      <c r="D996" s="62">
        <v>45604.453923611109</v>
      </c>
      <c r="E996" s="63" t="s">
        <v>1541</v>
      </c>
      <c r="F996" s="9"/>
      <c r="G996" s="9"/>
      <c r="H996" s="9"/>
      <c r="I996" s="104" t="b">
        <v>0</v>
      </c>
      <c r="J996" s="9"/>
      <c r="K996" s="96">
        <v>0</v>
      </c>
      <c r="L996" s="105" t="s">
        <v>11001</v>
      </c>
      <c r="M996" t="str">
        <f>_xlfn.IFNA(VLOOKUP(B996,Dashboard!$B$2:$V$1276,21,0),"HAPUS")</f>
        <v>BELUM SPS</v>
      </c>
    </row>
    <row r="997" spans="1:13" ht="13.8" thickBot="1">
      <c r="A997" s="106">
        <v>996</v>
      </c>
      <c r="B997" s="70" t="s">
        <v>2886</v>
      </c>
      <c r="C997" s="70" t="s">
        <v>2887</v>
      </c>
      <c r="D997" s="69">
        <v>45604.457569444443</v>
      </c>
      <c r="E997" s="70" t="s">
        <v>2888</v>
      </c>
      <c r="F997" s="115" t="s">
        <v>11007</v>
      </c>
      <c r="G997" s="107" t="s">
        <v>34</v>
      </c>
      <c r="H997" s="69">
        <v>45607.637372685182</v>
      </c>
      <c r="I997" s="108" t="b">
        <v>0</v>
      </c>
      <c r="J997" s="14"/>
      <c r="K997" s="92">
        <v>483</v>
      </c>
      <c r="L997" s="109" t="s">
        <v>11625</v>
      </c>
      <c r="M997" t="str">
        <f>_xlfn.IFNA(VLOOKUP(B997,Dashboard!$B$2:$V$1276,21,0),"HAPUS")</f>
        <v>HAPUS</v>
      </c>
    </row>
    <row r="998" spans="1:13" ht="13.8" thickBot="1">
      <c r="A998" s="103">
        <v>997</v>
      </c>
      <c r="B998" s="63" t="s">
        <v>2889</v>
      </c>
      <c r="C998" s="63" t="s">
        <v>2890</v>
      </c>
      <c r="D998" s="62">
        <v>45604.461597222224</v>
      </c>
      <c r="E998" s="63" t="s">
        <v>280</v>
      </c>
      <c r="F998" s="9"/>
      <c r="G998" s="9"/>
      <c r="H998" s="9"/>
      <c r="I998" s="104" t="b">
        <v>0</v>
      </c>
      <c r="J998" s="9"/>
      <c r="K998" s="96">
        <v>0</v>
      </c>
      <c r="L998" s="105" t="s">
        <v>11001</v>
      </c>
      <c r="M998" t="str">
        <f>_xlfn.IFNA(VLOOKUP(B998,Dashboard!$B$2:$V$1276,21,0),"HAPUS")</f>
        <v>HAPUS</v>
      </c>
    </row>
    <row r="999" spans="1:13" ht="13.8" thickBot="1">
      <c r="A999" s="106">
        <v>998</v>
      </c>
      <c r="B999" s="70" t="s">
        <v>2891</v>
      </c>
      <c r="C999" s="70" t="s">
        <v>2892</v>
      </c>
      <c r="D999" s="69">
        <v>45604.462476851855</v>
      </c>
      <c r="E999" s="70" t="s">
        <v>280</v>
      </c>
      <c r="F999" s="14"/>
      <c r="G999" s="14"/>
      <c r="H999" s="14"/>
      <c r="I999" s="108" t="b">
        <v>0</v>
      </c>
      <c r="J999" s="14"/>
      <c r="K999" s="92">
        <v>0</v>
      </c>
      <c r="L999" s="109" t="s">
        <v>11001</v>
      </c>
      <c r="M999" t="str">
        <f>_xlfn.IFNA(VLOOKUP(B999,Dashboard!$B$2:$V$1276,21,0),"HAPUS")</f>
        <v>HAPUS</v>
      </c>
    </row>
    <row r="1000" spans="1:13" ht="13.8" thickBot="1">
      <c r="A1000" s="103">
        <v>999</v>
      </c>
      <c r="B1000" s="63" t="s">
        <v>2893</v>
      </c>
      <c r="C1000" s="63" t="s">
        <v>2895</v>
      </c>
      <c r="D1000" s="62">
        <v>45604.464525462965</v>
      </c>
      <c r="E1000" s="63" t="s">
        <v>216</v>
      </c>
      <c r="F1000" s="9"/>
      <c r="G1000" s="9"/>
      <c r="H1000" s="9"/>
      <c r="I1000" s="104" t="b">
        <v>0</v>
      </c>
      <c r="J1000" s="9"/>
      <c r="K1000" s="96">
        <v>0</v>
      </c>
      <c r="L1000" s="105" t="s">
        <v>11001</v>
      </c>
      <c r="M1000" t="str">
        <f>_xlfn.IFNA(VLOOKUP(B1000,Dashboard!$B$2:$V$1276,21,0),"HAPUS")</f>
        <v>HAPUS</v>
      </c>
    </row>
    <row r="1001" spans="1:13" ht="13.8" thickBot="1">
      <c r="A1001" s="106">
        <v>1000</v>
      </c>
      <c r="B1001" s="70" t="s">
        <v>2896</v>
      </c>
      <c r="C1001" s="70" t="s">
        <v>2897</v>
      </c>
      <c r="D1001" s="69">
        <v>45604.468356481484</v>
      </c>
      <c r="E1001" s="70" t="s">
        <v>216</v>
      </c>
      <c r="F1001" s="112" t="s">
        <v>11004</v>
      </c>
      <c r="G1001" s="117" t="s">
        <v>118</v>
      </c>
      <c r="H1001" s="14"/>
      <c r="I1001" s="108" t="b">
        <v>0</v>
      </c>
      <c r="J1001" s="14"/>
      <c r="K1001" s="92">
        <v>79</v>
      </c>
      <c r="L1001" s="109" t="s">
        <v>11626</v>
      </c>
      <c r="M1001" t="str">
        <f>_xlfn.IFNA(VLOOKUP(B1001,Dashboard!$B$2:$V$1276,21,0),"HAPUS")</f>
        <v>HAPUS</v>
      </c>
    </row>
    <row r="1002" spans="1:13" ht="13.8" thickBot="1">
      <c r="A1002" s="103">
        <v>1001</v>
      </c>
      <c r="B1002" s="63" t="s">
        <v>2898</v>
      </c>
      <c r="C1002" s="63" t="s">
        <v>2900</v>
      </c>
      <c r="D1002" s="62">
        <v>45604.470648148148</v>
      </c>
      <c r="E1002" s="63" t="s">
        <v>216</v>
      </c>
      <c r="F1002" s="110" t="s">
        <v>11004</v>
      </c>
      <c r="G1002" s="111" t="s">
        <v>34</v>
      </c>
      <c r="H1002" s="62">
        <v>45607.638333333336</v>
      </c>
      <c r="I1002" s="104" t="b">
        <v>0</v>
      </c>
      <c r="J1002" s="9"/>
      <c r="K1002" s="96">
        <v>484</v>
      </c>
      <c r="L1002" s="105" t="s">
        <v>11627</v>
      </c>
      <c r="M1002" t="str">
        <f>_xlfn.IFNA(VLOOKUP(B1002,Dashboard!$B$2:$V$1276,21,0),"HAPUS")</f>
        <v>HAPUS</v>
      </c>
    </row>
    <row r="1003" spans="1:13" ht="13.8" thickBot="1">
      <c r="A1003" s="106">
        <v>1002</v>
      </c>
      <c r="B1003" s="70" t="s">
        <v>2901</v>
      </c>
      <c r="C1003" s="70" t="s">
        <v>2902</v>
      </c>
      <c r="D1003" s="69">
        <v>45604.563831018517</v>
      </c>
      <c r="E1003" s="70" t="s">
        <v>216</v>
      </c>
      <c r="F1003" s="112" t="s">
        <v>11004</v>
      </c>
      <c r="G1003" s="107" t="s">
        <v>34</v>
      </c>
      <c r="H1003" s="69">
        <v>45607.638784722221</v>
      </c>
      <c r="I1003" s="108" t="b">
        <v>0</v>
      </c>
      <c r="J1003" s="14"/>
      <c r="K1003" s="92">
        <v>485</v>
      </c>
      <c r="L1003" s="109" t="s">
        <v>11628</v>
      </c>
      <c r="M1003" t="str">
        <f>_xlfn.IFNA(VLOOKUP(B1003,Dashboard!$B$2:$V$1276,21,0),"HAPUS")</f>
        <v>HAPUS</v>
      </c>
    </row>
    <row r="1004" spans="1:13" ht="13.8" hidden="1" thickBot="1">
      <c r="A1004" s="103">
        <v>1003</v>
      </c>
      <c r="B1004" s="63" t="s">
        <v>2903</v>
      </c>
      <c r="C1004" s="63" t="s">
        <v>2905</v>
      </c>
      <c r="D1004" s="62">
        <v>45604.565081018518</v>
      </c>
      <c r="E1004" s="63" t="s">
        <v>22</v>
      </c>
      <c r="F1004" s="110" t="s">
        <v>11004</v>
      </c>
      <c r="G1004" s="118" t="s">
        <v>109</v>
      </c>
      <c r="H1004" s="62">
        <v>45607.638969907406</v>
      </c>
      <c r="I1004" s="104" t="b">
        <v>1</v>
      </c>
      <c r="J1004" s="62">
        <v>45638.644537037035</v>
      </c>
      <c r="K1004" s="96">
        <v>39</v>
      </c>
      <c r="L1004" s="105" t="s">
        <v>11629</v>
      </c>
      <c r="M1004" t="str">
        <f>_xlfn.IFNA(VLOOKUP(B1004,Dashboard!$B$2:$V$1276,21,0),"HAPUS")</f>
        <v>BELUM SPS</v>
      </c>
    </row>
    <row r="1005" spans="1:13" ht="13.8" thickBot="1">
      <c r="A1005" s="106">
        <v>1004</v>
      </c>
      <c r="B1005" s="70" t="s">
        <v>2906</v>
      </c>
      <c r="C1005" s="70" t="s">
        <v>2907</v>
      </c>
      <c r="D1005" s="69">
        <v>45604.568703703706</v>
      </c>
      <c r="E1005" s="70" t="s">
        <v>1997</v>
      </c>
      <c r="F1005" s="14"/>
      <c r="G1005" s="14"/>
      <c r="H1005" s="14"/>
      <c r="I1005" s="108" t="b">
        <v>0</v>
      </c>
      <c r="J1005" s="14"/>
      <c r="K1005" s="92">
        <v>0</v>
      </c>
      <c r="L1005" s="109" t="s">
        <v>11001</v>
      </c>
      <c r="M1005" t="str">
        <f>_xlfn.IFNA(VLOOKUP(B1005,Dashboard!$B$2:$V$1276,21,0),"HAPUS")</f>
        <v>HAPUS</v>
      </c>
    </row>
    <row r="1006" spans="1:13" ht="13.8" thickBot="1">
      <c r="A1006" s="103">
        <v>1005</v>
      </c>
      <c r="B1006" s="63" t="s">
        <v>2908</v>
      </c>
      <c r="C1006" s="63" t="s">
        <v>2910</v>
      </c>
      <c r="D1006" s="62">
        <v>45604.569907407407</v>
      </c>
      <c r="E1006" s="63" t="s">
        <v>174</v>
      </c>
      <c r="F1006" s="9"/>
      <c r="G1006" s="9"/>
      <c r="H1006" s="9"/>
      <c r="I1006" s="104" t="b">
        <v>0</v>
      </c>
      <c r="J1006" s="9"/>
      <c r="K1006" s="96">
        <v>0</v>
      </c>
      <c r="L1006" s="105" t="s">
        <v>11001</v>
      </c>
      <c r="M1006" t="str">
        <f>_xlfn.IFNA(VLOOKUP(B1006,Dashboard!$B$2:$V$1276,21,0),"HAPUS")</f>
        <v>HAPUS</v>
      </c>
    </row>
    <row r="1007" spans="1:13" ht="13.8" thickBot="1">
      <c r="A1007" s="106">
        <v>1006</v>
      </c>
      <c r="B1007" s="70" t="s">
        <v>2941</v>
      </c>
      <c r="C1007" s="70" t="s">
        <v>2942</v>
      </c>
      <c r="D1007" s="69">
        <v>45604.596701388888</v>
      </c>
      <c r="E1007" s="70" t="s">
        <v>174</v>
      </c>
      <c r="F1007" s="14"/>
      <c r="G1007" s="14"/>
      <c r="H1007" s="14"/>
      <c r="I1007" s="108" t="b">
        <v>0</v>
      </c>
      <c r="J1007" s="14"/>
      <c r="K1007" s="92">
        <v>0</v>
      </c>
      <c r="L1007" s="109" t="s">
        <v>11001</v>
      </c>
      <c r="M1007" t="str">
        <f>_xlfn.IFNA(VLOOKUP(B1007,Dashboard!$B$2:$V$1276,21,0),"HAPUS")</f>
        <v>HAPUS</v>
      </c>
    </row>
    <row r="1008" spans="1:13" ht="13.8" thickBot="1">
      <c r="A1008" s="103">
        <v>1007</v>
      </c>
      <c r="B1008" s="63" t="s">
        <v>2911</v>
      </c>
      <c r="C1008" s="63" t="s">
        <v>2912</v>
      </c>
      <c r="D1008" s="62">
        <v>45604.574120370373</v>
      </c>
      <c r="E1008" s="63" t="s">
        <v>330</v>
      </c>
      <c r="F1008" s="9"/>
      <c r="G1008" s="9"/>
      <c r="H1008" s="9"/>
      <c r="I1008" s="104" t="b">
        <v>0</v>
      </c>
      <c r="J1008" s="9"/>
      <c r="K1008" s="96">
        <v>0</v>
      </c>
      <c r="L1008" s="105" t="s">
        <v>11001</v>
      </c>
      <c r="M1008" t="str">
        <f>_xlfn.IFNA(VLOOKUP(B1008,Dashboard!$B$2:$V$1276,21,0),"HAPUS")</f>
        <v>HAPUS</v>
      </c>
    </row>
    <row r="1009" spans="1:13" ht="13.8" thickBot="1">
      <c r="A1009" s="106">
        <v>1008</v>
      </c>
      <c r="B1009" s="70" t="s">
        <v>2913</v>
      </c>
      <c r="C1009" s="70" t="s">
        <v>2914</v>
      </c>
      <c r="D1009" s="69">
        <v>45604.575520833336</v>
      </c>
      <c r="E1009" s="70" t="s">
        <v>330</v>
      </c>
      <c r="F1009" s="14"/>
      <c r="G1009" s="14"/>
      <c r="H1009" s="14"/>
      <c r="I1009" s="108" t="b">
        <v>0</v>
      </c>
      <c r="J1009" s="14"/>
      <c r="K1009" s="92">
        <v>0</v>
      </c>
      <c r="L1009" s="109" t="s">
        <v>11001</v>
      </c>
      <c r="M1009" t="str">
        <f>_xlfn.IFNA(VLOOKUP(B1009,Dashboard!$B$2:$V$1276,21,0),"HAPUS")</f>
        <v>HAPUS</v>
      </c>
    </row>
    <row r="1010" spans="1:13" ht="13.8" thickBot="1">
      <c r="A1010" s="103">
        <v>1009</v>
      </c>
      <c r="B1010" s="63" t="s">
        <v>2915</v>
      </c>
      <c r="C1010" s="63" t="s">
        <v>2916</v>
      </c>
      <c r="D1010" s="62">
        <v>45604.576215277775</v>
      </c>
      <c r="E1010" s="63" t="s">
        <v>621</v>
      </c>
      <c r="F1010" s="9"/>
      <c r="G1010" s="9"/>
      <c r="H1010" s="9"/>
      <c r="I1010" s="104" t="b">
        <v>0</v>
      </c>
      <c r="J1010" s="9"/>
      <c r="K1010" s="96">
        <v>0</v>
      </c>
      <c r="L1010" s="105" t="s">
        <v>11001</v>
      </c>
      <c r="M1010" t="str">
        <f>_xlfn.IFNA(VLOOKUP(B1010,Dashboard!$B$2:$V$1276,21,0),"HAPUS")</f>
        <v>HAPUS</v>
      </c>
    </row>
    <row r="1011" spans="1:13" ht="13.8" thickBot="1">
      <c r="A1011" s="106">
        <v>1010</v>
      </c>
      <c r="B1011" s="70" t="s">
        <v>2917</v>
      </c>
      <c r="C1011" s="70" t="s">
        <v>2918</v>
      </c>
      <c r="D1011" s="69">
        <v>45604.576909722222</v>
      </c>
      <c r="E1011" s="70" t="s">
        <v>621</v>
      </c>
      <c r="F1011" s="14"/>
      <c r="G1011" s="14"/>
      <c r="H1011" s="14"/>
      <c r="I1011" s="108" t="b">
        <v>0</v>
      </c>
      <c r="J1011" s="14"/>
      <c r="K1011" s="92">
        <v>0</v>
      </c>
      <c r="L1011" s="109" t="s">
        <v>11001</v>
      </c>
      <c r="M1011" t="str">
        <f>_xlfn.IFNA(VLOOKUP(B1011,Dashboard!$B$2:$V$1276,21,0),"HAPUS")</f>
        <v>HAPUS</v>
      </c>
    </row>
    <row r="1012" spans="1:13" ht="13.8" thickBot="1">
      <c r="A1012" s="103">
        <v>1011</v>
      </c>
      <c r="B1012" s="63" t="s">
        <v>2919</v>
      </c>
      <c r="C1012" s="63" t="s">
        <v>2921</v>
      </c>
      <c r="D1012" s="62">
        <v>45604.57775462963</v>
      </c>
      <c r="E1012" s="63" t="s">
        <v>216</v>
      </c>
      <c r="F1012" s="110" t="s">
        <v>11004</v>
      </c>
      <c r="G1012" s="111" t="s">
        <v>34</v>
      </c>
      <c r="H1012" s="62">
        <v>45607.639525462961</v>
      </c>
      <c r="I1012" s="104" t="b">
        <v>0</v>
      </c>
      <c r="J1012" s="9"/>
      <c r="K1012" s="96">
        <v>486</v>
      </c>
      <c r="L1012" s="105" t="s">
        <v>11630</v>
      </c>
      <c r="M1012" t="str">
        <f>_xlfn.IFNA(VLOOKUP(B1012,Dashboard!$B$2:$V$1276,21,0),"HAPUS")</f>
        <v>HAPUS</v>
      </c>
    </row>
    <row r="1013" spans="1:13" ht="13.8" hidden="1" thickBot="1">
      <c r="A1013" s="106">
        <v>1012</v>
      </c>
      <c r="B1013" s="70" t="s">
        <v>2922</v>
      </c>
      <c r="C1013" s="70" t="s">
        <v>2924</v>
      </c>
      <c r="D1013" s="69">
        <v>45604.57912037037</v>
      </c>
      <c r="E1013" s="70" t="s">
        <v>216</v>
      </c>
      <c r="F1013" s="112" t="s">
        <v>11004</v>
      </c>
      <c r="G1013" s="107" t="s">
        <v>34</v>
      </c>
      <c r="H1013" s="69">
        <v>45607.642604166664</v>
      </c>
      <c r="I1013" s="108" t="b">
        <v>0</v>
      </c>
      <c r="J1013" s="14"/>
      <c r="K1013" s="92">
        <v>487</v>
      </c>
      <c r="L1013" s="109" t="s">
        <v>11631</v>
      </c>
      <c r="M1013" t="str">
        <f>_xlfn.IFNA(VLOOKUP(B1013,Dashboard!$B$2:$V$1276,21,0),"HAPUS")</f>
        <v>BELUM SPS</v>
      </c>
    </row>
    <row r="1014" spans="1:13" ht="13.8" thickBot="1">
      <c r="A1014" s="103">
        <v>1013</v>
      </c>
      <c r="B1014" s="63" t="s">
        <v>2925</v>
      </c>
      <c r="C1014" s="63" t="s">
        <v>2927</v>
      </c>
      <c r="D1014" s="62">
        <v>45604.579571759263</v>
      </c>
      <c r="E1014" s="63" t="s">
        <v>1172</v>
      </c>
      <c r="F1014" s="9"/>
      <c r="G1014" s="9"/>
      <c r="H1014" s="9"/>
      <c r="I1014" s="104" t="b">
        <v>0</v>
      </c>
      <c r="J1014" s="9"/>
      <c r="K1014" s="96">
        <v>0</v>
      </c>
      <c r="L1014" s="105" t="s">
        <v>11001</v>
      </c>
      <c r="M1014" t="str">
        <f>_xlfn.IFNA(VLOOKUP(B1014,Dashboard!$B$2:$V$1276,21,0),"HAPUS")</f>
        <v>HAPUS</v>
      </c>
    </row>
    <row r="1015" spans="1:13" ht="13.8" thickBot="1">
      <c r="A1015" s="106">
        <v>1014</v>
      </c>
      <c r="B1015" s="70" t="s">
        <v>2928</v>
      </c>
      <c r="C1015" s="70" t="s">
        <v>2930</v>
      </c>
      <c r="D1015" s="69">
        <v>45604.579988425925</v>
      </c>
      <c r="E1015" s="70" t="s">
        <v>216</v>
      </c>
      <c r="F1015" s="14"/>
      <c r="G1015" s="14"/>
      <c r="H1015" s="14"/>
      <c r="I1015" s="108" t="b">
        <v>0</v>
      </c>
      <c r="J1015" s="14"/>
      <c r="K1015" s="92">
        <v>0</v>
      </c>
      <c r="L1015" s="109" t="s">
        <v>11001</v>
      </c>
      <c r="M1015" t="str">
        <f>_xlfn.IFNA(VLOOKUP(B1015,Dashboard!$B$2:$V$1276,21,0),"HAPUS")</f>
        <v>HAPUS</v>
      </c>
    </row>
    <row r="1016" spans="1:13" ht="13.8" thickBot="1">
      <c r="A1016" s="103">
        <v>1015</v>
      </c>
      <c r="B1016" s="63" t="s">
        <v>2931</v>
      </c>
      <c r="C1016" s="63" t="s">
        <v>2932</v>
      </c>
      <c r="D1016" s="62">
        <v>45604.580625000002</v>
      </c>
      <c r="E1016" s="63" t="s">
        <v>216</v>
      </c>
      <c r="F1016" s="9"/>
      <c r="G1016" s="9"/>
      <c r="H1016" s="9"/>
      <c r="I1016" s="104" t="b">
        <v>0</v>
      </c>
      <c r="J1016" s="9"/>
      <c r="K1016" s="96">
        <v>0</v>
      </c>
      <c r="L1016" s="105" t="s">
        <v>11001</v>
      </c>
      <c r="M1016" t="str">
        <f>_xlfn.IFNA(VLOOKUP(B1016,Dashboard!$B$2:$V$1276,21,0),"HAPUS")</f>
        <v>HAPUS</v>
      </c>
    </row>
    <row r="1017" spans="1:13" ht="13.8" thickBot="1">
      <c r="A1017" s="106">
        <v>1016</v>
      </c>
      <c r="B1017" s="70" t="s">
        <v>2933</v>
      </c>
      <c r="C1017" s="70" t="s">
        <v>2935</v>
      </c>
      <c r="D1017" s="69">
        <v>45604.586493055554</v>
      </c>
      <c r="E1017" s="70" t="s">
        <v>482</v>
      </c>
      <c r="F1017" s="112" t="s">
        <v>11004</v>
      </c>
      <c r="G1017" s="117" t="s">
        <v>118</v>
      </c>
      <c r="H1017" s="14"/>
      <c r="I1017" s="108" t="b">
        <v>0</v>
      </c>
      <c r="J1017" s="14"/>
      <c r="K1017" s="92">
        <v>80</v>
      </c>
      <c r="L1017" s="109" t="s">
        <v>11632</v>
      </c>
      <c r="M1017" t="str">
        <f>_xlfn.IFNA(VLOOKUP(B1017,Dashboard!$B$2:$V$1276,21,0),"HAPUS")</f>
        <v>HAPUS</v>
      </c>
    </row>
    <row r="1018" spans="1:13" ht="13.8" thickBot="1">
      <c r="A1018" s="103">
        <v>1017</v>
      </c>
      <c r="B1018" s="63" t="s">
        <v>2936</v>
      </c>
      <c r="C1018" s="63" t="s">
        <v>2937</v>
      </c>
      <c r="D1018" s="62">
        <v>45604.589641203704</v>
      </c>
      <c r="E1018" s="63" t="s">
        <v>98</v>
      </c>
      <c r="F1018" s="9"/>
      <c r="G1018" s="9"/>
      <c r="H1018" s="9"/>
      <c r="I1018" s="104" t="b">
        <v>0</v>
      </c>
      <c r="J1018" s="9"/>
      <c r="K1018" s="96">
        <v>0</v>
      </c>
      <c r="L1018" s="105" t="s">
        <v>11001</v>
      </c>
      <c r="M1018" t="str">
        <f>_xlfn.IFNA(VLOOKUP(B1018,Dashboard!$B$2:$V$1276,21,0),"HAPUS")</f>
        <v>HAPUS</v>
      </c>
    </row>
    <row r="1019" spans="1:13" ht="13.8" thickBot="1">
      <c r="A1019" s="106">
        <v>1018</v>
      </c>
      <c r="B1019" s="70" t="s">
        <v>2938</v>
      </c>
      <c r="C1019" s="70" t="s">
        <v>2940</v>
      </c>
      <c r="D1019" s="69">
        <v>45604.592256944445</v>
      </c>
      <c r="E1019" s="70" t="s">
        <v>758</v>
      </c>
      <c r="F1019" s="112" t="s">
        <v>11004</v>
      </c>
      <c r="G1019" s="107" t="s">
        <v>34</v>
      </c>
      <c r="H1019" s="69">
        <v>45607.643240740741</v>
      </c>
      <c r="I1019" s="108" t="b">
        <v>0</v>
      </c>
      <c r="J1019" s="14"/>
      <c r="K1019" s="92">
        <v>488</v>
      </c>
      <c r="L1019" s="109" t="s">
        <v>11633</v>
      </c>
      <c r="M1019" t="str">
        <f>_xlfn.IFNA(VLOOKUP(B1019,Dashboard!$B$2:$V$1276,21,0),"HAPUS")</f>
        <v>HAPUS</v>
      </c>
    </row>
    <row r="1020" spans="1:13" ht="13.8" thickBot="1">
      <c r="A1020" s="103">
        <v>1019</v>
      </c>
      <c r="B1020" s="63" t="s">
        <v>2943</v>
      </c>
      <c r="C1020" s="63" t="s">
        <v>2146</v>
      </c>
      <c r="D1020" s="62">
        <v>45604.597743055558</v>
      </c>
      <c r="E1020" s="63" t="s">
        <v>22</v>
      </c>
      <c r="F1020" s="110" t="s">
        <v>11004</v>
      </c>
      <c r="G1020" s="118" t="s">
        <v>109</v>
      </c>
      <c r="H1020" s="62">
        <v>45607.643738425926</v>
      </c>
      <c r="I1020" s="104" t="b">
        <v>0</v>
      </c>
      <c r="J1020" s="9"/>
      <c r="K1020" s="96">
        <v>40</v>
      </c>
      <c r="L1020" s="105" t="s">
        <v>11634</v>
      </c>
      <c r="M1020" t="str">
        <f>_xlfn.IFNA(VLOOKUP(B1020,Dashboard!$B$2:$V$1276,21,0),"HAPUS")</f>
        <v>HAPUS</v>
      </c>
    </row>
    <row r="1021" spans="1:13" ht="13.8" thickBot="1">
      <c r="A1021" s="106">
        <v>1020</v>
      </c>
      <c r="B1021" s="70" t="s">
        <v>2945</v>
      </c>
      <c r="C1021" s="70" t="s">
        <v>2946</v>
      </c>
      <c r="D1021" s="69">
        <v>45604.602997685186</v>
      </c>
      <c r="E1021" s="70" t="s">
        <v>1997</v>
      </c>
      <c r="F1021" s="14"/>
      <c r="G1021" s="14"/>
      <c r="H1021" s="14"/>
      <c r="I1021" s="108" t="b">
        <v>0</v>
      </c>
      <c r="J1021" s="14"/>
      <c r="K1021" s="92">
        <v>0</v>
      </c>
      <c r="L1021" s="109" t="s">
        <v>11001</v>
      </c>
      <c r="M1021" t="str">
        <f>_xlfn.IFNA(VLOOKUP(B1021,Dashboard!$B$2:$V$1276,21,0),"HAPUS")</f>
        <v>HAPUS</v>
      </c>
    </row>
    <row r="1022" spans="1:13" ht="13.8" thickBot="1">
      <c r="A1022" s="103">
        <v>1021</v>
      </c>
      <c r="B1022" s="63" t="s">
        <v>2947</v>
      </c>
      <c r="C1022" s="63" t="s">
        <v>2949</v>
      </c>
      <c r="D1022" s="62">
        <v>45604.60696759259</v>
      </c>
      <c r="E1022" s="63" t="s">
        <v>57</v>
      </c>
      <c r="F1022" s="9"/>
      <c r="G1022" s="9"/>
      <c r="H1022" s="9"/>
      <c r="I1022" s="104" t="b">
        <v>0</v>
      </c>
      <c r="J1022" s="9"/>
      <c r="K1022" s="96">
        <v>0</v>
      </c>
      <c r="L1022" s="105" t="s">
        <v>11001</v>
      </c>
      <c r="M1022" t="str">
        <f>_xlfn.IFNA(VLOOKUP(B1022,Dashboard!$B$2:$V$1276,21,0),"HAPUS")</f>
        <v>HAPUS</v>
      </c>
    </row>
    <row r="1023" spans="1:13" ht="13.8" thickBot="1">
      <c r="A1023" s="106">
        <v>1022</v>
      </c>
      <c r="B1023" s="70" t="s">
        <v>2950</v>
      </c>
      <c r="C1023" s="70" t="s">
        <v>2952</v>
      </c>
      <c r="D1023" s="69">
        <v>45604.613888888889</v>
      </c>
      <c r="E1023" s="70" t="s">
        <v>22</v>
      </c>
      <c r="F1023" s="112" t="s">
        <v>11004</v>
      </c>
      <c r="G1023" s="107" t="s">
        <v>34</v>
      </c>
      <c r="H1023" s="69">
        <v>45607.643958333334</v>
      </c>
      <c r="I1023" s="108" t="b">
        <v>1</v>
      </c>
      <c r="J1023" s="69">
        <v>45622.502638888887</v>
      </c>
      <c r="K1023" s="92">
        <v>489</v>
      </c>
      <c r="L1023" s="109" t="s">
        <v>11635</v>
      </c>
      <c r="M1023" t="str">
        <f>_xlfn.IFNA(VLOOKUP(B1023,Dashboard!$B$2:$V$1276,21,0),"HAPUS")</f>
        <v>HAPUS</v>
      </c>
    </row>
    <row r="1024" spans="1:13" ht="13.8" hidden="1" thickBot="1">
      <c r="A1024" s="103">
        <v>1023</v>
      </c>
      <c r="B1024" s="63" t="s">
        <v>2953</v>
      </c>
      <c r="C1024" s="63" t="s">
        <v>2955</v>
      </c>
      <c r="D1024" s="62">
        <v>45604.618344907409</v>
      </c>
      <c r="E1024" s="63" t="s">
        <v>194</v>
      </c>
      <c r="F1024" s="110" t="s">
        <v>11004</v>
      </c>
      <c r="G1024" s="111" t="s">
        <v>34</v>
      </c>
      <c r="H1024" s="62">
        <v>45607.644247685188</v>
      </c>
      <c r="I1024" s="104" t="b">
        <v>0</v>
      </c>
      <c r="J1024" s="9"/>
      <c r="K1024" s="96">
        <v>490</v>
      </c>
      <c r="L1024" s="105" t="s">
        <v>11636</v>
      </c>
      <c r="M1024" t="str">
        <f>_xlfn.IFNA(VLOOKUP(B1024,Dashboard!$B$2:$V$1276,21,0),"HAPUS")</f>
        <v>BELUM SPS</v>
      </c>
    </row>
    <row r="1025" spans="1:13" ht="13.8" thickBot="1">
      <c r="A1025" s="106">
        <v>1024</v>
      </c>
      <c r="B1025" s="70" t="s">
        <v>2956</v>
      </c>
      <c r="C1025" s="70" t="s">
        <v>2957</v>
      </c>
      <c r="D1025" s="69">
        <v>45604.620358796295</v>
      </c>
      <c r="E1025" s="70" t="s">
        <v>621</v>
      </c>
      <c r="F1025" s="14"/>
      <c r="G1025" s="14"/>
      <c r="H1025" s="14"/>
      <c r="I1025" s="108" t="b">
        <v>0</v>
      </c>
      <c r="J1025" s="14"/>
      <c r="K1025" s="92">
        <v>0</v>
      </c>
      <c r="L1025" s="109" t="s">
        <v>11001</v>
      </c>
      <c r="M1025" t="str">
        <f>_xlfn.IFNA(VLOOKUP(B1025,Dashboard!$B$2:$V$1276,21,0),"HAPUS")</f>
        <v>HAPUS</v>
      </c>
    </row>
    <row r="1026" spans="1:13" ht="13.8" hidden="1" thickBot="1">
      <c r="A1026" s="103">
        <v>1025</v>
      </c>
      <c r="B1026" s="63" t="s">
        <v>2958</v>
      </c>
      <c r="C1026" s="63" t="s">
        <v>11637</v>
      </c>
      <c r="D1026" s="62">
        <v>45604.625023148146</v>
      </c>
      <c r="E1026" s="63" t="s">
        <v>216</v>
      </c>
      <c r="F1026" s="110" t="s">
        <v>11004</v>
      </c>
      <c r="G1026" s="111" t="s">
        <v>34</v>
      </c>
      <c r="H1026" s="62">
        <v>45607.644456018519</v>
      </c>
      <c r="I1026" s="104" t="b">
        <v>0</v>
      </c>
      <c r="J1026" s="9"/>
      <c r="K1026" s="96">
        <v>491</v>
      </c>
      <c r="L1026" s="105" t="s">
        <v>11638</v>
      </c>
      <c r="M1026" t="str">
        <f>_xlfn.IFNA(VLOOKUP(B1026,Dashboard!$B$2:$V$1276,21,0),"HAPUS")</f>
        <v>BELUM SPS</v>
      </c>
    </row>
    <row r="1027" spans="1:13" ht="13.8" hidden="1" thickBot="1">
      <c r="A1027" s="106">
        <v>1026</v>
      </c>
      <c r="B1027" s="70" t="s">
        <v>2961</v>
      </c>
      <c r="C1027" s="70" t="s">
        <v>2963</v>
      </c>
      <c r="D1027" s="69">
        <v>45604.632407407407</v>
      </c>
      <c r="E1027" s="70" t="s">
        <v>2106</v>
      </c>
      <c r="F1027" s="14"/>
      <c r="G1027" s="14"/>
      <c r="H1027" s="14"/>
      <c r="I1027" s="108" t="b">
        <v>0</v>
      </c>
      <c r="J1027" s="14"/>
      <c r="K1027" s="92">
        <v>0</v>
      </c>
      <c r="L1027" s="109" t="s">
        <v>11001</v>
      </c>
      <c r="M1027" t="str">
        <f>_xlfn.IFNA(VLOOKUP(B1027,Dashboard!$B$2:$V$1276,21,0),"HAPUS")</f>
        <v>BELUM SPS</v>
      </c>
    </row>
    <row r="1028" spans="1:13" ht="13.8" hidden="1" thickBot="1">
      <c r="A1028" s="103">
        <v>1027</v>
      </c>
      <c r="B1028" s="63" t="s">
        <v>2964</v>
      </c>
      <c r="C1028" s="63" t="s">
        <v>2966</v>
      </c>
      <c r="D1028" s="62">
        <v>45604.63318287037</v>
      </c>
      <c r="E1028" s="63" t="s">
        <v>406</v>
      </c>
      <c r="F1028" s="110" t="s">
        <v>11004</v>
      </c>
      <c r="G1028" s="111" t="s">
        <v>34</v>
      </c>
      <c r="H1028" s="62">
        <v>45607.644837962966</v>
      </c>
      <c r="I1028" s="104" t="b">
        <v>0</v>
      </c>
      <c r="J1028" s="9"/>
      <c r="K1028" s="96">
        <v>492</v>
      </c>
      <c r="L1028" s="105" t="s">
        <v>11639</v>
      </c>
      <c r="M1028" t="str">
        <f>_xlfn.IFNA(VLOOKUP(B1028,Dashboard!$B$2:$V$1276,21,0),"HAPUS")</f>
        <v>BELUM SPS</v>
      </c>
    </row>
    <row r="1029" spans="1:13" ht="13.8" thickBot="1">
      <c r="A1029" s="106">
        <v>1028</v>
      </c>
      <c r="B1029" s="70" t="s">
        <v>2967</v>
      </c>
      <c r="C1029" s="70" t="s">
        <v>2969</v>
      </c>
      <c r="D1029" s="69">
        <v>45604.639247685183</v>
      </c>
      <c r="E1029" s="70" t="s">
        <v>194</v>
      </c>
      <c r="F1029" s="112" t="s">
        <v>11004</v>
      </c>
      <c r="G1029" s="107" t="s">
        <v>34</v>
      </c>
      <c r="H1029" s="69">
        <v>45607.64502314815</v>
      </c>
      <c r="I1029" s="108" t="b">
        <v>0</v>
      </c>
      <c r="J1029" s="14"/>
      <c r="K1029" s="92">
        <v>493</v>
      </c>
      <c r="L1029" s="109" t="s">
        <v>11640</v>
      </c>
      <c r="M1029" t="str">
        <f>_xlfn.IFNA(VLOOKUP(B1029,Dashboard!$B$2:$V$1276,21,0),"HAPUS")</f>
        <v>HAPUS</v>
      </c>
    </row>
    <row r="1030" spans="1:13" ht="13.8" thickBot="1">
      <c r="A1030" s="103">
        <v>1029</v>
      </c>
      <c r="B1030" s="63" t="s">
        <v>2970</v>
      </c>
      <c r="C1030" s="63" t="s">
        <v>2972</v>
      </c>
      <c r="D1030" s="62">
        <v>45604.642175925925</v>
      </c>
      <c r="E1030" s="63" t="s">
        <v>271</v>
      </c>
      <c r="F1030" s="110" t="s">
        <v>11004</v>
      </c>
      <c r="G1030" s="111" t="s">
        <v>34</v>
      </c>
      <c r="H1030" s="62">
        <v>45607.645219907405</v>
      </c>
      <c r="I1030" s="104" t="b">
        <v>0</v>
      </c>
      <c r="J1030" s="9"/>
      <c r="K1030" s="96">
        <v>494</v>
      </c>
      <c r="L1030" s="105" t="s">
        <v>11641</v>
      </c>
      <c r="M1030" t="str">
        <f>_xlfn.IFNA(VLOOKUP(B1030,Dashboard!$B$2:$V$1276,21,0),"HAPUS")</f>
        <v>HAPUS</v>
      </c>
    </row>
    <row r="1031" spans="1:13" ht="13.8" thickBot="1">
      <c r="A1031" s="106">
        <v>1030</v>
      </c>
      <c r="B1031" s="70" t="s">
        <v>11642</v>
      </c>
      <c r="C1031" s="70" t="s">
        <v>2973</v>
      </c>
      <c r="D1031" s="69">
        <v>45607.373773148145</v>
      </c>
      <c r="E1031" s="70" t="s">
        <v>98</v>
      </c>
      <c r="F1031" s="14"/>
      <c r="G1031" s="14"/>
      <c r="H1031" s="14"/>
      <c r="I1031" s="108" t="b">
        <v>0</v>
      </c>
      <c r="J1031" s="14"/>
      <c r="K1031" s="92">
        <v>0</v>
      </c>
      <c r="L1031" s="109" t="s">
        <v>11001</v>
      </c>
      <c r="M1031" t="str">
        <f>_xlfn.IFNA(VLOOKUP(B1031,Dashboard!$B$2:$V$1276,21,0),"HAPUS")</f>
        <v>HAPUS</v>
      </c>
    </row>
    <row r="1032" spans="1:13" ht="13.8" thickBot="1">
      <c r="A1032" s="103">
        <v>1031</v>
      </c>
      <c r="B1032" s="63" t="s">
        <v>2988</v>
      </c>
      <c r="C1032" s="63" t="s">
        <v>2990</v>
      </c>
      <c r="D1032" s="62">
        <v>45607.421122685184</v>
      </c>
      <c r="E1032" s="63" t="s">
        <v>216</v>
      </c>
      <c r="F1032" s="9"/>
      <c r="G1032" s="9"/>
      <c r="H1032" s="9"/>
      <c r="I1032" s="104" t="b">
        <v>0</v>
      </c>
      <c r="J1032" s="9"/>
      <c r="K1032" s="96">
        <v>0</v>
      </c>
      <c r="L1032" s="105" t="s">
        <v>11001</v>
      </c>
      <c r="M1032" t="str">
        <f>_xlfn.IFNA(VLOOKUP(B1032,Dashboard!$B$2:$V$1276,21,0),"HAPUS")</f>
        <v>HAPUS</v>
      </c>
    </row>
    <row r="1033" spans="1:13" ht="13.8" hidden="1" thickBot="1">
      <c r="A1033" s="106">
        <v>1032</v>
      </c>
      <c r="B1033" s="70" t="s">
        <v>2974</v>
      </c>
      <c r="C1033" s="70" t="s">
        <v>2976</v>
      </c>
      <c r="D1033" s="69">
        <v>45607.386006944442</v>
      </c>
      <c r="E1033" s="70" t="s">
        <v>22</v>
      </c>
      <c r="F1033" s="112" t="s">
        <v>11004</v>
      </c>
      <c r="G1033" s="107" t="s">
        <v>34</v>
      </c>
      <c r="H1033" s="69">
        <v>45616.470393518517</v>
      </c>
      <c r="I1033" s="14"/>
      <c r="J1033" s="14"/>
      <c r="K1033" s="92">
        <v>495</v>
      </c>
      <c r="L1033" s="109" t="s">
        <v>11643</v>
      </c>
      <c r="M1033" t="str">
        <f>_xlfn.IFNA(VLOOKUP(B1033,Dashboard!$B$2:$V$1276,21,0),"HAPUS")</f>
        <v>BELUM SPS</v>
      </c>
    </row>
    <row r="1034" spans="1:13" ht="13.8" thickBot="1">
      <c r="A1034" s="103">
        <v>1033</v>
      </c>
      <c r="B1034" s="63" t="s">
        <v>2977</v>
      </c>
      <c r="C1034" s="63" t="s">
        <v>2978</v>
      </c>
      <c r="D1034" s="62">
        <v>45607.402986111112</v>
      </c>
      <c r="E1034" s="63" t="s">
        <v>330</v>
      </c>
      <c r="F1034" s="9"/>
      <c r="G1034" s="9"/>
      <c r="H1034" s="9"/>
      <c r="I1034" s="104" t="b">
        <v>0</v>
      </c>
      <c r="J1034" s="9"/>
      <c r="K1034" s="96">
        <v>0</v>
      </c>
      <c r="L1034" s="105" t="s">
        <v>11001</v>
      </c>
      <c r="M1034" t="str">
        <f>_xlfn.IFNA(VLOOKUP(B1034,Dashboard!$B$2:$V$1276,21,0),"HAPUS")</f>
        <v>HAPUS</v>
      </c>
    </row>
    <row r="1035" spans="1:13" ht="13.8" thickBot="1">
      <c r="A1035" s="106">
        <v>1034</v>
      </c>
      <c r="B1035" s="70" t="s">
        <v>2979</v>
      </c>
      <c r="C1035" s="70" t="s">
        <v>2980</v>
      </c>
      <c r="D1035" s="69">
        <v>45607.410949074074</v>
      </c>
      <c r="E1035" s="70" t="s">
        <v>330</v>
      </c>
      <c r="F1035" s="14"/>
      <c r="G1035" s="14"/>
      <c r="H1035" s="14"/>
      <c r="I1035" s="108" t="b">
        <v>0</v>
      </c>
      <c r="J1035" s="14"/>
      <c r="K1035" s="92">
        <v>0</v>
      </c>
      <c r="L1035" s="109" t="s">
        <v>11001</v>
      </c>
      <c r="M1035" t="str">
        <f>_xlfn.IFNA(VLOOKUP(B1035,Dashboard!$B$2:$V$1276,21,0),"HAPUS")</f>
        <v>HAPUS</v>
      </c>
    </row>
    <row r="1036" spans="1:13" ht="13.8" thickBot="1">
      <c r="A1036" s="103">
        <v>1035</v>
      </c>
      <c r="B1036" s="63" t="s">
        <v>2981</v>
      </c>
      <c r="C1036" s="63" t="s">
        <v>2983</v>
      </c>
      <c r="D1036" s="62">
        <v>45607.411990740744</v>
      </c>
      <c r="E1036" s="63" t="s">
        <v>482</v>
      </c>
      <c r="F1036" s="110" t="s">
        <v>11004</v>
      </c>
      <c r="G1036" s="119" t="s">
        <v>118</v>
      </c>
      <c r="H1036" s="9"/>
      <c r="I1036" s="104" t="b">
        <v>0</v>
      </c>
      <c r="J1036" s="9"/>
      <c r="K1036" s="96">
        <v>81</v>
      </c>
      <c r="L1036" s="105" t="s">
        <v>11644</v>
      </c>
      <c r="M1036" t="str">
        <f>_xlfn.IFNA(VLOOKUP(B1036,Dashboard!$B$2:$V$1276,21,0),"HAPUS")</f>
        <v>HAPUS</v>
      </c>
    </row>
    <row r="1037" spans="1:13" ht="13.8" thickBot="1">
      <c r="A1037" s="106">
        <v>1036</v>
      </c>
      <c r="B1037" s="70" t="s">
        <v>2985</v>
      </c>
      <c r="C1037" s="70" t="s">
        <v>2987</v>
      </c>
      <c r="D1037" s="69">
        <v>45607.412870370368</v>
      </c>
      <c r="E1037" s="70" t="s">
        <v>482</v>
      </c>
      <c r="F1037" s="112" t="s">
        <v>11004</v>
      </c>
      <c r="G1037" s="107" t="s">
        <v>34</v>
      </c>
      <c r="H1037" s="69">
        <v>45608.438819444447</v>
      </c>
      <c r="I1037" s="108" t="b">
        <v>0</v>
      </c>
      <c r="J1037" s="14"/>
      <c r="K1037" s="92">
        <v>496</v>
      </c>
      <c r="L1037" s="109" t="s">
        <v>11645</v>
      </c>
      <c r="M1037" t="str">
        <f>_xlfn.IFNA(VLOOKUP(B1037,Dashboard!$B$2:$V$1276,21,0),"HAPUS")</f>
        <v>HAPUS</v>
      </c>
    </row>
    <row r="1038" spans="1:13" ht="13.8" hidden="1" thickBot="1">
      <c r="A1038" s="103">
        <v>1037</v>
      </c>
      <c r="B1038" s="63" t="s">
        <v>2991</v>
      </c>
      <c r="C1038" s="63" t="s">
        <v>2993</v>
      </c>
      <c r="D1038" s="62">
        <v>45607.425208333334</v>
      </c>
      <c r="E1038" s="63" t="s">
        <v>194</v>
      </c>
      <c r="F1038" s="110" t="s">
        <v>11004</v>
      </c>
      <c r="G1038" s="119" t="s">
        <v>118</v>
      </c>
      <c r="H1038" s="9"/>
      <c r="I1038" s="104" t="b">
        <v>0</v>
      </c>
      <c r="J1038" s="9"/>
      <c r="K1038" s="96">
        <v>82</v>
      </c>
      <c r="L1038" s="105" t="s">
        <v>11646</v>
      </c>
      <c r="M1038" t="str">
        <f>_xlfn.IFNA(VLOOKUP(B1038,Dashboard!$B$2:$V$1276,21,0),"HAPUS")</f>
        <v>BELUM SPS</v>
      </c>
    </row>
    <row r="1039" spans="1:13" ht="13.8" thickBot="1">
      <c r="A1039" s="106">
        <v>1038</v>
      </c>
      <c r="B1039" s="70" t="s">
        <v>2994</v>
      </c>
      <c r="C1039" s="70" t="s">
        <v>2996</v>
      </c>
      <c r="D1039" s="69">
        <v>45607.444120370368</v>
      </c>
      <c r="E1039" s="70" t="s">
        <v>1541</v>
      </c>
      <c r="F1039" s="112" t="s">
        <v>11004</v>
      </c>
      <c r="G1039" s="107" t="s">
        <v>34</v>
      </c>
      <c r="H1039" s="69">
        <v>45608.441087962965</v>
      </c>
      <c r="I1039" s="108" t="b">
        <v>0</v>
      </c>
      <c r="J1039" s="14"/>
      <c r="K1039" s="92">
        <v>497</v>
      </c>
      <c r="L1039" s="109" t="s">
        <v>11647</v>
      </c>
      <c r="M1039" t="str">
        <f>_xlfn.IFNA(VLOOKUP(B1039,Dashboard!$B$2:$V$1276,21,0),"HAPUS")</f>
        <v>HAPUS</v>
      </c>
    </row>
    <row r="1040" spans="1:13" ht="13.8" hidden="1" thickBot="1">
      <c r="A1040" s="103">
        <v>1039</v>
      </c>
      <c r="B1040" s="63" t="s">
        <v>2997</v>
      </c>
      <c r="C1040" s="63" t="s">
        <v>2999</v>
      </c>
      <c r="D1040" s="62">
        <v>45607.446168981478</v>
      </c>
      <c r="E1040" s="63" t="s">
        <v>22</v>
      </c>
      <c r="F1040" s="110" t="s">
        <v>11004</v>
      </c>
      <c r="G1040" s="111" t="s">
        <v>34</v>
      </c>
      <c r="H1040" s="62">
        <v>45608.441319444442</v>
      </c>
      <c r="I1040" s="104" t="b">
        <v>0</v>
      </c>
      <c r="J1040" s="9"/>
      <c r="K1040" s="96">
        <v>498</v>
      </c>
      <c r="L1040" s="105" t="s">
        <v>11648</v>
      </c>
      <c r="M1040" t="str">
        <f>_xlfn.IFNA(VLOOKUP(B1040,Dashboard!$B$2:$V$1276,21,0),"HAPUS")</f>
        <v>BELUM SPS</v>
      </c>
    </row>
    <row r="1041" spans="1:13" ht="13.8" thickBot="1">
      <c r="A1041" s="106">
        <v>1040</v>
      </c>
      <c r="B1041" s="70" t="s">
        <v>3000</v>
      </c>
      <c r="C1041" s="70" t="s">
        <v>3002</v>
      </c>
      <c r="D1041" s="69">
        <v>45607.455891203703</v>
      </c>
      <c r="E1041" s="70" t="s">
        <v>22</v>
      </c>
      <c r="F1041" s="112" t="s">
        <v>11004</v>
      </c>
      <c r="G1041" s="107" t="s">
        <v>34</v>
      </c>
      <c r="H1041" s="69">
        <v>45608.44158564815</v>
      </c>
      <c r="I1041" s="108" t="b">
        <v>0</v>
      </c>
      <c r="J1041" s="14"/>
      <c r="K1041" s="92">
        <v>499</v>
      </c>
      <c r="L1041" s="109" t="s">
        <v>11649</v>
      </c>
      <c r="M1041" t="str">
        <f>_xlfn.IFNA(VLOOKUP(B1041,Dashboard!$B$2:$V$1276,21,0),"HAPUS")</f>
        <v>HAPUS</v>
      </c>
    </row>
    <row r="1042" spans="1:13" ht="13.8" thickBot="1">
      <c r="A1042" s="103">
        <v>1041</v>
      </c>
      <c r="B1042" s="63" t="s">
        <v>3003</v>
      </c>
      <c r="C1042" s="63" t="s">
        <v>3005</v>
      </c>
      <c r="D1042" s="62">
        <v>45607.45826388889</v>
      </c>
      <c r="E1042" s="63" t="s">
        <v>1172</v>
      </c>
      <c r="F1042" s="9"/>
      <c r="G1042" s="9"/>
      <c r="H1042" s="9"/>
      <c r="I1042" s="104" t="b">
        <v>0</v>
      </c>
      <c r="J1042" s="9"/>
      <c r="K1042" s="96">
        <v>0</v>
      </c>
      <c r="L1042" s="105" t="s">
        <v>11001</v>
      </c>
      <c r="M1042" t="str">
        <f>_xlfn.IFNA(VLOOKUP(B1042,Dashboard!$B$2:$V$1276,21,0),"HAPUS")</f>
        <v>HAPUS</v>
      </c>
    </row>
    <row r="1043" spans="1:13" ht="13.8" thickBot="1">
      <c r="A1043" s="106">
        <v>1042</v>
      </c>
      <c r="B1043" s="70" t="s">
        <v>3006</v>
      </c>
      <c r="C1043" s="70" t="s">
        <v>3008</v>
      </c>
      <c r="D1043" s="69">
        <v>45607.460578703707</v>
      </c>
      <c r="E1043" s="70" t="s">
        <v>216</v>
      </c>
      <c r="F1043" s="112" t="s">
        <v>11004</v>
      </c>
      <c r="G1043" s="117" t="s">
        <v>118</v>
      </c>
      <c r="H1043" s="14"/>
      <c r="I1043" s="108" t="b">
        <v>0</v>
      </c>
      <c r="J1043" s="14"/>
      <c r="K1043" s="92">
        <v>83</v>
      </c>
      <c r="L1043" s="109" t="s">
        <v>11650</v>
      </c>
      <c r="M1043" t="str">
        <f>_xlfn.IFNA(VLOOKUP(B1043,Dashboard!$B$2:$V$1276,21,0),"HAPUS")</f>
        <v>HAPUS</v>
      </c>
    </row>
    <row r="1044" spans="1:13" ht="13.8" thickBot="1">
      <c r="A1044" s="103">
        <v>1043</v>
      </c>
      <c r="B1044" s="63" t="s">
        <v>3009</v>
      </c>
      <c r="C1044" s="63" t="s">
        <v>3011</v>
      </c>
      <c r="D1044" s="62">
        <v>45607.461747685185</v>
      </c>
      <c r="E1044" s="63" t="s">
        <v>216</v>
      </c>
      <c r="F1044" s="110" t="s">
        <v>11004</v>
      </c>
      <c r="G1044" s="111" t="s">
        <v>34</v>
      </c>
      <c r="H1044" s="62">
        <v>45608.44253472222</v>
      </c>
      <c r="I1044" s="104" t="b">
        <v>0</v>
      </c>
      <c r="J1044" s="63" t="s">
        <v>11651</v>
      </c>
      <c r="K1044" s="96">
        <v>500</v>
      </c>
      <c r="L1044" s="105" t="s">
        <v>11652</v>
      </c>
      <c r="M1044" t="str">
        <f>_xlfn.IFNA(VLOOKUP(B1044,Dashboard!$B$2:$V$1276,21,0),"HAPUS")</f>
        <v>HAPUS</v>
      </c>
    </row>
    <row r="1045" spans="1:13" ht="13.8" thickBot="1">
      <c r="A1045" s="106">
        <v>1044</v>
      </c>
      <c r="B1045" s="70" t="s">
        <v>3012</v>
      </c>
      <c r="C1045" s="70" t="s">
        <v>3014</v>
      </c>
      <c r="D1045" s="69">
        <v>45607.467442129629</v>
      </c>
      <c r="E1045" s="70" t="s">
        <v>194</v>
      </c>
      <c r="F1045" s="112" t="s">
        <v>11004</v>
      </c>
      <c r="G1045" s="107" t="s">
        <v>34</v>
      </c>
      <c r="H1045" s="69">
        <v>45608.442708333336</v>
      </c>
      <c r="I1045" s="108" t="b">
        <v>0</v>
      </c>
      <c r="J1045" s="14"/>
      <c r="K1045" s="92">
        <v>501</v>
      </c>
      <c r="L1045" s="109" t="s">
        <v>11653</v>
      </c>
      <c r="M1045" t="str">
        <f>_xlfn.IFNA(VLOOKUP(B1045,Dashboard!$B$2:$V$1276,21,0),"HAPUS")</f>
        <v>HAPUS</v>
      </c>
    </row>
    <row r="1046" spans="1:13" ht="13.8" thickBot="1">
      <c r="A1046" s="103">
        <v>1045</v>
      </c>
      <c r="B1046" s="63" t="s">
        <v>3015</v>
      </c>
      <c r="C1046" s="63" t="s">
        <v>3016</v>
      </c>
      <c r="D1046" s="62">
        <v>45607.477708333332</v>
      </c>
      <c r="E1046" s="63" t="s">
        <v>57</v>
      </c>
      <c r="F1046" s="9"/>
      <c r="G1046" s="9"/>
      <c r="H1046" s="9"/>
      <c r="I1046" s="104" t="b">
        <v>0</v>
      </c>
      <c r="J1046" s="9"/>
      <c r="K1046" s="96">
        <v>0</v>
      </c>
      <c r="L1046" s="105" t="s">
        <v>11001</v>
      </c>
      <c r="M1046" t="str">
        <f>_xlfn.IFNA(VLOOKUP(B1046,Dashboard!$B$2:$V$1276,21,0),"HAPUS")</f>
        <v>HAPUS</v>
      </c>
    </row>
    <row r="1047" spans="1:13" ht="13.8" hidden="1" thickBot="1">
      <c r="A1047" s="106">
        <v>1046</v>
      </c>
      <c r="B1047" s="70" t="s">
        <v>3017</v>
      </c>
      <c r="C1047" s="70" t="s">
        <v>3019</v>
      </c>
      <c r="D1047" s="69">
        <v>45607.559363425928</v>
      </c>
      <c r="E1047" s="70" t="s">
        <v>194</v>
      </c>
      <c r="F1047" s="112" t="s">
        <v>11004</v>
      </c>
      <c r="G1047" s="117" t="s">
        <v>118</v>
      </c>
      <c r="H1047" s="14"/>
      <c r="I1047" s="108" t="b">
        <v>0</v>
      </c>
      <c r="J1047" s="14"/>
      <c r="K1047" s="92">
        <v>84</v>
      </c>
      <c r="L1047" s="109" t="s">
        <v>11654</v>
      </c>
      <c r="M1047" t="str">
        <f>_xlfn.IFNA(VLOOKUP(B1047,Dashboard!$B$2:$V$1276,21,0),"HAPUS")</f>
        <v>BELUM SPS</v>
      </c>
    </row>
    <row r="1048" spans="1:13" ht="13.8" thickBot="1">
      <c r="A1048" s="103">
        <v>1047</v>
      </c>
      <c r="B1048" s="63" t="s">
        <v>3020</v>
      </c>
      <c r="C1048" s="63" t="s">
        <v>3022</v>
      </c>
      <c r="D1048" s="62">
        <v>45607.559467592589</v>
      </c>
      <c r="E1048" s="63" t="s">
        <v>406</v>
      </c>
      <c r="F1048" s="110" t="s">
        <v>11004</v>
      </c>
      <c r="G1048" s="111" t="s">
        <v>34</v>
      </c>
      <c r="H1048" s="62">
        <v>45608.443101851852</v>
      </c>
      <c r="I1048" s="104" t="b">
        <v>0</v>
      </c>
      <c r="J1048" s="9"/>
      <c r="K1048" s="96">
        <v>502</v>
      </c>
      <c r="L1048" s="105" t="s">
        <v>11655</v>
      </c>
      <c r="M1048" t="str">
        <f>_xlfn.IFNA(VLOOKUP(B1048,Dashboard!$B$2:$V$1276,21,0),"HAPUS")</f>
        <v>HAPUS</v>
      </c>
    </row>
    <row r="1049" spans="1:13" ht="13.8" thickBot="1">
      <c r="A1049" s="106">
        <v>1048</v>
      </c>
      <c r="B1049" s="70" t="s">
        <v>3023</v>
      </c>
      <c r="C1049" s="70" t="s">
        <v>3025</v>
      </c>
      <c r="D1049" s="69">
        <v>45607.568344907406</v>
      </c>
      <c r="E1049" s="70" t="s">
        <v>194</v>
      </c>
      <c r="F1049" s="112" t="s">
        <v>11004</v>
      </c>
      <c r="G1049" s="107" t="s">
        <v>34</v>
      </c>
      <c r="H1049" s="69">
        <v>45608.44332175926</v>
      </c>
      <c r="I1049" s="108" t="b">
        <v>0</v>
      </c>
      <c r="J1049" s="14"/>
      <c r="K1049" s="92">
        <v>503</v>
      </c>
      <c r="L1049" s="109" t="s">
        <v>11656</v>
      </c>
      <c r="M1049" t="str">
        <f>_xlfn.IFNA(VLOOKUP(B1049,Dashboard!$B$2:$V$1276,21,0),"HAPUS")</f>
        <v>HAPUS</v>
      </c>
    </row>
    <row r="1050" spans="1:13" ht="13.8" thickBot="1">
      <c r="A1050" s="103">
        <v>1049</v>
      </c>
      <c r="B1050" s="63" t="s">
        <v>3026</v>
      </c>
      <c r="C1050" s="63" t="s">
        <v>3028</v>
      </c>
      <c r="D1050" s="62">
        <v>45607.569201388891</v>
      </c>
      <c r="E1050" s="63" t="s">
        <v>194</v>
      </c>
      <c r="F1050" s="9"/>
      <c r="G1050" s="9"/>
      <c r="H1050" s="9"/>
      <c r="I1050" s="104" t="b">
        <v>0</v>
      </c>
      <c r="J1050" s="9"/>
      <c r="K1050" s="96">
        <v>0</v>
      </c>
      <c r="L1050" s="105" t="s">
        <v>11001</v>
      </c>
      <c r="M1050" t="str">
        <f>_xlfn.IFNA(VLOOKUP(B1050,Dashboard!$B$2:$V$1276,21,0),"HAPUS")</f>
        <v>HAPUS</v>
      </c>
    </row>
    <row r="1051" spans="1:13" ht="13.8" thickBot="1">
      <c r="A1051" s="106">
        <v>1050</v>
      </c>
      <c r="B1051" s="70" t="s">
        <v>3029</v>
      </c>
      <c r="C1051" s="70" t="s">
        <v>3031</v>
      </c>
      <c r="D1051" s="69">
        <v>45607.569953703707</v>
      </c>
      <c r="E1051" s="70" t="s">
        <v>216</v>
      </c>
      <c r="F1051" s="14"/>
      <c r="G1051" s="14"/>
      <c r="H1051" s="14"/>
      <c r="I1051" s="108" t="b">
        <v>0</v>
      </c>
      <c r="J1051" s="14"/>
      <c r="K1051" s="92">
        <v>0</v>
      </c>
      <c r="L1051" s="109" t="s">
        <v>11001</v>
      </c>
      <c r="M1051" t="str">
        <f>_xlfn.IFNA(VLOOKUP(B1051,Dashboard!$B$2:$V$1276,21,0),"HAPUS")</f>
        <v>HAPUS</v>
      </c>
    </row>
    <row r="1052" spans="1:13" ht="13.8" hidden="1" thickBot="1">
      <c r="A1052" s="103">
        <v>1051</v>
      </c>
      <c r="B1052" s="63" t="s">
        <v>3038</v>
      </c>
      <c r="C1052" s="63" t="s">
        <v>3040</v>
      </c>
      <c r="D1052" s="62">
        <v>45607.586122685185</v>
      </c>
      <c r="E1052" s="63" t="s">
        <v>216</v>
      </c>
      <c r="F1052" s="113" t="s">
        <v>11007</v>
      </c>
      <c r="G1052" s="111" t="s">
        <v>34</v>
      </c>
      <c r="H1052" s="62">
        <v>45608.447812500002</v>
      </c>
      <c r="I1052" s="104" t="b">
        <v>0</v>
      </c>
      <c r="J1052" s="9"/>
      <c r="K1052" s="96">
        <v>504</v>
      </c>
      <c r="L1052" s="105" t="s">
        <v>11657</v>
      </c>
      <c r="M1052" t="str">
        <f>_xlfn.IFNA(VLOOKUP(B1052,Dashboard!$B$2:$V$1276,21,0),"HAPUS")</f>
        <v>BELUM SPS</v>
      </c>
    </row>
    <row r="1053" spans="1:13" ht="13.8" thickBot="1">
      <c r="A1053" s="106">
        <v>1052</v>
      </c>
      <c r="B1053" s="70" t="s">
        <v>3032</v>
      </c>
      <c r="C1053" s="70" t="s">
        <v>3034</v>
      </c>
      <c r="D1053" s="69">
        <v>45607.574872685182</v>
      </c>
      <c r="E1053" s="70" t="s">
        <v>22</v>
      </c>
      <c r="F1053" s="115" t="s">
        <v>11007</v>
      </c>
      <c r="G1053" s="107" t="s">
        <v>34</v>
      </c>
      <c r="H1053" s="69">
        <v>45608.443749999999</v>
      </c>
      <c r="I1053" s="108" t="b">
        <v>0</v>
      </c>
      <c r="J1053" s="14"/>
      <c r="K1053" s="92">
        <v>505</v>
      </c>
      <c r="L1053" s="109" t="s">
        <v>11658</v>
      </c>
      <c r="M1053" t="str">
        <f>_xlfn.IFNA(VLOOKUP(B1053,Dashboard!$B$2:$V$1276,21,0),"HAPUS")</f>
        <v>HAPUS</v>
      </c>
    </row>
    <row r="1054" spans="1:13" ht="13.8" hidden="1" thickBot="1">
      <c r="A1054" s="103">
        <v>1053</v>
      </c>
      <c r="B1054" s="63" t="s">
        <v>3035</v>
      </c>
      <c r="C1054" s="63" t="s">
        <v>3037</v>
      </c>
      <c r="D1054" s="62">
        <v>45607.579479166663</v>
      </c>
      <c r="E1054" s="63" t="s">
        <v>216</v>
      </c>
      <c r="F1054" s="9"/>
      <c r="G1054" s="9"/>
      <c r="H1054" s="9"/>
      <c r="I1054" s="104" t="b">
        <v>0</v>
      </c>
      <c r="J1054" s="9"/>
      <c r="K1054" s="96">
        <v>0</v>
      </c>
      <c r="L1054" s="105" t="s">
        <v>11001</v>
      </c>
      <c r="M1054" t="str">
        <f>_xlfn.IFNA(VLOOKUP(B1054,Dashboard!$B$2:$V$1276,21,0),"HAPUS")</f>
        <v>BELUM SPS</v>
      </c>
    </row>
    <row r="1055" spans="1:13" ht="13.8" thickBot="1">
      <c r="A1055" s="106">
        <v>1054</v>
      </c>
      <c r="B1055" s="70" t="s">
        <v>3041</v>
      </c>
      <c r="C1055" s="70" t="s">
        <v>3042</v>
      </c>
      <c r="D1055" s="69">
        <v>45607.586817129632</v>
      </c>
      <c r="E1055" s="70" t="s">
        <v>621</v>
      </c>
      <c r="F1055" s="14"/>
      <c r="G1055" s="14"/>
      <c r="H1055" s="14"/>
      <c r="I1055" s="108" t="b">
        <v>0</v>
      </c>
      <c r="J1055" s="14"/>
      <c r="K1055" s="92">
        <v>0</v>
      </c>
      <c r="L1055" s="109" t="s">
        <v>11001</v>
      </c>
      <c r="M1055" t="str">
        <f>_xlfn.IFNA(VLOOKUP(B1055,Dashboard!$B$2:$V$1276,21,0),"HAPUS")</f>
        <v>HAPUS</v>
      </c>
    </row>
    <row r="1056" spans="1:13" ht="13.8" hidden="1" thickBot="1">
      <c r="A1056" s="103">
        <v>1055</v>
      </c>
      <c r="B1056" s="63" t="s">
        <v>3043</v>
      </c>
      <c r="C1056" s="63" t="s">
        <v>3045</v>
      </c>
      <c r="D1056" s="62">
        <v>45607.588553240741</v>
      </c>
      <c r="E1056" s="63" t="s">
        <v>758</v>
      </c>
      <c r="F1056" s="113" t="s">
        <v>11007</v>
      </c>
      <c r="G1056" s="111" t="s">
        <v>34</v>
      </c>
      <c r="H1056" s="62">
        <v>45608.444131944445</v>
      </c>
      <c r="I1056" s="104" t="b">
        <v>0</v>
      </c>
      <c r="J1056" s="9"/>
      <c r="K1056" s="96">
        <v>506</v>
      </c>
      <c r="L1056" s="105" t="s">
        <v>11659</v>
      </c>
      <c r="M1056" t="str">
        <f>_xlfn.IFNA(VLOOKUP(B1056,Dashboard!$B$2:$V$1276,21,0),"HAPUS")</f>
        <v>BELUM SPS</v>
      </c>
    </row>
    <row r="1057" spans="1:13" ht="13.8" hidden="1" thickBot="1">
      <c r="A1057" s="106">
        <v>1056</v>
      </c>
      <c r="B1057" s="70" t="s">
        <v>3046</v>
      </c>
      <c r="C1057" s="70" t="s">
        <v>3048</v>
      </c>
      <c r="D1057" s="69">
        <v>45607.589097222219</v>
      </c>
      <c r="E1057" s="70" t="s">
        <v>2044</v>
      </c>
      <c r="F1057" s="14"/>
      <c r="G1057" s="117" t="s">
        <v>118</v>
      </c>
      <c r="H1057" s="14"/>
      <c r="I1057" s="108" t="b">
        <v>1</v>
      </c>
      <c r="J1057" s="69">
        <v>45656.395115740743</v>
      </c>
      <c r="K1057" s="92">
        <v>85</v>
      </c>
      <c r="L1057" s="109" t="s">
        <v>11660</v>
      </c>
      <c r="M1057" t="str">
        <f>_xlfn.IFNA(VLOOKUP(B1057,Dashboard!$B$2:$V$1276,21,0),"HAPUS")</f>
        <v>BELUM SPS</v>
      </c>
    </row>
    <row r="1058" spans="1:13" ht="13.8" thickBot="1">
      <c r="A1058" s="103">
        <v>1057</v>
      </c>
      <c r="B1058" s="63" t="s">
        <v>3049</v>
      </c>
      <c r="C1058" s="63" t="s">
        <v>3050</v>
      </c>
      <c r="D1058" s="62">
        <v>45607.597430555557</v>
      </c>
      <c r="E1058" s="63" t="s">
        <v>216</v>
      </c>
      <c r="F1058" s="113" t="s">
        <v>11007</v>
      </c>
      <c r="G1058" s="111" t="s">
        <v>34</v>
      </c>
      <c r="H1058" s="62">
        <v>45608.444386574076</v>
      </c>
      <c r="I1058" s="104" t="b">
        <v>0</v>
      </c>
      <c r="J1058" s="9"/>
      <c r="K1058" s="96">
        <v>507</v>
      </c>
      <c r="L1058" s="105" t="s">
        <v>11661</v>
      </c>
      <c r="M1058" t="str">
        <f>_xlfn.IFNA(VLOOKUP(B1058,Dashboard!$B$2:$V$1276,21,0),"HAPUS")</f>
        <v>HAPUS</v>
      </c>
    </row>
    <row r="1059" spans="1:13" ht="13.8" thickBot="1">
      <c r="A1059" s="106">
        <v>1058</v>
      </c>
      <c r="B1059" s="70" t="s">
        <v>3051</v>
      </c>
      <c r="C1059" s="70" t="s">
        <v>3053</v>
      </c>
      <c r="D1059" s="69">
        <v>45607.601064814815</v>
      </c>
      <c r="E1059" s="70" t="s">
        <v>194</v>
      </c>
      <c r="F1059" s="14"/>
      <c r="G1059" s="14"/>
      <c r="H1059" s="14"/>
      <c r="I1059" s="108" t="b">
        <v>0</v>
      </c>
      <c r="J1059" s="14"/>
      <c r="K1059" s="92">
        <v>0</v>
      </c>
      <c r="L1059" s="109" t="s">
        <v>11001</v>
      </c>
      <c r="M1059" t="str">
        <f>_xlfn.IFNA(VLOOKUP(B1059,Dashboard!$B$2:$V$1276,21,0),"HAPUS")</f>
        <v>HAPUS</v>
      </c>
    </row>
    <row r="1060" spans="1:13" ht="13.8" thickBot="1">
      <c r="A1060" s="103">
        <v>1059</v>
      </c>
      <c r="B1060" s="63" t="s">
        <v>3054</v>
      </c>
      <c r="C1060" s="63" t="s">
        <v>3056</v>
      </c>
      <c r="D1060" s="62">
        <v>45607.602013888885</v>
      </c>
      <c r="E1060" s="63" t="s">
        <v>194</v>
      </c>
      <c r="F1060" s="113" t="s">
        <v>11007</v>
      </c>
      <c r="G1060" s="111" t="s">
        <v>34</v>
      </c>
      <c r="H1060" s="62">
        <v>45608.444884259261</v>
      </c>
      <c r="I1060" s="104" t="b">
        <v>0</v>
      </c>
      <c r="J1060" s="9"/>
      <c r="K1060" s="96">
        <v>508</v>
      </c>
      <c r="L1060" s="105" t="s">
        <v>11662</v>
      </c>
      <c r="M1060" t="str">
        <f>_xlfn.IFNA(VLOOKUP(B1060,Dashboard!$B$2:$V$1276,21,0),"HAPUS")</f>
        <v>HAPUS</v>
      </c>
    </row>
    <row r="1061" spans="1:13" ht="13.8" thickBot="1">
      <c r="A1061" s="106">
        <v>1060</v>
      </c>
      <c r="B1061" s="70" t="s">
        <v>3057</v>
      </c>
      <c r="C1061" s="70" t="s">
        <v>3059</v>
      </c>
      <c r="D1061" s="69">
        <v>45607.60261574074</v>
      </c>
      <c r="E1061" s="70" t="s">
        <v>482</v>
      </c>
      <c r="F1061" s="115" t="s">
        <v>11007</v>
      </c>
      <c r="G1061" s="117" t="s">
        <v>118</v>
      </c>
      <c r="H1061" s="14"/>
      <c r="I1061" s="108" t="b">
        <v>0</v>
      </c>
      <c r="J1061" s="14"/>
      <c r="K1061" s="92">
        <v>86</v>
      </c>
      <c r="L1061" s="109" t="s">
        <v>11663</v>
      </c>
      <c r="M1061" t="str">
        <f>_xlfn.IFNA(VLOOKUP(B1061,Dashboard!$B$2:$V$1276,21,0),"HAPUS")</f>
        <v>HAPUS</v>
      </c>
    </row>
    <row r="1062" spans="1:13" ht="13.8" thickBot="1">
      <c r="A1062" s="103">
        <v>1061</v>
      </c>
      <c r="B1062" s="63" t="s">
        <v>3060</v>
      </c>
      <c r="C1062" s="63" t="s">
        <v>3061</v>
      </c>
      <c r="D1062" s="62">
        <v>45607.605439814812</v>
      </c>
      <c r="E1062" s="63" t="s">
        <v>98</v>
      </c>
      <c r="F1062" s="9"/>
      <c r="G1062" s="9"/>
      <c r="H1062" s="9"/>
      <c r="I1062" s="104" t="b">
        <v>0</v>
      </c>
      <c r="J1062" s="9"/>
      <c r="K1062" s="96">
        <v>0</v>
      </c>
      <c r="L1062" s="105" t="s">
        <v>11001</v>
      </c>
      <c r="M1062" t="str">
        <f>_xlfn.IFNA(VLOOKUP(B1062,Dashboard!$B$2:$V$1276,21,0),"HAPUS")</f>
        <v>HAPUS</v>
      </c>
    </row>
    <row r="1063" spans="1:13" ht="13.8" thickBot="1">
      <c r="A1063" s="106">
        <v>1062</v>
      </c>
      <c r="B1063" s="70" t="s">
        <v>3062</v>
      </c>
      <c r="C1063" s="70" t="s">
        <v>3064</v>
      </c>
      <c r="D1063" s="69">
        <v>45607.609074074076</v>
      </c>
      <c r="E1063" s="70" t="s">
        <v>216</v>
      </c>
      <c r="F1063" s="115" t="s">
        <v>11007</v>
      </c>
      <c r="G1063" s="107" t="s">
        <v>34</v>
      </c>
      <c r="H1063" s="69">
        <v>45608.445185185185</v>
      </c>
      <c r="I1063" s="108" t="b">
        <v>0</v>
      </c>
      <c r="J1063" s="14"/>
      <c r="K1063" s="92">
        <v>509</v>
      </c>
      <c r="L1063" s="109" t="s">
        <v>11664</v>
      </c>
      <c r="M1063" t="str">
        <f>_xlfn.IFNA(VLOOKUP(B1063,Dashboard!$B$2:$V$1276,21,0),"HAPUS")</f>
        <v>HAPUS</v>
      </c>
    </row>
    <row r="1064" spans="1:13" ht="13.8" hidden="1" thickBot="1">
      <c r="A1064" s="103">
        <v>1063</v>
      </c>
      <c r="B1064" s="63" t="s">
        <v>3065</v>
      </c>
      <c r="C1064" s="63" t="s">
        <v>3067</v>
      </c>
      <c r="D1064" s="62">
        <v>45607.609756944446</v>
      </c>
      <c r="E1064" s="63" t="s">
        <v>3068</v>
      </c>
      <c r="F1064" s="9"/>
      <c r="G1064" s="9"/>
      <c r="H1064" s="9"/>
      <c r="I1064" s="104" t="b">
        <v>0</v>
      </c>
      <c r="J1064" s="9"/>
      <c r="K1064" s="96">
        <v>0</v>
      </c>
      <c r="L1064" s="105" t="s">
        <v>11001</v>
      </c>
      <c r="M1064" t="str">
        <f>_xlfn.IFNA(VLOOKUP(B1064,Dashboard!$B$2:$V$1276,21,0),"HAPUS")</f>
        <v>BELUM SPS</v>
      </c>
    </row>
    <row r="1065" spans="1:13" ht="13.8" hidden="1" thickBot="1">
      <c r="A1065" s="106">
        <v>1064</v>
      </c>
      <c r="B1065" s="70" t="s">
        <v>3069</v>
      </c>
      <c r="C1065" s="70" t="s">
        <v>3071</v>
      </c>
      <c r="D1065" s="69">
        <v>45607.612858796296</v>
      </c>
      <c r="E1065" s="70" t="s">
        <v>325</v>
      </c>
      <c r="F1065" s="115" t="s">
        <v>11007</v>
      </c>
      <c r="G1065" s="107" t="s">
        <v>34</v>
      </c>
      <c r="H1065" s="69">
        <v>45608.445543981485</v>
      </c>
      <c r="I1065" s="108" t="b">
        <v>0</v>
      </c>
      <c r="J1065" s="14"/>
      <c r="K1065" s="92">
        <v>510</v>
      </c>
      <c r="L1065" s="109" t="s">
        <v>11665</v>
      </c>
      <c r="M1065" t="str">
        <f>_xlfn.IFNA(VLOOKUP(B1065,Dashboard!$B$2:$V$1276,21,0),"HAPUS")</f>
        <v>BELUM SPS</v>
      </c>
    </row>
    <row r="1066" spans="1:13" ht="13.8" hidden="1" thickBot="1">
      <c r="A1066" s="103">
        <v>1065</v>
      </c>
      <c r="B1066" s="63" t="s">
        <v>3072</v>
      </c>
      <c r="C1066" s="63" t="s">
        <v>3074</v>
      </c>
      <c r="D1066" s="62">
        <v>45607.617326388892</v>
      </c>
      <c r="E1066" s="63" t="s">
        <v>22</v>
      </c>
      <c r="F1066" s="113" t="s">
        <v>11007</v>
      </c>
      <c r="G1066" s="111" t="s">
        <v>34</v>
      </c>
      <c r="H1066" s="62">
        <v>45616.470300925925</v>
      </c>
      <c r="I1066" s="104" t="b">
        <v>0</v>
      </c>
      <c r="J1066" s="9"/>
      <c r="K1066" s="96">
        <v>511</v>
      </c>
      <c r="L1066" s="105" t="s">
        <v>11666</v>
      </c>
      <c r="M1066" t="str">
        <f>_xlfn.IFNA(VLOOKUP(B1066,Dashboard!$B$2:$V$1276,21,0),"HAPUS")</f>
        <v>BELUM SPS</v>
      </c>
    </row>
    <row r="1067" spans="1:13" ht="13.8" thickBot="1">
      <c r="A1067" s="106">
        <v>1066</v>
      </c>
      <c r="B1067" s="70" t="s">
        <v>3075</v>
      </c>
      <c r="C1067" s="70" t="s">
        <v>3077</v>
      </c>
      <c r="D1067" s="69">
        <v>45607.625879629632</v>
      </c>
      <c r="E1067" s="70" t="s">
        <v>489</v>
      </c>
      <c r="F1067" s="115" t="s">
        <v>11007</v>
      </c>
      <c r="G1067" s="117" t="s">
        <v>118</v>
      </c>
      <c r="H1067" s="14"/>
      <c r="I1067" s="108" t="b">
        <v>0</v>
      </c>
      <c r="J1067" s="14"/>
      <c r="K1067" s="92">
        <v>87</v>
      </c>
      <c r="L1067" s="109" t="s">
        <v>11667</v>
      </c>
      <c r="M1067" t="str">
        <f>_xlfn.IFNA(VLOOKUP(B1067,Dashboard!$B$2:$V$1276,21,0),"HAPUS")</f>
        <v>HAPUS</v>
      </c>
    </row>
    <row r="1068" spans="1:13" ht="13.8" hidden="1" thickBot="1">
      <c r="A1068" s="103">
        <v>1067</v>
      </c>
      <c r="B1068" s="63" t="s">
        <v>3078</v>
      </c>
      <c r="C1068" s="63" t="s">
        <v>3080</v>
      </c>
      <c r="D1068" s="62">
        <v>45607.626805555556</v>
      </c>
      <c r="E1068" s="63" t="s">
        <v>216</v>
      </c>
      <c r="F1068" s="113" t="s">
        <v>11007</v>
      </c>
      <c r="G1068" s="111" t="s">
        <v>34</v>
      </c>
      <c r="H1068" s="62">
        <v>45624.577013888891</v>
      </c>
      <c r="I1068" s="104" t="b">
        <v>0</v>
      </c>
      <c r="J1068" s="9"/>
      <c r="K1068" s="96">
        <v>512</v>
      </c>
      <c r="L1068" s="105" t="s">
        <v>11668</v>
      </c>
      <c r="M1068" t="str">
        <f>_xlfn.IFNA(VLOOKUP(B1068,Dashboard!$B$2:$V$1276,21,0),"HAPUS")</f>
        <v>BELUM SPS</v>
      </c>
    </row>
    <row r="1069" spans="1:13" ht="13.8" hidden="1" thickBot="1">
      <c r="A1069" s="106">
        <v>1068</v>
      </c>
      <c r="B1069" s="70" t="s">
        <v>3081</v>
      </c>
      <c r="C1069" s="70" t="s">
        <v>3083</v>
      </c>
      <c r="D1069" s="69">
        <v>45607.62699074074</v>
      </c>
      <c r="E1069" s="70" t="s">
        <v>758</v>
      </c>
      <c r="F1069" s="115" t="s">
        <v>11007</v>
      </c>
      <c r="G1069" s="107" t="s">
        <v>34</v>
      </c>
      <c r="H1069" s="69">
        <v>45608.446099537039</v>
      </c>
      <c r="I1069" s="108" t="b">
        <v>0</v>
      </c>
      <c r="J1069" s="14"/>
      <c r="K1069" s="92">
        <v>513</v>
      </c>
      <c r="L1069" s="109" t="s">
        <v>11669</v>
      </c>
      <c r="M1069" t="str">
        <f>_xlfn.IFNA(VLOOKUP(B1069,Dashboard!$B$2:$V$1276,21,0),"HAPUS")</f>
        <v>BELUM SPS</v>
      </c>
    </row>
    <row r="1070" spans="1:13" ht="13.8" hidden="1" thickBot="1">
      <c r="A1070" s="103">
        <v>1069</v>
      </c>
      <c r="B1070" s="63" t="s">
        <v>3084</v>
      </c>
      <c r="C1070" s="63" t="s">
        <v>3085</v>
      </c>
      <c r="D1070" s="62">
        <v>45607.62809027778</v>
      </c>
      <c r="E1070" s="63" t="s">
        <v>22</v>
      </c>
      <c r="F1070" s="113" t="s">
        <v>11007</v>
      </c>
      <c r="G1070" s="119" t="s">
        <v>118</v>
      </c>
      <c r="H1070" s="9"/>
      <c r="I1070" s="104" t="b">
        <v>0</v>
      </c>
      <c r="J1070" s="9"/>
      <c r="K1070" s="96">
        <v>88</v>
      </c>
      <c r="L1070" s="105" t="s">
        <v>11670</v>
      </c>
      <c r="M1070" t="str">
        <f>_xlfn.IFNA(VLOOKUP(B1070,Dashboard!$B$2:$V$1276,21,0),"HAPUS")</f>
        <v>BELUM SPS</v>
      </c>
    </row>
    <row r="1071" spans="1:13" ht="13.8" thickBot="1">
      <c r="A1071" s="106">
        <v>1070</v>
      </c>
      <c r="B1071" s="70" t="s">
        <v>3086</v>
      </c>
      <c r="C1071" s="70" t="s">
        <v>3088</v>
      </c>
      <c r="D1071" s="69">
        <v>45607.630104166667</v>
      </c>
      <c r="E1071" s="70" t="s">
        <v>489</v>
      </c>
      <c r="F1071" s="115" t="s">
        <v>11007</v>
      </c>
      <c r="G1071" s="117" t="s">
        <v>118</v>
      </c>
      <c r="H1071" s="14"/>
      <c r="I1071" s="108" t="b">
        <v>0</v>
      </c>
      <c r="J1071" s="14"/>
      <c r="K1071" s="92">
        <v>89</v>
      </c>
      <c r="L1071" s="109" t="s">
        <v>11671</v>
      </c>
      <c r="M1071" t="str">
        <f>_xlfn.IFNA(VLOOKUP(B1071,Dashboard!$B$2:$V$1276,21,0),"HAPUS")</f>
        <v>HAPUS</v>
      </c>
    </row>
    <row r="1072" spans="1:13" ht="13.8" thickBot="1">
      <c r="A1072" s="103">
        <v>1071</v>
      </c>
      <c r="B1072" s="63" t="s">
        <v>3089</v>
      </c>
      <c r="C1072" s="63" t="s">
        <v>3090</v>
      </c>
      <c r="D1072" s="62">
        <v>45607.634710648148</v>
      </c>
      <c r="E1072" s="63" t="s">
        <v>1997</v>
      </c>
      <c r="F1072" s="9"/>
      <c r="G1072" s="9"/>
      <c r="H1072" s="9"/>
      <c r="I1072" s="104" t="b">
        <v>0</v>
      </c>
      <c r="J1072" s="9"/>
      <c r="K1072" s="96">
        <v>0</v>
      </c>
      <c r="L1072" s="105" t="s">
        <v>11001</v>
      </c>
      <c r="M1072" t="str">
        <f>_xlfn.IFNA(VLOOKUP(B1072,Dashboard!$B$2:$V$1276,21,0),"HAPUS")</f>
        <v>HAPUS</v>
      </c>
    </row>
    <row r="1073" spans="1:13" ht="13.8" thickBot="1">
      <c r="A1073" s="106">
        <v>1072</v>
      </c>
      <c r="B1073" s="70" t="s">
        <v>3091</v>
      </c>
      <c r="C1073" s="70" t="s">
        <v>3092</v>
      </c>
      <c r="D1073" s="69">
        <v>45607.639965277776</v>
      </c>
      <c r="E1073" s="70" t="s">
        <v>57</v>
      </c>
      <c r="F1073" s="14"/>
      <c r="G1073" s="14"/>
      <c r="H1073" s="14"/>
      <c r="I1073" s="108" t="b">
        <v>0</v>
      </c>
      <c r="J1073" s="14"/>
      <c r="K1073" s="92">
        <v>0</v>
      </c>
      <c r="L1073" s="109" t="s">
        <v>11001</v>
      </c>
      <c r="M1073" t="str">
        <f>_xlfn.IFNA(VLOOKUP(B1073,Dashboard!$B$2:$V$1276,21,0),"HAPUS")</f>
        <v>HAPUS</v>
      </c>
    </row>
    <row r="1074" spans="1:13" ht="13.8" thickBot="1">
      <c r="A1074" s="103">
        <v>1073</v>
      </c>
      <c r="B1074" s="63" t="s">
        <v>3093</v>
      </c>
      <c r="C1074" s="63" t="s">
        <v>3095</v>
      </c>
      <c r="D1074" s="62">
        <v>45607.641828703701</v>
      </c>
      <c r="E1074" s="63" t="s">
        <v>22</v>
      </c>
      <c r="F1074" s="9"/>
      <c r="G1074" s="119" t="s">
        <v>118</v>
      </c>
      <c r="H1074" s="9"/>
      <c r="I1074" s="104" t="b">
        <v>1</v>
      </c>
      <c r="J1074" s="62">
        <v>45628.373310185183</v>
      </c>
      <c r="K1074" s="96">
        <v>90</v>
      </c>
      <c r="L1074" s="105" t="s">
        <v>11672</v>
      </c>
      <c r="M1074" t="str">
        <f>_xlfn.IFNA(VLOOKUP(B1074,Dashboard!$B$2:$V$1276,21,0),"HAPUS")</f>
        <v>HAPUS</v>
      </c>
    </row>
    <row r="1075" spans="1:13" ht="13.8" hidden="1" thickBot="1">
      <c r="A1075" s="106">
        <v>1074</v>
      </c>
      <c r="B1075" s="70" t="s">
        <v>3096</v>
      </c>
      <c r="C1075" s="70" t="s">
        <v>3098</v>
      </c>
      <c r="D1075" s="69">
        <v>45607.660960648151</v>
      </c>
      <c r="E1075" s="70" t="s">
        <v>194</v>
      </c>
      <c r="F1075" s="115" t="s">
        <v>11007</v>
      </c>
      <c r="G1075" s="107" t="s">
        <v>34</v>
      </c>
      <c r="H1075" s="69">
        <v>45609.664664351854</v>
      </c>
      <c r="I1075" s="108" t="b">
        <v>0</v>
      </c>
      <c r="J1075" s="14"/>
      <c r="K1075" s="92">
        <v>514</v>
      </c>
      <c r="L1075" s="109" t="s">
        <v>11673</v>
      </c>
      <c r="M1075" t="str">
        <f>_xlfn.IFNA(VLOOKUP(B1075,Dashboard!$B$2:$V$1276,21,0),"HAPUS")</f>
        <v>BELUM SPS</v>
      </c>
    </row>
    <row r="1076" spans="1:13" ht="13.8" thickBot="1">
      <c r="A1076" s="103">
        <v>1075</v>
      </c>
      <c r="B1076" s="63" t="s">
        <v>3099</v>
      </c>
      <c r="C1076" s="63" t="s">
        <v>3101</v>
      </c>
      <c r="D1076" s="62">
        <v>45608.385868055557</v>
      </c>
      <c r="E1076" s="63" t="s">
        <v>280</v>
      </c>
      <c r="F1076" s="9"/>
      <c r="G1076" s="9"/>
      <c r="H1076" s="9"/>
      <c r="I1076" s="104" t="b">
        <v>0</v>
      </c>
      <c r="J1076" s="9"/>
      <c r="K1076" s="96">
        <v>0</v>
      </c>
      <c r="L1076" s="105" t="s">
        <v>11001</v>
      </c>
      <c r="M1076" t="str">
        <f>_xlfn.IFNA(VLOOKUP(B1076,Dashboard!$B$2:$V$1276,21,0),"HAPUS")</f>
        <v>HAPUS</v>
      </c>
    </row>
    <row r="1077" spans="1:13" ht="13.8" thickBot="1">
      <c r="A1077" s="106">
        <v>1076</v>
      </c>
      <c r="B1077" s="70" t="s">
        <v>3102</v>
      </c>
      <c r="C1077" s="70" t="s">
        <v>3104</v>
      </c>
      <c r="D1077" s="69">
        <v>45608.386770833335</v>
      </c>
      <c r="E1077" s="70" t="s">
        <v>257</v>
      </c>
      <c r="F1077" s="115" t="s">
        <v>11007</v>
      </c>
      <c r="G1077" s="107" t="s">
        <v>34</v>
      </c>
      <c r="H1077" s="69">
        <v>45609.664826388886</v>
      </c>
      <c r="I1077" s="108" t="b">
        <v>0</v>
      </c>
      <c r="J1077" s="14"/>
      <c r="K1077" s="92">
        <v>515</v>
      </c>
      <c r="L1077" s="109" t="s">
        <v>11674</v>
      </c>
      <c r="M1077" t="str">
        <f>_xlfn.IFNA(VLOOKUP(B1077,Dashboard!$B$2:$V$1276,21,0),"HAPUS")</f>
        <v>HAPUS</v>
      </c>
    </row>
    <row r="1078" spans="1:13" ht="13.8" thickBot="1">
      <c r="A1078" s="103">
        <v>1077</v>
      </c>
      <c r="B1078" s="63" t="s">
        <v>3105</v>
      </c>
      <c r="C1078" s="63" t="s">
        <v>3107</v>
      </c>
      <c r="D1078" s="62">
        <v>45608.389537037037</v>
      </c>
      <c r="E1078" s="63" t="s">
        <v>22</v>
      </c>
      <c r="F1078" s="113" t="s">
        <v>11007</v>
      </c>
      <c r="G1078" s="118" t="s">
        <v>109</v>
      </c>
      <c r="H1078" s="62">
        <v>45625.667384259257</v>
      </c>
      <c r="I1078" s="104" t="b">
        <v>0</v>
      </c>
      <c r="J1078" s="9"/>
      <c r="K1078" s="96">
        <v>41</v>
      </c>
      <c r="L1078" s="105" t="s">
        <v>11675</v>
      </c>
      <c r="M1078" t="str">
        <f>_xlfn.IFNA(VLOOKUP(B1078,Dashboard!$B$2:$V$1276,21,0),"HAPUS")</f>
        <v>HAPUS</v>
      </c>
    </row>
    <row r="1079" spans="1:13" ht="13.8" thickBot="1">
      <c r="A1079" s="106">
        <v>1078</v>
      </c>
      <c r="B1079" s="70" t="s">
        <v>3108</v>
      </c>
      <c r="C1079" s="70" t="s">
        <v>3110</v>
      </c>
      <c r="D1079" s="69">
        <v>45608.393796296295</v>
      </c>
      <c r="E1079" s="70" t="s">
        <v>413</v>
      </c>
      <c r="F1079" s="115" t="s">
        <v>11007</v>
      </c>
      <c r="G1079" s="107" t="s">
        <v>34</v>
      </c>
      <c r="H1079" s="69">
        <v>45609.665972222225</v>
      </c>
      <c r="I1079" s="108" t="b">
        <v>0</v>
      </c>
      <c r="J1079" s="14"/>
      <c r="K1079" s="92">
        <v>516</v>
      </c>
      <c r="L1079" s="109" t="s">
        <v>11676</v>
      </c>
      <c r="M1079" t="str">
        <f>_xlfn.IFNA(VLOOKUP(B1079,Dashboard!$B$2:$V$1276,21,0),"HAPUS")</f>
        <v>HAPUS</v>
      </c>
    </row>
    <row r="1080" spans="1:13" ht="13.8" thickBot="1">
      <c r="A1080" s="103">
        <v>1079</v>
      </c>
      <c r="B1080" s="63" t="s">
        <v>3111</v>
      </c>
      <c r="C1080" s="63" t="s">
        <v>3113</v>
      </c>
      <c r="D1080" s="62">
        <v>45608.402141203704</v>
      </c>
      <c r="E1080" s="63" t="s">
        <v>367</v>
      </c>
      <c r="F1080" s="9"/>
      <c r="G1080" s="9"/>
      <c r="H1080" s="9"/>
      <c r="I1080" s="104" t="b">
        <v>0</v>
      </c>
      <c r="J1080" s="9"/>
      <c r="K1080" s="96">
        <v>0</v>
      </c>
      <c r="L1080" s="105" t="s">
        <v>11001</v>
      </c>
      <c r="M1080" t="str">
        <f>_xlfn.IFNA(VLOOKUP(B1080,Dashboard!$B$2:$V$1276,21,0),"HAPUS")</f>
        <v>HAPUS</v>
      </c>
    </row>
    <row r="1081" spans="1:13" ht="13.8" thickBot="1">
      <c r="A1081" s="106">
        <v>1080</v>
      </c>
      <c r="B1081" s="70" t="s">
        <v>3114</v>
      </c>
      <c r="C1081" s="70" t="s">
        <v>3115</v>
      </c>
      <c r="D1081" s="69">
        <v>45608.402905092589</v>
      </c>
      <c r="E1081" s="70" t="s">
        <v>367</v>
      </c>
      <c r="F1081" s="14"/>
      <c r="G1081" s="14"/>
      <c r="H1081" s="14"/>
      <c r="I1081" s="108" t="b">
        <v>0</v>
      </c>
      <c r="J1081" s="14"/>
      <c r="K1081" s="92">
        <v>0</v>
      </c>
      <c r="L1081" s="109" t="s">
        <v>11001</v>
      </c>
      <c r="M1081" t="str">
        <f>_xlfn.IFNA(VLOOKUP(B1081,Dashboard!$B$2:$V$1276,21,0),"HAPUS")</f>
        <v>HAPUS</v>
      </c>
    </row>
    <row r="1082" spans="1:13" ht="13.8" hidden="1" thickBot="1">
      <c r="A1082" s="103">
        <v>1081</v>
      </c>
      <c r="B1082" s="63" t="s">
        <v>3116</v>
      </c>
      <c r="C1082" s="63" t="s">
        <v>3118</v>
      </c>
      <c r="D1082" s="62">
        <v>45608.408831018518</v>
      </c>
      <c r="E1082" s="63" t="s">
        <v>482</v>
      </c>
      <c r="F1082" s="113" t="s">
        <v>11007</v>
      </c>
      <c r="G1082" s="119" t="s">
        <v>118</v>
      </c>
      <c r="H1082" s="9"/>
      <c r="I1082" s="104" t="b">
        <v>0</v>
      </c>
      <c r="J1082" s="9"/>
      <c r="K1082" s="96">
        <v>91</v>
      </c>
      <c r="L1082" s="105" t="s">
        <v>11677</v>
      </c>
      <c r="M1082" t="str">
        <f>_xlfn.IFNA(VLOOKUP(B1082,Dashboard!$B$2:$V$1276,21,0),"HAPUS")</f>
        <v>BELUM SPS</v>
      </c>
    </row>
    <row r="1083" spans="1:13" ht="13.8" thickBot="1">
      <c r="A1083" s="106">
        <v>1082</v>
      </c>
      <c r="B1083" s="70" t="s">
        <v>3119</v>
      </c>
      <c r="C1083" s="70" t="s">
        <v>3121</v>
      </c>
      <c r="D1083" s="69">
        <v>45608.41070601852</v>
      </c>
      <c r="E1083" s="70" t="s">
        <v>216</v>
      </c>
      <c r="F1083" s="115" t="s">
        <v>11007</v>
      </c>
      <c r="G1083" s="117" t="s">
        <v>118</v>
      </c>
      <c r="H1083" s="14"/>
      <c r="I1083" s="108" t="b">
        <v>0</v>
      </c>
      <c r="J1083" s="14"/>
      <c r="K1083" s="92">
        <v>92</v>
      </c>
      <c r="L1083" s="109" t="s">
        <v>11678</v>
      </c>
      <c r="M1083" t="str">
        <f>_xlfn.IFNA(VLOOKUP(B1083,Dashboard!$B$2:$V$1276,21,0),"HAPUS")</f>
        <v>HAPUS</v>
      </c>
    </row>
    <row r="1084" spans="1:13" ht="13.8" hidden="1" thickBot="1">
      <c r="A1084" s="103">
        <v>1083</v>
      </c>
      <c r="B1084" s="63" t="s">
        <v>3122</v>
      </c>
      <c r="C1084" s="63" t="s">
        <v>3124</v>
      </c>
      <c r="D1084" s="62">
        <v>45608.413055555553</v>
      </c>
      <c r="E1084" s="63" t="s">
        <v>413</v>
      </c>
      <c r="F1084" s="9"/>
      <c r="G1084" s="9"/>
      <c r="H1084" s="9"/>
      <c r="I1084" s="104" t="b">
        <v>0</v>
      </c>
      <c r="J1084" s="9"/>
      <c r="K1084" s="96">
        <v>0</v>
      </c>
      <c r="L1084" s="105" t="s">
        <v>11001</v>
      </c>
      <c r="M1084" t="str">
        <f>_xlfn.IFNA(VLOOKUP(B1084,Dashboard!$B$2:$V$1276,21,0),"HAPUS")</f>
        <v>BELUM SPS</v>
      </c>
    </row>
    <row r="1085" spans="1:13" ht="13.8" hidden="1" thickBot="1">
      <c r="A1085" s="106">
        <v>1084</v>
      </c>
      <c r="B1085" s="70" t="s">
        <v>508</v>
      </c>
      <c r="C1085" s="70" t="s">
        <v>3125</v>
      </c>
      <c r="D1085" s="69">
        <v>45608.415856481479</v>
      </c>
      <c r="E1085" s="70" t="s">
        <v>216</v>
      </c>
      <c r="F1085" s="115" t="s">
        <v>11007</v>
      </c>
      <c r="G1085" s="117" t="s">
        <v>118</v>
      </c>
      <c r="H1085" s="14"/>
      <c r="I1085" s="108" t="b">
        <v>0</v>
      </c>
      <c r="J1085" s="14"/>
      <c r="K1085" s="92">
        <v>93</v>
      </c>
      <c r="L1085" s="109" t="s">
        <v>11679</v>
      </c>
      <c r="M1085" t="str">
        <f>_xlfn.IFNA(VLOOKUP(B1085,Dashboard!$B$2:$V$1276,21,0),"HAPUS")</f>
        <v>BELUM SPS</v>
      </c>
    </row>
    <row r="1086" spans="1:13" ht="13.8" thickBot="1">
      <c r="A1086" s="103">
        <v>1085</v>
      </c>
      <c r="B1086" s="63" t="s">
        <v>3126</v>
      </c>
      <c r="C1086" s="63" t="s">
        <v>3128</v>
      </c>
      <c r="D1086" s="62">
        <v>45608.429745370369</v>
      </c>
      <c r="E1086" s="63" t="s">
        <v>22</v>
      </c>
      <c r="F1086" s="113" t="s">
        <v>11007</v>
      </c>
      <c r="G1086" s="111" t="s">
        <v>34</v>
      </c>
      <c r="H1086" s="62">
        <v>45609.66778935185</v>
      </c>
      <c r="I1086" s="104" t="b">
        <v>1</v>
      </c>
      <c r="J1086" s="62">
        <v>45635.671354166669</v>
      </c>
      <c r="K1086" s="96">
        <v>517</v>
      </c>
      <c r="L1086" s="105" t="s">
        <v>11680</v>
      </c>
      <c r="M1086" t="str">
        <f>_xlfn.IFNA(VLOOKUP(B1086,Dashboard!$B$2:$V$1276,21,0),"HAPUS")</f>
        <v>HAPUS</v>
      </c>
    </row>
    <row r="1087" spans="1:13" ht="13.8" thickBot="1">
      <c r="A1087" s="106">
        <v>1086</v>
      </c>
      <c r="B1087" s="70" t="s">
        <v>3129</v>
      </c>
      <c r="C1087" s="70" t="s">
        <v>3131</v>
      </c>
      <c r="D1087" s="69">
        <v>45608.430613425924</v>
      </c>
      <c r="E1087" s="70" t="s">
        <v>216</v>
      </c>
      <c r="F1087" s="115" t="s">
        <v>11007</v>
      </c>
      <c r="G1087" s="107" t="s">
        <v>34</v>
      </c>
      <c r="H1087" s="69">
        <v>45609.668530092589</v>
      </c>
      <c r="I1087" s="108" t="b">
        <v>0</v>
      </c>
      <c r="J1087" s="14"/>
      <c r="K1087" s="92">
        <v>518</v>
      </c>
      <c r="L1087" s="109" t="s">
        <v>11681</v>
      </c>
      <c r="M1087" t="str">
        <f>_xlfn.IFNA(VLOOKUP(B1087,Dashboard!$B$2:$V$1276,21,0),"HAPUS")</f>
        <v>HAPUS</v>
      </c>
    </row>
    <row r="1088" spans="1:13" ht="13.8" thickBot="1">
      <c r="A1088" s="103">
        <v>1087</v>
      </c>
      <c r="B1088" s="63" t="s">
        <v>3132</v>
      </c>
      <c r="C1088" s="63" t="s">
        <v>3134</v>
      </c>
      <c r="D1088" s="62">
        <v>45608.431493055556</v>
      </c>
      <c r="E1088" s="63" t="s">
        <v>216</v>
      </c>
      <c r="F1088" s="113" t="s">
        <v>11007</v>
      </c>
      <c r="G1088" s="111" t="s">
        <v>34</v>
      </c>
      <c r="H1088" s="62">
        <v>45609.668645833335</v>
      </c>
      <c r="I1088" s="104" t="b">
        <v>0</v>
      </c>
      <c r="J1088" s="9"/>
      <c r="K1088" s="96">
        <v>519</v>
      </c>
      <c r="L1088" s="105" t="s">
        <v>11682</v>
      </c>
      <c r="M1088" t="str">
        <f>_xlfn.IFNA(VLOOKUP(B1088,Dashboard!$B$2:$V$1276,21,0),"HAPUS")</f>
        <v>HAPUS</v>
      </c>
    </row>
    <row r="1089" spans="1:13" ht="13.8" thickBot="1">
      <c r="A1089" s="106">
        <v>1088</v>
      </c>
      <c r="B1089" s="70" t="s">
        <v>3135</v>
      </c>
      <c r="C1089" s="70" t="s">
        <v>3137</v>
      </c>
      <c r="D1089" s="69">
        <v>45608.44054398148</v>
      </c>
      <c r="E1089" s="70" t="s">
        <v>57</v>
      </c>
      <c r="F1089" s="14"/>
      <c r="G1089" s="14"/>
      <c r="H1089" s="14"/>
      <c r="I1089" s="108" t="b">
        <v>0</v>
      </c>
      <c r="J1089" s="14"/>
      <c r="K1089" s="92">
        <v>0</v>
      </c>
      <c r="L1089" s="109" t="s">
        <v>11001</v>
      </c>
      <c r="M1089" t="str">
        <f>_xlfn.IFNA(VLOOKUP(B1089,Dashboard!$B$2:$V$1276,21,0),"HAPUS")</f>
        <v>HAPUS</v>
      </c>
    </row>
    <row r="1090" spans="1:13" ht="13.8" hidden="1" thickBot="1">
      <c r="A1090" s="103">
        <v>1089</v>
      </c>
      <c r="B1090" s="63" t="s">
        <v>3142</v>
      </c>
      <c r="C1090" s="63" t="s">
        <v>3143</v>
      </c>
      <c r="D1090" s="62">
        <v>45608.442777777775</v>
      </c>
      <c r="E1090" s="63" t="s">
        <v>406</v>
      </c>
      <c r="F1090" s="113" t="s">
        <v>11007</v>
      </c>
      <c r="G1090" s="119" t="s">
        <v>118</v>
      </c>
      <c r="H1090" s="9"/>
      <c r="I1090" s="104" t="b">
        <v>0</v>
      </c>
      <c r="J1090" s="9"/>
      <c r="K1090" s="96">
        <v>94</v>
      </c>
      <c r="L1090" s="105" t="s">
        <v>11683</v>
      </c>
      <c r="M1090" t="str">
        <f>_xlfn.IFNA(VLOOKUP(B1090,Dashboard!$B$2:$V$1276,21,0),"HAPUS")</f>
        <v>BELUM SPS</v>
      </c>
    </row>
    <row r="1091" spans="1:13" ht="13.8" thickBot="1">
      <c r="A1091" s="106">
        <v>1090</v>
      </c>
      <c r="B1091" s="70" t="s">
        <v>3138</v>
      </c>
      <c r="C1091" s="70" t="s">
        <v>3140</v>
      </c>
      <c r="D1091" s="69">
        <v>45608.44263888889</v>
      </c>
      <c r="E1091" s="70" t="s">
        <v>3141</v>
      </c>
      <c r="F1091" s="115" t="s">
        <v>11007</v>
      </c>
      <c r="G1091" s="107" t="s">
        <v>34</v>
      </c>
      <c r="H1091" s="69">
        <v>45609.669502314813</v>
      </c>
      <c r="I1091" s="108" t="b">
        <v>0</v>
      </c>
      <c r="J1091" s="14"/>
      <c r="K1091" s="92">
        <v>520</v>
      </c>
      <c r="L1091" s="109" t="s">
        <v>11684</v>
      </c>
      <c r="M1091" t="str">
        <f>_xlfn.IFNA(VLOOKUP(B1091,Dashboard!$B$2:$V$1276,21,0),"HAPUS")</f>
        <v>HAPUS</v>
      </c>
    </row>
    <row r="1092" spans="1:13" ht="13.8" thickBot="1">
      <c r="A1092" s="103">
        <v>1091</v>
      </c>
      <c r="B1092" s="63" t="s">
        <v>3144</v>
      </c>
      <c r="C1092" s="63" t="s">
        <v>3146</v>
      </c>
      <c r="D1092" s="62">
        <v>45608.445740740739</v>
      </c>
      <c r="E1092" s="63" t="s">
        <v>22</v>
      </c>
      <c r="F1092" s="113" t="s">
        <v>11007</v>
      </c>
      <c r="G1092" s="111" t="s">
        <v>34</v>
      </c>
      <c r="H1092" s="62">
        <v>45609.669606481482</v>
      </c>
      <c r="I1092" s="104" t="b">
        <v>1</v>
      </c>
      <c r="J1092" s="62">
        <v>45631.432858796295</v>
      </c>
      <c r="K1092" s="96">
        <v>521</v>
      </c>
      <c r="L1092" s="105" t="s">
        <v>11685</v>
      </c>
      <c r="M1092" t="str">
        <f>_xlfn.IFNA(VLOOKUP(B1092,Dashboard!$B$2:$V$1276,21,0),"HAPUS")</f>
        <v>HAPUS</v>
      </c>
    </row>
    <row r="1093" spans="1:13" ht="13.8" thickBot="1">
      <c r="A1093" s="106">
        <v>1092</v>
      </c>
      <c r="B1093" s="70" t="s">
        <v>3147</v>
      </c>
      <c r="C1093" s="70" t="s">
        <v>3149</v>
      </c>
      <c r="D1093" s="69">
        <v>45608.446377314816</v>
      </c>
      <c r="E1093" s="70" t="s">
        <v>22</v>
      </c>
      <c r="F1093" s="115" t="s">
        <v>11007</v>
      </c>
      <c r="G1093" s="107" t="s">
        <v>34</v>
      </c>
      <c r="H1093" s="69">
        <v>45609.670567129629</v>
      </c>
      <c r="I1093" s="108" t="b">
        <v>1</v>
      </c>
      <c r="J1093" s="69">
        <v>45628.371493055558</v>
      </c>
      <c r="K1093" s="92">
        <v>522</v>
      </c>
      <c r="L1093" s="109" t="s">
        <v>11686</v>
      </c>
      <c r="M1093" t="str">
        <f>_xlfn.IFNA(VLOOKUP(B1093,Dashboard!$B$2:$V$1276,21,0),"HAPUS")</f>
        <v>HAPUS</v>
      </c>
    </row>
    <row r="1094" spans="1:13" ht="13.8" thickBot="1">
      <c r="A1094" s="103">
        <v>1093</v>
      </c>
      <c r="B1094" s="63" t="s">
        <v>3150</v>
      </c>
      <c r="C1094" s="63" t="s">
        <v>3152</v>
      </c>
      <c r="D1094" s="62">
        <v>45608.44736111111</v>
      </c>
      <c r="E1094" s="63" t="s">
        <v>1541</v>
      </c>
      <c r="F1094" s="9"/>
      <c r="G1094" s="9"/>
      <c r="H1094" s="9"/>
      <c r="I1094" s="104" t="b">
        <v>0</v>
      </c>
      <c r="J1094" s="9"/>
      <c r="K1094" s="96">
        <v>0</v>
      </c>
      <c r="L1094" s="105" t="s">
        <v>11001</v>
      </c>
      <c r="M1094" t="str">
        <f>_xlfn.IFNA(VLOOKUP(B1094,Dashboard!$B$2:$V$1276,21,0),"HAPUS")</f>
        <v>HAPUS</v>
      </c>
    </row>
    <row r="1095" spans="1:13" ht="13.8" hidden="1" thickBot="1">
      <c r="A1095" s="106">
        <v>1094</v>
      </c>
      <c r="B1095" s="70" t="s">
        <v>3155</v>
      </c>
      <c r="C1095" s="70" t="s">
        <v>3157</v>
      </c>
      <c r="D1095" s="69">
        <v>45608.45385416667</v>
      </c>
      <c r="E1095" s="70" t="s">
        <v>855</v>
      </c>
      <c r="F1095" s="115" t="s">
        <v>11007</v>
      </c>
      <c r="G1095" s="117" t="s">
        <v>118</v>
      </c>
      <c r="H1095" s="14"/>
      <c r="I1095" s="108" t="b">
        <v>0</v>
      </c>
      <c r="J1095" s="14"/>
      <c r="K1095" s="92">
        <v>95</v>
      </c>
      <c r="L1095" s="109" t="s">
        <v>11687</v>
      </c>
      <c r="M1095" t="str">
        <f>_xlfn.IFNA(VLOOKUP(B1095,Dashboard!$B$2:$V$1276,21,0),"HAPUS")</f>
        <v>BELUM SPS</v>
      </c>
    </row>
    <row r="1096" spans="1:13" ht="13.8" thickBot="1">
      <c r="A1096" s="103">
        <v>1095</v>
      </c>
      <c r="B1096" s="63" t="s">
        <v>3153</v>
      </c>
      <c r="C1096" s="63" t="s">
        <v>3154</v>
      </c>
      <c r="D1096" s="62">
        <v>45608.452222222222</v>
      </c>
      <c r="E1096" s="63" t="s">
        <v>330</v>
      </c>
      <c r="F1096" s="9"/>
      <c r="G1096" s="9"/>
      <c r="H1096" s="9"/>
      <c r="I1096" s="104" t="b">
        <v>0</v>
      </c>
      <c r="J1096" s="9"/>
      <c r="K1096" s="96">
        <v>0</v>
      </c>
      <c r="L1096" s="105" t="s">
        <v>11001</v>
      </c>
      <c r="M1096" t="str">
        <f>_xlfn.IFNA(VLOOKUP(B1096,Dashboard!$B$2:$V$1276,21,0),"HAPUS")</f>
        <v>HAPUS</v>
      </c>
    </row>
    <row r="1097" spans="1:13" ht="13.8" thickBot="1">
      <c r="A1097" s="106">
        <v>1096</v>
      </c>
      <c r="B1097" s="70" t="s">
        <v>3159</v>
      </c>
      <c r="C1097" s="70" t="s">
        <v>3161</v>
      </c>
      <c r="D1097" s="69">
        <v>45608.455937500003</v>
      </c>
      <c r="E1097" s="70" t="s">
        <v>868</v>
      </c>
      <c r="F1097" s="115" t="s">
        <v>11007</v>
      </c>
      <c r="G1097" s="107" t="s">
        <v>34</v>
      </c>
      <c r="H1097" s="69">
        <v>45609.671354166669</v>
      </c>
      <c r="I1097" s="108" t="b">
        <v>0</v>
      </c>
      <c r="J1097" s="14"/>
      <c r="K1097" s="92">
        <v>523</v>
      </c>
      <c r="L1097" s="109" t="s">
        <v>11688</v>
      </c>
      <c r="M1097" t="str">
        <f>_xlfn.IFNA(VLOOKUP(B1097,Dashboard!$B$2:$V$1276,21,0),"HAPUS")</f>
        <v>HAPUS</v>
      </c>
    </row>
    <row r="1098" spans="1:13" ht="13.8" hidden="1" thickBot="1">
      <c r="A1098" s="103">
        <v>1097</v>
      </c>
      <c r="B1098" s="63" t="s">
        <v>3162</v>
      </c>
      <c r="C1098" s="63" t="s">
        <v>3164</v>
      </c>
      <c r="D1098" s="62">
        <v>45608.456388888888</v>
      </c>
      <c r="E1098" s="63" t="s">
        <v>899</v>
      </c>
      <c r="F1098" s="9"/>
      <c r="G1098" s="9"/>
      <c r="H1098" s="9"/>
      <c r="I1098" s="104" t="b">
        <v>0</v>
      </c>
      <c r="J1098" s="9"/>
      <c r="K1098" s="96">
        <v>0</v>
      </c>
      <c r="L1098" s="105" t="s">
        <v>11001</v>
      </c>
      <c r="M1098" t="str">
        <f>_xlfn.IFNA(VLOOKUP(B1098,Dashboard!$B$2:$V$1276,21,0),"HAPUS")</f>
        <v>BELUM SPS</v>
      </c>
    </row>
    <row r="1099" spans="1:13" ht="13.8" thickBot="1">
      <c r="A1099" s="106">
        <v>1098</v>
      </c>
      <c r="B1099" s="70" t="s">
        <v>3166</v>
      </c>
      <c r="C1099" s="70" t="s">
        <v>3168</v>
      </c>
      <c r="D1099" s="69">
        <v>45608.4609375</v>
      </c>
      <c r="E1099" s="70" t="s">
        <v>125</v>
      </c>
      <c r="F1099" s="14"/>
      <c r="G1099" s="14"/>
      <c r="H1099" s="14"/>
      <c r="I1099" s="108" t="b">
        <v>0</v>
      </c>
      <c r="J1099" s="14"/>
      <c r="K1099" s="92">
        <v>0</v>
      </c>
      <c r="L1099" s="109" t="s">
        <v>11001</v>
      </c>
      <c r="M1099" t="str">
        <f>_xlfn.IFNA(VLOOKUP(B1099,Dashboard!$B$2:$V$1276,21,0),"HAPUS")</f>
        <v>HAPUS</v>
      </c>
    </row>
    <row r="1100" spans="1:13" ht="13.8" hidden="1" thickBot="1">
      <c r="A1100" s="103">
        <v>1099</v>
      </c>
      <c r="B1100" s="63" t="s">
        <v>3171</v>
      </c>
      <c r="C1100" s="63" t="s">
        <v>3173</v>
      </c>
      <c r="D1100" s="62">
        <v>45608.474849537037</v>
      </c>
      <c r="E1100" s="63" t="s">
        <v>22</v>
      </c>
      <c r="F1100" s="113" t="s">
        <v>11007</v>
      </c>
      <c r="G1100" s="111" t="s">
        <v>34</v>
      </c>
      <c r="H1100" s="62">
        <v>45610.359710648147</v>
      </c>
      <c r="I1100" s="104" t="b">
        <v>0</v>
      </c>
      <c r="J1100" s="9"/>
      <c r="K1100" s="96">
        <v>524</v>
      </c>
      <c r="L1100" s="105" t="s">
        <v>11689</v>
      </c>
      <c r="M1100" t="str">
        <f>_xlfn.IFNA(VLOOKUP(B1100,Dashboard!$B$2:$V$1276,21,0),"HAPUS")</f>
        <v>BELUM SPS</v>
      </c>
    </row>
    <row r="1101" spans="1:13" ht="13.8" thickBot="1">
      <c r="A1101" s="106">
        <v>1100</v>
      </c>
      <c r="B1101" s="70" t="s">
        <v>3169</v>
      </c>
      <c r="C1101" s="70" t="s">
        <v>3170</v>
      </c>
      <c r="D1101" s="69">
        <v>45608.469537037039</v>
      </c>
      <c r="E1101" s="70" t="s">
        <v>216</v>
      </c>
      <c r="F1101" s="112" t="s">
        <v>11004</v>
      </c>
      <c r="G1101" s="107" t="s">
        <v>34</v>
      </c>
      <c r="H1101" s="69">
        <v>45609.671990740739</v>
      </c>
      <c r="I1101" s="108" t="b">
        <v>0</v>
      </c>
      <c r="J1101" s="14"/>
      <c r="K1101" s="92">
        <v>525</v>
      </c>
      <c r="L1101" s="109" t="s">
        <v>11690</v>
      </c>
      <c r="M1101" t="str">
        <f>_xlfn.IFNA(VLOOKUP(B1101,Dashboard!$B$2:$V$1276,21,0),"HAPUS")</f>
        <v>HAPUS</v>
      </c>
    </row>
    <row r="1102" spans="1:13" ht="13.8" thickBot="1">
      <c r="A1102" s="103">
        <v>1101</v>
      </c>
      <c r="B1102" s="63" t="s">
        <v>3174</v>
      </c>
      <c r="C1102" s="63" t="s">
        <v>3175</v>
      </c>
      <c r="D1102" s="62">
        <v>45608.477361111109</v>
      </c>
      <c r="E1102" s="63" t="s">
        <v>216</v>
      </c>
      <c r="F1102" s="110" t="s">
        <v>11004</v>
      </c>
      <c r="G1102" s="119" t="s">
        <v>118</v>
      </c>
      <c r="H1102" s="9"/>
      <c r="I1102" s="104" t="b">
        <v>0</v>
      </c>
      <c r="J1102" s="9"/>
      <c r="K1102" s="96">
        <v>96</v>
      </c>
      <c r="L1102" s="105" t="s">
        <v>11691</v>
      </c>
      <c r="M1102" t="str">
        <f>_xlfn.IFNA(VLOOKUP(B1102,Dashboard!$B$2:$V$1276,21,0),"HAPUS")</f>
        <v>HAPUS</v>
      </c>
    </row>
    <row r="1103" spans="1:13" ht="13.8" hidden="1" thickBot="1">
      <c r="A1103" s="106">
        <v>1102</v>
      </c>
      <c r="B1103" s="70" t="s">
        <v>3176</v>
      </c>
      <c r="C1103" s="70" t="s">
        <v>3178</v>
      </c>
      <c r="D1103" s="69">
        <v>45608.479768518519</v>
      </c>
      <c r="E1103" s="70" t="s">
        <v>26</v>
      </c>
      <c r="F1103" s="14"/>
      <c r="G1103" s="14"/>
      <c r="H1103" s="14"/>
      <c r="I1103" s="108" t="b">
        <v>0</v>
      </c>
      <c r="J1103" s="14"/>
      <c r="K1103" s="92">
        <v>0</v>
      </c>
      <c r="L1103" s="109" t="s">
        <v>11001</v>
      </c>
      <c r="M1103" t="str">
        <f>_xlfn.IFNA(VLOOKUP(B1103,Dashboard!$B$2:$V$1276,21,0),"HAPUS")</f>
        <v>BELUM SPS</v>
      </c>
    </row>
    <row r="1104" spans="1:13" ht="13.8" thickBot="1">
      <c r="A1104" s="103">
        <v>1103</v>
      </c>
      <c r="B1104" s="63" t="s">
        <v>3179</v>
      </c>
      <c r="C1104" s="63" t="s">
        <v>3181</v>
      </c>
      <c r="D1104" s="62">
        <v>45608.485312500001</v>
      </c>
      <c r="E1104" s="63" t="s">
        <v>482</v>
      </c>
      <c r="F1104" s="9"/>
      <c r="G1104" s="9"/>
      <c r="H1104" s="9"/>
      <c r="I1104" s="104" t="b">
        <v>0</v>
      </c>
      <c r="J1104" s="9"/>
      <c r="K1104" s="96">
        <v>0</v>
      </c>
      <c r="L1104" s="105" t="s">
        <v>11001</v>
      </c>
      <c r="M1104" t="str">
        <f>_xlfn.IFNA(VLOOKUP(B1104,Dashboard!$B$2:$V$1276,21,0),"HAPUS")</f>
        <v>HAPUS</v>
      </c>
    </row>
    <row r="1105" spans="1:13" ht="13.8" hidden="1" thickBot="1">
      <c r="A1105" s="106">
        <v>1104</v>
      </c>
      <c r="B1105" s="70" t="s">
        <v>3182</v>
      </c>
      <c r="C1105" s="70" t="s">
        <v>3184</v>
      </c>
      <c r="D1105" s="69">
        <v>45608.485902777778</v>
      </c>
      <c r="E1105" s="70" t="s">
        <v>22</v>
      </c>
      <c r="F1105" s="112" t="s">
        <v>11004</v>
      </c>
      <c r="G1105" s="116" t="s">
        <v>109</v>
      </c>
      <c r="H1105" s="69">
        <v>45616.633611111109</v>
      </c>
      <c r="I1105" s="14"/>
      <c r="J1105" s="14"/>
      <c r="K1105" s="92">
        <v>42</v>
      </c>
      <c r="L1105" s="109" t="s">
        <v>11692</v>
      </c>
      <c r="M1105" t="str">
        <f>_xlfn.IFNA(VLOOKUP(B1105,Dashboard!$B$2:$V$1276,21,0),"HAPUS")</f>
        <v>BELUM SPS</v>
      </c>
    </row>
    <row r="1106" spans="1:13" ht="13.8" thickBot="1">
      <c r="A1106" s="103">
        <v>1105</v>
      </c>
      <c r="B1106" s="63" t="s">
        <v>3185</v>
      </c>
      <c r="C1106" s="63" t="s">
        <v>3187</v>
      </c>
      <c r="D1106" s="62">
        <v>45608.490613425929</v>
      </c>
      <c r="E1106" s="63" t="s">
        <v>216</v>
      </c>
      <c r="F1106" s="110" t="s">
        <v>11004</v>
      </c>
      <c r="G1106" s="111" t="s">
        <v>34</v>
      </c>
      <c r="H1106" s="62">
        <v>45609.672997685186</v>
      </c>
      <c r="I1106" s="104" t="b">
        <v>0</v>
      </c>
      <c r="J1106" s="9"/>
      <c r="K1106" s="96">
        <v>526</v>
      </c>
      <c r="L1106" s="105" t="s">
        <v>11693</v>
      </c>
      <c r="M1106" t="str">
        <f>_xlfn.IFNA(VLOOKUP(B1106,Dashboard!$B$2:$V$1276,21,0),"HAPUS")</f>
        <v>HAPUS</v>
      </c>
    </row>
    <row r="1107" spans="1:13" ht="13.8" hidden="1" thickBot="1">
      <c r="A1107" s="106">
        <v>1106</v>
      </c>
      <c r="B1107" s="70" t="s">
        <v>3188</v>
      </c>
      <c r="C1107" s="70" t="s">
        <v>3190</v>
      </c>
      <c r="D1107" s="69">
        <v>45608.491261574076</v>
      </c>
      <c r="E1107" s="70" t="s">
        <v>22</v>
      </c>
      <c r="F1107" s="112" t="s">
        <v>11004</v>
      </c>
      <c r="G1107" s="117" t="s">
        <v>118</v>
      </c>
      <c r="H1107" s="14"/>
      <c r="I1107" s="108" t="b">
        <v>0</v>
      </c>
      <c r="J1107" s="14"/>
      <c r="K1107" s="92">
        <v>97</v>
      </c>
      <c r="L1107" s="109" t="s">
        <v>11694</v>
      </c>
      <c r="M1107" t="str">
        <f>_xlfn.IFNA(VLOOKUP(B1107,Dashboard!$B$2:$V$1276,21,0),"HAPUS")</f>
        <v>BELUM SPS</v>
      </c>
    </row>
    <row r="1108" spans="1:13" ht="13.8" thickBot="1">
      <c r="A1108" s="103">
        <v>1107</v>
      </c>
      <c r="B1108" s="63" t="s">
        <v>3191</v>
      </c>
      <c r="C1108" s="63" t="s">
        <v>3192</v>
      </c>
      <c r="D1108" s="62">
        <v>45608.491944444446</v>
      </c>
      <c r="E1108" s="63" t="s">
        <v>330</v>
      </c>
      <c r="F1108" s="9"/>
      <c r="G1108" s="9"/>
      <c r="H1108" s="9"/>
      <c r="I1108" s="104" t="b">
        <v>0</v>
      </c>
      <c r="J1108" s="9"/>
      <c r="K1108" s="96">
        <v>0</v>
      </c>
      <c r="L1108" s="105" t="s">
        <v>11001</v>
      </c>
      <c r="M1108" t="str">
        <f>_xlfn.IFNA(VLOOKUP(B1108,Dashboard!$B$2:$V$1276,21,0),"HAPUS")</f>
        <v>HAPUS</v>
      </c>
    </row>
    <row r="1109" spans="1:13" ht="13.8" hidden="1" thickBot="1">
      <c r="A1109" s="106">
        <v>1108</v>
      </c>
      <c r="B1109" s="70" t="s">
        <v>3193</v>
      </c>
      <c r="C1109" s="70" t="s">
        <v>3195</v>
      </c>
      <c r="D1109" s="69">
        <v>45608.546539351853</v>
      </c>
      <c r="E1109" s="70" t="s">
        <v>22</v>
      </c>
      <c r="F1109" s="112" t="s">
        <v>11004</v>
      </c>
      <c r="G1109" s="107" t="s">
        <v>34</v>
      </c>
      <c r="H1109" s="69">
        <v>45609.673564814817</v>
      </c>
      <c r="I1109" s="108" t="b">
        <v>1</v>
      </c>
      <c r="J1109" s="69">
        <v>45628.377222222225</v>
      </c>
      <c r="K1109" s="92">
        <v>527</v>
      </c>
      <c r="L1109" s="109" t="s">
        <v>11695</v>
      </c>
      <c r="M1109" t="str">
        <f>_xlfn.IFNA(VLOOKUP(B1109,Dashboard!$B$2:$V$1276,21,0),"HAPUS")</f>
        <v>BELUM SPS</v>
      </c>
    </row>
    <row r="1110" spans="1:13" ht="13.8" thickBot="1">
      <c r="A1110" s="103">
        <v>1109</v>
      </c>
      <c r="B1110" s="63" t="s">
        <v>3196</v>
      </c>
      <c r="C1110" s="63" t="s">
        <v>3198</v>
      </c>
      <c r="D1110" s="62">
        <v>45608.54896990741</v>
      </c>
      <c r="E1110" s="63" t="s">
        <v>482</v>
      </c>
      <c r="F1110" s="110" t="s">
        <v>11004</v>
      </c>
      <c r="G1110" s="119" t="s">
        <v>118</v>
      </c>
      <c r="H1110" s="9"/>
      <c r="I1110" s="104" t="b">
        <v>0</v>
      </c>
      <c r="J1110" s="9"/>
      <c r="K1110" s="96">
        <v>98</v>
      </c>
      <c r="L1110" s="105" t="s">
        <v>11696</v>
      </c>
      <c r="M1110" t="str">
        <f>_xlfn.IFNA(VLOOKUP(B1110,Dashboard!$B$2:$V$1276,21,0),"HAPUS")</f>
        <v>HAPUS</v>
      </c>
    </row>
    <row r="1111" spans="1:13" ht="13.8" thickBot="1">
      <c r="A1111" s="106">
        <v>1110</v>
      </c>
      <c r="B1111" s="70" t="s">
        <v>3199</v>
      </c>
      <c r="C1111" s="70" t="s">
        <v>3200</v>
      </c>
      <c r="D1111" s="69">
        <v>45608.562847222223</v>
      </c>
      <c r="E1111" s="70" t="s">
        <v>57</v>
      </c>
      <c r="F1111" s="14"/>
      <c r="G1111" s="14"/>
      <c r="H1111" s="14"/>
      <c r="I1111" s="108" t="b">
        <v>0</v>
      </c>
      <c r="J1111" s="14"/>
      <c r="K1111" s="92">
        <v>0</v>
      </c>
      <c r="L1111" s="109" t="s">
        <v>11001</v>
      </c>
      <c r="M1111" t="str">
        <f>_xlfn.IFNA(VLOOKUP(B1111,Dashboard!$B$2:$V$1276,21,0),"HAPUS")</f>
        <v>HAPUS</v>
      </c>
    </row>
    <row r="1112" spans="1:13" ht="13.8" hidden="1" thickBot="1">
      <c r="A1112" s="103">
        <v>1111</v>
      </c>
      <c r="B1112" s="63" t="s">
        <v>3201</v>
      </c>
      <c r="C1112" s="63" t="s">
        <v>3203</v>
      </c>
      <c r="D1112" s="62">
        <v>45608.563437500001</v>
      </c>
      <c r="E1112" s="63" t="s">
        <v>855</v>
      </c>
      <c r="F1112" s="9"/>
      <c r="G1112" s="9"/>
      <c r="H1112" s="9"/>
      <c r="I1112" s="104" t="b">
        <v>0</v>
      </c>
      <c r="J1112" s="9"/>
      <c r="K1112" s="96">
        <v>0</v>
      </c>
      <c r="L1112" s="105" t="s">
        <v>11001</v>
      </c>
      <c r="M1112" t="str">
        <f>_xlfn.IFNA(VLOOKUP(B1112,Dashboard!$B$2:$V$1276,21,0),"HAPUS")</f>
        <v>BELUM SPS</v>
      </c>
    </row>
    <row r="1113" spans="1:13" ht="13.8" thickBot="1">
      <c r="A1113" s="106">
        <v>1112</v>
      </c>
      <c r="B1113" s="70" t="s">
        <v>3204</v>
      </c>
      <c r="C1113" s="70" t="s">
        <v>3205</v>
      </c>
      <c r="D1113" s="69">
        <v>45608.566006944442</v>
      </c>
      <c r="E1113" s="70" t="s">
        <v>57</v>
      </c>
      <c r="F1113" s="14"/>
      <c r="G1113" s="14"/>
      <c r="H1113" s="14"/>
      <c r="I1113" s="108" t="b">
        <v>0</v>
      </c>
      <c r="J1113" s="14"/>
      <c r="K1113" s="92">
        <v>0</v>
      </c>
      <c r="L1113" s="109" t="s">
        <v>11001</v>
      </c>
      <c r="M1113" t="str">
        <f>_xlfn.IFNA(VLOOKUP(B1113,Dashboard!$B$2:$V$1276,21,0),"HAPUS")</f>
        <v>HAPUS</v>
      </c>
    </row>
    <row r="1114" spans="1:13" ht="13.8" hidden="1" thickBot="1">
      <c r="A1114" s="103">
        <v>1113</v>
      </c>
      <c r="B1114" s="63" t="s">
        <v>3206</v>
      </c>
      <c r="C1114" s="63" t="s">
        <v>3208</v>
      </c>
      <c r="D1114" s="62">
        <v>45608.569618055553</v>
      </c>
      <c r="E1114" s="63" t="s">
        <v>3209</v>
      </c>
      <c r="F1114" s="110" t="s">
        <v>11004</v>
      </c>
      <c r="G1114" s="119" t="s">
        <v>118</v>
      </c>
      <c r="H1114" s="9"/>
      <c r="I1114" s="104" t="b">
        <v>0</v>
      </c>
      <c r="J1114" s="9"/>
      <c r="K1114" s="96">
        <v>99</v>
      </c>
      <c r="L1114" s="105" t="s">
        <v>11697</v>
      </c>
      <c r="M1114" t="str">
        <f>_xlfn.IFNA(VLOOKUP(B1114,Dashboard!$B$2:$V$1276,21,0),"HAPUS")</f>
        <v>BELUM SPS</v>
      </c>
    </row>
    <row r="1115" spans="1:13" ht="13.8" hidden="1" thickBot="1">
      <c r="A1115" s="106">
        <v>1114</v>
      </c>
      <c r="B1115" s="70" t="s">
        <v>3210</v>
      </c>
      <c r="C1115" s="70" t="s">
        <v>3212</v>
      </c>
      <c r="D1115" s="69">
        <v>45608.573854166665</v>
      </c>
      <c r="E1115" s="70" t="s">
        <v>22</v>
      </c>
      <c r="F1115" s="112" t="s">
        <v>11004</v>
      </c>
      <c r="G1115" s="107" t="s">
        <v>34</v>
      </c>
      <c r="H1115" s="69">
        <v>45609.67428240741</v>
      </c>
      <c r="I1115" s="108" t="b">
        <v>1</v>
      </c>
      <c r="J1115" s="69">
        <v>45628.375416666669</v>
      </c>
      <c r="K1115" s="92">
        <v>528</v>
      </c>
      <c r="L1115" s="109" t="s">
        <v>11698</v>
      </c>
      <c r="M1115" t="str">
        <f>_xlfn.IFNA(VLOOKUP(B1115,Dashboard!$B$2:$V$1276,21,0),"HAPUS")</f>
        <v>BELUM SPS</v>
      </c>
    </row>
    <row r="1116" spans="1:13" ht="13.8" thickBot="1">
      <c r="A1116" s="103">
        <v>1115</v>
      </c>
      <c r="B1116" s="63" t="s">
        <v>3213</v>
      </c>
      <c r="C1116" s="63" t="s">
        <v>3215</v>
      </c>
      <c r="D1116" s="62">
        <v>45608.575266203705</v>
      </c>
      <c r="E1116" s="63" t="s">
        <v>216</v>
      </c>
      <c r="F1116" s="110" t="s">
        <v>11004</v>
      </c>
      <c r="G1116" s="111" t="s">
        <v>34</v>
      </c>
      <c r="H1116" s="62">
        <v>45610.359710648147</v>
      </c>
      <c r="I1116" s="104" t="b">
        <v>0</v>
      </c>
      <c r="J1116" s="9"/>
      <c r="K1116" s="96">
        <v>529</v>
      </c>
      <c r="L1116" s="105" t="s">
        <v>11699</v>
      </c>
      <c r="M1116" t="str">
        <f>_xlfn.IFNA(VLOOKUP(B1116,Dashboard!$B$2:$V$1276,21,0),"HAPUS")</f>
        <v>HAPUS</v>
      </c>
    </row>
    <row r="1117" spans="1:13" ht="13.8" thickBot="1">
      <c r="A1117" s="106">
        <v>1116</v>
      </c>
      <c r="B1117" s="70" t="s">
        <v>3216</v>
      </c>
      <c r="C1117" s="70" t="s">
        <v>3218</v>
      </c>
      <c r="D1117" s="69">
        <v>45608.577615740738</v>
      </c>
      <c r="E1117" s="70" t="s">
        <v>216</v>
      </c>
      <c r="F1117" s="112" t="s">
        <v>11004</v>
      </c>
      <c r="G1117" s="117" t="s">
        <v>118</v>
      </c>
      <c r="H1117" s="14"/>
      <c r="I1117" s="108" t="b">
        <v>0</v>
      </c>
      <c r="J1117" s="14"/>
      <c r="K1117" s="92">
        <v>100</v>
      </c>
      <c r="L1117" s="109" t="s">
        <v>11700</v>
      </c>
      <c r="M1117" t="str">
        <f>_xlfn.IFNA(VLOOKUP(B1117,Dashboard!$B$2:$V$1276,21,0),"HAPUS")</f>
        <v>HAPUS</v>
      </c>
    </row>
    <row r="1118" spans="1:13" ht="13.8" thickBot="1">
      <c r="A1118" s="103">
        <v>1117</v>
      </c>
      <c r="B1118" s="63" t="s">
        <v>3219</v>
      </c>
      <c r="C1118" s="63" t="s">
        <v>3221</v>
      </c>
      <c r="D1118" s="62">
        <v>45608.579004629632</v>
      </c>
      <c r="E1118" s="63" t="s">
        <v>216</v>
      </c>
      <c r="F1118" s="110" t="s">
        <v>11004</v>
      </c>
      <c r="G1118" s="111" t="s">
        <v>34</v>
      </c>
      <c r="H1118" s="62">
        <v>45610.359710648147</v>
      </c>
      <c r="I1118" s="104" t="b">
        <v>0</v>
      </c>
      <c r="J1118" s="9"/>
      <c r="K1118" s="96">
        <v>530</v>
      </c>
      <c r="L1118" s="105" t="s">
        <v>11701</v>
      </c>
      <c r="M1118" t="str">
        <f>_xlfn.IFNA(VLOOKUP(B1118,Dashboard!$B$2:$V$1276,21,0),"HAPUS")</f>
        <v>HAPUS</v>
      </c>
    </row>
    <row r="1119" spans="1:13" ht="13.8" thickBot="1">
      <c r="A1119" s="106">
        <v>1118</v>
      </c>
      <c r="B1119" s="70" t="s">
        <v>3222</v>
      </c>
      <c r="C1119" s="70" t="s">
        <v>2506</v>
      </c>
      <c r="D1119" s="69">
        <v>45608.580185185187</v>
      </c>
      <c r="E1119" s="70" t="s">
        <v>330</v>
      </c>
      <c r="F1119" s="14"/>
      <c r="G1119" s="14"/>
      <c r="H1119" s="14"/>
      <c r="I1119" s="108" t="b">
        <v>0</v>
      </c>
      <c r="J1119" s="14"/>
      <c r="K1119" s="92">
        <v>0</v>
      </c>
      <c r="L1119" s="109" t="s">
        <v>11001</v>
      </c>
      <c r="M1119" t="str">
        <f>_xlfn.IFNA(VLOOKUP(B1119,Dashboard!$B$2:$V$1276,21,0),"HAPUS")</f>
        <v>HAPUS</v>
      </c>
    </row>
    <row r="1120" spans="1:13" ht="13.8" hidden="1" thickBot="1">
      <c r="A1120" s="103">
        <v>1119</v>
      </c>
      <c r="B1120" s="63" t="s">
        <v>3223</v>
      </c>
      <c r="C1120" s="63" t="s">
        <v>3225</v>
      </c>
      <c r="D1120" s="62">
        <v>45608.581041666665</v>
      </c>
      <c r="E1120" s="63" t="s">
        <v>216</v>
      </c>
      <c r="F1120" s="9"/>
      <c r="G1120" s="9"/>
      <c r="H1120" s="9"/>
      <c r="I1120" s="104" t="b">
        <v>0</v>
      </c>
      <c r="J1120" s="9"/>
      <c r="K1120" s="96">
        <v>0</v>
      </c>
      <c r="L1120" s="105" t="s">
        <v>11001</v>
      </c>
      <c r="M1120" t="str">
        <f>_xlfn.IFNA(VLOOKUP(B1120,Dashboard!$B$2:$V$1276,21,0),"HAPUS")</f>
        <v>BELUM SPS</v>
      </c>
    </row>
    <row r="1121" spans="1:13" ht="13.8" thickBot="1">
      <c r="A1121" s="106">
        <v>1120</v>
      </c>
      <c r="B1121" s="70" t="s">
        <v>3226</v>
      </c>
      <c r="C1121" s="70" t="s">
        <v>3228</v>
      </c>
      <c r="D1121" s="69">
        <v>45608.582199074073</v>
      </c>
      <c r="E1121" s="70" t="s">
        <v>216</v>
      </c>
      <c r="F1121" s="14"/>
      <c r="G1121" s="14"/>
      <c r="H1121" s="14"/>
      <c r="I1121" s="108" t="b">
        <v>0</v>
      </c>
      <c r="J1121" s="14"/>
      <c r="K1121" s="92">
        <v>0</v>
      </c>
      <c r="L1121" s="109" t="s">
        <v>11001</v>
      </c>
      <c r="M1121" t="str">
        <f>_xlfn.IFNA(VLOOKUP(B1121,Dashboard!$B$2:$V$1276,21,0),"HAPUS")</f>
        <v>HAPUS</v>
      </c>
    </row>
    <row r="1122" spans="1:13" ht="13.8" hidden="1" thickBot="1">
      <c r="A1122" s="103">
        <v>1121</v>
      </c>
      <c r="B1122" s="63" t="s">
        <v>3229</v>
      </c>
      <c r="C1122" s="63" t="s">
        <v>3231</v>
      </c>
      <c r="D1122" s="62">
        <v>45608.58421296296</v>
      </c>
      <c r="E1122" s="63" t="s">
        <v>22</v>
      </c>
      <c r="F1122" s="110" t="s">
        <v>11004</v>
      </c>
      <c r="G1122" s="111" t="s">
        <v>414</v>
      </c>
      <c r="H1122" s="62">
        <v>45610.359710648147</v>
      </c>
      <c r="I1122" s="104" t="b">
        <v>0</v>
      </c>
      <c r="J1122" s="9"/>
      <c r="K1122" s="96">
        <v>6</v>
      </c>
      <c r="L1122" s="105" t="s">
        <v>11702</v>
      </c>
      <c r="M1122" t="str">
        <f>_xlfn.IFNA(VLOOKUP(B1122,Dashboard!$B$2:$V$1276,21,0),"HAPUS")</f>
        <v>BELUM SPS</v>
      </c>
    </row>
    <row r="1123" spans="1:13" ht="13.8" hidden="1" thickBot="1">
      <c r="A1123" s="106">
        <v>1122</v>
      </c>
      <c r="B1123" s="70" t="s">
        <v>3232</v>
      </c>
      <c r="C1123" s="70" t="s">
        <v>3234</v>
      </c>
      <c r="D1123" s="69">
        <v>45608.589212962965</v>
      </c>
      <c r="E1123" s="70" t="s">
        <v>216</v>
      </c>
      <c r="F1123" s="112" t="s">
        <v>11004</v>
      </c>
      <c r="G1123" s="107" t="s">
        <v>34</v>
      </c>
      <c r="H1123" s="69">
        <v>45610.359710648147</v>
      </c>
      <c r="I1123" s="108" t="b">
        <v>0</v>
      </c>
      <c r="J1123" s="14"/>
      <c r="K1123" s="92">
        <v>531</v>
      </c>
      <c r="L1123" s="109" t="s">
        <v>11703</v>
      </c>
      <c r="M1123" t="str">
        <f>_xlfn.IFNA(VLOOKUP(B1123,Dashboard!$B$2:$V$1276,21,0),"HAPUS")</f>
        <v>BELUM SPS</v>
      </c>
    </row>
    <row r="1124" spans="1:13" ht="13.8" hidden="1" thickBot="1">
      <c r="A1124" s="103">
        <v>1123</v>
      </c>
      <c r="B1124" s="63" t="s">
        <v>3235</v>
      </c>
      <c r="C1124" s="63" t="s">
        <v>3236</v>
      </c>
      <c r="D1124" s="62">
        <v>45608.592442129629</v>
      </c>
      <c r="E1124" s="63" t="s">
        <v>125</v>
      </c>
      <c r="F1124" s="110" t="s">
        <v>11004</v>
      </c>
      <c r="G1124" s="119" t="s">
        <v>118</v>
      </c>
      <c r="H1124" s="9"/>
      <c r="I1124" s="104" t="b">
        <v>0</v>
      </c>
      <c r="J1124" s="9"/>
      <c r="K1124" s="96">
        <v>101</v>
      </c>
      <c r="L1124" s="105" t="s">
        <v>11704</v>
      </c>
      <c r="M1124" t="str">
        <f>_xlfn.IFNA(VLOOKUP(B1124,Dashboard!$B$2:$V$1276,21,0),"HAPUS")</f>
        <v>BELUM SPS</v>
      </c>
    </row>
    <row r="1125" spans="1:13" ht="13.8" thickBot="1">
      <c r="A1125" s="106">
        <v>1124</v>
      </c>
      <c r="B1125" s="70" t="s">
        <v>3237</v>
      </c>
      <c r="C1125" s="70" t="s">
        <v>3239</v>
      </c>
      <c r="D1125" s="69">
        <v>45608.596018518518</v>
      </c>
      <c r="E1125" s="70" t="s">
        <v>216</v>
      </c>
      <c r="F1125" s="112" t="s">
        <v>11004</v>
      </c>
      <c r="G1125" s="107" t="s">
        <v>34</v>
      </c>
      <c r="H1125" s="69">
        <v>45610.359710648147</v>
      </c>
      <c r="I1125" s="108" t="b">
        <v>0</v>
      </c>
      <c r="J1125" s="14"/>
      <c r="K1125" s="92">
        <v>532</v>
      </c>
      <c r="L1125" s="109" t="s">
        <v>11705</v>
      </c>
      <c r="M1125" t="str">
        <f>_xlfn.IFNA(VLOOKUP(B1125,Dashboard!$B$2:$V$1276,21,0),"HAPUS")</f>
        <v>HAPUS</v>
      </c>
    </row>
    <row r="1126" spans="1:13" ht="13.8" thickBot="1">
      <c r="A1126" s="103">
        <v>1125</v>
      </c>
      <c r="B1126" s="63" t="s">
        <v>3240</v>
      </c>
      <c r="C1126" s="63" t="s">
        <v>3242</v>
      </c>
      <c r="D1126" s="62">
        <v>45608.606064814812</v>
      </c>
      <c r="E1126" s="63" t="s">
        <v>216</v>
      </c>
      <c r="F1126" s="9"/>
      <c r="G1126" s="9"/>
      <c r="H1126" s="9"/>
      <c r="I1126" s="104" t="b">
        <v>0</v>
      </c>
      <c r="J1126" s="9"/>
      <c r="K1126" s="96">
        <v>0</v>
      </c>
      <c r="L1126" s="105" t="s">
        <v>11001</v>
      </c>
      <c r="M1126" t="str">
        <f>_xlfn.IFNA(VLOOKUP(B1126,Dashboard!$B$2:$V$1276,21,0),"HAPUS")</f>
        <v>HAPUS</v>
      </c>
    </row>
    <row r="1127" spans="1:13" ht="13.8" thickBot="1">
      <c r="A1127" s="106">
        <v>1126</v>
      </c>
      <c r="B1127" s="70" t="s">
        <v>3243</v>
      </c>
      <c r="C1127" s="70" t="s">
        <v>3245</v>
      </c>
      <c r="D1127" s="69">
        <v>45609.36886574074</v>
      </c>
      <c r="E1127" s="70" t="s">
        <v>889</v>
      </c>
      <c r="F1127" s="14"/>
      <c r="G1127" s="14"/>
      <c r="H1127" s="14"/>
      <c r="I1127" s="108" t="b">
        <v>0</v>
      </c>
      <c r="J1127" s="14"/>
      <c r="K1127" s="92">
        <v>0</v>
      </c>
      <c r="L1127" s="109" t="s">
        <v>11001</v>
      </c>
      <c r="M1127" t="str">
        <f>_xlfn.IFNA(VLOOKUP(B1127,Dashboard!$B$2:$V$1276,21,0),"HAPUS")</f>
        <v>HAPUS</v>
      </c>
    </row>
    <row r="1128" spans="1:13" ht="13.8" thickBot="1">
      <c r="A1128" s="103">
        <v>1127</v>
      </c>
      <c r="B1128" s="63" t="s">
        <v>3246</v>
      </c>
      <c r="C1128" s="63" t="s">
        <v>3247</v>
      </c>
      <c r="D1128" s="62">
        <v>45609.36959490741</v>
      </c>
      <c r="E1128" s="63" t="s">
        <v>889</v>
      </c>
      <c r="F1128" s="9"/>
      <c r="G1128" s="9"/>
      <c r="H1128" s="9"/>
      <c r="I1128" s="104" t="b">
        <v>0</v>
      </c>
      <c r="J1128" s="9"/>
      <c r="K1128" s="96">
        <v>0</v>
      </c>
      <c r="L1128" s="105" t="s">
        <v>11001</v>
      </c>
      <c r="M1128" t="str">
        <f>_xlfn.IFNA(VLOOKUP(B1128,Dashboard!$B$2:$V$1276,21,0),"HAPUS")</f>
        <v>HAPUS</v>
      </c>
    </row>
    <row r="1129" spans="1:13" ht="13.8" hidden="1" thickBot="1">
      <c r="A1129" s="106">
        <v>1128</v>
      </c>
      <c r="B1129" s="70" t="s">
        <v>3263</v>
      </c>
      <c r="C1129" s="70" t="s">
        <v>3264</v>
      </c>
      <c r="D1129" s="69">
        <v>45609.432581018518</v>
      </c>
      <c r="E1129" s="70" t="s">
        <v>889</v>
      </c>
      <c r="F1129" s="14"/>
      <c r="G1129" s="14"/>
      <c r="H1129" s="14"/>
      <c r="I1129" s="108" t="b">
        <v>0</v>
      </c>
      <c r="J1129" s="14"/>
      <c r="K1129" s="92">
        <v>0</v>
      </c>
      <c r="L1129" s="109" t="s">
        <v>11001</v>
      </c>
      <c r="M1129" t="str">
        <f>_xlfn.IFNA(VLOOKUP(B1129,Dashboard!$B$2:$V$1276,21,0),"HAPUS")</f>
        <v>BELUM SPS</v>
      </c>
    </row>
    <row r="1130" spans="1:13" ht="13.8" thickBot="1">
      <c r="A1130" s="103">
        <v>1129</v>
      </c>
      <c r="B1130" s="63" t="s">
        <v>3248</v>
      </c>
      <c r="C1130" s="63" t="s">
        <v>3250</v>
      </c>
      <c r="D1130" s="62">
        <v>45609.37699074074</v>
      </c>
      <c r="E1130" s="63" t="s">
        <v>216</v>
      </c>
      <c r="F1130" s="113" t="s">
        <v>11007</v>
      </c>
      <c r="G1130" s="111" t="s">
        <v>34</v>
      </c>
      <c r="H1130" s="62">
        <v>45614.437627314815</v>
      </c>
      <c r="I1130" s="104" t="b">
        <v>0</v>
      </c>
      <c r="J1130" s="9"/>
      <c r="K1130" s="96">
        <v>533</v>
      </c>
      <c r="L1130" s="105" t="s">
        <v>11706</v>
      </c>
      <c r="M1130" t="str">
        <f>_xlfn.IFNA(VLOOKUP(B1130,Dashboard!$B$2:$V$1276,21,0),"HAPUS")</f>
        <v>HAPUS</v>
      </c>
    </row>
    <row r="1131" spans="1:13" ht="13.8" thickBot="1">
      <c r="A1131" s="106">
        <v>1130</v>
      </c>
      <c r="B1131" s="70" t="s">
        <v>3260</v>
      </c>
      <c r="C1131" s="70" t="s">
        <v>3261</v>
      </c>
      <c r="D1131" s="69">
        <v>45609.430671296293</v>
      </c>
      <c r="E1131" s="70" t="s">
        <v>3262</v>
      </c>
      <c r="F1131" s="14"/>
      <c r="G1131" s="14"/>
      <c r="H1131" s="14"/>
      <c r="I1131" s="108" t="b">
        <v>0</v>
      </c>
      <c r="J1131" s="14"/>
      <c r="K1131" s="92">
        <v>0</v>
      </c>
      <c r="L1131" s="109" t="s">
        <v>11001</v>
      </c>
      <c r="M1131" t="str">
        <f>_xlfn.IFNA(VLOOKUP(B1131,Dashboard!$B$2:$V$1276,21,0),"HAPUS")</f>
        <v>HAPUS</v>
      </c>
    </row>
    <row r="1132" spans="1:13" ht="13.8" hidden="1" thickBot="1">
      <c r="A1132" s="103">
        <v>1131</v>
      </c>
      <c r="B1132" s="63" t="s">
        <v>3251</v>
      </c>
      <c r="C1132" s="63" t="s">
        <v>3253</v>
      </c>
      <c r="D1132" s="62">
        <v>45609.390474537038</v>
      </c>
      <c r="E1132" s="63" t="s">
        <v>2159</v>
      </c>
      <c r="F1132" s="9"/>
      <c r="G1132" s="9"/>
      <c r="H1132" s="9"/>
      <c r="I1132" s="104" t="b">
        <v>0</v>
      </c>
      <c r="J1132" s="9"/>
      <c r="K1132" s="96">
        <v>0</v>
      </c>
      <c r="L1132" s="105" t="s">
        <v>11001</v>
      </c>
      <c r="M1132" t="str">
        <f>_xlfn.IFNA(VLOOKUP(B1132,Dashboard!$B$2:$V$1276,21,0),"HAPUS")</f>
        <v>BELUM SPS</v>
      </c>
    </row>
    <row r="1133" spans="1:13" ht="13.8" thickBot="1">
      <c r="A1133" s="106">
        <v>1132</v>
      </c>
      <c r="B1133" s="70" t="s">
        <v>3254</v>
      </c>
      <c r="C1133" s="70" t="s">
        <v>3256</v>
      </c>
      <c r="D1133" s="69">
        <v>45609.413298611114</v>
      </c>
      <c r="E1133" s="70" t="s">
        <v>22</v>
      </c>
      <c r="F1133" s="115" t="s">
        <v>11007</v>
      </c>
      <c r="G1133" s="107" t="s">
        <v>34</v>
      </c>
      <c r="H1133" s="69">
        <v>45614.437881944446</v>
      </c>
      <c r="I1133" s="108" t="b">
        <v>0</v>
      </c>
      <c r="J1133" s="14"/>
      <c r="K1133" s="92">
        <v>534</v>
      </c>
      <c r="L1133" s="109" t="s">
        <v>11707</v>
      </c>
      <c r="M1133" t="str">
        <f>_xlfn.IFNA(VLOOKUP(B1133,Dashboard!$B$2:$V$1276,21,0),"HAPUS")</f>
        <v>HAPUS</v>
      </c>
    </row>
    <row r="1134" spans="1:13" ht="13.8" hidden="1" thickBot="1">
      <c r="A1134" s="103">
        <v>1133</v>
      </c>
      <c r="B1134" s="63" t="s">
        <v>3257</v>
      </c>
      <c r="C1134" s="63" t="s">
        <v>3236</v>
      </c>
      <c r="D1134" s="62">
        <v>45609.415891203702</v>
      </c>
      <c r="E1134" s="63" t="s">
        <v>855</v>
      </c>
      <c r="F1134" s="113" t="s">
        <v>11007</v>
      </c>
      <c r="G1134" s="119" t="s">
        <v>118</v>
      </c>
      <c r="H1134" s="9"/>
      <c r="I1134" s="104" t="b">
        <v>0</v>
      </c>
      <c r="J1134" s="9"/>
      <c r="K1134" s="96">
        <v>102</v>
      </c>
      <c r="L1134" s="105" t="s">
        <v>11708</v>
      </c>
      <c r="M1134" t="str">
        <f>_xlfn.IFNA(VLOOKUP(B1134,Dashboard!$B$2:$V$1276,21,0),"HAPUS")</f>
        <v>BELUM SPS</v>
      </c>
    </row>
    <row r="1135" spans="1:13" ht="13.8" hidden="1" thickBot="1">
      <c r="A1135" s="106">
        <v>1134</v>
      </c>
      <c r="B1135" s="70" t="s">
        <v>3258</v>
      </c>
      <c r="C1135" s="70" t="s">
        <v>3259</v>
      </c>
      <c r="D1135" s="69">
        <v>45609.428935185184</v>
      </c>
      <c r="E1135" s="70" t="s">
        <v>660</v>
      </c>
      <c r="F1135" s="14"/>
      <c r="G1135" s="14"/>
      <c r="H1135" s="14"/>
      <c r="I1135" s="108" t="b">
        <v>0</v>
      </c>
      <c r="J1135" s="14"/>
      <c r="K1135" s="92">
        <v>0</v>
      </c>
      <c r="L1135" s="109" t="s">
        <v>11001</v>
      </c>
      <c r="M1135" t="str">
        <f>_xlfn.IFNA(VLOOKUP(B1135,Dashboard!$B$2:$V$1276,21,0),"HAPUS")</f>
        <v>BELUM SPS</v>
      </c>
    </row>
    <row r="1136" spans="1:13" ht="13.8" hidden="1" thickBot="1">
      <c r="A1136" s="103">
        <v>1135</v>
      </c>
      <c r="B1136" s="63" t="s">
        <v>3265</v>
      </c>
      <c r="C1136" s="63" t="s">
        <v>3267</v>
      </c>
      <c r="D1136" s="62">
        <v>45609.433148148149</v>
      </c>
      <c r="E1136" s="63" t="s">
        <v>194</v>
      </c>
      <c r="F1136" s="113" t="s">
        <v>11007</v>
      </c>
      <c r="G1136" s="111" t="s">
        <v>34</v>
      </c>
      <c r="H1136" s="62">
        <v>45614.438668981478</v>
      </c>
      <c r="I1136" s="104" t="b">
        <v>0</v>
      </c>
      <c r="J1136" s="9"/>
      <c r="K1136" s="96">
        <v>535</v>
      </c>
      <c r="L1136" s="105" t="s">
        <v>11709</v>
      </c>
      <c r="M1136" t="str">
        <f>_xlfn.IFNA(VLOOKUP(B1136,Dashboard!$B$2:$V$1276,21,0),"HAPUS")</f>
        <v>BELUM SPS</v>
      </c>
    </row>
    <row r="1137" spans="1:13" ht="13.8" hidden="1" thickBot="1">
      <c r="A1137" s="106">
        <v>1136</v>
      </c>
      <c r="B1137" s="70" t="s">
        <v>3268</v>
      </c>
      <c r="C1137" s="70" t="s">
        <v>3270</v>
      </c>
      <c r="D1137" s="69">
        <v>45609.436307870368</v>
      </c>
      <c r="E1137" s="70" t="s">
        <v>22</v>
      </c>
      <c r="F1137" s="115" t="s">
        <v>11007</v>
      </c>
      <c r="G1137" s="116" t="s">
        <v>109</v>
      </c>
      <c r="H1137" s="69">
        <v>45614.440775462965</v>
      </c>
      <c r="I1137" s="108" t="b">
        <v>0</v>
      </c>
      <c r="J1137" s="14"/>
      <c r="K1137" s="92">
        <v>43</v>
      </c>
      <c r="L1137" s="109" t="s">
        <v>11710</v>
      </c>
      <c r="M1137" t="str">
        <f>_xlfn.IFNA(VLOOKUP(B1137,Dashboard!$B$2:$V$1276,21,0),"HAPUS")</f>
        <v>BELUM SPS</v>
      </c>
    </row>
    <row r="1138" spans="1:13" ht="13.8" thickBot="1">
      <c r="A1138" s="103">
        <v>1137</v>
      </c>
      <c r="B1138" s="63" t="s">
        <v>3271</v>
      </c>
      <c r="C1138" s="63" t="s">
        <v>3273</v>
      </c>
      <c r="D1138" s="62">
        <v>45609.438622685186</v>
      </c>
      <c r="E1138" s="63" t="s">
        <v>3274</v>
      </c>
      <c r="F1138" s="9"/>
      <c r="G1138" s="9"/>
      <c r="H1138" s="9"/>
      <c r="I1138" s="104" t="b">
        <v>0</v>
      </c>
      <c r="J1138" s="9"/>
      <c r="K1138" s="96">
        <v>0</v>
      </c>
      <c r="L1138" s="105" t="s">
        <v>11001</v>
      </c>
      <c r="M1138" t="str">
        <f>_xlfn.IFNA(VLOOKUP(B1138,Dashboard!$B$2:$V$1276,21,0),"HAPUS")</f>
        <v>HAPUS</v>
      </c>
    </row>
    <row r="1139" spans="1:13" ht="13.8" hidden="1" thickBot="1">
      <c r="A1139" s="106">
        <v>1138</v>
      </c>
      <c r="B1139" s="70" t="s">
        <v>3275</v>
      </c>
      <c r="C1139" s="70" t="s">
        <v>3277</v>
      </c>
      <c r="D1139" s="69">
        <v>45609.446840277778</v>
      </c>
      <c r="E1139" s="70" t="s">
        <v>216</v>
      </c>
      <c r="F1139" s="115" t="s">
        <v>11007</v>
      </c>
      <c r="G1139" s="107" t="s">
        <v>34</v>
      </c>
      <c r="H1139" s="69">
        <v>45614.441689814812</v>
      </c>
      <c r="I1139" s="108" t="b">
        <v>0</v>
      </c>
      <c r="J1139" s="14"/>
      <c r="K1139" s="92">
        <v>536</v>
      </c>
      <c r="L1139" s="109" t="s">
        <v>11711</v>
      </c>
      <c r="M1139" t="str">
        <f>_xlfn.IFNA(VLOOKUP(B1139,Dashboard!$B$2:$V$1276,21,0),"HAPUS")</f>
        <v>BELUM SPS</v>
      </c>
    </row>
    <row r="1140" spans="1:13" ht="13.8" hidden="1" thickBot="1">
      <c r="A1140" s="103">
        <v>1139</v>
      </c>
      <c r="B1140" s="63" t="s">
        <v>3278</v>
      </c>
      <c r="C1140" s="63" t="s">
        <v>3279</v>
      </c>
      <c r="D1140" s="62">
        <v>45609.45579861111</v>
      </c>
      <c r="E1140" s="63" t="s">
        <v>3280</v>
      </c>
      <c r="F1140" s="113" t="s">
        <v>11007</v>
      </c>
      <c r="G1140" s="111" t="s">
        <v>34</v>
      </c>
      <c r="H1140" s="62">
        <v>45614.442604166667</v>
      </c>
      <c r="I1140" s="104" t="b">
        <v>0</v>
      </c>
      <c r="J1140" s="9"/>
      <c r="K1140" s="96">
        <v>537</v>
      </c>
      <c r="L1140" s="105" t="s">
        <v>11712</v>
      </c>
      <c r="M1140" t="str">
        <f>_xlfn.IFNA(VLOOKUP(B1140,Dashboard!$B$2:$V$1276,21,0),"HAPUS")</f>
        <v>BELUM SPS</v>
      </c>
    </row>
    <row r="1141" spans="1:13" ht="13.8" hidden="1" thickBot="1">
      <c r="A1141" s="106">
        <v>1140</v>
      </c>
      <c r="B1141" s="70" t="s">
        <v>3281</v>
      </c>
      <c r="C1141" s="70" t="s">
        <v>3283</v>
      </c>
      <c r="D1141" s="69">
        <v>45609.458634259259</v>
      </c>
      <c r="E1141" s="70" t="s">
        <v>216</v>
      </c>
      <c r="F1141" s="115" t="s">
        <v>11007</v>
      </c>
      <c r="G1141" s="107" t="s">
        <v>34</v>
      </c>
      <c r="H1141" s="69">
        <v>45614.442962962959</v>
      </c>
      <c r="I1141" s="108" t="b">
        <v>0</v>
      </c>
      <c r="J1141" s="14"/>
      <c r="K1141" s="92">
        <v>538</v>
      </c>
      <c r="L1141" s="109" t="s">
        <v>11713</v>
      </c>
      <c r="M1141" t="str">
        <f>_xlfn.IFNA(VLOOKUP(B1141,Dashboard!$B$2:$V$1276,21,0),"HAPUS")</f>
        <v>BELUM SPS</v>
      </c>
    </row>
    <row r="1142" spans="1:13" ht="13.8" thickBot="1">
      <c r="A1142" s="103">
        <v>1141</v>
      </c>
      <c r="B1142" s="63" t="s">
        <v>3284</v>
      </c>
      <c r="C1142" s="63" t="s">
        <v>3286</v>
      </c>
      <c r="D1142" s="62">
        <v>45609.474918981483</v>
      </c>
      <c r="E1142" s="63" t="s">
        <v>424</v>
      </c>
      <c r="F1142" s="9"/>
      <c r="G1142" s="9"/>
      <c r="H1142" s="9"/>
      <c r="I1142" s="104" t="b">
        <v>0</v>
      </c>
      <c r="J1142" s="9"/>
      <c r="K1142" s="96">
        <v>0</v>
      </c>
      <c r="L1142" s="105" t="s">
        <v>11001</v>
      </c>
      <c r="M1142" t="str">
        <f>_xlfn.IFNA(VLOOKUP(B1142,Dashboard!$B$2:$V$1276,21,0),"HAPUS")</f>
        <v>HAPUS</v>
      </c>
    </row>
    <row r="1143" spans="1:13" ht="13.8" hidden="1" thickBot="1">
      <c r="A1143" s="106">
        <v>1142</v>
      </c>
      <c r="B1143" s="70" t="s">
        <v>3287</v>
      </c>
      <c r="C1143" s="70" t="s">
        <v>3289</v>
      </c>
      <c r="D1143" s="69">
        <v>45609.487256944441</v>
      </c>
      <c r="E1143" s="70" t="s">
        <v>216</v>
      </c>
      <c r="F1143" s="115" t="s">
        <v>11007</v>
      </c>
      <c r="G1143" s="117" t="s">
        <v>118</v>
      </c>
      <c r="H1143" s="14"/>
      <c r="I1143" s="108" t="b">
        <v>0</v>
      </c>
      <c r="J1143" s="14"/>
      <c r="K1143" s="92">
        <v>103</v>
      </c>
      <c r="L1143" s="109" t="s">
        <v>11714</v>
      </c>
      <c r="M1143" t="str">
        <f>_xlfn.IFNA(VLOOKUP(B1143,Dashboard!$B$2:$V$1276,21,0),"HAPUS")</f>
        <v>BELUM SPS</v>
      </c>
    </row>
    <row r="1144" spans="1:13" ht="13.8" hidden="1" thickBot="1">
      <c r="A1144" s="103">
        <v>1143</v>
      </c>
      <c r="B1144" s="63" t="s">
        <v>3290</v>
      </c>
      <c r="C1144" s="63" t="s">
        <v>3292</v>
      </c>
      <c r="D1144" s="62">
        <v>45609.49015046296</v>
      </c>
      <c r="E1144" s="63" t="s">
        <v>1338</v>
      </c>
      <c r="F1144" s="9"/>
      <c r="G1144" s="9"/>
      <c r="H1144" s="9"/>
      <c r="I1144" s="104" t="b">
        <v>0</v>
      </c>
      <c r="J1144" s="9"/>
      <c r="K1144" s="96">
        <v>0</v>
      </c>
      <c r="L1144" s="105" t="s">
        <v>11001</v>
      </c>
      <c r="M1144" t="str">
        <f>_xlfn.IFNA(VLOOKUP(B1144,Dashboard!$B$2:$V$1276,21,0),"HAPUS")</f>
        <v>BELUM SPS</v>
      </c>
    </row>
    <row r="1145" spans="1:13" ht="13.8" hidden="1" thickBot="1">
      <c r="A1145" s="106">
        <v>1144</v>
      </c>
      <c r="B1145" s="70" t="s">
        <v>3293</v>
      </c>
      <c r="C1145" s="70" t="s">
        <v>3295</v>
      </c>
      <c r="D1145" s="69">
        <v>45609.545104166667</v>
      </c>
      <c r="E1145" s="70" t="s">
        <v>482</v>
      </c>
      <c r="F1145" s="115" t="s">
        <v>11007</v>
      </c>
      <c r="G1145" s="107" t="s">
        <v>34</v>
      </c>
      <c r="H1145" s="69">
        <v>45614.41138888889</v>
      </c>
      <c r="I1145" s="108" t="b">
        <v>0</v>
      </c>
      <c r="J1145" s="14"/>
      <c r="K1145" s="92">
        <v>539</v>
      </c>
      <c r="L1145" s="109" t="s">
        <v>11715</v>
      </c>
      <c r="M1145" t="str">
        <f>_xlfn.IFNA(VLOOKUP(B1145,Dashboard!$B$2:$V$1276,21,0),"HAPUS")</f>
        <v>BELUM SPS</v>
      </c>
    </row>
    <row r="1146" spans="1:13" ht="13.8" thickBot="1">
      <c r="A1146" s="103">
        <v>1145</v>
      </c>
      <c r="B1146" s="63" t="s">
        <v>3296</v>
      </c>
      <c r="C1146" s="63" t="s">
        <v>3298</v>
      </c>
      <c r="D1146" s="62">
        <v>45609.554050925923</v>
      </c>
      <c r="E1146" s="63" t="s">
        <v>216</v>
      </c>
      <c r="F1146" s="113" t="s">
        <v>11007</v>
      </c>
      <c r="G1146" s="111" t="s">
        <v>34</v>
      </c>
      <c r="H1146" s="62">
        <v>45614.444791666669</v>
      </c>
      <c r="I1146" s="104" t="b">
        <v>0</v>
      </c>
      <c r="J1146" s="9"/>
      <c r="K1146" s="96">
        <v>540</v>
      </c>
      <c r="L1146" s="105" t="s">
        <v>11716</v>
      </c>
      <c r="M1146" t="str">
        <f>_xlfn.IFNA(VLOOKUP(B1146,Dashboard!$B$2:$V$1276,21,0),"HAPUS")</f>
        <v>HAPUS</v>
      </c>
    </row>
    <row r="1147" spans="1:13" ht="13.8" hidden="1" thickBot="1">
      <c r="A1147" s="106">
        <v>1146</v>
      </c>
      <c r="B1147" s="70" t="s">
        <v>3299</v>
      </c>
      <c r="C1147" s="70" t="s">
        <v>3301</v>
      </c>
      <c r="D1147" s="69">
        <v>45609.56040509259</v>
      </c>
      <c r="E1147" s="70" t="s">
        <v>758</v>
      </c>
      <c r="F1147" s="115" t="s">
        <v>11007</v>
      </c>
      <c r="G1147" s="117" t="s">
        <v>118</v>
      </c>
      <c r="H1147" s="14"/>
      <c r="I1147" s="14"/>
      <c r="J1147" s="14"/>
      <c r="K1147" s="92">
        <v>104</v>
      </c>
      <c r="L1147" s="109" t="s">
        <v>11717</v>
      </c>
      <c r="M1147" t="str">
        <f>_xlfn.IFNA(VLOOKUP(B1147,Dashboard!$B$2:$V$1276,21,0),"HAPUS")</f>
        <v>BELUM SPS</v>
      </c>
    </row>
    <row r="1148" spans="1:13" ht="13.8" thickBot="1">
      <c r="A1148" s="103">
        <v>1147</v>
      </c>
      <c r="B1148" s="63" t="s">
        <v>3302</v>
      </c>
      <c r="C1148" s="63" t="s">
        <v>3304</v>
      </c>
      <c r="D1148" s="62">
        <v>45609.562037037038</v>
      </c>
      <c r="E1148" s="63" t="s">
        <v>22</v>
      </c>
      <c r="F1148" s="113" t="s">
        <v>11007</v>
      </c>
      <c r="G1148" s="119" t="s">
        <v>118</v>
      </c>
      <c r="H1148" s="9"/>
      <c r="I1148" s="104" t="b">
        <v>0</v>
      </c>
      <c r="J1148" s="9"/>
      <c r="K1148" s="96">
        <v>105</v>
      </c>
      <c r="L1148" s="105" t="s">
        <v>11718</v>
      </c>
      <c r="M1148" t="str">
        <f>_xlfn.IFNA(VLOOKUP(B1148,Dashboard!$B$2:$V$1276,21,0),"HAPUS")</f>
        <v>HAPUS</v>
      </c>
    </row>
    <row r="1149" spans="1:13" ht="13.8" thickBot="1">
      <c r="A1149" s="106">
        <v>1148</v>
      </c>
      <c r="B1149" s="70" t="s">
        <v>3305</v>
      </c>
      <c r="C1149" s="70" t="s">
        <v>3307</v>
      </c>
      <c r="D1149" s="69">
        <v>45609.567847222221</v>
      </c>
      <c r="E1149" s="70" t="s">
        <v>194</v>
      </c>
      <c r="F1149" s="115" t="s">
        <v>11007</v>
      </c>
      <c r="G1149" s="107" t="s">
        <v>34</v>
      </c>
      <c r="H1149" s="69">
        <v>45614.447083333333</v>
      </c>
      <c r="I1149" s="108" t="b">
        <v>0</v>
      </c>
      <c r="J1149" s="14"/>
      <c r="K1149" s="92">
        <v>541</v>
      </c>
      <c r="L1149" s="109" t="s">
        <v>11719</v>
      </c>
      <c r="M1149" t="str">
        <f>_xlfn.IFNA(VLOOKUP(B1149,Dashboard!$B$2:$V$1276,21,0),"HAPUS")</f>
        <v>HAPUS</v>
      </c>
    </row>
    <row r="1150" spans="1:13" ht="13.8" thickBot="1">
      <c r="A1150" s="103">
        <v>1149</v>
      </c>
      <c r="B1150" s="63" t="s">
        <v>3308</v>
      </c>
      <c r="C1150" s="63" t="s">
        <v>3310</v>
      </c>
      <c r="D1150" s="62">
        <v>45609.568668981483</v>
      </c>
      <c r="E1150" s="63" t="s">
        <v>194</v>
      </c>
      <c r="F1150" s="113" t="s">
        <v>11007</v>
      </c>
      <c r="G1150" s="119" t="s">
        <v>118</v>
      </c>
      <c r="H1150" s="9"/>
      <c r="I1150" s="104" t="b">
        <v>0</v>
      </c>
      <c r="J1150" s="9"/>
      <c r="K1150" s="96">
        <v>106</v>
      </c>
      <c r="L1150" s="105" t="s">
        <v>11720</v>
      </c>
      <c r="M1150" t="str">
        <f>_xlfn.IFNA(VLOOKUP(B1150,Dashboard!$B$2:$V$1276,21,0),"HAPUS")</f>
        <v>HAPUS</v>
      </c>
    </row>
    <row r="1151" spans="1:13" ht="13.8" hidden="1" thickBot="1">
      <c r="A1151" s="106">
        <v>1150</v>
      </c>
      <c r="B1151" s="70" t="s">
        <v>3311</v>
      </c>
      <c r="C1151" s="70" t="s">
        <v>3313</v>
      </c>
      <c r="D1151" s="69">
        <v>45609.571168981478</v>
      </c>
      <c r="E1151" s="70" t="s">
        <v>22</v>
      </c>
      <c r="F1151" s="115" t="s">
        <v>11007</v>
      </c>
      <c r="G1151" s="117" t="s">
        <v>118</v>
      </c>
      <c r="H1151" s="14"/>
      <c r="I1151" s="108" t="b">
        <v>1</v>
      </c>
      <c r="J1151" s="69">
        <v>45638.643993055557</v>
      </c>
      <c r="K1151" s="92">
        <v>107</v>
      </c>
      <c r="L1151" s="109" t="s">
        <v>11721</v>
      </c>
      <c r="M1151" t="str">
        <f>_xlfn.IFNA(VLOOKUP(B1151,Dashboard!$B$2:$V$1276,21,0),"HAPUS")</f>
        <v>BELUM SPS</v>
      </c>
    </row>
    <row r="1152" spans="1:13" ht="13.8" thickBot="1">
      <c r="A1152" s="103">
        <v>1151</v>
      </c>
      <c r="B1152" s="63" t="s">
        <v>3314</v>
      </c>
      <c r="C1152" s="63" t="s">
        <v>3315</v>
      </c>
      <c r="D1152" s="62">
        <v>45609.575937499998</v>
      </c>
      <c r="E1152" s="63" t="s">
        <v>253</v>
      </c>
      <c r="F1152" s="9"/>
      <c r="G1152" s="9"/>
      <c r="H1152" s="9"/>
      <c r="I1152" s="104" t="b">
        <v>0</v>
      </c>
      <c r="J1152" s="9"/>
      <c r="K1152" s="96">
        <v>0</v>
      </c>
      <c r="L1152" s="105" t="s">
        <v>11001</v>
      </c>
      <c r="M1152" t="str">
        <f>_xlfn.IFNA(VLOOKUP(B1152,Dashboard!$B$2:$V$1276,21,0),"HAPUS")</f>
        <v>HAPUS</v>
      </c>
    </row>
    <row r="1153" spans="1:13" ht="13.8" thickBot="1">
      <c r="A1153" s="106">
        <v>1152</v>
      </c>
      <c r="B1153" s="70" t="s">
        <v>3316</v>
      </c>
      <c r="C1153" s="70" t="s">
        <v>3317</v>
      </c>
      <c r="D1153" s="69">
        <v>45609.578784722224</v>
      </c>
      <c r="E1153" s="70" t="s">
        <v>98</v>
      </c>
      <c r="F1153" s="14"/>
      <c r="G1153" s="14"/>
      <c r="H1153" s="14"/>
      <c r="I1153" s="108" t="b">
        <v>0</v>
      </c>
      <c r="J1153" s="14"/>
      <c r="K1153" s="92">
        <v>0</v>
      </c>
      <c r="L1153" s="109" t="s">
        <v>11001</v>
      </c>
      <c r="M1153" t="str">
        <f>_xlfn.IFNA(VLOOKUP(B1153,Dashboard!$B$2:$V$1276,21,0),"HAPUS")</f>
        <v>HAPUS</v>
      </c>
    </row>
    <row r="1154" spans="1:13" ht="13.8" hidden="1" thickBot="1">
      <c r="A1154" s="103">
        <v>1153</v>
      </c>
      <c r="B1154" s="63" t="s">
        <v>3318</v>
      </c>
      <c r="C1154" s="63" t="s">
        <v>3320</v>
      </c>
      <c r="D1154" s="62">
        <v>45609.580034722225</v>
      </c>
      <c r="E1154" s="63" t="s">
        <v>22</v>
      </c>
      <c r="F1154" s="113" t="s">
        <v>11007</v>
      </c>
      <c r="G1154" s="119" t="s">
        <v>118</v>
      </c>
      <c r="H1154" s="9"/>
      <c r="I1154" s="104" t="b">
        <v>0</v>
      </c>
      <c r="J1154" s="9"/>
      <c r="K1154" s="96">
        <v>108</v>
      </c>
      <c r="L1154" s="105" t="s">
        <v>11722</v>
      </c>
      <c r="M1154" t="str">
        <f>_xlfn.IFNA(VLOOKUP(B1154,Dashboard!$B$2:$V$1276,21,0),"HAPUS")</f>
        <v>BELUM SPS</v>
      </c>
    </row>
    <row r="1155" spans="1:13" ht="13.8" hidden="1" thickBot="1">
      <c r="A1155" s="106">
        <v>1154</v>
      </c>
      <c r="B1155" s="70" t="s">
        <v>3321</v>
      </c>
      <c r="C1155" s="70" t="s">
        <v>3323</v>
      </c>
      <c r="D1155" s="69">
        <v>45609.584513888891</v>
      </c>
      <c r="E1155" s="70" t="s">
        <v>216</v>
      </c>
      <c r="F1155" s="115" t="s">
        <v>11007</v>
      </c>
      <c r="G1155" s="117" t="s">
        <v>118</v>
      </c>
      <c r="H1155" s="14"/>
      <c r="I1155" s="108" t="b">
        <v>0</v>
      </c>
      <c r="J1155" s="14"/>
      <c r="K1155" s="92">
        <v>109</v>
      </c>
      <c r="L1155" s="109" t="s">
        <v>11723</v>
      </c>
      <c r="M1155" t="str">
        <f>_xlfn.IFNA(VLOOKUP(B1155,Dashboard!$B$2:$V$1276,21,0),"HAPUS")</f>
        <v>BELUM SPS</v>
      </c>
    </row>
    <row r="1156" spans="1:13" ht="13.8" thickBot="1">
      <c r="A1156" s="103">
        <v>1155</v>
      </c>
      <c r="B1156" s="63" t="s">
        <v>3324</v>
      </c>
      <c r="C1156" s="63" t="s">
        <v>3326</v>
      </c>
      <c r="D1156" s="62">
        <v>45609.586018518516</v>
      </c>
      <c r="E1156" s="63" t="s">
        <v>482</v>
      </c>
      <c r="F1156" s="113" t="s">
        <v>11007</v>
      </c>
      <c r="G1156" s="111" t="s">
        <v>34</v>
      </c>
      <c r="H1156" s="62">
        <v>45614.44871527778</v>
      </c>
      <c r="I1156" s="104" t="b">
        <v>0</v>
      </c>
      <c r="J1156" s="9"/>
      <c r="K1156" s="96">
        <v>542</v>
      </c>
      <c r="L1156" s="105" t="s">
        <v>11724</v>
      </c>
      <c r="M1156" t="str">
        <f>_xlfn.IFNA(VLOOKUP(B1156,Dashboard!$B$2:$V$1276,21,0),"HAPUS")</f>
        <v>HAPUS</v>
      </c>
    </row>
    <row r="1157" spans="1:13" ht="13.8" thickBot="1">
      <c r="A1157" s="106">
        <v>1156</v>
      </c>
      <c r="B1157" s="70" t="s">
        <v>3327</v>
      </c>
      <c r="C1157" s="70" t="s">
        <v>3329</v>
      </c>
      <c r="D1157" s="69">
        <v>45609.588587962964</v>
      </c>
      <c r="E1157" s="70" t="s">
        <v>194</v>
      </c>
      <c r="F1157" s="115" t="s">
        <v>11007</v>
      </c>
      <c r="G1157" s="117" t="s">
        <v>118</v>
      </c>
      <c r="H1157" s="14"/>
      <c r="I1157" s="108" t="b">
        <v>0</v>
      </c>
      <c r="J1157" s="14"/>
      <c r="K1157" s="92">
        <v>110</v>
      </c>
      <c r="L1157" s="109" t="s">
        <v>11725</v>
      </c>
      <c r="M1157" t="str">
        <f>_xlfn.IFNA(VLOOKUP(B1157,Dashboard!$B$2:$V$1276,21,0),"HAPUS")</f>
        <v>HAPUS</v>
      </c>
    </row>
    <row r="1158" spans="1:13" ht="13.8" hidden="1" thickBot="1">
      <c r="A1158" s="103">
        <v>1157</v>
      </c>
      <c r="B1158" s="63" t="s">
        <v>3330</v>
      </c>
      <c r="C1158" s="63" t="s">
        <v>3332</v>
      </c>
      <c r="D1158" s="62">
        <v>45609.610891203702</v>
      </c>
      <c r="E1158" s="63" t="s">
        <v>87</v>
      </c>
      <c r="F1158" s="9"/>
      <c r="G1158" s="9"/>
      <c r="H1158" s="9"/>
      <c r="I1158" s="104" t="b">
        <v>0</v>
      </c>
      <c r="J1158" s="9"/>
      <c r="K1158" s="96">
        <v>0</v>
      </c>
      <c r="L1158" s="105" t="s">
        <v>11001</v>
      </c>
      <c r="M1158" t="str">
        <f>_xlfn.IFNA(VLOOKUP(B1158,Dashboard!$B$2:$V$1276,21,0),"HAPUS")</f>
        <v>BELUM SPS</v>
      </c>
    </row>
    <row r="1159" spans="1:13" ht="13.8" hidden="1" thickBot="1">
      <c r="A1159" s="106">
        <v>1158</v>
      </c>
      <c r="B1159" s="70" t="s">
        <v>3333</v>
      </c>
      <c r="C1159" s="70" t="s">
        <v>3335</v>
      </c>
      <c r="D1159" s="69">
        <v>45609.611215277779</v>
      </c>
      <c r="E1159" s="70" t="s">
        <v>216</v>
      </c>
      <c r="F1159" s="115" t="s">
        <v>11007</v>
      </c>
      <c r="G1159" s="107" t="s">
        <v>34</v>
      </c>
      <c r="H1159" s="69">
        <v>45614.450428240743</v>
      </c>
      <c r="I1159" s="108" t="b">
        <v>0</v>
      </c>
      <c r="J1159" s="14"/>
      <c r="K1159" s="92">
        <v>543</v>
      </c>
      <c r="L1159" s="109" t="s">
        <v>11726</v>
      </c>
      <c r="M1159" t="str">
        <f>_xlfn.IFNA(VLOOKUP(B1159,Dashboard!$B$2:$V$1276,21,0),"HAPUS")</f>
        <v>BELUM SPS</v>
      </c>
    </row>
    <row r="1160" spans="1:13" ht="13.8" hidden="1" thickBot="1">
      <c r="A1160" s="103">
        <v>1159</v>
      </c>
      <c r="B1160" s="63" t="s">
        <v>3336</v>
      </c>
      <c r="C1160" s="63" t="s">
        <v>3338</v>
      </c>
      <c r="D1160" s="62">
        <v>45609.61273148148</v>
      </c>
      <c r="E1160" s="63" t="s">
        <v>406</v>
      </c>
      <c r="F1160" s="113" t="s">
        <v>11007</v>
      </c>
      <c r="G1160" s="119" t="s">
        <v>118</v>
      </c>
      <c r="H1160" s="9"/>
      <c r="I1160" s="104" t="b">
        <v>0</v>
      </c>
      <c r="J1160" s="9"/>
      <c r="K1160" s="96">
        <v>111</v>
      </c>
      <c r="L1160" s="105" t="s">
        <v>11727</v>
      </c>
      <c r="M1160" t="str">
        <f>_xlfn.IFNA(VLOOKUP(B1160,Dashboard!$B$2:$V$1276,21,0),"HAPUS")</f>
        <v>BELUM SPS</v>
      </c>
    </row>
    <row r="1161" spans="1:13" ht="13.8" thickBot="1">
      <c r="A1161" s="106">
        <v>1160</v>
      </c>
      <c r="B1161" s="70" t="s">
        <v>3339</v>
      </c>
      <c r="C1161" s="70" t="s">
        <v>3341</v>
      </c>
      <c r="D1161" s="69">
        <v>45609.613692129627</v>
      </c>
      <c r="E1161" s="70" t="s">
        <v>194</v>
      </c>
      <c r="F1161" s="115" t="s">
        <v>11007</v>
      </c>
      <c r="G1161" s="117" t="s">
        <v>118</v>
      </c>
      <c r="H1161" s="14"/>
      <c r="I1161" s="108" t="b">
        <v>0</v>
      </c>
      <c r="J1161" s="14"/>
      <c r="K1161" s="92">
        <v>112</v>
      </c>
      <c r="L1161" s="109" t="s">
        <v>11728</v>
      </c>
      <c r="M1161" t="str">
        <f>_xlfn.IFNA(VLOOKUP(B1161,Dashboard!$B$2:$V$1276,21,0),"HAPUS")</f>
        <v>HAPUS</v>
      </c>
    </row>
    <row r="1162" spans="1:13" ht="13.8" hidden="1" thickBot="1">
      <c r="A1162" s="103">
        <v>1161</v>
      </c>
      <c r="B1162" s="63" t="s">
        <v>3342</v>
      </c>
      <c r="C1162" s="63" t="s">
        <v>3343</v>
      </c>
      <c r="D1162" s="62">
        <v>45609.615787037037</v>
      </c>
      <c r="E1162" s="63" t="s">
        <v>87</v>
      </c>
      <c r="F1162" s="9"/>
      <c r="G1162" s="9"/>
      <c r="H1162" s="9"/>
      <c r="I1162" s="104" t="b">
        <v>0</v>
      </c>
      <c r="J1162" s="9"/>
      <c r="K1162" s="96">
        <v>0</v>
      </c>
      <c r="L1162" s="105" t="s">
        <v>11001</v>
      </c>
      <c r="M1162" t="str">
        <f>_xlfn.IFNA(VLOOKUP(B1162,Dashboard!$B$2:$V$1276,21,0),"HAPUS")</f>
        <v>BELUM SPS</v>
      </c>
    </row>
    <row r="1163" spans="1:13" ht="13.8" hidden="1" thickBot="1">
      <c r="A1163" s="106">
        <v>1162</v>
      </c>
      <c r="B1163" s="70" t="s">
        <v>3344</v>
      </c>
      <c r="C1163" s="70" t="s">
        <v>3346</v>
      </c>
      <c r="D1163" s="69">
        <v>45609.618495370371</v>
      </c>
      <c r="E1163" s="70" t="s">
        <v>216</v>
      </c>
      <c r="F1163" s="115" t="s">
        <v>11007</v>
      </c>
      <c r="G1163" s="117" t="s">
        <v>118</v>
      </c>
      <c r="H1163" s="14"/>
      <c r="I1163" s="108" t="b">
        <v>0</v>
      </c>
      <c r="J1163" s="14"/>
      <c r="K1163" s="92">
        <v>113</v>
      </c>
      <c r="L1163" s="109" t="s">
        <v>11729</v>
      </c>
      <c r="M1163" t="str">
        <f>_xlfn.IFNA(VLOOKUP(B1163,Dashboard!$B$2:$V$1276,21,0),"HAPUS")</f>
        <v>BELUM SPS</v>
      </c>
    </row>
    <row r="1164" spans="1:13" ht="13.8" thickBot="1">
      <c r="A1164" s="103">
        <v>1163</v>
      </c>
      <c r="B1164" s="63" t="s">
        <v>3347</v>
      </c>
      <c r="C1164" s="63" t="s">
        <v>3348</v>
      </c>
      <c r="D1164" s="62">
        <v>45609.621331018519</v>
      </c>
      <c r="E1164" s="63" t="s">
        <v>98</v>
      </c>
      <c r="F1164" s="9"/>
      <c r="G1164" s="9"/>
      <c r="H1164" s="9"/>
      <c r="I1164" s="104" t="b">
        <v>0</v>
      </c>
      <c r="J1164" s="9"/>
      <c r="K1164" s="96">
        <v>0</v>
      </c>
      <c r="L1164" s="105" t="s">
        <v>11001</v>
      </c>
      <c r="M1164" t="str">
        <f>_xlfn.IFNA(VLOOKUP(B1164,Dashboard!$B$2:$V$1276,21,0),"HAPUS")</f>
        <v>HAPUS</v>
      </c>
    </row>
    <row r="1165" spans="1:13" ht="13.8" hidden="1" thickBot="1">
      <c r="A1165" s="106">
        <v>1164</v>
      </c>
      <c r="B1165" s="70" t="s">
        <v>3349</v>
      </c>
      <c r="C1165" s="70" t="s">
        <v>3350</v>
      </c>
      <c r="D1165" s="69">
        <v>45610.378969907404</v>
      </c>
      <c r="E1165" s="70" t="s">
        <v>1541</v>
      </c>
      <c r="F1165" s="14"/>
      <c r="G1165" s="14"/>
      <c r="H1165" s="14"/>
      <c r="I1165" s="108" t="b">
        <v>0</v>
      </c>
      <c r="J1165" s="14"/>
      <c r="K1165" s="92">
        <v>0</v>
      </c>
      <c r="L1165" s="109" t="s">
        <v>11001</v>
      </c>
      <c r="M1165" t="str">
        <f>_xlfn.IFNA(VLOOKUP(B1165,Dashboard!$B$2:$V$1276,21,0),"HAPUS")</f>
        <v>BELUM SPS</v>
      </c>
    </row>
    <row r="1166" spans="1:13" ht="13.8" hidden="1" thickBot="1">
      <c r="A1166" s="103">
        <v>1165</v>
      </c>
      <c r="B1166" s="63" t="s">
        <v>3351</v>
      </c>
      <c r="C1166" s="63" t="s">
        <v>3353</v>
      </c>
      <c r="D1166" s="62">
        <v>45610.389664351853</v>
      </c>
      <c r="E1166" s="63" t="s">
        <v>1140</v>
      </c>
      <c r="F1166" s="113" t="s">
        <v>11007</v>
      </c>
      <c r="G1166" s="111" t="s">
        <v>34</v>
      </c>
      <c r="H1166" s="62">
        <v>45614.451412037037</v>
      </c>
      <c r="I1166" s="104" t="b">
        <v>0</v>
      </c>
      <c r="J1166" s="9"/>
      <c r="K1166" s="96">
        <v>544</v>
      </c>
      <c r="L1166" s="105" t="s">
        <v>11730</v>
      </c>
      <c r="M1166" t="str">
        <f>_xlfn.IFNA(VLOOKUP(B1166,Dashboard!$B$2:$V$1276,21,0),"HAPUS")</f>
        <v>BELUM SPS</v>
      </c>
    </row>
    <row r="1167" spans="1:13" ht="13.8" thickBot="1">
      <c r="A1167" s="106">
        <v>1166</v>
      </c>
      <c r="B1167" s="70" t="s">
        <v>3354</v>
      </c>
      <c r="C1167" s="70" t="s">
        <v>3356</v>
      </c>
      <c r="D1167" s="69">
        <v>45610.390752314815</v>
      </c>
      <c r="E1167" s="70" t="s">
        <v>216</v>
      </c>
      <c r="F1167" s="115" t="s">
        <v>11007</v>
      </c>
      <c r="G1167" s="107" t="s">
        <v>34</v>
      </c>
      <c r="H1167" s="69">
        <v>45614.451805555553</v>
      </c>
      <c r="I1167" s="108" t="b">
        <v>0</v>
      </c>
      <c r="J1167" s="14"/>
      <c r="K1167" s="92">
        <v>545</v>
      </c>
      <c r="L1167" s="109" t="s">
        <v>11731</v>
      </c>
      <c r="M1167" t="str">
        <f>_xlfn.IFNA(VLOOKUP(B1167,Dashboard!$B$2:$V$1276,21,0),"HAPUS")</f>
        <v>HAPUS</v>
      </c>
    </row>
    <row r="1168" spans="1:13" ht="13.8" hidden="1" thickBot="1">
      <c r="A1168" s="103">
        <v>1167</v>
      </c>
      <c r="B1168" s="63" t="s">
        <v>3357</v>
      </c>
      <c r="C1168" s="63" t="s">
        <v>3359</v>
      </c>
      <c r="D1168" s="62">
        <v>45610.39230324074</v>
      </c>
      <c r="E1168" s="63" t="s">
        <v>22</v>
      </c>
      <c r="F1168" s="113" t="s">
        <v>11007</v>
      </c>
      <c r="G1168" s="111" t="s">
        <v>34</v>
      </c>
      <c r="H1168" s="62">
        <v>45616.633611111109</v>
      </c>
      <c r="I1168" s="104" t="b">
        <v>0</v>
      </c>
      <c r="J1168" s="9"/>
      <c r="K1168" s="96">
        <v>546</v>
      </c>
      <c r="L1168" s="105" t="s">
        <v>11732</v>
      </c>
      <c r="M1168" t="str">
        <f>_xlfn.IFNA(VLOOKUP(B1168,Dashboard!$B$2:$V$1276,21,0),"HAPUS")</f>
        <v>BELUM SPS</v>
      </c>
    </row>
    <row r="1169" spans="1:13" ht="13.8" thickBot="1">
      <c r="A1169" s="106">
        <v>1168</v>
      </c>
      <c r="B1169" s="70" t="s">
        <v>3360</v>
      </c>
      <c r="C1169" s="70" t="s">
        <v>3361</v>
      </c>
      <c r="D1169" s="69">
        <v>45610.395798611113</v>
      </c>
      <c r="E1169" s="70" t="s">
        <v>125</v>
      </c>
      <c r="F1169" s="115" t="s">
        <v>11007</v>
      </c>
      <c r="G1169" s="107" t="s">
        <v>34</v>
      </c>
      <c r="H1169" s="69">
        <v>45614.452650462961</v>
      </c>
      <c r="I1169" s="108" t="b">
        <v>0</v>
      </c>
      <c r="J1169" s="14"/>
      <c r="K1169" s="92">
        <v>547</v>
      </c>
      <c r="L1169" s="109" t="s">
        <v>11733</v>
      </c>
      <c r="M1169" t="str">
        <f>_xlfn.IFNA(VLOOKUP(B1169,Dashboard!$B$2:$V$1276,21,0),"HAPUS")</f>
        <v>HAPUS</v>
      </c>
    </row>
    <row r="1170" spans="1:13" ht="13.8" hidden="1" thickBot="1">
      <c r="A1170" s="103">
        <v>1169</v>
      </c>
      <c r="B1170" s="63" t="s">
        <v>3362</v>
      </c>
      <c r="C1170" s="63" t="s">
        <v>3364</v>
      </c>
      <c r="D1170" s="62">
        <v>45610.397858796299</v>
      </c>
      <c r="E1170" s="63" t="s">
        <v>216</v>
      </c>
      <c r="F1170" s="113" t="s">
        <v>11007</v>
      </c>
      <c r="G1170" s="111" t="s">
        <v>34</v>
      </c>
      <c r="H1170" s="62">
        <v>45614.452905092592</v>
      </c>
      <c r="I1170" s="104" t="b">
        <v>0</v>
      </c>
      <c r="J1170" s="9"/>
      <c r="K1170" s="96">
        <v>548</v>
      </c>
      <c r="L1170" s="105" t="s">
        <v>11734</v>
      </c>
      <c r="M1170" t="str">
        <f>_xlfn.IFNA(VLOOKUP(B1170,Dashboard!$B$2:$V$1276,21,0),"HAPUS")</f>
        <v>BELUM SPS</v>
      </c>
    </row>
    <row r="1171" spans="1:13" ht="13.8" thickBot="1">
      <c r="A1171" s="106">
        <v>1170</v>
      </c>
      <c r="B1171" s="70" t="s">
        <v>3365</v>
      </c>
      <c r="C1171" s="70" t="s">
        <v>3367</v>
      </c>
      <c r="D1171" s="69">
        <v>45610.403796296298</v>
      </c>
      <c r="E1171" s="70" t="s">
        <v>216</v>
      </c>
      <c r="F1171" s="14"/>
      <c r="G1171" s="14"/>
      <c r="H1171" s="14"/>
      <c r="I1171" s="108" t="b">
        <v>0</v>
      </c>
      <c r="J1171" s="14"/>
      <c r="K1171" s="92">
        <v>0</v>
      </c>
      <c r="L1171" s="109" t="s">
        <v>11001</v>
      </c>
      <c r="M1171" t="str">
        <f>_xlfn.IFNA(VLOOKUP(B1171,Dashboard!$B$2:$V$1276,21,0),"HAPUS")</f>
        <v>HAPUS</v>
      </c>
    </row>
    <row r="1172" spans="1:13" ht="13.8" hidden="1" thickBot="1">
      <c r="A1172" s="103">
        <v>1171</v>
      </c>
      <c r="B1172" s="63" t="s">
        <v>3368</v>
      </c>
      <c r="C1172" s="63" t="s">
        <v>3370</v>
      </c>
      <c r="D1172" s="62">
        <v>45610.410601851851</v>
      </c>
      <c r="E1172" s="63" t="s">
        <v>22</v>
      </c>
      <c r="F1172" s="113" t="s">
        <v>11007</v>
      </c>
      <c r="G1172" s="111" t="s">
        <v>34</v>
      </c>
      <c r="H1172" s="62">
        <v>45614.453252314815</v>
      </c>
      <c r="I1172" s="104" t="b">
        <v>0</v>
      </c>
      <c r="J1172" s="9"/>
      <c r="K1172" s="96">
        <v>549</v>
      </c>
      <c r="L1172" s="105" t="s">
        <v>11735</v>
      </c>
      <c r="M1172" t="str">
        <f>_xlfn.IFNA(VLOOKUP(B1172,Dashboard!$B$2:$V$1276,21,0),"HAPUS")</f>
        <v>BELUM SPS</v>
      </c>
    </row>
    <row r="1173" spans="1:13" ht="13.8" hidden="1" thickBot="1">
      <c r="A1173" s="106">
        <v>1172</v>
      </c>
      <c r="B1173" s="70" t="s">
        <v>3371</v>
      </c>
      <c r="C1173" s="70" t="s">
        <v>3373</v>
      </c>
      <c r="D1173" s="69">
        <v>45610.413611111115</v>
      </c>
      <c r="E1173" s="70" t="s">
        <v>216</v>
      </c>
      <c r="F1173" s="115" t="s">
        <v>11007</v>
      </c>
      <c r="G1173" s="117" t="s">
        <v>118</v>
      </c>
      <c r="H1173" s="14"/>
      <c r="I1173" s="108" t="b">
        <v>0</v>
      </c>
      <c r="J1173" s="14"/>
      <c r="K1173" s="92">
        <v>114</v>
      </c>
      <c r="L1173" s="109" t="s">
        <v>11736</v>
      </c>
      <c r="M1173" t="str">
        <f>_xlfn.IFNA(VLOOKUP(B1173,Dashboard!$B$2:$V$1276,21,0),"HAPUS")</f>
        <v>BELUM SPS</v>
      </c>
    </row>
    <row r="1174" spans="1:13" ht="13.8" thickBot="1">
      <c r="A1174" s="103">
        <v>1173</v>
      </c>
      <c r="B1174" s="63" t="s">
        <v>3374</v>
      </c>
      <c r="C1174" s="63" t="s">
        <v>3376</v>
      </c>
      <c r="D1174" s="62">
        <v>45610.439201388886</v>
      </c>
      <c r="E1174" s="63" t="s">
        <v>22</v>
      </c>
      <c r="F1174" s="110" t="s">
        <v>11004</v>
      </c>
      <c r="G1174" s="111" t="s">
        <v>34</v>
      </c>
      <c r="H1174" s="62">
        <v>45614.454583333332</v>
      </c>
      <c r="I1174" s="104" t="b">
        <v>1</v>
      </c>
      <c r="J1174" s="62">
        <v>45638.643703703703</v>
      </c>
      <c r="K1174" s="96">
        <v>550</v>
      </c>
      <c r="L1174" s="105" t="s">
        <v>11737</v>
      </c>
      <c r="M1174" t="str">
        <f>_xlfn.IFNA(VLOOKUP(B1174,Dashboard!$B$2:$V$1276,21,0),"HAPUS")</f>
        <v>HAPUS</v>
      </c>
    </row>
    <row r="1175" spans="1:13" ht="13.8" thickBot="1">
      <c r="A1175" s="106">
        <v>1174</v>
      </c>
      <c r="B1175" s="70" t="s">
        <v>3377</v>
      </c>
      <c r="C1175" s="70" t="s">
        <v>3379</v>
      </c>
      <c r="D1175" s="69">
        <v>45610.452349537038</v>
      </c>
      <c r="E1175" s="70" t="s">
        <v>216</v>
      </c>
      <c r="F1175" s="112" t="s">
        <v>11004</v>
      </c>
      <c r="G1175" s="107" t="s">
        <v>34</v>
      </c>
      <c r="H1175" s="69">
        <v>45614.45553240741</v>
      </c>
      <c r="I1175" s="108" t="b">
        <v>0</v>
      </c>
      <c r="J1175" s="14"/>
      <c r="K1175" s="92">
        <v>551</v>
      </c>
      <c r="L1175" s="109" t="s">
        <v>11738</v>
      </c>
      <c r="M1175" t="str">
        <f>_xlfn.IFNA(VLOOKUP(B1175,Dashboard!$B$2:$V$1276,21,0),"HAPUS")</f>
        <v>HAPUS</v>
      </c>
    </row>
    <row r="1176" spans="1:13" ht="13.8" thickBot="1">
      <c r="A1176" s="103">
        <v>1175</v>
      </c>
      <c r="B1176" s="63" t="s">
        <v>3380</v>
      </c>
      <c r="C1176" s="63" t="s">
        <v>3381</v>
      </c>
      <c r="D1176" s="62">
        <v>45610.458344907405</v>
      </c>
      <c r="E1176" s="63" t="s">
        <v>125</v>
      </c>
      <c r="F1176" s="9"/>
      <c r="G1176" s="9"/>
      <c r="H1176" s="9"/>
      <c r="I1176" s="104" t="b">
        <v>0</v>
      </c>
      <c r="J1176" s="9"/>
      <c r="K1176" s="96">
        <v>0</v>
      </c>
      <c r="L1176" s="105" t="s">
        <v>11001</v>
      </c>
      <c r="M1176" t="str">
        <f>_xlfn.IFNA(VLOOKUP(B1176,Dashboard!$B$2:$V$1276,21,0),"HAPUS")</f>
        <v>HAPUS</v>
      </c>
    </row>
    <row r="1177" spans="1:13" ht="13.8" thickBot="1">
      <c r="A1177" s="106">
        <v>1176</v>
      </c>
      <c r="B1177" s="70" t="s">
        <v>3382</v>
      </c>
      <c r="C1177" s="70" t="s">
        <v>3383</v>
      </c>
      <c r="D1177" s="69">
        <v>45610.459479166668</v>
      </c>
      <c r="E1177" s="70" t="s">
        <v>125</v>
      </c>
      <c r="F1177" s="14"/>
      <c r="G1177" s="14"/>
      <c r="H1177" s="14"/>
      <c r="I1177" s="108" t="b">
        <v>0</v>
      </c>
      <c r="J1177" s="14"/>
      <c r="K1177" s="92">
        <v>0</v>
      </c>
      <c r="L1177" s="109" t="s">
        <v>11001</v>
      </c>
      <c r="M1177" t="str">
        <f>_xlfn.IFNA(VLOOKUP(B1177,Dashboard!$B$2:$V$1276,21,0),"HAPUS")</f>
        <v>HAPUS</v>
      </c>
    </row>
    <row r="1178" spans="1:13" ht="13.8" thickBot="1">
      <c r="A1178" s="103">
        <v>1177</v>
      </c>
      <c r="B1178" s="63" t="s">
        <v>3384</v>
      </c>
      <c r="C1178" s="63" t="s">
        <v>3385</v>
      </c>
      <c r="D1178" s="62">
        <v>45610.461643518516</v>
      </c>
      <c r="E1178" s="63" t="s">
        <v>406</v>
      </c>
      <c r="F1178" s="110" t="s">
        <v>11004</v>
      </c>
      <c r="G1178" s="111" t="s">
        <v>34</v>
      </c>
      <c r="H1178" s="62">
        <v>45614.456284722219</v>
      </c>
      <c r="I1178" s="104" t="b">
        <v>0</v>
      </c>
      <c r="J1178" s="9"/>
      <c r="K1178" s="96">
        <v>552</v>
      </c>
      <c r="L1178" s="105" t="s">
        <v>11739</v>
      </c>
      <c r="M1178" t="str">
        <f>_xlfn.IFNA(VLOOKUP(B1178,Dashboard!$B$2:$V$1276,21,0),"HAPUS")</f>
        <v>HAPUS</v>
      </c>
    </row>
    <row r="1179" spans="1:13" ht="13.8" hidden="1" thickBot="1">
      <c r="A1179" s="106">
        <v>1178</v>
      </c>
      <c r="B1179" s="70" t="s">
        <v>3386</v>
      </c>
      <c r="C1179" s="70" t="s">
        <v>3388</v>
      </c>
      <c r="D1179" s="69">
        <v>45610.476307870369</v>
      </c>
      <c r="E1179" s="70" t="s">
        <v>22</v>
      </c>
      <c r="F1179" s="112" t="s">
        <v>11004</v>
      </c>
      <c r="G1179" s="117" t="s">
        <v>118</v>
      </c>
      <c r="H1179" s="14"/>
      <c r="I1179" s="108" t="b">
        <v>1</v>
      </c>
      <c r="J1179" s="69">
        <v>45638.64435185185</v>
      </c>
      <c r="K1179" s="92">
        <v>115</v>
      </c>
      <c r="L1179" s="109" t="s">
        <v>11740</v>
      </c>
      <c r="M1179" t="str">
        <f>_xlfn.IFNA(VLOOKUP(B1179,Dashboard!$B$2:$V$1276,21,0),"HAPUS")</f>
        <v>BELUM SPS</v>
      </c>
    </row>
    <row r="1180" spans="1:13" ht="13.8" thickBot="1">
      <c r="A1180" s="103">
        <v>1179</v>
      </c>
      <c r="B1180" s="63" t="s">
        <v>3389</v>
      </c>
      <c r="C1180" s="63" t="s">
        <v>3391</v>
      </c>
      <c r="D1180" s="62">
        <v>45610.477743055555</v>
      </c>
      <c r="E1180" s="63" t="s">
        <v>125</v>
      </c>
      <c r="F1180" s="9"/>
      <c r="G1180" s="9"/>
      <c r="H1180" s="9"/>
      <c r="I1180" s="104" t="b">
        <v>0</v>
      </c>
      <c r="J1180" s="9"/>
      <c r="K1180" s="96">
        <v>0</v>
      </c>
      <c r="L1180" s="105" t="s">
        <v>11001</v>
      </c>
      <c r="M1180" t="str">
        <f>_xlfn.IFNA(VLOOKUP(B1180,Dashboard!$B$2:$V$1276,21,0),"HAPUS")</f>
        <v>HAPUS</v>
      </c>
    </row>
    <row r="1181" spans="1:13" ht="13.8" thickBot="1">
      <c r="A1181" s="106">
        <v>1180</v>
      </c>
      <c r="B1181" s="70" t="s">
        <v>3392</v>
      </c>
      <c r="C1181" s="70" t="s">
        <v>3394</v>
      </c>
      <c r="D1181" s="69">
        <v>45610.478784722225</v>
      </c>
      <c r="E1181" s="70" t="s">
        <v>125</v>
      </c>
      <c r="F1181" s="14"/>
      <c r="G1181" s="14"/>
      <c r="H1181" s="14"/>
      <c r="I1181" s="108" t="b">
        <v>0</v>
      </c>
      <c r="J1181" s="14"/>
      <c r="K1181" s="92">
        <v>0</v>
      </c>
      <c r="L1181" s="109" t="s">
        <v>11001</v>
      </c>
      <c r="M1181" t="str">
        <f>_xlfn.IFNA(VLOOKUP(B1181,Dashboard!$B$2:$V$1276,21,0),"HAPUS")</f>
        <v>HAPUS</v>
      </c>
    </row>
    <row r="1182" spans="1:13" ht="13.8" thickBot="1">
      <c r="A1182" s="103">
        <v>1181</v>
      </c>
      <c r="B1182" s="63" t="s">
        <v>3395</v>
      </c>
      <c r="C1182" s="63" t="s">
        <v>3396</v>
      </c>
      <c r="D1182" s="62">
        <v>45610.479907407411</v>
      </c>
      <c r="E1182" s="63" t="s">
        <v>125</v>
      </c>
      <c r="F1182" s="9"/>
      <c r="G1182" s="9"/>
      <c r="H1182" s="9"/>
      <c r="I1182" s="104" t="b">
        <v>0</v>
      </c>
      <c r="J1182" s="9"/>
      <c r="K1182" s="96">
        <v>0</v>
      </c>
      <c r="L1182" s="105" t="s">
        <v>11001</v>
      </c>
      <c r="M1182" t="str">
        <f>_xlfn.IFNA(VLOOKUP(B1182,Dashboard!$B$2:$V$1276,21,0),"HAPUS")</f>
        <v>HAPUS</v>
      </c>
    </row>
    <row r="1183" spans="1:13" ht="13.8" hidden="1" thickBot="1">
      <c r="A1183" s="106">
        <v>1182</v>
      </c>
      <c r="B1183" s="70" t="s">
        <v>3397</v>
      </c>
      <c r="C1183" s="70" t="s">
        <v>3398</v>
      </c>
      <c r="D1183" s="69">
        <v>45610.480578703704</v>
      </c>
      <c r="E1183" s="70" t="s">
        <v>22</v>
      </c>
      <c r="F1183" s="112" t="s">
        <v>11004</v>
      </c>
      <c r="G1183" s="107" t="s">
        <v>34</v>
      </c>
      <c r="H1183" s="69">
        <v>45614.456782407404</v>
      </c>
      <c r="I1183" s="108" t="b">
        <v>0</v>
      </c>
      <c r="J1183" s="14"/>
      <c r="K1183" s="92">
        <v>553</v>
      </c>
      <c r="L1183" s="109" t="s">
        <v>11741</v>
      </c>
      <c r="M1183" t="str">
        <f>_xlfn.IFNA(VLOOKUP(B1183,Dashboard!$B$2:$V$1276,21,0),"HAPUS")</f>
        <v>BELUM SPS</v>
      </c>
    </row>
    <row r="1184" spans="1:13" ht="13.8" thickBot="1">
      <c r="A1184" s="103">
        <v>1183</v>
      </c>
      <c r="B1184" s="63" t="s">
        <v>3399</v>
      </c>
      <c r="C1184" s="63" t="s">
        <v>3401</v>
      </c>
      <c r="D1184" s="62">
        <v>45610.492037037038</v>
      </c>
      <c r="E1184" s="63" t="s">
        <v>216</v>
      </c>
      <c r="F1184" s="110" t="s">
        <v>11004</v>
      </c>
      <c r="G1184" s="119" t="s">
        <v>118</v>
      </c>
      <c r="H1184" s="9"/>
      <c r="I1184" s="104" t="b">
        <v>0</v>
      </c>
      <c r="J1184" s="9"/>
      <c r="K1184" s="96">
        <v>116</v>
      </c>
      <c r="L1184" s="105" t="s">
        <v>11742</v>
      </c>
      <c r="M1184" t="str">
        <f>_xlfn.IFNA(VLOOKUP(B1184,Dashboard!$B$2:$V$1276,21,0),"HAPUS")</f>
        <v>HAPUS</v>
      </c>
    </row>
    <row r="1185" spans="1:13" ht="13.8" thickBot="1">
      <c r="A1185" s="106">
        <v>1184</v>
      </c>
      <c r="B1185" s="70" t="s">
        <v>3402</v>
      </c>
      <c r="C1185" s="70" t="s">
        <v>3404</v>
      </c>
      <c r="D1185" s="69">
        <v>45610.563217592593</v>
      </c>
      <c r="E1185" s="70" t="s">
        <v>216</v>
      </c>
      <c r="F1185" s="112" t="s">
        <v>11004</v>
      </c>
      <c r="G1185" s="107" t="s">
        <v>34</v>
      </c>
      <c r="H1185" s="69">
        <v>45614.457372685189</v>
      </c>
      <c r="I1185" s="108" t="b">
        <v>0</v>
      </c>
      <c r="J1185" s="14"/>
      <c r="K1185" s="92">
        <v>554</v>
      </c>
      <c r="L1185" s="109" t="s">
        <v>11743</v>
      </c>
      <c r="M1185" t="str">
        <f>_xlfn.IFNA(VLOOKUP(B1185,Dashboard!$B$2:$V$1276,21,0),"HAPUS")</f>
        <v>HAPUS</v>
      </c>
    </row>
    <row r="1186" spans="1:13" ht="13.8" thickBot="1">
      <c r="A1186" s="103">
        <v>1185</v>
      </c>
      <c r="B1186" s="63" t="s">
        <v>3405</v>
      </c>
      <c r="C1186" s="63" t="s">
        <v>3406</v>
      </c>
      <c r="D1186" s="62">
        <v>45610.568865740737</v>
      </c>
      <c r="E1186" s="63" t="s">
        <v>57</v>
      </c>
      <c r="F1186" s="9"/>
      <c r="G1186" s="9"/>
      <c r="H1186" s="9"/>
      <c r="I1186" s="104" t="b">
        <v>0</v>
      </c>
      <c r="J1186" s="9"/>
      <c r="K1186" s="96">
        <v>0</v>
      </c>
      <c r="L1186" s="105" t="s">
        <v>11001</v>
      </c>
      <c r="M1186" t="str">
        <f>_xlfn.IFNA(VLOOKUP(B1186,Dashboard!$B$2:$V$1276,21,0),"HAPUS")</f>
        <v>HAPUS</v>
      </c>
    </row>
    <row r="1187" spans="1:13" ht="13.8" hidden="1" thickBot="1">
      <c r="A1187" s="106">
        <v>1186</v>
      </c>
      <c r="B1187" s="70" t="s">
        <v>3407</v>
      </c>
      <c r="C1187" s="70" t="s">
        <v>3409</v>
      </c>
      <c r="D1187" s="69">
        <v>45610.573935185188</v>
      </c>
      <c r="E1187" s="70" t="s">
        <v>194</v>
      </c>
      <c r="F1187" s="112" t="s">
        <v>11004</v>
      </c>
      <c r="G1187" s="117" t="s">
        <v>118</v>
      </c>
      <c r="H1187" s="14"/>
      <c r="I1187" s="108" t="b">
        <v>0</v>
      </c>
      <c r="J1187" s="14"/>
      <c r="K1187" s="92">
        <v>117</v>
      </c>
      <c r="L1187" s="109" t="s">
        <v>11744</v>
      </c>
      <c r="M1187" t="str">
        <f>_xlfn.IFNA(VLOOKUP(B1187,Dashboard!$B$2:$V$1276,21,0),"HAPUS")</f>
        <v>BELUM SPS</v>
      </c>
    </row>
    <row r="1188" spans="1:13" ht="13.8" hidden="1" thickBot="1">
      <c r="A1188" s="103">
        <v>1187</v>
      </c>
      <c r="B1188" s="63" t="s">
        <v>3410</v>
      </c>
      <c r="C1188" s="63" t="s">
        <v>3412</v>
      </c>
      <c r="D1188" s="62">
        <v>45610.574780092589</v>
      </c>
      <c r="E1188" s="63" t="s">
        <v>216</v>
      </c>
      <c r="F1188" s="110" t="s">
        <v>11004</v>
      </c>
      <c r="G1188" s="111" t="s">
        <v>34</v>
      </c>
      <c r="H1188" s="62">
        <v>45614.458101851851</v>
      </c>
      <c r="I1188" s="104" t="b">
        <v>0</v>
      </c>
      <c r="J1188" s="9"/>
      <c r="K1188" s="96">
        <v>555</v>
      </c>
      <c r="L1188" s="105" t="s">
        <v>11745</v>
      </c>
      <c r="M1188" t="str">
        <f>_xlfn.IFNA(VLOOKUP(B1188,Dashboard!$B$2:$V$1276,21,0),"HAPUS")</f>
        <v>BELUM SPS</v>
      </c>
    </row>
    <row r="1189" spans="1:13" ht="13.8" thickBot="1">
      <c r="A1189" s="106">
        <v>1188</v>
      </c>
      <c r="B1189" s="70" t="s">
        <v>3413</v>
      </c>
      <c r="C1189" s="70" t="s">
        <v>3415</v>
      </c>
      <c r="D1189" s="69">
        <v>45610.580787037034</v>
      </c>
      <c r="E1189" s="70" t="s">
        <v>216</v>
      </c>
      <c r="F1189" s="14"/>
      <c r="G1189" s="14"/>
      <c r="H1189" s="14"/>
      <c r="I1189" s="108" t="b">
        <v>0</v>
      </c>
      <c r="J1189" s="14"/>
      <c r="K1189" s="92">
        <v>0</v>
      </c>
      <c r="L1189" s="109" t="s">
        <v>11001</v>
      </c>
      <c r="M1189" t="str">
        <f>_xlfn.IFNA(VLOOKUP(B1189,Dashboard!$B$2:$V$1276,21,0),"HAPUS")</f>
        <v>HAPUS</v>
      </c>
    </row>
    <row r="1190" spans="1:13" ht="13.8" thickBot="1">
      <c r="A1190" s="103">
        <v>1189</v>
      </c>
      <c r="B1190" s="63" t="s">
        <v>3416</v>
      </c>
      <c r="C1190" s="63" t="s">
        <v>3417</v>
      </c>
      <c r="D1190" s="62">
        <v>45610.581736111111</v>
      </c>
      <c r="E1190" s="63" t="s">
        <v>216</v>
      </c>
      <c r="F1190" s="9"/>
      <c r="G1190" s="9"/>
      <c r="H1190" s="9"/>
      <c r="I1190" s="104" t="b">
        <v>0</v>
      </c>
      <c r="J1190" s="9"/>
      <c r="K1190" s="96">
        <v>0</v>
      </c>
      <c r="L1190" s="105" t="s">
        <v>11001</v>
      </c>
      <c r="M1190" t="str">
        <f>_xlfn.IFNA(VLOOKUP(B1190,Dashboard!$B$2:$V$1276,21,0),"HAPUS")</f>
        <v>HAPUS</v>
      </c>
    </row>
    <row r="1191" spans="1:13" ht="13.8" hidden="1" thickBot="1">
      <c r="A1191" s="106">
        <v>1190</v>
      </c>
      <c r="B1191" s="70" t="s">
        <v>3418</v>
      </c>
      <c r="C1191" s="70" t="s">
        <v>3420</v>
      </c>
      <c r="D1191" s="69">
        <v>45610.581793981481</v>
      </c>
      <c r="E1191" s="70" t="s">
        <v>22</v>
      </c>
      <c r="F1191" s="112" t="s">
        <v>11004</v>
      </c>
      <c r="G1191" s="107" t="s">
        <v>34</v>
      </c>
      <c r="H1191" s="69">
        <v>45614.458356481482</v>
      </c>
      <c r="I1191" s="108" t="b">
        <v>1</v>
      </c>
      <c r="J1191" s="69">
        <v>45638.644074074073</v>
      </c>
      <c r="K1191" s="92">
        <v>556</v>
      </c>
      <c r="L1191" s="109" t="s">
        <v>11746</v>
      </c>
      <c r="M1191" t="str">
        <f>_xlfn.IFNA(VLOOKUP(B1191,Dashboard!$B$2:$V$1276,21,0),"HAPUS")</f>
        <v>BELUM SPS</v>
      </c>
    </row>
    <row r="1192" spans="1:13" ht="13.8" thickBot="1">
      <c r="A1192" s="103">
        <v>1191</v>
      </c>
      <c r="B1192" s="63" t="s">
        <v>3421</v>
      </c>
      <c r="C1192" s="63" t="s">
        <v>3423</v>
      </c>
      <c r="D1192" s="62">
        <v>45610.584699074076</v>
      </c>
      <c r="E1192" s="63" t="s">
        <v>174</v>
      </c>
      <c r="F1192" s="9"/>
      <c r="G1192" s="9"/>
      <c r="H1192" s="9"/>
      <c r="I1192" s="104" t="b">
        <v>1</v>
      </c>
      <c r="J1192" s="62">
        <v>45624.375891203701</v>
      </c>
      <c r="K1192" s="96">
        <v>0</v>
      </c>
      <c r="L1192" s="105" t="s">
        <v>11001</v>
      </c>
      <c r="M1192" t="str">
        <f>_xlfn.IFNA(VLOOKUP(B1192,Dashboard!$B$2:$V$1276,21,0),"HAPUS")</f>
        <v>HAPUS</v>
      </c>
    </row>
    <row r="1193" spans="1:13" ht="13.8" hidden="1" thickBot="1">
      <c r="A1193" s="106">
        <v>1192</v>
      </c>
      <c r="B1193" s="70" t="s">
        <v>3424</v>
      </c>
      <c r="C1193" s="70" t="s">
        <v>3426</v>
      </c>
      <c r="D1193" s="69">
        <v>45610.586967592593</v>
      </c>
      <c r="E1193" s="70" t="s">
        <v>26</v>
      </c>
      <c r="F1193" s="14"/>
      <c r="G1193" s="14"/>
      <c r="H1193" s="14"/>
      <c r="I1193" s="108" t="b">
        <v>0</v>
      </c>
      <c r="J1193" s="14"/>
      <c r="K1193" s="92">
        <v>0</v>
      </c>
      <c r="L1193" s="109" t="s">
        <v>11001</v>
      </c>
      <c r="M1193" t="str">
        <f>_xlfn.IFNA(VLOOKUP(B1193,Dashboard!$B$2:$V$1276,21,0),"HAPUS")</f>
        <v>BELUM SPS</v>
      </c>
    </row>
    <row r="1194" spans="1:13" ht="13.8" hidden="1" thickBot="1">
      <c r="A1194" s="103">
        <v>1193</v>
      </c>
      <c r="B1194" s="63" t="s">
        <v>3427</v>
      </c>
      <c r="C1194" s="63" t="s">
        <v>3429</v>
      </c>
      <c r="D1194" s="62">
        <v>45610.5934375</v>
      </c>
      <c r="E1194" s="63" t="s">
        <v>26</v>
      </c>
      <c r="F1194" s="9"/>
      <c r="G1194" s="9"/>
      <c r="H1194" s="9"/>
      <c r="I1194" s="104" t="b">
        <v>0</v>
      </c>
      <c r="J1194" s="9"/>
      <c r="K1194" s="96">
        <v>0</v>
      </c>
      <c r="L1194" s="105" t="s">
        <v>11001</v>
      </c>
      <c r="M1194" t="str">
        <f>_xlfn.IFNA(VLOOKUP(B1194,Dashboard!$B$2:$V$1276,21,0),"HAPUS")</f>
        <v>BELUM SPS</v>
      </c>
    </row>
    <row r="1195" spans="1:13" ht="13.8" thickBot="1">
      <c r="A1195" s="106">
        <v>1194</v>
      </c>
      <c r="B1195" s="70" t="s">
        <v>3430</v>
      </c>
      <c r="C1195" s="70" t="s">
        <v>3432</v>
      </c>
      <c r="D1195" s="69">
        <v>45610.595081018517</v>
      </c>
      <c r="E1195" s="70" t="s">
        <v>733</v>
      </c>
      <c r="F1195" s="14"/>
      <c r="G1195" s="14"/>
      <c r="H1195" s="14"/>
      <c r="I1195" s="108" t="b">
        <v>0</v>
      </c>
      <c r="J1195" s="14"/>
      <c r="K1195" s="92">
        <v>0</v>
      </c>
      <c r="L1195" s="109" t="s">
        <v>11001</v>
      </c>
      <c r="M1195" t="str">
        <f>_xlfn.IFNA(VLOOKUP(B1195,Dashboard!$B$2:$V$1276,21,0),"HAPUS")</f>
        <v>HAPUS</v>
      </c>
    </row>
    <row r="1196" spans="1:13" ht="13.8" thickBot="1">
      <c r="A1196" s="103">
        <v>1195</v>
      </c>
      <c r="B1196" s="63" t="s">
        <v>3433</v>
      </c>
      <c r="C1196" s="63" t="s">
        <v>3435</v>
      </c>
      <c r="D1196" s="62">
        <v>45610.595856481479</v>
      </c>
      <c r="E1196" s="63" t="s">
        <v>71</v>
      </c>
      <c r="F1196" s="9"/>
      <c r="G1196" s="9"/>
      <c r="H1196" s="9"/>
      <c r="I1196" s="104" t="b">
        <v>0</v>
      </c>
      <c r="J1196" s="9"/>
      <c r="K1196" s="96">
        <v>0</v>
      </c>
      <c r="L1196" s="105" t="s">
        <v>11001</v>
      </c>
      <c r="M1196" t="str">
        <f>_xlfn.IFNA(VLOOKUP(B1196,Dashboard!$B$2:$V$1276,21,0),"HAPUS")</f>
        <v>HAPUS</v>
      </c>
    </row>
    <row r="1197" spans="1:13" ht="13.8" hidden="1" thickBot="1">
      <c r="A1197" s="106">
        <v>1196</v>
      </c>
      <c r="B1197" s="70" t="s">
        <v>3436</v>
      </c>
      <c r="C1197" s="70" t="s">
        <v>3438</v>
      </c>
      <c r="D1197" s="69">
        <v>45610.59778935185</v>
      </c>
      <c r="E1197" s="70" t="s">
        <v>889</v>
      </c>
      <c r="F1197" s="14"/>
      <c r="G1197" s="14"/>
      <c r="H1197" s="14"/>
      <c r="I1197" s="108" t="b">
        <v>0</v>
      </c>
      <c r="J1197" s="14"/>
      <c r="K1197" s="92">
        <v>0</v>
      </c>
      <c r="L1197" s="109" t="s">
        <v>11001</v>
      </c>
      <c r="M1197" t="str">
        <f>_xlfn.IFNA(VLOOKUP(B1197,Dashboard!$B$2:$V$1276,21,0),"HAPUS")</f>
        <v>BELUM SPS</v>
      </c>
    </row>
    <row r="1198" spans="1:13" ht="13.8" thickBot="1">
      <c r="A1198" s="103">
        <v>1197</v>
      </c>
      <c r="B1198" s="63" t="s">
        <v>3439</v>
      </c>
      <c r="C1198" s="63" t="s">
        <v>3441</v>
      </c>
      <c r="D1198" s="62">
        <v>45610.598113425927</v>
      </c>
      <c r="E1198" s="63" t="s">
        <v>194</v>
      </c>
      <c r="F1198" s="110" t="s">
        <v>11004</v>
      </c>
      <c r="G1198" s="119" t="s">
        <v>118</v>
      </c>
      <c r="H1198" s="9"/>
      <c r="I1198" s="104" t="b">
        <v>0</v>
      </c>
      <c r="J1198" s="9"/>
      <c r="K1198" s="96">
        <v>118</v>
      </c>
      <c r="L1198" s="105" t="s">
        <v>11747</v>
      </c>
      <c r="M1198" t="str">
        <f>_xlfn.IFNA(VLOOKUP(B1198,Dashboard!$B$2:$V$1276,21,0),"HAPUS")</f>
        <v>HAPUS</v>
      </c>
    </row>
    <row r="1199" spans="1:13" ht="13.8" hidden="1" thickBot="1">
      <c r="A1199" s="106">
        <v>1198</v>
      </c>
      <c r="B1199" s="70" t="s">
        <v>3442</v>
      </c>
      <c r="C1199" s="70" t="s">
        <v>3443</v>
      </c>
      <c r="D1199" s="69">
        <v>45610.600706018522</v>
      </c>
      <c r="E1199" s="70" t="s">
        <v>367</v>
      </c>
      <c r="F1199" s="14"/>
      <c r="G1199" s="14"/>
      <c r="H1199" s="14"/>
      <c r="I1199" s="108" t="b">
        <v>0</v>
      </c>
      <c r="J1199" s="14"/>
      <c r="K1199" s="92">
        <v>0</v>
      </c>
      <c r="L1199" s="109" t="s">
        <v>11001</v>
      </c>
      <c r="M1199" t="str">
        <f>_xlfn.IFNA(VLOOKUP(B1199,Dashboard!$B$2:$V$1276,21,0),"HAPUS")</f>
        <v>BELUM SPS</v>
      </c>
    </row>
    <row r="1200" spans="1:13" ht="13.8" thickBot="1">
      <c r="A1200" s="103">
        <v>1199</v>
      </c>
      <c r="B1200" s="63" t="s">
        <v>3444</v>
      </c>
      <c r="C1200" s="63" t="s">
        <v>3446</v>
      </c>
      <c r="D1200" s="62">
        <v>45610.602199074077</v>
      </c>
      <c r="E1200" s="63" t="s">
        <v>216</v>
      </c>
      <c r="F1200" s="110" t="s">
        <v>11004</v>
      </c>
      <c r="G1200" s="111" t="s">
        <v>34</v>
      </c>
      <c r="H1200" s="62">
        <v>45614.459016203706</v>
      </c>
      <c r="I1200" s="104" t="b">
        <v>0</v>
      </c>
      <c r="J1200" s="9"/>
      <c r="K1200" s="96">
        <v>557</v>
      </c>
      <c r="L1200" s="105" t="s">
        <v>11748</v>
      </c>
      <c r="M1200" t="str">
        <f>_xlfn.IFNA(VLOOKUP(B1200,Dashboard!$B$2:$V$1276,21,0),"HAPUS")</f>
        <v>HAPUS</v>
      </c>
    </row>
    <row r="1201" spans="1:13" ht="13.8" thickBot="1">
      <c r="A1201" s="106">
        <v>1200</v>
      </c>
      <c r="B1201" s="70" t="s">
        <v>3447</v>
      </c>
      <c r="C1201" s="70" t="s">
        <v>3449</v>
      </c>
      <c r="D1201" s="69">
        <v>45610.603090277778</v>
      </c>
      <c r="E1201" s="70" t="s">
        <v>216</v>
      </c>
      <c r="F1201" s="112" t="s">
        <v>11004</v>
      </c>
      <c r="G1201" s="107" t="s">
        <v>34</v>
      </c>
      <c r="H1201" s="69">
        <v>45614.460046296299</v>
      </c>
      <c r="I1201" s="108" t="b">
        <v>0</v>
      </c>
      <c r="J1201" s="14"/>
      <c r="K1201" s="92">
        <v>558</v>
      </c>
      <c r="L1201" s="109" t="s">
        <v>11749</v>
      </c>
      <c r="M1201" t="str">
        <f>_xlfn.IFNA(VLOOKUP(B1201,Dashboard!$B$2:$V$1276,21,0),"HAPUS")</f>
        <v>HAPUS</v>
      </c>
    </row>
    <row r="1202" spans="1:13" ht="13.8" thickBot="1">
      <c r="A1202" s="103">
        <v>1201</v>
      </c>
      <c r="B1202" s="63" t="s">
        <v>3450</v>
      </c>
      <c r="C1202" s="63" t="s">
        <v>3452</v>
      </c>
      <c r="D1202" s="62">
        <v>45610.603958333333</v>
      </c>
      <c r="E1202" s="63" t="s">
        <v>194</v>
      </c>
      <c r="F1202" s="110" t="s">
        <v>11004</v>
      </c>
      <c r="G1202" s="111" t="s">
        <v>34</v>
      </c>
      <c r="H1202" s="62">
        <v>45615.458726851852</v>
      </c>
      <c r="I1202" s="104" t="b">
        <v>0</v>
      </c>
      <c r="J1202" s="9"/>
      <c r="K1202" s="96">
        <v>559</v>
      </c>
      <c r="L1202" s="105" t="s">
        <v>11750</v>
      </c>
      <c r="M1202" t="str">
        <f>_xlfn.IFNA(VLOOKUP(B1202,Dashboard!$B$2:$V$1276,21,0),"HAPUS")</f>
        <v>HAPUS</v>
      </c>
    </row>
    <row r="1203" spans="1:13" ht="13.8" thickBot="1">
      <c r="A1203" s="106">
        <v>1202</v>
      </c>
      <c r="B1203" s="70" t="s">
        <v>3453</v>
      </c>
      <c r="C1203" s="70" t="s">
        <v>3454</v>
      </c>
      <c r="D1203" s="69">
        <v>45610.603981481479</v>
      </c>
      <c r="E1203" s="70" t="s">
        <v>216</v>
      </c>
      <c r="F1203" s="112" t="s">
        <v>11004</v>
      </c>
      <c r="G1203" s="107" t="s">
        <v>34</v>
      </c>
      <c r="H1203" s="69">
        <v>45614.460925925923</v>
      </c>
      <c r="I1203" s="108" t="b">
        <v>0</v>
      </c>
      <c r="J1203" s="14"/>
      <c r="K1203" s="92">
        <v>560</v>
      </c>
      <c r="L1203" s="109" t="s">
        <v>11751</v>
      </c>
      <c r="M1203" t="str">
        <f>_xlfn.IFNA(VLOOKUP(B1203,Dashboard!$B$2:$V$1276,21,0),"HAPUS")</f>
        <v>HAPUS</v>
      </c>
    </row>
    <row r="1204" spans="1:13" ht="13.8" hidden="1" thickBot="1">
      <c r="A1204" s="103">
        <v>1203</v>
      </c>
      <c r="B1204" s="63" t="s">
        <v>3455</v>
      </c>
      <c r="C1204" s="63" t="s">
        <v>3456</v>
      </c>
      <c r="D1204" s="62">
        <v>45610.604710648149</v>
      </c>
      <c r="E1204" s="63" t="s">
        <v>367</v>
      </c>
      <c r="F1204" s="9"/>
      <c r="G1204" s="9"/>
      <c r="H1204" s="9"/>
      <c r="I1204" s="104" t="b">
        <v>0</v>
      </c>
      <c r="J1204" s="9"/>
      <c r="K1204" s="96">
        <v>0</v>
      </c>
      <c r="L1204" s="105" t="s">
        <v>11001</v>
      </c>
      <c r="M1204" t="str">
        <f>_xlfn.IFNA(VLOOKUP(B1204,Dashboard!$B$2:$V$1276,21,0),"HAPUS")</f>
        <v>BELUM SPS</v>
      </c>
    </row>
    <row r="1205" spans="1:13" ht="13.8" hidden="1" thickBot="1">
      <c r="A1205" s="106">
        <v>1204</v>
      </c>
      <c r="B1205" s="70" t="s">
        <v>3457</v>
      </c>
      <c r="C1205" s="70" t="s">
        <v>3458</v>
      </c>
      <c r="D1205" s="69">
        <v>45610.606458333335</v>
      </c>
      <c r="E1205" s="70" t="s">
        <v>367</v>
      </c>
      <c r="F1205" s="14"/>
      <c r="G1205" s="14"/>
      <c r="H1205" s="14"/>
      <c r="I1205" s="108" t="b">
        <v>0</v>
      </c>
      <c r="J1205" s="14"/>
      <c r="K1205" s="92">
        <v>0</v>
      </c>
      <c r="L1205" s="109" t="s">
        <v>11001</v>
      </c>
      <c r="M1205" t="str">
        <f>_xlfn.IFNA(VLOOKUP(B1205,Dashboard!$B$2:$V$1276,21,0),"HAPUS")</f>
        <v>BELUM SPS</v>
      </c>
    </row>
    <row r="1206" spans="1:13" ht="13.8" hidden="1" thickBot="1">
      <c r="A1206" s="103">
        <v>1205</v>
      </c>
      <c r="B1206" s="63" t="s">
        <v>3459</v>
      </c>
      <c r="C1206" s="63" t="s">
        <v>3460</v>
      </c>
      <c r="D1206" s="62">
        <v>45610.608344907407</v>
      </c>
      <c r="E1206" s="63" t="s">
        <v>367</v>
      </c>
      <c r="F1206" s="9"/>
      <c r="G1206" s="9"/>
      <c r="H1206" s="9"/>
      <c r="I1206" s="104" t="b">
        <v>0</v>
      </c>
      <c r="J1206" s="9"/>
      <c r="K1206" s="96">
        <v>0</v>
      </c>
      <c r="L1206" s="105" t="s">
        <v>11001</v>
      </c>
      <c r="M1206" t="str">
        <f>_xlfn.IFNA(VLOOKUP(B1206,Dashboard!$B$2:$V$1276,21,0),"HAPUS")</f>
        <v>BELUM SPS</v>
      </c>
    </row>
    <row r="1207" spans="1:13" ht="13.8" hidden="1" thickBot="1">
      <c r="A1207" s="106">
        <v>1206</v>
      </c>
      <c r="B1207" s="70" t="s">
        <v>3461</v>
      </c>
      <c r="C1207" s="70" t="s">
        <v>3463</v>
      </c>
      <c r="D1207" s="69">
        <v>45610.610937500001</v>
      </c>
      <c r="E1207" s="70" t="s">
        <v>22</v>
      </c>
      <c r="F1207" s="112" t="s">
        <v>11004</v>
      </c>
      <c r="G1207" s="107" t="s">
        <v>34</v>
      </c>
      <c r="H1207" s="69">
        <v>45614.461805555555</v>
      </c>
      <c r="I1207" s="108" t="b">
        <v>1</v>
      </c>
      <c r="J1207" s="69">
        <v>45624.602314814816</v>
      </c>
      <c r="K1207" s="92">
        <v>561</v>
      </c>
      <c r="L1207" s="109" t="s">
        <v>11752</v>
      </c>
      <c r="M1207" t="str">
        <f>_xlfn.IFNA(VLOOKUP(B1207,Dashboard!$B$2:$V$1276,21,0),"HAPUS")</f>
        <v>BELUM SPS</v>
      </c>
    </row>
    <row r="1208" spans="1:13" ht="13.8" hidden="1" thickBot="1">
      <c r="A1208" s="103">
        <v>1207</v>
      </c>
      <c r="B1208" s="63" t="s">
        <v>3464</v>
      </c>
      <c r="C1208" s="63" t="s">
        <v>3465</v>
      </c>
      <c r="D1208" s="62">
        <v>45610.612141203703</v>
      </c>
      <c r="E1208" s="63" t="s">
        <v>22</v>
      </c>
      <c r="F1208" s="110" t="s">
        <v>11004</v>
      </c>
      <c r="G1208" s="118" t="s">
        <v>109</v>
      </c>
      <c r="H1208" s="62">
        <v>45614.462199074071</v>
      </c>
      <c r="I1208" s="104" t="b">
        <v>1</v>
      </c>
      <c r="J1208" s="62">
        <v>45631.434004629627</v>
      </c>
      <c r="K1208" s="96">
        <v>44</v>
      </c>
      <c r="L1208" s="105" t="s">
        <v>11753</v>
      </c>
      <c r="M1208" t="str">
        <f>_xlfn.IFNA(VLOOKUP(B1208,Dashboard!$B$2:$V$1276,21,0),"HAPUS")</f>
        <v>BELUM SPS</v>
      </c>
    </row>
    <row r="1209" spans="1:13" ht="13.8" thickBot="1">
      <c r="A1209" s="106">
        <v>1208</v>
      </c>
      <c r="B1209" s="70" t="s">
        <v>3466</v>
      </c>
      <c r="C1209" s="70" t="s">
        <v>3468</v>
      </c>
      <c r="D1209" s="69">
        <v>45610.613819444443</v>
      </c>
      <c r="E1209" s="70" t="s">
        <v>183</v>
      </c>
      <c r="F1209" s="112" t="s">
        <v>11004</v>
      </c>
      <c r="G1209" s="107" t="s">
        <v>34</v>
      </c>
      <c r="H1209" s="69">
        <v>45614.462557870371</v>
      </c>
      <c r="I1209" s="108" t="b">
        <v>1</v>
      </c>
      <c r="J1209" s="69">
        <v>45656.394479166665</v>
      </c>
      <c r="K1209" s="92">
        <v>562</v>
      </c>
      <c r="L1209" s="109" t="s">
        <v>11754</v>
      </c>
      <c r="M1209" t="str">
        <f>_xlfn.IFNA(VLOOKUP(B1209,Dashboard!$B$2:$V$1276,21,0),"HAPUS")</f>
        <v>HAPUS</v>
      </c>
    </row>
    <row r="1210" spans="1:13" ht="13.8" thickBot="1">
      <c r="A1210" s="103">
        <v>1209</v>
      </c>
      <c r="B1210" s="63" t="s">
        <v>3469</v>
      </c>
      <c r="C1210" s="63" t="s">
        <v>3470</v>
      </c>
      <c r="D1210" s="62">
        <v>45610.621724537035</v>
      </c>
      <c r="E1210" s="63" t="s">
        <v>22</v>
      </c>
      <c r="F1210" s="110" t="s">
        <v>11004</v>
      </c>
      <c r="G1210" s="111" t="s">
        <v>34</v>
      </c>
      <c r="H1210" s="62">
        <v>45614.462731481479</v>
      </c>
      <c r="I1210" s="104" t="b">
        <v>0</v>
      </c>
      <c r="J1210" s="9"/>
      <c r="K1210" s="96">
        <v>563</v>
      </c>
      <c r="L1210" s="105" t="s">
        <v>11755</v>
      </c>
      <c r="M1210" t="str">
        <f>_xlfn.IFNA(VLOOKUP(B1210,Dashboard!$B$2:$V$1276,21,0),"HAPUS")</f>
        <v>HAPUS</v>
      </c>
    </row>
    <row r="1211" spans="1:13" ht="13.8" hidden="1" thickBot="1">
      <c r="A1211" s="106">
        <v>1210</v>
      </c>
      <c r="B1211" s="70" t="s">
        <v>3471</v>
      </c>
      <c r="C1211" s="70" t="s">
        <v>3473</v>
      </c>
      <c r="D1211" s="69">
        <v>45610.621782407405</v>
      </c>
      <c r="E1211" s="70" t="s">
        <v>2159</v>
      </c>
      <c r="F1211" s="14"/>
      <c r="G1211" s="14"/>
      <c r="H1211" s="14"/>
      <c r="I1211" s="108" t="b">
        <v>0</v>
      </c>
      <c r="J1211" s="14"/>
      <c r="K1211" s="92">
        <v>0</v>
      </c>
      <c r="L1211" s="109" t="s">
        <v>11001</v>
      </c>
      <c r="M1211" t="str">
        <f>_xlfn.IFNA(VLOOKUP(B1211,Dashboard!$B$2:$V$1276,21,0),"HAPUS")</f>
        <v>BELUM SPS</v>
      </c>
    </row>
    <row r="1212" spans="1:13" ht="13.8" thickBot="1">
      <c r="A1212" s="103">
        <v>1211</v>
      </c>
      <c r="B1212" s="63" t="s">
        <v>3474</v>
      </c>
      <c r="C1212" s="63" t="s">
        <v>3476</v>
      </c>
      <c r="D1212" s="62">
        <v>45610.632569444446</v>
      </c>
      <c r="E1212" s="63" t="s">
        <v>271</v>
      </c>
      <c r="F1212" s="9"/>
      <c r="G1212" s="9"/>
      <c r="H1212" s="9"/>
      <c r="I1212" s="104" t="b">
        <v>0</v>
      </c>
      <c r="J1212" s="9"/>
      <c r="K1212" s="96">
        <v>0</v>
      </c>
      <c r="L1212" s="105" t="s">
        <v>11001</v>
      </c>
      <c r="M1212" t="str">
        <f>_xlfn.IFNA(VLOOKUP(B1212,Dashboard!$B$2:$V$1276,21,0),"HAPUS")</f>
        <v>HAPUS</v>
      </c>
    </row>
    <row r="1213" spans="1:13" ht="13.8" thickBot="1">
      <c r="A1213" s="106">
        <v>1212</v>
      </c>
      <c r="B1213" s="70" t="s">
        <v>3477</v>
      </c>
      <c r="C1213" s="70" t="s">
        <v>3479</v>
      </c>
      <c r="D1213" s="69">
        <v>45611.340798611112</v>
      </c>
      <c r="E1213" s="70" t="s">
        <v>194</v>
      </c>
      <c r="F1213" s="112" t="s">
        <v>11004</v>
      </c>
      <c r="G1213" s="117" t="s">
        <v>118</v>
      </c>
      <c r="H1213" s="14"/>
      <c r="I1213" s="108" t="b">
        <v>0</v>
      </c>
      <c r="J1213" s="14"/>
      <c r="K1213" s="92">
        <v>119</v>
      </c>
      <c r="L1213" s="109" t="s">
        <v>11756</v>
      </c>
      <c r="M1213" t="str">
        <f>_xlfn.IFNA(VLOOKUP(B1213,Dashboard!$B$2:$V$1276,21,0),"HAPUS")</f>
        <v>HAPUS</v>
      </c>
    </row>
    <row r="1214" spans="1:13" ht="13.8" thickBot="1">
      <c r="A1214" s="103">
        <v>1213</v>
      </c>
      <c r="B1214" s="63" t="s">
        <v>3480</v>
      </c>
      <c r="C1214" s="63" t="s">
        <v>2159</v>
      </c>
      <c r="D1214" s="62">
        <v>45611.344039351854</v>
      </c>
      <c r="E1214" s="63" t="s">
        <v>3482</v>
      </c>
      <c r="F1214" s="9"/>
      <c r="G1214" s="9"/>
      <c r="H1214" s="9"/>
      <c r="I1214" s="104" t="b">
        <v>0</v>
      </c>
      <c r="J1214" s="9"/>
      <c r="K1214" s="96">
        <v>0</v>
      </c>
      <c r="L1214" s="105" t="s">
        <v>11001</v>
      </c>
      <c r="M1214" t="str">
        <f>_xlfn.IFNA(VLOOKUP(B1214,Dashboard!$B$2:$V$1276,21,0),"HAPUS")</f>
        <v>HAPUS</v>
      </c>
    </row>
    <row r="1215" spans="1:13" ht="13.8" thickBot="1">
      <c r="A1215" s="106">
        <v>1214</v>
      </c>
      <c r="B1215" s="70" t="s">
        <v>3483</v>
      </c>
      <c r="C1215" s="70" t="s">
        <v>3484</v>
      </c>
      <c r="D1215" s="69">
        <v>45611.374166666668</v>
      </c>
      <c r="E1215" s="70" t="s">
        <v>280</v>
      </c>
      <c r="F1215" s="14"/>
      <c r="G1215" s="14"/>
      <c r="H1215" s="14"/>
      <c r="I1215" s="108" t="b">
        <v>0</v>
      </c>
      <c r="J1215" s="14"/>
      <c r="K1215" s="92">
        <v>0</v>
      </c>
      <c r="L1215" s="109" t="s">
        <v>11001</v>
      </c>
      <c r="M1215" t="str">
        <f>_xlfn.IFNA(VLOOKUP(B1215,Dashboard!$B$2:$V$1276,21,0),"HAPUS")</f>
        <v>HAPUS</v>
      </c>
    </row>
    <row r="1216" spans="1:13" ht="13.8" thickBot="1">
      <c r="A1216" s="103">
        <v>1215</v>
      </c>
      <c r="B1216" s="63" t="s">
        <v>3485</v>
      </c>
      <c r="C1216" s="63" t="s">
        <v>3486</v>
      </c>
      <c r="D1216" s="62">
        <v>45611.378333333334</v>
      </c>
      <c r="E1216" s="63" t="s">
        <v>174</v>
      </c>
      <c r="F1216" s="9"/>
      <c r="G1216" s="9"/>
      <c r="H1216" s="9"/>
      <c r="I1216" s="104" t="b">
        <v>0</v>
      </c>
      <c r="J1216" s="9"/>
      <c r="K1216" s="96">
        <v>0</v>
      </c>
      <c r="L1216" s="105" t="s">
        <v>11001</v>
      </c>
      <c r="M1216" t="str">
        <f>_xlfn.IFNA(VLOOKUP(B1216,Dashboard!$B$2:$V$1276,21,0),"HAPUS")</f>
        <v>HAPUS</v>
      </c>
    </row>
    <row r="1217" spans="1:13" ht="13.8" hidden="1" thickBot="1">
      <c r="A1217" s="106">
        <v>1216</v>
      </c>
      <c r="B1217" s="70" t="s">
        <v>3487</v>
      </c>
      <c r="C1217" s="70" t="s">
        <v>3489</v>
      </c>
      <c r="D1217" s="69">
        <v>45611.37945601852</v>
      </c>
      <c r="E1217" s="70" t="s">
        <v>22</v>
      </c>
      <c r="F1217" s="112" t="s">
        <v>11004</v>
      </c>
      <c r="G1217" s="107" t="s">
        <v>34</v>
      </c>
      <c r="H1217" s="69">
        <v>45614.463506944441</v>
      </c>
      <c r="I1217" s="108" t="b">
        <v>1</v>
      </c>
      <c r="J1217" s="69">
        <v>45628.375856481478</v>
      </c>
      <c r="K1217" s="92">
        <v>564</v>
      </c>
      <c r="L1217" s="109" t="s">
        <v>11757</v>
      </c>
      <c r="M1217" t="str">
        <f>_xlfn.IFNA(VLOOKUP(B1217,Dashboard!$B$2:$V$1276,21,0),"HAPUS")</f>
        <v>BELUM SPS</v>
      </c>
    </row>
    <row r="1218" spans="1:13" ht="13.8" hidden="1" thickBot="1">
      <c r="A1218" s="103">
        <v>1217</v>
      </c>
      <c r="B1218" s="63" t="s">
        <v>3490</v>
      </c>
      <c r="C1218" s="63" t="s">
        <v>3492</v>
      </c>
      <c r="D1218" s="62">
        <v>45611.383773148147</v>
      </c>
      <c r="E1218" s="63" t="s">
        <v>22</v>
      </c>
      <c r="F1218" s="110" t="s">
        <v>11004</v>
      </c>
      <c r="G1218" s="111" t="s">
        <v>34</v>
      </c>
      <c r="H1218" s="62">
        <v>45614.463831018518</v>
      </c>
      <c r="I1218" s="104" t="b">
        <v>0</v>
      </c>
      <c r="J1218" s="9"/>
      <c r="K1218" s="96">
        <v>565</v>
      </c>
      <c r="L1218" s="105" t="s">
        <v>11758</v>
      </c>
      <c r="M1218" t="str">
        <f>_xlfn.IFNA(VLOOKUP(B1218,Dashboard!$B$2:$V$1276,21,0),"HAPUS")</f>
        <v>BELUM SPS</v>
      </c>
    </row>
    <row r="1219" spans="1:13" ht="13.8" hidden="1" thickBot="1">
      <c r="A1219" s="106">
        <v>1218</v>
      </c>
      <c r="B1219" s="70" t="s">
        <v>3493</v>
      </c>
      <c r="C1219" s="70" t="s">
        <v>3495</v>
      </c>
      <c r="D1219" s="69">
        <v>45611.394826388889</v>
      </c>
      <c r="E1219" s="70" t="s">
        <v>26</v>
      </c>
      <c r="F1219" s="14"/>
      <c r="G1219" s="14"/>
      <c r="H1219" s="14"/>
      <c r="I1219" s="108" t="b">
        <v>0</v>
      </c>
      <c r="J1219" s="14"/>
      <c r="K1219" s="92">
        <v>0</v>
      </c>
      <c r="L1219" s="109" t="s">
        <v>11001</v>
      </c>
      <c r="M1219" t="str">
        <f>_xlfn.IFNA(VLOOKUP(B1219,Dashboard!$B$2:$V$1276,21,0),"HAPUS")</f>
        <v>BELUM SPS</v>
      </c>
    </row>
    <row r="1220" spans="1:13" ht="13.8" hidden="1" thickBot="1">
      <c r="A1220" s="103">
        <v>1219</v>
      </c>
      <c r="B1220" s="63" t="s">
        <v>3502</v>
      </c>
      <c r="C1220" s="63" t="s">
        <v>3504</v>
      </c>
      <c r="D1220" s="62">
        <v>45611.410231481481</v>
      </c>
      <c r="E1220" s="63" t="s">
        <v>22</v>
      </c>
      <c r="F1220" s="110" t="s">
        <v>11004</v>
      </c>
      <c r="G1220" s="111" t="s">
        <v>34</v>
      </c>
      <c r="H1220" s="62">
        <v>45614.464178240742</v>
      </c>
      <c r="I1220" s="104" t="b">
        <v>1</v>
      </c>
      <c r="J1220" s="62">
        <v>45631.432951388888</v>
      </c>
      <c r="K1220" s="96">
        <v>566</v>
      </c>
      <c r="L1220" s="105" t="s">
        <v>11759</v>
      </c>
      <c r="M1220" t="str">
        <f>_xlfn.IFNA(VLOOKUP(B1220,Dashboard!$B$2:$V$1276,21,0),"HAPUS")</f>
        <v>BELUM SPS</v>
      </c>
    </row>
    <row r="1221" spans="1:13" ht="13.8" hidden="1" thickBot="1">
      <c r="A1221" s="106">
        <v>1220</v>
      </c>
      <c r="B1221" s="70" t="s">
        <v>3496</v>
      </c>
      <c r="C1221" s="70" t="s">
        <v>3498</v>
      </c>
      <c r="D1221" s="69">
        <v>45611.401122685187</v>
      </c>
      <c r="E1221" s="70" t="s">
        <v>367</v>
      </c>
      <c r="F1221" s="14"/>
      <c r="G1221" s="14"/>
      <c r="H1221" s="14"/>
      <c r="I1221" s="108" t="b">
        <v>0</v>
      </c>
      <c r="J1221" s="14"/>
      <c r="K1221" s="92">
        <v>0</v>
      </c>
      <c r="L1221" s="109" t="s">
        <v>11001</v>
      </c>
      <c r="M1221" t="str">
        <f>_xlfn.IFNA(VLOOKUP(B1221,Dashboard!$B$2:$V$1276,21,0),"HAPUS")</f>
        <v>BELUM SPS</v>
      </c>
    </row>
    <row r="1222" spans="1:13" ht="13.8" hidden="1" thickBot="1">
      <c r="A1222" s="103">
        <v>1221</v>
      </c>
      <c r="B1222" s="63" t="s">
        <v>3499</v>
      </c>
      <c r="C1222" s="63" t="s">
        <v>3501</v>
      </c>
      <c r="D1222" s="62">
        <v>45611.403981481482</v>
      </c>
      <c r="E1222" s="63" t="s">
        <v>2339</v>
      </c>
      <c r="F1222" s="110" t="s">
        <v>11004</v>
      </c>
      <c r="G1222" s="119" t="s">
        <v>118</v>
      </c>
      <c r="H1222" s="9"/>
      <c r="I1222" s="104" t="b">
        <v>0</v>
      </c>
      <c r="J1222" s="9"/>
      <c r="K1222" s="96">
        <v>120</v>
      </c>
      <c r="L1222" s="105" t="s">
        <v>11760</v>
      </c>
      <c r="M1222" t="str">
        <f>_xlfn.IFNA(VLOOKUP(B1222,Dashboard!$B$2:$V$1276,21,0),"HAPUS")</f>
        <v>BELUM SPS</v>
      </c>
    </row>
    <row r="1223" spans="1:13" ht="13.8" hidden="1" thickBot="1">
      <c r="A1223" s="106">
        <v>1222</v>
      </c>
      <c r="B1223" s="70" t="s">
        <v>3505</v>
      </c>
      <c r="C1223" s="70" t="s">
        <v>3507</v>
      </c>
      <c r="D1223" s="69">
        <v>45611.410729166666</v>
      </c>
      <c r="E1223" s="70" t="s">
        <v>46</v>
      </c>
      <c r="F1223" s="14"/>
      <c r="G1223" s="14"/>
      <c r="H1223" s="14"/>
      <c r="I1223" s="108" t="b">
        <v>0</v>
      </c>
      <c r="J1223" s="14"/>
      <c r="K1223" s="92">
        <v>0</v>
      </c>
      <c r="L1223" s="109" t="s">
        <v>11001</v>
      </c>
      <c r="M1223" t="str">
        <f>_xlfn.IFNA(VLOOKUP(B1223,Dashboard!$B$2:$V$1276,21,0),"HAPUS")</f>
        <v>BELUM SPS</v>
      </c>
    </row>
    <row r="1224" spans="1:13" ht="13.8" thickBot="1">
      <c r="A1224" s="103">
        <v>1223</v>
      </c>
      <c r="B1224" s="63" t="s">
        <v>3508</v>
      </c>
      <c r="C1224" s="63" t="s">
        <v>3509</v>
      </c>
      <c r="D1224" s="62">
        <v>45611.413217592592</v>
      </c>
      <c r="E1224" s="63" t="s">
        <v>253</v>
      </c>
      <c r="F1224" s="9"/>
      <c r="G1224" s="9"/>
      <c r="H1224" s="9"/>
      <c r="I1224" s="104" t="b">
        <v>0</v>
      </c>
      <c r="J1224" s="9"/>
      <c r="K1224" s="96">
        <v>0</v>
      </c>
      <c r="L1224" s="105" t="s">
        <v>11001</v>
      </c>
      <c r="M1224" t="str">
        <f>_xlfn.IFNA(VLOOKUP(B1224,Dashboard!$B$2:$V$1276,21,0),"HAPUS")</f>
        <v>HAPUS</v>
      </c>
    </row>
    <row r="1225" spans="1:13" ht="13.8" thickBot="1">
      <c r="A1225" s="106">
        <v>1224</v>
      </c>
      <c r="B1225" s="70" t="s">
        <v>3510</v>
      </c>
      <c r="C1225" s="70" t="s">
        <v>3511</v>
      </c>
      <c r="D1225" s="69">
        <v>45611.415150462963</v>
      </c>
      <c r="E1225" s="70" t="s">
        <v>517</v>
      </c>
      <c r="F1225" s="14"/>
      <c r="G1225" s="14"/>
      <c r="H1225" s="14"/>
      <c r="I1225" s="108" t="b">
        <v>0</v>
      </c>
      <c r="J1225" s="14"/>
      <c r="K1225" s="92">
        <v>0</v>
      </c>
      <c r="L1225" s="109" t="s">
        <v>11001</v>
      </c>
      <c r="M1225" t="str">
        <f>_xlfn.IFNA(VLOOKUP(B1225,Dashboard!$B$2:$V$1276,21,0),"HAPUS")</f>
        <v>HAPUS</v>
      </c>
    </row>
    <row r="1226" spans="1:13" ht="13.8" hidden="1" thickBot="1">
      <c r="A1226" s="103">
        <v>1225</v>
      </c>
      <c r="B1226" s="63" t="s">
        <v>3512</v>
      </c>
      <c r="C1226" s="63" t="s">
        <v>3514</v>
      </c>
      <c r="D1226" s="62">
        <v>45611.423425925925</v>
      </c>
      <c r="E1226" s="63" t="s">
        <v>367</v>
      </c>
      <c r="F1226" s="9"/>
      <c r="G1226" s="9"/>
      <c r="H1226" s="9"/>
      <c r="I1226" s="104" t="b">
        <v>0</v>
      </c>
      <c r="J1226" s="9"/>
      <c r="K1226" s="96">
        <v>0</v>
      </c>
      <c r="L1226" s="105" t="s">
        <v>11001</v>
      </c>
      <c r="M1226" t="str">
        <f>_xlfn.IFNA(VLOOKUP(B1226,Dashboard!$B$2:$V$1276,21,0),"HAPUS")</f>
        <v>BELUM SPS</v>
      </c>
    </row>
    <row r="1227" spans="1:13" ht="13.8" thickBot="1">
      <c r="A1227" s="106">
        <v>1226</v>
      </c>
      <c r="B1227" s="70" t="s">
        <v>3515</v>
      </c>
      <c r="C1227" s="70" t="s">
        <v>3516</v>
      </c>
      <c r="D1227" s="69">
        <v>45611.425844907404</v>
      </c>
      <c r="E1227" s="70" t="s">
        <v>367</v>
      </c>
      <c r="F1227" s="14"/>
      <c r="G1227" s="14"/>
      <c r="H1227" s="14"/>
      <c r="I1227" s="108" t="b">
        <v>0</v>
      </c>
      <c r="J1227" s="14"/>
      <c r="K1227" s="92">
        <v>0</v>
      </c>
      <c r="L1227" s="109" t="s">
        <v>11001</v>
      </c>
      <c r="M1227" t="str">
        <f>_xlfn.IFNA(VLOOKUP(B1227,Dashboard!$B$2:$V$1276,21,0),"HAPUS")</f>
        <v>HAPUS</v>
      </c>
    </row>
    <row r="1228" spans="1:13" ht="13.8" hidden="1" thickBot="1">
      <c r="A1228" s="103">
        <v>1227</v>
      </c>
      <c r="B1228" s="63" t="s">
        <v>3517</v>
      </c>
      <c r="C1228" s="63" t="s">
        <v>3518</v>
      </c>
      <c r="D1228" s="62">
        <v>45611.427303240744</v>
      </c>
      <c r="E1228" s="63" t="s">
        <v>367</v>
      </c>
      <c r="F1228" s="9"/>
      <c r="G1228" s="9"/>
      <c r="H1228" s="9"/>
      <c r="I1228" s="104" t="b">
        <v>0</v>
      </c>
      <c r="J1228" s="9"/>
      <c r="K1228" s="96">
        <v>0</v>
      </c>
      <c r="L1228" s="105" t="s">
        <v>11001</v>
      </c>
      <c r="M1228" t="str">
        <f>_xlfn.IFNA(VLOOKUP(B1228,Dashboard!$B$2:$V$1276,21,0),"HAPUS")</f>
        <v>BELUM SPS</v>
      </c>
    </row>
    <row r="1229" spans="1:13" ht="13.8" hidden="1" thickBot="1">
      <c r="A1229" s="106">
        <v>1228</v>
      </c>
      <c r="B1229" s="70" t="s">
        <v>3519</v>
      </c>
      <c r="C1229" s="70" t="s">
        <v>3521</v>
      </c>
      <c r="D1229" s="69">
        <v>45611.430335648147</v>
      </c>
      <c r="E1229" s="70" t="s">
        <v>325</v>
      </c>
      <c r="F1229" s="112" t="s">
        <v>11004</v>
      </c>
      <c r="G1229" s="117" t="s">
        <v>118</v>
      </c>
      <c r="H1229" s="14"/>
      <c r="I1229" s="108" t="b">
        <v>0</v>
      </c>
      <c r="J1229" s="14"/>
      <c r="K1229" s="92">
        <v>121</v>
      </c>
      <c r="L1229" s="109" t="s">
        <v>11761</v>
      </c>
      <c r="M1229" t="str">
        <f>_xlfn.IFNA(VLOOKUP(B1229,Dashboard!$B$2:$V$1276,21,0),"HAPUS")</f>
        <v>BELUM SPS</v>
      </c>
    </row>
    <row r="1230" spans="1:13" ht="13.8" thickBot="1">
      <c r="A1230" s="103">
        <v>1229</v>
      </c>
      <c r="B1230" s="63" t="s">
        <v>3522</v>
      </c>
      <c r="C1230" s="63" t="s">
        <v>3523</v>
      </c>
      <c r="D1230" s="62">
        <v>45611.436481481483</v>
      </c>
      <c r="E1230" s="63" t="s">
        <v>57</v>
      </c>
      <c r="F1230" s="9"/>
      <c r="G1230" s="9"/>
      <c r="H1230" s="9"/>
      <c r="I1230" s="104" t="b">
        <v>0</v>
      </c>
      <c r="J1230" s="9"/>
      <c r="K1230" s="96">
        <v>0</v>
      </c>
      <c r="L1230" s="105" t="s">
        <v>11001</v>
      </c>
      <c r="M1230" t="str">
        <f>_xlfn.IFNA(VLOOKUP(B1230,Dashboard!$B$2:$V$1276,21,0),"HAPUS")</f>
        <v>HAPUS</v>
      </c>
    </row>
    <row r="1231" spans="1:13" ht="13.8" thickBot="1">
      <c r="A1231" s="106">
        <v>1230</v>
      </c>
      <c r="B1231" s="70" t="s">
        <v>3524</v>
      </c>
      <c r="C1231" s="70" t="s">
        <v>3526</v>
      </c>
      <c r="D1231" s="69">
        <v>45611.436886574076</v>
      </c>
      <c r="E1231" s="70" t="s">
        <v>367</v>
      </c>
      <c r="F1231" s="14"/>
      <c r="G1231" s="14"/>
      <c r="H1231" s="14"/>
      <c r="I1231" s="108" t="b">
        <v>0</v>
      </c>
      <c r="J1231" s="14"/>
      <c r="K1231" s="92">
        <v>0</v>
      </c>
      <c r="L1231" s="109" t="s">
        <v>11001</v>
      </c>
      <c r="M1231" t="str">
        <f>_xlfn.IFNA(VLOOKUP(B1231,Dashboard!$B$2:$V$1276,21,0),"HAPUS")</f>
        <v>HAPUS</v>
      </c>
    </row>
    <row r="1232" spans="1:13" ht="13.8" hidden="1" thickBot="1">
      <c r="A1232" s="103">
        <v>1231</v>
      </c>
      <c r="B1232" s="63" t="s">
        <v>3527</v>
      </c>
      <c r="C1232" s="63" t="s">
        <v>3529</v>
      </c>
      <c r="D1232" s="62">
        <v>45611.438009259262</v>
      </c>
      <c r="E1232" s="63" t="s">
        <v>3530</v>
      </c>
      <c r="F1232" s="9"/>
      <c r="G1232" s="9"/>
      <c r="H1232" s="9"/>
      <c r="I1232" s="104" t="b">
        <v>0</v>
      </c>
      <c r="J1232" s="9"/>
      <c r="K1232" s="96">
        <v>0</v>
      </c>
      <c r="L1232" s="105" t="s">
        <v>11001</v>
      </c>
      <c r="M1232" t="str">
        <f>_xlfn.IFNA(VLOOKUP(B1232,Dashboard!$B$2:$V$1276,21,0),"HAPUS")</f>
        <v>BELUM SPS</v>
      </c>
    </row>
    <row r="1233" spans="1:13" ht="13.8" thickBot="1">
      <c r="A1233" s="106">
        <v>1232</v>
      </c>
      <c r="B1233" s="70" t="s">
        <v>3531</v>
      </c>
      <c r="C1233" s="70" t="s">
        <v>3533</v>
      </c>
      <c r="D1233" s="69">
        <v>45611.438738425924</v>
      </c>
      <c r="E1233" s="70" t="s">
        <v>3534</v>
      </c>
      <c r="F1233" s="112" t="s">
        <v>11004</v>
      </c>
      <c r="G1233" s="107" t="s">
        <v>34</v>
      </c>
      <c r="H1233" s="69">
        <v>45614.46466435185</v>
      </c>
      <c r="I1233" s="108" t="b">
        <v>0</v>
      </c>
      <c r="J1233" s="14"/>
      <c r="K1233" s="92">
        <v>567</v>
      </c>
      <c r="L1233" s="109" t="s">
        <v>11762</v>
      </c>
      <c r="M1233" t="str">
        <f>_xlfn.IFNA(VLOOKUP(B1233,Dashboard!$B$2:$V$1276,21,0),"HAPUS")</f>
        <v>HAPUS</v>
      </c>
    </row>
    <row r="1234" spans="1:13" ht="13.8" thickBot="1">
      <c r="A1234" s="103">
        <v>1233</v>
      </c>
      <c r="B1234" s="63" t="s">
        <v>3535</v>
      </c>
      <c r="C1234" s="63" t="s">
        <v>136</v>
      </c>
      <c r="D1234" s="62">
        <v>45611.44059027778</v>
      </c>
      <c r="E1234" s="63" t="s">
        <v>758</v>
      </c>
      <c r="F1234" s="110" t="s">
        <v>11004</v>
      </c>
      <c r="G1234" s="111" t="s">
        <v>34</v>
      </c>
      <c r="H1234" s="62">
        <v>45615.459386574075</v>
      </c>
      <c r="I1234" s="104" t="b">
        <v>0</v>
      </c>
      <c r="J1234" s="9"/>
      <c r="K1234" s="96">
        <v>568</v>
      </c>
      <c r="L1234" s="105" t="s">
        <v>11763</v>
      </c>
      <c r="M1234" t="str">
        <f>_xlfn.IFNA(VLOOKUP(B1234,Dashboard!$B$2:$V$1276,21,0),"HAPUS")</f>
        <v>HAPUS</v>
      </c>
    </row>
    <row r="1235" spans="1:13" ht="13.8" thickBot="1">
      <c r="A1235" s="106">
        <v>1234</v>
      </c>
      <c r="B1235" s="70" t="s">
        <v>3537</v>
      </c>
      <c r="C1235" s="70" t="s">
        <v>2025</v>
      </c>
      <c r="D1235" s="69">
        <v>45611.441319444442</v>
      </c>
      <c r="E1235" s="70" t="s">
        <v>140</v>
      </c>
      <c r="F1235" s="112" t="s">
        <v>11004</v>
      </c>
      <c r="G1235" s="107" t="s">
        <v>34</v>
      </c>
      <c r="H1235" s="69">
        <v>45614.465196759258</v>
      </c>
      <c r="I1235" s="108" t="b">
        <v>1</v>
      </c>
      <c r="J1235" s="69">
        <v>45628.372476851851</v>
      </c>
      <c r="K1235" s="92">
        <v>569</v>
      </c>
      <c r="L1235" s="109" t="s">
        <v>11764</v>
      </c>
      <c r="M1235" t="str">
        <f>_xlfn.IFNA(VLOOKUP(B1235,Dashboard!$B$2:$V$1276,21,0),"HAPUS")</f>
        <v>HAPUS</v>
      </c>
    </row>
    <row r="1236" spans="1:13" ht="13.8" thickBot="1">
      <c r="A1236" s="103">
        <v>1235</v>
      </c>
      <c r="B1236" s="63" t="s">
        <v>3539</v>
      </c>
      <c r="C1236" s="63" t="s">
        <v>3540</v>
      </c>
      <c r="D1236" s="62">
        <v>45611.442152777781</v>
      </c>
      <c r="E1236" s="63" t="s">
        <v>57</v>
      </c>
      <c r="F1236" s="9"/>
      <c r="G1236" s="9"/>
      <c r="H1236" s="9"/>
      <c r="I1236" s="104" t="b">
        <v>0</v>
      </c>
      <c r="J1236" s="9"/>
      <c r="K1236" s="96">
        <v>0</v>
      </c>
      <c r="L1236" s="105" t="s">
        <v>11001</v>
      </c>
      <c r="M1236" t="str">
        <f>_xlfn.IFNA(VLOOKUP(B1236,Dashboard!$B$2:$V$1276,21,0),"HAPUS")</f>
        <v>HAPUS</v>
      </c>
    </row>
    <row r="1237" spans="1:13" ht="13.8" thickBot="1">
      <c r="A1237" s="106">
        <v>1236</v>
      </c>
      <c r="B1237" s="70" t="s">
        <v>3541</v>
      </c>
      <c r="C1237" s="70" t="s">
        <v>3542</v>
      </c>
      <c r="D1237" s="69">
        <v>45611.445451388892</v>
      </c>
      <c r="E1237" s="70" t="s">
        <v>216</v>
      </c>
      <c r="F1237" s="112" t="s">
        <v>11004</v>
      </c>
      <c r="G1237" s="107" t="s">
        <v>34</v>
      </c>
      <c r="H1237" s="69">
        <v>45614.465648148151</v>
      </c>
      <c r="I1237" s="108" t="b">
        <v>0</v>
      </c>
      <c r="J1237" s="14"/>
      <c r="K1237" s="92">
        <v>570</v>
      </c>
      <c r="L1237" s="109" t="s">
        <v>11765</v>
      </c>
      <c r="M1237" t="str">
        <f>_xlfn.IFNA(VLOOKUP(B1237,Dashboard!$B$2:$V$1276,21,0),"HAPUS")</f>
        <v>HAPUS</v>
      </c>
    </row>
    <row r="1238" spans="1:13" ht="13.8" thickBot="1">
      <c r="A1238" s="103">
        <v>1237</v>
      </c>
      <c r="B1238" s="63" t="s">
        <v>3543</v>
      </c>
      <c r="C1238" s="63" t="s">
        <v>3545</v>
      </c>
      <c r="D1238" s="62">
        <v>45611.448240740741</v>
      </c>
      <c r="E1238" s="63" t="s">
        <v>57</v>
      </c>
      <c r="F1238" s="9"/>
      <c r="G1238" s="9"/>
      <c r="H1238" s="9"/>
      <c r="I1238" s="104" t="b">
        <v>0</v>
      </c>
      <c r="J1238" s="9"/>
      <c r="K1238" s="96">
        <v>0</v>
      </c>
      <c r="L1238" s="105" t="s">
        <v>11001</v>
      </c>
      <c r="M1238" t="str">
        <f>_xlfn.IFNA(VLOOKUP(B1238,Dashboard!$B$2:$V$1276,21,0),"HAPUS")</f>
        <v>HAPUS</v>
      </c>
    </row>
    <row r="1239" spans="1:13" ht="13.8" thickBot="1">
      <c r="A1239" s="106">
        <v>1238</v>
      </c>
      <c r="B1239" s="70" t="s">
        <v>3546</v>
      </c>
      <c r="C1239" s="70" t="s">
        <v>3547</v>
      </c>
      <c r="D1239" s="69">
        <v>45611.453715277778</v>
      </c>
      <c r="E1239" s="70" t="s">
        <v>216</v>
      </c>
      <c r="F1239" s="112" t="s">
        <v>11004</v>
      </c>
      <c r="G1239" s="107" t="s">
        <v>34</v>
      </c>
      <c r="H1239" s="69">
        <v>45614.465740740743</v>
      </c>
      <c r="I1239" s="108" t="b">
        <v>0</v>
      </c>
      <c r="J1239" s="14"/>
      <c r="K1239" s="92">
        <v>571</v>
      </c>
      <c r="L1239" s="109" t="s">
        <v>11766</v>
      </c>
      <c r="M1239" t="str">
        <f>_xlfn.IFNA(VLOOKUP(B1239,Dashboard!$B$2:$V$1276,21,0),"HAPUS")</f>
        <v>HAPUS</v>
      </c>
    </row>
    <row r="1240" spans="1:13" ht="13.8" thickBot="1">
      <c r="A1240" s="103">
        <v>1239</v>
      </c>
      <c r="B1240" s="63" t="s">
        <v>3548</v>
      </c>
      <c r="C1240" s="63" t="s">
        <v>3549</v>
      </c>
      <c r="D1240" s="62">
        <v>45611.463217592594</v>
      </c>
      <c r="E1240" s="63" t="s">
        <v>57</v>
      </c>
      <c r="F1240" s="9"/>
      <c r="G1240" s="9"/>
      <c r="H1240" s="9"/>
      <c r="I1240" s="104" t="b">
        <v>0</v>
      </c>
      <c r="J1240" s="9"/>
      <c r="K1240" s="96">
        <v>0</v>
      </c>
      <c r="L1240" s="105" t="s">
        <v>11001</v>
      </c>
      <c r="M1240" t="str">
        <f>_xlfn.IFNA(VLOOKUP(B1240,Dashboard!$B$2:$V$1276,21,0),"HAPUS")</f>
        <v>HAPUS</v>
      </c>
    </row>
    <row r="1241" spans="1:13" ht="13.8" thickBot="1">
      <c r="A1241" s="106">
        <v>1240</v>
      </c>
      <c r="B1241" s="70" t="s">
        <v>3550</v>
      </c>
      <c r="C1241" s="70" t="s">
        <v>3551</v>
      </c>
      <c r="D1241" s="69">
        <v>45611.465497685182</v>
      </c>
      <c r="E1241" s="70" t="s">
        <v>330</v>
      </c>
      <c r="F1241" s="14"/>
      <c r="G1241" s="14"/>
      <c r="H1241" s="14"/>
      <c r="I1241" s="108" t="b">
        <v>0</v>
      </c>
      <c r="J1241" s="14"/>
      <c r="K1241" s="92">
        <v>0</v>
      </c>
      <c r="L1241" s="109" t="s">
        <v>11001</v>
      </c>
      <c r="M1241" t="str">
        <f>_xlfn.IFNA(VLOOKUP(B1241,Dashboard!$B$2:$V$1276,21,0),"HAPUS")</f>
        <v>HAPUS</v>
      </c>
    </row>
    <row r="1242" spans="1:13" ht="13.8" hidden="1" thickBot="1">
      <c r="A1242" s="103">
        <v>1241</v>
      </c>
      <c r="B1242" s="63" t="s">
        <v>3552</v>
      </c>
      <c r="C1242" s="63" t="s">
        <v>3554</v>
      </c>
      <c r="D1242" s="62">
        <v>45611.465775462966</v>
      </c>
      <c r="E1242" s="63" t="s">
        <v>216</v>
      </c>
      <c r="F1242" s="110" t="s">
        <v>11004</v>
      </c>
      <c r="G1242" s="111" t="s">
        <v>34</v>
      </c>
      <c r="H1242" s="62">
        <v>45614.465902777774</v>
      </c>
      <c r="I1242" s="9"/>
      <c r="J1242" s="9"/>
      <c r="K1242" s="96">
        <v>572</v>
      </c>
      <c r="L1242" s="105" t="s">
        <v>11767</v>
      </c>
      <c r="M1242" t="str">
        <f>_xlfn.IFNA(VLOOKUP(B1242,Dashboard!$B$2:$V$1276,21,0),"HAPUS")</f>
        <v>BELUM SPS</v>
      </c>
    </row>
    <row r="1243" spans="1:13" ht="13.8" thickBot="1">
      <c r="A1243" s="106">
        <v>1242</v>
      </c>
      <c r="B1243" s="70" t="s">
        <v>3555</v>
      </c>
      <c r="C1243" s="70" t="s">
        <v>3556</v>
      </c>
      <c r="D1243" s="69">
        <v>45611.474733796298</v>
      </c>
      <c r="E1243" s="70" t="s">
        <v>253</v>
      </c>
      <c r="F1243" s="14"/>
      <c r="G1243" s="14"/>
      <c r="H1243" s="14"/>
      <c r="I1243" s="108" t="b">
        <v>0</v>
      </c>
      <c r="J1243" s="14"/>
      <c r="K1243" s="92">
        <v>0</v>
      </c>
      <c r="L1243" s="109" t="s">
        <v>11001</v>
      </c>
      <c r="M1243" t="str">
        <f>_xlfn.IFNA(VLOOKUP(B1243,Dashboard!$B$2:$V$1276,21,0),"HAPUS")</f>
        <v>HAPUS</v>
      </c>
    </row>
    <row r="1244" spans="1:13" ht="13.8" thickBot="1">
      <c r="A1244" s="103">
        <v>1243</v>
      </c>
      <c r="B1244" s="63" t="s">
        <v>3555</v>
      </c>
      <c r="C1244" s="63" t="s">
        <v>3557</v>
      </c>
      <c r="D1244" s="62">
        <v>45611.480717592596</v>
      </c>
      <c r="E1244" s="63" t="s">
        <v>1997</v>
      </c>
      <c r="F1244" s="9"/>
      <c r="G1244" s="9"/>
      <c r="H1244" s="9"/>
      <c r="I1244" s="104" t="b">
        <v>0</v>
      </c>
      <c r="J1244" s="9"/>
      <c r="K1244" s="96">
        <v>0</v>
      </c>
      <c r="L1244" s="105" t="s">
        <v>11001</v>
      </c>
      <c r="M1244" t="str">
        <f>_xlfn.IFNA(VLOOKUP(B1244,Dashboard!$B$2:$V$1276,21,0),"HAPUS")</f>
        <v>HAPUS</v>
      </c>
    </row>
    <row r="1245" spans="1:13" ht="13.8" hidden="1" thickBot="1">
      <c r="A1245" s="106">
        <v>1244</v>
      </c>
      <c r="B1245" s="70" t="s">
        <v>3558</v>
      </c>
      <c r="C1245" s="70" t="s">
        <v>3560</v>
      </c>
      <c r="D1245" s="69">
        <v>45611.54241898148</v>
      </c>
      <c r="E1245" s="70" t="s">
        <v>482</v>
      </c>
      <c r="F1245" s="124" t="s">
        <v>11033</v>
      </c>
      <c r="G1245" s="107" t="s">
        <v>34</v>
      </c>
      <c r="H1245" s="69">
        <v>45614.466319444444</v>
      </c>
      <c r="I1245" s="108" t="b">
        <v>0</v>
      </c>
      <c r="J1245" s="14"/>
      <c r="K1245" s="92">
        <v>573</v>
      </c>
      <c r="L1245" s="109" t="s">
        <v>11768</v>
      </c>
      <c r="M1245" t="str">
        <f>_xlfn.IFNA(VLOOKUP(B1245,Dashboard!$B$2:$V$1276,21,0),"HAPUS")</f>
        <v>BELUM SPS</v>
      </c>
    </row>
    <row r="1246" spans="1:13" ht="13.8" thickBot="1">
      <c r="A1246" s="103">
        <v>1245</v>
      </c>
      <c r="B1246" s="63" t="s">
        <v>3561</v>
      </c>
      <c r="C1246" s="63" t="s">
        <v>3563</v>
      </c>
      <c r="D1246" s="62">
        <v>45611.543321759258</v>
      </c>
      <c r="E1246" s="63" t="s">
        <v>194</v>
      </c>
      <c r="F1246" s="9"/>
      <c r="G1246" s="9"/>
      <c r="H1246" s="9"/>
      <c r="I1246" s="104" t="b">
        <v>0</v>
      </c>
      <c r="J1246" s="9"/>
      <c r="K1246" s="96">
        <v>0</v>
      </c>
      <c r="L1246" s="105" t="s">
        <v>11001</v>
      </c>
      <c r="M1246" t="str">
        <f>_xlfn.IFNA(VLOOKUP(B1246,Dashboard!$B$2:$V$1276,21,0),"HAPUS")</f>
        <v>HAPUS</v>
      </c>
    </row>
    <row r="1247" spans="1:13" ht="13.8" thickBot="1">
      <c r="A1247" s="106">
        <v>1246</v>
      </c>
      <c r="B1247" s="70" t="s">
        <v>3564</v>
      </c>
      <c r="C1247" s="70" t="s">
        <v>3566</v>
      </c>
      <c r="D1247" s="69">
        <v>45611.544016203705</v>
      </c>
      <c r="E1247" s="70" t="s">
        <v>194</v>
      </c>
      <c r="F1247" s="112" t="s">
        <v>11004</v>
      </c>
      <c r="G1247" s="107" t="s">
        <v>34</v>
      </c>
      <c r="H1247" s="69">
        <v>45615.448703703703</v>
      </c>
      <c r="I1247" s="108" t="b">
        <v>0</v>
      </c>
      <c r="J1247" s="14"/>
      <c r="K1247" s="92">
        <v>574</v>
      </c>
      <c r="L1247" s="109" t="s">
        <v>11769</v>
      </c>
      <c r="M1247" t="str">
        <f>_xlfn.IFNA(VLOOKUP(B1247,Dashboard!$B$2:$V$1276,21,0),"HAPUS")</f>
        <v>HAPUS</v>
      </c>
    </row>
    <row r="1248" spans="1:13" ht="13.8" hidden="1" thickBot="1">
      <c r="A1248" s="103">
        <v>1247</v>
      </c>
      <c r="B1248" s="63" t="s">
        <v>3567</v>
      </c>
      <c r="C1248" s="63" t="s">
        <v>3569</v>
      </c>
      <c r="D1248" s="62">
        <v>45611.547824074078</v>
      </c>
      <c r="E1248" s="63" t="s">
        <v>1541</v>
      </c>
      <c r="F1248" s="9"/>
      <c r="G1248" s="9"/>
      <c r="H1248" s="9"/>
      <c r="I1248" s="104" t="b">
        <v>0</v>
      </c>
      <c r="J1248" s="9"/>
      <c r="K1248" s="96">
        <v>0</v>
      </c>
      <c r="L1248" s="105" t="s">
        <v>11001</v>
      </c>
      <c r="M1248" t="str">
        <f>_xlfn.IFNA(VLOOKUP(B1248,Dashboard!$B$2:$V$1276,21,0),"HAPUS")</f>
        <v>BELUM SPS</v>
      </c>
    </row>
    <row r="1249" spans="1:13" ht="13.8" thickBot="1">
      <c r="A1249" s="106">
        <v>1248</v>
      </c>
      <c r="B1249" s="70" t="s">
        <v>3570</v>
      </c>
      <c r="C1249" s="70" t="s">
        <v>1994</v>
      </c>
      <c r="D1249" s="69">
        <v>45611.557928240742</v>
      </c>
      <c r="E1249" s="70" t="s">
        <v>489</v>
      </c>
      <c r="F1249" s="14"/>
      <c r="G1249" s="14"/>
      <c r="H1249" s="14"/>
      <c r="I1249" s="108" t="b">
        <v>0</v>
      </c>
      <c r="J1249" s="14"/>
      <c r="K1249" s="92">
        <v>0</v>
      </c>
      <c r="L1249" s="109" t="s">
        <v>11001</v>
      </c>
      <c r="M1249" t="str">
        <f>_xlfn.IFNA(VLOOKUP(B1249,Dashboard!$B$2:$V$1276,21,0),"HAPUS")</f>
        <v>HAPUS</v>
      </c>
    </row>
    <row r="1250" spans="1:13" ht="13.8" hidden="1" thickBot="1">
      <c r="A1250" s="103">
        <v>1249</v>
      </c>
      <c r="B1250" s="63" t="s">
        <v>3572</v>
      </c>
      <c r="C1250" s="63" t="s">
        <v>3574</v>
      </c>
      <c r="D1250" s="62">
        <v>45611.558981481481</v>
      </c>
      <c r="E1250" s="63" t="s">
        <v>125</v>
      </c>
      <c r="F1250" s="110" t="s">
        <v>11004</v>
      </c>
      <c r="G1250" s="119" t="s">
        <v>118</v>
      </c>
      <c r="H1250" s="9"/>
      <c r="I1250" s="104" t="b">
        <v>0</v>
      </c>
      <c r="J1250" s="9"/>
      <c r="K1250" s="96">
        <v>122</v>
      </c>
      <c r="L1250" s="105" t="s">
        <v>11770</v>
      </c>
      <c r="M1250" t="str">
        <f>_xlfn.IFNA(VLOOKUP(B1250,Dashboard!$B$2:$V$1276,21,0),"HAPUS")</f>
        <v>BELUM SPS</v>
      </c>
    </row>
    <row r="1251" spans="1:13" ht="13.8" thickBot="1">
      <c r="A1251" s="106">
        <v>1250</v>
      </c>
      <c r="B1251" s="70" t="s">
        <v>3575</v>
      </c>
      <c r="C1251" s="70" t="s">
        <v>3576</v>
      </c>
      <c r="D1251" s="69">
        <v>45611.571238425924</v>
      </c>
      <c r="E1251" s="70" t="s">
        <v>57</v>
      </c>
      <c r="F1251" s="14"/>
      <c r="G1251" s="14"/>
      <c r="H1251" s="14"/>
      <c r="I1251" s="108" t="b">
        <v>0</v>
      </c>
      <c r="J1251" s="14"/>
      <c r="K1251" s="92">
        <v>0</v>
      </c>
      <c r="L1251" s="109" t="s">
        <v>11001</v>
      </c>
      <c r="M1251" t="str">
        <f>_xlfn.IFNA(VLOOKUP(B1251,Dashboard!$B$2:$V$1276,21,0),"HAPUS")</f>
        <v>HAPUS</v>
      </c>
    </row>
    <row r="1252" spans="1:13" ht="13.8" hidden="1" thickBot="1">
      <c r="A1252" s="103">
        <v>1251</v>
      </c>
      <c r="B1252" s="63" t="s">
        <v>3577</v>
      </c>
      <c r="C1252" s="63" t="s">
        <v>3579</v>
      </c>
      <c r="D1252" s="62">
        <v>45611.571967592594</v>
      </c>
      <c r="E1252" s="63" t="s">
        <v>3580</v>
      </c>
      <c r="F1252" s="9"/>
      <c r="G1252" s="9"/>
      <c r="H1252" s="9"/>
      <c r="I1252" s="104" t="b">
        <v>0</v>
      </c>
      <c r="J1252" s="9"/>
      <c r="K1252" s="96">
        <v>0</v>
      </c>
      <c r="L1252" s="105" t="s">
        <v>11001</v>
      </c>
      <c r="M1252" t="str">
        <f>_xlfn.IFNA(VLOOKUP(B1252,Dashboard!$B$2:$V$1276,21,0),"HAPUS")</f>
        <v>BELUM SPS</v>
      </c>
    </row>
    <row r="1253" spans="1:13" ht="13.8" hidden="1" thickBot="1">
      <c r="A1253" s="106">
        <v>1252</v>
      </c>
      <c r="B1253" s="70" t="s">
        <v>3581</v>
      </c>
      <c r="C1253" s="70" t="s">
        <v>3583</v>
      </c>
      <c r="D1253" s="69">
        <v>45611.585104166668</v>
      </c>
      <c r="E1253" s="70" t="s">
        <v>22</v>
      </c>
      <c r="F1253" s="112" t="s">
        <v>11004</v>
      </c>
      <c r="G1253" s="107" t="s">
        <v>34</v>
      </c>
      <c r="H1253" s="69">
        <v>45615.450312499997</v>
      </c>
      <c r="I1253" s="108" t="b">
        <v>1</v>
      </c>
      <c r="J1253" s="69">
        <v>45638.644282407404</v>
      </c>
      <c r="K1253" s="92">
        <v>575</v>
      </c>
      <c r="L1253" s="109" t="s">
        <v>11771</v>
      </c>
      <c r="M1253" t="str">
        <f>_xlfn.IFNA(VLOOKUP(B1253,Dashboard!$B$2:$V$1276,21,0),"HAPUS")</f>
        <v>BELUM SPS</v>
      </c>
    </row>
    <row r="1254" spans="1:13" ht="13.8" thickBot="1">
      <c r="A1254" s="103">
        <v>1253</v>
      </c>
      <c r="B1254" s="63" t="s">
        <v>3584</v>
      </c>
      <c r="C1254" s="63" t="s">
        <v>3586</v>
      </c>
      <c r="D1254" s="62">
        <v>45611.586909722224</v>
      </c>
      <c r="E1254" s="63" t="s">
        <v>216</v>
      </c>
      <c r="F1254" s="110" t="s">
        <v>11004</v>
      </c>
      <c r="G1254" s="118" t="s">
        <v>109</v>
      </c>
      <c r="H1254" s="62">
        <v>45615.450752314813</v>
      </c>
      <c r="I1254" s="9"/>
      <c r="J1254" s="9"/>
      <c r="K1254" s="96">
        <v>45</v>
      </c>
      <c r="L1254" s="105" t="s">
        <v>11772</v>
      </c>
      <c r="M1254" t="str">
        <f>_xlfn.IFNA(VLOOKUP(B1254,Dashboard!$B$2:$V$1276,21,0),"HAPUS")</f>
        <v>HAPUS</v>
      </c>
    </row>
    <row r="1255" spans="1:13" ht="13.8" thickBot="1">
      <c r="A1255" s="106">
        <v>1254</v>
      </c>
      <c r="B1255" s="70" t="s">
        <v>3587</v>
      </c>
      <c r="C1255" s="70" t="s">
        <v>3589</v>
      </c>
      <c r="D1255" s="69">
        <v>45611.587604166663</v>
      </c>
      <c r="E1255" s="70" t="s">
        <v>216</v>
      </c>
      <c r="F1255" s="112" t="s">
        <v>11004</v>
      </c>
      <c r="G1255" s="117" t="s">
        <v>118</v>
      </c>
      <c r="H1255" s="14"/>
      <c r="I1255" s="108" t="b">
        <v>0</v>
      </c>
      <c r="J1255" s="14"/>
      <c r="K1255" s="92">
        <v>123</v>
      </c>
      <c r="L1255" s="109" t="s">
        <v>11773</v>
      </c>
      <c r="M1255" t="str">
        <f>_xlfn.IFNA(VLOOKUP(B1255,Dashboard!$B$2:$V$1276,21,0),"HAPUS")</f>
        <v>HAPUS</v>
      </c>
    </row>
    <row r="1256" spans="1:13" ht="13.8" thickBot="1">
      <c r="A1256" s="103">
        <v>1255</v>
      </c>
      <c r="B1256" s="63" t="s">
        <v>3590</v>
      </c>
      <c r="C1256" s="63" t="s">
        <v>3592</v>
      </c>
      <c r="D1256" s="62">
        <v>45611.589467592596</v>
      </c>
      <c r="E1256" s="63" t="s">
        <v>758</v>
      </c>
      <c r="F1256" s="110" t="s">
        <v>11004</v>
      </c>
      <c r="G1256" s="118" t="s">
        <v>109</v>
      </c>
      <c r="H1256" s="62">
        <v>45615.451238425929</v>
      </c>
      <c r="I1256" s="104" t="b">
        <v>0</v>
      </c>
      <c r="J1256" s="9"/>
      <c r="K1256" s="96">
        <v>46</v>
      </c>
      <c r="L1256" s="105" t="s">
        <v>11774</v>
      </c>
      <c r="M1256" t="str">
        <f>_xlfn.IFNA(VLOOKUP(B1256,Dashboard!$B$2:$V$1276,21,0),"HAPUS")</f>
        <v>HAPUS</v>
      </c>
    </row>
    <row r="1257" spans="1:13" ht="13.8" hidden="1" thickBot="1">
      <c r="A1257" s="106">
        <v>1256</v>
      </c>
      <c r="B1257" s="70" t="s">
        <v>3593</v>
      </c>
      <c r="C1257" s="70" t="s">
        <v>3595</v>
      </c>
      <c r="D1257" s="69">
        <v>45611.590150462966</v>
      </c>
      <c r="E1257" s="70" t="s">
        <v>257</v>
      </c>
      <c r="F1257" s="14"/>
      <c r="G1257" s="14"/>
      <c r="H1257" s="14"/>
      <c r="I1257" s="108" t="b">
        <v>0</v>
      </c>
      <c r="J1257" s="14"/>
      <c r="K1257" s="92">
        <v>0</v>
      </c>
      <c r="L1257" s="109" t="s">
        <v>11001</v>
      </c>
      <c r="M1257" t="str">
        <f>_xlfn.IFNA(VLOOKUP(B1257,Dashboard!$B$2:$V$1276,21,0),"HAPUS")</f>
        <v>BELUM SPS</v>
      </c>
    </row>
    <row r="1258" spans="1:13" ht="13.8" hidden="1" thickBot="1">
      <c r="A1258" s="103">
        <v>1257</v>
      </c>
      <c r="B1258" s="63" t="s">
        <v>3596</v>
      </c>
      <c r="C1258" s="63" t="s">
        <v>3597</v>
      </c>
      <c r="D1258" s="62">
        <v>45611.595173611109</v>
      </c>
      <c r="E1258" s="63" t="s">
        <v>3598</v>
      </c>
      <c r="F1258" s="110" t="s">
        <v>11004</v>
      </c>
      <c r="G1258" s="111" t="s">
        <v>34</v>
      </c>
      <c r="H1258" s="62">
        <v>45615.45175925926</v>
      </c>
      <c r="I1258" s="104" t="b">
        <v>0</v>
      </c>
      <c r="J1258" s="9"/>
      <c r="K1258" s="96">
        <v>576</v>
      </c>
      <c r="L1258" s="105" t="s">
        <v>11775</v>
      </c>
      <c r="M1258" t="str">
        <f>_xlfn.IFNA(VLOOKUP(B1258,Dashboard!$B$2:$V$1276,21,0),"HAPUS")</f>
        <v>BELUM SPS</v>
      </c>
    </row>
    <row r="1259" spans="1:13" ht="13.8" thickBot="1">
      <c r="A1259" s="106">
        <v>1258</v>
      </c>
      <c r="B1259" s="70" t="s">
        <v>3599</v>
      </c>
      <c r="C1259" s="70" t="s">
        <v>3601</v>
      </c>
      <c r="D1259" s="69">
        <v>45611.596458333333</v>
      </c>
      <c r="E1259" s="70" t="s">
        <v>489</v>
      </c>
      <c r="F1259" s="112" t="s">
        <v>11004</v>
      </c>
      <c r="G1259" s="117" t="s">
        <v>118</v>
      </c>
      <c r="H1259" s="14"/>
      <c r="I1259" s="108" t="b">
        <v>0</v>
      </c>
      <c r="J1259" s="14"/>
      <c r="K1259" s="92">
        <v>124</v>
      </c>
      <c r="L1259" s="109" t="s">
        <v>11776</v>
      </c>
      <c r="M1259" t="str">
        <f>_xlfn.IFNA(VLOOKUP(B1259,Dashboard!$B$2:$V$1276,21,0),"HAPUS")</f>
        <v>HAPUS</v>
      </c>
    </row>
    <row r="1260" spans="1:13" ht="13.8" thickBot="1">
      <c r="A1260" s="103">
        <v>1259</v>
      </c>
      <c r="B1260" s="63" t="s">
        <v>3602</v>
      </c>
      <c r="C1260" s="63" t="s">
        <v>3603</v>
      </c>
      <c r="D1260" s="62">
        <v>45611.598599537036</v>
      </c>
      <c r="E1260" s="63" t="s">
        <v>330</v>
      </c>
      <c r="F1260" s="9"/>
      <c r="G1260" s="9"/>
      <c r="H1260" s="9"/>
      <c r="I1260" s="104" t="b">
        <v>0</v>
      </c>
      <c r="J1260" s="9"/>
      <c r="K1260" s="96">
        <v>0</v>
      </c>
      <c r="L1260" s="105" t="s">
        <v>11001</v>
      </c>
      <c r="M1260" t="str">
        <f>_xlfn.IFNA(VLOOKUP(B1260,Dashboard!$B$2:$V$1276,21,0),"HAPUS")</f>
        <v>HAPUS</v>
      </c>
    </row>
    <row r="1261" spans="1:13" ht="13.8" thickBot="1">
      <c r="A1261" s="106">
        <v>1260</v>
      </c>
      <c r="B1261" s="70" t="s">
        <v>3604</v>
      </c>
      <c r="C1261" s="70" t="s">
        <v>3605</v>
      </c>
      <c r="D1261" s="69">
        <v>45611.60083333333</v>
      </c>
      <c r="E1261" s="70" t="s">
        <v>57</v>
      </c>
      <c r="F1261" s="14"/>
      <c r="G1261" s="14"/>
      <c r="H1261" s="14"/>
      <c r="I1261" s="108" t="b">
        <v>0</v>
      </c>
      <c r="J1261" s="14"/>
      <c r="K1261" s="92">
        <v>0</v>
      </c>
      <c r="L1261" s="109" t="s">
        <v>11001</v>
      </c>
      <c r="M1261" t="str">
        <f>_xlfn.IFNA(VLOOKUP(B1261,Dashboard!$B$2:$V$1276,21,0),"HAPUS")</f>
        <v>HAPUS</v>
      </c>
    </row>
    <row r="1262" spans="1:13" ht="13.8" thickBot="1">
      <c r="A1262" s="103">
        <v>1261</v>
      </c>
      <c r="B1262" s="63" t="s">
        <v>3606</v>
      </c>
      <c r="C1262" s="63" t="s">
        <v>3607</v>
      </c>
      <c r="D1262" s="62">
        <v>45611.600868055553</v>
      </c>
      <c r="E1262" s="63" t="s">
        <v>3608</v>
      </c>
      <c r="F1262" s="9"/>
      <c r="G1262" s="9"/>
      <c r="H1262" s="9"/>
      <c r="I1262" s="104" t="b">
        <v>0</v>
      </c>
      <c r="J1262" s="9"/>
      <c r="K1262" s="96">
        <v>0</v>
      </c>
      <c r="L1262" s="105" t="s">
        <v>11001</v>
      </c>
      <c r="M1262" t="str">
        <f>_xlfn.IFNA(VLOOKUP(B1262,Dashboard!$B$2:$V$1276,21,0),"HAPUS")</f>
        <v>HAPUS</v>
      </c>
    </row>
    <row r="1263" spans="1:13" ht="13.8" thickBot="1">
      <c r="A1263" s="106">
        <v>1262</v>
      </c>
      <c r="B1263" s="70" t="s">
        <v>3609</v>
      </c>
      <c r="C1263" s="70" t="s">
        <v>3610</v>
      </c>
      <c r="D1263" s="69">
        <v>45611.610451388886</v>
      </c>
      <c r="E1263" s="70" t="s">
        <v>330</v>
      </c>
      <c r="F1263" s="14"/>
      <c r="G1263" s="14"/>
      <c r="H1263" s="14"/>
      <c r="I1263" s="108" t="b">
        <v>0</v>
      </c>
      <c r="J1263" s="14"/>
      <c r="K1263" s="92">
        <v>0</v>
      </c>
      <c r="L1263" s="109" t="s">
        <v>11001</v>
      </c>
      <c r="M1263" t="str">
        <f>_xlfn.IFNA(VLOOKUP(B1263,Dashboard!$B$2:$V$1276,21,0),"HAPUS")</f>
        <v>HAPUS</v>
      </c>
    </row>
    <row r="1264" spans="1:13" ht="13.8" hidden="1" thickBot="1">
      <c r="A1264" s="103">
        <v>1263</v>
      </c>
      <c r="B1264" s="63" t="s">
        <v>3611</v>
      </c>
      <c r="C1264" s="63" t="s">
        <v>3613</v>
      </c>
      <c r="D1264" s="62">
        <v>45611.620115740741</v>
      </c>
      <c r="E1264" s="63" t="s">
        <v>194</v>
      </c>
      <c r="F1264" s="110" t="s">
        <v>11004</v>
      </c>
      <c r="G1264" s="119" t="s">
        <v>118</v>
      </c>
      <c r="H1264" s="9"/>
      <c r="I1264" s="104" t="b">
        <v>0</v>
      </c>
      <c r="J1264" s="9"/>
      <c r="K1264" s="96">
        <v>125</v>
      </c>
      <c r="L1264" s="105" t="s">
        <v>11777</v>
      </c>
      <c r="M1264" t="str">
        <f>_xlfn.IFNA(VLOOKUP(B1264,Dashboard!$B$2:$V$1276,21,0),"HAPUS")</f>
        <v>BELUM SPS</v>
      </c>
    </row>
    <row r="1265" spans="1:13" ht="13.8" thickBot="1">
      <c r="A1265" s="106">
        <v>1264</v>
      </c>
      <c r="B1265" s="70" t="s">
        <v>3614</v>
      </c>
      <c r="C1265" s="70" t="s">
        <v>3615</v>
      </c>
      <c r="D1265" s="69">
        <v>45611.621030092596</v>
      </c>
      <c r="E1265" s="70" t="s">
        <v>194</v>
      </c>
      <c r="F1265" s="112" t="s">
        <v>11004</v>
      </c>
      <c r="G1265" s="107" t="s">
        <v>34</v>
      </c>
      <c r="H1265" s="69">
        <v>45615.452511574076</v>
      </c>
      <c r="I1265" s="108" t="b">
        <v>0</v>
      </c>
      <c r="J1265" s="14"/>
      <c r="K1265" s="92">
        <v>577</v>
      </c>
      <c r="L1265" s="109" t="s">
        <v>11778</v>
      </c>
      <c r="M1265" t="str">
        <f>_xlfn.IFNA(VLOOKUP(B1265,Dashboard!$B$2:$V$1276,21,0),"HAPUS")</f>
        <v>HAPUS</v>
      </c>
    </row>
    <row r="1266" spans="1:13" ht="13.8" thickBot="1">
      <c r="A1266" s="103">
        <v>1265</v>
      </c>
      <c r="B1266" s="63" t="s">
        <v>3616</v>
      </c>
      <c r="C1266" s="63" t="s">
        <v>1947</v>
      </c>
      <c r="D1266" s="62">
        <v>45611.621851851851</v>
      </c>
      <c r="E1266" s="63" t="s">
        <v>482</v>
      </c>
      <c r="F1266" s="110" t="s">
        <v>11004</v>
      </c>
      <c r="G1266" s="111" t="s">
        <v>34</v>
      </c>
      <c r="H1266" s="62">
        <v>45615.453020833331</v>
      </c>
      <c r="I1266" s="104" t="b">
        <v>0</v>
      </c>
      <c r="J1266" s="9"/>
      <c r="K1266" s="96">
        <v>578</v>
      </c>
      <c r="L1266" s="105" t="s">
        <v>11779</v>
      </c>
      <c r="M1266" t="str">
        <f>_xlfn.IFNA(VLOOKUP(B1266,Dashboard!$B$2:$V$1276,21,0),"HAPUS")</f>
        <v>HAPUS</v>
      </c>
    </row>
    <row r="1267" spans="1:13" ht="13.8" thickBot="1">
      <c r="A1267" s="106">
        <v>1266</v>
      </c>
      <c r="B1267" s="70" t="s">
        <v>3618</v>
      </c>
      <c r="C1267" s="70" t="s">
        <v>3620</v>
      </c>
      <c r="D1267" s="69">
        <v>45611.623090277775</v>
      </c>
      <c r="E1267" s="70" t="s">
        <v>194</v>
      </c>
      <c r="F1267" s="124" t="s">
        <v>11033</v>
      </c>
      <c r="G1267" s="107" t="s">
        <v>34</v>
      </c>
      <c r="H1267" s="69">
        <v>45614.409375000003</v>
      </c>
      <c r="I1267" s="108" t="b">
        <v>1</v>
      </c>
      <c r="J1267" s="69">
        <v>45644.423379629632</v>
      </c>
      <c r="K1267" s="92">
        <v>579</v>
      </c>
      <c r="L1267" s="109" t="s">
        <v>11780</v>
      </c>
      <c r="M1267" t="str">
        <f>_xlfn.IFNA(VLOOKUP(B1267,Dashboard!$B$2:$V$1276,21,0),"HAPUS")</f>
        <v>HAPUS</v>
      </c>
    </row>
    <row r="1268" spans="1:13" ht="13.8" thickBot="1">
      <c r="A1268" s="103">
        <v>1267</v>
      </c>
      <c r="B1268" s="63" t="s">
        <v>3621</v>
      </c>
      <c r="C1268" s="63" t="s">
        <v>3623</v>
      </c>
      <c r="D1268" s="62">
        <v>45611.624085648145</v>
      </c>
      <c r="E1268" s="63" t="s">
        <v>3209</v>
      </c>
      <c r="F1268" s="110" t="s">
        <v>11004</v>
      </c>
      <c r="G1268" s="119" t="s">
        <v>118</v>
      </c>
      <c r="H1268" s="9"/>
      <c r="I1268" s="104" t="b">
        <v>0</v>
      </c>
      <c r="J1268" s="9"/>
      <c r="K1268" s="96">
        <v>126</v>
      </c>
      <c r="L1268" s="105" t="s">
        <v>11781</v>
      </c>
      <c r="M1268" t="str">
        <f>_xlfn.IFNA(VLOOKUP(B1268,Dashboard!$B$2:$V$1276,21,0),"HAPUS")</f>
        <v>HAPUS</v>
      </c>
    </row>
    <row r="1269" spans="1:13" ht="13.8" thickBot="1">
      <c r="A1269" s="106">
        <v>1268</v>
      </c>
      <c r="B1269" s="70" t="s">
        <v>3624</v>
      </c>
      <c r="C1269" s="70" t="s">
        <v>3626</v>
      </c>
      <c r="D1269" s="69">
        <v>45611.629502314812</v>
      </c>
      <c r="E1269" s="70" t="s">
        <v>3627</v>
      </c>
      <c r="F1269" s="112" t="s">
        <v>11004</v>
      </c>
      <c r="G1269" s="117" t="s">
        <v>118</v>
      </c>
      <c r="H1269" s="14"/>
      <c r="I1269" s="108" t="b">
        <v>0</v>
      </c>
      <c r="J1269" s="14"/>
      <c r="K1269" s="92">
        <v>127</v>
      </c>
      <c r="L1269" s="109" t="s">
        <v>11782</v>
      </c>
      <c r="M1269" t="str">
        <f>_xlfn.IFNA(VLOOKUP(B1269,Dashboard!$B$2:$V$1276,21,0),"HAPUS")</f>
        <v>HAPUS</v>
      </c>
    </row>
    <row r="1270" spans="1:13" ht="13.8" thickBot="1">
      <c r="A1270" s="103">
        <v>1269</v>
      </c>
      <c r="B1270" s="63" t="s">
        <v>3628</v>
      </c>
      <c r="C1270" s="63" t="s">
        <v>3630</v>
      </c>
      <c r="D1270" s="62">
        <v>45611.63144675926</v>
      </c>
      <c r="E1270" s="63" t="s">
        <v>194</v>
      </c>
      <c r="F1270" s="110" t="s">
        <v>11004</v>
      </c>
      <c r="G1270" s="119" t="s">
        <v>118</v>
      </c>
      <c r="H1270" s="9"/>
      <c r="I1270" s="104" t="b">
        <v>0</v>
      </c>
      <c r="J1270" s="9"/>
      <c r="K1270" s="96">
        <v>128</v>
      </c>
      <c r="L1270" s="105" t="s">
        <v>11783</v>
      </c>
      <c r="M1270" t="str">
        <f>_xlfn.IFNA(VLOOKUP(B1270,Dashboard!$B$2:$V$1276,21,0),"HAPUS")</f>
        <v>HAPUS</v>
      </c>
    </row>
    <row r="1271" spans="1:13" ht="13.8" thickBot="1">
      <c r="A1271" s="106">
        <v>1270</v>
      </c>
      <c r="B1271" s="70" t="s">
        <v>3631</v>
      </c>
      <c r="C1271" s="70" t="s">
        <v>3633</v>
      </c>
      <c r="D1271" s="69">
        <v>45611.632476851853</v>
      </c>
      <c r="E1271" s="70" t="s">
        <v>194</v>
      </c>
      <c r="F1271" s="112" t="s">
        <v>11004</v>
      </c>
      <c r="G1271" s="107" t="s">
        <v>34</v>
      </c>
      <c r="H1271" s="69">
        <v>45615.453900462962</v>
      </c>
      <c r="I1271" s="108" t="b">
        <v>0</v>
      </c>
      <c r="J1271" s="14"/>
      <c r="K1271" s="92">
        <v>580</v>
      </c>
      <c r="L1271" s="109" t="s">
        <v>11784</v>
      </c>
      <c r="M1271" t="str">
        <f>_xlfn.IFNA(VLOOKUP(B1271,Dashboard!$B$2:$V$1276,21,0),"HAPUS")</f>
        <v>HAPUS</v>
      </c>
    </row>
    <row r="1272" spans="1:13" ht="13.8" thickBot="1">
      <c r="A1272" s="103">
        <v>1271</v>
      </c>
      <c r="B1272" s="63" t="s">
        <v>3634</v>
      </c>
      <c r="C1272" s="63" t="s">
        <v>3636</v>
      </c>
      <c r="D1272" s="62">
        <v>45611.633113425924</v>
      </c>
      <c r="E1272" s="63" t="s">
        <v>194</v>
      </c>
      <c r="F1272" s="110" t="s">
        <v>11004</v>
      </c>
      <c r="G1272" s="111" t="s">
        <v>34</v>
      </c>
      <c r="H1272" s="62">
        <v>45615.454189814816</v>
      </c>
      <c r="I1272" s="104" t="b">
        <v>0</v>
      </c>
      <c r="J1272" s="9"/>
      <c r="K1272" s="96">
        <v>581</v>
      </c>
      <c r="L1272" s="105" t="s">
        <v>11785</v>
      </c>
      <c r="M1272" t="str">
        <f>_xlfn.IFNA(VLOOKUP(B1272,Dashboard!$B$2:$V$1276,21,0),"HAPUS")</f>
        <v>HAPUS</v>
      </c>
    </row>
    <row r="1273" spans="1:13" ht="13.8" thickBot="1">
      <c r="A1273" s="106">
        <v>1272</v>
      </c>
      <c r="B1273" s="70" t="s">
        <v>3637</v>
      </c>
      <c r="C1273" s="70" t="s">
        <v>3638</v>
      </c>
      <c r="D1273" s="69">
        <v>45611.633784722224</v>
      </c>
      <c r="E1273" s="70" t="s">
        <v>194</v>
      </c>
      <c r="F1273" s="112" t="s">
        <v>11004</v>
      </c>
      <c r="G1273" s="107" t="s">
        <v>34</v>
      </c>
      <c r="H1273" s="69">
        <v>45615.454479166663</v>
      </c>
      <c r="I1273" s="108" t="b">
        <v>0</v>
      </c>
      <c r="J1273" s="14"/>
      <c r="K1273" s="92">
        <v>582</v>
      </c>
      <c r="L1273" s="109" t="s">
        <v>11786</v>
      </c>
      <c r="M1273" t="str">
        <f>_xlfn.IFNA(VLOOKUP(B1273,Dashboard!$B$2:$V$1276,21,0),"HAPUS")</f>
        <v>HAPUS</v>
      </c>
    </row>
    <row r="1274" spans="1:13" ht="13.8" thickBot="1">
      <c r="A1274" s="103">
        <v>1273</v>
      </c>
      <c r="B1274" s="63" t="s">
        <v>3639</v>
      </c>
      <c r="C1274" s="63" t="s">
        <v>3640</v>
      </c>
      <c r="D1274" s="62">
        <v>45611.635081018518</v>
      </c>
      <c r="E1274" s="63" t="s">
        <v>194</v>
      </c>
      <c r="F1274" s="110" t="s">
        <v>11004</v>
      </c>
      <c r="G1274" s="111" t="s">
        <v>34</v>
      </c>
      <c r="H1274" s="62">
        <v>45615.454502314817</v>
      </c>
      <c r="I1274" s="104" t="b">
        <v>0</v>
      </c>
      <c r="J1274" s="9"/>
      <c r="K1274" s="96">
        <v>583</v>
      </c>
      <c r="L1274" s="105" t="s">
        <v>11787</v>
      </c>
      <c r="M1274" t="str">
        <f>_xlfn.IFNA(VLOOKUP(B1274,Dashboard!$B$2:$V$1276,21,0),"HAPUS")</f>
        <v>HAPUS</v>
      </c>
    </row>
    <row r="1275" spans="1:13" ht="13.8" thickBot="1">
      <c r="A1275" s="106">
        <v>1274</v>
      </c>
      <c r="B1275" s="70" t="s">
        <v>3641</v>
      </c>
      <c r="C1275" s="70" t="s">
        <v>3643</v>
      </c>
      <c r="D1275" s="69">
        <v>45611.638113425928</v>
      </c>
      <c r="E1275" s="70" t="s">
        <v>271</v>
      </c>
      <c r="F1275" s="112" t="s">
        <v>11004</v>
      </c>
      <c r="G1275" s="117" t="s">
        <v>118</v>
      </c>
      <c r="H1275" s="14"/>
      <c r="I1275" s="108" t="b">
        <v>0</v>
      </c>
      <c r="J1275" s="14"/>
      <c r="K1275" s="92">
        <v>129</v>
      </c>
      <c r="L1275" s="109" t="s">
        <v>11788</v>
      </c>
      <c r="M1275" t="str">
        <f>_xlfn.IFNA(VLOOKUP(B1275,Dashboard!$B$2:$V$1276,21,0),"HAPUS")</f>
        <v>HAPUS</v>
      </c>
    </row>
    <row r="1276" spans="1:13" ht="13.8" thickBot="1">
      <c r="A1276" s="103">
        <v>1275</v>
      </c>
      <c r="B1276" s="63" t="s">
        <v>3644</v>
      </c>
      <c r="C1276" s="63" t="s">
        <v>3646</v>
      </c>
      <c r="D1276" s="62">
        <v>45611.639305555553</v>
      </c>
      <c r="E1276" s="63" t="s">
        <v>271</v>
      </c>
      <c r="F1276" s="110" t="s">
        <v>11004</v>
      </c>
      <c r="G1276" s="119" t="s">
        <v>118</v>
      </c>
      <c r="H1276" s="9"/>
      <c r="I1276" s="104" t="b">
        <v>0</v>
      </c>
      <c r="J1276" s="9"/>
      <c r="K1276" s="96">
        <v>130</v>
      </c>
      <c r="L1276" s="105" t="s">
        <v>11789</v>
      </c>
      <c r="M1276" t="str">
        <f>_xlfn.IFNA(VLOOKUP(B1276,Dashboard!$B$2:$V$1276,21,0),"HAPUS")</f>
        <v>HAPUS</v>
      </c>
    </row>
    <row r="1277" spans="1:13" ht="13.8" hidden="1" thickBot="1">
      <c r="A1277" s="106">
        <v>1276</v>
      </c>
      <c r="B1277" s="70" t="s">
        <v>3647</v>
      </c>
      <c r="C1277" s="70" t="s">
        <v>3649</v>
      </c>
      <c r="D1277" s="69">
        <v>45612.38726851852</v>
      </c>
      <c r="E1277" s="70" t="s">
        <v>1541</v>
      </c>
      <c r="F1277" s="14"/>
      <c r="G1277" s="14"/>
      <c r="H1277" s="14"/>
      <c r="I1277" s="108" t="b">
        <v>0</v>
      </c>
      <c r="J1277" s="14"/>
      <c r="K1277" s="92">
        <v>0</v>
      </c>
      <c r="L1277" s="109" t="s">
        <v>11001</v>
      </c>
      <c r="M1277" t="str">
        <f>_xlfn.IFNA(VLOOKUP(B1277,Dashboard!$B$2:$V$1276,21,0),"HAPUS")</f>
        <v>BELUM SPS</v>
      </c>
    </row>
    <row r="1278" spans="1:13" ht="13.8" thickBot="1">
      <c r="A1278" s="103">
        <v>1277</v>
      </c>
      <c r="B1278" s="63" t="s">
        <v>3650</v>
      </c>
      <c r="C1278" s="63" t="s">
        <v>3651</v>
      </c>
      <c r="D1278" s="62">
        <v>45612.414710648147</v>
      </c>
      <c r="E1278" s="63" t="s">
        <v>618</v>
      </c>
      <c r="F1278" s="110" t="s">
        <v>11004</v>
      </c>
      <c r="G1278" s="111" t="s">
        <v>34</v>
      </c>
      <c r="H1278" s="62">
        <v>45615.455347222225</v>
      </c>
      <c r="I1278" s="104" t="b">
        <v>0</v>
      </c>
      <c r="J1278" s="9"/>
      <c r="K1278" s="96">
        <v>584</v>
      </c>
      <c r="L1278" s="105" t="s">
        <v>11790</v>
      </c>
      <c r="M1278" t="str">
        <f>_xlfn.IFNA(VLOOKUP(B1278,Dashboard!$B$2:$V$1276,21,0),"HAPUS")</f>
        <v>HAPUS</v>
      </c>
    </row>
    <row r="1279" spans="1:13" ht="13.8" thickBot="1">
      <c r="A1279" s="106">
        <v>1278</v>
      </c>
      <c r="B1279" s="70" t="s">
        <v>3652</v>
      </c>
      <c r="C1279" s="70" t="s">
        <v>3654</v>
      </c>
      <c r="D1279" s="69">
        <v>45612.468680555554</v>
      </c>
      <c r="E1279" s="70" t="s">
        <v>1541</v>
      </c>
      <c r="F1279" s="14"/>
      <c r="G1279" s="14"/>
      <c r="H1279" s="14"/>
      <c r="I1279" s="108" t="b">
        <v>0</v>
      </c>
      <c r="J1279" s="14"/>
      <c r="K1279" s="92">
        <v>0</v>
      </c>
      <c r="L1279" s="109" t="s">
        <v>11001</v>
      </c>
      <c r="M1279" t="str">
        <f>_xlfn.IFNA(VLOOKUP(B1279,Dashboard!$B$2:$V$1276,21,0),"HAPUS")</f>
        <v>HAPUS</v>
      </c>
    </row>
    <row r="1280" spans="1:13" ht="13.8" hidden="1" thickBot="1">
      <c r="A1280" s="103">
        <v>1279</v>
      </c>
      <c r="B1280" s="63" t="s">
        <v>3655</v>
      </c>
      <c r="C1280" s="63" t="s">
        <v>3657</v>
      </c>
      <c r="D1280" s="62">
        <v>45612.486527777779</v>
      </c>
      <c r="E1280" s="63" t="s">
        <v>22</v>
      </c>
      <c r="F1280" s="110" t="s">
        <v>11004</v>
      </c>
      <c r="G1280" s="111" t="s">
        <v>34</v>
      </c>
      <c r="H1280" s="62">
        <v>45615.45585648148</v>
      </c>
      <c r="I1280" s="104" t="b">
        <v>0</v>
      </c>
      <c r="J1280" s="9"/>
      <c r="K1280" s="96">
        <v>585</v>
      </c>
      <c r="L1280" s="105" t="s">
        <v>11791</v>
      </c>
      <c r="M1280" t="str">
        <f>_xlfn.IFNA(VLOOKUP(B1280,Dashboard!$B$2:$V$1276,21,0),"HAPUS")</f>
        <v>BELUM SPS</v>
      </c>
    </row>
    <row r="1281" spans="1:13" ht="13.8" hidden="1" thickBot="1">
      <c r="A1281" s="106">
        <v>1280</v>
      </c>
      <c r="B1281" s="70" t="s">
        <v>3658</v>
      </c>
      <c r="C1281" s="70" t="s">
        <v>3660</v>
      </c>
      <c r="D1281" s="69">
        <v>45612.49019675926</v>
      </c>
      <c r="E1281" s="70" t="s">
        <v>22</v>
      </c>
      <c r="F1281" s="112" t="s">
        <v>11004</v>
      </c>
      <c r="G1281" s="117" t="s">
        <v>118</v>
      </c>
      <c r="H1281" s="14"/>
      <c r="I1281" s="108" t="b">
        <v>0</v>
      </c>
      <c r="J1281" s="14"/>
      <c r="K1281" s="92">
        <v>131</v>
      </c>
      <c r="L1281" s="109" t="s">
        <v>11792</v>
      </c>
      <c r="M1281" t="str">
        <f>_xlfn.IFNA(VLOOKUP(B1281,Dashboard!$B$2:$V$1276,21,0),"HAPUS")</f>
        <v>BELUM SPS</v>
      </c>
    </row>
    <row r="1282" spans="1:13" ht="13.8" thickBot="1">
      <c r="A1282" s="103">
        <v>1281</v>
      </c>
      <c r="B1282" s="63" t="s">
        <v>3661</v>
      </c>
      <c r="C1282" s="63" t="s">
        <v>3663</v>
      </c>
      <c r="D1282" s="62">
        <v>45613.434328703705</v>
      </c>
      <c r="E1282" s="63" t="s">
        <v>1338</v>
      </c>
      <c r="F1282" s="9"/>
      <c r="G1282" s="9"/>
      <c r="H1282" s="9"/>
      <c r="I1282" s="104" t="b">
        <v>0</v>
      </c>
      <c r="J1282" s="9"/>
      <c r="K1282" s="96">
        <v>0</v>
      </c>
      <c r="L1282" s="105" t="s">
        <v>11001</v>
      </c>
      <c r="M1282" t="str">
        <f>_xlfn.IFNA(VLOOKUP(B1282,Dashboard!$B$2:$V$1276,21,0),"HAPUS")</f>
        <v>HAPUS</v>
      </c>
    </row>
    <row r="1283" spans="1:13" ht="13.8" hidden="1" thickBot="1">
      <c r="A1283" s="106">
        <v>1282</v>
      </c>
      <c r="B1283" s="70" t="s">
        <v>3664</v>
      </c>
      <c r="C1283" s="70" t="s">
        <v>3665</v>
      </c>
      <c r="D1283" s="69">
        <v>45614.361342592594</v>
      </c>
      <c r="E1283" s="70" t="s">
        <v>216</v>
      </c>
      <c r="F1283" s="112" t="s">
        <v>11004</v>
      </c>
      <c r="G1283" s="117" t="s">
        <v>118</v>
      </c>
      <c r="H1283" s="14"/>
      <c r="I1283" s="108" t="b">
        <v>0</v>
      </c>
      <c r="J1283" s="14"/>
      <c r="K1283" s="92">
        <v>132</v>
      </c>
      <c r="L1283" s="109" t="s">
        <v>11793</v>
      </c>
      <c r="M1283" t="str">
        <f>_xlfn.IFNA(VLOOKUP(B1283,Dashboard!$B$2:$V$1276,21,0),"HAPUS")</f>
        <v>BELUM SPS</v>
      </c>
    </row>
    <row r="1284" spans="1:13" ht="13.8" hidden="1" thickBot="1">
      <c r="A1284" s="103">
        <v>1283</v>
      </c>
      <c r="B1284" s="63" t="s">
        <v>3666</v>
      </c>
      <c r="C1284" s="63" t="s">
        <v>3667</v>
      </c>
      <c r="D1284" s="62">
        <v>45614.362372685187</v>
      </c>
      <c r="E1284" s="63" t="s">
        <v>22</v>
      </c>
      <c r="F1284" s="110" t="s">
        <v>11004</v>
      </c>
      <c r="G1284" s="118" t="s">
        <v>109</v>
      </c>
      <c r="H1284" s="62">
        <v>45615.456458333334</v>
      </c>
      <c r="I1284" s="104" t="b">
        <v>0</v>
      </c>
      <c r="J1284" s="9"/>
      <c r="K1284" s="96">
        <v>47</v>
      </c>
      <c r="L1284" s="105" t="s">
        <v>11794</v>
      </c>
      <c r="M1284" t="str">
        <f>_xlfn.IFNA(VLOOKUP(B1284,Dashboard!$B$2:$V$1276,21,0),"HAPUS")</f>
        <v>BELUM SPS</v>
      </c>
    </row>
    <row r="1285" spans="1:13" ht="13.8" hidden="1" thickBot="1">
      <c r="A1285" s="106">
        <v>1284</v>
      </c>
      <c r="B1285" s="70" t="s">
        <v>3668</v>
      </c>
      <c r="C1285" s="70" t="s">
        <v>3670</v>
      </c>
      <c r="D1285" s="69">
        <v>45614.384155092594</v>
      </c>
      <c r="E1285" s="70" t="s">
        <v>22</v>
      </c>
      <c r="F1285" s="112" t="s">
        <v>11004</v>
      </c>
      <c r="G1285" s="107" t="s">
        <v>34</v>
      </c>
      <c r="H1285" s="69">
        <v>45615.45689814815</v>
      </c>
      <c r="I1285" s="108" t="b">
        <v>1</v>
      </c>
      <c r="J1285" s="69">
        <v>45635.671087962961</v>
      </c>
      <c r="K1285" s="92">
        <v>586</v>
      </c>
      <c r="L1285" s="109" t="s">
        <v>11795</v>
      </c>
      <c r="M1285" t="str">
        <f>_xlfn.IFNA(VLOOKUP(B1285,Dashboard!$B$2:$V$1276,21,0),"HAPUS")</f>
        <v>BELUM SPS</v>
      </c>
    </row>
    <row r="1286" spans="1:13" ht="13.8" hidden="1" thickBot="1">
      <c r="A1286" s="103">
        <v>1285</v>
      </c>
      <c r="B1286" s="63" t="s">
        <v>3671</v>
      </c>
      <c r="C1286" s="63" t="s">
        <v>3673</v>
      </c>
      <c r="D1286" s="62">
        <v>45614.38480324074</v>
      </c>
      <c r="E1286" s="63" t="s">
        <v>325</v>
      </c>
      <c r="F1286" s="110" t="s">
        <v>11004</v>
      </c>
      <c r="G1286" s="118" t="s">
        <v>109</v>
      </c>
      <c r="H1286" s="62">
        <v>45615.457013888888</v>
      </c>
      <c r="I1286" s="104" t="b">
        <v>0</v>
      </c>
      <c r="J1286" s="9"/>
      <c r="K1286" s="96">
        <v>48</v>
      </c>
      <c r="L1286" s="105" t="s">
        <v>11796</v>
      </c>
      <c r="M1286" t="str">
        <f>_xlfn.IFNA(VLOOKUP(B1286,Dashboard!$B$2:$V$1276,21,0),"HAPUS")</f>
        <v>BELUM SPS</v>
      </c>
    </row>
    <row r="1287" spans="1:13" ht="13.8" hidden="1" thickBot="1">
      <c r="A1287" s="106">
        <v>1286</v>
      </c>
      <c r="B1287" s="70" t="s">
        <v>3674</v>
      </c>
      <c r="C1287" s="70" t="s">
        <v>3676</v>
      </c>
      <c r="D1287" s="69">
        <v>45614.388784722221</v>
      </c>
      <c r="E1287" s="70" t="s">
        <v>325</v>
      </c>
      <c r="F1287" s="112" t="s">
        <v>11004</v>
      </c>
      <c r="G1287" s="116" t="s">
        <v>109</v>
      </c>
      <c r="H1287" s="69">
        <v>45615.460011574076</v>
      </c>
      <c r="I1287" s="108" t="b">
        <v>0</v>
      </c>
      <c r="J1287" s="14"/>
      <c r="K1287" s="92">
        <v>49</v>
      </c>
      <c r="L1287" s="109" t="s">
        <v>11797</v>
      </c>
      <c r="M1287" t="str">
        <f>_xlfn.IFNA(VLOOKUP(B1287,Dashboard!$B$2:$V$1276,21,0),"HAPUS")</f>
        <v>BELUM SPS</v>
      </c>
    </row>
    <row r="1288" spans="1:13" ht="13.8" hidden="1" thickBot="1">
      <c r="A1288" s="103">
        <v>1287</v>
      </c>
      <c r="B1288" s="63" t="s">
        <v>3677</v>
      </c>
      <c r="C1288" s="63" t="s">
        <v>3679</v>
      </c>
      <c r="D1288" s="62">
        <v>45614.390046296299</v>
      </c>
      <c r="E1288" s="63" t="s">
        <v>22</v>
      </c>
      <c r="F1288" s="110" t="s">
        <v>11004</v>
      </c>
      <c r="G1288" s="119" t="s">
        <v>118</v>
      </c>
      <c r="H1288" s="9"/>
      <c r="I1288" s="104" t="b">
        <v>0</v>
      </c>
      <c r="J1288" s="9"/>
      <c r="K1288" s="96">
        <v>133</v>
      </c>
      <c r="L1288" s="105" t="s">
        <v>11798</v>
      </c>
      <c r="M1288" t="str">
        <f>_xlfn.IFNA(VLOOKUP(B1288,Dashboard!$B$2:$V$1276,21,0),"HAPUS")</f>
        <v>BELUM SPS</v>
      </c>
    </row>
    <row r="1289" spans="1:13" ht="13.8" thickBot="1">
      <c r="A1289" s="106">
        <v>1288</v>
      </c>
      <c r="B1289" s="70" t="s">
        <v>3680</v>
      </c>
      <c r="C1289" s="70" t="s">
        <v>3681</v>
      </c>
      <c r="D1289" s="69">
        <v>45614.394444444442</v>
      </c>
      <c r="E1289" s="70" t="s">
        <v>57</v>
      </c>
      <c r="F1289" s="14"/>
      <c r="G1289" s="14"/>
      <c r="H1289" s="14"/>
      <c r="I1289" s="108" t="b">
        <v>0</v>
      </c>
      <c r="J1289" s="14"/>
      <c r="K1289" s="92">
        <v>0</v>
      </c>
      <c r="L1289" s="109" t="s">
        <v>11001</v>
      </c>
      <c r="M1289" t="str">
        <f>_xlfn.IFNA(VLOOKUP(B1289,Dashboard!$B$2:$V$1276,21,0),"HAPUS")</f>
        <v>HAPUS</v>
      </c>
    </row>
    <row r="1290" spans="1:13" ht="13.8" hidden="1" thickBot="1">
      <c r="A1290" s="103">
        <v>1289</v>
      </c>
      <c r="B1290" s="63" t="s">
        <v>3682</v>
      </c>
      <c r="C1290" s="63" t="s">
        <v>3684</v>
      </c>
      <c r="D1290" s="62">
        <v>45614.408703703702</v>
      </c>
      <c r="E1290" s="63" t="s">
        <v>3685</v>
      </c>
      <c r="F1290" s="113" t="s">
        <v>11007</v>
      </c>
      <c r="G1290" s="111" t="s">
        <v>34</v>
      </c>
      <c r="H1290" s="62">
        <v>45615.460821759261</v>
      </c>
      <c r="I1290" s="104" t="b">
        <v>1</v>
      </c>
      <c r="J1290" s="62">
        <v>45635.671168981484</v>
      </c>
      <c r="K1290" s="96">
        <v>587</v>
      </c>
      <c r="L1290" s="105" t="s">
        <v>11799</v>
      </c>
      <c r="M1290" t="str">
        <f>_xlfn.IFNA(VLOOKUP(B1290,Dashboard!$B$2:$V$1276,21,0),"HAPUS")</f>
        <v>BELUM SPS</v>
      </c>
    </row>
    <row r="1291" spans="1:13" ht="13.8" thickBot="1">
      <c r="A1291" s="106">
        <v>1290</v>
      </c>
      <c r="B1291" s="70" t="s">
        <v>3686</v>
      </c>
      <c r="C1291" s="70" t="s">
        <v>3687</v>
      </c>
      <c r="D1291" s="69">
        <v>45614.421458333331</v>
      </c>
      <c r="E1291" s="70" t="s">
        <v>57</v>
      </c>
      <c r="F1291" s="14"/>
      <c r="G1291" s="14"/>
      <c r="H1291" s="14"/>
      <c r="I1291" s="108" t="b">
        <v>0</v>
      </c>
      <c r="J1291" s="14"/>
      <c r="K1291" s="92">
        <v>0</v>
      </c>
      <c r="L1291" s="109" t="s">
        <v>11001</v>
      </c>
      <c r="M1291" t="str">
        <f>_xlfn.IFNA(VLOOKUP(B1291,Dashboard!$B$2:$V$1276,21,0),"HAPUS")</f>
        <v>HAPUS</v>
      </c>
    </row>
    <row r="1292" spans="1:13" ht="13.8" thickBot="1">
      <c r="A1292" s="103">
        <v>1291</v>
      </c>
      <c r="B1292" s="63" t="s">
        <v>3688</v>
      </c>
      <c r="C1292" s="63" t="s">
        <v>3690</v>
      </c>
      <c r="D1292" s="62">
        <v>45614.437974537039</v>
      </c>
      <c r="E1292" s="63" t="s">
        <v>216</v>
      </c>
      <c r="F1292" s="113" t="s">
        <v>11007</v>
      </c>
      <c r="G1292" s="111" t="s">
        <v>34</v>
      </c>
      <c r="H1292" s="62">
        <v>45615.461284722223</v>
      </c>
      <c r="I1292" s="104" t="b">
        <v>0</v>
      </c>
      <c r="J1292" s="9"/>
      <c r="K1292" s="96">
        <v>588</v>
      </c>
      <c r="L1292" s="105" t="s">
        <v>11800</v>
      </c>
      <c r="M1292" t="str">
        <f>_xlfn.IFNA(VLOOKUP(B1292,Dashboard!$B$2:$V$1276,21,0),"HAPUS")</f>
        <v>HAPUS</v>
      </c>
    </row>
    <row r="1293" spans="1:13" ht="13.8" hidden="1" thickBot="1">
      <c r="A1293" s="106">
        <v>1292</v>
      </c>
      <c r="B1293" s="70" t="s">
        <v>3691</v>
      </c>
      <c r="C1293" s="70" t="s">
        <v>2727</v>
      </c>
      <c r="D1293" s="69">
        <v>45614.441331018519</v>
      </c>
      <c r="E1293" s="70" t="s">
        <v>46</v>
      </c>
      <c r="F1293" s="14"/>
      <c r="G1293" s="14"/>
      <c r="H1293" s="14"/>
      <c r="I1293" s="108" t="b">
        <v>0</v>
      </c>
      <c r="J1293" s="14"/>
      <c r="K1293" s="92">
        <v>0</v>
      </c>
      <c r="L1293" s="109" t="s">
        <v>11001</v>
      </c>
      <c r="M1293" t="str">
        <f>_xlfn.IFNA(VLOOKUP(B1293,Dashboard!$B$2:$V$1276,21,0),"HAPUS")</f>
        <v>BELUM SPS</v>
      </c>
    </row>
    <row r="1294" spans="1:13" ht="13.8" hidden="1" thickBot="1">
      <c r="A1294" s="103">
        <v>1293</v>
      </c>
      <c r="B1294" s="63" t="s">
        <v>3692</v>
      </c>
      <c r="C1294" s="63" t="s">
        <v>3694</v>
      </c>
      <c r="D1294" s="62">
        <v>45614.453541666669</v>
      </c>
      <c r="E1294" s="63" t="s">
        <v>194</v>
      </c>
      <c r="F1294" s="113" t="s">
        <v>11007</v>
      </c>
      <c r="G1294" s="111" t="s">
        <v>34</v>
      </c>
      <c r="H1294" s="62">
        <v>45615.461562500001</v>
      </c>
      <c r="I1294" s="104" t="b">
        <v>0</v>
      </c>
      <c r="J1294" s="9"/>
      <c r="K1294" s="96">
        <v>589</v>
      </c>
      <c r="L1294" s="105" t="s">
        <v>11801</v>
      </c>
      <c r="M1294" t="str">
        <f>_xlfn.IFNA(VLOOKUP(B1294,Dashboard!$B$2:$V$1276,21,0),"HAPUS")</f>
        <v>BELUM SPS</v>
      </c>
    </row>
    <row r="1295" spans="1:13" ht="13.8" hidden="1" thickBot="1">
      <c r="A1295" s="106">
        <v>1294</v>
      </c>
      <c r="B1295" s="70" t="s">
        <v>3695</v>
      </c>
      <c r="C1295" s="70" t="s">
        <v>3697</v>
      </c>
      <c r="D1295" s="69">
        <v>45614.45417824074</v>
      </c>
      <c r="E1295" s="70" t="s">
        <v>22</v>
      </c>
      <c r="F1295" s="115" t="s">
        <v>11007</v>
      </c>
      <c r="G1295" s="107" t="s">
        <v>34</v>
      </c>
      <c r="H1295" s="69">
        <v>45615.462094907409</v>
      </c>
      <c r="I1295" s="108" t="b">
        <v>1</v>
      </c>
      <c r="J1295" s="69">
        <v>45630.414444444446</v>
      </c>
      <c r="K1295" s="92">
        <v>590</v>
      </c>
      <c r="L1295" s="109" t="s">
        <v>11802</v>
      </c>
      <c r="M1295" t="str">
        <f>_xlfn.IFNA(VLOOKUP(B1295,Dashboard!$B$2:$V$1276,21,0),"HAPUS")</f>
        <v>BELUM SPS</v>
      </c>
    </row>
    <row r="1296" spans="1:13" ht="13.8" thickBot="1">
      <c r="A1296" s="103">
        <v>1295</v>
      </c>
      <c r="B1296" s="63" t="s">
        <v>3698</v>
      </c>
      <c r="C1296" s="63" t="s">
        <v>3700</v>
      </c>
      <c r="D1296" s="62">
        <v>45614.455312500002</v>
      </c>
      <c r="E1296" s="63" t="s">
        <v>216</v>
      </c>
      <c r="F1296" s="113" t="s">
        <v>11007</v>
      </c>
      <c r="G1296" s="111" t="s">
        <v>34</v>
      </c>
      <c r="H1296" s="62">
        <v>45615.462766203702</v>
      </c>
      <c r="I1296" s="104" t="b">
        <v>0</v>
      </c>
      <c r="J1296" s="9"/>
      <c r="K1296" s="96">
        <v>591</v>
      </c>
      <c r="L1296" s="105" t="s">
        <v>11803</v>
      </c>
      <c r="M1296" t="str">
        <f>_xlfn.IFNA(VLOOKUP(B1296,Dashboard!$B$2:$V$1276,21,0),"HAPUS")</f>
        <v>HAPUS</v>
      </c>
    </row>
    <row r="1297" spans="1:13" ht="13.8" thickBot="1">
      <c r="A1297" s="106">
        <v>1296</v>
      </c>
      <c r="B1297" s="70" t="s">
        <v>3701</v>
      </c>
      <c r="C1297" s="70" t="s">
        <v>3703</v>
      </c>
      <c r="D1297" s="69">
        <v>45614.458541666667</v>
      </c>
      <c r="E1297" s="70" t="s">
        <v>216</v>
      </c>
      <c r="F1297" s="14"/>
      <c r="G1297" s="14"/>
      <c r="H1297" s="14"/>
      <c r="I1297" s="108" t="b">
        <v>0</v>
      </c>
      <c r="J1297" s="14"/>
      <c r="K1297" s="92">
        <v>0</v>
      </c>
      <c r="L1297" s="109" t="s">
        <v>11001</v>
      </c>
      <c r="M1297" t="str">
        <f>_xlfn.IFNA(VLOOKUP(B1297,Dashboard!$B$2:$V$1276,21,0),"HAPUS")</f>
        <v>HAPUS</v>
      </c>
    </row>
    <row r="1298" spans="1:13" ht="13.8" thickBot="1">
      <c r="A1298" s="103">
        <v>1297</v>
      </c>
      <c r="B1298" s="63" t="s">
        <v>3704</v>
      </c>
      <c r="C1298" s="63" t="s">
        <v>3706</v>
      </c>
      <c r="D1298" s="62">
        <v>45614.464479166665</v>
      </c>
      <c r="E1298" s="63" t="s">
        <v>194</v>
      </c>
      <c r="F1298" s="9"/>
      <c r="G1298" s="9"/>
      <c r="H1298" s="9"/>
      <c r="I1298" s="104" t="b">
        <v>0</v>
      </c>
      <c r="J1298" s="9"/>
      <c r="K1298" s="96">
        <v>0</v>
      </c>
      <c r="L1298" s="105" t="s">
        <v>11001</v>
      </c>
      <c r="M1298" t="str">
        <f>_xlfn.IFNA(VLOOKUP(B1298,Dashboard!$B$2:$V$1276,21,0),"HAPUS")</f>
        <v>HAPUS</v>
      </c>
    </row>
    <row r="1299" spans="1:13" ht="13.8" thickBot="1">
      <c r="A1299" s="106">
        <v>1298</v>
      </c>
      <c r="B1299" s="70" t="s">
        <v>3707</v>
      </c>
      <c r="C1299" s="70" t="s">
        <v>3709</v>
      </c>
      <c r="D1299" s="69">
        <v>45614.465578703705</v>
      </c>
      <c r="E1299" s="70" t="s">
        <v>194</v>
      </c>
      <c r="F1299" s="14"/>
      <c r="G1299" s="14"/>
      <c r="H1299" s="14"/>
      <c r="I1299" s="108" t="b">
        <v>0</v>
      </c>
      <c r="J1299" s="14"/>
      <c r="K1299" s="92">
        <v>0</v>
      </c>
      <c r="L1299" s="109" t="s">
        <v>11001</v>
      </c>
      <c r="M1299" t="str">
        <f>_xlfn.IFNA(VLOOKUP(B1299,Dashboard!$B$2:$V$1276,21,0),"HAPUS")</f>
        <v>HAPUS</v>
      </c>
    </row>
    <row r="1300" spans="1:13" ht="13.8" thickBot="1">
      <c r="A1300" s="103">
        <v>1299</v>
      </c>
      <c r="B1300" s="63" t="s">
        <v>3710</v>
      </c>
      <c r="C1300" s="63" t="s">
        <v>3712</v>
      </c>
      <c r="D1300" s="62">
        <v>45614.4684837963</v>
      </c>
      <c r="E1300" s="63" t="s">
        <v>216</v>
      </c>
      <c r="F1300" s="113" t="s">
        <v>11007</v>
      </c>
      <c r="G1300" s="111" t="s">
        <v>34</v>
      </c>
      <c r="H1300" s="62">
        <v>45615.463159722225</v>
      </c>
      <c r="I1300" s="104" t="b">
        <v>0</v>
      </c>
      <c r="J1300" s="9"/>
      <c r="K1300" s="96">
        <v>592</v>
      </c>
      <c r="L1300" s="105" t="s">
        <v>11804</v>
      </c>
      <c r="M1300" t="str">
        <f>_xlfn.IFNA(VLOOKUP(B1300,Dashboard!$B$2:$V$1276,21,0),"HAPUS")</f>
        <v>HAPUS</v>
      </c>
    </row>
    <row r="1301" spans="1:13" ht="13.8" thickBot="1">
      <c r="A1301" s="106">
        <v>1300</v>
      </c>
      <c r="B1301" s="70" t="s">
        <v>3713</v>
      </c>
      <c r="C1301" s="70" t="s">
        <v>3715</v>
      </c>
      <c r="D1301" s="69">
        <v>45614.469178240739</v>
      </c>
      <c r="E1301" s="70" t="s">
        <v>216</v>
      </c>
      <c r="F1301" s="115" t="s">
        <v>11007</v>
      </c>
      <c r="G1301" s="107" t="s">
        <v>34</v>
      </c>
      <c r="H1301" s="69">
        <v>45615.463692129626</v>
      </c>
      <c r="I1301" s="108" t="b">
        <v>0</v>
      </c>
      <c r="J1301" s="14"/>
      <c r="K1301" s="92">
        <v>593</v>
      </c>
      <c r="L1301" s="109" t="s">
        <v>11805</v>
      </c>
      <c r="M1301" t="str">
        <f>_xlfn.IFNA(VLOOKUP(B1301,Dashboard!$B$2:$V$1276,21,0),"HAPUS")</f>
        <v>HAPUS</v>
      </c>
    </row>
    <row r="1302" spans="1:13" ht="13.8" thickBot="1">
      <c r="A1302" s="103">
        <v>1301</v>
      </c>
      <c r="B1302" s="63" t="s">
        <v>3716</v>
      </c>
      <c r="C1302" s="63" t="s">
        <v>3718</v>
      </c>
      <c r="D1302" s="62">
        <v>45614.46980324074</v>
      </c>
      <c r="E1302" s="63" t="s">
        <v>216</v>
      </c>
      <c r="F1302" s="113" t="s">
        <v>11007</v>
      </c>
      <c r="G1302" s="111" t="s">
        <v>34</v>
      </c>
      <c r="H1302" s="62">
        <v>45615.464016203703</v>
      </c>
      <c r="I1302" s="104" t="b">
        <v>0</v>
      </c>
      <c r="J1302" s="9"/>
      <c r="K1302" s="96">
        <v>594</v>
      </c>
      <c r="L1302" s="105" t="s">
        <v>11806</v>
      </c>
      <c r="M1302" t="str">
        <f>_xlfn.IFNA(VLOOKUP(B1302,Dashboard!$B$2:$V$1276,21,0),"HAPUS")</f>
        <v>HAPUS</v>
      </c>
    </row>
    <row r="1303" spans="1:13" ht="13.8" thickBot="1">
      <c r="A1303" s="106">
        <v>1302</v>
      </c>
      <c r="B1303" s="70" t="s">
        <v>3719</v>
      </c>
      <c r="C1303" s="70" t="s">
        <v>3720</v>
      </c>
      <c r="D1303" s="69">
        <v>45614.471539351849</v>
      </c>
      <c r="E1303" s="70" t="s">
        <v>1997</v>
      </c>
      <c r="F1303" s="14"/>
      <c r="G1303" s="14"/>
      <c r="H1303" s="14"/>
      <c r="I1303" s="108" t="b">
        <v>0</v>
      </c>
      <c r="J1303" s="14"/>
      <c r="K1303" s="92">
        <v>0</v>
      </c>
      <c r="L1303" s="109" t="s">
        <v>11001</v>
      </c>
      <c r="M1303" t="str">
        <f>_xlfn.IFNA(VLOOKUP(B1303,Dashboard!$B$2:$V$1276,21,0),"HAPUS")</f>
        <v>HAPUS</v>
      </c>
    </row>
    <row r="1304" spans="1:13" ht="13.8" thickBot="1">
      <c r="A1304" s="103">
        <v>1303</v>
      </c>
      <c r="B1304" s="63" t="s">
        <v>3721</v>
      </c>
      <c r="C1304" s="63" t="s">
        <v>3722</v>
      </c>
      <c r="D1304" s="62">
        <v>45614.472881944443</v>
      </c>
      <c r="E1304" s="63" t="s">
        <v>1997</v>
      </c>
      <c r="F1304" s="9"/>
      <c r="G1304" s="9"/>
      <c r="H1304" s="9"/>
      <c r="I1304" s="104" t="b">
        <v>0</v>
      </c>
      <c r="J1304" s="9"/>
      <c r="K1304" s="96">
        <v>0</v>
      </c>
      <c r="L1304" s="105" t="s">
        <v>11001</v>
      </c>
      <c r="M1304" t="str">
        <f>_xlfn.IFNA(VLOOKUP(B1304,Dashboard!$B$2:$V$1276,21,0),"HAPUS")</f>
        <v>HAPUS</v>
      </c>
    </row>
    <row r="1305" spans="1:13" ht="13.8" hidden="1" thickBot="1">
      <c r="A1305" s="106">
        <v>1304</v>
      </c>
      <c r="B1305" s="70" t="s">
        <v>3723</v>
      </c>
      <c r="C1305" s="70" t="s">
        <v>3725</v>
      </c>
      <c r="D1305" s="69">
        <v>45614.474606481483</v>
      </c>
      <c r="E1305" s="70" t="s">
        <v>216</v>
      </c>
      <c r="F1305" s="115" t="s">
        <v>11007</v>
      </c>
      <c r="G1305" s="107" t="s">
        <v>34</v>
      </c>
      <c r="H1305" s="69">
        <v>45615.464525462965</v>
      </c>
      <c r="I1305" s="108" t="b">
        <v>0</v>
      </c>
      <c r="J1305" s="14"/>
      <c r="K1305" s="92">
        <v>595</v>
      </c>
      <c r="L1305" s="109" t="s">
        <v>11807</v>
      </c>
      <c r="M1305" t="str">
        <f>_xlfn.IFNA(VLOOKUP(B1305,Dashboard!$B$2:$V$1276,21,0),"HAPUS")</f>
        <v>BELUM SPS</v>
      </c>
    </row>
    <row r="1306" spans="1:13" ht="13.8" hidden="1" thickBot="1">
      <c r="A1306" s="103">
        <v>1305</v>
      </c>
      <c r="B1306" s="63" t="s">
        <v>3726</v>
      </c>
      <c r="C1306" s="63" t="s">
        <v>3728</v>
      </c>
      <c r="D1306" s="62">
        <v>45614.476377314815</v>
      </c>
      <c r="E1306" s="63" t="s">
        <v>216</v>
      </c>
      <c r="F1306" s="113" t="s">
        <v>11007</v>
      </c>
      <c r="G1306" s="111" t="s">
        <v>34</v>
      </c>
      <c r="H1306" s="62">
        <v>45615.464548611111</v>
      </c>
      <c r="I1306" s="104" t="b">
        <v>0</v>
      </c>
      <c r="J1306" s="9"/>
      <c r="K1306" s="96">
        <v>596</v>
      </c>
      <c r="L1306" s="105" t="s">
        <v>11808</v>
      </c>
      <c r="M1306" t="str">
        <f>_xlfn.IFNA(VLOOKUP(B1306,Dashboard!$B$2:$V$1276,21,0),"HAPUS")</f>
        <v>BELUM SPS</v>
      </c>
    </row>
    <row r="1307" spans="1:13" ht="13.8" hidden="1" thickBot="1">
      <c r="A1307" s="106">
        <v>1306</v>
      </c>
      <c r="B1307" s="70" t="s">
        <v>3729</v>
      </c>
      <c r="C1307" s="70" t="s">
        <v>3731</v>
      </c>
      <c r="D1307" s="69">
        <v>45614.47865740741</v>
      </c>
      <c r="E1307" s="70" t="s">
        <v>216</v>
      </c>
      <c r="F1307" s="115" t="s">
        <v>11007</v>
      </c>
      <c r="G1307" s="117" t="s">
        <v>118</v>
      </c>
      <c r="H1307" s="14"/>
      <c r="I1307" s="108" t="b">
        <v>0</v>
      </c>
      <c r="J1307" s="14"/>
      <c r="K1307" s="92">
        <v>134</v>
      </c>
      <c r="L1307" s="109" t="s">
        <v>11809</v>
      </c>
      <c r="M1307" t="str">
        <f>_xlfn.IFNA(VLOOKUP(B1307,Dashboard!$B$2:$V$1276,21,0),"HAPUS")</f>
        <v>BELUM SPS</v>
      </c>
    </row>
    <row r="1308" spans="1:13" ht="13.8" thickBot="1">
      <c r="A1308" s="103">
        <v>1307</v>
      </c>
      <c r="B1308" s="63" t="s">
        <v>3732</v>
      </c>
      <c r="C1308" s="63" t="s">
        <v>3733</v>
      </c>
      <c r="D1308" s="62">
        <v>45614.483553240738</v>
      </c>
      <c r="E1308" s="63" t="s">
        <v>57</v>
      </c>
      <c r="F1308" s="9"/>
      <c r="G1308" s="9"/>
      <c r="H1308" s="9"/>
      <c r="I1308" s="104" t="b">
        <v>0</v>
      </c>
      <c r="J1308" s="9"/>
      <c r="K1308" s="96">
        <v>0</v>
      </c>
      <c r="L1308" s="105" t="s">
        <v>11001</v>
      </c>
      <c r="M1308" t="str">
        <f>_xlfn.IFNA(VLOOKUP(B1308,Dashboard!$B$2:$V$1276,21,0),"HAPUS")</f>
        <v>HAPUS</v>
      </c>
    </row>
    <row r="1309" spans="1:13" ht="13.8" thickBot="1">
      <c r="A1309" s="106">
        <v>1308</v>
      </c>
      <c r="B1309" s="70" t="s">
        <v>3734</v>
      </c>
      <c r="C1309" s="70" t="s">
        <v>3736</v>
      </c>
      <c r="D1309" s="69">
        <v>45614.488206018519</v>
      </c>
      <c r="E1309" s="70" t="s">
        <v>280</v>
      </c>
      <c r="F1309" s="14"/>
      <c r="G1309" s="14"/>
      <c r="H1309" s="14"/>
      <c r="I1309" s="108" t="b">
        <v>0</v>
      </c>
      <c r="J1309" s="14"/>
      <c r="K1309" s="92">
        <v>0</v>
      </c>
      <c r="L1309" s="109" t="s">
        <v>11001</v>
      </c>
      <c r="M1309" t="str">
        <f>_xlfn.IFNA(VLOOKUP(B1309,Dashboard!$B$2:$V$1276,21,0),"HAPUS")</f>
        <v>HAPUS</v>
      </c>
    </row>
    <row r="1310" spans="1:13" ht="13.8" hidden="1" thickBot="1">
      <c r="A1310" s="103">
        <v>1309</v>
      </c>
      <c r="B1310" s="63" t="s">
        <v>3737</v>
      </c>
      <c r="C1310" s="63" t="s">
        <v>3739</v>
      </c>
      <c r="D1310" s="62">
        <v>45614.493333333332</v>
      </c>
      <c r="E1310" s="63" t="s">
        <v>855</v>
      </c>
      <c r="F1310" s="113" t="s">
        <v>11007</v>
      </c>
      <c r="G1310" s="111" t="s">
        <v>34</v>
      </c>
      <c r="H1310" s="62">
        <v>45615.464965277781</v>
      </c>
      <c r="I1310" s="104" t="b">
        <v>0</v>
      </c>
      <c r="J1310" s="9"/>
      <c r="K1310" s="96">
        <v>597</v>
      </c>
      <c r="L1310" s="105" t="s">
        <v>11810</v>
      </c>
      <c r="M1310" t="str">
        <f>_xlfn.IFNA(VLOOKUP(B1310,Dashboard!$B$2:$V$1276,21,0),"HAPUS")</f>
        <v>BELUM SPS</v>
      </c>
    </row>
    <row r="1311" spans="1:13" ht="13.8" thickBot="1">
      <c r="A1311" s="106">
        <v>1310</v>
      </c>
      <c r="B1311" s="70" t="s">
        <v>3740</v>
      </c>
      <c r="C1311" s="70" t="s">
        <v>3741</v>
      </c>
      <c r="D1311" s="69">
        <v>45614.547175925924</v>
      </c>
      <c r="E1311" s="70" t="s">
        <v>57</v>
      </c>
      <c r="F1311" s="14"/>
      <c r="G1311" s="14"/>
      <c r="H1311" s="14"/>
      <c r="I1311" s="108" t="b">
        <v>0</v>
      </c>
      <c r="J1311" s="14"/>
      <c r="K1311" s="92">
        <v>0</v>
      </c>
      <c r="L1311" s="109" t="s">
        <v>11001</v>
      </c>
      <c r="M1311" t="str">
        <f>_xlfn.IFNA(VLOOKUP(B1311,Dashboard!$B$2:$V$1276,21,0),"HAPUS")</f>
        <v>HAPUS</v>
      </c>
    </row>
    <row r="1312" spans="1:13" ht="13.8" hidden="1" thickBot="1">
      <c r="A1312" s="103">
        <v>1311</v>
      </c>
      <c r="B1312" s="63" t="s">
        <v>3742</v>
      </c>
      <c r="C1312" s="63" t="s">
        <v>3743</v>
      </c>
      <c r="D1312" s="62">
        <v>45614.573449074072</v>
      </c>
      <c r="E1312" s="63" t="s">
        <v>1541</v>
      </c>
      <c r="F1312" s="9"/>
      <c r="G1312" s="9"/>
      <c r="H1312" s="9"/>
      <c r="I1312" s="104" t="b">
        <v>0</v>
      </c>
      <c r="J1312" s="9"/>
      <c r="K1312" s="96">
        <v>0</v>
      </c>
      <c r="L1312" s="105" t="s">
        <v>11001</v>
      </c>
      <c r="M1312" t="str">
        <f>_xlfn.IFNA(VLOOKUP(B1312,Dashboard!$B$2:$V$1276,21,0),"HAPUS")</f>
        <v>BELUM SPS</v>
      </c>
    </row>
    <row r="1313" spans="1:13" ht="13.8" hidden="1" thickBot="1">
      <c r="A1313" s="106">
        <v>1312</v>
      </c>
      <c r="B1313" s="70" t="s">
        <v>3744</v>
      </c>
      <c r="C1313" s="70" t="s">
        <v>3746</v>
      </c>
      <c r="D1313" s="69">
        <v>45614.555474537039</v>
      </c>
      <c r="E1313" s="70" t="s">
        <v>216</v>
      </c>
      <c r="F1313" s="14"/>
      <c r="G1313" s="14"/>
      <c r="H1313" s="14"/>
      <c r="I1313" s="108" t="b">
        <v>0</v>
      </c>
      <c r="J1313" s="14"/>
      <c r="K1313" s="92">
        <v>0</v>
      </c>
      <c r="L1313" s="109" t="s">
        <v>11001</v>
      </c>
      <c r="M1313" t="str">
        <f>_xlfn.IFNA(VLOOKUP(B1313,Dashboard!$B$2:$V$1276,21,0),"HAPUS")</f>
        <v>BELUM SPS</v>
      </c>
    </row>
    <row r="1314" spans="1:13" ht="13.8" thickBot="1">
      <c r="A1314" s="103">
        <v>1313</v>
      </c>
      <c r="B1314" s="63" t="s">
        <v>3747</v>
      </c>
      <c r="C1314" s="63" t="s">
        <v>3749</v>
      </c>
      <c r="D1314" s="62">
        <v>45614.555925925924</v>
      </c>
      <c r="E1314" s="63" t="s">
        <v>194</v>
      </c>
      <c r="F1314" s="9"/>
      <c r="G1314" s="9"/>
      <c r="H1314" s="9"/>
      <c r="I1314" s="104" t="b">
        <v>0</v>
      </c>
      <c r="J1314" s="9"/>
      <c r="K1314" s="96">
        <v>0</v>
      </c>
      <c r="L1314" s="105" t="s">
        <v>11001</v>
      </c>
      <c r="M1314" t="str">
        <f>_xlfn.IFNA(VLOOKUP(B1314,Dashboard!$B$2:$V$1276,21,0),"HAPUS")</f>
        <v>HAPUS</v>
      </c>
    </row>
    <row r="1315" spans="1:13" ht="13.8" thickBot="1">
      <c r="A1315" s="106">
        <v>1314</v>
      </c>
      <c r="B1315" s="70" t="s">
        <v>3750</v>
      </c>
      <c r="C1315" s="70" t="s">
        <v>3751</v>
      </c>
      <c r="D1315" s="69">
        <v>45614.556759259256</v>
      </c>
      <c r="E1315" s="70" t="s">
        <v>216</v>
      </c>
      <c r="F1315" s="14"/>
      <c r="G1315" s="14"/>
      <c r="H1315" s="14"/>
      <c r="I1315" s="108" t="b">
        <v>0</v>
      </c>
      <c r="J1315" s="14"/>
      <c r="K1315" s="92">
        <v>0</v>
      </c>
      <c r="L1315" s="109" t="s">
        <v>11001</v>
      </c>
      <c r="M1315" t="str">
        <f>_xlfn.IFNA(VLOOKUP(B1315,Dashboard!$B$2:$V$1276,21,0),"HAPUS")</f>
        <v>HAPUS</v>
      </c>
    </row>
    <row r="1316" spans="1:13" ht="13.8" thickBot="1">
      <c r="A1316" s="103">
        <v>1315</v>
      </c>
      <c r="B1316" s="63" t="s">
        <v>3752</v>
      </c>
      <c r="C1316" s="63" t="s">
        <v>3753</v>
      </c>
      <c r="D1316" s="62">
        <v>45614.557905092595</v>
      </c>
      <c r="E1316" s="63" t="s">
        <v>216</v>
      </c>
      <c r="F1316" s="9"/>
      <c r="G1316" s="9"/>
      <c r="H1316" s="9"/>
      <c r="I1316" s="104" t="b">
        <v>0</v>
      </c>
      <c r="J1316" s="9"/>
      <c r="K1316" s="96">
        <v>0</v>
      </c>
      <c r="L1316" s="105" t="s">
        <v>11001</v>
      </c>
      <c r="M1316" t="str">
        <f>_xlfn.IFNA(VLOOKUP(B1316,Dashboard!$B$2:$V$1276,21,0),"HAPUS")</f>
        <v>HAPUS</v>
      </c>
    </row>
    <row r="1317" spans="1:13" ht="13.8" thickBot="1">
      <c r="A1317" s="106">
        <v>1316</v>
      </c>
      <c r="B1317" s="70" t="s">
        <v>3754</v>
      </c>
      <c r="C1317" s="70" t="s">
        <v>3756</v>
      </c>
      <c r="D1317" s="69">
        <v>45614.55908564815</v>
      </c>
      <c r="E1317" s="70" t="s">
        <v>216</v>
      </c>
      <c r="F1317" s="14"/>
      <c r="G1317" s="14"/>
      <c r="H1317" s="14"/>
      <c r="I1317" s="108" t="b">
        <v>0</v>
      </c>
      <c r="J1317" s="14"/>
      <c r="K1317" s="92">
        <v>0</v>
      </c>
      <c r="L1317" s="109" t="s">
        <v>11001</v>
      </c>
      <c r="M1317" t="str">
        <f>_xlfn.IFNA(VLOOKUP(B1317,Dashboard!$B$2:$V$1276,21,0),"HAPUS")</f>
        <v>HAPUS</v>
      </c>
    </row>
    <row r="1318" spans="1:13" ht="13.8" thickBot="1">
      <c r="A1318" s="103">
        <v>1317</v>
      </c>
      <c r="B1318" s="63" t="s">
        <v>3757</v>
      </c>
      <c r="C1318" s="63" t="s">
        <v>3759</v>
      </c>
      <c r="D1318" s="62">
        <v>45614.560300925928</v>
      </c>
      <c r="E1318" s="63" t="s">
        <v>216</v>
      </c>
      <c r="F1318" s="9"/>
      <c r="G1318" s="9"/>
      <c r="H1318" s="9"/>
      <c r="I1318" s="104" t="b">
        <v>0</v>
      </c>
      <c r="J1318" s="9"/>
      <c r="K1318" s="96">
        <v>0</v>
      </c>
      <c r="L1318" s="105" t="s">
        <v>11001</v>
      </c>
      <c r="M1318" t="str">
        <f>_xlfn.IFNA(VLOOKUP(B1318,Dashboard!$B$2:$V$1276,21,0),"HAPUS")</f>
        <v>HAPUS</v>
      </c>
    </row>
    <row r="1319" spans="1:13" ht="13.8" hidden="1" thickBot="1">
      <c r="A1319" s="106">
        <v>1318</v>
      </c>
      <c r="B1319" s="70" t="s">
        <v>3760</v>
      </c>
      <c r="C1319" s="70" t="s">
        <v>3762</v>
      </c>
      <c r="D1319" s="69">
        <v>45614.561851851853</v>
      </c>
      <c r="E1319" s="70" t="s">
        <v>22</v>
      </c>
      <c r="F1319" s="115" t="s">
        <v>11007</v>
      </c>
      <c r="G1319" s="117" t="s">
        <v>118</v>
      </c>
      <c r="H1319" s="14"/>
      <c r="I1319" s="108" t="b">
        <v>0</v>
      </c>
      <c r="J1319" s="14"/>
      <c r="K1319" s="92">
        <v>135</v>
      </c>
      <c r="L1319" s="109" t="s">
        <v>11811</v>
      </c>
      <c r="M1319" t="str">
        <f>_xlfn.IFNA(VLOOKUP(B1319,Dashboard!$B$2:$V$1276,21,0),"HAPUS")</f>
        <v>BELUM SPS</v>
      </c>
    </row>
    <row r="1320" spans="1:13" ht="13.8" hidden="1" thickBot="1">
      <c r="A1320" s="103">
        <v>1319</v>
      </c>
      <c r="B1320" s="63" t="s">
        <v>3763</v>
      </c>
      <c r="C1320" s="63" t="s">
        <v>3765</v>
      </c>
      <c r="D1320" s="62">
        <v>45614.57440972222</v>
      </c>
      <c r="E1320" s="63" t="s">
        <v>3764</v>
      </c>
      <c r="F1320" s="113" t="s">
        <v>11007</v>
      </c>
      <c r="G1320" s="111" t="s">
        <v>34</v>
      </c>
      <c r="H1320" s="62">
        <v>45615.46565972222</v>
      </c>
      <c r="I1320" s="104" t="b">
        <v>0</v>
      </c>
      <c r="J1320" s="9"/>
      <c r="K1320" s="96">
        <v>598</v>
      </c>
      <c r="L1320" s="105" t="s">
        <v>11812</v>
      </c>
      <c r="M1320" t="str">
        <f>_xlfn.IFNA(VLOOKUP(B1320,Dashboard!$B$2:$V$1276,21,0),"HAPUS")</f>
        <v>BELUM SPS</v>
      </c>
    </row>
    <row r="1321" spans="1:13" ht="13.8" thickBot="1">
      <c r="A1321" s="106">
        <v>1320</v>
      </c>
      <c r="B1321" s="70" t="s">
        <v>3766</v>
      </c>
      <c r="C1321" s="70" t="s">
        <v>3768</v>
      </c>
      <c r="D1321" s="69">
        <v>45614.575787037036</v>
      </c>
      <c r="E1321" s="70" t="s">
        <v>868</v>
      </c>
      <c r="F1321" s="14"/>
      <c r="G1321" s="14"/>
      <c r="H1321" s="14"/>
      <c r="I1321" s="108" t="b">
        <v>0</v>
      </c>
      <c r="J1321" s="14"/>
      <c r="K1321" s="92">
        <v>0</v>
      </c>
      <c r="L1321" s="109" t="s">
        <v>11001</v>
      </c>
      <c r="M1321" t="str">
        <f>_xlfn.IFNA(VLOOKUP(B1321,Dashboard!$B$2:$V$1276,21,0),"HAPUS")</f>
        <v>HAPUS</v>
      </c>
    </row>
    <row r="1322" spans="1:13" ht="13.8" thickBot="1">
      <c r="A1322" s="103">
        <v>1321</v>
      </c>
      <c r="B1322" s="63" t="s">
        <v>3769</v>
      </c>
      <c r="C1322" s="63" t="s">
        <v>3771</v>
      </c>
      <c r="D1322" s="62">
        <v>45614.577997685185</v>
      </c>
      <c r="E1322" s="63" t="s">
        <v>216</v>
      </c>
      <c r="F1322" s="113" t="s">
        <v>11007</v>
      </c>
      <c r="G1322" s="111" t="s">
        <v>34</v>
      </c>
      <c r="H1322" s="62">
        <v>45615.465937499997</v>
      </c>
      <c r="I1322" s="104" t="b">
        <v>0</v>
      </c>
      <c r="J1322" s="9"/>
      <c r="K1322" s="96">
        <v>599</v>
      </c>
      <c r="L1322" s="105" t="s">
        <v>11813</v>
      </c>
      <c r="M1322" t="str">
        <f>_xlfn.IFNA(VLOOKUP(B1322,Dashboard!$B$2:$V$1276,21,0),"HAPUS")</f>
        <v>HAPUS</v>
      </c>
    </row>
    <row r="1323" spans="1:13" ht="13.8" hidden="1" thickBot="1">
      <c r="A1323" s="106">
        <v>1322</v>
      </c>
      <c r="B1323" s="70" t="s">
        <v>3772</v>
      </c>
      <c r="C1323" s="70" t="s">
        <v>3774</v>
      </c>
      <c r="D1323" s="69">
        <v>45614.578900462962</v>
      </c>
      <c r="E1323" s="70" t="s">
        <v>216</v>
      </c>
      <c r="F1323" s="14"/>
      <c r="G1323" s="14"/>
      <c r="H1323" s="14"/>
      <c r="I1323" s="108" t="b">
        <v>0</v>
      </c>
      <c r="J1323" s="14"/>
      <c r="K1323" s="92">
        <v>0</v>
      </c>
      <c r="L1323" s="109" t="s">
        <v>11001</v>
      </c>
      <c r="M1323" t="str">
        <f>_xlfn.IFNA(VLOOKUP(B1323,Dashboard!$B$2:$V$1276,21,0),"HAPUS")</f>
        <v>BELUM SPS</v>
      </c>
    </row>
    <row r="1324" spans="1:13" ht="13.8" hidden="1" thickBot="1">
      <c r="A1324" s="103">
        <v>1323</v>
      </c>
      <c r="B1324" s="63" t="s">
        <v>3775</v>
      </c>
      <c r="C1324" s="63" t="s">
        <v>3777</v>
      </c>
      <c r="D1324" s="62">
        <v>45614.591550925928</v>
      </c>
      <c r="E1324" s="63" t="s">
        <v>125</v>
      </c>
      <c r="F1324" s="9"/>
      <c r="G1324" s="9"/>
      <c r="H1324" s="9"/>
      <c r="I1324" s="104" t="b">
        <v>0</v>
      </c>
      <c r="J1324" s="9"/>
      <c r="K1324" s="96">
        <v>0</v>
      </c>
      <c r="L1324" s="105" t="s">
        <v>11001</v>
      </c>
      <c r="M1324" t="str">
        <f>_xlfn.IFNA(VLOOKUP(B1324,Dashboard!$B$2:$V$1276,21,0),"HAPUS")</f>
        <v>BELUM SPS</v>
      </c>
    </row>
    <row r="1325" spans="1:13" ht="13.8" thickBot="1">
      <c r="A1325" s="106">
        <v>1324</v>
      </c>
      <c r="B1325" s="70" t="s">
        <v>3778</v>
      </c>
      <c r="C1325" s="70" t="s">
        <v>3779</v>
      </c>
      <c r="D1325" s="69">
        <v>45614.589479166665</v>
      </c>
      <c r="E1325" s="70" t="s">
        <v>57</v>
      </c>
      <c r="F1325" s="14"/>
      <c r="G1325" s="14"/>
      <c r="H1325" s="14"/>
      <c r="I1325" s="108" t="b">
        <v>0</v>
      </c>
      <c r="J1325" s="14"/>
      <c r="K1325" s="92">
        <v>0</v>
      </c>
      <c r="L1325" s="109" t="s">
        <v>11001</v>
      </c>
      <c r="M1325" t="str">
        <f>_xlfn.IFNA(VLOOKUP(B1325,Dashboard!$B$2:$V$1276,21,0),"HAPUS")</f>
        <v>HAPUS</v>
      </c>
    </row>
    <row r="1326" spans="1:13" ht="13.8" thickBot="1">
      <c r="A1326" s="103">
        <v>1325</v>
      </c>
      <c r="B1326" s="63" t="s">
        <v>3780</v>
      </c>
      <c r="C1326" s="63" t="s">
        <v>3782</v>
      </c>
      <c r="D1326" s="62">
        <v>45614.59578703704</v>
      </c>
      <c r="E1326" s="63" t="s">
        <v>194</v>
      </c>
      <c r="F1326" s="113" t="s">
        <v>11007</v>
      </c>
      <c r="G1326" s="119" t="s">
        <v>118</v>
      </c>
      <c r="H1326" s="9"/>
      <c r="I1326" s="104" t="b">
        <v>0</v>
      </c>
      <c r="J1326" s="9"/>
      <c r="K1326" s="96">
        <v>136</v>
      </c>
      <c r="L1326" s="105" t="s">
        <v>11814</v>
      </c>
      <c r="M1326" t="str">
        <f>_xlfn.IFNA(VLOOKUP(B1326,Dashboard!$B$2:$V$1276,21,0),"HAPUS")</f>
        <v>HAPUS</v>
      </c>
    </row>
    <row r="1327" spans="1:13" ht="13.8" thickBot="1">
      <c r="A1327" s="106">
        <v>1326</v>
      </c>
      <c r="B1327" s="70" t="s">
        <v>3783</v>
      </c>
      <c r="C1327" s="70" t="s">
        <v>3785</v>
      </c>
      <c r="D1327" s="69">
        <v>45614.59752314815</v>
      </c>
      <c r="E1327" s="70" t="s">
        <v>194</v>
      </c>
      <c r="F1327" s="115" t="s">
        <v>11007</v>
      </c>
      <c r="G1327" s="107" t="s">
        <v>34</v>
      </c>
      <c r="H1327" s="69">
        <v>45615.466562499998</v>
      </c>
      <c r="I1327" s="108" t="b">
        <v>0</v>
      </c>
      <c r="J1327" s="14"/>
      <c r="K1327" s="92">
        <v>600</v>
      </c>
      <c r="L1327" s="109" t="s">
        <v>11815</v>
      </c>
      <c r="M1327" t="str">
        <f>_xlfn.IFNA(VLOOKUP(B1327,Dashboard!$B$2:$V$1276,21,0),"HAPUS")</f>
        <v>HAPUS</v>
      </c>
    </row>
    <row r="1328" spans="1:13" ht="13.8" hidden="1" thickBot="1">
      <c r="A1328" s="103">
        <v>1327</v>
      </c>
      <c r="B1328" s="63" t="s">
        <v>3786</v>
      </c>
      <c r="C1328" s="63" t="s">
        <v>3788</v>
      </c>
      <c r="D1328" s="62">
        <v>45614.598124999997</v>
      </c>
      <c r="E1328" s="63" t="s">
        <v>1541</v>
      </c>
      <c r="F1328" s="113" t="s">
        <v>11007</v>
      </c>
      <c r="G1328" s="111" t="s">
        <v>34</v>
      </c>
      <c r="H1328" s="62">
        <v>45615.466886574075</v>
      </c>
      <c r="I1328" s="104" t="b">
        <v>0</v>
      </c>
      <c r="J1328" s="9"/>
      <c r="K1328" s="96">
        <v>601</v>
      </c>
      <c r="L1328" s="105" t="s">
        <v>11816</v>
      </c>
      <c r="M1328" t="str">
        <f>_xlfn.IFNA(VLOOKUP(B1328,Dashboard!$B$2:$V$1276,21,0),"HAPUS")</f>
        <v>BELUM SPS</v>
      </c>
    </row>
    <row r="1329" spans="1:13" ht="13.8" thickBot="1">
      <c r="A1329" s="106">
        <v>1328</v>
      </c>
      <c r="B1329" s="70" t="s">
        <v>3789</v>
      </c>
      <c r="C1329" s="70" t="s">
        <v>3791</v>
      </c>
      <c r="D1329" s="69">
        <v>45614.598287037035</v>
      </c>
      <c r="E1329" s="70" t="s">
        <v>194</v>
      </c>
      <c r="F1329" s="115" t="s">
        <v>11007</v>
      </c>
      <c r="G1329" s="107" t="s">
        <v>34</v>
      </c>
      <c r="H1329" s="69">
        <v>45615.467210648145</v>
      </c>
      <c r="I1329" s="108" t="b">
        <v>0</v>
      </c>
      <c r="J1329" s="14"/>
      <c r="K1329" s="92">
        <v>602</v>
      </c>
      <c r="L1329" s="109" t="s">
        <v>11817</v>
      </c>
      <c r="M1329" t="str">
        <f>_xlfn.IFNA(VLOOKUP(B1329,Dashboard!$B$2:$V$1276,21,0),"HAPUS")</f>
        <v>HAPUS</v>
      </c>
    </row>
    <row r="1330" spans="1:13" ht="13.8" thickBot="1">
      <c r="A1330" s="103">
        <v>1329</v>
      </c>
      <c r="B1330" s="63" t="s">
        <v>3792</v>
      </c>
      <c r="C1330" s="63" t="s">
        <v>3794</v>
      </c>
      <c r="D1330" s="62">
        <v>45614.599097222221</v>
      </c>
      <c r="E1330" s="63" t="s">
        <v>194</v>
      </c>
      <c r="F1330" s="113" t="s">
        <v>11007</v>
      </c>
      <c r="G1330" s="111" t="s">
        <v>34</v>
      </c>
      <c r="H1330" s="62">
        <v>45615.467245370368</v>
      </c>
      <c r="I1330" s="104" t="b">
        <v>0</v>
      </c>
      <c r="J1330" s="9"/>
      <c r="K1330" s="96">
        <v>603</v>
      </c>
      <c r="L1330" s="105" t="s">
        <v>11818</v>
      </c>
      <c r="M1330" t="str">
        <f>_xlfn.IFNA(VLOOKUP(B1330,Dashboard!$B$2:$V$1276,21,0),"HAPUS")</f>
        <v>HAPUS</v>
      </c>
    </row>
    <row r="1331" spans="1:13" ht="13.8" thickBot="1">
      <c r="A1331" s="106">
        <v>1330</v>
      </c>
      <c r="B1331" s="70" t="s">
        <v>3795</v>
      </c>
      <c r="C1331" s="70" t="s">
        <v>3797</v>
      </c>
      <c r="D1331" s="69">
        <v>45614.601226851853</v>
      </c>
      <c r="E1331" s="70" t="s">
        <v>194</v>
      </c>
      <c r="F1331" s="115" t="s">
        <v>11007</v>
      </c>
      <c r="G1331" s="107" t="s">
        <v>34</v>
      </c>
      <c r="H1331" s="69">
        <v>45615.467268518521</v>
      </c>
      <c r="I1331" s="108" t="b">
        <v>0</v>
      </c>
      <c r="J1331" s="14"/>
      <c r="K1331" s="92">
        <v>604</v>
      </c>
      <c r="L1331" s="109" t="s">
        <v>11819</v>
      </c>
      <c r="M1331" t="str">
        <f>_xlfn.IFNA(VLOOKUP(B1331,Dashboard!$B$2:$V$1276,21,0),"HAPUS")</f>
        <v>HAPUS</v>
      </c>
    </row>
    <row r="1332" spans="1:13" ht="13.8" hidden="1" thickBot="1">
      <c r="A1332" s="103">
        <v>1331</v>
      </c>
      <c r="B1332" s="63" t="s">
        <v>3798</v>
      </c>
      <c r="C1332" s="63" t="s">
        <v>3800</v>
      </c>
      <c r="D1332" s="62">
        <v>45614.604675925926</v>
      </c>
      <c r="E1332" s="63" t="s">
        <v>22</v>
      </c>
      <c r="F1332" s="113" t="s">
        <v>11007</v>
      </c>
      <c r="G1332" s="119" t="s">
        <v>118</v>
      </c>
      <c r="H1332" s="9"/>
      <c r="I1332" s="104" t="b">
        <v>0</v>
      </c>
      <c r="J1332" s="9"/>
      <c r="K1332" s="96">
        <v>137</v>
      </c>
      <c r="L1332" s="105" t="s">
        <v>11820</v>
      </c>
      <c r="M1332" t="str">
        <f>_xlfn.IFNA(VLOOKUP(B1332,Dashboard!$B$2:$V$1276,21,0),"HAPUS")</f>
        <v>BELUM SPS</v>
      </c>
    </row>
    <row r="1333" spans="1:13" ht="13.8" thickBot="1">
      <c r="A1333" s="106">
        <v>1332</v>
      </c>
      <c r="B1333" s="70" t="s">
        <v>3801</v>
      </c>
      <c r="C1333" s="70" t="s">
        <v>3802</v>
      </c>
      <c r="D1333" s="69">
        <v>45614.610381944447</v>
      </c>
      <c r="E1333" s="70" t="s">
        <v>98</v>
      </c>
      <c r="F1333" s="14"/>
      <c r="G1333" s="14"/>
      <c r="H1333" s="14"/>
      <c r="I1333" s="108" t="b">
        <v>0</v>
      </c>
      <c r="J1333" s="14"/>
      <c r="K1333" s="92">
        <v>0</v>
      </c>
      <c r="L1333" s="109" t="s">
        <v>11001</v>
      </c>
      <c r="M1333" t="str">
        <f>_xlfn.IFNA(VLOOKUP(B1333,Dashboard!$B$2:$V$1276,21,0),"HAPUS")</f>
        <v>HAPUS</v>
      </c>
    </row>
    <row r="1334" spans="1:13" ht="13.8" hidden="1" thickBot="1">
      <c r="A1334" s="103">
        <v>1333</v>
      </c>
      <c r="B1334" s="63" t="s">
        <v>3803</v>
      </c>
      <c r="C1334" s="63" t="s">
        <v>3805</v>
      </c>
      <c r="D1334" s="62">
        <v>45614.618298611109</v>
      </c>
      <c r="E1334" s="63" t="s">
        <v>46</v>
      </c>
      <c r="F1334" s="9"/>
      <c r="G1334" s="9"/>
      <c r="H1334" s="9"/>
      <c r="I1334" s="104" t="b">
        <v>0</v>
      </c>
      <c r="J1334" s="9"/>
      <c r="K1334" s="96">
        <v>0</v>
      </c>
      <c r="L1334" s="105" t="s">
        <v>11001</v>
      </c>
      <c r="M1334" t="str">
        <f>_xlfn.IFNA(VLOOKUP(B1334,Dashboard!$B$2:$V$1276,21,0),"HAPUS")</f>
        <v>BELUM SPS</v>
      </c>
    </row>
    <row r="1335" spans="1:13" ht="13.8" thickBot="1">
      <c r="A1335" s="106">
        <v>1334</v>
      </c>
      <c r="B1335" s="70" t="s">
        <v>3806</v>
      </c>
      <c r="C1335" s="70" t="s">
        <v>3808</v>
      </c>
      <c r="D1335" s="69">
        <v>45614.620347222219</v>
      </c>
      <c r="E1335" s="70" t="s">
        <v>194</v>
      </c>
      <c r="F1335" s="115" t="s">
        <v>11007</v>
      </c>
      <c r="G1335" s="107" t="s">
        <v>34</v>
      </c>
      <c r="H1335" s="69">
        <v>45615.467685185184</v>
      </c>
      <c r="I1335" s="108" t="b">
        <v>0</v>
      </c>
      <c r="J1335" s="14"/>
      <c r="K1335" s="92">
        <v>605</v>
      </c>
      <c r="L1335" s="109" t="s">
        <v>11821</v>
      </c>
      <c r="M1335" t="str">
        <f>_xlfn.IFNA(VLOOKUP(B1335,Dashboard!$B$2:$V$1276,21,0),"HAPUS")</f>
        <v>HAPUS</v>
      </c>
    </row>
    <row r="1336" spans="1:13" ht="13.8" thickBot="1">
      <c r="A1336" s="103">
        <v>1335</v>
      </c>
      <c r="B1336" s="63" t="s">
        <v>3809</v>
      </c>
      <c r="C1336" s="63" t="s">
        <v>3810</v>
      </c>
      <c r="D1336" s="62">
        <v>45614.623576388891</v>
      </c>
      <c r="E1336" s="63" t="s">
        <v>216</v>
      </c>
      <c r="F1336" s="113" t="s">
        <v>11007</v>
      </c>
      <c r="G1336" s="111" t="s">
        <v>34</v>
      </c>
      <c r="H1336" s="62">
        <v>45615.467847222222</v>
      </c>
      <c r="I1336" s="104" t="b">
        <v>0</v>
      </c>
      <c r="J1336" s="9"/>
      <c r="K1336" s="96">
        <v>606</v>
      </c>
      <c r="L1336" s="105" t="s">
        <v>11822</v>
      </c>
      <c r="M1336" t="str">
        <f>_xlfn.IFNA(VLOOKUP(B1336,Dashboard!$B$2:$V$1276,21,0),"HAPUS")</f>
        <v>HAPUS</v>
      </c>
    </row>
    <row r="1337" spans="1:13" ht="13.8" hidden="1" thickBot="1">
      <c r="A1337" s="106">
        <v>1336</v>
      </c>
      <c r="B1337" s="70" t="s">
        <v>3811</v>
      </c>
      <c r="C1337" s="70" t="s">
        <v>3813</v>
      </c>
      <c r="D1337" s="69">
        <v>45614.623611111114</v>
      </c>
      <c r="E1337" s="70" t="s">
        <v>216</v>
      </c>
      <c r="F1337" s="115" t="s">
        <v>11007</v>
      </c>
      <c r="G1337" s="107" t="s">
        <v>34</v>
      </c>
      <c r="H1337" s="69">
        <v>45615.468090277776</v>
      </c>
      <c r="I1337" s="108" t="b">
        <v>0</v>
      </c>
      <c r="J1337" s="14"/>
      <c r="K1337" s="92">
        <v>607</v>
      </c>
      <c r="L1337" s="109" t="s">
        <v>11823</v>
      </c>
      <c r="M1337" t="str">
        <f>_xlfn.IFNA(VLOOKUP(B1337,Dashboard!$B$2:$V$1276,21,0),"HAPUS")</f>
        <v>BELUM SPS</v>
      </c>
    </row>
    <row r="1338" spans="1:13" ht="13.8" thickBot="1">
      <c r="A1338" s="103">
        <v>1337</v>
      </c>
      <c r="B1338" s="63" t="s">
        <v>3814</v>
      </c>
      <c r="C1338" s="63" t="s">
        <v>3815</v>
      </c>
      <c r="D1338" s="62">
        <v>45614.625057870369</v>
      </c>
      <c r="E1338" s="63" t="s">
        <v>413</v>
      </c>
      <c r="F1338" s="113" t="s">
        <v>11007</v>
      </c>
      <c r="G1338" s="111" t="s">
        <v>34</v>
      </c>
      <c r="H1338" s="62">
        <v>45615.468263888892</v>
      </c>
      <c r="I1338" s="104" t="b">
        <v>0</v>
      </c>
      <c r="J1338" s="9"/>
      <c r="K1338" s="96">
        <v>608</v>
      </c>
      <c r="L1338" s="105" t="s">
        <v>11824</v>
      </c>
      <c r="M1338" t="str">
        <f>_xlfn.IFNA(VLOOKUP(B1338,Dashboard!$B$2:$V$1276,21,0),"HAPUS")</f>
        <v>HAPUS</v>
      </c>
    </row>
    <row r="1339" spans="1:13" ht="13.8" hidden="1" thickBot="1">
      <c r="A1339" s="106">
        <v>1338</v>
      </c>
      <c r="B1339" s="70" t="s">
        <v>3816</v>
      </c>
      <c r="C1339" s="70" t="s">
        <v>3818</v>
      </c>
      <c r="D1339" s="69">
        <v>45614.626354166663</v>
      </c>
      <c r="E1339" s="70" t="s">
        <v>216</v>
      </c>
      <c r="F1339" s="115" t="s">
        <v>11007</v>
      </c>
      <c r="G1339" s="117" t="s">
        <v>118</v>
      </c>
      <c r="H1339" s="14"/>
      <c r="I1339" s="108" t="b">
        <v>0</v>
      </c>
      <c r="J1339" s="14"/>
      <c r="K1339" s="92">
        <v>138</v>
      </c>
      <c r="L1339" s="109" t="s">
        <v>11825</v>
      </c>
      <c r="M1339" t="str">
        <f>_xlfn.IFNA(VLOOKUP(B1339,Dashboard!$B$2:$V$1276,21,0),"HAPUS")</f>
        <v>BELUM SPS</v>
      </c>
    </row>
    <row r="1340" spans="1:13" ht="13.8" thickBot="1">
      <c r="A1340" s="103">
        <v>1339</v>
      </c>
      <c r="B1340" s="63" t="s">
        <v>3819</v>
      </c>
      <c r="C1340" s="63" t="s">
        <v>3821</v>
      </c>
      <c r="D1340" s="62">
        <v>45614.62641203704</v>
      </c>
      <c r="E1340" s="63" t="s">
        <v>3822</v>
      </c>
      <c r="F1340" s="9"/>
      <c r="G1340" s="9"/>
      <c r="H1340" s="9"/>
      <c r="I1340" s="104" t="b">
        <v>0</v>
      </c>
      <c r="J1340" s="9"/>
      <c r="K1340" s="96">
        <v>0</v>
      </c>
      <c r="L1340" s="105" t="s">
        <v>11001</v>
      </c>
      <c r="M1340" t="str">
        <f>_xlfn.IFNA(VLOOKUP(B1340,Dashboard!$B$2:$V$1276,21,0),"HAPUS")</f>
        <v>HAPUS</v>
      </c>
    </row>
    <row r="1341" spans="1:13" ht="13.8" thickBot="1">
      <c r="A1341" s="106">
        <v>1340</v>
      </c>
      <c r="B1341" s="70" t="s">
        <v>3823</v>
      </c>
      <c r="C1341" s="70" t="s">
        <v>3825</v>
      </c>
      <c r="D1341" s="69">
        <v>45614.633020833331</v>
      </c>
      <c r="E1341" s="70" t="s">
        <v>22</v>
      </c>
      <c r="F1341" s="115" t="s">
        <v>11007</v>
      </c>
      <c r="G1341" s="107" t="s">
        <v>34</v>
      </c>
      <c r="H1341" s="69">
        <v>45615.468587962961</v>
      </c>
      <c r="I1341" s="108" t="b">
        <v>0</v>
      </c>
      <c r="J1341" s="14"/>
      <c r="K1341" s="92">
        <v>609</v>
      </c>
      <c r="L1341" s="109" t="s">
        <v>11826</v>
      </c>
      <c r="M1341" t="str">
        <f>_xlfn.IFNA(VLOOKUP(B1341,Dashboard!$B$2:$V$1276,21,0),"HAPUS")</f>
        <v>HAPUS</v>
      </c>
    </row>
    <row r="1342" spans="1:13" ht="13.8" thickBot="1">
      <c r="A1342" s="103">
        <v>1341</v>
      </c>
      <c r="B1342" s="63" t="s">
        <v>3826</v>
      </c>
      <c r="C1342" s="63" t="s">
        <v>3827</v>
      </c>
      <c r="D1342" s="62">
        <v>45614.635798611111</v>
      </c>
      <c r="E1342" s="63" t="s">
        <v>3822</v>
      </c>
      <c r="F1342" s="9"/>
      <c r="G1342" s="118" t="s">
        <v>109</v>
      </c>
      <c r="H1342" s="62">
        <v>45625.667384259257</v>
      </c>
      <c r="I1342" s="104" t="b">
        <v>1</v>
      </c>
      <c r="J1342" s="62">
        <v>45631.433506944442</v>
      </c>
      <c r="K1342" s="96">
        <v>50</v>
      </c>
      <c r="L1342" s="105" t="s">
        <v>11827</v>
      </c>
      <c r="M1342" t="str">
        <f>_xlfn.IFNA(VLOOKUP(B1342,Dashboard!$B$2:$V$1276,21,0),"HAPUS")</f>
        <v>HAPUS</v>
      </c>
    </row>
    <row r="1343" spans="1:13" ht="13.8" thickBot="1">
      <c r="A1343" s="106">
        <v>1342</v>
      </c>
      <c r="B1343" s="70" t="s">
        <v>3828</v>
      </c>
      <c r="C1343" s="70" t="s">
        <v>3829</v>
      </c>
      <c r="D1343" s="69">
        <v>45614.636712962965</v>
      </c>
      <c r="E1343" s="70" t="s">
        <v>3822</v>
      </c>
      <c r="F1343" s="14"/>
      <c r="G1343" s="116" t="s">
        <v>109</v>
      </c>
      <c r="H1343" s="69">
        <v>45625.667384259257</v>
      </c>
      <c r="I1343" s="108" t="b">
        <v>1</v>
      </c>
      <c r="J1343" s="69">
        <v>45631.433506944442</v>
      </c>
      <c r="K1343" s="92">
        <v>51</v>
      </c>
      <c r="L1343" s="109" t="s">
        <v>11828</v>
      </c>
      <c r="M1343" t="str">
        <f>_xlfn.IFNA(VLOOKUP(B1343,Dashboard!$B$2:$V$1276,21,0),"HAPUS")</f>
        <v>HAPUS</v>
      </c>
    </row>
    <row r="1344" spans="1:13" ht="13.8" thickBot="1">
      <c r="A1344" s="103">
        <v>1343</v>
      </c>
      <c r="B1344" s="63" t="s">
        <v>3830</v>
      </c>
      <c r="C1344" s="63" t="s">
        <v>3832</v>
      </c>
      <c r="D1344" s="62">
        <v>45614.642847222225</v>
      </c>
      <c r="E1344" s="63" t="s">
        <v>257</v>
      </c>
      <c r="F1344" s="9"/>
      <c r="G1344" s="9"/>
      <c r="H1344" s="9"/>
      <c r="I1344" s="104" t="b">
        <v>0</v>
      </c>
      <c r="J1344" s="9"/>
      <c r="K1344" s="96">
        <v>0</v>
      </c>
      <c r="L1344" s="105" t="s">
        <v>11001</v>
      </c>
      <c r="M1344" t="str">
        <f>_xlfn.IFNA(VLOOKUP(B1344,Dashboard!$B$2:$V$1276,21,0),"HAPUS")</f>
        <v>HAPUS</v>
      </c>
    </row>
    <row r="1345" spans="1:13" ht="13.8" hidden="1" thickBot="1">
      <c r="A1345" s="106">
        <v>1344</v>
      </c>
      <c r="B1345" s="70" t="s">
        <v>3833</v>
      </c>
      <c r="C1345" s="70" t="s">
        <v>3835</v>
      </c>
      <c r="D1345" s="69">
        <v>45614.643483796295</v>
      </c>
      <c r="E1345" s="70" t="s">
        <v>257</v>
      </c>
      <c r="F1345" s="14"/>
      <c r="G1345" s="14"/>
      <c r="H1345" s="14"/>
      <c r="I1345" s="108" t="b">
        <v>0</v>
      </c>
      <c r="J1345" s="14"/>
      <c r="K1345" s="92">
        <v>0</v>
      </c>
      <c r="L1345" s="109" t="s">
        <v>11001</v>
      </c>
      <c r="M1345" t="str">
        <f>_xlfn.IFNA(VLOOKUP(B1345,Dashboard!$B$2:$V$1276,21,0),"HAPUS")</f>
        <v>BELUM SPS</v>
      </c>
    </row>
    <row r="1346" spans="1:13" ht="13.8" thickBot="1">
      <c r="A1346" s="103">
        <v>1345</v>
      </c>
      <c r="B1346" s="63" t="s">
        <v>3836</v>
      </c>
      <c r="C1346" s="63" t="s">
        <v>3838</v>
      </c>
      <c r="D1346" s="62">
        <v>45614.644212962965</v>
      </c>
      <c r="E1346" s="63" t="s">
        <v>257</v>
      </c>
      <c r="F1346" s="9"/>
      <c r="G1346" s="9"/>
      <c r="H1346" s="9"/>
      <c r="I1346" s="104" t="b">
        <v>0</v>
      </c>
      <c r="J1346" s="9"/>
      <c r="K1346" s="96">
        <v>0</v>
      </c>
      <c r="L1346" s="105" t="s">
        <v>11001</v>
      </c>
      <c r="M1346" t="str">
        <f>_xlfn.IFNA(VLOOKUP(B1346,Dashboard!$B$2:$V$1276,21,0),"HAPUS")</f>
        <v>HAPUS</v>
      </c>
    </row>
    <row r="1347" spans="1:13" ht="13.8" thickBot="1">
      <c r="A1347" s="106">
        <v>1346</v>
      </c>
      <c r="B1347" s="70" t="s">
        <v>3839</v>
      </c>
      <c r="C1347" s="70" t="s">
        <v>3840</v>
      </c>
      <c r="D1347" s="69">
        <v>45615.382870370369</v>
      </c>
      <c r="E1347" s="70" t="s">
        <v>216</v>
      </c>
      <c r="F1347" s="115" t="s">
        <v>11007</v>
      </c>
      <c r="G1347" s="107" t="s">
        <v>414</v>
      </c>
      <c r="H1347" s="69">
        <v>45616.633611111109</v>
      </c>
      <c r="I1347" s="108" t="b">
        <v>0</v>
      </c>
      <c r="J1347" s="14"/>
      <c r="K1347" s="92">
        <v>7</v>
      </c>
      <c r="L1347" s="109" t="s">
        <v>11829</v>
      </c>
      <c r="M1347" t="str">
        <f>_xlfn.IFNA(VLOOKUP(B1347,Dashboard!$B$2:$V$1276,21,0),"HAPUS")</f>
        <v>HAPUS</v>
      </c>
    </row>
    <row r="1348" spans="1:13" ht="13.8" thickBot="1">
      <c r="A1348" s="103">
        <v>1347</v>
      </c>
      <c r="B1348" s="63" t="s">
        <v>3841</v>
      </c>
      <c r="C1348" s="63" t="s">
        <v>3842</v>
      </c>
      <c r="D1348" s="62">
        <v>45615.383958333332</v>
      </c>
      <c r="E1348" s="63" t="s">
        <v>216</v>
      </c>
      <c r="F1348" s="113" t="s">
        <v>11007</v>
      </c>
      <c r="G1348" s="119" t="s">
        <v>118</v>
      </c>
      <c r="H1348" s="9"/>
      <c r="I1348" s="104" t="b">
        <v>0</v>
      </c>
      <c r="J1348" s="9"/>
      <c r="K1348" s="96">
        <v>139</v>
      </c>
      <c r="L1348" s="105" t="s">
        <v>11830</v>
      </c>
      <c r="M1348" t="str">
        <f>_xlfn.IFNA(VLOOKUP(B1348,Dashboard!$B$2:$V$1276,21,0),"HAPUS")</f>
        <v>HAPUS</v>
      </c>
    </row>
    <row r="1349" spans="1:13" ht="13.8" hidden="1" thickBot="1">
      <c r="A1349" s="106">
        <v>1348</v>
      </c>
      <c r="B1349" s="70" t="s">
        <v>3843</v>
      </c>
      <c r="C1349" s="70" t="s">
        <v>3845</v>
      </c>
      <c r="D1349" s="69">
        <v>45615.385625000003</v>
      </c>
      <c r="E1349" s="70" t="s">
        <v>216</v>
      </c>
      <c r="F1349" s="14"/>
      <c r="G1349" s="14"/>
      <c r="H1349" s="14"/>
      <c r="I1349" s="108" t="b">
        <v>0</v>
      </c>
      <c r="J1349" s="14"/>
      <c r="K1349" s="92">
        <v>0</v>
      </c>
      <c r="L1349" s="109" t="s">
        <v>11001</v>
      </c>
      <c r="M1349" t="str">
        <f>_xlfn.IFNA(VLOOKUP(B1349,Dashboard!$B$2:$V$1276,21,0),"HAPUS")</f>
        <v>BELUM SPS</v>
      </c>
    </row>
    <row r="1350" spans="1:13" ht="13.8" thickBot="1">
      <c r="A1350" s="103">
        <v>1349</v>
      </c>
      <c r="B1350" s="63" t="s">
        <v>3846</v>
      </c>
      <c r="C1350" s="63" t="s">
        <v>3848</v>
      </c>
      <c r="D1350" s="62">
        <v>45615.397291666668</v>
      </c>
      <c r="E1350" s="63" t="s">
        <v>504</v>
      </c>
      <c r="F1350" s="9"/>
      <c r="G1350" s="9"/>
      <c r="H1350" s="9"/>
      <c r="I1350" s="104" t="b">
        <v>0</v>
      </c>
      <c r="J1350" s="9"/>
      <c r="K1350" s="96">
        <v>0</v>
      </c>
      <c r="L1350" s="105" t="s">
        <v>11001</v>
      </c>
      <c r="M1350" t="str">
        <f>_xlfn.IFNA(VLOOKUP(B1350,Dashboard!$B$2:$V$1276,21,0),"HAPUS")</f>
        <v>HAPUS</v>
      </c>
    </row>
    <row r="1351" spans="1:13" ht="13.8" hidden="1" thickBot="1">
      <c r="A1351" s="106">
        <v>1350</v>
      </c>
      <c r="B1351" s="70" t="s">
        <v>3849</v>
      </c>
      <c r="C1351" s="70" t="s">
        <v>3851</v>
      </c>
      <c r="D1351" s="69">
        <v>45615.40384259259</v>
      </c>
      <c r="E1351" s="70" t="s">
        <v>87</v>
      </c>
      <c r="F1351" s="14"/>
      <c r="G1351" s="14"/>
      <c r="H1351" s="14"/>
      <c r="I1351" s="108" t="b">
        <v>0</v>
      </c>
      <c r="J1351" s="14"/>
      <c r="K1351" s="92">
        <v>0</v>
      </c>
      <c r="L1351" s="109" t="s">
        <v>11001</v>
      </c>
      <c r="M1351" t="str">
        <f>_xlfn.IFNA(VLOOKUP(B1351,Dashboard!$B$2:$V$1276,21,0),"HAPUS")</f>
        <v>BELUM SPS</v>
      </c>
    </row>
    <row r="1352" spans="1:13" ht="13.8" thickBot="1">
      <c r="A1352" s="103">
        <v>1351</v>
      </c>
      <c r="B1352" s="63" t="s">
        <v>3852</v>
      </c>
      <c r="C1352" s="63" t="s">
        <v>3853</v>
      </c>
      <c r="D1352" s="62">
        <v>45615.411736111113</v>
      </c>
      <c r="E1352" s="63" t="s">
        <v>280</v>
      </c>
      <c r="F1352" s="9"/>
      <c r="G1352" s="9"/>
      <c r="H1352" s="9"/>
      <c r="I1352" s="104" t="b">
        <v>0</v>
      </c>
      <c r="J1352" s="9"/>
      <c r="K1352" s="96">
        <v>0</v>
      </c>
      <c r="L1352" s="105" t="s">
        <v>11001</v>
      </c>
      <c r="M1352" t="str">
        <f>_xlfn.IFNA(VLOOKUP(B1352,Dashboard!$B$2:$V$1276,21,0),"HAPUS")</f>
        <v>HAPUS</v>
      </c>
    </row>
    <row r="1353" spans="1:13" ht="13.8" thickBot="1">
      <c r="A1353" s="106">
        <v>1352</v>
      </c>
      <c r="B1353" s="70" t="s">
        <v>3854</v>
      </c>
      <c r="C1353" s="70" t="s">
        <v>3856</v>
      </c>
      <c r="D1353" s="69">
        <v>45615.415034722224</v>
      </c>
      <c r="E1353" s="70" t="s">
        <v>489</v>
      </c>
      <c r="F1353" s="115" t="s">
        <v>11007</v>
      </c>
      <c r="G1353" s="107" t="s">
        <v>34</v>
      </c>
      <c r="H1353" s="69">
        <v>45616.633611111109</v>
      </c>
      <c r="I1353" s="108" t="b">
        <v>0</v>
      </c>
      <c r="J1353" s="14"/>
      <c r="K1353" s="92">
        <v>610</v>
      </c>
      <c r="L1353" s="109" t="s">
        <v>11831</v>
      </c>
      <c r="M1353" t="str">
        <f>_xlfn.IFNA(VLOOKUP(B1353,Dashboard!$B$2:$V$1276,21,0),"HAPUS")</f>
        <v>HAPUS</v>
      </c>
    </row>
    <row r="1354" spans="1:13" ht="13.8" hidden="1" thickBot="1">
      <c r="A1354" s="103">
        <v>1353</v>
      </c>
      <c r="B1354" s="63" t="s">
        <v>3857</v>
      </c>
      <c r="C1354" s="63" t="s">
        <v>3859</v>
      </c>
      <c r="D1354" s="62">
        <v>45615.417337962965</v>
      </c>
      <c r="E1354" s="63" t="s">
        <v>855</v>
      </c>
      <c r="F1354" s="113" t="s">
        <v>11007</v>
      </c>
      <c r="G1354" s="111" t="s">
        <v>34</v>
      </c>
      <c r="H1354" s="62">
        <v>45642.666875000003</v>
      </c>
      <c r="I1354" s="104" t="b">
        <v>0</v>
      </c>
      <c r="J1354" s="9"/>
      <c r="K1354" s="96">
        <v>611</v>
      </c>
      <c r="L1354" s="105" t="s">
        <v>11832</v>
      </c>
      <c r="M1354" t="str">
        <f>_xlfn.IFNA(VLOOKUP(B1354,Dashboard!$B$2:$V$1276,21,0),"HAPUS")</f>
        <v>BELUM SPS</v>
      </c>
    </row>
    <row r="1355" spans="1:13" ht="13.8" thickBot="1">
      <c r="A1355" s="106">
        <v>1354</v>
      </c>
      <c r="B1355" s="70" t="s">
        <v>3860</v>
      </c>
      <c r="C1355" s="70" t="s">
        <v>3861</v>
      </c>
      <c r="D1355" s="69">
        <v>45615.427789351852</v>
      </c>
      <c r="E1355" s="70" t="s">
        <v>280</v>
      </c>
      <c r="F1355" s="14"/>
      <c r="G1355" s="14"/>
      <c r="H1355" s="14"/>
      <c r="I1355" s="108" t="b">
        <v>0</v>
      </c>
      <c r="J1355" s="14"/>
      <c r="K1355" s="92">
        <v>0</v>
      </c>
      <c r="L1355" s="109" t="s">
        <v>11001</v>
      </c>
      <c r="M1355" t="str">
        <f>_xlfn.IFNA(VLOOKUP(B1355,Dashboard!$B$2:$V$1276,21,0),"HAPUS")</f>
        <v>HAPUS</v>
      </c>
    </row>
    <row r="1356" spans="1:13" ht="13.8" thickBot="1">
      <c r="A1356" s="103">
        <v>1355</v>
      </c>
      <c r="B1356" s="63" t="s">
        <v>3862</v>
      </c>
      <c r="C1356" s="63" t="s">
        <v>3863</v>
      </c>
      <c r="D1356" s="62">
        <v>45615.430138888885</v>
      </c>
      <c r="E1356" s="63" t="s">
        <v>1997</v>
      </c>
      <c r="F1356" s="9"/>
      <c r="G1356" s="9"/>
      <c r="H1356" s="9"/>
      <c r="I1356" s="104" t="b">
        <v>0</v>
      </c>
      <c r="J1356" s="9"/>
      <c r="K1356" s="96">
        <v>0</v>
      </c>
      <c r="L1356" s="105" t="s">
        <v>11001</v>
      </c>
      <c r="M1356" t="str">
        <f>_xlfn.IFNA(VLOOKUP(B1356,Dashboard!$B$2:$V$1276,21,0),"HAPUS")</f>
        <v>HAPUS</v>
      </c>
    </row>
    <row r="1357" spans="1:13" ht="13.8" thickBot="1">
      <c r="A1357" s="106">
        <v>1356</v>
      </c>
      <c r="B1357" s="70" t="s">
        <v>3864</v>
      </c>
      <c r="C1357" s="70" t="s">
        <v>3866</v>
      </c>
      <c r="D1357" s="69">
        <v>45615.430648148147</v>
      </c>
      <c r="E1357" s="70" t="s">
        <v>216</v>
      </c>
      <c r="F1357" s="14"/>
      <c r="G1357" s="14"/>
      <c r="H1357" s="14"/>
      <c r="I1357" s="108" t="b">
        <v>0</v>
      </c>
      <c r="J1357" s="14"/>
      <c r="K1357" s="92">
        <v>0</v>
      </c>
      <c r="L1357" s="109" t="s">
        <v>11001</v>
      </c>
      <c r="M1357" t="str">
        <f>_xlfn.IFNA(VLOOKUP(B1357,Dashboard!$B$2:$V$1276,21,0),"HAPUS")</f>
        <v>HAPUS</v>
      </c>
    </row>
    <row r="1358" spans="1:13" ht="13.8" thickBot="1">
      <c r="A1358" s="103">
        <v>1357</v>
      </c>
      <c r="B1358" s="63" t="s">
        <v>3867</v>
      </c>
      <c r="C1358" s="63" t="s">
        <v>3869</v>
      </c>
      <c r="D1358" s="62">
        <v>45615.431296296294</v>
      </c>
      <c r="E1358" s="63" t="s">
        <v>216</v>
      </c>
      <c r="F1358" s="9"/>
      <c r="G1358" s="9"/>
      <c r="H1358" s="9"/>
      <c r="I1358" s="104" t="b">
        <v>0</v>
      </c>
      <c r="J1358" s="9"/>
      <c r="K1358" s="96">
        <v>0</v>
      </c>
      <c r="L1358" s="105" t="s">
        <v>11001</v>
      </c>
      <c r="M1358" t="str">
        <f>_xlfn.IFNA(VLOOKUP(B1358,Dashboard!$B$2:$V$1276,21,0),"HAPUS")</f>
        <v>HAPUS</v>
      </c>
    </row>
    <row r="1359" spans="1:13" ht="13.8" hidden="1" thickBot="1">
      <c r="A1359" s="106">
        <v>1358</v>
      </c>
      <c r="B1359" s="70" t="s">
        <v>3870</v>
      </c>
      <c r="C1359" s="70" t="s">
        <v>3872</v>
      </c>
      <c r="D1359" s="69">
        <v>45615.435347222221</v>
      </c>
      <c r="E1359" s="70" t="s">
        <v>194</v>
      </c>
      <c r="F1359" s="115" t="s">
        <v>11007</v>
      </c>
      <c r="G1359" s="107" t="s">
        <v>34</v>
      </c>
      <c r="H1359" s="69">
        <v>45616.633611111109</v>
      </c>
      <c r="I1359" s="108" t="b">
        <v>0</v>
      </c>
      <c r="J1359" s="14"/>
      <c r="K1359" s="92">
        <v>612</v>
      </c>
      <c r="L1359" s="109" t="s">
        <v>11833</v>
      </c>
      <c r="M1359" t="str">
        <f>_xlfn.IFNA(VLOOKUP(B1359,Dashboard!$B$2:$V$1276,21,0),"HAPUS")</f>
        <v>BELUM SPS</v>
      </c>
    </row>
    <row r="1360" spans="1:13" ht="13.8" hidden="1" thickBot="1">
      <c r="A1360" s="103">
        <v>1359</v>
      </c>
      <c r="B1360" s="63" t="s">
        <v>3873</v>
      </c>
      <c r="C1360" s="63" t="s">
        <v>3875</v>
      </c>
      <c r="D1360" s="62">
        <v>45615.437407407408</v>
      </c>
      <c r="E1360" s="63" t="s">
        <v>183</v>
      </c>
      <c r="F1360" s="113" t="s">
        <v>11007</v>
      </c>
      <c r="G1360" s="111" t="s">
        <v>34</v>
      </c>
      <c r="H1360" s="62">
        <v>45616.633611111109</v>
      </c>
      <c r="I1360" s="104" t="b">
        <v>0</v>
      </c>
      <c r="J1360" s="9"/>
      <c r="K1360" s="96">
        <v>613</v>
      </c>
      <c r="L1360" s="105" t="s">
        <v>11834</v>
      </c>
      <c r="M1360" t="str">
        <f>_xlfn.IFNA(VLOOKUP(B1360,Dashboard!$B$2:$V$1276,21,0),"HAPUS")</f>
        <v>BELUM SPS</v>
      </c>
    </row>
    <row r="1361" spans="1:13" ht="13.8" hidden="1" thickBot="1">
      <c r="A1361" s="106">
        <v>1360</v>
      </c>
      <c r="B1361" s="70" t="s">
        <v>3876</v>
      </c>
      <c r="C1361" s="70" t="s">
        <v>3877</v>
      </c>
      <c r="D1361" s="69">
        <v>45615.437800925924</v>
      </c>
      <c r="E1361" s="70" t="s">
        <v>367</v>
      </c>
      <c r="F1361" s="14"/>
      <c r="G1361" s="14"/>
      <c r="H1361" s="14"/>
      <c r="I1361" s="108" t="b">
        <v>0</v>
      </c>
      <c r="J1361" s="14"/>
      <c r="K1361" s="92">
        <v>0</v>
      </c>
      <c r="L1361" s="109" t="s">
        <v>11001</v>
      </c>
      <c r="M1361" t="str">
        <f>_xlfn.IFNA(VLOOKUP(B1361,Dashboard!$B$2:$V$1276,21,0),"HAPUS")</f>
        <v>BELUM SPS</v>
      </c>
    </row>
    <row r="1362" spans="1:13" ht="13.8" thickBot="1">
      <c r="A1362" s="103">
        <v>1361</v>
      </c>
      <c r="B1362" s="63" t="s">
        <v>3878</v>
      </c>
      <c r="C1362" s="63" t="s">
        <v>3880</v>
      </c>
      <c r="D1362" s="62">
        <v>45615.442210648151</v>
      </c>
      <c r="E1362" s="63" t="s">
        <v>216</v>
      </c>
      <c r="F1362" s="113" t="s">
        <v>11007</v>
      </c>
      <c r="G1362" s="111" t="s">
        <v>34</v>
      </c>
      <c r="H1362" s="62">
        <v>45616.633611111109</v>
      </c>
      <c r="I1362" s="104" t="b">
        <v>0</v>
      </c>
      <c r="J1362" s="9"/>
      <c r="K1362" s="96">
        <v>614</v>
      </c>
      <c r="L1362" s="105" t="s">
        <v>11835</v>
      </c>
      <c r="M1362" t="str">
        <f>_xlfn.IFNA(VLOOKUP(B1362,Dashboard!$B$2:$V$1276,21,0),"HAPUS")</f>
        <v>HAPUS</v>
      </c>
    </row>
    <row r="1363" spans="1:13" ht="13.8" hidden="1" thickBot="1">
      <c r="A1363" s="106">
        <v>1362</v>
      </c>
      <c r="B1363" s="70" t="s">
        <v>3881</v>
      </c>
      <c r="C1363" s="70" t="s">
        <v>3883</v>
      </c>
      <c r="D1363" s="69">
        <v>45615.444722222222</v>
      </c>
      <c r="E1363" s="70" t="s">
        <v>216</v>
      </c>
      <c r="F1363" s="115" t="s">
        <v>11007</v>
      </c>
      <c r="G1363" s="107" t="s">
        <v>414</v>
      </c>
      <c r="H1363" s="69">
        <v>45616.633611111109</v>
      </c>
      <c r="I1363" s="108" t="b">
        <v>0</v>
      </c>
      <c r="J1363" s="14"/>
      <c r="K1363" s="92">
        <v>8</v>
      </c>
      <c r="L1363" s="109" t="s">
        <v>11836</v>
      </c>
      <c r="M1363" t="str">
        <f>_xlfn.IFNA(VLOOKUP(B1363,Dashboard!$B$2:$V$1276,21,0),"HAPUS")</f>
        <v>BELUM SPS</v>
      </c>
    </row>
    <row r="1364" spans="1:13" ht="13.8" hidden="1" thickBot="1">
      <c r="A1364" s="103">
        <v>1363</v>
      </c>
      <c r="B1364" s="63" t="s">
        <v>3884</v>
      </c>
      <c r="C1364" s="63" t="s">
        <v>3886</v>
      </c>
      <c r="D1364" s="62">
        <v>45615.445821759262</v>
      </c>
      <c r="E1364" s="63" t="s">
        <v>22</v>
      </c>
      <c r="F1364" s="113" t="s">
        <v>11007</v>
      </c>
      <c r="G1364" s="119" t="s">
        <v>118</v>
      </c>
      <c r="H1364" s="9"/>
      <c r="I1364" s="104" t="b">
        <v>0</v>
      </c>
      <c r="J1364" s="9"/>
      <c r="K1364" s="96">
        <v>140</v>
      </c>
      <c r="L1364" s="105" t="s">
        <v>11837</v>
      </c>
      <c r="M1364" t="str">
        <f>_xlfn.IFNA(VLOOKUP(B1364,Dashboard!$B$2:$V$1276,21,0),"HAPUS")</f>
        <v>BELUM SPS</v>
      </c>
    </row>
    <row r="1365" spans="1:13" ht="13.8" hidden="1" thickBot="1">
      <c r="A1365" s="106">
        <v>1364</v>
      </c>
      <c r="B1365" s="70" t="s">
        <v>3887</v>
      </c>
      <c r="C1365" s="70" t="s">
        <v>3889</v>
      </c>
      <c r="D1365" s="69">
        <v>45615.561168981483</v>
      </c>
      <c r="E1365" s="70" t="s">
        <v>855</v>
      </c>
      <c r="F1365" s="14"/>
      <c r="G1365" s="107" t="s">
        <v>34</v>
      </c>
      <c r="H1365" s="69">
        <v>45642.688275462962</v>
      </c>
      <c r="I1365" s="108" t="b">
        <v>0</v>
      </c>
      <c r="J1365" s="14"/>
      <c r="K1365" s="92">
        <v>615</v>
      </c>
      <c r="L1365" s="109" t="s">
        <v>11838</v>
      </c>
      <c r="M1365" t="str">
        <f>_xlfn.IFNA(VLOOKUP(B1365,Dashboard!$B$2:$V$1276,21,0),"HAPUS")</f>
        <v>BELUM SPS</v>
      </c>
    </row>
    <row r="1366" spans="1:13" ht="13.8" thickBot="1">
      <c r="A1366" s="103">
        <v>1365</v>
      </c>
      <c r="B1366" s="63" t="s">
        <v>3890</v>
      </c>
      <c r="C1366" s="63" t="s">
        <v>3892</v>
      </c>
      <c r="D1366" s="62">
        <v>45615.458287037036</v>
      </c>
      <c r="E1366" s="63" t="s">
        <v>194</v>
      </c>
      <c r="F1366" s="9"/>
      <c r="G1366" s="9"/>
      <c r="H1366" s="9"/>
      <c r="I1366" s="104" t="b">
        <v>0</v>
      </c>
      <c r="J1366" s="9"/>
      <c r="K1366" s="96">
        <v>0</v>
      </c>
      <c r="L1366" s="105" t="s">
        <v>11001</v>
      </c>
      <c r="M1366" t="str">
        <f>_xlfn.IFNA(VLOOKUP(B1366,Dashboard!$B$2:$V$1276,21,0),"HAPUS")</f>
        <v>HAPUS</v>
      </c>
    </row>
    <row r="1367" spans="1:13" ht="13.8" thickBot="1">
      <c r="A1367" s="106">
        <v>1366</v>
      </c>
      <c r="B1367" s="70" t="s">
        <v>3893</v>
      </c>
      <c r="C1367" s="70" t="s">
        <v>3895</v>
      </c>
      <c r="D1367" s="69">
        <v>45615.467094907406</v>
      </c>
      <c r="E1367" s="70" t="s">
        <v>434</v>
      </c>
      <c r="F1367" s="14"/>
      <c r="G1367" s="14"/>
      <c r="H1367" s="14"/>
      <c r="I1367" s="108" t="b">
        <v>0</v>
      </c>
      <c r="J1367" s="14"/>
      <c r="K1367" s="92">
        <v>0</v>
      </c>
      <c r="L1367" s="109" t="s">
        <v>11001</v>
      </c>
      <c r="M1367" t="str">
        <f>_xlfn.IFNA(VLOOKUP(B1367,Dashboard!$B$2:$V$1276,21,0),"HAPUS")</f>
        <v>HAPUS</v>
      </c>
    </row>
    <row r="1368" spans="1:13" ht="13.8" thickBot="1">
      <c r="A1368" s="103">
        <v>1367</v>
      </c>
      <c r="B1368" s="63" t="s">
        <v>3896</v>
      </c>
      <c r="C1368" s="63" t="s">
        <v>3898</v>
      </c>
      <c r="D1368" s="62">
        <v>45615.470104166663</v>
      </c>
      <c r="E1368" s="63" t="s">
        <v>434</v>
      </c>
      <c r="F1368" s="9"/>
      <c r="G1368" s="9"/>
      <c r="H1368" s="9"/>
      <c r="I1368" s="104" t="b">
        <v>0</v>
      </c>
      <c r="J1368" s="9"/>
      <c r="K1368" s="96">
        <v>0</v>
      </c>
      <c r="L1368" s="105" t="s">
        <v>11001</v>
      </c>
      <c r="M1368" t="str">
        <f>_xlfn.IFNA(VLOOKUP(B1368,Dashboard!$B$2:$V$1276,21,0),"HAPUS")</f>
        <v>HAPUS</v>
      </c>
    </row>
    <row r="1369" spans="1:13" ht="13.8" thickBot="1">
      <c r="A1369" s="106">
        <v>1368</v>
      </c>
      <c r="B1369" s="70" t="s">
        <v>3899</v>
      </c>
      <c r="C1369" s="70" t="s">
        <v>3901</v>
      </c>
      <c r="D1369" s="69">
        <v>45615.471886574072</v>
      </c>
      <c r="E1369" s="70" t="s">
        <v>325</v>
      </c>
      <c r="F1369" s="115" t="s">
        <v>11007</v>
      </c>
      <c r="G1369" s="117" t="s">
        <v>118</v>
      </c>
      <c r="H1369" s="14"/>
      <c r="I1369" s="108" t="b">
        <v>0</v>
      </c>
      <c r="J1369" s="14"/>
      <c r="K1369" s="92">
        <v>141</v>
      </c>
      <c r="L1369" s="109" t="s">
        <v>11839</v>
      </c>
      <c r="M1369" t="str">
        <f>_xlfn.IFNA(VLOOKUP(B1369,Dashboard!$B$2:$V$1276,21,0),"HAPUS")</f>
        <v>HAPUS</v>
      </c>
    </row>
    <row r="1370" spans="1:13" ht="13.8" hidden="1" thickBot="1">
      <c r="A1370" s="103">
        <v>1369</v>
      </c>
      <c r="B1370" s="63" t="s">
        <v>3902</v>
      </c>
      <c r="C1370" s="63" t="s">
        <v>3904</v>
      </c>
      <c r="D1370" s="62">
        <v>45615.473807870374</v>
      </c>
      <c r="E1370" s="63" t="s">
        <v>758</v>
      </c>
      <c r="F1370" s="9"/>
      <c r="G1370" s="111" t="s">
        <v>34</v>
      </c>
      <c r="H1370" s="62">
        <v>45615.625636574077</v>
      </c>
      <c r="I1370" s="104" t="b">
        <v>0</v>
      </c>
      <c r="J1370" s="9"/>
      <c r="K1370" s="96">
        <v>616</v>
      </c>
      <c r="L1370" s="105" t="s">
        <v>11840</v>
      </c>
      <c r="M1370" t="str">
        <f>_xlfn.IFNA(VLOOKUP(B1370,Dashboard!$B$2:$V$1276,21,0),"HAPUS")</f>
        <v>BELUM SPS</v>
      </c>
    </row>
    <row r="1371" spans="1:13" ht="13.8" thickBot="1">
      <c r="A1371" s="106">
        <v>1370</v>
      </c>
      <c r="B1371" s="70" t="s">
        <v>3905</v>
      </c>
      <c r="C1371" s="70" t="s">
        <v>3906</v>
      </c>
      <c r="D1371" s="69">
        <v>45615.474247685182</v>
      </c>
      <c r="E1371" s="70" t="s">
        <v>216</v>
      </c>
      <c r="F1371" s="115" t="s">
        <v>11007</v>
      </c>
      <c r="G1371" s="107" t="s">
        <v>34</v>
      </c>
      <c r="H1371" s="69">
        <v>45616.633611111109</v>
      </c>
      <c r="I1371" s="108" t="b">
        <v>0</v>
      </c>
      <c r="J1371" s="14"/>
      <c r="K1371" s="92">
        <v>617</v>
      </c>
      <c r="L1371" s="109" t="s">
        <v>11841</v>
      </c>
      <c r="M1371" t="str">
        <f>_xlfn.IFNA(VLOOKUP(B1371,Dashboard!$B$2:$V$1276,21,0),"HAPUS")</f>
        <v>HAPUS</v>
      </c>
    </row>
    <row r="1372" spans="1:13" ht="13.8" hidden="1" thickBot="1">
      <c r="A1372" s="103">
        <v>1371</v>
      </c>
      <c r="B1372" s="63" t="s">
        <v>3907</v>
      </c>
      <c r="C1372" s="63" t="s">
        <v>3909</v>
      </c>
      <c r="D1372" s="62">
        <v>45615.474479166667</v>
      </c>
      <c r="E1372" s="63" t="s">
        <v>2529</v>
      </c>
      <c r="F1372" s="9"/>
      <c r="G1372" s="9"/>
      <c r="H1372" s="9"/>
      <c r="I1372" s="104" t="b">
        <v>0</v>
      </c>
      <c r="J1372" s="9"/>
      <c r="K1372" s="96">
        <v>0</v>
      </c>
      <c r="L1372" s="105" t="s">
        <v>11001</v>
      </c>
      <c r="M1372" t="str">
        <f>_xlfn.IFNA(VLOOKUP(B1372,Dashboard!$B$2:$V$1276,21,0),"HAPUS")</f>
        <v>BELUM SPS</v>
      </c>
    </row>
    <row r="1373" spans="1:13" ht="13.8" hidden="1" thickBot="1">
      <c r="A1373" s="106">
        <v>1372</v>
      </c>
      <c r="B1373" s="70" t="s">
        <v>3910</v>
      </c>
      <c r="C1373" s="70" t="s">
        <v>3912</v>
      </c>
      <c r="D1373" s="69">
        <v>45615.474548611113</v>
      </c>
      <c r="E1373" s="70" t="s">
        <v>758</v>
      </c>
      <c r="F1373" s="115" t="s">
        <v>11007</v>
      </c>
      <c r="G1373" s="117" t="s">
        <v>118</v>
      </c>
      <c r="H1373" s="14"/>
      <c r="I1373" s="108" t="b">
        <v>0</v>
      </c>
      <c r="J1373" s="14"/>
      <c r="K1373" s="92">
        <v>142</v>
      </c>
      <c r="L1373" s="109" t="s">
        <v>11842</v>
      </c>
      <c r="M1373" t="str">
        <f>_xlfn.IFNA(VLOOKUP(B1373,Dashboard!$B$2:$V$1276,21,0),"HAPUS")</f>
        <v>BELUM SPS</v>
      </c>
    </row>
    <row r="1374" spans="1:13" ht="13.8" thickBot="1">
      <c r="A1374" s="103">
        <v>1373</v>
      </c>
      <c r="B1374" s="63" t="s">
        <v>3913</v>
      </c>
      <c r="C1374" s="63" t="s">
        <v>1987</v>
      </c>
      <c r="D1374" s="62">
        <v>45615.482766203706</v>
      </c>
      <c r="E1374" s="63" t="s">
        <v>253</v>
      </c>
      <c r="F1374" s="9"/>
      <c r="G1374" s="9"/>
      <c r="H1374" s="9"/>
      <c r="I1374" s="104" t="b">
        <v>0</v>
      </c>
      <c r="J1374" s="9"/>
      <c r="K1374" s="96">
        <v>0</v>
      </c>
      <c r="L1374" s="105" t="s">
        <v>11001</v>
      </c>
      <c r="M1374" t="str">
        <f>_xlfn.IFNA(VLOOKUP(B1374,Dashboard!$B$2:$V$1276,21,0),"HAPUS")</f>
        <v>HAPUS</v>
      </c>
    </row>
    <row r="1375" spans="1:13" ht="13.8" thickBot="1">
      <c r="A1375" s="106">
        <v>1374</v>
      </c>
      <c r="B1375" s="70" t="s">
        <v>3914</v>
      </c>
      <c r="C1375" s="70" t="s">
        <v>3916</v>
      </c>
      <c r="D1375" s="69">
        <v>45615.4841087963</v>
      </c>
      <c r="E1375" s="70" t="s">
        <v>216</v>
      </c>
      <c r="F1375" s="14"/>
      <c r="G1375" s="14"/>
      <c r="H1375" s="14"/>
      <c r="I1375" s="108" t="b">
        <v>0</v>
      </c>
      <c r="J1375" s="14"/>
      <c r="K1375" s="92">
        <v>0</v>
      </c>
      <c r="L1375" s="109" t="s">
        <v>11001</v>
      </c>
      <c r="M1375" t="str">
        <f>_xlfn.IFNA(VLOOKUP(B1375,Dashboard!$B$2:$V$1276,21,0),"HAPUS")</f>
        <v>HAPUS</v>
      </c>
    </row>
    <row r="1376" spans="1:13" ht="13.8" thickBot="1">
      <c r="A1376" s="103">
        <v>1375</v>
      </c>
      <c r="B1376" s="63" t="s">
        <v>3917</v>
      </c>
      <c r="C1376" s="63" t="s">
        <v>3919</v>
      </c>
      <c r="D1376" s="62">
        <v>45615.484780092593</v>
      </c>
      <c r="E1376" s="63" t="s">
        <v>216</v>
      </c>
      <c r="F1376" s="9"/>
      <c r="G1376" s="9"/>
      <c r="H1376" s="9"/>
      <c r="I1376" s="104" t="b">
        <v>0</v>
      </c>
      <c r="J1376" s="9"/>
      <c r="K1376" s="96">
        <v>0</v>
      </c>
      <c r="L1376" s="105" t="s">
        <v>11001</v>
      </c>
      <c r="M1376" t="str">
        <f>_xlfn.IFNA(VLOOKUP(B1376,Dashboard!$B$2:$V$1276,21,0),"HAPUS")</f>
        <v>HAPUS</v>
      </c>
    </row>
    <row r="1377" spans="1:13" ht="13.8" thickBot="1">
      <c r="A1377" s="106">
        <v>1376</v>
      </c>
      <c r="B1377" s="70" t="s">
        <v>3920</v>
      </c>
      <c r="C1377" s="70" t="s">
        <v>3922</v>
      </c>
      <c r="D1377" s="69">
        <v>45615.485451388886</v>
      </c>
      <c r="E1377" s="70" t="s">
        <v>216</v>
      </c>
      <c r="F1377" s="115" t="s">
        <v>11007</v>
      </c>
      <c r="G1377" s="107" t="s">
        <v>34</v>
      </c>
      <c r="H1377" s="69">
        <v>45616.633611111109</v>
      </c>
      <c r="I1377" s="108" t="b">
        <v>0</v>
      </c>
      <c r="J1377" s="14"/>
      <c r="K1377" s="92">
        <v>618</v>
      </c>
      <c r="L1377" s="109" t="s">
        <v>11843</v>
      </c>
      <c r="M1377" t="str">
        <f>_xlfn.IFNA(VLOOKUP(B1377,Dashboard!$B$2:$V$1276,21,0),"HAPUS")</f>
        <v>HAPUS</v>
      </c>
    </row>
    <row r="1378" spans="1:13" ht="13.8" thickBot="1">
      <c r="A1378" s="103">
        <v>1377</v>
      </c>
      <c r="B1378" s="63" t="s">
        <v>3923</v>
      </c>
      <c r="C1378" s="63" t="s">
        <v>3925</v>
      </c>
      <c r="D1378" s="62">
        <v>45615.554039351853</v>
      </c>
      <c r="E1378" s="63" t="s">
        <v>216</v>
      </c>
      <c r="F1378" s="110" t="s">
        <v>11004</v>
      </c>
      <c r="G1378" s="111" t="s">
        <v>34</v>
      </c>
      <c r="H1378" s="62">
        <v>45616.633611111109</v>
      </c>
      <c r="I1378" s="104" t="b">
        <v>0</v>
      </c>
      <c r="J1378" s="9"/>
      <c r="K1378" s="96">
        <v>619</v>
      </c>
      <c r="L1378" s="105" t="s">
        <v>11844</v>
      </c>
      <c r="M1378" t="str">
        <f>_xlfn.IFNA(VLOOKUP(B1378,Dashboard!$B$2:$V$1276,21,0),"HAPUS")</f>
        <v>HAPUS</v>
      </c>
    </row>
    <row r="1379" spans="1:13" ht="13.8" hidden="1" thickBot="1">
      <c r="A1379" s="106">
        <v>1378</v>
      </c>
      <c r="B1379" s="70" t="s">
        <v>3926</v>
      </c>
      <c r="C1379" s="70" t="s">
        <v>3928</v>
      </c>
      <c r="D1379" s="69">
        <v>45615.561805555553</v>
      </c>
      <c r="E1379" s="70" t="s">
        <v>22</v>
      </c>
      <c r="F1379" s="112" t="s">
        <v>11004</v>
      </c>
      <c r="G1379" s="107" t="s">
        <v>34</v>
      </c>
      <c r="H1379" s="69">
        <v>45616.633611111109</v>
      </c>
      <c r="I1379" s="108" t="b">
        <v>0</v>
      </c>
      <c r="J1379" s="14"/>
      <c r="K1379" s="92">
        <v>620</v>
      </c>
      <c r="L1379" s="109" t="s">
        <v>11845</v>
      </c>
      <c r="M1379" t="str">
        <f>_xlfn.IFNA(VLOOKUP(B1379,Dashboard!$B$2:$V$1276,21,0),"HAPUS")</f>
        <v>BELUM SPS</v>
      </c>
    </row>
    <row r="1380" spans="1:13" ht="13.8" hidden="1" thickBot="1">
      <c r="A1380" s="103">
        <v>1379</v>
      </c>
      <c r="B1380" s="63" t="s">
        <v>3929</v>
      </c>
      <c r="C1380" s="63" t="s">
        <v>719</v>
      </c>
      <c r="D1380" s="62">
        <v>45615.562627314815</v>
      </c>
      <c r="E1380" s="63" t="s">
        <v>482</v>
      </c>
      <c r="F1380" s="110" t="s">
        <v>11004</v>
      </c>
      <c r="G1380" s="111" t="s">
        <v>34</v>
      </c>
      <c r="H1380" s="62">
        <v>45616.633611111109</v>
      </c>
      <c r="I1380" s="104" t="b">
        <v>0</v>
      </c>
      <c r="J1380" s="9"/>
      <c r="K1380" s="96">
        <v>621</v>
      </c>
      <c r="L1380" s="105" t="s">
        <v>11846</v>
      </c>
      <c r="M1380" t="str">
        <f>_xlfn.IFNA(VLOOKUP(B1380,Dashboard!$B$2:$V$1276,21,0),"HAPUS")</f>
        <v>BELUM SPS</v>
      </c>
    </row>
    <row r="1381" spans="1:13" ht="13.8" hidden="1" thickBot="1">
      <c r="A1381" s="106">
        <v>1380</v>
      </c>
      <c r="B1381" s="70" t="s">
        <v>3931</v>
      </c>
      <c r="C1381" s="70" t="s">
        <v>3933</v>
      </c>
      <c r="D1381" s="69">
        <v>45615.56422453704</v>
      </c>
      <c r="E1381" s="70" t="s">
        <v>183</v>
      </c>
      <c r="F1381" s="112" t="s">
        <v>11004</v>
      </c>
      <c r="G1381" s="107" t="s">
        <v>34</v>
      </c>
      <c r="H1381" s="69">
        <v>45616.633611111109</v>
      </c>
      <c r="I1381" s="108" t="b">
        <v>0</v>
      </c>
      <c r="J1381" s="14"/>
      <c r="K1381" s="92">
        <v>622</v>
      </c>
      <c r="L1381" s="109" t="s">
        <v>11847</v>
      </c>
      <c r="M1381" t="str">
        <f>_xlfn.IFNA(VLOOKUP(B1381,Dashboard!$B$2:$V$1276,21,0),"HAPUS")</f>
        <v>BELUM SPS</v>
      </c>
    </row>
    <row r="1382" spans="1:13" ht="13.8" thickBot="1">
      <c r="A1382" s="103">
        <v>1381</v>
      </c>
      <c r="B1382" s="63" t="s">
        <v>3934</v>
      </c>
      <c r="C1382" s="63" t="s">
        <v>3936</v>
      </c>
      <c r="D1382" s="62">
        <v>45615.566400462965</v>
      </c>
      <c r="E1382" s="63" t="s">
        <v>194</v>
      </c>
      <c r="F1382" s="9"/>
      <c r="G1382" s="9"/>
      <c r="H1382" s="9"/>
      <c r="I1382" s="104" t="b">
        <v>0</v>
      </c>
      <c r="J1382" s="9"/>
      <c r="K1382" s="96">
        <v>0</v>
      </c>
      <c r="L1382" s="105" t="s">
        <v>11001</v>
      </c>
      <c r="M1382" t="str">
        <f>_xlfn.IFNA(VLOOKUP(B1382,Dashboard!$B$2:$V$1276,21,0),"HAPUS")</f>
        <v>HAPUS</v>
      </c>
    </row>
    <row r="1383" spans="1:13" ht="13.8" hidden="1" thickBot="1">
      <c r="A1383" s="106">
        <v>1382</v>
      </c>
      <c r="B1383" s="70" t="s">
        <v>3937</v>
      </c>
      <c r="C1383" s="70" t="s">
        <v>3939</v>
      </c>
      <c r="D1383" s="69">
        <v>45615.57304398148</v>
      </c>
      <c r="E1383" s="70" t="s">
        <v>367</v>
      </c>
      <c r="F1383" s="14"/>
      <c r="G1383" s="14"/>
      <c r="H1383" s="14"/>
      <c r="I1383" s="108" t="b">
        <v>0</v>
      </c>
      <c r="J1383" s="14"/>
      <c r="K1383" s="92">
        <v>0</v>
      </c>
      <c r="L1383" s="109" t="s">
        <v>11001</v>
      </c>
      <c r="M1383" t="str">
        <f>_xlfn.IFNA(VLOOKUP(B1383,Dashboard!$B$2:$V$1276,21,0),"HAPUS")</f>
        <v>BELUM SPS</v>
      </c>
    </row>
    <row r="1384" spans="1:13" ht="13.8" thickBot="1">
      <c r="A1384" s="103">
        <v>1383</v>
      </c>
      <c r="B1384" s="63" t="s">
        <v>3940</v>
      </c>
      <c r="C1384" s="63" t="s">
        <v>3942</v>
      </c>
      <c r="D1384" s="62">
        <v>45615.574212962965</v>
      </c>
      <c r="E1384" s="63" t="s">
        <v>367</v>
      </c>
      <c r="F1384" s="9"/>
      <c r="G1384" s="9"/>
      <c r="H1384" s="9"/>
      <c r="I1384" s="104" t="b">
        <v>0</v>
      </c>
      <c r="J1384" s="9"/>
      <c r="K1384" s="96">
        <v>0</v>
      </c>
      <c r="L1384" s="105" t="s">
        <v>11001</v>
      </c>
      <c r="M1384" t="str">
        <f>_xlfn.IFNA(VLOOKUP(B1384,Dashboard!$B$2:$V$1276,21,0),"HAPUS")</f>
        <v>HAPUS</v>
      </c>
    </row>
    <row r="1385" spans="1:13" ht="13.8" thickBot="1">
      <c r="A1385" s="106">
        <v>1384</v>
      </c>
      <c r="B1385" s="70" t="s">
        <v>3943</v>
      </c>
      <c r="C1385" s="70" t="s">
        <v>3945</v>
      </c>
      <c r="D1385" s="69">
        <v>45615.575254629628</v>
      </c>
      <c r="E1385" s="70" t="s">
        <v>367</v>
      </c>
      <c r="F1385" s="14"/>
      <c r="G1385" s="14"/>
      <c r="H1385" s="14"/>
      <c r="I1385" s="108" t="b">
        <v>0</v>
      </c>
      <c r="J1385" s="14"/>
      <c r="K1385" s="92">
        <v>0</v>
      </c>
      <c r="L1385" s="109" t="s">
        <v>11001</v>
      </c>
      <c r="M1385" t="str">
        <f>_xlfn.IFNA(VLOOKUP(B1385,Dashboard!$B$2:$V$1276,21,0),"HAPUS")</f>
        <v>HAPUS</v>
      </c>
    </row>
    <row r="1386" spans="1:13" ht="13.8" thickBot="1">
      <c r="A1386" s="103">
        <v>1385</v>
      </c>
      <c r="B1386" s="63" t="s">
        <v>3946</v>
      </c>
      <c r="C1386" s="63" t="s">
        <v>3947</v>
      </c>
      <c r="D1386" s="62">
        <v>45615.577106481483</v>
      </c>
      <c r="E1386" s="63" t="s">
        <v>367</v>
      </c>
      <c r="F1386" s="9"/>
      <c r="G1386" s="9"/>
      <c r="H1386" s="9"/>
      <c r="I1386" s="104" t="b">
        <v>0</v>
      </c>
      <c r="J1386" s="9"/>
      <c r="K1386" s="96">
        <v>0</v>
      </c>
      <c r="L1386" s="105" t="s">
        <v>11001</v>
      </c>
      <c r="M1386" t="str">
        <f>_xlfn.IFNA(VLOOKUP(B1386,Dashboard!$B$2:$V$1276,21,0),"HAPUS")</f>
        <v>HAPUS</v>
      </c>
    </row>
    <row r="1387" spans="1:13" ht="13.8" hidden="1" thickBot="1">
      <c r="A1387" s="106">
        <v>1386</v>
      </c>
      <c r="B1387" s="70" t="s">
        <v>3948</v>
      </c>
      <c r="C1387" s="70" t="s">
        <v>3949</v>
      </c>
      <c r="D1387" s="69">
        <v>45615.578090277777</v>
      </c>
      <c r="E1387" s="70" t="s">
        <v>367</v>
      </c>
      <c r="F1387" s="14"/>
      <c r="G1387" s="14"/>
      <c r="H1387" s="14"/>
      <c r="I1387" s="108" t="b">
        <v>0</v>
      </c>
      <c r="J1387" s="14"/>
      <c r="K1387" s="92">
        <v>0</v>
      </c>
      <c r="L1387" s="109" t="s">
        <v>11001</v>
      </c>
      <c r="M1387" t="str">
        <f>_xlfn.IFNA(VLOOKUP(B1387,Dashboard!$B$2:$V$1276,21,0),"HAPUS")</f>
        <v>BELUM SPS</v>
      </c>
    </row>
    <row r="1388" spans="1:13" ht="13.8" thickBot="1">
      <c r="A1388" s="103">
        <v>1387</v>
      </c>
      <c r="B1388" s="63" t="s">
        <v>3950</v>
      </c>
      <c r="C1388" s="63" t="s">
        <v>3951</v>
      </c>
      <c r="D1388" s="62">
        <v>45615.586793981478</v>
      </c>
      <c r="E1388" s="63" t="s">
        <v>330</v>
      </c>
      <c r="F1388" s="9"/>
      <c r="G1388" s="9"/>
      <c r="H1388" s="9"/>
      <c r="I1388" s="104" t="b">
        <v>0</v>
      </c>
      <c r="J1388" s="9"/>
      <c r="K1388" s="96">
        <v>0</v>
      </c>
      <c r="L1388" s="105" t="s">
        <v>11001</v>
      </c>
      <c r="M1388" t="str">
        <f>_xlfn.IFNA(VLOOKUP(B1388,Dashboard!$B$2:$V$1276,21,0),"HAPUS")</f>
        <v>HAPUS</v>
      </c>
    </row>
    <row r="1389" spans="1:13" ht="13.8" hidden="1" thickBot="1">
      <c r="A1389" s="106">
        <v>1388</v>
      </c>
      <c r="B1389" s="70" t="s">
        <v>3952</v>
      </c>
      <c r="C1389" s="70" t="s">
        <v>1861</v>
      </c>
      <c r="D1389" s="69">
        <v>45615.587835648148</v>
      </c>
      <c r="E1389" s="70" t="s">
        <v>758</v>
      </c>
      <c r="F1389" s="112" t="s">
        <v>11004</v>
      </c>
      <c r="G1389" s="107" t="s">
        <v>34</v>
      </c>
      <c r="H1389" s="69">
        <v>45616.633611111109</v>
      </c>
      <c r="I1389" s="108" t="b">
        <v>0</v>
      </c>
      <c r="J1389" s="14"/>
      <c r="K1389" s="92">
        <v>623</v>
      </c>
      <c r="L1389" s="109" t="s">
        <v>11848</v>
      </c>
      <c r="M1389" t="str">
        <f>_xlfn.IFNA(VLOOKUP(B1389,Dashboard!$B$2:$V$1276,21,0),"HAPUS")</f>
        <v>BELUM SPS</v>
      </c>
    </row>
    <row r="1390" spans="1:13" ht="13.8" hidden="1" thickBot="1">
      <c r="A1390" s="103">
        <v>1389</v>
      </c>
      <c r="B1390" s="63" t="s">
        <v>3954</v>
      </c>
      <c r="C1390" s="63" t="s">
        <v>3956</v>
      </c>
      <c r="D1390" s="62">
        <v>45615.58934027778</v>
      </c>
      <c r="E1390" s="63" t="s">
        <v>22</v>
      </c>
      <c r="F1390" s="110" t="s">
        <v>11004</v>
      </c>
      <c r="G1390" s="111" t="s">
        <v>34</v>
      </c>
      <c r="H1390" s="62">
        <v>45622.502638888887</v>
      </c>
      <c r="I1390" s="104" t="b">
        <v>1</v>
      </c>
      <c r="J1390" s="62">
        <v>45638.643912037034</v>
      </c>
      <c r="K1390" s="96">
        <v>624</v>
      </c>
      <c r="L1390" s="105" t="s">
        <v>11849</v>
      </c>
      <c r="M1390" t="str">
        <f>_xlfn.IFNA(VLOOKUP(B1390,Dashboard!$B$2:$V$1276,21,0),"HAPUS")</f>
        <v>BELUM SPS</v>
      </c>
    </row>
    <row r="1391" spans="1:13" ht="13.8" thickBot="1">
      <c r="A1391" s="106">
        <v>1390</v>
      </c>
      <c r="B1391" s="70" t="s">
        <v>3957</v>
      </c>
      <c r="C1391" s="70" t="s">
        <v>3959</v>
      </c>
      <c r="D1391" s="69">
        <v>45615.591967592591</v>
      </c>
      <c r="E1391" s="70" t="s">
        <v>26</v>
      </c>
      <c r="F1391" s="14"/>
      <c r="G1391" s="14"/>
      <c r="H1391" s="14"/>
      <c r="I1391" s="108" t="b">
        <v>0</v>
      </c>
      <c r="J1391" s="14"/>
      <c r="K1391" s="92">
        <v>0</v>
      </c>
      <c r="L1391" s="109" t="s">
        <v>11001</v>
      </c>
      <c r="M1391" t="str">
        <f>_xlfn.IFNA(VLOOKUP(B1391,Dashboard!$B$2:$V$1276,21,0),"HAPUS")</f>
        <v>HAPUS</v>
      </c>
    </row>
    <row r="1392" spans="1:13" ht="13.8" thickBot="1">
      <c r="A1392" s="103">
        <v>1391</v>
      </c>
      <c r="B1392" s="63" t="s">
        <v>3960</v>
      </c>
      <c r="C1392" s="63" t="s">
        <v>3961</v>
      </c>
      <c r="D1392" s="62">
        <v>45615.596400462964</v>
      </c>
      <c r="E1392" s="63" t="s">
        <v>280</v>
      </c>
      <c r="F1392" s="9"/>
      <c r="G1392" s="9"/>
      <c r="H1392" s="9"/>
      <c r="I1392" s="104" t="b">
        <v>0</v>
      </c>
      <c r="J1392" s="9"/>
      <c r="K1392" s="96">
        <v>0</v>
      </c>
      <c r="L1392" s="105" t="s">
        <v>11001</v>
      </c>
      <c r="M1392" t="str">
        <f>_xlfn.IFNA(VLOOKUP(B1392,Dashboard!$B$2:$V$1276,21,0),"HAPUS")</f>
        <v>HAPUS</v>
      </c>
    </row>
    <row r="1393" spans="1:13" ht="13.8" thickBot="1">
      <c r="A1393" s="106">
        <v>1392</v>
      </c>
      <c r="B1393" s="70" t="s">
        <v>3962</v>
      </c>
      <c r="C1393" s="70" t="s">
        <v>3964</v>
      </c>
      <c r="D1393" s="69">
        <v>45615.596608796295</v>
      </c>
      <c r="E1393" s="70" t="s">
        <v>26</v>
      </c>
      <c r="F1393" s="14"/>
      <c r="G1393" s="14"/>
      <c r="H1393" s="14"/>
      <c r="I1393" s="108" t="b">
        <v>0</v>
      </c>
      <c r="J1393" s="14"/>
      <c r="K1393" s="92">
        <v>0</v>
      </c>
      <c r="L1393" s="109" t="s">
        <v>11001</v>
      </c>
      <c r="M1393" t="str">
        <f>_xlfn.IFNA(VLOOKUP(B1393,Dashboard!$B$2:$V$1276,21,0),"HAPUS")</f>
        <v>HAPUS</v>
      </c>
    </row>
    <row r="1394" spans="1:13" ht="13.8" thickBot="1">
      <c r="A1394" s="103">
        <v>1393</v>
      </c>
      <c r="B1394" s="63" t="s">
        <v>3965</v>
      </c>
      <c r="C1394" s="63" t="s">
        <v>3967</v>
      </c>
      <c r="D1394" s="62">
        <v>45615.606516203705</v>
      </c>
      <c r="E1394" s="63" t="s">
        <v>216</v>
      </c>
      <c r="F1394" s="110" t="s">
        <v>11004</v>
      </c>
      <c r="G1394" s="111" t="s">
        <v>34</v>
      </c>
      <c r="H1394" s="62">
        <v>45616.633611111109</v>
      </c>
      <c r="I1394" s="104" t="b">
        <v>0</v>
      </c>
      <c r="J1394" s="9"/>
      <c r="K1394" s="96">
        <v>625</v>
      </c>
      <c r="L1394" s="105" t="s">
        <v>11850</v>
      </c>
      <c r="M1394" t="str">
        <f>_xlfn.IFNA(VLOOKUP(B1394,Dashboard!$B$2:$V$1276,21,0),"HAPUS")</f>
        <v>HAPUS</v>
      </c>
    </row>
    <row r="1395" spans="1:13" ht="13.8" hidden="1" thickBot="1">
      <c r="A1395" s="106">
        <v>1394</v>
      </c>
      <c r="B1395" s="70" t="s">
        <v>3968</v>
      </c>
      <c r="C1395" s="70" t="s">
        <v>3970</v>
      </c>
      <c r="D1395" s="69">
        <v>45615.606678240743</v>
      </c>
      <c r="E1395" s="70" t="s">
        <v>22</v>
      </c>
      <c r="F1395" s="112" t="s">
        <v>11004</v>
      </c>
      <c r="G1395" s="116" t="s">
        <v>109</v>
      </c>
      <c r="H1395" s="69">
        <v>45616.633611111109</v>
      </c>
      <c r="I1395" s="108" t="b">
        <v>0</v>
      </c>
      <c r="J1395" s="14"/>
      <c r="K1395" s="92">
        <v>52</v>
      </c>
      <c r="L1395" s="109" t="s">
        <v>11851</v>
      </c>
      <c r="M1395" t="str">
        <f>_xlfn.IFNA(VLOOKUP(B1395,Dashboard!$B$2:$V$1276,21,0),"HAPUS")</f>
        <v>BELUM SPS</v>
      </c>
    </row>
    <row r="1396" spans="1:13" ht="13.8" hidden="1" thickBot="1">
      <c r="A1396" s="103">
        <v>1395</v>
      </c>
      <c r="B1396" s="63" t="s">
        <v>3971</v>
      </c>
      <c r="C1396" s="63" t="s">
        <v>3973</v>
      </c>
      <c r="D1396" s="62">
        <v>45615.607164351852</v>
      </c>
      <c r="E1396" s="63" t="s">
        <v>216</v>
      </c>
      <c r="F1396" s="110" t="s">
        <v>11004</v>
      </c>
      <c r="G1396" s="111" t="s">
        <v>34</v>
      </c>
      <c r="H1396" s="62">
        <v>45616.633611111109</v>
      </c>
      <c r="I1396" s="104" t="b">
        <v>0</v>
      </c>
      <c r="J1396" s="9"/>
      <c r="K1396" s="96">
        <v>626</v>
      </c>
      <c r="L1396" s="105" t="s">
        <v>11852</v>
      </c>
      <c r="M1396" t="str">
        <f>_xlfn.IFNA(VLOOKUP(B1396,Dashboard!$B$2:$V$1276,21,0),"HAPUS")</f>
        <v>BELUM SPS</v>
      </c>
    </row>
    <row r="1397" spans="1:13" ht="13.8" hidden="1" thickBot="1">
      <c r="A1397" s="106">
        <v>1396</v>
      </c>
      <c r="B1397" s="70" t="s">
        <v>3974</v>
      </c>
      <c r="C1397" s="70" t="s">
        <v>3976</v>
      </c>
      <c r="D1397" s="69">
        <v>45615.609618055554</v>
      </c>
      <c r="E1397" s="70" t="s">
        <v>22</v>
      </c>
      <c r="F1397" s="112" t="s">
        <v>11004</v>
      </c>
      <c r="G1397" s="107" t="s">
        <v>34</v>
      </c>
      <c r="H1397" s="69">
        <v>45616.633611111109</v>
      </c>
      <c r="I1397" s="108" t="b">
        <v>0</v>
      </c>
      <c r="J1397" s="14"/>
      <c r="K1397" s="92">
        <v>627</v>
      </c>
      <c r="L1397" s="109" t="s">
        <v>11853</v>
      </c>
      <c r="M1397" t="str">
        <f>_xlfn.IFNA(VLOOKUP(B1397,Dashboard!$B$2:$V$1276,21,0),"HAPUS")</f>
        <v>BELUM SPS</v>
      </c>
    </row>
    <row r="1398" spans="1:13" ht="13.8" thickBot="1">
      <c r="A1398" s="103">
        <v>1397</v>
      </c>
      <c r="B1398" s="63" t="s">
        <v>3977</v>
      </c>
      <c r="C1398" s="63" t="s">
        <v>3979</v>
      </c>
      <c r="D1398" s="62">
        <v>45615.626712962963</v>
      </c>
      <c r="E1398" s="63" t="s">
        <v>325</v>
      </c>
      <c r="F1398" s="110" t="s">
        <v>11004</v>
      </c>
      <c r="G1398" s="119" t="s">
        <v>118</v>
      </c>
      <c r="H1398" s="9"/>
      <c r="I1398" s="104" t="b">
        <v>0</v>
      </c>
      <c r="J1398" s="9"/>
      <c r="K1398" s="96">
        <v>143</v>
      </c>
      <c r="L1398" s="105" t="s">
        <v>11854</v>
      </c>
      <c r="M1398" t="str">
        <f>_xlfn.IFNA(VLOOKUP(B1398,Dashboard!$B$2:$V$1276,21,0),"HAPUS")</f>
        <v>HAPUS</v>
      </c>
    </row>
    <row r="1399" spans="1:13" ht="13.8" hidden="1" thickBot="1">
      <c r="A1399" s="106">
        <v>1398</v>
      </c>
      <c r="B1399" s="70" t="s">
        <v>3980</v>
      </c>
      <c r="C1399" s="70" t="s">
        <v>3982</v>
      </c>
      <c r="D1399" s="69">
        <v>45615.634247685186</v>
      </c>
      <c r="E1399" s="70" t="s">
        <v>325</v>
      </c>
      <c r="F1399" s="112" t="s">
        <v>11004</v>
      </c>
      <c r="G1399" s="117" t="s">
        <v>118</v>
      </c>
      <c r="H1399" s="14"/>
      <c r="I1399" s="108" t="b">
        <v>0</v>
      </c>
      <c r="J1399" s="14"/>
      <c r="K1399" s="92">
        <v>144</v>
      </c>
      <c r="L1399" s="109" t="s">
        <v>11855</v>
      </c>
      <c r="M1399" t="str">
        <f>_xlfn.IFNA(VLOOKUP(B1399,Dashboard!$B$2:$V$1276,21,0),"HAPUS")</f>
        <v>BELUM SPS</v>
      </c>
    </row>
    <row r="1400" spans="1:13" ht="13.8" hidden="1" thickBot="1">
      <c r="A1400" s="103">
        <v>1399</v>
      </c>
      <c r="B1400" s="63" t="s">
        <v>3983</v>
      </c>
      <c r="C1400" s="63" t="s">
        <v>3985</v>
      </c>
      <c r="D1400" s="62">
        <v>45615.640416666669</v>
      </c>
      <c r="E1400" s="63" t="s">
        <v>216</v>
      </c>
      <c r="F1400" s="110" t="s">
        <v>11004</v>
      </c>
      <c r="G1400" s="111" t="s">
        <v>34</v>
      </c>
      <c r="H1400" s="62">
        <v>45616.633611111109</v>
      </c>
      <c r="I1400" s="104" t="b">
        <v>0</v>
      </c>
      <c r="J1400" s="9"/>
      <c r="K1400" s="96">
        <v>628</v>
      </c>
      <c r="L1400" s="105" t="s">
        <v>11856</v>
      </c>
      <c r="M1400" t="str">
        <f>_xlfn.IFNA(VLOOKUP(B1400,Dashboard!$B$2:$V$1276,21,0),"HAPUS")</f>
        <v>BELUM SPS</v>
      </c>
    </row>
    <row r="1401" spans="1:13" ht="13.8" thickBot="1">
      <c r="A1401" s="106">
        <v>1400</v>
      </c>
      <c r="B1401" s="70" t="s">
        <v>3986</v>
      </c>
      <c r="C1401" s="70" t="s">
        <v>3988</v>
      </c>
      <c r="D1401" s="69">
        <v>45616.389953703707</v>
      </c>
      <c r="E1401" s="70" t="s">
        <v>183</v>
      </c>
      <c r="F1401" s="14"/>
      <c r="G1401" s="107" t="s">
        <v>34</v>
      </c>
      <c r="H1401" s="69">
        <v>45616.678124999999</v>
      </c>
      <c r="I1401" s="108" t="b">
        <v>1</v>
      </c>
      <c r="J1401" s="69">
        <v>45622.502638888887</v>
      </c>
      <c r="K1401" s="92">
        <v>629</v>
      </c>
      <c r="L1401" s="109" t="s">
        <v>11857</v>
      </c>
      <c r="M1401" t="str">
        <f>_xlfn.IFNA(VLOOKUP(B1401,Dashboard!$B$2:$V$1276,21,0),"HAPUS")</f>
        <v>HAPUS</v>
      </c>
    </row>
    <row r="1402" spans="1:13" ht="13.8" thickBot="1">
      <c r="A1402" s="103">
        <v>1401</v>
      </c>
      <c r="B1402" s="63" t="s">
        <v>3989</v>
      </c>
      <c r="C1402" s="63" t="s">
        <v>3990</v>
      </c>
      <c r="D1402" s="62">
        <v>45616.395671296297</v>
      </c>
      <c r="E1402" s="63" t="s">
        <v>3991</v>
      </c>
      <c r="F1402" s="9"/>
      <c r="G1402" s="9"/>
      <c r="H1402" s="9"/>
      <c r="I1402" s="104" t="b">
        <v>0</v>
      </c>
      <c r="J1402" s="9"/>
      <c r="K1402" s="96">
        <v>0</v>
      </c>
      <c r="L1402" s="105" t="s">
        <v>11001</v>
      </c>
      <c r="M1402" t="str">
        <f>_xlfn.IFNA(VLOOKUP(B1402,Dashboard!$B$2:$V$1276,21,0),"HAPUS")</f>
        <v>HAPUS</v>
      </c>
    </row>
    <row r="1403" spans="1:13" ht="13.8" thickBot="1">
      <c r="A1403" s="106">
        <v>1402</v>
      </c>
      <c r="B1403" s="70" t="s">
        <v>3992</v>
      </c>
      <c r="C1403" s="70" t="s">
        <v>3994</v>
      </c>
      <c r="D1403" s="69">
        <v>45616.399583333332</v>
      </c>
      <c r="E1403" s="70" t="s">
        <v>1752</v>
      </c>
      <c r="F1403" s="14"/>
      <c r="G1403" s="14"/>
      <c r="H1403" s="14"/>
      <c r="I1403" s="108" t="b">
        <v>0</v>
      </c>
      <c r="J1403" s="14"/>
      <c r="K1403" s="92">
        <v>0</v>
      </c>
      <c r="L1403" s="109" t="s">
        <v>11001</v>
      </c>
      <c r="M1403" t="str">
        <f>_xlfn.IFNA(VLOOKUP(B1403,Dashboard!$B$2:$V$1276,21,0),"HAPUS")</f>
        <v>HAPUS</v>
      </c>
    </row>
    <row r="1404" spans="1:13" ht="13.8" hidden="1" thickBot="1">
      <c r="A1404" s="103">
        <v>1403</v>
      </c>
      <c r="B1404" s="63" t="s">
        <v>3995</v>
      </c>
      <c r="C1404" s="63" t="s">
        <v>3997</v>
      </c>
      <c r="D1404" s="62">
        <v>45616.405960648146</v>
      </c>
      <c r="E1404" s="63" t="s">
        <v>216</v>
      </c>
      <c r="F1404" s="110" t="s">
        <v>11004</v>
      </c>
      <c r="G1404" s="119" t="s">
        <v>118</v>
      </c>
      <c r="H1404" s="9"/>
      <c r="I1404" s="104" t="b">
        <v>0</v>
      </c>
      <c r="J1404" s="9"/>
      <c r="K1404" s="96">
        <v>145</v>
      </c>
      <c r="L1404" s="105" t="s">
        <v>11858</v>
      </c>
      <c r="M1404" t="str">
        <f>_xlfn.IFNA(VLOOKUP(B1404,Dashboard!$B$2:$V$1276,21,0),"HAPUS")</f>
        <v>BELUM SPS</v>
      </c>
    </row>
    <row r="1405" spans="1:13" ht="13.8" hidden="1" thickBot="1">
      <c r="A1405" s="106">
        <v>1404</v>
      </c>
      <c r="B1405" s="70" t="s">
        <v>3998</v>
      </c>
      <c r="C1405" s="70" t="s">
        <v>4000</v>
      </c>
      <c r="D1405" s="69">
        <v>45616.4140162037</v>
      </c>
      <c r="E1405" s="70" t="s">
        <v>325</v>
      </c>
      <c r="F1405" s="112" t="s">
        <v>11004</v>
      </c>
      <c r="G1405" s="117" t="s">
        <v>118</v>
      </c>
      <c r="H1405" s="14"/>
      <c r="I1405" s="108" t="b">
        <v>1</v>
      </c>
      <c r="J1405" s="69">
        <v>45656.418391203704</v>
      </c>
      <c r="K1405" s="92">
        <v>146</v>
      </c>
      <c r="L1405" s="109" t="s">
        <v>11859</v>
      </c>
      <c r="M1405" t="str">
        <f>_xlfn.IFNA(VLOOKUP(B1405,Dashboard!$B$2:$V$1276,21,0),"HAPUS")</f>
        <v>BELUM SPS</v>
      </c>
    </row>
    <row r="1406" spans="1:13" ht="13.8" hidden="1" thickBot="1">
      <c r="A1406" s="103">
        <v>1405</v>
      </c>
      <c r="B1406" s="63" t="s">
        <v>4001</v>
      </c>
      <c r="C1406" s="63" t="s">
        <v>2618</v>
      </c>
      <c r="D1406" s="62">
        <v>45616.431759259256</v>
      </c>
      <c r="E1406" s="63" t="s">
        <v>2618</v>
      </c>
      <c r="F1406" s="110" t="s">
        <v>11004</v>
      </c>
      <c r="G1406" s="111" t="s">
        <v>34</v>
      </c>
      <c r="H1406" s="62">
        <v>45617.680162037039</v>
      </c>
      <c r="I1406" s="104" t="b">
        <v>0</v>
      </c>
      <c r="J1406" s="9"/>
      <c r="K1406" s="96">
        <v>630</v>
      </c>
      <c r="L1406" s="105" t="s">
        <v>11860</v>
      </c>
      <c r="M1406" t="str">
        <f>_xlfn.IFNA(VLOOKUP(B1406,Dashboard!$B$2:$V$1276,21,0),"HAPUS")</f>
        <v>BELUM SPS</v>
      </c>
    </row>
    <row r="1407" spans="1:13" ht="13.8" hidden="1" thickBot="1">
      <c r="A1407" s="106">
        <v>1406</v>
      </c>
      <c r="B1407" s="70" t="s">
        <v>4003</v>
      </c>
      <c r="C1407" s="70" t="s">
        <v>4005</v>
      </c>
      <c r="D1407" s="69">
        <v>45616.436180555553</v>
      </c>
      <c r="E1407" s="70" t="s">
        <v>216</v>
      </c>
      <c r="F1407" s="112" t="s">
        <v>11004</v>
      </c>
      <c r="G1407" s="117" t="s">
        <v>118</v>
      </c>
      <c r="H1407" s="14"/>
      <c r="I1407" s="108" t="b">
        <v>0</v>
      </c>
      <c r="J1407" s="14"/>
      <c r="K1407" s="92">
        <v>147</v>
      </c>
      <c r="L1407" s="109" t="s">
        <v>11861</v>
      </c>
      <c r="M1407" t="str">
        <f>_xlfn.IFNA(VLOOKUP(B1407,Dashboard!$B$2:$V$1276,21,0),"HAPUS")</f>
        <v>BELUM SPS</v>
      </c>
    </row>
    <row r="1408" spans="1:13" ht="13.8" thickBot="1">
      <c r="A1408" s="103">
        <v>1407</v>
      </c>
      <c r="B1408" s="63" t="s">
        <v>4006</v>
      </c>
      <c r="C1408" s="63" t="s">
        <v>4007</v>
      </c>
      <c r="D1408" s="62">
        <v>45616.444513888891</v>
      </c>
      <c r="E1408" s="63" t="s">
        <v>330</v>
      </c>
      <c r="F1408" s="9"/>
      <c r="G1408" s="9"/>
      <c r="H1408" s="9"/>
      <c r="I1408" s="104" t="b">
        <v>0</v>
      </c>
      <c r="J1408" s="9"/>
      <c r="K1408" s="96">
        <v>0</v>
      </c>
      <c r="L1408" s="105" t="s">
        <v>11001</v>
      </c>
      <c r="M1408" t="str">
        <f>_xlfn.IFNA(VLOOKUP(B1408,Dashboard!$B$2:$V$1276,21,0),"HAPUS")</f>
        <v>HAPUS</v>
      </c>
    </row>
    <row r="1409" spans="1:13" ht="13.8" thickBot="1">
      <c r="A1409" s="106">
        <v>1408</v>
      </c>
      <c r="B1409" s="70" t="s">
        <v>4008</v>
      </c>
      <c r="C1409" s="70" t="s">
        <v>4010</v>
      </c>
      <c r="D1409" s="69">
        <v>45616.445208333331</v>
      </c>
      <c r="E1409" s="70" t="s">
        <v>194</v>
      </c>
      <c r="F1409" s="112" t="s">
        <v>11004</v>
      </c>
      <c r="G1409" s="107" t="s">
        <v>34</v>
      </c>
      <c r="H1409" s="69">
        <v>45617.680543981478</v>
      </c>
      <c r="I1409" s="108" t="b">
        <v>0</v>
      </c>
      <c r="J1409" s="14"/>
      <c r="K1409" s="92">
        <v>631</v>
      </c>
      <c r="L1409" s="109" t="s">
        <v>11862</v>
      </c>
      <c r="M1409" t="str">
        <f>_xlfn.IFNA(VLOOKUP(B1409,Dashboard!$B$2:$V$1276,21,0),"HAPUS")</f>
        <v>HAPUS</v>
      </c>
    </row>
    <row r="1410" spans="1:13" ht="13.8" hidden="1" thickBot="1">
      <c r="A1410" s="103">
        <v>1409</v>
      </c>
      <c r="B1410" s="63" t="s">
        <v>4011</v>
      </c>
      <c r="C1410" s="63" t="s">
        <v>4012</v>
      </c>
      <c r="D1410" s="62">
        <v>45616.446111111109</v>
      </c>
      <c r="E1410" s="63" t="s">
        <v>194</v>
      </c>
      <c r="F1410" s="110" t="s">
        <v>11004</v>
      </c>
      <c r="G1410" s="111" t="s">
        <v>34</v>
      </c>
      <c r="H1410" s="62">
        <v>45617.680798611109</v>
      </c>
      <c r="I1410" s="104" t="b">
        <v>0</v>
      </c>
      <c r="J1410" s="9"/>
      <c r="K1410" s="96">
        <v>632</v>
      </c>
      <c r="L1410" s="105" t="s">
        <v>11863</v>
      </c>
      <c r="M1410" t="str">
        <f>_xlfn.IFNA(VLOOKUP(B1410,Dashboard!$B$2:$V$1276,21,0),"HAPUS")</f>
        <v>BELUM SPS</v>
      </c>
    </row>
    <row r="1411" spans="1:13" ht="13.8" thickBot="1">
      <c r="A1411" s="106">
        <v>1410</v>
      </c>
      <c r="B1411" s="70" t="s">
        <v>4013</v>
      </c>
      <c r="C1411" s="70" t="s">
        <v>4015</v>
      </c>
      <c r="D1411" s="69">
        <v>45616.447002314817</v>
      </c>
      <c r="E1411" s="70" t="s">
        <v>194</v>
      </c>
      <c r="F1411" s="112" t="s">
        <v>11004</v>
      </c>
      <c r="G1411" s="107" t="s">
        <v>34</v>
      </c>
      <c r="H1411" s="69">
        <v>45617.680937500001</v>
      </c>
      <c r="I1411" s="108" t="b">
        <v>0</v>
      </c>
      <c r="J1411" s="14"/>
      <c r="K1411" s="92">
        <v>633</v>
      </c>
      <c r="L1411" s="109" t="s">
        <v>11864</v>
      </c>
      <c r="M1411" t="str">
        <f>_xlfn.IFNA(VLOOKUP(B1411,Dashboard!$B$2:$V$1276,21,0),"HAPUS")</f>
        <v>HAPUS</v>
      </c>
    </row>
    <row r="1412" spans="1:13" ht="13.8" hidden="1" thickBot="1">
      <c r="A1412" s="103">
        <v>1411</v>
      </c>
      <c r="B1412" s="63" t="s">
        <v>4016</v>
      </c>
      <c r="C1412" s="63" t="s">
        <v>4017</v>
      </c>
      <c r="D1412" s="62">
        <v>45616.451909722222</v>
      </c>
      <c r="E1412" s="63" t="s">
        <v>125</v>
      </c>
      <c r="F1412" s="110" t="s">
        <v>11004</v>
      </c>
      <c r="G1412" s="119" t="s">
        <v>118</v>
      </c>
      <c r="H1412" s="9"/>
      <c r="I1412" s="104" t="b">
        <v>0</v>
      </c>
      <c r="J1412" s="9"/>
      <c r="K1412" s="96">
        <v>148</v>
      </c>
      <c r="L1412" s="105" t="s">
        <v>11865</v>
      </c>
      <c r="M1412" t="str">
        <f>_xlfn.IFNA(VLOOKUP(B1412,Dashboard!$B$2:$V$1276,21,0),"HAPUS")</f>
        <v>BELUM SPS</v>
      </c>
    </row>
    <row r="1413" spans="1:13" ht="13.8" thickBot="1">
      <c r="A1413" s="106">
        <v>1412</v>
      </c>
      <c r="B1413" s="70" t="s">
        <v>4018</v>
      </c>
      <c r="C1413" s="70" t="s">
        <v>4019</v>
      </c>
      <c r="D1413" s="69">
        <v>45616.453356481485</v>
      </c>
      <c r="E1413" s="70" t="s">
        <v>406</v>
      </c>
      <c r="F1413" s="112" t="s">
        <v>11004</v>
      </c>
      <c r="G1413" s="107" t="s">
        <v>34</v>
      </c>
      <c r="H1413" s="69">
        <v>45617.681284722225</v>
      </c>
      <c r="I1413" s="108" t="b">
        <v>0</v>
      </c>
      <c r="J1413" s="14"/>
      <c r="K1413" s="92">
        <v>634</v>
      </c>
      <c r="L1413" s="109" t="s">
        <v>11866</v>
      </c>
      <c r="M1413" t="str">
        <f>_xlfn.IFNA(VLOOKUP(B1413,Dashboard!$B$2:$V$1276,21,0),"HAPUS")</f>
        <v>HAPUS</v>
      </c>
    </row>
    <row r="1414" spans="1:13" ht="13.8" thickBot="1">
      <c r="A1414" s="103">
        <v>1413</v>
      </c>
      <c r="B1414" s="63" t="s">
        <v>4020</v>
      </c>
      <c r="C1414" s="63" t="s">
        <v>4022</v>
      </c>
      <c r="D1414" s="62">
        <v>45616.456157407411</v>
      </c>
      <c r="E1414" s="63" t="s">
        <v>216</v>
      </c>
      <c r="F1414" s="110" t="s">
        <v>11004</v>
      </c>
      <c r="G1414" s="111" t="s">
        <v>34</v>
      </c>
      <c r="H1414" s="62">
        <v>45617.681539351855</v>
      </c>
      <c r="I1414" s="104" t="b">
        <v>0</v>
      </c>
      <c r="J1414" s="9"/>
      <c r="K1414" s="96">
        <v>635</v>
      </c>
      <c r="L1414" s="105" t="s">
        <v>11867</v>
      </c>
      <c r="M1414" t="str">
        <f>_xlfn.IFNA(VLOOKUP(B1414,Dashboard!$B$2:$V$1276,21,0),"HAPUS")</f>
        <v>HAPUS</v>
      </c>
    </row>
    <row r="1415" spans="1:13" ht="13.8" thickBot="1">
      <c r="A1415" s="106">
        <v>1414</v>
      </c>
      <c r="B1415" s="70" t="s">
        <v>4023</v>
      </c>
      <c r="C1415" s="70" t="s">
        <v>4025</v>
      </c>
      <c r="D1415" s="69">
        <v>45616.457754629628</v>
      </c>
      <c r="E1415" s="70" t="s">
        <v>194</v>
      </c>
      <c r="F1415" s="112" t="s">
        <v>11004</v>
      </c>
      <c r="G1415" s="107" t="s">
        <v>34</v>
      </c>
      <c r="H1415" s="69">
        <v>45617.681643518517</v>
      </c>
      <c r="I1415" s="108" t="b">
        <v>0</v>
      </c>
      <c r="J1415" s="14"/>
      <c r="K1415" s="92">
        <v>636</v>
      </c>
      <c r="L1415" s="109" t="s">
        <v>11868</v>
      </c>
      <c r="M1415" t="str">
        <f>_xlfn.IFNA(VLOOKUP(B1415,Dashboard!$B$2:$V$1276,21,0),"HAPUS")</f>
        <v>HAPUS</v>
      </c>
    </row>
    <row r="1416" spans="1:13" ht="13.8" thickBot="1">
      <c r="A1416" s="103">
        <v>1415</v>
      </c>
      <c r="B1416" s="63" t="s">
        <v>4026</v>
      </c>
      <c r="C1416" s="63" t="s">
        <v>4028</v>
      </c>
      <c r="D1416" s="62">
        <v>45616.468993055554</v>
      </c>
      <c r="E1416" s="63" t="s">
        <v>2717</v>
      </c>
      <c r="F1416" s="9"/>
      <c r="G1416" s="9"/>
      <c r="H1416" s="9"/>
      <c r="I1416" s="104" t="b">
        <v>0</v>
      </c>
      <c r="J1416" s="9"/>
      <c r="K1416" s="96">
        <v>0</v>
      </c>
      <c r="L1416" s="105" t="s">
        <v>11001</v>
      </c>
      <c r="M1416" t="str">
        <f>_xlfn.IFNA(VLOOKUP(B1416,Dashboard!$B$2:$V$1276,21,0),"HAPUS")</f>
        <v>HAPUS</v>
      </c>
    </row>
    <row r="1417" spans="1:13" ht="13.8" thickBot="1">
      <c r="A1417" s="106">
        <v>1416</v>
      </c>
      <c r="B1417" s="70" t="s">
        <v>4029</v>
      </c>
      <c r="C1417" s="70" t="s">
        <v>4031</v>
      </c>
      <c r="D1417" s="69">
        <v>45616.470196759263</v>
      </c>
      <c r="E1417" s="70" t="s">
        <v>271</v>
      </c>
      <c r="F1417" s="14"/>
      <c r="G1417" s="14"/>
      <c r="H1417" s="14"/>
      <c r="I1417" s="108" t="b">
        <v>0</v>
      </c>
      <c r="J1417" s="14"/>
      <c r="K1417" s="92">
        <v>0</v>
      </c>
      <c r="L1417" s="109" t="s">
        <v>11001</v>
      </c>
      <c r="M1417" t="str">
        <f>_xlfn.IFNA(VLOOKUP(B1417,Dashboard!$B$2:$V$1276,21,0),"HAPUS")</f>
        <v>HAPUS</v>
      </c>
    </row>
    <row r="1418" spans="1:13" ht="13.8" thickBot="1">
      <c r="A1418" s="103">
        <v>1417</v>
      </c>
      <c r="B1418" s="63" t="s">
        <v>4032</v>
      </c>
      <c r="C1418" s="63" t="s">
        <v>4034</v>
      </c>
      <c r="D1418" s="62">
        <v>45616.472592592596</v>
      </c>
      <c r="E1418" s="63" t="s">
        <v>1541</v>
      </c>
      <c r="F1418" s="9"/>
      <c r="G1418" s="9"/>
      <c r="H1418" s="9"/>
      <c r="I1418" s="104" t="b">
        <v>0</v>
      </c>
      <c r="J1418" s="9"/>
      <c r="K1418" s="96">
        <v>0</v>
      </c>
      <c r="L1418" s="105" t="s">
        <v>11001</v>
      </c>
      <c r="M1418" t="str">
        <f>_xlfn.IFNA(VLOOKUP(B1418,Dashboard!$B$2:$V$1276,21,0),"HAPUS")</f>
        <v>HAPUS</v>
      </c>
    </row>
    <row r="1419" spans="1:13" ht="13.8" thickBot="1">
      <c r="A1419" s="106">
        <v>1418</v>
      </c>
      <c r="B1419" s="70" t="s">
        <v>4035</v>
      </c>
      <c r="C1419" s="70" t="s">
        <v>4037</v>
      </c>
      <c r="D1419" s="69">
        <v>45616.477280092593</v>
      </c>
      <c r="E1419" s="70" t="s">
        <v>216</v>
      </c>
      <c r="F1419" s="112" t="s">
        <v>11004</v>
      </c>
      <c r="G1419" s="116" t="s">
        <v>109</v>
      </c>
      <c r="H1419" s="69">
        <v>45617.682106481479</v>
      </c>
      <c r="I1419" s="108" t="b">
        <v>0</v>
      </c>
      <c r="J1419" s="14"/>
      <c r="K1419" s="92">
        <v>53</v>
      </c>
      <c r="L1419" s="109" t="s">
        <v>11869</v>
      </c>
      <c r="M1419" t="str">
        <f>_xlfn.IFNA(VLOOKUP(B1419,Dashboard!$B$2:$V$1276,21,0),"HAPUS")</f>
        <v>HAPUS</v>
      </c>
    </row>
    <row r="1420" spans="1:13" ht="13.8" thickBot="1">
      <c r="A1420" s="103">
        <v>1419</v>
      </c>
      <c r="B1420" s="63" t="s">
        <v>4038</v>
      </c>
      <c r="C1420" s="63" t="s">
        <v>4039</v>
      </c>
      <c r="D1420" s="62">
        <v>45616.479444444441</v>
      </c>
      <c r="E1420" s="63" t="s">
        <v>367</v>
      </c>
      <c r="F1420" s="9"/>
      <c r="G1420" s="9"/>
      <c r="H1420" s="9"/>
      <c r="I1420" s="104" t="b">
        <v>0</v>
      </c>
      <c r="J1420" s="9"/>
      <c r="K1420" s="96">
        <v>0</v>
      </c>
      <c r="L1420" s="105" t="s">
        <v>11001</v>
      </c>
      <c r="M1420" t="str">
        <f>_xlfn.IFNA(VLOOKUP(B1420,Dashboard!$B$2:$V$1276,21,0),"HAPUS")</f>
        <v>HAPUS</v>
      </c>
    </row>
    <row r="1421" spans="1:13" ht="13.8" hidden="1" thickBot="1">
      <c r="A1421" s="106">
        <v>1420</v>
      </c>
      <c r="B1421" s="70" t="s">
        <v>4040</v>
      </c>
      <c r="C1421" s="70" t="s">
        <v>4041</v>
      </c>
      <c r="D1421" s="69">
        <v>45616.480798611112</v>
      </c>
      <c r="E1421" s="70" t="s">
        <v>367</v>
      </c>
      <c r="F1421" s="14"/>
      <c r="G1421" s="14"/>
      <c r="H1421" s="14"/>
      <c r="I1421" s="108" t="b">
        <v>0</v>
      </c>
      <c r="J1421" s="14"/>
      <c r="K1421" s="92">
        <v>0</v>
      </c>
      <c r="L1421" s="109" t="s">
        <v>11001</v>
      </c>
      <c r="M1421" t="str">
        <f>_xlfn.IFNA(VLOOKUP(B1421,Dashboard!$B$2:$V$1276,21,0),"HAPUS")</f>
        <v>BELUM SPS</v>
      </c>
    </row>
    <row r="1422" spans="1:13" ht="13.8" hidden="1" thickBot="1">
      <c r="A1422" s="103">
        <v>1421</v>
      </c>
      <c r="B1422" s="63" t="s">
        <v>4042</v>
      </c>
      <c r="C1422" s="63" t="s">
        <v>4044</v>
      </c>
      <c r="D1422" s="62">
        <v>45616.550486111111</v>
      </c>
      <c r="E1422" s="63" t="s">
        <v>660</v>
      </c>
      <c r="F1422" s="110" t="s">
        <v>11004</v>
      </c>
      <c r="G1422" s="111" t="s">
        <v>34</v>
      </c>
      <c r="H1422" s="62">
        <v>45617.68240740741</v>
      </c>
      <c r="I1422" s="104" t="b">
        <v>0</v>
      </c>
      <c r="J1422" s="9"/>
      <c r="K1422" s="96">
        <v>637</v>
      </c>
      <c r="L1422" s="105" t="s">
        <v>11870</v>
      </c>
      <c r="M1422" t="str">
        <f>_xlfn.IFNA(VLOOKUP(B1422,Dashboard!$B$2:$V$1276,21,0),"HAPUS")</f>
        <v>BELUM SPS</v>
      </c>
    </row>
    <row r="1423" spans="1:13" ht="13.8" hidden="1" thickBot="1">
      <c r="A1423" s="106">
        <v>1422</v>
      </c>
      <c r="B1423" s="70" t="s">
        <v>4045</v>
      </c>
      <c r="C1423" s="70" t="s">
        <v>4047</v>
      </c>
      <c r="D1423" s="69">
        <v>45616.554375</v>
      </c>
      <c r="E1423" s="70" t="s">
        <v>194</v>
      </c>
      <c r="F1423" s="112" t="s">
        <v>11004</v>
      </c>
      <c r="G1423" s="107" t="s">
        <v>34</v>
      </c>
      <c r="H1423" s="69">
        <v>45617.682743055557</v>
      </c>
      <c r="I1423" s="108" t="b">
        <v>0</v>
      </c>
      <c r="J1423" s="14"/>
      <c r="K1423" s="92">
        <v>638</v>
      </c>
      <c r="L1423" s="109" t="s">
        <v>11871</v>
      </c>
      <c r="M1423" t="str">
        <f>_xlfn.IFNA(VLOOKUP(B1423,Dashboard!$B$2:$V$1276,21,0),"HAPUS")</f>
        <v>BELUM SPS</v>
      </c>
    </row>
    <row r="1424" spans="1:13" ht="13.8" thickBot="1">
      <c r="A1424" s="103">
        <v>1423</v>
      </c>
      <c r="B1424" s="63" t="s">
        <v>4048</v>
      </c>
      <c r="C1424" s="63" t="s">
        <v>4050</v>
      </c>
      <c r="D1424" s="62">
        <v>45616.559803240743</v>
      </c>
      <c r="E1424" s="63" t="s">
        <v>271</v>
      </c>
      <c r="F1424" s="9"/>
      <c r="G1424" s="9"/>
      <c r="H1424" s="9"/>
      <c r="I1424" s="104" t="b">
        <v>0</v>
      </c>
      <c r="J1424" s="9"/>
      <c r="K1424" s="96">
        <v>0</v>
      </c>
      <c r="L1424" s="105" t="s">
        <v>11001</v>
      </c>
      <c r="M1424" t="str">
        <f>_xlfn.IFNA(VLOOKUP(B1424,Dashboard!$B$2:$V$1276,21,0),"HAPUS")</f>
        <v>HAPUS</v>
      </c>
    </row>
    <row r="1425" spans="1:13" ht="13.8" hidden="1" thickBot="1">
      <c r="A1425" s="106">
        <v>1424</v>
      </c>
      <c r="B1425" s="70" t="s">
        <v>4051</v>
      </c>
      <c r="C1425" s="70" t="s">
        <v>4052</v>
      </c>
      <c r="D1425" s="69">
        <v>45616.562291666669</v>
      </c>
      <c r="E1425" s="70" t="s">
        <v>325</v>
      </c>
      <c r="F1425" s="115" t="s">
        <v>11007</v>
      </c>
      <c r="G1425" s="107" t="s">
        <v>34</v>
      </c>
      <c r="H1425" s="69">
        <v>45617.683159722219</v>
      </c>
      <c r="I1425" s="108" t="b">
        <v>0</v>
      </c>
      <c r="J1425" s="14"/>
      <c r="K1425" s="92">
        <v>639</v>
      </c>
      <c r="L1425" s="109" t="s">
        <v>11872</v>
      </c>
      <c r="M1425" t="str">
        <f>_xlfn.IFNA(VLOOKUP(B1425,Dashboard!$B$2:$V$1276,21,0),"HAPUS")</f>
        <v>BELUM SPS</v>
      </c>
    </row>
    <row r="1426" spans="1:13" ht="13.8" thickBot="1">
      <c r="A1426" s="103">
        <v>1425</v>
      </c>
      <c r="B1426" s="63" t="s">
        <v>4053</v>
      </c>
      <c r="C1426" s="63" t="s">
        <v>4055</v>
      </c>
      <c r="D1426" s="62">
        <v>45616.563020833331</v>
      </c>
      <c r="E1426" s="63" t="s">
        <v>257</v>
      </c>
      <c r="F1426" s="9"/>
      <c r="G1426" s="9"/>
      <c r="H1426" s="9"/>
      <c r="I1426" s="104" t="b">
        <v>0</v>
      </c>
      <c r="J1426" s="9"/>
      <c r="K1426" s="96">
        <v>0</v>
      </c>
      <c r="L1426" s="105" t="s">
        <v>11001</v>
      </c>
      <c r="M1426" t="str">
        <f>_xlfn.IFNA(VLOOKUP(B1426,Dashboard!$B$2:$V$1276,21,0),"HAPUS")</f>
        <v>HAPUS</v>
      </c>
    </row>
    <row r="1427" spans="1:13" ht="13.8" thickBot="1">
      <c r="A1427" s="106">
        <v>1426</v>
      </c>
      <c r="B1427" s="70" t="s">
        <v>4056</v>
      </c>
      <c r="C1427" s="70" t="s">
        <v>4057</v>
      </c>
      <c r="D1427" s="69">
        <v>45616.56962962963</v>
      </c>
      <c r="E1427" s="70" t="s">
        <v>330</v>
      </c>
      <c r="F1427" s="14"/>
      <c r="G1427" s="14"/>
      <c r="H1427" s="14"/>
      <c r="I1427" s="108" t="b">
        <v>0</v>
      </c>
      <c r="J1427" s="14"/>
      <c r="K1427" s="92">
        <v>0</v>
      </c>
      <c r="L1427" s="109" t="s">
        <v>11001</v>
      </c>
      <c r="M1427" t="str">
        <f>_xlfn.IFNA(VLOOKUP(B1427,Dashboard!$B$2:$V$1276,21,0),"HAPUS")</f>
        <v>HAPUS</v>
      </c>
    </row>
    <row r="1428" spans="1:13" ht="13.8" thickBot="1">
      <c r="A1428" s="103">
        <v>1427</v>
      </c>
      <c r="B1428" s="63" t="s">
        <v>4058</v>
      </c>
      <c r="C1428" s="63" t="s">
        <v>4060</v>
      </c>
      <c r="D1428" s="62">
        <v>45616.569907407407</v>
      </c>
      <c r="E1428" s="63" t="s">
        <v>140</v>
      </c>
      <c r="F1428" s="113" t="s">
        <v>11007</v>
      </c>
      <c r="G1428" s="111" t="s">
        <v>34</v>
      </c>
      <c r="H1428" s="62">
        <v>45617.683576388888</v>
      </c>
      <c r="I1428" s="104" t="b">
        <v>0</v>
      </c>
      <c r="J1428" s="9"/>
      <c r="K1428" s="96">
        <v>640</v>
      </c>
      <c r="L1428" s="105" t="s">
        <v>11873</v>
      </c>
      <c r="M1428" t="str">
        <f>_xlfn.IFNA(VLOOKUP(B1428,Dashboard!$B$2:$V$1276,21,0),"HAPUS")</f>
        <v>HAPUS</v>
      </c>
    </row>
    <row r="1429" spans="1:13" ht="13.8" hidden="1" thickBot="1">
      <c r="A1429" s="106">
        <v>1428</v>
      </c>
      <c r="B1429" s="70" t="s">
        <v>4061</v>
      </c>
      <c r="C1429" s="70" t="s">
        <v>4063</v>
      </c>
      <c r="D1429" s="69">
        <v>45616.570520833331</v>
      </c>
      <c r="E1429" s="70" t="s">
        <v>216</v>
      </c>
      <c r="F1429" s="115" t="s">
        <v>11007</v>
      </c>
      <c r="G1429" s="107" t="s">
        <v>34</v>
      </c>
      <c r="H1429" s="69">
        <v>45622.502638888887</v>
      </c>
      <c r="I1429" s="108" t="b">
        <v>0</v>
      </c>
      <c r="J1429" s="14"/>
      <c r="K1429" s="92">
        <v>641</v>
      </c>
      <c r="L1429" s="109" t="s">
        <v>11874</v>
      </c>
      <c r="M1429" t="str">
        <f>_xlfn.IFNA(VLOOKUP(B1429,Dashboard!$B$2:$V$1276,21,0),"HAPUS")</f>
        <v>BELUM SPS</v>
      </c>
    </row>
    <row r="1430" spans="1:13" ht="13.8" thickBot="1">
      <c r="A1430" s="103">
        <v>1429</v>
      </c>
      <c r="B1430" s="63" t="s">
        <v>4064</v>
      </c>
      <c r="C1430" s="63" t="s">
        <v>1508</v>
      </c>
      <c r="D1430" s="62">
        <v>45616.572916666664</v>
      </c>
      <c r="E1430" s="63" t="s">
        <v>618</v>
      </c>
      <c r="F1430" s="9"/>
      <c r="G1430" s="9"/>
      <c r="H1430" s="9"/>
      <c r="I1430" s="104" t="b">
        <v>0</v>
      </c>
      <c r="J1430" s="9"/>
      <c r="K1430" s="96">
        <v>0</v>
      </c>
      <c r="L1430" s="105" t="s">
        <v>11001</v>
      </c>
      <c r="M1430" t="str">
        <f>_xlfn.IFNA(VLOOKUP(B1430,Dashboard!$B$2:$V$1276,21,0),"HAPUS")</f>
        <v>HAPUS</v>
      </c>
    </row>
    <row r="1431" spans="1:13" ht="13.8" thickBot="1">
      <c r="A1431" s="106">
        <v>1430</v>
      </c>
      <c r="B1431" s="70" t="s">
        <v>4066</v>
      </c>
      <c r="C1431" s="70" t="s">
        <v>2000</v>
      </c>
      <c r="D1431" s="69">
        <v>45616.576724537037</v>
      </c>
      <c r="E1431" s="70" t="s">
        <v>22</v>
      </c>
      <c r="F1431" s="115" t="s">
        <v>11007</v>
      </c>
      <c r="G1431" s="117" t="s">
        <v>118</v>
      </c>
      <c r="H1431" s="14"/>
      <c r="I1431" s="108" t="b">
        <v>0</v>
      </c>
      <c r="J1431" s="14"/>
      <c r="K1431" s="92">
        <v>149</v>
      </c>
      <c r="L1431" s="109" t="s">
        <v>11875</v>
      </c>
      <c r="M1431" t="str">
        <f>_xlfn.IFNA(VLOOKUP(B1431,Dashboard!$B$2:$V$1276,21,0),"HAPUS")</f>
        <v>HAPUS</v>
      </c>
    </row>
    <row r="1432" spans="1:13" ht="13.8" thickBot="1">
      <c r="A1432" s="103">
        <v>1431</v>
      </c>
      <c r="B1432" s="63" t="s">
        <v>4068</v>
      </c>
      <c r="C1432" s="63" t="s">
        <v>4070</v>
      </c>
      <c r="D1432" s="62">
        <v>45616.578333333331</v>
      </c>
      <c r="E1432" s="63" t="s">
        <v>22</v>
      </c>
      <c r="F1432" s="113" t="s">
        <v>11007</v>
      </c>
      <c r="G1432" s="111" t="s">
        <v>34</v>
      </c>
      <c r="H1432" s="62">
        <v>45617.684166666666</v>
      </c>
      <c r="I1432" s="104" t="b">
        <v>1</v>
      </c>
      <c r="J1432" s="62">
        <v>45638.643784722219</v>
      </c>
      <c r="K1432" s="96">
        <v>642</v>
      </c>
      <c r="L1432" s="105" t="s">
        <v>11876</v>
      </c>
      <c r="M1432" t="str">
        <f>_xlfn.IFNA(VLOOKUP(B1432,Dashboard!$B$2:$V$1276,21,0),"HAPUS")</f>
        <v>HAPUS</v>
      </c>
    </row>
    <row r="1433" spans="1:13" ht="13.8" hidden="1" thickBot="1">
      <c r="A1433" s="106">
        <v>1432</v>
      </c>
      <c r="B1433" s="70" t="s">
        <v>4071</v>
      </c>
      <c r="C1433" s="70" t="s">
        <v>4073</v>
      </c>
      <c r="D1433" s="69">
        <v>45616.57880787037</v>
      </c>
      <c r="E1433" s="70" t="s">
        <v>216</v>
      </c>
      <c r="F1433" s="115" t="s">
        <v>11007</v>
      </c>
      <c r="G1433" s="107" t="s">
        <v>34</v>
      </c>
      <c r="H1433" s="69">
        <v>45617.684502314813</v>
      </c>
      <c r="I1433" s="108" t="b">
        <v>0</v>
      </c>
      <c r="J1433" s="14"/>
      <c r="K1433" s="92">
        <v>643</v>
      </c>
      <c r="L1433" s="109" t="s">
        <v>11877</v>
      </c>
      <c r="M1433" t="str">
        <f>_xlfn.IFNA(VLOOKUP(B1433,Dashboard!$B$2:$V$1276,21,0),"HAPUS")</f>
        <v>BELUM SPS</v>
      </c>
    </row>
    <row r="1434" spans="1:13" ht="13.8" hidden="1" thickBot="1">
      <c r="A1434" s="103">
        <v>1433</v>
      </c>
      <c r="B1434" s="63" t="s">
        <v>4074</v>
      </c>
      <c r="C1434" s="63" t="s">
        <v>4076</v>
      </c>
      <c r="D1434" s="62">
        <v>45616.580752314818</v>
      </c>
      <c r="E1434" s="63" t="s">
        <v>216</v>
      </c>
      <c r="F1434" s="113" t="s">
        <v>11007</v>
      </c>
      <c r="G1434" s="111" t="s">
        <v>34</v>
      </c>
      <c r="H1434" s="62">
        <v>45617.684537037036</v>
      </c>
      <c r="I1434" s="104" t="b">
        <v>0</v>
      </c>
      <c r="J1434" s="9"/>
      <c r="K1434" s="96">
        <v>644</v>
      </c>
      <c r="L1434" s="105" t="s">
        <v>11878</v>
      </c>
      <c r="M1434" t="str">
        <f>_xlfn.IFNA(VLOOKUP(B1434,Dashboard!$B$2:$V$1276,21,0),"HAPUS")</f>
        <v>BELUM SPS</v>
      </c>
    </row>
    <row r="1435" spans="1:13" ht="13.8" thickBot="1">
      <c r="A1435" s="106">
        <v>1434</v>
      </c>
      <c r="B1435" s="70" t="s">
        <v>4077</v>
      </c>
      <c r="C1435" s="70" t="s">
        <v>4078</v>
      </c>
      <c r="D1435" s="69">
        <v>45616.585034722222</v>
      </c>
      <c r="E1435" s="70" t="s">
        <v>280</v>
      </c>
      <c r="F1435" s="14"/>
      <c r="G1435" s="14"/>
      <c r="H1435" s="14"/>
      <c r="I1435" s="108" t="b">
        <v>0</v>
      </c>
      <c r="J1435" s="14"/>
      <c r="K1435" s="92">
        <v>0</v>
      </c>
      <c r="L1435" s="109" t="s">
        <v>11001</v>
      </c>
      <c r="M1435" t="str">
        <f>_xlfn.IFNA(VLOOKUP(B1435,Dashboard!$B$2:$V$1276,21,0),"HAPUS")</f>
        <v>HAPUS</v>
      </c>
    </row>
    <row r="1436" spans="1:13" ht="13.8" thickBot="1">
      <c r="A1436" s="103">
        <v>1435</v>
      </c>
      <c r="B1436" s="63" t="s">
        <v>4079</v>
      </c>
      <c r="C1436" s="63" t="s">
        <v>4081</v>
      </c>
      <c r="D1436" s="62">
        <v>45616.586863425924</v>
      </c>
      <c r="E1436" s="63" t="s">
        <v>194</v>
      </c>
      <c r="F1436" s="113" t="s">
        <v>11007</v>
      </c>
      <c r="G1436" s="111" t="s">
        <v>34</v>
      </c>
      <c r="H1436" s="62">
        <v>45617.684791666667</v>
      </c>
      <c r="I1436" s="104" t="b">
        <v>0</v>
      </c>
      <c r="J1436" s="9"/>
      <c r="K1436" s="96">
        <v>645</v>
      </c>
      <c r="L1436" s="105" t="s">
        <v>11879</v>
      </c>
      <c r="M1436" t="str">
        <f>_xlfn.IFNA(VLOOKUP(B1436,Dashboard!$B$2:$V$1276,21,0),"HAPUS")</f>
        <v>HAPUS</v>
      </c>
    </row>
    <row r="1437" spans="1:13" ht="13.8" thickBot="1">
      <c r="A1437" s="106">
        <v>1436</v>
      </c>
      <c r="B1437" s="70" t="s">
        <v>4082</v>
      </c>
      <c r="C1437" s="70" t="s">
        <v>4084</v>
      </c>
      <c r="D1437" s="69">
        <v>45616.587500000001</v>
      </c>
      <c r="E1437" s="70" t="s">
        <v>194</v>
      </c>
      <c r="F1437" s="115" t="s">
        <v>11007</v>
      </c>
      <c r="G1437" s="107" t="s">
        <v>34</v>
      </c>
      <c r="H1437" s="69">
        <v>45617.684814814813</v>
      </c>
      <c r="I1437" s="108" t="b">
        <v>0</v>
      </c>
      <c r="J1437" s="14"/>
      <c r="K1437" s="92">
        <v>646</v>
      </c>
      <c r="L1437" s="109" t="s">
        <v>11880</v>
      </c>
      <c r="M1437" t="str">
        <f>_xlfn.IFNA(VLOOKUP(B1437,Dashboard!$B$2:$V$1276,21,0),"HAPUS")</f>
        <v>HAPUS</v>
      </c>
    </row>
    <row r="1438" spans="1:13" ht="13.8" thickBot="1">
      <c r="A1438" s="103">
        <v>1437</v>
      </c>
      <c r="B1438" s="63" t="s">
        <v>4085</v>
      </c>
      <c r="C1438" s="63" t="s">
        <v>4086</v>
      </c>
      <c r="D1438" s="62">
        <v>45616.589525462965</v>
      </c>
      <c r="E1438" s="63" t="s">
        <v>517</v>
      </c>
      <c r="F1438" s="9"/>
      <c r="G1438" s="9"/>
      <c r="H1438" s="9"/>
      <c r="I1438" s="104" t="b">
        <v>0</v>
      </c>
      <c r="J1438" s="9"/>
      <c r="K1438" s="96">
        <v>0</v>
      </c>
      <c r="L1438" s="105" t="s">
        <v>11001</v>
      </c>
      <c r="M1438" t="str">
        <f>_xlfn.IFNA(VLOOKUP(B1438,Dashboard!$B$2:$V$1276,21,0),"HAPUS")</f>
        <v>HAPUS</v>
      </c>
    </row>
    <row r="1439" spans="1:13" ht="13.8" hidden="1" thickBot="1">
      <c r="A1439" s="106">
        <v>1438</v>
      </c>
      <c r="B1439" s="70" t="s">
        <v>4087</v>
      </c>
      <c r="C1439" s="70" t="s">
        <v>4089</v>
      </c>
      <c r="D1439" s="69">
        <v>45616.59915509259</v>
      </c>
      <c r="E1439" s="70" t="s">
        <v>618</v>
      </c>
      <c r="F1439" s="115" t="s">
        <v>11007</v>
      </c>
      <c r="G1439" s="107" t="s">
        <v>34</v>
      </c>
      <c r="H1439" s="69">
        <v>45622.502638888887</v>
      </c>
      <c r="I1439" s="108" t="b">
        <v>0</v>
      </c>
      <c r="J1439" s="14"/>
      <c r="K1439" s="92">
        <v>647</v>
      </c>
      <c r="L1439" s="109" t="s">
        <v>11881</v>
      </c>
      <c r="M1439" t="str">
        <f>_xlfn.IFNA(VLOOKUP(B1439,Dashboard!$B$2:$V$1276,21,0),"HAPUS")</f>
        <v>BELUM SPS</v>
      </c>
    </row>
    <row r="1440" spans="1:13" ht="13.8" thickBot="1">
      <c r="A1440" s="103">
        <v>1439</v>
      </c>
      <c r="B1440" s="63" t="s">
        <v>4090</v>
      </c>
      <c r="C1440" s="63" t="s">
        <v>4092</v>
      </c>
      <c r="D1440" s="62">
        <v>45616.599895833337</v>
      </c>
      <c r="E1440" s="63" t="s">
        <v>216</v>
      </c>
      <c r="F1440" s="113" t="s">
        <v>11007</v>
      </c>
      <c r="G1440" s="111" t="s">
        <v>34</v>
      </c>
      <c r="H1440" s="62">
        <v>45617.685104166667</v>
      </c>
      <c r="I1440" s="104" t="b">
        <v>0</v>
      </c>
      <c r="J1440" s="9"/>
      <c r="K1440" s="96">
        <v>648</v>
      </c>
      <c r="L1440" s="105" t="s">
        <v>11882</v>
      </c>
      <c r="M1440" t="str">
        <f>_xlfn.IFNA(VLOOKUP(B1440,Dashboard!$B$2:$V$1276,21,0),"HAPUS")</f>
        <v>HAPUS</v>
      </c>
    </row>
    <row r="1441" spans="1:13" ht="13.8" thickBot="1">
      <c r="A1441" s="106">
        <v>1440</v>
      </c>
      <c r="B1441" s="70" t="s">
        <v>4093</v>
      </c>
      <c r="C1441" s="70" t="s">
        <v>4094</v>
      </c>
      <c r="D1441" s="69">
        <v>45616.606990740744</v>
      </c>
      <c r="E1441" s="70" t="s">
        <v>280</v>
      </c>
      <c r="F1441" s="14"/>
      <c r="G1441" s="14"/>
      <c r="H1441" s="14"/>
      <c r="I1441" s="108" t="b">
        <v>0</v>
      </c>
      <c r="J1441" s="14"/>
      <c r="K1441" s="92">
        <v>0</v>
      </c>
      <c r="L1441" s="109" t="s">
        <v>11001</v>
      </c>
      <c r="M1441" t="str">
        <f>_xlfn.IFNA(VLOOKUP(B1441,Dashboard!$B$2:$V$1276,21,0),"HAPUS")</f>
        <v>HAPUS</v>
      </c>
    </row>
    <row r="1442" spans="1:13" ht="13.8" hidden="1" thickBot="1">
      <c r="A1442" s="103">
        <v>1441</v>
      </c>
      <c r="B1442" s="63" t="s">
        <v>4095</v>
      </c>
      <c r="C1442" s="63" t="s">
        <v>4097</v>
      </c>
      <c r="D1442" s="62">
        <v>45616.616747685184</v>
      </c>
      <c r="E1442" s="63" t="s">
        <v>758</v>
      </c>
      <c r="F1442" s="113" t="s">
        <v>11007</v>
      </c>
      <c r="G1442" s="111" t="s">
        <v>34</v>
      </c>
      <c r="H1442" s="62">
        <v>45617.685543981483</v>
      </c>
      <c r="I1442" s="104" t="b">
        <v>0</v>
      </c>
      <c r="J1442" s="9"/>
      <c r="K1442" s="96">
        <v>649</v>
      </c>
      <c r="L1442" s="105" t="s">
        <v>11883</v>
      </c>
      <c r="M1442" t="str">
        <f>_xlfn.IFNA(VLOOKUP(B1442,Dashboard!$B$2:$V$1276,21,0),"HAPUS")</f>
        <v>BELUM SPS</v>
      </c>
    </row>
    <row r="1443" spans="1:13" ht="13.8" thickBot="1">
      <c r="A1443" s="106">
        <v>1442</v>
      </c>
      <c r="B1443" s="70" t="s">
        <v>4098</v>
      </c>
      <c r="C1443" s="70" t="s">
        <v>4100</v>
      </c>
      <c r="D1443" s="69">
        <v>45616.622662037036</v>
      </c>
      <c r="E1443" s="70" t="s">
        <v>194</v>
      </c>
      <c r="F1443" s="14"/>
      <c r="G1443" s="14"/>
      <c r="H1443" s="14"/>
      <c r="I1443" s="108" t="b">
        <v>0</v>
      </c>
      <c r="J1443" s="14"/>
      <c r="K1443" s="92">
        <v>0</v>
      </c>
      <c r="L1443" s="109" t="s">
        <v>11001</v>
      </c>
      <c r="M1443" t="str">
        <f>_xlfn.IFNA(VLOOKUP(B1443,Dashboard!$B$2:$V$1276,21,0),"HAPUS")</f>
        <v>HAPUS</v>
      </c>
    </row>
    <row r="1444" spans="1:13" ht="13.8" hidden="1" thickBot="1">
      <c r="A1444" s="103">
        <v>1443</v>
      </c>
      <c r="B1444" s="63" t="s">
        <v>4101</v>
      </c>
      <c r="C1444" s="63" t="s">
        <v>4103</v>
      </c>
      <c r="D1444" s="62">
        <v>45616.637696759259</v>
      </c>
      <c r="E1444" s="63" t="s">
        <v>733</v>
      </c>
      <c r="F1444" s="9"/>
      <c r="G1444" s="9"/>
      <c r="H1444" s="9"/>
      <c r="I1444" s="104" t="b">
        <v>0</v>
      </c>
      <c r="J1444" s="9"/>
      <c r="K1444" s="96">
        <v>0</v>
      </c>
      <c r="L1444" s="105" t="s">
        <v>11001</v>
      </c>
      <c r="M1444" t="str">
        <f>_xlfn.IFNA(VLOOKUP(B1444,Dashboard!$B$2:$V$1276,21,0),"HAPUS")</f>
        <v>BELUM SPS</v>
      </c>
    </row>
    <row r="1445" spans="1:13" ht="13.8" thickBot="1">
      <c r="A1445" s="106">
        <v>1444</v>
      </c>
      <c r="B1445" s="70" t="s">
        <v>4104</v>
      </c>
      <c r="C1445" s="70" t="s">
        <v>4106</v>
      </c>
      <c r="D1445" s="69">
        <v>45616.638553240744</v>
      </c>
      <c r="E1445" s="70" t="s">
        <v>71</v>
      </c>
      <c r="F1445" s="14"/>
      <c r="G1445" s="14"/>
      <c r="H1445" s="14"/>
      <c r="I1445" s="108" t="b">
        <v>0</v>
      </c>
      <c r="J1445" s="14"/>
      <c r="K1445" s="92">
        <v>0</v>
      </c>
      <c r="L1445" s="109" t="s">
        <v>11001</v>
      </c>
      <c r="M1445" t="str">
        <f>_xlfn.IFNA(VLOOKUP(B1445,Dashboard!$B$2:$V$1276,21,0),"HAPUS")</f>
        <v>HAPUS</v>
      </c>
    </row>
    <row r="1446" spans="1:13" ht="13.8" thickBot="1">
      <c r="A1446" s="103">
        <v>1445</v>
      </c>
      <c r="B1446" s="63" t="s">
        <v>4107</v>
      </c>
      <c r="C1446" s="63" t="s">
        <v>4109</v>
      </c>
      <c r="D1446" s="62">
        <v>45616.643680555557</v>
      </c>
      <c r="E1446" s="63" t="s">
        <v>4110</v>
      </c>
      <c r="F1446" s="9"/>
      <c r="G1446" s="9"/>
      <c r="H1446" s="9"/>
      <c r="I1446" s="104" t="b">
        <v>0</v>
      </c>
      <c r="J1446" s="9"/>
      <c r="K1446" s="96">
        <v>0</v>
      </c>
      <c r="L1446" s="105" t="s">
        <v>11001</v>
      </c>
      <c r="M1446" t="str">
        <f>_xlfn.IFNA(VLOOKUP(B1446,Dashboard!$B$2:$V$1276,21,0),"HAPUS")</f>
        <v>HAPUS</v>
      </c>
    </row>
    <row r="1447" spans="1:13" ht="13.8" hidden="1" thickBot="1">
      <c r="A1447" s="106">
        <v>1446</v>
      </c>
      <c r="B1447" s="70" t="s">
        <v>4111</v>
      </c>
      <c r="C1447" s="70" t="s">
        <v>4113</v>
      </c>
      <c r="D1447" s="69">
        <v>45617.381689814814</v>
      </c>
      <c r="E1447" s="70" t="s">
        <v>22</v>
      </c>
      <c r="F1447" s="115" t="s">
        <v>11007</v>
      </c>
      <c r="G1447" s="107" t="s">
        <v>34</v>
      </c>
      <c r="H1447" s="69">
        <v>45621.460104166668</v>
      </c>
      <c r="I1447" s="108" t="b">
        <v>0</v>
      </c>
      <c r="J1447" s="14"/>
      <c r="K1447" s="92">
        <v>650</v>
      </c>
      <c r="L1447" s="109" t="s">
        <v>11884</v>
      </c>
      <c r="M1447" t="str">
        <f>_xlfn.IFNA(VLOOKUP(B1447,Dashboard!$B$2:$V$1276,21,0),"HAPUS")</f>
        <v>BELUM SPS</v>
      </c>
    </row>
    <row r="1448" spans="1:13" ht="13.8" thickBot="1">
      <c r="A1448" s="103">
        <v>1447</v>
      </c>
      <c r="B1448" s="63" t="s">
        <v>4114</v>
      </c>
      <c r="C1448" s="63" t="s">
        <v>4115</v>
      </c>
      <c r="D1448" s="62">
        <v>45617.384444444448</v>
      </c>
      <c r="E1448" s="63" t="s">
        <v>216</v>
      </c>
      <c r="F1448" s="113" t="s">
        <v>11007</v>
      </c>
      <c r="G1448" s="111" t="s">
        <v>34</v>
      </c>
      <c r="H1448" s="62">
        <v>45617.685983796298</v>
      </c>
      <c r="I1448" s="104" t="b">
        <v>0</v>
      </c>
      <c r="J1448" s="9"/>
      <c r="K1448" s="96">
        <v>651</v>
      </c>
      <c r="L1448" s="105" t="s">
        <v>11885</v>
      </c>
      <c r="M1448" t="str">
        <f>_xlfn.IFNA(VLOOKUP(B1448,Dashboard!$B$2:$V$1276,21,0),"HAPUS")</f>
        <v>HAPUS</v>
      </c>
    </row>
    <row r="1449" spans="1:13" ht="13.8" thickBot="1">
      <c r="A1449" s="106">
        <v>1448</v>
      </c>
      <c r="B1449" s="70" t="s">
        <v>4116</v>
      </c>
      <c r="C1449" s="70" t="s">
        <v>4118</v>
      </c>
      <c r="D1449" s="69">
        <v>45617.401932870373</v>
      </c>
      <c r="E1449" s="70" t="s">
        <v>194</v>
      </c>
      <c r="F1449" s="14"/>
      <c r="G1449" s="14"/>
      <c r="H1449" s="14"/>
      <c r="I1449" s="108" t="b">
        <v>0</v>
      </c>
      <c r="J1449" s="14"/>
      <c r="K1449" s="92">
        <v>0</v>
      </c>
      <c r="L1449" s="109" t="s">
        <v>11001</v>
      </c>
      <c r="M1449" t="str">
        <f>_xlfn.IFNA(VLOOKUP(B1449,Dashboard!$B$2:$V$1276,21,0),"HAPUS")</f>
        <v>HAPUS</v>
      </c>
    </row>
    <row r="1450" spans="1:13" ht="13.8" hidden="1" thickBot="1">
      <c r="A1450" s="103">
        <v>1449</v>
      </c>
      <c r="B1450" s="63" t="s">
        <v>4119</v>
      </c>
      <c r="C1450" s="63" t="s">
        <v>4121</v>
      </c>
      <c r="D1450" s="62">
        <v>45617.40457175926</v>
      </c>
      <c r="E1450" s="63" t="s">
        <v>194</v>
      </c>
      <c r="F1450" s="113" t="s">
        <v>11007</v>
      </c>
      <c r="G1450" s="111" t="s">
        <v>34</v>
      </c>
      <c r="H1450" s="62">
        <v>45622.502638888887</v>
      </c>
      <c r="I1450" s="104" t="b">
        <v>0</v>
      </c>
      <c r="J1450" s="9"/>
      <c r="K1450" s="96">
        <v>652</v>
      </c>
      <c r="L1450" s="105" t="s">
        <v>11886</v>
      </c>
      <c r="M1450" t="str">
        <f>_xlfn.IFNA(VLOOKUP(B1450,Dashboard!$B$2:$V$1276,21,0),"HAPUS")</f>
        <v>BELUM SPS</v>
      </c>
    </row>
    <row r="1451" spans="1:13" ht="13.8" thickBot="1">
      <c r="A1451" s="106">
        <v>1450</v>
      </c>
      <c r="B1451" s="70" t="s">
        <v>4122</v>
      </c>
      <c r="C1451" s="70" t="s">
        <v>4124</v>
      </c>
      <c r="D1451" s="69">
        <v>45617.41375</v>
      </c>
      <c r="E1451" s="70" t="s">
        <v>758</v>
      </c>
      <c r="F1451" s="115" t="s">
        <v>11007</v>
      </c>
      <c r="G1451" s="107" t="s">
        <v>34</v>
      </c>
      <c r="H1451" s="69">
        <v>45621.460104166668</v>
      </c>
      <c r="I1451" s="108" t="b">
        <v>0</v>
      </c>
      <c r="J1451" s="14"/>
      <c r="K1451" s="92">
        <v>653</v>
      </c>
      <c r="L1451" s="109" t="s">
        <v>11887</v>
      </c>
      <c r="M1451" t="str">
        <f>_xlfn.IFNA(VLOOKUP(B1451,Dashboard!$B$2:$V$1276,21,0),"HAPUS")</f>
        <v>HAPUS</v>
      </c>
    </row>
    <row r="1452" spans="1:13" ht="13.8" thickBot="1">
      <c r="A1452" s="103">
        <v>1451</v>
      </c>
      <c r="B1452" s="63" t="s">
        <v>4125</v>
      </c>
      <c r="C1452" s="63" t="s">
        <v>4127</v>
      </c>
      <c r="D1452" s="62">
        <v>45617.415833333333</v>
      </c>
      <c r="E1452" s="63" t="s">
        <v>4128</v>
      </c>
      <c r="F1452" s="113" t="s">
        <v>11007</v>
      </c>
      <c r="G1452" s="111" t="s">
        <v>34</v>
      </c>
      <c r="H1452" s="62">
        <v>45621.460104166668</v>
      </c>
      <c r="I1452" s="104" t="b">
        <v>0</v>
      </c>
      <c r="J1452" s="9"/>
      <c r="K1452" s="96">
        <v>654</v>
      </c>
      <c r="L1452" s="105" t="s">
        <v>11888</v>
      </c>
      <c r="M1452" t="str">
        <f>_xlfn.IFNA(VLOOKUP(B1452,Dashboard!$B$2:$V$1276,21,0),"HAPUS")</f>
        <v>HAPUS</v>
      </c>
    </row>
    <row r="1453" spans="1:13" ht="13.8" thickBot="1">
      <c r="A1453" s="106">
        <v>1452</v>
      </c>
      <c r="B1453" s="70" t="s">
        <v>4129</v>
      </c>
      <c r="C1453" s="70" t="s">
        <v>4131</v>
      </c>
      <c r="D1453" s="69">
        <v>45617.417824074073</v>
      </c>
      <c r="E1453" s="70" t="s">
        <v>194</v>
      </c>
      <c r="F1453" s="115" t="s">
        <v>11007</v>
      </c>
      <c r="G1453" s="107" t="s">
        <v>34</v>
      </c>
      <c r="H1453" s="69">
        <v>45621.460104166668</v>
      </c>
      <c r="I1453" s="108" t="b">
        <v>0</v>
      </c>
      <c r="J1453" s="14"/>
      <c r="K1453" s="92">
        <v>655</v>
      </c>
      <c r="L1453" s="109" t="s">
        <v>11889</v>
      </c>
      <c r="M1453" t="str">
        <f>_xlfn.IFNA(VLOOKUP(B1453,Dashboard!$B$2:$V$1276,21,0),"HAPUS")</f>
        <v>HAPUS</v>
      </c>
    </row>
    <row r="1454" spans="1:13" ht="13.8" hidden="1" thickBot="1">
      <c r="A1454" s="103">
        <v>1453</v>
      </c>
      <c r="B1454" s="63" t="s">
        <v>4132</v>
      </c>
      <c r="C1454" s="63" t="s">
        <v>4134</v>
      </c>
      <c r="D1454" s="62">
        <v>45617.419965277775</v>
      </c>
      <c r="E1454" s="63" t="s">
        <v>4135</v>
      </c>
      <c r="F1454" s="9"/>
      <c r="G1454" s="9"/>
      <c r="H1454" s="9"/>
      <c r="I1454" s="104" t="b">
        <v>0</v>
      </c>
      <c r="J1454" s="9"/>
      <c r="K1454" s="96">
        <v>0</v>
      </c>
      <c r="L1454" s="105" t="s">
        <v>11001</v>
      </c>
      <c r="M1454" t="str">
        <f>_xlfn.IFNA(VLOOKUP(B1454,Dashboard!$B$2:$V$1276,21,0),"HAPUS")</f>
        <v>BELUM SPS</v>
      </c>
    </row>
    <row r="1455" spans="1:13" ht="13.8" hidden="1" thickBot="1">
      <c r="A1455" s="106">
        <v>1454</v>
      </c>
      <c r="B1455" s="70" t="s">
        <v>4136</v>
      </c>
      <c r="C1455" s="70" t="s">
        <v>4138</v>
      </c>
      <c r="D1455" s="69">
        <v>45617.420069444444</v>
      </c>
      <c r="E1455" s="70" t="s">
        <v>1338</v>
      </c>
      <c r="F1455" s="14"/>
      <c r="G1455" s="14"/>
      <c r="H1455" s="14"/>
      <c r="I1455" s="108" t="b">
        <v>0</v>
      </c>
      <c r="J1455" s="14"/>
      <c r="K1455" s="92">
        <v>0</v>
      </c>
      <c r="L1455" s="109" t="s">
        <v>11001</v>
      </c>
      <c r="M1455" t="str">
        <f>_xlfn.IFNA(VLOOKUP(B1455,Dashboard!$B$2:$V$1276,21,0),"HAPUS")</f>
        <v>BELUM SPS</v>
      </c>
    </row>
    <row r="1456" spans="1:13" ht="13.8" hidden="1" thickBot="1">
      <c r="A1456" s="103">
        <v>1455</v>
      </c>
      <c r="B1456" s="63" t="s">
        <v>4139</v>
      </c>
      <c r="C1456" s="63" t="s">
        <v>4141</v>
      </c>
      <c r="D1456" s="62">
        <v>45617.429050925923</v>
      </c>
      <c r="E1456" s="63" t="s">
        <v>22</v>
      </c>
      <c r="F1456" s="113" t="s">
        <v>11007</v>
      </c>
      <c r="G1456" s="111" t="s">
        <v>34</v>
      </c>
      <c r="H1456" s="62">
        <v>45621.460104166668</v>
      </c>
      <c r="I1456" s="104" t="b">
        <v>0</v>
      </c>
      <c r="J1456" s="9"/>
      <c r="K1456" s="96">
        <v>656</v>
      </c>
      <c r="L1456" s="105" t="s">
        <v>11890</v>
      </c>
      <c r="M1456" t="str">
        <f>_xlfn.IFNA(VLOOKUP(B1456,Dashboard!$B$2:$V$1276,21,0),"HAPUS")</f>
        <v>BELUM SPS</v>
      </c>
    </row>
    <row r="1457" spans="1:13" ht="13.8" thickBot="1">
      <c r="A1457" s="106">
        <v>1456</v>
      </c>
      <c r="B1457" s="70" t="s">
        <v>4142</v>
      </c>
      <c r="C1457" s="70" t="s">
        <v>4144</v>
      </c>
      <c r="D1457" s="69">
        <v>45617.430983796294</v>
      </c>
      <c r="E1457" s="70" t="s">
        <v>216</v>
      </c>
      <c r="F1457" s="115" t="s">
        <v>11007</v>
      </c>
      <c r="G1457" s="107" t="s">
        <v>34</v>
      </c>
      <c r="H1457" s="69">
        <v>45631.450312499997</v>
      </c>
      <c r="I1457" s="108" t="b">
        <v>0</v>
      </c>
      <c r="J1457" s="14"/>
      <c r="K1457" s="92">
        <v>657</v>
      </c>
      <c r="L1457" s="109" t="s">
        <v>11891</v>
      </c>
      <c r="M1457" t="str">
        <f>_xlfn.IFNA(VLOOKUP(B1457,Dashboard!$B$2:$V$1276,21,0),"HAPUS")</f>
        <v>HAPUS</v>
      </c>
    </row>
    <row r="1458" spans="1:13" ht="13.8" hidden="1" thickBot="1">
      <c r="A1458" s="103">
        <v>1457</v>
      </c>
      <c r="B1458" s="63" t="s">
        <v>4145</v>
      </c>
      <c r="C1458" s="63" t="s">
        <v>4147</v>
      </c>
      <c r="D1458" s="62">
        <v>45617.431875000002</v>
      </c>
      <c r="E1458" s="63" t="s">
        <v>216</v>
      </c>
      <c r="F1458" s="113" t="s">
        <v>11007</v>
      </c>
      <c r="G1458" s="119" t="s">
        <v>118</v>
      </c>
      <c r="H1458" s="9"/>
      <c r="I1458" s="104" t="b">
        <v>0</v>
      </c>
      <c r="J1458" s="9"/>
      <c r="K1458" s="96">
        <v>150</v>
      </c>
      <c r="L1458" s="105" t="s">
        <v>11892</v>
      </c>
      <c r="M1458" t="str">
        <f>_xlfn.IFNA(VLOOKUP(B1458,Dashboard!$B$2:$V$1276,21,0),"HAPUS")</f>
        <v>BELUM SPS</v>
      </c>
    </row>
    <row r="1459" spans="1:13" ht="13.8" thickBot="1">
      <c r="A1459" s="106">
        <v>1458</v>
      </c>
      <c r="B1459" s="70" t="s">
        <v>4148</v>
      </c>
      <c r="C1459" s="70" t="s">
        <v>4150</v>
      </c>
      <c r="D1459" s="69">
        <v>45617.436307870368</v>
      </c>
      <c r="E1459" s="70" t="s">
        <v>57</v>
      </c>
      <c r="F1459" s="14"/>
      <c r="G1459" s="14"/>
      <c r="H1459" s="14"/>
      <c r="I1459" s="108" t="b">
        <v>0</v>
      </c>
      <c r="J1459" s="14"/>
      <c r="K1459" s="92">
        <v>0</v>
      </c>
      <c r="L1459" s="109" t="s">
        <v>11001</v>
      </c>
      <c r="M1459" t="str">
        <f>_xlfn.IFNA(VLOOKUP(B1459,Dashboard!$B$2:$V$1276,21,0),"HAPUS")</f>
        <v>HAPUS</v>
      </c>
    </row>
    <row r="1460" spans="1:13" ht="13.8" thickBot="1">
      <c r="A1460" s="103">
        <v>1459</v>
      </c>
      <c r="B1460" s="63" t="s">
        <v>4151</v>
      </c>
      <c r="C1460" s="63" t="s">
        <v>4153</v>
      </c>
      <c r="D1460" s="62">
        <v>45617.440763888888</v>
      </c>
      <c r="E1460" s="63" t="s">
        <v>216</v>
      </c>
      <c r="F1460" s="9"/>
      <c r="G1460" s="9"/>
      <c r="H1460" s="9"/>
      <c r="I1460" s="104" t="b">
        <v>0</v>
      </c>
      <c r="J1460" s="9"/>
      <c r="K1460" s="96">
        <v>0</v>
      </c>
      <c r="L1460" s="105" t="s">
        <v>11001</v>
      </c>
      <c r="M1460" t="str">
        <f>_xlfn.IFNA(VLOOKUP(B1460,Dashboard!$B$2:$V$1276,21,0),"HAPUS")</f>
        <v>HAPUS</v>
      </c>
    </row>
    <row r="1461" spans="1:13" ht="13.8" thickBot="1">
      <c r="A1461" s="106">
        <v>1460</v>
      </c>
      <c r="B1461" s="70" t="s">
        <v>4154</v>
      </c>
      <c r="C1461" s="70" t="s">
        <v>4155</v>
      </c>
      <c r="D1461" s="69">
        <v>45617.441747685189</v>
      </c>
      <c r="E1461" s="70" t="s">
        <v>330</v>
      </c>
      <c r="F1461" s="14"/>
      <c r="G1461" s="14"/>
      <c r="H1461" s="14"/>
      <c r="I1461" s="108" t="b">
        <v>0</v>
      </c>
      <c r="J1461" s="14"/>
      <c r="K1461" s="92">
        <v>0</v>
      </c>
      <c r="L1461" s="109" t="s">
        <v>11001</v>
      </c>
      <c r="M1461" t="str">
        <f>_xlfn.IFNA(VLOOKUP(B1461,Dashboard!$B$2:$V$1276,21,0),"HAPUS")</f>
        <v>HAPUS</v>
      </c>
    </row>
    <row r="1462" spans="1:13" ht="13.8" thickBot="1">
      <c r="A1462" s="103">
        <v>1461</v>
      </c>
      <c r="B1462" s="63" t="s">
        <v>4156</v>
      </c>
      <c r="C1462" s="63" t="s">
        <v>4157</v>
      </c>
      <c r="D1462" s="62">
        <v>45617.442488425928</v>
      </c>
      <c r="E1462" s="63" t="s">
        <v>330</v>
      </c>
      <c r="F1462" s="9"/>
      <c r="G1462" s="9"/>
      <c r="H1462" s="9"/>
      <c r="I1462" s="104" t="b">
        <v>0</v>
      </c>
      <c r="J1462" s="9"/>
      <c r="K1462" s="96">
        <v>0</v>
      </c>
      <c r="L1462" s="105" t="s">
        <v>11001</v>
      </c>
      <c r="M1462" t="str">
        <f>_xlfn.IFNA(VLOOKUP(B1462,Dashboard!$B$2:$V$1276,21,0),"HAPUS")</f>
        <v>HAPUS</v>
      </c>
    </row>
    <row r="1463" spans="1:13" ht="13.8" thickBot="1">
      <c r="A1463" s="106">
        <v>1462</v>
      </c>
      <c r="B1463" s="70" t="s">
        <v>4158</v>
      </c>
      <c r="C1463" s="70" t="s">
        <v>4159</v>
      </c>
      <c r="D1463" s="69">
        <v>45617.443240740744</v>
      </c>
      <c r="E1463" s="70" t="s">
        <v>330</v>
      </c>
      <c r="F1463" s="14"/>
      <c r="G1463" s="14"/>
      <c r="H1463" s="14"/>
      <c r="I1463" s="108" t="b">
        <v>0</v>
      </c>
      <c r="J1463" s="14"/>
      <c r="K1463" s="92">
        <v>0</v>
      </c>
      <c r="L1463" s="109" t="s">
        <v>11001</v>
      </c>
      <c r="M1463" t="str">
        <f>_xlfn.IFNA(VLOOKUP(B1463,Dashboard!$B$2:$V$1276,21,0),"HAPUS")</f>
        <v>HAPUS</v>
      </c>
    </row>
    <row r="1464" spans="1:13" ht="13.8" thickBot="1">
      <c r="A1464" s="103">
        <v>1463</v>
      </c>
      <c r="B1464" s="63" t="s">
        <v>4160</v>
      </c>
      <c r="C1464" s="63" t="s">
        <v>4161</v>
      </c>
      <c r="D1464" s="62">
        <v>45617.444108796299</v>
      </c>
      <c r="E1464" s="63" t="s">
        <v>330</v>
      </c>
      <c r="F1464" s="9"/>
      <c r="G1464" s="9"/>
      <c r="H1464" s="9"/>
      <c r="I1464" s="104" t="b">
        <v>0</v>
      </c>
      <c r="J1464" s="9"/>
      <c r="K1464" s="96">
        <v>0</v>
      </c>
      <c r="L1464" s="105" t="s">
        <v>11001</v>
      </c>
      <c r="M1464" t="str">
        <f>_xlfn.IFNA(VLOOKUP(B1464,Dashboard!$B$2:$V$1276,21,0),"HAPUS")</f>
        <v>HAPUS</v>
      </c>
    </row>
    <row r="1465" spans="1:13" ht="13.8" thickBot="1">
      <c r="A1465" s="106">
        <v>1464</v>
      </c>
      <c r="B1465" s="92">
        <v>211124</v>
      </c>
      <c r="C1465" s="70" t="s">
        <v>4163</v>
      </c>
      <c r="D1465" s="69">
        <v>45617.446782407409</v>
      </c>
      <c r="E1465" s="70" t="s">
        <v>1997</v>
      </c>
      <c r="F1465" s="14"/>
      <c r="G1465" s="14"/>
      <c r="H1465" s="14"/>
      <c r="I1465" s="108" t="b">
        <v>0</v>
      </c>
      <c r="J1465" s="14"/>
      <c r="K1465" s="92">
        <v>0</v>
      </c>
      <c r="L1465" s="109" t="s">
        <v>11001</v>
      </c>
      <c r="M1465" t="str">
        <f>_xlfn.IFNA(VLOOKUP(B1465,Dashboard!$B$2:$V$1276,21,0),"HAPUS")</f>
        <v>HAPUS</v>
      </c>
    </row>
    <row r="1466" spans="1:13" ht="13.8" hidden="1" thickBot="1">
      <c r="A1466" s="103">
        <v>1465</v>
      </c>
      <c r="B1466" s="63" t="s">
        <v>4164</v>
      </c>
      <c r="C1466" s="63" t="s">
        <v>4165</v>
      </c>
      <c r="D1466" s="62">
        <v>45617.449826388889</v>
      </c>
      <c r="E1466" s="63" t="s">
        <v>1997</v>
      </c>
      <c r="F1466" s="9"/>
      <c r="G1466" s="9"/>
      <c r="H1466" s="9"/>
      <c r="I1466" s="104" t="b">
        <v>0</v>
      </c>
      <c r="J1466" s="9"/>
      <c r="K1466" s="96">
        <v>0</v>
      </c>
      <c r="L1466" s="105" t="s">
        <v>11001</v>
      </c>
      <c r="M1466" t="str">
        <f>_xlfn.IFNA(VLOOKUP(B1466,Dashboard!$B$2:$V$1276,21,0),"HAPUS")</f>
        <v>BELUM SPS</v>
      </c>
    </row>
    <row r="1467" spans="1:13" ht="13.8" hidden="1" thickBot="1">
      <c r="A1467" s="106">
        <v>1466</v>
      </c>
      <c r="B1467" s="70" t="s">
        <v>4166</v>
      </c>
      <c r="C1467" s="70" t="s">
        <v>4167</v>
      </c>
      <c r="D1467" s="69">
        <v>45617.450474537036</v>
      </c>
      <c r="E1467" s="70" t="s">
        <v>280</v>
      </c>
      <c r="F1467" s="14"/>
      <c r="G1467" s="14"/>
      <c r="H1467" s="14"/>
      <c r="I1467" s="108" t="b">
        <v>0</v>
      </c>
      <c r="J1467" s="14"/>
      <c r="K1467" s="92">
        <v>0</v>
      </c>
      <c r="L1467" s="109" t="s">
        <v>11001</v>
      </c>
      <c r="M1467" t="str">
        <f>_xlfn.IFNA(VLOOKUP(B1467,Dashboard!$B$2:$V$1276,21,0),"HAPUS")</f>
        <v>BELUM SPS</v>
      </c>
    </row>
    <row r="1468" spans="1:13" ht="13.8" hidden="1" thickBot="1">
      <c r="A1468" s="103">
        <v>1467</v>
      </c>
      <c r="B1468" s="63" t="s">
        <v>4168</v>
      </c>
      <c r="C1468" s="63" t="s">
        <v>3178</v>
      </c>
      <c r="D1468" s="62">
        <v>45617.452893518515</v>
      </c>
      <c r="E1468" s="63" t="s">
        <v>618</v>
      </c>
      <c r="F1468" s="113" t="s">
        <v>11007</v>
      </c>
      <c r="G1468" s="119" t="s">
        <v>118</v>
      </c>
      <c r="H1468" s="9"/>
      <c r="I1468" s="104" t="b">
        <v>0</v>
      </c>
      <c r="J1468" s="9"/>
      <c r="K1468" s="96">
        <v>151</v>
      </c>
      <c r="L1468" s="105" t="s">
        <v>11893</v>
      </c>
      <c r="M1468" t="str">
        <f>_xlfn.IFNA(VLOOKUP(B1468,Dashboard!$B$2:$V$1276,21,0),"HAPUS")</f>
        <v>BELUM SPS</v>
      </c>
    </row>
    <row r="1469" spans="1:13" ht="13.8" thickBot="1">
      <c r="A1469" s="106">
        <v>1468</v>
      </c>
      <c r="B1469" s="70" t="s">
        <v>4169</v>
      </c>
      <c r="C1469" s="70" t="s">
        <v>4170</v>
      </c>
      <c r="D1469" s="69">
        <v>45617.453819444447</v>
      </c>
      <c r="E1469" s="70" t="s">
        <v>216</v>
      </c>
      <c r="F1469" s="115" t="s">
        <v>11007</v>
      </c>
      <c r="G1469" s="107" t="s">
        <v>34</v>
      </c>
      <c r="H1469" s="69">
        <v>45621.460104166668</v>
      </c>
      <c r="I1469" s="108" t="b">
        <v>0</v>
      </c>
      <c r="J1469" s="14"/>
      <c r="K1469" s="92">
        <v>658</v>
      </c>
      <c r="L1469" s="109" t="s">
        <v>11894</v>
      </c>
      <c r="M1469" t="str">
        <f>_xlfn.IFNA(VLOOKUP(B1469,Dashboard!$B$2:$V$1276,21,0),"HAPUS")</f>
        <v>HAPUS</v>
      </c>
    </row>
    <row r="1470" spans="1:13" ht="13.8" thickBot="1">
      <c r="A1470" s="103">
        <v>1469</v>
      </c>
      <c r="B1470" s="63" t="s">
        <v>4171</v>
      </c>
      <c r="C1470" s="63" t="s">
        <v>4172</v>
      </c>
      <c r="D1470" s="62">
        <v>45617.458356481482</v>
      </c>
      <c r="E1470" s="63" t="s">
        <v>330</v>
      </c>
      <c r="F1470" s="9"/>
      <c r="G1470" s="9"/>
      <c r="H1470" s="9"/>
      <c r="I1470" s="104" t="b">
        <v>0</v>
      </c>
      <c r="J1470" s="9"/>
      <c r="K1470" s="96">
        <v>0</v>
      </c>
      <c r="L1470" s="105" t="s">
        <v>11001</v>
      </c>
      <c r="M1470" t="str">
        <f>_xlfn.IFNA(VLOOKUP(B1470,Dashboard!$B$2:$V$1276,21,0),"HAPUS")</f>
        <v>HAPUS</v>
      </c>
    </row>
    <row r="1471" spans="1:13" ht="13.8" hidden="1" thickBot="1">
      <c r="A1471" s="106">
        <v>1470</v>
      </c>
      <c r="B1471" s="70" t="s">
        <v>4173</v>
      </c>
      <c r="C1471" s="70" t="s">
        <v>4174</v>
      </c>
      <c r="D1471" s="69">
        <v>45617.460659722223</v>
      </c>
      <c r="E1471" s="70" t="s">
        <v>216</v>
      </c>
      <c r="F1471" s="115" t="s">
        <v>11007</v>
      </c>
      <c r="G1471" s="107" t="s">
        <v>34</v>
      </c>
      <c r="H1471" s="69">
        <v>45622.502638888887</v>
      </c>
      <c r="I1471" s="108" t="b">
        <v>0</v>
      </c>
      <c r="J1471" s="14"/>
      <c r="K1471" s="92">
        <v>659</v>
      </c>
      <c r="L1471" s="109" t="s">
        <v>11895</v>
      </c>
      <c r="M1471" t="str">
        <f>_xlfn.IFNA(VLOOKUP(B1471,Dashboard!$B$2:$V$1276,21,0),"HAPUS")</f>
        <v>BELUM SPS</v>
      </c>
    </row>
    <row r="1472" spans="1:13" ht="13.8" hidden="1" thickBot="1">
      <c r="A1472" s="103">
        <v>1471</v>
      </c>
      <c r="B1472" s="63" t="s">
        <v>4175</v>
      </c>
      <c r="C1472" s="63" t="s">
        <v>4177</v>
      </c>
      <c r="D1472" s="62">
        <v>45617.461504629631</v>
      </c>
      <c r="E1472" s="63" t="s">
        <v>855</v>
      </c>
      <c r="F1472" s="113" t="s">
        <v>11007</v>
      </c>
      <c r="G1472" s="119" t="s">
        <v>118</v>
      </c>
      <c r="H1472" s="9"/>
      <c r="I1472" s="104" t="b">
        <v>0</v>
      </c>
      <c r="J1472" s="9"/>
      <c r="K1472" s="96">
        <v>152</v>
      </c>
      <c r="L1472" s="105" t="s">
        <v>11896</v>
      </c>
      <c r="M1472" t="str">
        <f>_xlfn.IFNA(VLOOKUP(B1472,Dashboard!$B$2:$V$1276,21,0),"HAPUS")</f>
        <v>BELUM SPS</v>
      </c>
    </row>
    <row r="1473" spans="1:13" ht="13.8" thickBot="1">
      <c r="A1473" s="106">
        <v>1472</v>
      </c>
      <c r="B1473" s="70" t="s">
        <v>4178</v>
      </c>
      <c r="C1473" s="70" t="s">
        <v>4180</v>
      </c>
      <c r="D1473" s="69">
        <v>45617.463067129633</v>
      </c>
      <c r="E1473" s="70" t="s">
        <v>125</v>
      </c>
      <c r="F1473" s="115" t="s">
        <v>11007</v>
      </c>
      <c r="G1473" s="107" t="s">
        <v>34</v>
      </c>
      <c r="H1473" s="69">
        <v>45622.502638888887</v>
      </c>
      <c r="I1473" s="108" t="b">
        <v>0</v>
      </c>
      <c r="J1473" s="14"/>
      <c r="K1473" s="92">
        <v>660</v>
      </c>
      <c r="L1473" s="109" t="s">
        <v>11897</v>
      </c>
      <c r="M1473" t="str">
        <f>_xlfn.IFNA(VLOOKUP(B1473,Dashboard!$B$2:$V$1276,21,0),"HAPUS")</f>
        <v>HAPUS</v>
      </c>
    </row>
    <row r="1474" spans="1:13" ht="13.8" thickBot="1">
      <c r="A1474" s="103">
        <v>1473</v>
      </c>
      <c r="B1474" s="63" t="s">
        <v>4181</v>
      </c>
      <c r="C1474" s="63" t="s">
        <v>4182</v>
      </c>
      <c r="D1474" s="62">
        <v>45617.477303240739</v>
      </c>
      <c r="E1474" s="63" t="s">
        <v>57</v>
      </c>
      <c r="F1474" s="9"/>
      <c r="G1474" s="9"/>
      <c r="H1474" s="9"/>
      <c r="I1474" s="104" t="b">
        <v>0</v>
      </c>
      <c r="J1474" s="9"/>
      <c r="K1474" s="96">
        <v>0</v>
      </c>
      <c r="L1474" s="105" t="s">
        <v>11001</v>
      </c>
      <c r="M1474" t="str">
        <f>_xlfn.IFNA(VLOOKUP(B1474,Dashboard!$B$2:$V$1276,21,0),"HAPUS")</f>
        <v>HAPUS</v>
      </c>
    </row>
    <row r="1475" spans="1:13" ht="13.8" thickBot="1">
      <c r="A1475" s="106">
        <v>1474</v>
      </c>
      <c r="B1475" s="70" t="s">
        <v>4183</v>
      </c>
      <c r="C1475" s="70" t="s">
        <v>4185</v>
      </c>
      <c r="D1475" s="69">
        <v>45617.478078703702</v>
      </c>
      <c r="E1475" s="70" t="s">
        <v>216</v>
      </c>
      <c r="F1475" s="14"/>
      <c r="G1475" s="14"/>
      <c r="H1475" s="14"/>
      <c r="I1475" s="108" t="b">
        <v>0</v>
      </c>
      <c r="J1475" s="14"/>
      <c r="K1475" s="92">
        <v>0</v>
      </c>
      <c r="L1475" s="109" t="s">
        <v>11001</v>
      </c>
      <c r="M1475" t="str">
        <f>_xlfn.IFNA(VLOOKUP(B1475,Dashboard!$B$2:$V$1276,21,0),"HAPUS")</f>
        <v>HAPUS</v>
      </c>
    </row>
    <row r="1476" spans="1:13" ht="13.8" hidden="1" thickBot="1">
      <c r="A1476" s="103">
        <v>1475</v>
      </c>
      <c r="B1476" s="63" t="s">
        <v>4186</v>
      </c>
      <c r="C1476" s="63" t="s">
        <v>4188</v>
      </c>
      <c r="D1476" s="62">
        <v>45617.492777777778</v>
      </c>
      <c r="E1476" s="63" t="s">
        <v>22</v>
      </c>
      <c r="F1476" s="113" t="s">
        <v>11007</v>
      </c>
      <c r="G1476" s="119" t="s">
        <v>118</v>
      </c>
      <c r="H1476" s="9"/>
      <c r="I1476" s="104" t="b">
        <v>0</v>
      </c>
      <c r="J1476" s="9"/>
      <c r="K1476" s="96">
        <v>153</v>
      </c>
      <c r="L1476" s="105" t="s">
        <v>11898</v>
      </c>
      <c r="M1476" t="str">
        <f>_xlfn.IFNA(VLOOKUP(B1476,Dashboard!$B$2:$V$1276,21,0),"HAPUS")</f>
        <v>BELUM SPS</v>
      </c>
    </row>
    <row r="1477" spans="1:13" ht="13.8" hidden="1" thickBot="1">
      <c r="A1477" s="106">
        <v>1476</v>
      </c>
      <c r="B1477" s="70" t="s">
        <v>4189</v>
      </c>
      <c r="C1477" s="70" t="s">
        <v>4191</v>
      </c>
      <c r="D1477" s="69">
        <v>45617.493703703702</v>
      </c>
      <c r="E1477" s="70" t="s">
        <v>216</v>
      </c>
      <c r="F1477" s="115" t="s">
        <v>11007</v>
      </c>
      <c r="G1477" s="107" t="s">
        <v>34</v>
      </c>
      <c r="H1477" s="69">
        <v>45621.460104166668</v>
      </c>
      <c r="I1477" s="108" t="b">
        <v>0</v>
      </c>
      <c r="J1477" s="14"/>
      <c r="K1477" s="92">
        <v>661</v>
      </c>
      <c r="L1477" s="109" t="s">
        <v>11899</v>
      </c>
      <c r="M1477" t="str">
        <f>_xlfn.IFNA(VLOOKUP(B1477,Dashboard!$B$2:$V$1276,21,0),"HAPUS")</f>
        <v>BELUM SPS</v>
      </c>
    </row>
    <row r="1478" spans="1:13" ht="13.8" thickBot="1">
      <c r="A1478" s="103">
        <v>1477</v>
      </c>
      <c r="B1478" s="63" t="s">
        <v>4192</v>
      </c>
      <c r="C1478" s="63" t="s">
        <v>4194</v>
      </c>
      <c r="D1478" s="62">
        <v>45617.495717592596</v>
      </c>
      <c r="E1478" s="63" t="s">
        <v>271</v>
      </c>
      <c r="F1478" s="113" t="s">
        <v>11007</v>
      </c>
      <c r="G1478" s="111" t="s">
        <v>34</v>
      </c>
      <c r="H1478" s="62">
        <v>45622.502638888887</v>
      </c>
      <c r="I1478" s="104" t="b">
        <v>0</v>
      </c>
      <c r="J1478" s="9"/>
      <c r="K1478" s="96">
        <v>662</v>
      </c>
      <c r="L1478" s="105" t="s">
        <v>11900</v>
      </c>
      <c r="M1478" t="str">
        <f>_xlfn.IFNA(VLOOKUP(B1478,Dashboard!$B$2:$V$1276,21,0),"HAPUS")</f>
        <v>HAPUS</v>
      </c>
    </row>
    <row r="1479" spans="1:13" ht="13.8" thickBot="1">
      <c r="A1479" s="106">
        <v>1478</v>
      </c>
      <c r="B1479" s="70" t="s">
        <v>4195</v>
      </c>
      <c r="C1479" s="70" t="s">
        <v>4196</v>
      </c>
      <c r="D1479" s="69">
        <v>45617.496157407404</v>
      </c>
      <c r="E1479" s="70" t="s">
        <v>367</v>
      </c>
      <c r="F1479" s="14"/>
      <c r="G1479" s="14"/>
      <c r="H1479" s="14"/>
      <c r="I1479" s="108" t="b">
        <v>0</v>
      </c>
      <c r="J1479" s="14"/>
      <c r="K1479" s="92">
        <v>0</v>
      </c>
      <c r="L1479" s="109" t="s">
        <v>11001</v>
      </c>
      <c r="M1479" t="str">
        <f>_xlfn.IFNA(VLOOKUP(B1479,Dashboard!$B$2:$V$1276,21,0),"HAPUS")</f>
        <v>HAPUS</v>
      </c>
    </row>
    <row r="1480" spans="1:13" ht="13.8" hidden="1" thickBot="1">
      <c r="A1480" s="103">
        <v>1479</v>
      </c>
      <c r="B1480" s="63" t="s">
        <v>4197</v>
      </c>
      <c r="C1480" s="63" t="s">
        <v>4199</v>
      </c>
      <c r="D1480" s="62">
        <v>45617.547812500001</v>
      </c>
      <c r="E1480" s="63" t="s">
        <v>22</v>
      </c>
      <c r="F1480" s="113" t="s">
        <v>11007</v>
      </c>
      <c r="G1480" s="119" t="s">
        <v>118</v>
      </c>
      <c r="H1480" s="9"/>
      <c r="I1480" s="104" t="b">
        <v>0</v>
      </c>
      <c r="J1480" s="9"/>
      <c r="K1480" s="96">
        <v>154</v>
      </c>
      <c r="L1480" s="105" t="s">
        <v>11901</v>
      </c>
      <c r="M1480" t="str">
        <f>_xlfn.IFNA(VLOOKUP(B1480,Dashboard!$B$2:$V$1276,21,0),"HAPUS")</f>
        <v>BELUM SPS</v>
      </c>
    </row>
    <row r="1481" spans="1:13" ht="13.8" hidden="1" thickBot="1">
      <c r="A1481" s="106">
        <v>1480</v>
      </c>
      <c r="B1481" s="70" t="s">
        <v>4200</v>
      </c>
      <c r="C1481" s="70" t="s">
        <v>4202</v>
      </c>
      <c r="D1481" s="69">
        <v>45617.562476851854</v>
      </c>
      <c r="E1481" s="70" t="s">
        <v>2163</v>
      </c>
      <c r="F1481" s="14"/>
      <c r="G1481" s="14"/>
      <c r="H1481" s="14"/>
      <c r="I1481" s="108" t="b">
        <v>0</v>
      </c>
      <c r="J1481" s="14"/>
      <c r="K1481" s="92">
        <v>0</v>
      </c>
      <c r="L1481" s="109" t="s">
        <v>11001</v>
      </c>
      <c r="M1481" t="str">
        <f>_xlfn.IFNA(VLOOKUP(B1481,Dashboard!$B$2:$V$1276,21,0),"HAPUS")</f>
        <v>BELUM SPS</v>
      </c>
    </row>
    <row r="1482" spans="1:13" ht="13.8" hidden="1" thickBot="1">
      <c r="A1482" s="103">
        <v>1481</v>
      </c>
      <c r="B1482" s="63" t="s">
        <v>4203</v>
      </c>
      <c r="C1482" s="63" t="s">
        <v>4205</v>
      </c>
      <c r="D1482" s="62">
        <v>45617.566030092596</v>
      </c>
      <c r="E1482" s="63" t="s">
        <v>194</v>
      </c>
      <c r="F1482" s="113" t="s">
        <v>11007</v>
      </c>
      <c r="G1482" s="119" t="s">
        <v>118</v>
      </c>
      <c r="H1482" s="9"/>
      <c r="I1482" s="104" t="b">
        <v>0</v>
      </c>
      <c r="J1482" s="9"/>
      <c r="K1482" s="96">
        <v>155</v>
      </c>
      <c r="L1482" s="105" t="s">
        <v>11902</v>
      </c>
      <c r="M1482" t="str">
        <f>_xlfn.IFNA(VLOOKUP(B1482,Dashboard!$B$2:$V$1276,21,0),"HAPUS")</f>
        <v>BELUM SPS</v>
      </c>
    </row>
    <row r="1483" spans="1:13" ht="13.8" hidden="1" thickBot="1">
      <c r="A1483" s="106">
        <v>1482</v>
      </c>
      <c r="B1483" s="70" t="s">
        <v>4206</v>
      </c>
      <c r="C1483" s="70" t="s">
        <v>4208</v>
      </c>
      <c r="D1483" s="69">
        <v>45617.569687499999</v>
      </c>
      <c r="E1483" s="70" t="s">
        <v>22</v>
      </c>
      <c r="F1483" s="115" t="s">
        <v>11007</v>
      </c>
      <c r="G1483" s="107" t="s">
        <v>34</v>
      </c>
      <c r="H1483" s="69">
        <v>45621.460104166668</v>
      </c>
      <c r="I1483" s="108" t="b">
        <v>0</v>
      </c>
      <c r="J1483" s="14"/>
      <c r="K1483" s="92">
        <v>663</v>
      </c>
      <c r="L1483" s="109" t="s">
        <v>11903</v>
      </c>
      <c r="M1483" t="str">
        <f>_xlfn.IFNA(VLOOKUP(B1483,Dashboard!$B$2:$V$1276,21,0),"HAPUS")</f>
        <v>BELUM SPS</v>
      </c>
    </row>
    <row r="1484" spans="1:13" ht="13.8" thickBot="1">
      <c r="A1484" s="103">
        <v>1483</v>
      </c>
      <c r="B1484" s="63" t="s">
        <v>4209</v>
      </c>
      <c r="C1484" s="63" t="s">
        <v>2023</v>
      </c>
      <c r="D1484" s="62">
        <v>45617.571608796294</v>
      </c>
      <c r="E1484" s="63" t="s">
        <v>57</v>
      </c>
      <c r="F1484" s="9"/>
      <c r="G1484" s="9"/>
      <c r="H1484" s="9"/>
      <c r="I1484" s="104" t="b">
        <v>0</v>
      </c>
      <c r="J1484" s="9"/>
      <c r="K1484" s="96">
        <v>0</v>
      </c>
      <c r="L1484" s="105" t="s">
        <v>11001</v>
      </c>
      <c r="M1484" t="str">
        <f>_xlfn.IFNA(VLOOKUP(B1484,Dashboard!$B$2:$V$1276,21,0),"HAPUS")</f>
        <v>HAPUS</v>
      </c>
    </row>
    <row r="1485" spans="1:13" ht="13.8" thickBot="1">
      <c r="A1485" s="106">
        <v>1484</v>
      </c>
      <c r="B1485" s="70" t="s">
        <v>4210</v>
      </c>
      <c r="C1485" s="70" t="s">
        <v>4212</v>
      </c>
      <c r="D1485" s="69">
        <v>45617.572210648148</v>
      </c>
      <c r="E1485" s="70" t="s">
        <v>758</v>
      </c>
      <c r="F1485" s="115" t="s">
        <v>11007</v>
      </c>
      <c r="G1485" s="107" t="s">
        <v>34</v>
      </c>
      <c r="H1485" s="69">
        <v>45621.460104166668</v>
      </c>
      <c r="I1485" s="108" t="b">
        <v>0</v>
      </c>
      <c r="J1485" s="14"/>
      <c r="K1485" s="92">
        <v>664</v>
      </c>
      <c r="L1485" s="109" t="s">
        <v>11904</v>
      </c>
      <c r="M1485" t="str">
        <f>_xlfn.IFNA(VLOOKUP(B1485,Dashboard!$B$2:$V$1276,21,0),"HAPUS")</f>
        <v>HAPUS</v>
      </c>
    </row>
    <row r="1486" spans="1:13" ht="13.8" hidden="1" thickBot="1">
      <c r="A1486" s="103">
        <v>1485</v>
      </c>
      <c r="B1486" s="63" t="s">
        <v>4213</v>
      </c>
      <c r="C1486" s="63" t="s">
        <v>4215</v>
      </c>
      <c r="D1486" s="62">
        <v>45617.579861111109</v>
      </c>
      <c r="E1486" s="63" t="s">
        <v>2211</v>
      </c>
      <c r="F1486" s="9"/>
      <c r="G1486" s="9"/>
      <c r="H1486" s="9"/>
      <c r="I1486" s="104" t="b">
        <v>0</v>
      </c>
      <c r="J1486" s="9"/>
      <c r="K1486" s="96">
        <v>0</v>
      </c>
      <c r="L1486" s="105" t="s">
        <v>11001</v>
      </c>
      <c r="M1486" t="str">
        <f>_xlfn.IFNA(VLOOKUP(B1486,Dashboard!$B$2:$V$1276,21,0),"HAPUS")</f>
        <v>BELUM SPS</v>
      </c>
    </row>
    <row r="1487" spans="1:13" ht="13.8" hidden="1" thickBot="1">
      <c r="A1487" s="106">
        <v>1486</v>
      </c>
      <c r="B1487" s="70" t="s">
        <v>4216</v>
      </c>
      <c r="C1487" s="70" t="s">
        <v>4218</v>
      </c>
      <c r="D1487" s="69">
        <v>45617.586863425924</v>
      </c>
      <c r="E1487" s="70" t="s">
        <v>194</v>
      </c>
      <c r="F1487" s="115" t="s">
        <v>11007</v>
      </c>
      <c r="G1487" s="107" t="s">
        <v>34</v>
      </c>
      <c r="H1487" s="69">
        <v>45621.460104166668</v>
      </c>
      <c r="I1487" s="108" t="b">
        <v>0</v>
      </c>
      <c r="J1487" s="14"/>
      <c r="K1487" s="92">
        <v>665</v>
      </c>
      <c r="L1487" s="109" t="s">
        <v>11905</v>
      </c>
      <c r="M1487" t="str">
        <f>_xlfn.IFNA(VLOOKUP(B1487,Dashboard!$B$2:$V$1276,21,0),"HAPUS")</f>
        <v>BELUM SPS</v>
      </c>
    </row>
    <row r="1488" spans="1:13" ht="13.8" hidden="1" thickBot="1">
      <c r="A1488" s="103">
        <v>1487</v>
      </c>
      <c r="B1488" s="63" t="s">
        <v>4219</v>
      </c>
      <c r="C1488" s="63" t="s">
        <v>4221</v>
      </c>
      <c r="D1488" s="62">
        <v>45617.588807870372</v>
      </c>
      <c r="E1488" s="63" t="s">
        <v>22</v>
      </c>
      <c r="F1488" s="113" t="s">
        <v>11007</v>
      </c>
      <c r="G1488" s="118" t="s">
        <v>109</v>
      </c>
      <c r="H1488" s="62">
        <v>45625.667384259257</v>
      </c>
      <c r="I1488" s="104" t="b">
        <v>1</v>
      </c>
      <c r="J1488" s="62">
        <v>45657.381307870368</v>
      </c>
      <c r="K1488" s="96">
        <v>54</v>
      </c>
      <c r="L1488" s="105" t="s">
        <v>11906</v>
      </c>
      <c r="M1488" t="str">
        <f>_xlfn.IFNA(VLOOKUP(B1488,Dashboard!$B$2:$V$1276,21,0),"HAPUS")</f>
        <v>BELUM SPS</v>
      </c>
    </row>
    <row r="1489" spans="1:13" ht="13.8" thickBot="1">
      <c r="A1489" s="106">
        <v>1488</v>
      </c>
      <c r="B1489" s="70" t="s">
        <v>4222</v>
      </c>
      <c r="C1489" s="70" t="s">
        <v>4224</v>
      </c>
      <c r="D1489" s="69">
        <v>45617.589756944442</v>
      </c>
      <c r="E1489" s="70" t="s">
        <v>216</v>
      </c>
      <c r="F1489" s="115" t="s">
        <v>11007</v>
      </c>
      <c r="G1489" s="107" t="s">
        <v>34</v>
      </c>
      <c r="H1489" s="69">
        <v>45621.460104166668</v>
      </c>
      <c r="I1489" s="108" t="b">
        <v>0</v>
      </c>
      <c r="J1489" s="14"/>
      <c r="K1489" s="92">
        <v>666</v>
      </c>
      <c r="L1489" s="109" t="s">
        <v>11907</v>
      </c>
      <c r="M1489" t="str">
        <f>_xlfn.IFNA(VLOOKUP(B1489,Dashboard!$B$2:$V$1276,21,0),"HAPUS")</f>
        <v>HAPUS</v>
      </c>
    </row>
    <row r="1490" spans="1:13" ht="13.8" hidden="1" thickBot="1">
      <c r="A1490" s="103">
        <v>1489</v>
      </c>
      <c r="B1490" s="63" t="s">
        <v>4225</v>
      </c>
      <c r="C1490" s="63" t="s">
        <v>4227</v>
      </c>
      <c r="D1490" s="62">
        <v>45617.598124999997</v>
      </c>
      <c r="E1490" s="63" t="s">
        <v>22</v>
      </c>
      <c r="F1490" s="113" t="s">
        <v>11007</v>
      </c>
      <c r="G1490" s="118" t="s">
        <v>109</v>
      </c>
      <c r="H1490" s="62">
        <v>45625.667384259257</v>
      </c>
      <c r="I1490" s="104" t="b">
        <v>0</v>
      </c>
      <c r="J1490" s="9"/>
      <c r="K1490" s="96">
        <v>55</v>
      </c>
      <c r="L1490" s="105" t="s">
        <v>11908</v>
      </c>
      <c r="M1490" t="str">
        <f>_xlfn.IFNA(VLOOKUP(B1490,Dashboard!$B$2:$V$1276,21,0),"HAPUS")</f>
        <v>BELUM SPS</v>
      </c>
    </row>
    <row r="1491" spans="1:13" ht="13.8" hidden="1" thickBot="1">
      <c r="A1491" s="106">
        <v>1490</v>
      </c>
      <c r="B1491" s="70" t="s">
        <v>4228</v>
      </c>
      <c r="C1491" s="70" t="s">
        <v>4230</v>
      </c>
      <c r="D1491" s="69">
        <v>45617.605925925927</v>
      </c>
      <c r="E1491" s="70" t="s">
        <v>325</v>
      </c>
      <c r="F1491" s="115" t="s">
        <v>11007</v>
      </c>
      <c r="G1491" s="107" t="s">
        <v>414</v>
      </c>
      <c r="H1491" s="69">
        <v>45621.460104166668</v>
      </c>
      <c r="I1491" s="108" t="b">
        <v>0</v>
      </c>
      <c r="J1491" s="14"/>
      <c r="K1491" s="92">
        <v>9</v>
      </c>
      <c r="L1491" s="109" t="s">
        <v>11909</v>
      </c>
      <c r="M1491" t="str">
        <f>_xlfn.IFNA(VLOOKUP(B1491,Dashboard!$B$2:$V$1276,21,0),"HAPUS")</f>
        <v>BELUM SPS</v>
      </c>
    </row>
    <row r="1492" spans="1:13" ht="13.8" hidden="1" thickBot="1">
      <c r="A1492" s="103">
        <v>1491</v>
      </c>
      <c r="B1492" s="63" t="s">
        <v>4231</v>
      </c>
      <c r="C1492" s="63" t="s">
        <v>4233</v>
      </c>
      <c r="D1492" s="62">
        <v>45617.608159722222</v>
      </c>
      <c r="E1492" s="63" t="s">
        <v>194</v>
      </c>
      <c r="F1492" s="113" t="s">
        <v>11007</v>
      </c>
      <c r="G1492" s="111" t="s">
        <v>34</v>
      </c>
      <c r="H1492" s="62">
        <v>45621.460104166668</v>
      </c>
      <c r="I1492" s="104" t="b">
        <v>0</v>
      </c>
      <c r="J1492" s="9"/>
      <c r="K1492" s="96">
        <v>667</v>
      </c>
      <c r="L1492" s="105" t="s">
        <v>11910</v>
      </c>
      <c r="M1492" t="str">
        <f>_xlfn.IFNA(VLOOKUP(B1492,Dashboard!$B$2:$V$1276,21,0),"HAPUS")</f>
        <v>BELUM SPS</v>
      </c>
    </row>
    <row r="1493" spans="1:13" ht="13.8" thickBot="1">
      <c r="A1493" s="106">
        <v>1492</v>
      </c>
      <c r="B1493" s="70" t="s">
        <v>4234</v>
      </c>
      <c r="C1493" s="70" t="s">
        <v>4235</v>
      </c>
      <c r="D1493" s="69">
        <v>45617.615902777776</v>
      </c>
      <c r="E1493" s="70" t="s">
        <v>489</v>
      </c>
      <c r="F1493" s="14"/>
      <c r="G1493" s="14"/>
      <c r="H1493" s="14"/>
      <c r="I1493" s="108" t="b">
        <v>0</v>
      </c>
      <c r="J1493" s="14"/>
      <c r="K1493" s="92">
        <v>0</v>
      </c>
      <c r="L1493" s="109" t="s">
        <v>11001</v>
      </c>
      <c r="M1493" t="str">
        <f>_xlfn.IFNA(VLOOKUP(B1493,Dashboard!$B$2:$V$1276,21,0),"HAPUS")</f>
        <v>HAPUS</v>
      </c>
    </row>
    <row r="1494" spans="1:13" ht="13.8" thickBot="1">
      <c r="A1494" s="103">
        <v>1493</v>
      </c>
      <c r="B1494" s="63" t="s">
        <v>4236</v>
      </c>
      <c r="C1494" s="63" t="s">
        <v>4237</v>
      </c>
      <c r="D1494" s="62">
        <v>45617.626435185186</v>
      </c>
      <c r="E1494" s="63" t="s">
        <v>253</v>
      </c>
      <c r="F1494" s="9"/>
      <c r="G1494" s="9"/>
      <c r="H1494" s="9"/>
      <c r="I1494" s="104" t="b">
        <v>0</v>
      </c>
      <c r="J1494" s="9"/>
      <c r="K1494" s="96">
        <v>0</v>
      </c>
      <c r="L1494" s="105" t="s">
        <v>11001</v>
      </c>
      <c r="M1494" t="str">
        <f>_xlfn.IFNA(VLOOKUP(B1494,Dashboard!$B$2:$V$1276,21,0),"HAPUS")</f>
        <v>HAPUS</v>
      </c>
    </row>
    <row r="1495" spans="1:13" ht="13.8" hidden="1" thickBot="1">
      <c r="A1495" s="106">
        <v>1494</v>
      </c>
      <c r="B1495" s="70" t="s">
        <v>4238</v>
      </c>
      <c r="C1495" s="70" t="s">
        <v>4240</v>
      </c>
      <c r="D1495" s="69">
        <v>45617.626898148148</v>
      </c>
      <c r="E1495" s="70" t="s">
        <v>621</v>
      </c>
      <c r="F1495" s="14"/>
      <c r="G1495" s="14"/>
      <c r="H1495" s="14"/>
      <c r="I1495" s="108" t="b">
        <v>0</v>
      </c>
      <c r="J1495" s="14"/>
      <c r="K1495" s="92">
        <v>0</v>
      </c>
      <c r="L1495" s="109" t="s">
        <v>11001</v>
      </c>
      <c r="M1495" t="str">
        <f>_xlfn.IFNA(VLOOKUP(B1495,Dashboard!$B$2:$V$1276,21,0),"HAPUS")</f>
        <v>BELUM SPS</v>
      </c>
    </row>
    <row r="1496" spans="1:13" ht="13.8" hidden="1" thickBot="1">
      <c r="A1496" s="103">
        <v>1495</v>
      </c>
      <c r="B1496" s="63" t="s">
        <v>4241</v>
      </c>
      <c r="C1496" s="63" t="s">
        <v>4243</v>
      </c>
      <c r="D1496" s="62">
        <v>45617.62771990741</v>
      </c>
      <c r="E1496" s="63" t="s">
        <v>4244</v>
      </c>
      <c r="F1496" s="9"/>
      <c r="G1496" s="9"/>
      <c r="H1496" s="9"/>
      <c r="I1496" s="104" t="b">
        <v>0</v>
      </c>
      <c r="J1496" s="9"/>
      <c r="K1496" s="96">
        <v>0</v>
      </c>
      <c r="L1496" s="105" t="s">
        <v>11001</v>
      </c>
      <c r="M1496" t="str">
        <f>_xlfn.IFNA(VLOOKUP(B1496,Dashboard!$B$2:$V$1276,21,0),"HAPUS")</f>
        <v>BELUM SPS</v>
      </c>
    </row>
    <row r="1497" spans="1:13" ht="13.8" thickBot="1">
      <c r="A1497" s="106">
        <v>1496</v>
      </c>
      <c r="B1497" s="70" t="s">
        <v>4245</v>
      </c>
      <c r="C1497" s="70" t="s">
        <v>4246</v>
      </c>
      <c r="D1497" s="69">
        <v>45617.629282407404</v>
      </c>
      <c r="E1497" s="70" t="s">
        <v>216</v>
      </c>
      <c r="F1497" s="115" t="s">
        <v>11007</v>
      </c>
      <c r="G1497" s="116" t="s">
        <v>109</v>
      </c>
      <c r="H1497" s="69">
        <v>45621.460104166668</v>
      </c>
      <c r="I1497" s="108" t="b">
        <v>0</v>
      </c>
      <c r="J1497" s="14"/>
      <c r="K1497" s="92">
        <v>56</v>
      </c>
      <c r="L1497" s="109" t="s">
        <v>11911</v>
      </c>
      <c r="M1497" t="str">
        <f>_xlfn.IFNA(VLOOKUP(B1497,Dashboard!$B$2:$V$1276,21,0),"HAPUS")</f>
        <v>HAPUS</v>
      </c>
    </row>
    <row r="1498" spans="1:13" ht="13.8" thickBot="1">
      <c r="A1498" s="103">
        <v>1497</v>
      </c>
      <c r="B1498" s="63" t="s">
        <v>4247</v>
      </c>
      <c r="C1498" s="63" t="s">
        <v>4248</v>
      </c>
      <c r="D1498" s="62">
        <v>45617.630497685182</v>
      </c>
      <c r="E1498" s="63" t="s">
        <v>216</v>
      </c>
      <c r="F1498" s="113" t="s">
        <v>11007</v>
      </c>
      <c r="G1498" s="111" t="s">
        <v>34</v>
      </c>
      <c r="H1498" s="62">
        <v>45621.460104166668</v>
      </c>
      <c r="I1498" s="104" t="b">
        <v>0</v>
      </c>
      <c r="J1498" s="9"/>
      <c r="K1498" s="96">
        <v>668</v>
      </c>
      <c r="L1498" s="105" t="s">
        <v>11912</v>
      </c>
      <c r="M1498" t="str">
        <f>_xlfn.IFNA(VLOOKUP(B1498,Dashboard!$B$2:$V$1276,21,0),"HAPUS")</f>
        <v>HAPUS</v>
      </c>
    </row>
    <row r="1499" spans="1:13" ht="13.8" thickBot="1">
      <c r="A1499" s="106">
        <v>1498</v>
      </c>
      <c r="B1499" s="70" t="s">
        <v>4249</v>
      </c>
      <c r="C1499" s="70" t="s">
        <v>4250</v>
      </c>
      <c r="D1499" s="69">
        <v>45618.377106481479</v>
      </c>
      <c r="E1499" s="70" t="s">
        <v>216</v>
      </c>
      <c r="F1499" s="115" t="s">
        <v>11007</v>
      </c>
      <c r="G1499" s="107" t="s">
        <v>34</v>
      </c>
      <c r="H1499" s="69">
        <v>45622.425983796296</v>
      </c>
      <c r="I1499" s="108" t="b">
        <v>0</v>
      </c>
      <c r="J1499" s="14"/>
      <c r="K1499" s="92">
        <v>669</v>
      </c>
      <c r="L1499" s="109" t="s">
        <v>11913</v>
      </c>
      <c r="M1499" t="str">
        <f>_xlfn.IFNA(VLOOKUP(B1499,Dashboard!$B$2:$V$1276,21,0),"HAPUS")</f>
        <v>HAPUS</v>
      </c>
    </row>
    <row r="1500" spans="1:13" ht="13.8" thickBot="1">
      <c r="A1500" s="103">
        <v>1499</v>
      </c>
      <c r="B1500" s="63" t="s">
        <v>4251</v>
      </c>
      <c r="C1500" s="63" t="s">
        <v>4252</v>
      </c>
      <c r="D1500" s="62">
        <v>45618.378182870372</v>
      </c>
      <c r="E1500" s="63" t="s">
        <v>57</v>
      </c>
      <c r="F1500" s="9"/>
      <c r="G1500" s="9"/>
      <c r="H1500" s="9"/>
      <c r="I1500" s="104" t="b">
        <v>0</v>
      </c>
      <c r="J1500" s="9"/>
      <c r="K1500" s="96">
        <v>0</v>
      </c>
      <c r="L1500" s="105" t="s">
        <v>11001</v>
      </c>
      <c r="M1500" t="str">
        <f>_xlfn.IFNA(VLOOKUP(B1500,Dashboard!$B$2:$V$1276,21,0),"HAPUS")</f>
        <v>HAPUS</v>
      </c>
    </row>
    <row r="1501" spans="1:13" ht="13.8" hidden="1" thickBot="1">
      <c r="A1501" s="106">
        <v>1500</v>
      </c>
      <c r="B1501" s="70" t="s">
        <v>4253</v>
      </c>
      <c r="C1501" s="70" t="s">
        <v>4254</v>
      </c>
      <c r="D1501" s="69">
        <v>45618.378634259258</v>
      </c>
      <c r="E1501" s="70" t="s">
        <v>216</v>
      </c>
      <c r="F1501" s="115" t="s">
        <v>11007</v>
      </c>
      <c r="G1501" s="107" t="s">
        <v>34</v>
      </c>
      <c r="H1501" s="69">
        <v>45622.426076388889</v>
      </c>
      <c r="I1501" s="108" t="b">
        <v>0</v>
      </c>
      <c r="J1501" s="14"/>
      <c r="K1501" s="92">
        <v>670</v>
      </c>
      <c r="L1501" s="109" t="s">
        <v>11914</v>
      </c>
      <c r="M1501" t="str">
        <f>_xlfn.IFNA(VLOOKUP(B1501,Dashboard!$B$2:$V$1276,21,0),"HAPUS")</f>
        <v>BELUM SPS</v>
      </c>
    </row>
    <row r="1502" spans="1:13" ht="13.8" hidden="1" thickBot="1">
      <c r="A1502" s="103">
        <v>1501</v>
      </c>
      <c r="B1502" s="63" t="s">
        <v>4255</v>
      </c>
      <c r="C1502" s="63" t="s">
        <v>2669</v>
      </c>
      <c r="D1502" s="62">
        <v>45618.386076388888</v>
      </c>
      <c r="E1502" s="63" t="s">
        <v>618</v>
      </c>
      <c r="F1502" s="113" t="s">
        <v>11007</v>
      </c>
      <c r="G1502" s="119" t="s">
        <v>118</v>
      </c>
      <c r="H1502" s="9"/>
      <c r="I1502" s="104" t="b">
        <v>0</v>
      </c>
      <c r="J1502" s="9"/>
      <c r="K1502" s="96">
        <v>156</v>
      </c>
      <c r="L1502" s="105" t="s">
        <v>11915</v>
      </c>
      <c r="M1502" t="str">
        <f>_xlfn.IFNA(VLOOKUP(B1502,Dashboard!$B$2:$V$1276,21,0),"HAPUS")</f>
        <v>BELUM SPS</v>
      </c>
    </row>
    <row r="1503" spans="1:13" ht="13.8" hidden="1" thickBot="1">
      <c r="A1503" s="106">
        <v>1502</v>
      </c>
      <c r="B1503" s="70" t="s">
        <v>4256</v>
      </c>
      <c r="C1503" s="70" t="s">
        <v>4258</v>
      </c>
      <c r="D1503" s="69">
        <v>45618.389178240737</v>
      </c>
      <c r="E1503" s="70" t="s">
        <v>325</v>
      </c>
      <c r="F1503" s="115" t="s">
        <v>11007</v>
      </c>
      <c r="G1503" s="107" t="s">
        <v>34</v>
      </c>
      <c r="H1503" s="69">
        <v>45622.426504629628</v>
      </c>
      <c r="I1503" s="108" t="b">
        <v>0</v>
      </c>
      <c r="J1503" s="14"/>
      <c r="K1503" s="92">
        <v>671</v>
      </c>
      <c r="L1503" s="109" t="s">
        <v>11916</v>
      </c>
      <c r="M1503" t="str">
        <f>_xlfn.IFNA(VLOOKUP(B1503,Dashboard!$B$2:$V$1276,21,0),"HAPUS")</f>
        <v>BELUM SPS</v>
      </c>
    </row>
    <row r="1504" spans="1:13" ht="13.8" thickBot="1">
      <c r="A1504" s="103">
        <v>1503</v>
      </c>
      <c r="B1504" s="63" t="s">
        <v>4259</v>
      </c>
      <c r="C1504" s="63" t="s">
        <v>4260</v>
      </c>
      <c r="D1504" s="62">
        <v>45618.407430555555</v>
      </c>
      <c r="E1504" s="63" t="s">
        <v>253</v>
      </c>
      <c r="F1504" s="9"/>
      <c r="G1504" s="9"/>
      <c r="H1504" s="9"/>
      <c r="I1504" s="104" t="b">
        <v>0</v>
      </c>
      <c r="J1504" s="9"/>
      <c r="K1504" s="96">
        <v>0</v>
      </c>
      <c r="L1504" s="105" t="s">
        <v>11001</v>
      </c>
      <c r="M1504" t="str">
        <f>_xlfn.IFNA(VLOOKUP(B1504,Dashboard!$B$2:$V$1276,21,0),"HAPUS")</f>
        <v>HAPUS</v>
      </c>
    </row>
    <row r="1505" spans="1:13" ht="13.8" hidden="1" thickBot="1">
      <c r="A1505" s="106">
        <v>1504</v>
      </c>
      <c r="B1505" s="70" t="s">
        <v>4261</v>
      </c>
      <c r="C1505" s="70" t="s">
        <v>4263</v>
      </c>
      <c r="D1505" s="69">
        <v>45618.411689814813</v>
      </c>
      <c r="E1505" s="70" t="s">
        <v>22</v>
      </c>
      <c r="F1505" s="115" t="s">
        <v>11007</v>
      </c>
      <c r="G1505" s="107" t="s">
        <v>34</v>
      </c>
      <c r="H1505" s="69">
        <v>45622.426689814813</v>
      </c>
      <c r="I1505" s="108" t="b">
        <v>0</v>
      </c>
      <c r="J1505" s="14"/>
      <c r="K1505" s="92">
        <v>672</v>
      </c>
      <c r="L1505" s="109" t="s">
        <v>11917</v>
      </c>
      <c r="M1505" t="str">
        <f>_xlfn.IFNA(VLOOKUP(B1505,Dashboard!$B$2:$V$1276,21,0),"HAPUS")</f>
        <v>BELUM SPS</v>
      </c>
    </row>
    <row r="1506" spans="1:13" ht="13.8" hidden="1" thickBot="1">
      <c r="A1506" s="103">
        <v>1505</v>
      </c>
      <c r="B1506" s="63" t="s">
        <v>4264</v>
      </c>
      <c r="C1506" s="63" t="s">
        <v>4266</v>
      </c>
      <c r="D1506" s="62">
        <v>45618.414467592593</v>
      </c>
      <c r="E1506" s="63" t="s">
        <v>46</v>
      </c>
      <c r="F1506" s="9"/>
      <c r="G1506" s="9"/>
      <c r="H1506" s="9"/>
      <c r="I1506" s="104" t="b">
        <v>0</v>
      </c>
      <c r="J1506" s="9"/>
      <c r="K1506" s="96">
        <v>0</v>
      </c>
      <c r="L1506" s="105" t="s">
        <v>11001</v>
      </c>
      <c r="M1506" t="str">
        <f>_xlfn.IFNA(VLOOKUP(B1506,Dashboard!$B$2:$V$1276,21,0),"HAPUS")</f>
        <v>BELUM SPS</v>
      </c>
    </row>
    <row r="1507" spans="1:13" ht="13.8" hidden="1" thickBot="1">
      <c r="A1507" s="106">
        <v>1506</v>
      </c>
      <c r="B1507" s="70" t="s">
        <v>4267</v>
      </c>
      <c r="C1507" s="70" t="s">
        <v>4268</v>
      </c>
      <c r="D1507" s="69">
        <v>45618.420798611114</v>
      </c>
      <c r="E1507" s="70" t="s">
        <v>280</v>
      </c>
      <c r="F1507" s="14"/>
      <c r="G1507" s="14"/>
      <c r="H1507" s="14"/>
      <c r="I1507" s="108" t="b">
        <v>0</v>
      </c>
      <c r="J1507" s="14"/>
      <c r="K1507" s="92">
        <v>0</v>
      </c>
      <c r="L1507" s="109" t="s">
        <v>11001</v>
      </c>
      <c r="M1507" t="str">
        <f>_xlfn.IFNA(VLOOKUP(B1507,Dashboard!$B$2:$V$1276,21,0),"HAPUS")</f>
        <v>BELUM SPS</v>
      </c>
    </row>
    <row r="1508" spans="1:13" ht="13.8" thickBot="1">
      <c r="A1508" s="103">
        <v>1507</v>
      </c>
      <c r="B1508" s="63" t="s">
        <v>4269</v>
      </c>
      <c r="C1508" s="63" t="s">
        <v>4271</v>
      </c>
      <c r="D1508" s="62">
        <v>45618.425057870372</v>
      </c>
      <c r="E1508" s="63" t="s">
        <v>868</v>
      </c>
      <c r="F1508" s="9"/>
      <c r="G1508" s="9"/>
      <c r="H1508" s="9"/>
      <c r="I1508" s="104" t="b">
        <v>0</v>
      </c>
      <c r="J1508" s="9"/>
      <c r="K1508" s="96">
        <v>0</v>
      </c>
      <c r="L1508" s="105" t="s">
        <v>11001</v>
      </c>
      <c r="M1508" t="str">
        <f>_xlfn.IFNA(VLOOKUP(B1508,Dashboard!$B$2:$V$1276,21,0),"HAPUS")</f>
        <v>HAPUS</v>
      </c>
    </row>
    <row r="1509" spans="1:13" ht="13.8" hidden="1" thickBot="1">
      <c r="A1509" s="106">
        <v>1508</v>
      </c>
      <c r="B1509" s="70" t="s">
        <v>4272</v>
      </c>
      <c r="C1509" s="70" t="s">
        <v>4274</v>
      </c>
      <c r="D1509" s="69">
        <v>45618.434814814813</v>
      </c>
      <c r="E1509" s="70" t="s">
        <v>216</v>
      </c>
      <c r="F1509" s="115" t="s">
        <v>11007</v>
      </c>
      <c r="G1509" s="107" t="s">
        <v>34</v>
      </c>
      <c r="H1509" s="69">
        <v>45622.427118055559</v>
      </c>
      <c r="I1509" s="108" t="b">
        <v>0</v>
      </c>
      <c r="J1509" s="14"/>
      <c r="K1509" s="92">
        <v>673</v>
      </c>
      <c r="L1509" s="109" t="s">
        <v>11918</v>
      </c>
      <c r="M1509" t="str">
        <f>_xlfn.IFNA(VLOOKUP(B1509,Dashboard!$B$2:$V$1276,21,0),"HAPUS")</f>
        <v>BELUM SPS</v>
      </c>
    </row>
    <row r="1510" spans="1:13" ht="13.8" hidden="1" thickBot="1">
      <c r="A1510" s="103">
        <v>1509</v>
      </c>
      <c r="B1510" s="63" t="s">
        <v>4275</v>
      </c>
      <c r="C1510" s="63" t="s">
        <v>4277</v>
      </c>
      <c r="D1510" s="62">
        <v>45618.435613425929</v>
      </c>
      <c r="E1510" s="63" t="s">
        <v>22</v>
      </c>
      <c r="F1510" s="113" t="s">
        <v>11007</v>
      </c>
      <c r="G1510" s="119" t="s">
        <v>118</v>
      </c>
      <c r="H1510" s="9"/>
      <c r="I1510" s="104" t="b">
        <v>0</v>
      </c>
      <c r="J1510" s="9"/>
      <c r="K1510" s="96">
        <v>157</v>
      </c>
      <c r="L1510" s="105" t="s">
        <v>11919</v>
      </c>
      <c r="M1510" t="str">
        <f>_xlfn.IFNA(VLOOKUP(B1510,Dashboard!$B$2:$V$1276,21,0),"HAPUS")</f>
        <v>BELUM SPS</v>
      </c>
    </row>
    <row r="1511" spans="1:13" ht="13.8" hidden="1" thickBot="1">
      <c r="A1511" s="106">
        <v>1510</v>
      </c>
      <c r="B1511" s="70" t="s">
        <v>4278</v>
      </c>
      <c r="C1511" s="70" t="s">
        <v>4280</v>
      </c>
      <c r="D1511" s="69">
        <v>45618.436099537037</v>
      </c>
      <c r="E1511" s="70" t="s">
        <v>216</v>
      </c>
      <c r="F1511" s="115" t="s">
        <v>11007</v>
      </c>
      <c r="G1511" s="107" t="s">
        <v>34</v>
      </c>
      <c r="H1511" s="69">
        <v>45622.427453703705</v>
      </c>
      <c r="I1511" s="108" t="b">
        <v>0</v>
      </c>
      <c r="J1511" s="14"/>
      <c r="K1511" s="92">
        <v>674</v>
      </c>
      <c r="L1511" s="109" t="s">
        <v>11920</v>
      </c>
      <c r="M1511" t="str">
        <f>_xlfn.IFNA(VLOOKUP(B1511,Dashboard!$B$2:$V$1276,21,0),"HAPUS")</f>
        <v>BELUM SPS</v>
      </c>
    </row>
    <row r="1512" spans="1:13" ht="13.8" thickBot="1">
      <c r="A1512" s="103">
        <v>1511</v>
      </c>
      <c r="B1512" s="63" t="s">
        <v>4281</v>
      </c>
      <c r="C1512" s="63" t="s">
        <v>4282</v>
      </c>
      <c r="D1512" s="62">
        <v>45618.438657407409</v>
      </c>
      <c r="E1512" s="63" t="s">
        <v>413</v>
      </c>
      <c r="F1512" s="113" t="s">
        <v>11007</v>
      </c>
      <c r="G1512" s="119" t="s">
        <v>118</v>
      </c>
      <c r="H1512" s="9"/>
      <c r="I1512" s="104" t="b">
        <v>1</v>
      </c>
      <c r="J1512" s="62">
        <v>45649.463321759256</v>
      </c>
      <c r="K1512" s="96">
        <v>158</v>
      </c>
      <c r="L1512" s="105" t="s">
        <v>11921</v>
      </c>
      <c r="M1512" t="str">
        <f>_xlfn.IFNA(VLOOKUP(B1512,Dashboard!$B$2:$V$1276,21,0),"HAPUS")</f>
        <v>HAPUS</v>
      </c>
    </row>
    <row r="1513" spans="1:13" ht="13.8" hidden="1" thickBot="1">
      <c r="A1513" s="106">
        <v>1512</v>
      </c>
      <c r="B1513" s="70" t="s">
        <v>4283</v>
      </c>
      <c r="C1513" s="70" t="s">
        <v>4285</v>
      </c>
      <c r="D1513" s="69">
        <v>45618.448657407411</v>
      </c>
      <c r="E1513" s="70" t="s">
        <v>1338</v>
      </c>
      <c r="F1513" s="14"/>
      <c r="G1513" s="14"/>
      <c r="H1513" s="14"/>
      <c r="I1513" s="108" t="b">
        <v>0</v>
      </c>
      <c r="J1513" s="14"/>
      <c r="K1513" s="92">
        <v>0</v>
      </c>
      <c r="L1513" s="109" t="s">
        <v>11001</v>
      </c>
      <c r="M1513" t="str">
        <f>_xlfn.IFNA(VLOOKUP(B1513,Dashboard!$B$2:$V$1276,21,0),"HAPUS")</f>
        <v>BELUM SPS</v>
      </c>
    </row>
    <row r="1514" spans="1:13" ht="13.8" thickBot="1">
      <c r="A1514" s="103">
        <v>1513</v>
      </c>
      <c r="B1514" s="63" t="s">
        <v>4286</v>
      </c>
      <c r="C1514" s="63" t="s">
        <v>4287</v>
      </c>
      <c r="D1514" s="62">
        <v>45618.450219907405</v>
      </c>
      <c r="E1514" s="63" t="s">
        <v>253</v>
      </c>
      <c r="F1514" s="9"/>
      <c r="G1514" s="9"/>
      <c r="H1514" s="9"/>
      <c r="I1514" s="104" t="b">
        <v>0</v>
      </c>
      <c r="J1514" s="9"/>
      <c r="K1514" s="96">
        <v>0</v>
      </c>
      <c r="L1514" s="105" t="s">
        <v>11001</v>
      </c>
      <c r="M1514" t="str">
        <f>_xlfn.IFNA(VLOOKUP(B1514,Dashboard!$B$2:$V$1276,21,0),"HAPUS")</f>
        <v>HAPUS</v>
      </c>
    </row>
    <row r="1515" spans="1:13" ht="13.8" thickBot="1">
      <c r="A1515" s="106">
        <v>1514</v>
      </c>
      <c r="B1515" s="70" t="s">
        <v>4288</v>
      </c>
      <c r="C1515" s="70" t="s">
        <v>4289</v>
      </c>
      <c r="D1515" s="69">
        <v>45618.47351851852</v>
      </c>
      <c r="E1515" s="70" t="s">
        <v>3991</v>
      </c>
      <c r="F1515" s="14"/>
      <c r="G1515" s="14"/>
      <c r="H1515" s="14"/>
      <c r="I1515" s="108" t="b">
        <v>0</v>
      </c>
      <c r="J1515" s="14"/>
      <c r="K1515" s="92">
        <v>0</v>
      </c>
      <c r="L1515" s="109" t="s">
        <v>11001</v>
      </c>
      <c r="M1515" t="str">
        <f>_xlfn.IFNA(VLOOKUP(B1515,Dashboard!$B$2:$V$1276,21,0),"HAPUS")</f>
        <v>HAPUS</v>
      </c>
    </row>
    <row r="1516" spans="1:13" ht="13.8" hidden="1" thickBot="1">
      <c r="A1516" s="103">
        <v>1515</v>
      </c>
      <c r="B1516" s="63" t="s">
        <v>4290</v>
      </c>
      <c r="C1516" s="63" t="s">
        <v>4292</v>
      </c>
      <c r="D1516" s="62">
        <v>45618.47383101852</v>
      </c>
      <c r="E1516" s="63" t="s">
        <v>22</v>
      </c>
      <c r="F1516" s="113" t="s">
        <v>11007</v>
      </c>
      <c r="G1516" s="111" t="s">
        <v>34</v>
      </c>
      <c r="H1516" s="62">
        <v>45622.427928240744</v>
      </c>
      <c r="I1516" s="104" t="b">
        <v>0</v>
      </c>
      <c r="J1516" s="9"/>
      <c r="K1516" s="96">
        <v>675</v>
      </c>
      <c r="L1516" s="105" t="s">
        <v>11922</v>
      </c>
      <c r="M1516" t="str">
        <f>_xlfn.IFNA(VLOOKUP(B1516,Dashboard!$B$2:$V$1276,21,0),"HAPUS")</f>
        <v>BELUM SPS</v>
      </c>
    </row>
    <row r="1517" spans="1:13" ht="13.8" hidden="1" thickBot="1">
      <c r="A1517" s="106">
        <v>1516</v>
      </c>
      <c r="B1517" s="70" t="s">
        <v>4293</v>
      </c>
      <c r="C1517" s="70" t="s">
        <v>4295</v>
      </c>
      <c r="D1517" s="69">
        <v>45618.478680555556</v>
      </c>
      <c r="E1517" s="70" t="s">
        <v>22</v>
      </c>
      <c r="F1517" s="115" t="s">
        <v>11007</v>
      </c>
      <c r="G1517" s="117" t="s">
        <v>118</v>
      </c>
      <c r="H1517" s="14"/>
      <c r="I1517" s="108" t="b">
        <v>0</v>
      </c>
      <c r="J1517" s="14"/>
      <c r="K1517" s="92">
        <v>159</v>
      </c>
      <c r="L1517" s="109" t="s">
        <v>11923</v>
      </c>
      <c r="M1517" t="str">
        <f>_xlfn.IFNA(VLOOKUP(B1517,Dashboard!$B$2:$V$1276,21,0),"HAPUS")</f>
        <v>BELUM SPS</v>
      </c>
    </row>
    <row r="1518" spans="1:13" ht="13.8" thickBot="1">
      <c r="A1518" s="103">
        <v>1517</v>
      </c>
      <c r="B1518" s="63" t="s">
        <v>4296</v>
      </c>
      <c r="C1518" s="63" t="s">
        <v>4297</v>
      </c>
      <c r="D1518" s="62">
        <v>45618.560520833336</v>
      </c>
      <c r="E1518" s="63" t="s">
        <v>194</v>
      </c>
      <c r="F1518" s="113" t="s">
        <v>11007</v>
      </c>
      <c r="G1518" s="118" t="s">
        <v>109</v>
      </c>
      <c r="H1518" s="62">
        <v>45628.415069444447</v>
      </c>
      <c r="I1518" s="104" t="b">
        <v>0</v>
      </c>
      <c r="J1518" s="9"/>
      <c r="K1518" s="96">
        <v>57</v>
      </c>
      <c r="L1518" s="105" t="s">
        <v>11924</v>
      </c>
      <c r="M1518" t="str">
        <f>_xlfn.IFNA(VLOOKUP(B1518,Dashboard!$B$2:$V$1276,21,0),"HAPUS")</f>
        <v>HAPUS</v>
      </c>
    </row>
    <row r="1519" spans="1:13" ht="13.8" thickBot="1">
      <c r="A1519" s="106">
        <v>1518</v>
      </c>
      <c r="B1519" s="70" t="s">
        <v>4298</v>
      </c>
      <c r="C1519" s="70" t="s">
        <v>4300</v>
      </c>
      <c r="D1519" s="69">
        <v>45618.5621875</v>
      </c>
      <c r="E1519" s="70" t="s">
        <v>183</v>
      </c>
      <c r="F1519" s="115" t="s">
        <v>11007</v>
      </c>
      <c r="G1519" s="107" t="s">
        <v>34</v>
      </c>
      <c r="H1519" s="69">
        <v>45622.42864583333</v>
      </c>
      <c r="I1519" s="108" t="b">
        <v>0</v>
      </c>
      <c r="J1519" s="14"/>
      <c r="K1519" s="92">
        <v>676</v>
      </c>
      <c r="L1519" s="109" t="s">
        <v>11925</v>
      </c>
      <c r="M1519" t="str">
        <f>_xlfn.IFNA(VLOOKUP(B1519,Dashboard!$B$2:$V$1276,21,0),"HAPUS")</f>
        <v>HAPUS</v>
      </c>
    </row>
    <row r="1520" spans="1:13" ht="13.8" thickBot="1">
      <c r="A1520" s="103">
        <v>1519</v>
      </c>
      <c r="B1520" s="63" t="s">
        <v>4301</v>
      </c>
      <c r="C1520" s="63" t="s">
        <v>4303</v>
      </c>
      <c r="D1520" s="62">
        <v>45618.564398148148</v>
      </c>
      <c r="E1520" s="63" t="s">
        <v>733</v>
      </c>
      <c r="F1520" s="9"/>
      <c r="G1520" s="9"/>
      <c r="H1520" s="9"/>
      <c r="I1520" s="104" t="b">
        <v>0</v>
      </c>
      <c r="J1520" s="9"/>
      <c r="K1520" s="96">
        <v>0</v>
      </c>
      <c r="L1520" s="105" t="s">
        <v>11001</v>
      </c>
      <c r="M1520" t="str">
        <f>_xlfn.IFNA(VLOOKUP(B1520,Dashboard!$B$2:$V$1276,21,0),"HAPUS")</f>
        <v>HAPUS</v>
      </c>
    </row>
    <row r="1521" spans="1:13" ht="13.8" hidden="1" thickBot="1">
      <c r="A1521" s="106">
        <v>1520</v>
      </c>
      <c r="B1521" s="70" t="s">
        <v>4304</v>
      </c>
      <c r="C1521" s="70" t="s">
        <v>4306</v>
      </c>
      <c r="D1521" s="69">
        <v>45618.568935185183</v>
      </c>
      <c r="E1521" s="70" t="s">
        <v>406</v>
      </c>
      <c r="F1521" s="115" t="s">
        <v>11007</v>
      </c>
      <c r="G1521" s="116" t="s">
        <v>109</v>
      </c>
      <c r="H1521" s="69">
        <v>45628.415636574071</v>
      </c>
      <c r="I1521" s="108" t="b">
        <v>0</v>
      </c>
      <c r="J1521" s="14"/>
      <c r="K1521" s="92">
        <v>58</v>
      </c>
      <c r="L1521" s="109" t="s">
        <v>11926</v>
      </c>
      <c r="M1521" t="str">
        <f>_xlfn.IFNA(VLOOKUP(B1521,Dashboard!$B$2:$V$1276,21,0),"HAPUS")</f>
        <v>BELUM SPS</v>
      </c>
    </row>
    <row r="1522" spans="1:13" ht="13.8" hidden="1" thickBot="1">
      <c r="A1522" s="103">
        <v>1521</v>
      </c>
      <c r="B1522" s="63" t="s">
        <v>4307</v>
      </c>
      <c r="C1522" s="63" t="s">
        <v>4309</v>
      </c>
      <c r="D1522" s="62">
        <v>45618.571516203701</v>
      </c>
      <c r="E1522" s="63" t="s">
        <v>280</v>
      </c>
      <c r="F1522" s="9"/>
      <c r="G1522" s="9"/>
      <c r="H1522" s="9"/>
      <c r="I1522" s="104" t="b">
        <v>0</v>
      </c>
      <c r="J1522" s="9"/>
      <c r="K1522" s="96">
        <v>0</v>
      </c>
      <c r="L1522" s="105" t="s">
        <v>11001</v>
      </c>
      <c r="M1522" t="str">
        <f>_xlfn.IFNA(VLOOKUP(B1522,Dashboard!$B$2:$V$1276,21,0),"HAPUS")</f>
        <v>BELUM SPS</v>
      </c>
    </row>
    <row r="1523" spans="1:13" ht="13.8" thickBot="1">
      <c r="A1523" s="106">
        <v>1522</v>
      </c>
      <c r="B1523" s="70" t="s">
        <v>4310</v>
      </c>
      <c r="C1523" s="70" t="s">
        <v>4311</v>
      </c>
      <c r="D1523" s="69">
        <v>45618.576319444444</v>
      </c>
      <c r="E1523" s="70" t="s">
        <v>216</v>
      </c>
      <c r="F1523" s="115" t="s">
        <v>11007</v>
      </c>
      <c r="G1523" s="107" t="s">
        <v>34</v>
      </c>
      <c r="H1523" s="69">
        <v>45622.429305555554</v>
      </c>
      <c r="I1523" s="108" t="b">
        <v>0</v>
      </c>
      <c r="J1523" s="14"/>
      <c r="K1523" s="92">
        <v>677</v>
      </c>
      <c r="L1523" s="109" t="s">
        <v>11927</v>
      </c>
      <c r="M1523" t="str">
        <f>_xlfn.IFNA(VLOOKUP(B1523,Dashboard!$B$2:$V$1276,21,0),"HAPUS")</f>
        <v>HAPUS</v>
      </c>
    </row>
    <row r="1524" spans="1:13" ht="13.8" thickBot="1">
      <c r="A1524" s="103">
        <v>1523</v>
      </c>
      <c r="B1524" s="63" t="s">
        <v>4312</v>
      </c>
      <c r="C1524" s="63" t="s">
        <v>4313</v>
      </c>
      <c r="D1524" s="62">
        <v>45618.578090277777</v>
      </c>
      <c r="E1524" s="63" t="s">
        <v>216</v>
      </c>
      <c r="F1524" s="113" t="s">
        <v>11007</v>
      </c>
      <c r="G1524" s="111" t="s">
        <v>34</v>
      </c>
      <c r="H1524" s="62">
        <v>45622.429525462961</v>
      </c>
      <c r="I1524" s="104" t="b">
        <v>0</v>
      </c>
      <c r="J1524" s="9"/>
      <c r="K1524" s="96">
        <v>678</v>
      </c>
      <c r="L1524" s="105" t="s">
        <v>11928</v>
      </c>
      <c r="M1524" t="str">
        <f>_xlfn.IFNA(VLOOKUP(B1524,Dashboard!$B$2:$V$1276,21,0),"HAPUS")</f>
        <v>HAPUS</v>
      </c>
    </row>
    <row r="1525" spans="1:13" ht="13.8" hidden="1" thickBot="1">
      <c r="A1525" s="106">
        <v>1524</v>
      </c>
      <c r="B1525" s="70" t="s">
        <v>4314</v>
      </c>
      <c r="C1525" s="70" t="s">
        <v>4316</v>
      </c>
      <c r="D1525" s="69">
        <v>45618.57916666667</v>
      </c>
      <c r="E1525" s="70" t="s">
        <v>216</v>
      </c>
      <c r="F1525" s="115" t="s">
        <v>11007</v>
      </c>
      <c r="G1525" s="107" t="s">
        <v>34</v>
      </c>
      <c r="H1525" s="69">
        <v>45628.414050925923</v>
      </c>
      <c r="I1525" s="108" t="b">
        <v>0</v>
      </c>
      <c r="J1525" s="14"/>
      <c r="K1525" s="92">
        <v>679</v>
      </c>
      <c r="L1525" s="109" t="s">
        <v>11929</v>
      </c>
      <c r="M1525" t="str">
        <f>_xlfn.IFNA(VLOOKUP(B1525,Dashboard!$B$2:$V$1276,21,0),"HAPUS")</f>
        <v>BELUM SPS</v>
      </c>
    </row>
    <row r="1526" spans="1:13" ht="13.8" hidden="1" thickBot="1">
      <c r="A1526" s="103">
        <v>1525</v>
      </c>
      <c r="B1526" s="63" t="s">
        <v>4317</v>
      </c>
      <c r="C1526" s="63" t="s">
        <v>4319</v>
      </c>
      <c r="D1526" s="62">
        <v>45618.579456018517</v>
      </c>
      <c r="E1526" s="63" t="s">
        <v>194</v>
      </c>
      <c r="F1526" s="113" t="s">
        <v>11007</v>
      </c>
      <c r="G1526" s="119" t="s">
        <v>118</v>
      </c>
      <c r="H1526" s="9"/>
      <c r="I1526" s="104" t="b">
        <v>0</v>
      </c>
      <c r="J1526" s="9"/>
      <c r="K1526" s="96">
        <v>160</v>
      </c>
      <c r="L1526" s="105" t="s">
        <v>11930</v>
      </c>
      <c r="M1526" t="str">
        <f>_xlfn.IFNA(VLOOKUP(B1526,Dashboard!$B$2:$V$1276,21,0),"HAPUS")</f>
        <v>BELUM SPS</v>
      </c>
    </row>
    <row r="1527" spans="1:13" ht="13.8" thickBot="1">
      <c r="A1527" s="106">
        <v>1526</v>
      </c>
      <c r="B1527" s="70" t="s">
        <v>4320</v>
      </c>
      <c r="C1527" s="70" t="s">
        <v>4322</v>
      </c>
      <c r="D1527" s="69">
        <v>45618.581828703704</v>
      </c>
      <c r="E1527" s="70" t="s">
        <v>183</v>
      </c>
      <c r="F1527" s="115" t="s">
        <v>11007</v>
      </c>
      <c r="G1527" s="107" t="s">
        <v>34</v>
      </c>
      <c r="H1527" s="69">
        <v>45622.430023148147</v>
      </c>
      <c r="I1527" s="108" t="b">
        <v>1</v>
      </c>
      <c r="J1527" s="69">
        <v>45643.437037037038</v>
      </c>
      <c r="K1527" s="92">
        <v>680</v>
      </c>
      <c r="L1527" s="109" t="s">
        <v>11931</v>
      </c>
      <c r="M1527" t="str">
        <f>_xlfn.IFNA(VLOOKUP(B1527,Dashboard!$B$2:$V$1276,21,0),"HAPUS")</f>
        <v>HAPUS</v>
      </c>
    </row>
    <row r="1528" spans="1:13" ht="13.8" thickBot="1">
      <c r="A1528" s="103">
        <v>1527</v>
      </c>
      <c r="B1528" s="63" t="s">
        <v>4323</v>
      </c>
      <c r="C1528" s="63" t="s">
        <v>4325</v>
      </c>
      <c r="D1528" s="62">
        <v>45618.583113425928</v>
      </c>
      <c r="E1528" s="63" t="s">
        <v>183</v>
      </c>
      <c r="F1528" s="113" t="s">
        <v>11007</v>
      </c>
      <c r="G1528" s="111" t="s">
        <v>34</v>
      </c>
      <c r="H1528" s="62">
        <v>45622.430196759262</v>
      </c>
      <c r="I1528" s="104" t="b">
        <v>1</v>
      </c>
      <c r="J1528" s="62">
        <v>45631.433287037034</v>
      </c>
      <c r="K1528" s="96">
        <v>681</v>
      </c>
      <c r="L1528" s="105" t="s">
        <v>11932</v>
      </c>
      <c r="M1528" t="str">
        <f>_xlfn.IFNA(VLOOKUP(B1528,Dashboard!$B$2:$V$1276,21,0),"HAPUS")</f>
        <v>HAPUS</v>
      </c>
    </row>
    <row r="1529" spans="1:13" ht="13.8" hidden="1" thickBot="1">
      <c r="A1529" s="106">
        <v>1528</v>
      </c>
      <c r="B1529" s="70" t="s">
        <v>4304</v>
      </c>
      <c r="C1529" s="70" t="s">
        <v>4327</v>
      </c>
      <c r="D1529" s="69">
        <v>45618.584224537037</v>
      </c>
      <c r="E1529" s="70" t="s">
        <v>621</v>
      </c>
      <c r="F1529" s="14"/>
      <c r="G1529" s="14"/>
      <c r="H1529" s="14"/>
      <c r="I1529" s="108" t="b">
        <v>0</v>
      </c>
      <c r="J1529" s="14"/>
      <c r="K1529" s="92">
        <v>0</v>
      </c>
      <c r="L1529" s="109" t="s">
        <v>11001</v>
      </c>
      <c r="M1529" t="str">
        <f>_xlfn.IFNA(VLOOKUP(B1529,Dashboard!$B$2:$V$1276,21,0),"HAPUS")</f>
        <v>BELUM SPS</v>
      </c>
    </row>
    <row r="1530" spans="1:13" ht="13.8" hidden="1" thickBot="1">
      <c r="A1530" s="103">
        <v>1529</v>
      </c>
      <c r="B1530" s="63" t="s">
        <v>4328</v>
      </c>
      <c r="C1530" s="63" t="s">
        <v>4330</v>
      </c>
      <c r="D1530" s="62">
        <v>45618.59097222222</v>
      </c>
      <c r="E1530" s="63" t="s">
        <v>216</v>
      </c>
      <c r="F1530" s="113" t="s">
        <v>11007</v>
      </c>
      <c r="G1530" s="119" t="s">
        <v>118</v>
      </c>
      <c r="H1530" s="9"/>
      <c r="I1530" s="104" t="b">
        <v>0</v>
      </c>
      <c r="J1530" s="9"/>
      <c r="K1530" s="96">
        <v>161</v>
      </c>
      <c r="L1530" s="105" t="s">
        <v>11933</v>
      </c>
      <c r="M1530" t="str">
        <f>_xlfn.IFNA(VLOOKUP(B1530,Dashboard!$B$2:$V$1276,21,0),"HAPUS")</f>
        <v>BELUM SPS</v>
      </c>
    </row>
    <row r="1531" spans="1:13" ht="13.8" thickBot="1">
      <c r="A1531" s="106">
        <v>1530</v>
      </c>
      <c r="B1531" s="70" t="s">
        <v>4331</v>
      </c>
      <c r="C1531" s="70" t="s">
        <v>4332</v>
      </c>
      <c r="D1531" s="69">
        <v>45618.601655092592</v>
      </c>
      <c r="E1531" s="70" t="s">
        <v>253</v>
      </c>
      <c r="F1531" s="14"/>
      <c r="G1531" s="14"/>
      <c r="H1531" s="14"/>
      <c r="I1531" s="108" t="b">
        <v>0</v>
      </c>
      <c r="J1531" s="14"/>
      <c r="K1531" s="92">
        <v>0</v>
      </c>
      <c r="L1531" s="109" t="s">
        <v>11001</v>
      </c>
      <c r="M1531" t="str">
        <f>_xlfn.IFNA(VLOOKUP(B1531,Dashboard!$B$2:$V$1276,21,0),"HAPUS")</f>
        <v>HAPUS</v>
      </c>
    </row>
    <row r="1532" spans="1:13" ht="13.8" hidden="1" thickBot="1">
      <c r="A1532" s="103">
        <v>1531</v>
      </c>
      <c r="B1532" s="63" t="s">
        <v>4333</v>
      </c>
      <c r="C1532" s="63" t="s">
        <v>4335</v>
      </c>
      <c r="D1532" s="62">
        <v>45618.601909722223</v>
      </c>
      <c r="E1532" s="63" t="s">
        <v>216</v>
      </c>
      <c r="F1532" s="113" t="s">
        <v>11007</v>
      </c>
      <c r="G1532" s="111" t="s">
        <v>34</v>
      </c>
      <c r="H1532" s="62">
        <v>45622.430648148147</v>
      </c>
      <c r="I1532" s="104" t="b">
        <v>0</v>
      </c>
      <c r="J1532" s="9"/>
      <c r="K1532" s="96">
        <v>682</v>
      </c>
      <c r="L1532" s="105" t="s">
        <v>11934</v>
      </c>
      <c r="M1532" t="str">
        <f>_xlfn.IFNA(VLOOKUP(B1532,Dashboard!$B$2:$V$1276,21,0),"HAPUS")</f>
        <v>BELUM SPS</v>
      </c>
    </row>
    <row r="1533" spans="1:13" ht="13.8" thickBot="1">
      <c r="A1533" s="106">
        <v>1532</v>
      </c>
      <c r="B1533" s="70" t="s">
        <v>4336</v>
      </c>
      <c r="C1533" s="70" t="s">
        <v>4338</v>
      </c>
      <c r="D1533" s="69">
        <v>45618.602870370371</v>
      </c>
      <c r="E1533" s="70" t="s">
        <v>194</v>
      </c>
      <c r="F1533" s="115" t="s">
        <v>11007</v>
      </c>
      <c r="G1533" s="107" t="s">
        <v>34</v>
      </c>
      <c r="H1533" s="69">
        <v>45628.408032407409</v>
      </c>
      <c r="I1533" s="108" t="b">
        <v>0</v>
      </c>
      <c r="J1533" s="14"/>
      <c r="K1533" s="92">
        <v>683</v>
      </c>
      <c r="L1533" s="109" t="s">
        <v>11935</v>
      </c>
      <c r="M1533" t="str">
        <f>_xlfn.IFNA(VLOOKUP(B1533,Dashboard!$B$2:$V$1276,21,0),"HAPUS")</f>
        <v>HAPUS</v>
      </c>
    </row>
    <row r="1534" spans="1:13" ht="13.8" thickBot="1">
      <c r="A1534" s="103">
        <v>1533</v>
      </c>
      <c r="B1534" s="63" t="s">
        <v>4339</v>
      </c>
      <c r="C1534" s="63" t="s">
        <v>4341</v>
      </c>
      <c r="D1534" s="62">
        <v>45618.603738425925</v>
      </c>
      <c r="E1534" s="63" t="s">
        <v>194</v>
      </c>
      <c r="F1534" s="113" t="s">
        <v>11007</v>
      </c>
      <c r="G1534" s="111" t="s">
        <v>34</v>
      </c>
      <c r="H1534" s="62">
        <v>45622.431712962964</v>
      </c>
      <c r="I1534" s="104" t="b">
        <v>0</v>
      </c>
      <c r="J1534" s="9"/>
      <c r="K1534" s="96">
        <v>684</v>
      </c>
      <c r="L1534" s="105" t="s">
        <v>11936</v>
      </c>
      <c r="M1534" t="str">
        <f>_xlfn.IFNA(VLOOKUP(B1534,Dashboard!$B$2:$V$1276,21,0),"HAPUS")</f>
        <v>HAPUS</v>
      </c>
    </row>
    <row r="1535" spans="1:13" ht="13.8" thickBot="1">
      <c r="A1535" s="106">
        <v>1534</v>
      </c>
      <c r="B1535" s="70" t="s">
        <v>4342</v>
      </c>
      <c r="C1535" s="70" t="s">
        <v>4343</v>
      </c>
      <c r="D1535" s="69">
        <v>45618.606666666667</v>
      </c>
      <c r="E1535" s="70" t="s">
        <v>253</v>
      </c>
      <c r="F1535" s="14"/>
      <c r="G1535" s="14"/>
      <c r="H1535" s="14"/>
      <c r="I1535" s="108" t="b">
        <v>0</v>
      </c>
      <c r="J1535" s="14"/>
      <c r="K1535" s="92">
        <v>0</v>
      </c>
      <c r="L1535" s="109" t="s">
        <v>11001</v>
      </c>
      <c r="M1535" t="str">
        <f>_xlfn.IFNA(VLOOKUP(B1535,Dashboard!$B$2:$V$1276,21,0),"HAPUS")</f>
        <v>HAPUS</v>
      </c>
    </row>
    <row r="1536" spans="1:13" ht="13.8" hidden="1" thickBot="1">
      <c r="A1536" s="103">
        <v>1535</v>
      </c>
      <c r="B1536" s="63" t="s">
        <v>4344</v>
      </c>
      <c r="C1536" s="63" t="s">
        <v>4346</v>
      </c>
      <c r="D1536" s="62">
        <v>45618.608865740738</v>
      </c>
      <c r="E1536" s="63" t="s">
        <v>183</v>
      </c>
      <c r="F1536" s="113" t="s">
        <v>11007</v>
      </c>
      <c r="G1536" s="111" t="s">
        <v>34</v>
      </c>
      <c r="H1536" s="62">
        <v>45622.431064814817</v>
      </c>
      <c r="I1536" s="104" t="b">
        <v>1</v>
      </c>
      <c r="J1536" s="62">
        <v>45635.638043981482</v>
      </c>
      <c r="K1536" s="96">
        <v>685</v>
      </c>
      <c r="L1536" s="105" t="s">
        <v>11937</v>
      </c>
      <c r="M1536" t="str">
        <f>_xlfn.IFNA(VLOOKUP(B1536,Dashboard!$B$2:$V$1276,21,0),"HAPUS")</f>
        <v>BELUM SPS</v>
      </c>
    </row>
    <row r="1537" spans="1:13" ht="13.8" thickBot="1">
      <c r="A1537" s="106">
        <v>1536</v>
      </c>
      <c r="B1537" s="70" t="s">
        <v>4347</v>
      </c>
      <c r="C1537" s="70" t="s">
        <v>4348</v>
      </c>
      <c r="D1537" s="69">
        <v>45618.608935185184</v>
      </c>
      <c r="E1537" s="70" t="s">
        <v>216</v>
      </c>
      <c r="F1537" s="115" t="s">
        <v>11007</v>
      </c>
      <c r="G1537" s="107" t="s">
        <v>34</v>
      </c>
      <c r="H1537" s="69">
        <v>45622.431331018517</v>
      </c>
      <c r="I1537" s="108" t="b">
        <v>0</v>
      </c>
      <c r="J1537" s="14"/>
      <c r="K1537" s="92">
        <v>686</v>
      </c>
      <c r="L1537" s="109" t="s">
        <v>11938</v>
      </c>
      <c r="M1537" t="str">
        <f>_xlfn.IFNA(VLOOKUP(B1537,Dashboard!$B$2:$V$1276,21,0),"HAPUS")</f>
        <v>HAPUS</v>
      </c>
    </row>
    <row r="1538" spans="1:13" ht="13.8" thickBot="1">
      <c r="A1538" s="103">
        <v>1537</v>
      </c>
      <c r="B1538" s="63" t="s">
        <v>4349</v>
      </c>
      <c r="C1538" s="63" t="s">
        <v>4350</v>
      </c>
      <c r="D1538" s="62">
        <v>45618.611643518518</v>
      </c>
      <c r="E1538" s="63" t="s">
        <v>517</v>
      </c>
      <c r="F1538" s="9"/>
      <c r="G1538" s="9"/>
      <c r="H1538" s="9"/>
      <c r="I1538" s="104" t="b">
        <v>0</v>
      </c>
      <c r="J1538" s="9"/>
      <c r="K1538" s="96">
        <v>0</v>
      </c>
      <c r="L1538" s="105" t="s">
        <v>11001</v>
      </c>
      <c r="M1538" t="str">
        <f>_xlfn.IFNA(VLOOKUP(B1538,Dashboard!$B$2:$V$1276,21,0),"HAPUS")</f>
        <v>HAPUS</v>
      </c>
    </row>
    <row r="1539" spans="1:13" ht="13.8" hidden="1" thickBot="1">
      <c r="A1539" s="106">
        <v>1538</v>
      </c>
      <c r="B1539" s="70" t="s">
        <v>4351</v>
      </c>
      <c r="C1539" s="70" t="s">
        <v>4352</v>
      </c>
      <c r="D1539" s="69">
        <v>45618.612696759257</v>
      </c>
      <c r="E1539" s="70" t="s">
        <v>216</v>
      </c>
      <c r="F1539" s="115" t="s">
        <v>11007</v>
      </c>
      <c r="G1539" s="107" t="s">
        <v>34</v>
      </c>
      <c r="H1539" s="69">
        <v>45622.431481481479</v>
      </c>
      <c r="I1539" s="108" t="b">
        <v>0</v>
      </c>
      <c r="J1539" s="14"/>
      <c r="K1539" s="92">
        <v>687</v>
      </c>
      <c r="L1539" s="109" t="s">
        <v>11939</v>
      </c>
      <c r="M1539" t="str">
        <f>_xlfn.IFNA(VLOOKUP(B1539,Dashboard!$B$2:$V$1276,21,0),"HAPUS")</f>
        <v>BELUM SPS</v>
      </c>
    </row>
    <row r="1540" spans="1:13" ht="13.8" thickBot="1">
      <c r="A1540" s="103">
        <v>1539</v>
      </c>
      <c r="B1540" s="63" t="s">
        <v>4353</v>
      </c>
      <c r="C1540" s="63" t="s">
        <v>4354</v>
      </c>
      <c r="D1540" s="62">
        <v>45618.624976851854</v>
      </c>
      <c r="E1540" s="63" t="s">
        <v>216</v>
      </c>
      <c r="F1540" s="113" t="s">
        <v>11007</v>
      </c>
      <c r="G1540" s="119" t="s">
        <v>118</v>
      </c>
      <c r="H1540" s="9"/>
      <c r="I1540" s="104" t="b">
        <v>0</v>
      </c>
      <c r="J1540" s="9"/>
      <c r="K1540" s="96">
        <v>162</v>
      </c>
      <c r="L1540" s="105" t="s">
        <v>11940</v>
      </c>
      <c r="M1540" t="str">
        <f>_xlfn.IFNA(VLOOKUP(B1540,Dashboard!$B$2:$V$1276,21,0),"HAPUS")</f>
        <v>HAPUS</v>
      </c>
    </row>
    <row r="1541" spans="1:13" ht="13.8" hidden="1" thickBot="1">
      <c r="A1541" s="106">
        <v>1540</v>
      </c>
      <c r="B1541" s="70" t="s">
        <v>4355</v>
      </c>
      <c r="C1541" s="70" t="s">
        <v>4357</v>
      </c>
      <c r="D1541" s="69">
        <v>45618.632800925923</v>
      </c>
      <c r="E1541" s="70" t="s">
        <v>216</v>
      </c>
      <c r="F1541" s="115" t="s">
        <v>11007</v>
      </c>
      <c r="G1541" s="117" t="s">
        <v>118</v>
      </c>
      <c r="H1541" s="14"/>
      <c r="I1541" s="108" t="b">
        <v>0</v>
      </c>
      <c r="J1541" s="14"/>
      <c r="K1541" s="92">
        <v>163</v>
      </c>
      <c r="L1541" s="109" t="s">
        <v>11941</v>
      </c>
      <c r="M1541" t="str">
        <f>_xlfn.IFNA(VLOOKUP(B1541,Dashboard!$B$2:$V$1276,21,0),"HAPUS")</f>
        <v>BELUM SPS</v>
      </c>
    </row>
    <row r="1542" spans="1:13" ht="13.8" hidden="1" thickBot="1">
      <c r="A1542" s="103">
        <v>1541</v>
      </c>
      <c r="B1542" s="63" t="s">
        <v>4358</v>
      </c>
      <c r="C1542" s="63" t="s">
        <v>4360</v>
      </c>
      <c r="D1542" s="62">
        <v>45621.367488425924</v>
      </c>
      <c r="E1542" s="63" t="s">
        <v>899</v>
      </c>
      <c r="F1542" s="9"/>
      <c r="G1542" s="9"/>
      <c r="H1542" s="9"/>
      <c r="I1542" s="104" t="b">
        <v>0</v>
      </c>
      <c r="J1542" s="9"/>
      <c r="K1542" s="96">
        <v>0</v>
      </c>
      <c r="L1542" s="105" t="s">
        <v>11001</v>
      </c>
      <c r="M1542" t="str">
        <f>_xlfn.IFNA(VLOOKUP(B1542,Dashboard!$B$2:$V$1276,21,0),"HAPUS")</f>
        <v>BELUM SPS</v>
      </c>
    </row>
    <row r="1543" spans="1:13" ht="13.8" hidden="1" thickBot="1">
      <c r="A1543" s="106">
        <v>1542</v>
      </c>
      <c r="B1543" s="70" t="s">
        <v>4361</v>
      </c>
      <c r="C1543" s="70" t="s">
        <v>4362</v>
      </c>
      <c r="D1543" s="69">
        <v>45621.369097222225</v>
      </c>
      <c r="E1543" s="70" t="s">
        <v>899</v>
      </c>
      <c r="F1543" s="14"/>
      <c r="G1543" s="14"/>
      <c r="H1543" s="14"/>
      <c r="I1543" s="108" t="b">
        <v>0</v>
      </c>
      <c r="J1543" s="14"/>
      <c r="K1543" s="92">
        <v>0</v>
      </c>
      <c r="L1543" s="109" t="s">
        <v>11001</v>
      </c>
      <c r="M1543" t="str">
        <f>_xlfn.IFNA(VLOOKUP(B1543,Dashboard!$B$2:$V$1276,21,0),"HAPUS")</f>
        <v>BELUM SPS</v>
      </c>
    </row>
    <row r="1544" spans="1:13" ht="13.8" hidden="1" thickBot="1">
      <c r="A1544" s="103">
        <v>1543</v>
      </c>
      <c r="B1544" s="63" t="s">
        <v>4363</v>
      </c>
      <c r="C1544" s="63" t="s">
        <v>4364</v>
      </c>
      <c r="D1544" s="62">
        <v>45621.377395833333</v>
      </c>
      <c r="E1544" s="63" t="s">
        <v>4365</v>
      </c>
      <c r="F1544" s="113" t="s">
        <v>11007</v>
      </c>
      <c r="G1544" s="119" t="s">
        <v>118</v>
      </c>
      <c r="H1544" s="9"/>
      <c r="I1544" s="104" t="b">
        <v>0</v>
      </c>
      <c r="J1544" s="9"/>
      <c r="K1544" s="96">
        <v>164</v>
      </c>
      <c r="L1544" s="105" t="s">
        <v>11942</v>
      </c>
      <c r="M1544" t="str">
        <f>_xlfn.IFNA(VLOOKUP(B1544,Dashboard!$B$2:$V$1276,21,0),"HAPUS")</f>
        <v>BELUM SPS</v>
      </c>
    </row>
    <row r="1545" spans="1:13" ht="13.8" thickBot="1">
      <c r="A1545" s="106">
        <v>1544</v>
      </c>
      <c r="B1545" s="70" t="s">
        <v>4366</v>
      </c>
      <c r="C1545" s="70" t="s">
        <v>4368</v>
      </c>
      <c r="D1545" s="69">
        <v>45621.3830787037</v>
      </c>
      <c r="E1545" s="70" t="s">
        <v>216</v>
      </c>
      <c r="F1545" s="115" t="s">
        <v>11007</v>
      </c>
      <c r="G1545" s="117" t="s">
        <v>118</v>
      </c>
      <c r="H1545" s="14"/>
      <c r="I1545" s="108" t="b">
        <v>0</v>
      </c>
      <c r="J1545" s="14"/>
      <c r="K1545" s="92">
        <v>165</v>
      </c>
      <c r="L1545" s="109" t="s">
        <v>11943</v>
      </c>
      <c r="M1545" t="str">
        <f>_xlfn.IFNA(VLOOKUP(B1545,Dashboard!$B$2:$V$1276,21,0),"HAPUS")</f>
        <v>HAPUS</v>
      </c>
    </row>
    <row r="1546" spans="1:13" ht="13.8" thickBot="1">
      <c r="A1546" s="103">
        <v>1545</v>
      </c>
      <c r="B1546" s="63" t="s">
        <v>4369</v>
      </c>
      <c r="C1546" s="63" t="s">
        <v>4370</v>
      </c>
      <c r="D1546" s="62">
        <v>45621.384236111109</v>
      </c>
      <c r="E1546" s="63" t="s">
        <v>216</v>
      </c>
      <c r="F1546" s="110" t="s">
        <v>11004</v>
      </c>
      <c r="G1546" s="119" t="s">
        <v>118</v>
      </c>
      <c r="H1546" s="9"/>
      <c r="I1546" s="104" t="b">
        <v>0</v>
      </c>
      <c r="J1546" s="9"/>
      <c r="K1546" s="96">
        <v>166</v>
      </c>
      <c r="L1546" s="105" t="s">
        <v>11944</v>
      </c>
      <c r="M1546" t="str">
        <f>_xlfn.IFNA(VLOOKUP(B1546,Dashboard!$B$2:$V$1276,21,0),"HAPUS")</f>
        <v>HAPUS</v>
      </c>
    </row>
    <row r="1547" spans="1:13" ht="13.8" thickBot="1">
      <c r="A1547" s="106">
        <v>1546</v>
      </c>
      <c r="B1547" s="70" t="s">
        <v>4371</v>
      </c>
      <c r="C1547" s="70" t="s">
        <v>4373</v>
      </c>
      <c r="D1547" s="69">
        <v>45621.391076388885</v>
      </c>
      <c r="E1547" s="70" t="s">
        <v>183</v>
      </c>
      <c r="F1547" s="112" t="s">
        <v>11004</v>
      </c>
      <c r="G1547" s="107" t="s">
        <v>34</v>
      </c>
      <c r="H1547" s="69">
        <v>45622.502638888887</v>
      </c>
      <c r="I1547" s="108" t="b">
        <v>1</v>
      </c>
      <c r="J1547" s="69">
        <v>45635.671238425923</v>
      </c>
      <c r="K1547" s="92">
        <v>688</v>
      </c>
      <c r="L1547" s="109" t="s">
        <v>11945</v>
      </c>
      <c r="M1547" t="str">
        <f>_xlfn.IFNA(VLOOKUP(B1547,Dashboard!$B$2:$V$1276,21,0),"HAPUS")</f>
        <v>HAPUS</v>
      </c>
    </row>
    <row r="1548" spans="1:13" ht="13.8" thickBot="1">
      <c r="A1548" s="103">
        <v>1547</v>
      </c>
      <c r="B1548" s="63" t="s">
        <v>4374</v>
      </c>
      <c r="C1548" s="63" t="s">
        <v>4375</v>
      </c>
      <c r="D1548" s="62">
        <v>45621.405185185184</v>
      </c>
      <c r="E1548" s="63" t="s">
        <v>57</v>
      </c>
      <c r="F1548" s="9"/>
      <c r="G1548" s="9"/>
      <c r="H1548" s="9"/>
      <c r="I1548" s="104" t="b">
        <v>0</v>
      </c>
      <c r="J1548" s="9"/>
      <c r="K1548" s="96">
        <v>0</v>
      </c>
      <c r="L1548" s="105" t="s">
        <v>11001</v>
      </c>
      <c r="M1548" t="str">
        <f>_xlfn.IFNA(VLOOKUP(B1548,Dashboard!$B$2:$V$1276,21,0),"HAPUS")</f>
        <v>HAPUS</v>
      </c>
    </row>
    <row r="1549" spans="1:13" ht="13.8" thickBot="1">
      <c r="A1549" s="106">
        <v>1548</v>
      </c>
      <c r="B1549" s="70" t="s">
        <v>4376</v>
      </c>
      <c r="C1549" s="70" t="s">
        <v>4377</v>
      </c>
      <c r="D1549" s="69">
        <v>45621.40556712963</v>
      </c>
      <c r="E1549" s="70" t="s">
        <v>57</v>
      </c>
      <c r="F1549" s="14"/>
      <c r="G1549" s="14"/>
      <c r="H1549" s="14"/>
      <c r="I1549" s="108" t="b">
        <v>0</v>
      </c>
      <c r="J1549" s="14"/>
      <c r="K1549" s="92">
        <v>0</v>
      </c>
      <c r="L1549" s="109" t="s">
        <v>11001</v>
      </c>
      <c r="M1549" t="str">
        <f>_xlfn.IFNA(VLOOKUP(B1549,Dashboard!$B$2:$V$1276,21,0),"HAPUS")</f>
        <v>HAPUS</v>
      </c>
    </row>
    <row r="1550" spans="1:13" ht="13.8" thickBot="1">
      <c r="A1550" s="103">
        <v>1549</v>
      </c>
      <c r="B1550" s="63" t="s">
        <v>4378</v>
      </c>
      <c r="C1550" s="63" t="s">
        <v>4380</v>
      </c>
      <c r="D1550" s="62">
        <v>45621.411666666667</v>
      </c>
      <c r="E1550" s="63" t="s">
        <v>216</v>
      </c>
      <c r="F1550" s="9"/>
      <c r="G1550" s="9"/>
      <c r="H1550" s="9"/>
      <c r="I1550" s="104" t="b">
        <v>0</v>
      </c>
      <c r="J1550" s="9"/>
      <c r="K1550" s="96">
        <v>0</v>
      </c>
      <c r="L1550" s="105" t="s">
        <v>11001</v>
      </c>
      <c r="M1550" t="str">
        <f>_xlfn.IFNA(VLOOKUP(B1550,Dashboard!$B$2:$V$1276,21,0),"HAPUS")</f>
        <v>HAPUS</v>
      </c>
    </row>
    <row r="1551" spans="1:13" ht="13.8" hidden="1" thickBot="1">
      <c r="A1551" s="106">
        <v>1550</v>
      </c>
      <c r="B1551" s="70" t="s">
        <v>4381</v>
      </c>
      <c r="C1551" s="70" t="s">
        <v>4383</v>
      </c>
      <c r="D1551" s="69">
        <v>45621.416759259257</v>
      </c>
      <c r="E1551" s="70" t="s">
        <v>194</v>
      </c>
      <c r="F1551" s="112" t="s">
        <v>11004</v>
      </c>
      <c r="G1551" s="117" t="s">
        <v>118</v>
      </c>
      <c r="H1551" s="14"/>
      <c r="I1551" s="108" t="b">
        <v>0</v>
      </c>
      <c r="J1551" s="14"/>
      <c r="K1551" s="92">
        <v>167</v>
      </c>
      <c r="L1551" s="109" t="s">
        <v>11946</v>
      </c>
      <c r="M1551" t="str">
        <f>_xlfn.IFNA(VLOOKUP(B1551,Dashboard!$B$2:$V$1276,21,0),"HAPUS")</f>
        <v>BELUM SPS</v>
      </c>
    </row>
    <row r="1552" spans="1:13" ht="13.8" thickBot="1">
      <c r="A1552" s="103">
        <v>1551</v>
      </c>
      <c r="B1552" s="63" t="s">
        <v>4384</v>
      </c>
      <c r="C1552" s="63" t="s">
        <v>4386</v>
      </c>
      <c r="D1552" s="62">
        <v>45621.432824074072</v>
      </c>
      <c r="E1552" s="63" t="s">
        <v>216</v>
      </c>
      <c r="F1552" s="9"/>
      <c r="G1552" s="9"/>
      <c r="H1552" s="9"/>
      <c r="I1552" s="104" t="b">
        <v>0</v>
      </c>
      <c r="J1552" s="9"/>
      <c r="K1552" s="96">
        <v>0</v>
      </c>
      <c r="L1552" s="105" t="s">
        <v>11001</v>
      </c>
      <c r="M1552" t="str">
        <f>_xlfn.IFNA(VLOOKUP(B1552,Dashboard!$B$2:$V$1276,21,0),"HAPUS")</f>
        <v>HAPUS</v>
      </c>
    </row>
    <row r="1553" spans="1:13" ht="13.8" thickBot="1">
      <c r="A1553" s="106">
        <v>1552</v>
      </c>
      <c r="B1553" s="70" t="s">
        <v>4387</v>
      </c>
      <c r="C1553" s="70" t="s">
        <v>4389</v>
      </c>
      <c r="D1553" s="69">
        <v>45621.433530092596</v>
      </c>
      <c r="E1553" s="70" t="s">
        <v>22</v>
      </c>
      <c r="F1553" s="112" t="s">
        <v>11004</v>
      </c>
      <c r="G1553" s="107" t="s">
        <v>34</v>
      </c>
      <c r="H1553" s="69">
        <v>45622.502638888887</v>
      </c>
      <c r="I1553" s="108" t="b">
        <v>0</v>
      </c>
      <c r="J1553" s="14"/>
      <c r="K1553" s="92">
        <v>689</v>
      </c>
      <c r="L1553" s="109" t="s">
        <v>11947</v>
      </c>
      <c r="M1553" t="str">
        <f>_xlfn.IFNA(VLOOKUP(B1553,Dashboard!$B$2:$V$1276,21,0),"HAPUS")</f>
        <v>HAPUS</v>
      </c>
    </row>
    <row r="1554" spans="1:13" ht="13.8" hidden="1" thickBot="1">
      <c r="A1554" s="103">
        <v>1553</v>
      </c>
      <c r="B1554" s="63" t="s">
        <v>4390</v>
      </c>
      <c r="C1554" s="63" t="s">
        <v>4392</v>
      </c>
      <c r="D1554" s="62">
        <v>45621.43414351852</v>
      </c>
      <c r="E1554" s="63" t="s">
        <v>4393</v>
      </c>
      <c r="F1554" s="9"/>
      <c r="G1554" s="119" t="s">
        <v>118</v>
      </c>
      <c r="H1554" s="9"/>
      <c r="I1554" s="104" t="b">
        <v>0</v>
      </c>
      <c r="J1554" s="9"/>
      <c r="K1554" s="96">
        <v>168</v>
      </c>
      <c r="L1554" s="105" t="s">
        <v>11948</v>
      </c>
      <c r="M1554" t="str">
        <f>_xlfn.IFNA(VLOOKUP(B1554,Dashboard!$B$2:$V$1276,21,0),"HAPUS")</f>
        <v>BELUM SPS</v>
      </c>
    </row>
    <row r="1555" spans="1:13" ht="13.8" hidden="1" thickBot="1">
      <c r="A1555" s="106">
        <v>1554</v>
      </c>
      <c r="B1555" s="70" t="s">
        <v>4394</v>
      </c>
      <c r="C1555" s="70" t="s">
        <v>4396</v>
      </c>
      <c r="D1555" s="69">
        <v>45621.434999999998</v>
      </c>
      <c r="E1555" s="70" t="s">
        <v>280</v>
      </c>
      <c r="F1555" s="14"/>
      <c r="G1555" s="14"/>
      <c r="H1555" s="14"/>
      <c r="I1555" s="108" t="b">
        <v>0</v>
      </c>
      <c r="J1555" s="14"/>
      <c r="K1555" s="92">
        <v>0</v>
      </c>
      <c r="L1555" s="109" t="s">
        <v>11001</v>
      </c>
      <c r="M1555" t="str">
        <f>_xlfn.IFNA(VLOOKUP(B1555,Dashboard!$B$2:$V$1276,21,0),"HAPUS")</f>
        <v>BELUM SPS</v>
      </c>
    </row>
    <row r="1556" spans="1:13" ht="13.8" hidden="1" thickBot="1">
      <c r="A1556" s="103">
        <v>1555</v>
      </c>
      <c r="B1556" s="63" t="s">
        <v>4397</v>
      </c>
      <c r="C1556" s="63" t="s">
        <v>4399</v>
      </c>
      <c r="D1556" s="62">
        <v>45621.441527777781</v>
      </c>
      <c r="E1556" s="63" t="s">
        <v>22</v>
      </c>
      <c r="F1556" s="9"/>
      <c r="G1556" s="118" t="s">
        <v>109</v>
      </c>
      <c r="H1556" s="62">
        <v>45625.667384259257</v>
      </c>
      <c r="I1556" s="104" t="b">
        <v>1</v>
      </c>
      <c r="J1556" s="62">
        <v>45656.39434027778</v>
      </c>
      <c r="K1556" s="96">
        <v>59</v>
      </c>
      <c r="L1556" s="105" t="s">
        <v>11949</v>
      </c>
      <c r="M1556" t="str">
        <f>_xlfn.IFNA(VLOOKUP(B1556,Dashboard!$B$2:$V$1276,21,0),"HAPUS")</f>
        <v>BELUM SPS</v>
      </c>
    </row>
    <row r="1557" spans="1:13" ht="13.8" thickBot="1">
      <c r="A1557" s="106">
        <v>1556</v>
      </c>
      <c r="B1557" s="70" t="s">
        <v>4400</v>
      </c>
      <c r="C1557" s="70" t="s">
        <v>4402</v>
      </c>
      <c r="D1557" s="69">
        <v>45621.44871527778</v>
      </c>
      <c r="E1557" s="70" t="s">
        <v>117</v>
      </c>
      <c r="F1557" s="14"/>
      <c r="G1557" s="14"/>
      <c r="H1557" s="14"/>
      <c r="I1557" s="108" t="b">
        <v>0</v>
      </c>
      <c r="J1557" s="14"/>
      <c r="K1557" s="92">
        <v>0</v>
      </c>
      <c r="L1557" s="109" t="s">
        <v>11001</v>
      </c>
      <c r="M1557" t="str">
        <f>_xlfn.IFNA(VLOOKUP(B1557,Dashboard!$B$2:$V$1276,21,0),"HAPUS")</f>
        <v>HAPUS</v>
      </c>
    </row>
    <row r="1558" spans="1:13" ht="13.8" thickBot="1">
      <c r="A1558" s="103">
        <v>1557</v>
      </c>
      <c r="B1558" s="63" t="s">
        <v>4403</v>
      </c>
      <c r="C1558" s="63" t="s">
        <v>4405</v>
      </c>
      <c r="D1558" s="62">
        <v>45621.450856481482</v>
      </c>
      <c r="E1558" s="63" t="s">
        <v>76</v>
      </c>
      <c r="F1558" s="9"/>
      <c r="G1558" s="9"/>
      <c r="H1558" s="9"/>
      <c r="I1558" s="104" t="b">
        <v>0</v>
      </c>
      <c r="J1558" s="9"/>
      <c r="K1558" s="96">
        <v>0</v>
      </c>
      <c r="L1558" s="105" t="s">
        <v>11001</v>
      </c>
      <c r="M1558" t="str">
        <f>_xlfn.IFNA(VLOOKUP(B1558,Dashboard!$B$2:$V$1276,21,0),"HAPUS")</f>
        <v>HAPUS</v>
      </c>
    </row>
    <row r="1559" spans="1:13" ht="13.8" thickBot="1">
      <c r="A1559" s="106">
        <v>1558</v>
      </c>
      <c r="B1559" s="70" t="s">
        <v>4406</v>
      </c>
      <c r="C1559" s="70" t="s">
        <v>4407</v>
      </c>
      <c r="D1559" s="69">
        <v>45621.451469907406</v>
      </c>
      <c r="E1559" s="70" t="s">
        <v>57</v>
      </c>
      <c r="F1559" s="14"/>
      <c r="G1559" s="14"/>
      <c r="H1559" s="14"/>
      <c r="I1559" s="108" t="b">
        <v>0</v>
      </c>
      <c r="J1559" s="14"/>
      <c r="K1559" s="92">
        <v>0</v>
      </c>
      <c r="L1559" s="109" t="s">
        <v>11001</v>
      </c>
      <c r="M1559" t="str">
        <f>_xlfn.IFNA(VLOOKUP(B1559,Dashboard!$B$2:$V$1276,21,0),"HAPUS")</f>
        <v>HAPUS</v>
      </c>
    </row>
    <row r="1560" spans="1:13" ht="13.8" thickBot="1">
      <c r="A1560" s="103">
        <v>1559</v>
      </c>
      <c r="B1560" s="63" t="s">
        <v>4408</v>
      </c>
      <c r="C1560" s="63" t="s">
        <v>4410</v>
      </c>
      <c r="D1560" s="62">
        <v>45621.452233796299</v>
      </c>
      <c r="E1560" s="63" t="s">
        <v>22</v>
      </c>
      <c r="F1560" s="110" t="s">
        <v>11004</v>
      </c>
      <c r="G1560" s="111" t="s">
        <v>34</v>
      </c>
      <c r="H1560" s="62">
        <v>45622.502638888887</v>
      </c>
      <c r="I1560" s="104" t="b">
        <v>1</v>
      </c>
      <c r="J1560" s="62">
        <v>45656.395648148151</v>
      </c>
      <c r="K1560" s="96">
        <v>690</v>
      </c>
      <c r="L1560" s="105" t="s">
        <v>11950</v>
      </c>
      <c r="M1560" t="str">
        <f>_xlfn.IFNA(VLOOKUP(B1560,Dashboard!$B$2:$V$1276,21,0),"HAPUS")</f>
        <v>HAPUS</v>
      </c>
    </row>
    <row r="1561" spans="1:13" ht="13.8" thickBot="1">
      <c r="A1561" s="106">
        <v>1560</v>
      </c>
      <c r="B1561" s="70" t="s">
        <v>4411</v>
      </c>
      <c r="C1561" s="70" t="s">
        <v>4413</v>
      </c>
      <c r="D1561" s="69">
        <v>45621.453263888892</v>
      </c>
      <c r="E1561" s="70" t="s">
        <v>367</v>
      </c>
      <c r="F1561" s="14"/>
      <c r="G1561" s="14"/>
      <c r="H1561" s="14"/>
      <c r="I1561" s="108" t="b">
        <v>0</v>
      </c>
      <c r="J1561" s="14"/>
      <c r="K1561" s="92">
        <v>0</v>
      </c>
      <c r="L1561" s="109" t="s">
        <v>11001</v>
      </c>
      <c r="M1561" t="str">
        <f>_xlfn.IFNA(VLOOKUP(B1561,Dashboard!$B$2:$V$1276,21,0),"HAPUS")</f>
        <v>HAPUS</v>
      </c>
    </row>
    <row r="1562" spans="1:13" ht="13.8" thickBot="1">
      <c r="A1562" s="103">
        <v>1561</v>
      </c>
      <c r="B1562" s="63" t="s">
        <v>4414</v>
      </c>
      <c r="C1562" s="63" t="s">
        <v>4416</v>
      </c>
      <c r="D1562" s="62">
        <v>45621.455300925925</v>
      </c>
      <c r="E1562" s="63" t="s">
        <v>367</v>
      </c>
      <c r="F1562" s="9"/>
      <c r="G1562" s="9"/>
      <c r="H1562" s="9"/>
      <c r="I1562" s="9"/>
      <c r="J1562" s="9"/>
      <c r="K1562" s="96">
        <v>0</v>
      </c>
      <c r="L1562" s="105" t="s">
        <v>11001</v>
      </c>
      <c r="M1562" t="str">
        <f>_xlfn.IFNA(VLOOKUP(B1562,Dashboard!$B$2:$V$1276,21,0),"HAPUS")</f>
        <v>HAPUS</v>
      </c>
    </row>
    <row r="1563" spans="1:13" ht="13.8" thickBot="1">
      <c r="A1563" s="106">
        <v>1562</v>
      </c>
      <c r="B1563" s="70" t="s">
        <v>4417</v>
      </c>
      <c r="C1563" s="70" t="s">
        <v>4418</v>
      </c>
      <c r="D1563" s="69">
        <v>45621.461747685185</v>
      </c>
      <c r="E1563" s="70" t="s">
        <v>330</v>
      </c>
      <c r="F1563" s="14"/>
      <c r="G1563" s="14"/>
      <c r="H1563" s="14"/>
      <c r="I1563" s="108" t="b">
        <v>0</v>
      </c>
      <c r="J1563" s="14"/>
      <c r="K1563" s="92">
        <v>0</v>
      </c>
      <c r="L1563" s="109" t="s">
        <v>11001</v>
      </c>
      <c r="M1563" t="str">
        <f>_xlfn.IFNA(VLOOKUP(B1563,Dashboard!$B$2:$V$1276,21,0),"HAPUS")</f>
        <v>HAPUS</v>
      </c>
    </row>
    <row r="1564" spans="1:13" ht="13.8" hidden="1" thickBot="1">
      <c r="A1564" s="103">
        <v>1563</v>
      </c>
      <c r="B1564" s="63" t="s">
        <v>4419</v>
      </c>
      <c r="C1564" s="63" t="s">
        <v>4421</v>
      </c>
      <c r="D1564" s="62">
        <v>45621.462708333333</v>
      </c>
      <c r="E1564" s="63" t="s">
        <v>216</v>
      </c>
      <c r="F1564" s="110" t="s">
        <v>11004</v>
      </c>
      <c r="G1564" s="119" t="s">
        <v>118</v>
      </c>
      <c r="H1564" s="9"/>
      <c r="I1564" s="104" t="b">
        <v>0</v>
      </c>
      <c r="J1564" s="9"/>
      <c r="K1564" s="96">
        <v>169</v>
      </c>
      <c r="L1564" s="105" t="s">
        <v>11951</v>
      </c>
      <c r="M1564" t="str">
        <f>_xlfn.IFNA(VLOOKUP(B1564,Dashboard!$B$2:$V$1276,21,0),"HAPUS")</f>
        <v>BELUM SPS</v>
      </c>
    </row>
    <row r="1565" spans="1:13" ht="13.8" hidden="1" thickBot="1">
      <c r="A1565" s="106">
        <v>1564</v>
      </c>
      <c r="B1565" s="70" t="s">
        <v>4422</v>
      </c>
      <c r="C1565" s="70" t="s">
        <v>4424</v>
      </c>
      <c r="D1565" s="69">
        <v>45621.462858796294</v>
      </c>
      <c r="E1565" s="70" t="s">
        <v>140</v>
      </c>
      <c r="F1565" s="112" t="s">
        <v>11004</v>
      </c>
      <c r="G1565" s="107" t="s">
        <v>34</v>
      </c>
      <c r="H1565" s="69">
        <v>45622.502638888887</v>
      </c>
      <c r="I1565" s="108" t="b">
        <v>0</v>
      </c>
      <c r="J1565" s="14"/>
      <c r="K1565" s="92">
        <v>691</v>
      </c>
      <c r="L1565" s="109" t="s">
        <v>11952</v>
      </c>
      <c r="M1565" t="str">
        <f>_xlfn.IFNA(VLOOKUP(B1565,Dashboard!$B$2:$V$1276,21,0),"HAPUS")</f>
        <v>BELUM SPS</v>
      </c>
    </row>
    <row r="1566" spans="1:13" ht="13.8" hidden="1" thickBot="1">
      <c r="A1566" s="103">
        <v>1565</v>
      </c>
      <c r="B1566" s="63" t="s">
        <v>4425</v>
      </c>
      <c r="C1566" s="63" t="s">
        <v>4426</v>
      </c>
      <c r="D1566" s="62">
        <v>45621.466458333336</v>
      </c>
      <c r="E1566" s="63" t="s">
        <v>140</v>
      </c>
      <c r="F1566" s="110" t="s">
        <v>11004</v>
      </c>
      <c r="G1566" s="111" t="s">
        <v>34</v>
      </c>
      <c r="H1566" s="62">
        <v>45622.502638888887</v>
      </c>
      <c r="I1566" s="104" t="b">
        <v>1</v>
      </c>
      <c r="J1566" s="62">
        <v>45631.433148148149</v>
      </c>
      <c r="K1566" s="96">
        <v>692</v>
      </c>
      <c r="L1566" s="105" t="s">
        <v>11953</v>
      </c>
      <c r="M1566" t="str">
        <f>_xlfn.IFNA(VLOOKUP(B1566,Dashboard!$B$2:$V$1276,21,0),"HAPUS")</f>
        <v>BELUM SPS</v>
      </c>
    </row>
    <row r="1567" spans="1:13" ht="13.8" hidden="1" thickBot="1">
      <c r="A1567" s="106">
        <v>1566</v>
      </c>
      <c r="B1567" s="70" t="s">
        <v>4427</v>
      </c>
      <c r="C1567" s="70" t="s">
        <v>4428</v>
      </c>
      <c r="D1567" s="69">
        <v>45621.470277777778</v>
      </c>
      <c r="E1567" s="70" t="s">
        <v>1541</v>
      </c>
      <c r="F1567" s="112" t="s">
        <v>11004</v>
      </c>
      <c r="G1567" s="107" t="s">
        <v>34</v>
      </c>
      <c r="H1567" s="69">
        <v>45622.502638888887</v>
      </c>
      <c r="I1567" s="108" t="b">
        <v>1</v>
      </c>
      <c r="J1567" s="69">
        <v>45657.390231481484</v>
      </c>
      <c r="K1567" s="92">
        <v>693</v>
      </c>
      <c r="L1567" s="109" t="s">
        <v>11954</v>
      </c>
      <c r="M1567" t="str">
        <f>_xlfn.IFNA(VLOOKUP(B1567,Dashboard!$B$2:$V$1276,21,0),"HAPUS")</f>
        <v>BELUM SPS</v>
      </c>
    </row>
    <row r="1568" spans="1:13" ht="13.8" thickBot="1">
      <c r="A1568" s="103">
        <v>1567</v>
      </c>
      <c r="B1568" s="63" t="s">
        <v>4429</v>
      </c>
      <c r="C1568" s="63" t="s">
        <v>4430</v>
      </c>
      <c r="D1568" s="62">
        <v>45621.474062499998</v>
      </c>
      <c r="E1568" s="63" t="s">
        <v>253</v>
      </c>
      <c r="F1568" s="9"/>
      <c r="G1568" s="9"/>
      <c r="H1568" s="9"/>
      <c r="I1568" s="104" t="b">
        <v>0</v>
      </c>
      <c r="J1568" s="9"/>
      <c r="K1568" s="96">
        <v>0</v>
      </c>
      <c r="L1568" s="105" t="s">
        <v>11001</v>
      </c>
      <c r="M1568" t="str">
        <f>_xlfn.IFNA(VLOOKUP(B1568,Dashboard!$B$2:$V$1276,21,0),"HAPUS")</f>
        <v>HAPUS</v>
      </c>
    </row>
    <row r="1569" spans="1:13" ht="13.8" hidden="1" thickBot="1">
      <c r="A1569" s="106">
        <v>1568</v>
      </c>
      <c r="B1569" s="70" t="s">
        <v>4431</v>
      </c>
      <c r="C1569" s="70" t="s">
        <v>4433</v>
      </c>
      <c r="D1569" s="69">
        <v>45621.474178240744</v>
      </c>
      <c r="E1569" s="70" t="s">
        <v>4434</v>
      </c>
      <c r="F1569" s="112" t="s">
        <v>11004</v>
      </c>
      <c r="G1569" s="117" t="s">
        <v>118</v>
      </c>
      <c r="H1569" s="14"/>
      <c r="I1569" s="108" t="b">
        <v>0</v>
      </c>
      <c r="J1569" s="14"/>
      <c r="K1569" s="92">
        <v>170</v>
      </c>
      <c r="L1569" s="109" t="s">
        <v>11955</v>
      </c>
      <c r="M1569" t="str">
        <f>_xlfn.IFNA(VLOOKUP(B1569,Dashboard!$B$2:$V$1276,21,0),"HAPUS")</f>
        <v>BELUM SPS</v>
      </c>
    </row>
    <row r="1570" spans="1:13" ht="13.8" hidden="1" thickBot="1">
      <c r="A1570" s="103">
        <v>1569</v>
      </c>
      <c r="B1570" s="63" t="s">
        <v>4435</v>
      </c>
      <c r="C1570" s="63" t="s">
        <v>4437</v>
      </c>
      <c r="D1570" s="62">
        <v>45621.480671296296</v>
      </c>
      <c r="E1570" s="63" t="s">
        <v>216</v>
      </c>
      <c r="F1570" s="110" t="s">
        <v>11004</v>
      </c>
      <c r="G1570" s="119" t="s">
        <v>118</v>
      </c>
      <c r="H1570" s="9"/>
      <c r="I1570" s="104" t="b">
        <v>0</v>
      </c>
      <c r="J1570" s="9"/>
      <c r="K1570" s="96">
        <v>171</v>
      </c>
      <c r="L1570" s="105" t="s">
        <v>11956</v>
      </c>
      <c r="M1570" t="str">
        <f>_xlfn.IFNA(VLOOKUP(B1570,Dashboard!$B$2:$V$1276,21,0),"HAPUS")</f>
        <v>BELUM SPS</v>
      </c>
    </row>
    <row r="1571" spans="1:13" ht="13.8" thickBot="1">
      <c r="A1571" s="106">
        <v>1570</v>
      </c>
      <c r="B1571" s="70" t="s">
        <v>4438</v>
      </c>
      <c r="C1571" s="70" t="s">
        <v>4440</v>
      </c>
      <c r="D1571" s="69">
        <v>45621.483067129629</v>
      </c>
      <c r="E1571" s="70" t="s">
        <v>413</v>
      </c>
      <c r="F1571" s="14"/>
      <c r="G1571" s="14"/>
      <c r="H1571" s="14"/>
      <c r="I1571" s="108" t="b">
        <v>0</v>
      </c>
      <c r="J1571" s="14"/>
      <c r="K1571" s="92">
        <v>0</v>
      </c>
      <c r="L1571" s="109" t="s">
        <v>11001</v>
      </c>
      <c r="M1571" t="str">
        <f>_xlfn.IFNA(VLOOKUP(B1571,Dashboard!$B$2:$V$1276,21,0),"HAPUS")</f>
        <v>HAPUS</v>
      </c>
    </row>
    <row r="1572" spans="1:13" ht="13.8" thickBot="1">
      <c r="A1572" s="103">
        <v>1571</v>
      </c>
      <c r="B1572" s="63" t="s">
        <v>4441</v>
      </c>
      <c r="C1572" s="63" t="s">
        <v>4443</v>
      </c>
      <c r="D1572" s="62">
        <v>45621.495763888888</v>
      </c>
      <c r="E1572" s="63" t="s">
        <v>194</v>
      </c>
      <c r="F1572" s="110" t="s">
        <v>11004</v>
      </c>
      <c r="G1572" s="111" t="s">
        <v>34</v>
      </c>
      <c r="H1572" s="62">
        <v>45622.502638888887</v>
      </c>
      <c r="I1572" s="104" t="b">
        <v>0</v>
      </c>
      <c r="J1572" s="9"/>
      <c r="K1572" s="96">
        <v>694</v>
      </c>
      <c r="L1572" s="105" t="s">
        <v>11957</v>
      </c>
      <c r="M1572" t="str">
        <f>_xlfn.IFNA(VLOOKUP(B1572,Dashboard!$B$2:$V$1276,21,0),"HAPUS")</f>
        <v>HAPUS</v>
      </c>
    </row>
    <row r="1573" spans="1:13" ht="13.8" thickBot="1">
      <c r="A1573" s="106">
        <v>1572</v>
      </c>
      <c r="B1573" s="70" t="s">
        <v>4444</v>
      </c>
      <c r="C1573" s="70" t="s">
        <v>4446</v>
      </c>
      <c r="D1573" s="69">
        <v>45621.497731481482</v>
      </c>
      <c r="E1573" s="70" t="s">
        <v>22</v>
      </c>
      <c r="F1573" s="112" t="s">
        <v>11004</v>
      </c>
      <c r="G1573" s="107" t="s">
        <v>34</v>
      </c>
      <c r="H1573" s="69">
        <v>45622.502638888887</v>
      </c>
      <c r="I1573" s="108" t="b">
        <v>0</v>
      </c>
      <c r="J1573" s="14"/>
      <c r="K1573" s="92">
        <v>695</v>
      </c>
      <c r="L1573" s="109" t="s">
        <v>11958</v>
      </c>
      <c r="M1573" t="str">
        <f>_xlfn.IFNA(VLOOKUP(B1573,Dashboard!$B$2:$V$1276,21,0),"HAPUS")</f>
        <v>HAPUS</v>
      </c>
    </row>
    <row r="1574" spans="1:13" ht="13.8" hidden="1" thickBot="1">
      <c r="A1574" s="103">
        <v>1573</v>
      </c>
      <c r="B1574" s="63" t="s">
        <v>4447</v>
      </c>
      <c r="C1574" s="63" t="s">
        <v>4449</v>
      </c>
      <c r="D1574" s="62">
        <v>45621.548113425924</v>
      </c>
      <c r="E1574" s="63" t="s">
        <v>4450</v>
      </c>
      <c r="F1574" s="9"/>
      <c r="G1574" s="9"/>
      <c r="H1574" s="9"/>
      <c r="I1574" s="104" t="b">
        <v>0</v>
      </c>
      <c r="J1574" s="9"/>
      <c r="K1574" s="96">
        <v>0</v>
      </c>
      <c r="L1574" s="105" t="s">
        <v>11001</v>
      </c>
      <c r="M1574" t="str">
        <f>_xlfn.IFNA(VLOOKUP(B1574,Dashboard!$B$2:$V$1276,21,0),"HAPUS")</f>
        <v>BELUM SPS</v>
      </c>
    </row>
    <row r="1575" spans="1:13" ht="13.8" hidden="1" thickBot="1">
      <c r="A1575" s="106">
        <v>1574</v>
      </c>
      <c r="B1575" s="70" t="s">
        <v>4451</v>
      </c>
      <c r="C1575" s="70" t="s">
        <v>4449</v>
      </c>
      <c r="D1575" s="69">
        <v>45621.549178240741</v>
      </c>
      <c r="E1575" s="70" t="s">
        <v>4450</v>
      </c>
      <c r="F1575" s="14"/>
      <c r="G1575" s="14"/>
      <c r="H1575" s="14"/>
      <c r="I1575" s="108" t="b">
        <v>0</v>
      </c>
      <c r="J1575" s="14"/>
      <c r="K1575" s="92">
        <v>0</v>
      </c>
      <c r="L1575" s="109" t="s">
        <v>11001</v>
      </c>
      <c r="M1575" t="str">
        <f>_xlfn.IFNA(VLOOKUP(B1575,Dashboard!$B$2:$V$1276,21,0),"HAPUS")</f>
        <v>BELUM SPS</v>
      </c>
    </row>
    <row r="1576" spans="1:13" ht="13.8" thickBot="1">
      <c r="A1576" s="103">
        <v>1575</v>
      </c>
      <c r="B1576" s="63" t="s">
        <v>4453</v>
      </c>
      <c r="C1576" s="63" t="s">
        <v>4455</v>
      </c>
      <c r="D1576" s="62">
        <v>45621.550937499997</v>
      </c>
      <c r="E1576" s="63" t="s">
        <v>57</v>
      </c>
      <c r="F1576" s="9"/>
      <c r="G1576" s="9"/>
      <c r="H1576" s="9"/>
      <c r="I1576" s="104" t="b">
        <v>0</v>
      </c>
      <c r="J1576" s="9"/>
      <c r="K1576" s="96">
        <v>0</v>
      </c>
      <c r="L1576" s="105" t="s">
        <v>11001</v>
      </c>
      <c r="M1576" t="str">
        <f>_xlfn.IFNA(VLOOKUP(B1576,Dashboard!$B$2:$V$1276,21,0),"HAPUS")</f>
        <v>HAPUS</v>
      </c>
    </row>
    <row r="1577" spans="1:13" ht="13.8" thickBot="1">
      <c r="A1577" s="106">
        <v>1576</v>
      </c>
      <c r="B1577" s="70" t="s">
        <v>4456</v>
      </c>
      <c r="C1577" s="70" t="s">
        <v>4457</v>
      </c>
      <c r="D1577" s="69">
        <v>45621.557071759256</v>
      </c>
      <c r="E1577" s="70" t="s">
        <v>621</v>
      </c>
      <c r="F1577" s="14"/>
      <c r="G1577" s="14"/>
      <c r="H1577" s="14"/>
      <c r="I1577" s="108" t="b">
        <v>0</v>
      </c>
      <c r="J1577" s="14"/>
      <c r="K1577" s="92">
        <v>0</v>
      </c>
      <c r="L1577" s="109" t="s">
        <v>11001</v>
      </c>
      <c r="M1577" t="str">
        <f>_xlfn.IFNA(VLOOKUP(B1577,Dashboard!$B$2:$V$1276,21,0),"HAPUS")</f>
        <v>HAPUS</v>
      </c>
    </row>
    <row r="1578" spans="1:13" ht="13.8" thickBot="1">
      <c r="A1578" s="103">
        <v>1577</v>
      </c>
      <c r="B1578" s="63" t="s">
        <v>4458</v>
      </c>
      <c r="C1578" s="63" t="s">
        <v>4459</v>
      </c>
      <c r="D1578" s="62">
        <v>45621.558923611112</v>
      </c>
      <c r="E1578" s="63" t="s">
        <v>621</v>
      </c>
      <c r="F1578" s="9"/>
      <c r="G1578" s="9"/>
      <c r="H1578" s="9"/>
      <c r="I1578" s="104" t="b">
        <v>0</v>
      </c>
      <c r="J1578" s="9"/>
      <c r="K1578" s="96">
        <v>0</v>
      </c>
      <c r="L1578" s="105" t="s">
        <v>11001</v>
      </c>
      <c r="M1578" t="str">
        <f>_xlfn.IFNA(VLOOKUP(B1578,Dashboard!$B$2:$V$1276,21,0),"HAPUS")</f>
        <v>HAPUS</v>
      </c>
    </row>
    <row r="1579" spans="1:13" ht="13.8" hidden="1" thickBot="1">
      <c r="A1579" s="106">
        <v>1578</v>
      </c>
      <c r="B1579" s="70" t="s">
        <v>4460</v>
      </c>
      <c r="C1579" s="70" t="s">
        <v>4462</v>
      </c>
      <c r="D1579" s="69">
        <v>45621.558923611112</v>
      </c>
      <c r="E1579" s="70" t="s">
        <v>660</v>
      </c>
      <c r="F1579" s="112" t="s">
        <v>11004</v>
      </c>
      <c r="G1579" s="107" t="s">
        <v>34</v>
      </c>
      <c r="H1579" s="69">
        <v>45622.502638888887</v>
      </c>
      <c r="I1579" s="108" t="b">
        <v>0</v>
      </c>
      <c r="J1579" s="14"/>
      <c r="K1579" s="92">
        <v>696</v>
      </c>
      <c r="L1579" s="109" t="s">
        <v>11959</v>
      </c>
      <c r="M1579" t="str">
        <f>_xlfn.IFNA(VLOOKUP(B1579,Dashboard!$B$2:$V$1276,21,0),"HAPUS")</f>
        <v>BELUM SPS</v>
      </c>
    </row>
    <row r="1580" spans="1:13" ht="13.8" thickBot="1">
      <c r="A1580" s="103">
        <v>1579</v>
      </c>
      <c r="B1580" s="63" t="s">
        <v>4463</v>
      </c>
      <c r="C1580" s="63" t="s">
        <v>4465</v>
      </c>
      <c r="D1580" s="62">
        <v>45621.561284722222</v>
      </c>
      <c r="E1580" s="63" t="s">
        <v>271</v>
      </c>
      <c r="F1580" s="9"/>
      <c r="G1580" s="9"/>
      <c r="H1580" s="9"/>
      <c r="I1580" s="104" t="b">
        <v>0</v>
      </c>
      <c r="J1580" s="9"/>
      <c r="K1580" s="96">
        <v>0</v>
      </c>
      <c r="L1580" s="105" t="s">
        <v>11001</v>
      </c>
      <c r="M1580" t="str">
        <f>_xlfn.IFNA(VLOOKUP(B1580,Dashboard!$B$2:$V$1276,21,0),"HAPUS")</f>
        <v>HAPUS</v>
      </c>
    </row>
    <row r="1581" spans="1:13" ht="13.8" thickBot="1">
      <c r="A1581" s="106">
        <v>1580</v>
      </c>
      <c r="B1581" s="70" t="s">
        <v>4466</v>
      </c>
      <c r="C1581" s="70" t="s">
        <v>4468</v>
      </c>
      <c r="D1581" s="69">
        <v>45621.562928240739</v>
      </c>
      <c r="E1581" s="70" t="s">
        <v>194</v>
      </c>
      <c r="F1581" s="112" t="s">
        <v>11004</v>
      </c>
      <c r="G1581" s="107" t="s">
        <v>34</v>
      </c>
      <c r="H1581" s="69">
        <v>45622.502638888887</v>
      </c>
      <c r="I1581" s="108" t="b">
        <v>0</v>
      </c>
      <c r="J1581" s="14"/>
      <c r="K1581" s="92">
        <v>697</v>
      </c>
      <c r="L1581" s="109" t="s">
        <v>11960</v>
      </c>
      <c r="M1581" t="str">
        <f>_xlfn.IFNA(VLOOKUP(B1581,Dashboard!$B$2:$V$1276,21,0),"HAPUS")</f>
        <v>HAPUS</v>
      </c>
    </row>
    <row r="1582" spans="1:13" ht="13.8" hidden="1" thickBot="1">
      <c r="A1582" s="103">
        <v>1581</v>
      </c>
      <c r="B1582" s="63" t="s">
        <v>4469</v>
      </c>
      <c r="C1582" s="63" t="s">
        <v>4470</v>
      </c>
      <c r="D1582" s="62">
        <v>45621.563055555554</v>
      </c>
      <c r="E1582" s="63" t="s">
        <v>194</v>
      </c>
      <c r="F1582" s="110" t="s">
        <v>11004</v>
      </c>
      <c r="G1582" s="111" t="s">
        <v>34</v>
      </c>
      <c r="H1582" s="62">
        <v>45622.502638888887</v>
      </c>
      <c r="I1582" s="104" t="b">
        <v>0</v>
      </c>
      <c r="J1582" s="9"/>
      <c r="K1582" s="96">
        <v>698</v>
      </c>
      <c r="L1582" s="105" t="s">
        <v>11961</v>
      </c>
      <c r="M1582" t="str">
        <f>_xlfn.IFNA(VLOOKUP(B1582,Dashboard!$B$2:$V$1276,21,0),"HAPUS")</f>
        <v>Jangan Hapus</v>
      </c>
    </row>
    <row r="1583" spans="1:13" ht="13.8" hidden="1" thickBot="1">
      <c r="A1583" s="106">
        <v>1582</v>
      </c>
      <c r="B1583" s="70" t="s">
        <v>4471</v>
      </c>
      <c r="C1583" s="70" t="s">
        <v>4473</v>
      </c>
      <c r="D1583" s="69">
        <v>45621.569131944445</v>
      </c>
      <c r="E1583" s="70" t="s">
        <v>216</v>
      </c>
      <c r="F1583" s="112" t="s">
        <v>11004</v>
      </c>
      <c r="G1583" s="117" t="s">
        <v>118</v>
      </c>
      <c r="H1583" s="14"/>
      <c r="I1583" s="108" t="b">
        <v>0</v>
      </c>
      <c r="J1583" s="14"/>
      <c r="K1583" s="92">
        <v>172</v>
      </c>
      <c r="L1583" s="109" t="s">
        <v>11962</v>
      </c>
      <c r="M1583" t="str">
        <f>_xlfn.IFNA(VLOOKUP(B1583,Dashboard!$B$2:$V$1276,21,0),"HAPUS")</f>
        <v>BELUM SPS</v>
      </c>
    </row>
    <row r="1584" spans="1:13" ht="13.8" thickBot="1">
      <c r="A1584" s="103">
        <v>1583</v>
      </c>
      <c r="B1584" s="63" t="s">
        <v>4474</v>
      </c>
      <c r="C1584" s="63" t="s">
        <v>4475</v>
      </c>
      <c r="D1584" s="62">
        <v>45621.57440972222</v>
      </c>
      <c r="E1584" s="63" t="s">
        <v>330</v>
      </c>
      <c r="F1584" s="9"/>
      <c r="G1584" s="9"/>
      <c r="H1584" s="9"/>
      <c r="I1584" s="104" t="b">
        <v>0</v>
      </c>
      <c r="J1584" s="9"/>
      <c r="K1584" s="96">
        <v>0</v>
      </c>
      <c r="L1584" s="105" t="s">
        <v>11001</v>
      </c>
      <c r="M1584" t="str">
        <f>_xlfn.IFNA(VLOOKUP(B1584,Dashboard!$B$2:$V$1276,21,0),"HAPUS")</f>
        <v>HAPUS</v>
      </c>
    </row>
    <row r="1585" spans="1:13" ht="13.8" thickBot="1">
      <c r="A1585" s="106">
        <v>1584</v>
      </c>
      <c r="B1585" s="70" t="s">
        <v>4476</v>
      </c>
      <c r="C1585" s="70" t="s">
        <v>4478</v>
      </c>
      <c r="D1585" s="69">
        <v>45621.575196759259</v>
      </c>
      <c r="E1585" s="70" t="s">
        <v>216</v>
      </c>
      <c r="F1585" s="14"/>
      <c r="G1585" s="14"/>
      <c r="H1585" s="14"/>
      <c r="I1585" s="108" t="b">
        <v>0</v>
      </c>
      <c r="J1585" s="14"/>
      <c r="K1585" s="92">
        <v>0</v>
      </c>
      <c r="L1585" s="109" t="s">
        <v>11001</v>
      </c>
      <c r="M1585" t="str">
        <f>_xlfn.IFNA(VLOOKUP(B1585,Dashboard!$B$2:$V$1276,21,0),"HAPUS")</f>
        <v>HAPUS</v>
      </c>
    </row>
    <row r="1586" spans="1:13" ht="13.8" hidden="1" thickBot="1">
      <c r="A1586" s="103">
        <v>1585</v>
      </c>
      <c r="B1586" s="63" t="s">
        <v>4479</v>
      </c>
      <c r="C1586" s="63" t="s">
        <v>4481</v>
      </c>
      <c r="D1586" s="62">
        <v>45621.58153935185</v>
      </c>
      <c r="E1586" s="63" t="s">
        <v>216</v>
      </c>
      <c r="F1586" s="110" t="s">
        <v>11004</v>
      </c>
      <c r="G1586" s="111" t="s">
        <v>34</v>
      </c>
      <c r="H1586" s="62">
        <v>45622.502638888887</v>
      </c>
      <c r="I1586" s="104" t="b">
        <v>0</v>
      </c>
      <c r="J1586" s="9"/>
      <c r="K1586" s="96">
        <v>699</v>
      </c>
      <c r="L1586" s="105" t="s">
        <v>11963</v>
      </c>
      <c r="M1586" t="str">
        <f>_xlfn.IFNA(VLOOKUP(B1586,Dashboard!$B$2:$V$1276,21,0),"HAPUS")</f>
        <v>BELUM SPS</v>
      </c>
    </row>
    <row r="1587" spans="1:13" ht="13.8" thickBot="1">
      <c r="A1587" s="106">
        <v>1586</v>
      </c>
      <c r="B1587" s="70" t="s">
        <v>4482</v>
      </c>
      <c r="C1587" s="70" t="s">
        <v>4484</v>
      </c>
      <c r="D1587" s="69">
        <v>45621.582511574074</v>
      </c>
      <c r="E1587" s="70" t="s">
        <v>194</v>
      </c>
      <c r="F1587" s="112" t="s">
        <v>11004</v>
      </c>
      <c r="G1587" s="107" t="s">
        <v>34</v>
      </c>
      <c r="H1587" s="69">
        <v>45622.502638888887</v>
      </c>
      <c r="I1587" s="108" t="b">
        <v>0</v>
      </c>
      <c r="J1587" s="14"/>
      <c r="K1587" s="92">
        <v>700</v>
      </c>
      <c r="L1587" s="109" t="s">
        <v>11964</v>
      </c>
      <c r="M1587" t="str">
        <f>_xlfn.IFNA(VLOOKUP(B1587,Dashboard!$B$2:$V$1276,21,0),"HAPUS")</f>
        <v>HAPUS</v>
      </c>
    </row>
    <row r="1588" spans="1:13" ht="13.8" thickBot="1">
      <c r="A1588" s="103">
        <v>1587</v>
      </c>
      <c r="B1588" s="63" t="s">
        <v>4485</v>
      </c>
      <c r="C1588" s="63" t="s">
        <v>4486</v>
      </c>
      <c r="D1588" s="62">
        <v>45621.582858796297</v>
      </c>
      <c r="E1588" s="63" t="s">
        <v>216</v>
      </c>
      <c r="F1588" s="9"/>
      <c r="G1588" s="9"/>
      <c r="H1588" s="9"/>
      <c r="I1588" s="104" t="b">
        <v>0</v>
      </c>
      <c r="J1588" s="9"/>
      <c r="K1588" s="96">
        <v>0</v>
      </c>
      <c r="L1588" s="105" t="s">
        <v>11001</v>
      </c>
      <c r="M1588" t="str">
        <f>_xlfn.IFNA(VLOOKUP(B1588,Dashboard!$B$2:$V$1276,21,0),"HAPUS")</f>
        <v>HAPUS</v>
      </c>
    </row>
    <row r="1589" spans="1:13" ht="13.8" thickBot="1">
      <c r="A1589" s="106">
        <v>1588</v>
      </c>
      <c r="B1589" s="70" t="s">
        <v>4487</v>
      </c>
      <c r="C1589" s="70" t="s">
        <v>4489</v>
      </c>
      <c r="D1589" s="69">
        <v>45621.583483796298</v>
      </c>
      <c r="E1589" s="70" t="s">
        <v>194</v>
      </c>
      <c r="F1589" s="14"/>
      <c r="G1589" s="14"/>
      <c r="H1589" s="14"/>
      <c r="I1589" s="108" t="b">
        <v>0</v>
      </c>
      <c r="J1589" s="14"/>
      <c r="K1589" s="92">
        <v>0</v>
      </c>
      <c r="L1589" s="109" t="s">
        <v>11001</v>
      </c>
      <c r="M1589" t="str">
        <f>_xlfn.IFNA(VLOOKUP(B1589,Dashboard!$B$2:$V$1276,21,0),"HAPUS")</f>
        <v>HAPUS</v>
      </c>
    </row>
    <row r="1590" spans="1:13" ht="13.8" thickBot="1">
      <c r="A1590" s="103">
        <v>1589</v>
      </c>
      <c r="B1590" s="63" t="s">
        <v>4490</v>
      </c>
      <c r="C1590" s="63" t="s">
        <v>4492</v>
      </c>
      <c r="D1590" s="62">
        <v>45621.592280092591</v>
      </c>
      <c r="E1590" s="63" t="s">
        <v>216</v>
      </c>
      <c r="F1590" s="110" t="s">
        <v>11004</v>
      </c>
      <c r="G1590" s="111" t="s">
        <v>34</v>
      </c>
      <c r="H1590" s="62">
        <v>45622.502638888887</v>
      </c>
      <c r="I1590" s="104" t="b">
        <v>0</v>
      </c>
      <c r="J1590" s="9"/>
      <c r="K1590" s="96">
        <v>701</v>
      </c>
      <c r="L1590" s="105" t="s">
        <v>11965</v>
      </c>
      <c r="M1590" t="str">
        <f>_xlfn.IFNA(VLOOKUP(B1590,Dashboard!$B$2:$V$1276,21,0),"HAPUS")</f>
        <v>HAPUS</v>
      </c>
    </row>
    <row r="1591" spans="1:13" ht="13.8" thickBot="1">
      <c r="A1591" s="106">
        <v>1590</v>
      </c>
      <c r="B1591" s="70" t="s">
        <v>4493</v>
      </c>
      <c r="C1591" s="70" t="s">
        <v>4495</v>
      </c>
      <c r="D1591" s="69">
        <v>45621.59337962963</v>
      </c>
      <c r="E1591" s="70" t="s">
        <v>216</v>
      </c>
      <c r="F1591" s="112" t="s">
        <v>11004</v>
      </c>
      <c r="G1591" s="107" t="s">
        <v>34</v>
      </c>
      <c r="H1591" s="69">
        <v>45622.502638888887</v>
      </c>
      <c r="I1591" s="108" t="b">
        <v>0</v>
      </c>
      <c r="J1591" s="14"/>
      <c r="K1591" s="92">
        <v>702</v>
      </c>
      <c r="L1591" s="109" t="s">
        <v>11966</v>
      </c>
      <c r="M1591" t="str">
        <f>_xlfn.IFNA(VLOOKUP(B1591,Dashboard!$B$2:$V$1276,21,0),"HAPUS")</f>
        <v>HAPUS</v>
      </c>
    </row>
    <row r="1592" spans="1:13" ht="13.8" thickBot="1">
      <c r="A1592" s="103">
        <v>1591</v>
      </c>
      <c r="B1592" s="63" t="s">
        <v>4496</v>
      </c>
      <c r="C1592" s="63" t="s">
        <v>2091</v>
      </c>
      <c r="D1592" s="62">
        <v>45621.599965277775</v>
      </c>
      <c r="E1592" s="63" t="s">
        <v>489</v>
      </c>
      <c r="F1592" s="9"/>
      <c r="G1592" s="9"/>
      <c r="H1592" s="9"/>
      <c r="I1592" s="104" t="b">
        <v>0</v>
      </c>
      <c r="J1592" s="9"/>
      <c r="K1592" s="96">
        <v>0</v>
      </c>
      <c r="L1592" s="105" t="s">
        <v>11001</v>
      </c>
      <c r="M1592" t="str">
        <f>_xlfn.IFNA(VLOOKUP(B1592,Dashboard!$B$2:$V$1276,21,0),"HAPUS")</f>
        <v>HAPUS</v>
      </c>
    </row>
    <row r="1593" spans="1:13" ht="13.8" thickBot="1">
      <c r="A1593" s="106">
        <v>1592</v>
      </c>
      <c r="B1593" s="70" t="s">
        <v>4497</v>
      </c>
      <c r="C1593" s="70" t="s">
        <v>4498</v>
      </c>
      <c r="D1593" s="69">
        <v>45621.600312499999</v>
      </c>
      <c r="E1593" s="70" t="s">
        <v>57</v>
      </c>
      <c r="F1593" s="14"/>
      <c r="G1593" s="14"/>
      <c r="H1593" s="14"/>
      <c r="I1593" s="108" t="b">
        <v>0</v>
      </c>
      <c r="J1593" s="14"/>
      <c r="K1593" s="92">
        <v>0</v>
      </c>
      <c r="L1593" s="109" t="s">
        <v>11001</v>
      </c>
      <c r="M1593" t="str">
        <f>_xlfn.IFNA(VLOOKUP(B1593,Dashboard!$B$2:$V$1276,21,0),"HAPUS")</f>
        <v>HAPUS</v>
      </c>
    </row>
    <row r="1594" spans="1:13" ht="13.8" hidden="1" thickBot="1">
      <c r="A1594" s="103">
        <v>1593</v>
      </c>
      <c r="B1594" s="63" t="s">
        <v>4499</v>
      </c>
      <c r="C1594" s="63" t="s">
        <v>4501</v>
      </c>
      <c r="D1594" s="62">
        <v>45621.602280092593</v>
      </c>
      <c r="E1594" s="63" t="s">
        <v>216</v>
      </c>
      <c r="F1594" s="110" t="s">
        <v>11004</v>
      </c>
      <c r="G1594" s="111" t="s">
        <v>34</v>
      </c>
      <c r="H1594" s="62">
        <v>45622.502638888887</v>
      </c>
      <c r="I1594" s="104" t="b">
        <v>0</v>
      </c>
      <c r="J1594" s="9"/>
      <c r="K1594" s="96">
        <v>703</v>
      </c>
      <c r="L1594" s="105" t="s">
        <v>11967</v>
      </c>
      <c r="M1594" t="str">
        <f>_xlfn.IFNA(VLOOKUP(B1594,Dashboard!$B$2:$V$1276,21,0),"HAPUS")</f>
        <v>BELUM SPS</v>
      </c>
    </row>
    <row r="1595" spans="1:13" ht="13.8" thickBot="1">
      <c r="A1595" s="106">
        <v>1594</v>
      </c>
      <c r="B1595" s="70" t="s">
        <v>4502</v>
      </c>
      <c r="C1595" s="70" t="s">
        <v>4503</v>
      </c>
      <c r="D1595" s="69">
        <v>45621.603993055556</v>
      </c>
      <c r="E1595" s="70" t="s">
        <v>489</v>
      </c>
      <c r="F1595" s="14"/>
      <c r="G1595" s="14"/>
      <c r="H1595" s="14"/>
      <c r="I1595" s="108" t="b">
        <v>0</v>
      </c>
      <c r="J1595" s="14"/>
      <c r="K1595" s="92">
        <v>0</v>
      </c>
      <c r="L1595" s="109" t="s">
        <v>11001</v>
      </c>
      <c r="M1595" t="str">
        <f>_xlfn.IFNA(VLOOKUP(B1595,Dashboard!$B$2:$V$1276,21,0),"HAPUS")</f>
        <v>HAPUS</v>
      </c>
    </row>
    <row r="1596" spans="1:13" ht="13.8" hidden="1" thickBot="1">
      <c r="A1596" s="103">
        <v>1595</v>
      </c>
      <c r="B1596" s="63" t="s">
        <v>4504</v>
      </c>
      <c r="C1596" s="63" t="s">
        <v>4506</v>
      </c>
      <c r="D1596" s="62">
        <v>45621.604305555556</v>
      </c>
      <c r="E1596" s="63" t="s">
        <v>216</v>
      </c>
      <c r="F1596" s="110" t="s">
        <v>11004</v>
      </c>
      <c r="G1596" s="111" t="s">
        <v>34</v>
      </c>
      <c r="H1596" s="62">
        <v>45622.502638888887</v>
      </c>
      <c r="I1596" s="104" t="b">
        <v>0</v>
      </c>
      <c r="J1596" s="9"/>
      <c r="K1596" s="96">
        <v>704</v>
      </c>
      <c r="L1596" s="105" t="s">
        <v>11968</v>
      </c>
      <c r="M1596" t="str">
        <f>_xlfn.IFNA(VLOOKUP(B1596,Dashboard!$B$2:$V$1276,21,0),"HAPUS")</f>
        <v>BELUM SPS</v>
      </c>
    </row>
    <row r="1597" spans="1:13" ht="13.8" hidden="1" thickBot="1">
      <c r="A1597" s="106">
        <v>1596</v>
      </c>
      <c r="B1597" s="70" t="s">
        <v>4507</v>
      </c>
      <c r="C1597" s="70" t="s">
        <v>4509</v>
      </c>
      <c r="D1597" s="69">
        <v>45621.604687500003</v>
      </c>
      <c r="E1597" s="70" t="s">
        <v>216</v>
      </c>
      <c r="F1597" s="112" t="s">
        <v>11004</v>
      </c>
      <c r="G1597" s="107" t="s">
        <v>34</v>
      </c>
      <c r="H1597" s="69">
        <v>45622.502638888887</v>
      </c>
      <c r="I1597" s="108" t="b">
        <v>0</v>
      </c>
      <c r="J1597" s="14"/>
      <c r="K1597" s="92">
        <v>705</v>
      </c>
      <c r="L1597" s="109" t="s">
        <v>11969</v>
      </c>
      <c r="M1597" t="str">
        <f>_xlfn.IFNA(VLOOKUP(B1597,Dashboard!$B$2:$V$1276,21,0),"HAPUS")</f>
        <v>BELUM SPS</v>
      </c>
    </row>
    <row r="1598" spans="1:13" ht="13.8" hidden="1" thickBot="1">
      <c r="A1598" s="103">
        <v>1597</v>
      </c>
      <c r="B1598" s="63" t="s">
        <v>4510</v>
      </c>
      <c r="C1598" s="63" t="s">
        <v>4512</v>
      </c>
      <c r="D1598" s="62">
        <v>45621.610069444447</v>
      </c>
      <c r="E1598" s="63" t="s">
        <v>660</v>
      </c>
      <c r="F1598" s="9"/>
      <c r="G1598" s="9"/>
      <c r="H1598" s="9"/>
      <c r="I1598" s="104" t="b">
        <v>0</v>
      </c>
      <c r="J1598" s="9"/>
      <c r="K1598" s="96">
        <v>0</v>
      </c>
      <c r="L1598" s="105" t="s">
        <v>11001</v>
      </c>
      <c r="M1598" t="str">
        <f>_xlfn.IFNA(VLOOKUP(B1598,Dashboard!$B$2:$V$1276,21,0),"HAPUS")</f>
        <v>BELUM SPS</v>
      </c>
    </row>
    <row r="1599" spans="1:13" ht="13.8" hidden="1" thickBot="1">
      <c r="A1599" s="106">
        <v>1598</v>
      </c>
      <c r="B1599" s="70" t="s">
        <v>4513</v>
      </c>
      <c r="C1599" s="70" t="s">
        <v>4515</v>
      </c>
      <c r="D1599" s="69">
        <v>45621.610092592593</v>
      </c>
      <c r="E1599" s="70" t="s">
        <v>216</v>
      </c>
      <c r="F1599" s="112" t="s">
        <v>11004</v>
      </c>
      <c r="G1599" s="117" t="s">
        <v>118</v>
      </c>
      <c r="H1599" s="14"/>
      <c r="I1599" s="108" t="b">
        <v>0</v>
      </c>
      <c r="J1599" s="14"/>
      <c r="K1599" s="92">
        <v>173</v>
      </c>
      <c r="L1599" s="109" t="s">
        <v>11970</v>
      </c>
      <c r="M1599" t="str">
        <f>_xlfn.IFNA(VLOOKUP(B1599,Dashboard!$B$2:$V$1276,21,0),"HAPUS")</f>
        <v>BELUM SPS</v>
      </c>
    </row>
    <row r="1600" spans="1:13" ht="13.8" hidden="1" thickBot="1">
      <c r="A1600" s="103">
        <v>1599</v>
      </c>
      <c r="B1600" s="63" t="s">
        <v>4516</v>
      </c>
      <c r="C1600" s="63" t="s">
        <v>4517</v>
      </c>
      <c r="D1600" s="62">
        <v>45621.611608796295</v>
      </c>
      <c r="E1600" s="63" t="s">
        <v>46</v>
      </c>
      <c r="F1600" s="9"/>
      <c r="G1600" s="9"/>
      <c r="H1600" s="9"/>
      <c r="I1600" s="104" t="b">
        <v>0</v>
      </c>
      <c r="J1600" s="9"/>
      <c r="K1600" s="96">
        <v>0</v>
      </c>
      <c r="L1600" s="105" t="s">
        <v>11001</v>
      </c>
      <c r="M1600" t="str">
        <f>_xlfn.IFNA(VLOOKUP(B1600,Dashboard!$B$2:$V$1276,21,0),"HAPUS")</f>
        <v>BELUM SPS</v>
      </c>
    </row>
    <row r="1601" spans="1:13" ht="13.8" hidden="1" thickBot="1">
      <c r="A1601" s="106">
        <v>1600</v>
      </c>
      <c r="B1601" s="70" t="s">
        <v>4518</v>
      </c>
      <c r="C1601" s="70" t="s">
        <v>4520</v>
      </c>
      <c r="D1601" s="69">
        <v>45621.623043981483</v>
      </c>
      <c r="E1601" s="70" t="s">
        <v>216</v>
      </c>
      <c r="F1601" s="112" t="s">
        <v>11004</v>
      </c>
      <c r="G1601" s="117" t="s">
        <v>118</v>
      </c>
      <c r="H1601" s="14"/>
      <c r="I1601" s="108" t="b">
        <v>0</v>
      </c>
      <c r="J1601" s="14"/>
      <c r="K1601" s="92">
        <v>174</v>
      </c>
      <c r="L1601" s="109" t="s">
        <v>11971</v>
      </c>
      <c r="M1601" t="str">
        <f>_xlfn.IFNA(VLOOKUP(B1601,Dashboard!$B$2:$V$1276,21,0),"HAPUS")</f>
        <v>BELUM SPS</v>
      </c>
    </row>
    <row r="1602" spans="1:13" ht="13.8" hidden="1" thickBot="1">
      <c r="A1602" s="103">
        <v>1601</v>
      </c>
      <c r="B1602" s="63" t="s">
        <v>4521</v>
      </c>
      <c r="C1602" s="63" t="s">
        <v>4523</v>
      </c>
      <c r="D1602" s="62">
        <v>45621.624166666668</v>
      </c>
      <c r="E1602" s="63" t="s">
        <v>216</v>
      </c>
      <c r="F1602" s="110" t="s">
        <v>11004</v>
      </c>
      <c r="G1602" s="111" t="s">
        <v>34</v>
      </c>
      <c r="H1602" s="62">
        <v>45622.502638888887</v>
      </c>
      <c r="I1602" s="104" t="b">
        <v>0</v>
      </c>
      <c r="J1602" s="9"/>
      <c r="K1602" s="96">
        <v>706</v>
      </c>
      <c r="L1602" s="105" t="s">
        <v>11972</v>
      </c>
      <c r="M1602" t="str">
        <f>_xlfn.IFNA(VLOOKUP(B1602,Dashboard!$B$2:$V$1276,21,0),"HAPUS")</f>
        <v>BELUM SPS</v>
      </c>
    </row>
    <row r="1603" spans="1:13" ht="13.8" hidden="1" thickBot="1">
      <c r="A1603" s="106">
        <v>1602</v>
      </c>
      <c r="B1603" s="70" t="s">
        <v>4524</v>
      </c>
      <c r="C1603" s="70" t="s">
        <v>4525</v>
      </c>
      <c r="D1603" s="69">
        <v>45621.624722222223</v>
      </c>
      <c r="E1603" s="70" t="s">
        <v>98</v>
      </c>
      <c r="F1603" s="14"/>
      <c r="G1603" s="14"/>
      <c r="H1603" s="14"/>
      <c r="I1603" s="108" t="b">
        <v>0</v>
      </c>
      <c r="J1603" s="14"/>
      <c r="K1603" s="92">
        <v>0</v>
      </c>
      <c r="L1603" s="109" t="s">
        <v>11001</v>
      </c>
      <c r="M1603" t="str">
        <f>_xlfn.IFNA(VLOOKUP(B1603,Dashboard!$B$2:$V$1276,21,0),"HAPUS")</f>
        <v>BELUM SPS</v>
      </c>
    </row>
    <row r="1604" spans="1:13" ht="13.8" hidden="1" thickBot="1">
      <c r="A1604" s="103">
        <v>1603</v>
      </c>
      <c r="B1604" s="63" t="s">
        <v>4526</v>
      </c>
      <c r="C1604" s="63" t="s">
        <v>4528</v>
      </c>
      <c r="D1604" s="62">
        <v>45621.625104166669</v>
      </c>
      <c r="E1604" s="63" t="s">
        <v>22</v>
      </c>
      <c r="F1604" s="110" t="s">
        <v>11004</v>
      </c>
      <c r="G1604" s="111" t="s">
        <v>414</v>
      </c>
      <c r="H1604" s="62">
        <v>45622.502638888887</v>
      </c>
      <c r="I1604" s="104" t="b">
        <v>0</v>
      </c>
      <c r="J1604" s="9"/>
      <c r="K1604" s="96">
        <v>10</v>
      </c>
      <c r="L1604" s="105" t="s">
        <v>11973</v>
      </c>
      <c r="M1604" t="str">
        <f>_xlfn.IFNA(VLOOKUP(B1604,Dashboard!$B$2:$V$1276,21,0),"HAPUS")</f>
        <v>BELUM SPS</v>
      </c>
    </row>
    <row r="1605" spans="1:13" ht="13.8" hidden="1" thickBot="1">
      <c r="A1605" s="106">
        <v>1604</v>
      </c>
      <c r="B1605" s="70" t="s">
        <v>4529</v>
      </c>
      <c r="C1605" s="70" t="s">
        <v>4531</v>
      </c>
      <c r="D1605" s="69">
        <v>45621.625115740739</v>
      </c>
      <c r="E1605" s="70" t="s">
        <v>4532</v>
      </c>
      <c r="F1605" s="112" t="s">
        <v>11004</v>
      </c>
      <c r="G1605" s="117" t="s">
        <v>118</v>
      </c>
      <c r="H1605" s="14"/>
      <c r="I1605" s="108" t="b">
        <v>0</v>
      </c>
      <c r="J1605" s="14"/>
      <c r="K1605" s="92">
        <v>175</v>
      </c>
      <c r="L1605" s="109" t="s">
        <v>11974</v>
      </c>
      <c r="M1605" t="str">
        <f>_xlfn.IFNA(VLOOKUP(B1605,Dashboard!$B$2:$V$1276,21,0),"HAPUS")</f>
        <v>BELUM SPS</v>
      </c>
    </row>
    <row r="1606" spans="1:13" ht="13.8" thickBot="1">
      <c r="A1606" s="103">
        <v>1605</v>
      </c>
      <c r="B1606" s="63" t="s">
        <v>4533</v>
      </c>
      <c r="C1606" s="63" t="s">
        <v>4535</v>
      </c>
      <c r="D1606" s="62">
        <v>45622.382280092592</v>
      </c>
      <c r="E1606" s="63" t="s">
        <v>194</v>
      </c>
      <c r="F1606" s="114" t="s">
        <v>11033</v>
      </c>
      <c r="G1606" s="111" t="s">
        <v>34</v>
      </c>
      <c r="H1606" s="62">
        <v>45622.397812499999</v>
      </c>
      <c r="I1606" s="104" t="b">
        <v>1</v>
      </c>
      <c r="J1606" s="62">
        <v>45644.424421296295</v>
      </c>
      <c r="K1606" s="96">
        <v>707</v>
      </c>
      <c r="L1606" s="105" t="s">
        <v>11975</v>
      </c>
      <c r="M1606" t="str">
        <f>_xlfn.IFNA(VLOOKUP(B1606,Dashboard!$B$2:$V$1276,21,0),"HAPUS")</f>
        <v>HAPUS</v>
      </c>
    </row>
    <row r="1607" spans="1:13" ht="13.8" hidden="1" thickBot="1">
      <c r="A1607" s="106">
        <v>1606</v>
      </c>
      <c r="B1607" s="70" t="s">
        <v>4536</v>
      </c>
      <c r="C1607" s="70" t="s">
        <v>4538</v>
      </c>
      <c r="D1607" s="69">
        <v>45622.386319444442</v>
      </c>
      <c r="E1607" s="70" t="s">
        <v>216</v>
      </c>
      <c r="F1607" s="115" t="s">
        <v>11007</v>
      </c>
      <c r="G1607" s="107" t="s">
        <v>34</v>
      </c>
      <c r="H1607" s="69">
        <v>45624.587384259263</v>
      </c>
      <c r="I1607" s="108" t="b">
        <v>0</v>
      </c>
      <c r="J1607" s="14"/>
      <c r="K1607" s="92">
        <v>708</v>
      </c>
      <c r="L1607" s="109" t="s">
        <v>11976</v>
      </c>
      <c r="M1607" t="str">
        <f>_xlfn.IFNA(VLOOKUP(B1607,Dashboard!$B$2:$V$1276,21,0),"HAPUS")</f>
        <v>BELUM SPS</v>
      </c>
    </row>
    <row r="1608" spans="1:13" ht="13.8" thickBot="1">
      <c r="A1608" s="103">
        <v>1607</v>
      </c>
      <c r="B1608" s="63" t="s">
        <v>4539</v>
      </c>
      <c r="C1608" s="63" t="s">
        <v>4541</v>
      </c>
      <c r="D1608" s="62">
        <v>45622.389062499999</v>
      </c>
      <c r="E1608" s="63" t="s">
        <v>183</v>
      </c>
      <c r="F1608" s="113" t="s">
        <v>11007</v>
      </c>
      <c r="G1608" s="119" t="s">
        <v>118</v>
      </c>
      <c r="H1608" s="9"/>
      <c r="I1608" s="104" t="b">
        <v>0</v>
      </c>
      <c r="J1608" s="9"/>
      <c r="K1608" s="96">
        <v>176</v>
      </c>
      <c r="L1608" s="105" t="s">
        <v>11977</v>
      </c>
      <c r="M1608" t="str">
        <f>_xlfn.IFNA(VLOOKUP(B1608,Dashboard!$B$2:$V$1276,21,0),"HAPUS")</f>
        <v>HAPUS</v>
      </c>
    </row>
    <row r="1609" spans="1:13" ht="13.8" thickBot="1">
      <c r="A1609" s="106">
        <v>1608</v>
      </c>
      <c r="B1609" s="70" t="s">
        <v>4542</v>
      </c>
      <c r="C1609" s="70" t="s">
        <v>4543</v>
      </c>
      <c r="D1609" s="69">
        <v>45622.389652777776</v>
      </c>
      <c r="E1609" s="70" t="s">
        <v>3262</v>
      </c>
      <c r="F1609" s="14"/>
      <c r="G1609" s="14"/>
      <c r="H1609" s="14"/>
      <c r="I1609" s="108" t="b">
        <v>0</v>
      </c>
      <c r="J1609" s="14"/>
      <c r="K1609" s="92">
        <v>0</v>
      </c>
      <c r="L1609" s="109" t="s">
        <v>11001</v>
      </c>
      <c r="M1609" t="str">
        <f>_xlfn.IFNA(VLOOKUP(B1609,Dashboard!$B$2:$V$1276,21,0),"HAPUS")</f>
        <v>HAPUS</v>
      </c>
    </row>
    <row r="1610" spans="1:13" ht="13.8" thickBot="1">
      <c r="A1610" s="103">
        <v>1609</v>
      </c>
      <c r="B1610" s="63" t="s">
        <v>4544</v>
      </c>
      <c r="C1610" s="63" t="s">
        <v>4545</v>
      </c>
      <c r="D1610" s="62">
        <v>45622.390127314815</v>
      </c>
      <c r="E1610" s="63" t="s">
        <v>57</v>
      </c>
      <c r="F1610" s="9"/>
      <c r="G1610" s="9"/>
      <c r="H1610" s="9"/>
      <c r="I1610" s="104" t="b">
        <v>0</v>
      </c>
      <c r="J1610" s="9"/>
      <c r="K1610" s="96">
        <v>0</v>
      </c>
      <c r="L1610" s="105" t="s">
        <v>11001</v>
      </c>
      <c r="M1610" t="str">
        <f>_xlfn.IFNA(VLOOKUP(B1610,Dashboard!$B$2:$V$1276,21,0),"HAPUS")</f>
        <v>HAPUS</v>
      </c>
    </row>
    <row r="1611" spans="1:13" ht="13.8" thickBot="1">
      <c r="A1611" s="106">
        <v>1610</v>
      </c>
      <c r="B1611" s="70" t="s">
        <v>4546</v>
      </c>
      <c r="C1611" s="70" t="s">
        <v>4547</v>
      </c>
      <c r="D1611" s="69">
        <v>45622.390752314815</v>
      </c>
      <c r="E1611" s="70" t="s">
        <v>57</v>
      </c>
      <c r="F1611" s="14"/>
      <c r="G1611" s="14"/>
      <c r="H1611" s="14"/>
      <c r="I1611" s="108" t="b">
        <v>0</v>
      </c>
      <c r="J1611" s="14"/>
      <c r="K1611" s="92">
        <v>0</v>
      </c>
      <c r="L1611" s="109" t="s">
        <v>11001</v>
      </c>
      <c r="M1611" t="str">
        <f>_xlfn.IFNA(VLOOKUP(B1611,Dashboard!$B$2:$V$1276,21,0),"HAPUS")</f>
        <v>HAPUS</v>
      </c>
    </row>
    <row r="1612" spans="1:13" ht="13.8" hidden="1" thickBot="1">
      <c r="A1612" s="103">
        <v>1611</v>
      </c>
      <c r="B1612" s="63" t="s">
        <v>4548</v>
      </c>
      <c r="C1612" s="63" t="s">
        <v>4550</v>
      </c>
      <c r="D1612" s="62">
        <v>45622.394467592596</v>
      </c>
      <c r="E1612" s="63" t="s">
        <v>22</v>
      </c>
      <c r="F1612" s="113" t="s">
        <v>11007</v>
      </c>
      <c r="G1612" s="119" t="s">
        <v>118</v>
      </c>
      <c r="H1612" s="9"/>
      <c r="I1612" s="104" t="b">
        <v>0</v>
      </c>
      <c r="J1612" s="9"/>
      <c r="K1612" s="96">
        <v>177</v>
      </c>
      <c r="L1612" s="105" t="s">
        <v>11978</v>
      </c>
      <c r="M1612" t="str">
        <f>_xlfn.IFNA(VLOOKUP(B1612,Dashboard!$B$2:$V$1276,21,0),"HAPUS")</f>
        <v>BELUM SPS</v>
      </c>
    </row>
    <row r="1613" spans="1:13" ht="13.8" hidden="1" thickBot="1">
      <c r="A1613" s="106">
        <v>1612</v>
      </c>
      <c r="B1613" s="70" t="s">
        <v>4551</v>
      </c>
      <c r="C1613" s="70" t="s">
        <v>4552</v>
      </c>
      <c r="D1613" s="69">
        <v>45622.403564814813</v>
      </c>
      <c r="E1613" s="70" t="s">
        <v>367</v>
      </c>
      <c r="F1613" s="14"/>
      <c r="G1613" s="14"/>
      <c r="H1613" s="14"/>
      <c r="I1613" s="108" t="b">
        <v>0</v>
      </c>
      <c r="J1613" s="14"/>
      <c r="K1613" s="92">
        <v>0</v>
      </c>
      <c r="L1613" s="109" t="s">
        <v>11001</v>
      </c>
      <c r="M1613" t="str">
        <f>_xlfn.IFNA(VLOOKUP(B1613,Dashboard!$B$2:$V$1276,21,0),"HAPUS")</f>
        <v>BELUM SPS</v>
      </c>
    </row>
    <row r="1614" spans="1:13" ht="13.8" hidden="1" thickBot="1">
      <c r="A1614" s="103">
        <v>1613</v>
      </c>
      <c r="B1614" s="63" t="s">
        <v>4553</v>
      </c>
      <c r="C1614" s="63" t="s">
        <v>4554</v>
      </c>
      <c r="D1614" s="62">
        <v>45622.404479166667</v>
      </c>
      <c r="E1614" s="63" t="s">
        <v>367</v>
      </c>
      <c r="F1614" s="9"/>
      <c r="G1614" s="9"/>
      <c r="H1614" s="9"/>
      <c r="I1614" s="104" t="b">
        <v>0</v>
      </c>
      <c r="J1614" s="9"/>
      <c r="K1614" s="96">
        <v>0</v>
      </c>
      <c r="L1614" s="105" t="s">
        <v>11001</v>
      </c>
      <c r="M1614" t="str">
        <f>_xlfn.IFNA(VLOOKUP(B1614,Dashboard!$B$2:$V$1276,21,0),"HAPUS")</f>
        <v>BELUM SPS</v>
      </c>
    </row>
    <row r="1615" spans="1:13" ht="13.8" hidden="1" thickBot="1">
      <c r="A1615" s="106">
        <v>1614</v>
      </c>
      <c r="B1615" s="70" t="s">
        <v>4555</v>
      </c>
      <c r="C1615" s="70" t="s">
        <v>4557</v>
      </c>
      <c r="D1615" s="69">
        <v>45622.404490740744</v>
      </c>
      <c r="E1615" s="70" t="s">
        <v>855</v>
      </c>
      <c r="F1615" s="115" t="s">
        <v>11007</v>
      </c>
      <c r="G1615" s="117" t="s">
        <v>118</v>
      </c>
      <c r="H1615" s="14"/>
      <c r="I1615" s="108" t="b">
        <v>0</v>
      </c>
      <c r="J1615" s="14"/>
      <c r="K1615" s="92">
        <v>178</v>
      </c>
      <c r="L1615" s="109" t="s">
        <v>11979</v>
      </c>
      <c r="M1615" t="str">
        <f>_xlfn.IFNA(VLOOKUP(B1615,Dashboard!$B$2:$V$1276,21,0),"HAPUS")</f>
        <v>BELUM SPS</v>
      </c>
    </row>
    <row r="1616" spans="1:13" ht="13.8" hidden="1" thickBot="1">
      <c r="A1616" s="103">
        <v>1615</v>
      </c>
      <c r="B1616" s="63" t="s">
        <v>4558</v>
      </c>
      <c r="C1616" s="63" t="s">
        <v>4559</v>
      </c>
      <c r="D1616" s="62">
        <v>45622.405405092592</v>
      </c>
      <c r="E1616" s="63" t="s">
        <v>367</v>
      </c>
      <c r="F1616" s="9"/>
      <c r="G1616" s="9"/>
      <c r="H1616" s="9"/>
      <c r="I1616" s="104" t="b">
        <v>0</v>
      </c>
      <c r="J1616" s="9"/>
      <c r="K1616" s="96">
        <v>0</v>
      </c>
      <c r="L1616" s="105" t="s">
        <v>11001</v>
      </c>
      <c r="M1616" t="str">
        <f>_xlfn.IFNA(VLOOKUP(B1616,Dashboard!$B$2:$V$1276,21,0),"HAPUS")</f>
        <v>BELUM SPS</v>
      </c>
    </row>
    <row r="1617" spans="1:13" ht="13.8" thickBot="1">
      <c r="A1617" s="106">
        <v>1616</v>
      </c>
      <c r="B1617" s="70" t="s">
        <v>4560</v>
      </c>
      <c r="C1617" s="70" t="s">
        <v>4562</v>
      </c>
      <c r="D1617" s="69">
        <v>45622.4059375</v>
      </c>
      <c r="E1617" s="70" t="s">
        <v>216</v>
      </c>
      <c r="F1617" s="115" t="s">
        <v>11007</v>
      </c>
      <c r="G1617" s="107" t="s">
        <v>34</v>
      </c>
      <c r="H1617" s="69">
        <v>45628.407025462962</v>
      </c>
      <c r="I1617" s="14"/>
      <c r="J1617" s="14"/>
      <c r="K1617" s="92">
        <v>709</v>
      </c>
      <c r="L1617" s="109" t="s">
        <v>11980</v>
      </c>
      <c r="M1617" t="str">
        <f>_xlfn.IFNA(VLOOKUP(B1617,Dashboard!$B$2:$V$1276,21,0),"HAPUS")</f>
        <v>HAPUS</v>
      </c>
    </row>
    <row r="1618" spans="1:13" ht="13.8" hidden="1" thickBot="1">
      <c r="A1618" s="103">
        <v>1617</v>
      </c>
      <c r="B1618" s="63" t="s">
        <v>4563</v>
      </c>
      <c r="C1618" s="63" t="s">
        <v>4564</v>
      </c>
      <c r="D1618" s="62">
        <v>45622.406504629631</v>
      </c>
      <c r="E1618" s="63" t="s">
        <v>367</v>
      </c>
      <c r="F1618" s="9"/>
      <c r="G1618" s="9"/>
      <c r="H1618" s="9"/>
      <c r="I1618" s="104" t="b">
        <v>0</v>
      </c>
      <c r="J1618" s="9"/>
      <c r="K1618" s="96">
        <v>0</v>
      </c>
      <c r="L1618" s="105" t="s">
        <v>11001</v>
      </c>
      <c r="M1618" t="str">
        <f>_xlfn.IFNA(VLOOKUP(B1618,Dashboard!$B$2:$V$1276,21,0),"HAPUS")</f>
        <v>BELUM SPS</v>
      </c>
    </row>
    <row r="1619" spans="1:13" ht="13.8" hidden="1" thickBot="1">
      <c r="A1619" s="106">
        <v>1618</v>
      </c>
      <c r="B1619" s="70" t="s">
        <v>4565</v>
      </c>
      <c r="C1619" s="70" t="s">
        <v>4567</v>
      </c>
      <c r="D1619" s="69">
        <v>45622.409328703703</v>
      </c>
      <c r="E1619" s="70" t="s">
        <v>367</v>
      </c>
      <c r="F1619" s="14"/>
      <c r="G1619" s="14"/>
      <c r="H1619" s="14"/>
      <c r="I1619" s="108" t="b">
        <v>0</v>
      </c>
      <c r="J1619" s="14"/>
      <c r="K1619" s="92">
        <v>0</v>
      </c>
      <c r="L1619" s="109" t="s">
        <v>11001</v>
      </c>
      <c r="M1619" t="str">
        <f>_xlfn.IFNA(VLOOKUP(B1619,Dashboard!$B$2:$V$1276,21,0),"HAPUS")</f>
        <v>BELUM SPS</v>
      </c>
    </row>
    <row r="1620" spans="1:13" ht="13.8" hidden="1" thickBot="1">
      <c r="A1620" s="103">
        <v>1619</v>
      </c>
      <c r="B1620" s="63" t="s">
        <v>4568</v>
      </c>
      <c r="C1620" s="63" t="s">
        <v>4569</v>
      </c>
      <c r="D1620" s="62">
        <v>45622.410127314812</v>
      </c>
      <c r="E1620" s="63" t="s">
        <v>367</v>
      </c>
      <c r="F1620" s="9"/>
      <c r="G1620" s="9"/>
      <c r="H1620" s="9"/>
      <c r="I1620" s="104" t="b">
        <v>0</v>
      </c>
      <c r="J1620" s="9"/>
      <c r="K1620" s="96">
        <v>0</v>
      </c>
      <c r="L1620" s="105" t="s">
        <v>11001</v>
      </c>
      <c r="M1620" t="str">
        <f>_xlfn.IFNA(VLOOKUP(B1620,Dashboard!$B$2:$V$1276,21,0),"HAPUS")</f>
        <v>BELUM SPS</v>
      </c>
    </row>
    <row r="1621" spans="1:13" ht="13.8" hidden="1" thickBot="1">
      <c r="A1621" s="106">
        <v>1620</v>
      </c>
      <c r="B1621" s="70" t="s">
        <v>4570</v>
      </c>
      <c r="C1621" s="70" t="s">
        <v>4571</v>
      </c>
      <c r="D1621" s="69">
        <v>45622.411111111112</v>
      </c>
      <c r="E1621" s="70" t="s">
        <v>367</v>
      </c>
      <c r="F1621" s="14"/>
      <c r="G1621" s="14"/>
      <c r="H1621" s="14"/>
      <c r="I1621" s="108" t="b">
        <v>0</v>
      </c>
      <c r="J1621" s="14"/>
      <c r="K1621" s="92">
        <v>0</v>
      </c>
      <c r="L1621" s="109" t="s">
        <v>11001</v>
      </c>
      <c r="M1621" t="str">
        <f>_xlfn.IFNA(VLOOKUP(B1621,Dashboard!$B$2:$V$1276,21,0),"HAPUS")</f>
        <v>BELUM SPS</v>
      </c>
    </row>
    <row r="1622" spans="1:13" ht="13.8" thickBot="1">
      <c r="A1622" s="103">
        <v>1621</v>
      </c>
      <c r="B1622" s="63" t="s">
        <v>4572</v>
      </c>
      <c r="C1622" s="63" t="s">
        <v>4574</v>
      </c>
      <c r="D1622" s="62">
        <v>45622.411643518521</v>
      </c>
      <c r="E1622" s="63" t="s">
        <v>216</v>
      </c>
      <c r="F1622" s="113" t="s">
        <v>11007</v>
      </c>
      <c r="G1622" s="111" t="s">
        <v>34</v>
      </c>
      <c r="H1622" s="62">
        <v>45628.409317129626</v>
      </c>
      <c r="I1622" s="104" t="b">
        <v>0</v>
      </c>
      <c r="J1622" s="9"/>
      <c r="K1622" s="96">
        <v>710</v>
      </c>
      <c r="L1622" s="105" t="s">
        <v>11981</v>
      </c>
      <c r="M1622" t="str">
        <f>_xlfn.IFNA(VLOOKUP(B1622,Dashboard!$B$2:$V$1276,21,0),"HAPUS")</f>
        <v>HAPUS</v>
      </c>
    </row>
    <row r="1623" spans="1:13" ht="13.8" hidden="1" thickBot="1">
      <c r="A1623" s="106">
        <v>1622</v>
      </c>
      <c r="B1623" s="70" t="s">
        <v>4575</v>
      </c>
      <c r="C1623" s="70" t="s">
        <v>4577</v>
      </c>
      <c r="D1623" s="69">
        <v>45622.41609953704</v>
      </c>
      <c r="E1623" s="70" t="s">
        <v>194</v>
      </c>
      <c r="F1623" s="115" t="s">
        <v>11007</v>
      </c>
      <c r="G1623" s="107" t="s">
        <v>34</v>
      </c>
      <c r="H1623" s="69">
        <v>45624.588750000003</v>
      </c>
      <c r="I1623" s="108" t="b">
        <v>0</v>
      </c>
      <c r="J1623" s="14"/>
      <c r="K1623" s="92">
        <v>711</v>
      </c>
      <c r="L1623" s="109" t="s">
        <v>11982</v>
      </c>
      <c r="M1623" t="str">
        <f>_xlfn.IFNA(VLOOKUP(B1623,Dashboard!$B$2:$V$1276,21,0),"HAPUS")</f>
        <v>BELUM SPS</v>
      </c>
    </row>
    <row r="1624" spans="1:13" ht="13.8" hidden="1" thickBot="1">
      <c r="A1624" s="103">
        <v>1623</v>
      </c>
      <c r="B1624" s="63" t="s">
        <v>4578</v>
      </c>
      <c r="C1624" s="63" t="s">
        <v>4580</v>
      </c>
      <c r="D1624" s="62">
        <v>45622.41679398148</v>
      </c>
      <c r="E1624" s="63" t="s">
        <v>413</v>
      </c>
      <c r="F1624" s="113" t="s">
        <v>11007</v>
      </c>
      <c r="G1624" s="111" t="s">
        <v>34</v>
      </c>
      <c r="H1624" s="62">
        <v>45649.443935185183</v>
      </c>
      <c r="I1624" s="104" t="b">
        <v>0</v>
      </c>
      <c r="J1624" s="9"/>
      <c r="K1624" s="96">
        <v>712</v>
      </c>
      <c r="L1624" s="105" t="s">
        <v>11983</v>
      </c>
      <c r="M1624" t="str">
        <f>_xlfn.IFNA(VLOOKUP(B1624,Dashboard!$B$2:$V$1276,21,0),"HAPUS")</f>
        <v>BELUM SPS</v>
      </c>
    </row>
    <row r="1625" spans="1:13" ht="13.8" thickBot="1">
      <c r="A1625" s="106">
        <v>1624</v>
      </c>
      <c r="B1625" s="70" t="s">
        <v>4581</v>
      </c>
      <c r="C1625" s="70" t="s">
        <v>4583</v>
      </c>
      <c r="D1625" s="69">
        <v>45622.429479166669</v>
      </c>
      <c r="E1625" s="70" t="s">
        <v>1541</v>
      </c>
      <c r="F1625" s="14"/>
      <c r="G1625" s="14"/>
      <c r="H1625" s="14"/>
      <c r="I1625" s="108" t="b">
        <v>0</v>
      </c>
      <c r="J1625" s="14"/>
      <c r="K1625" s="92">
        <v>0</v>
      </c>
      <c r="L1625" s="109" t="s">
        <v>11001</v>
      </c>
      <c r="M1625" t="str">
        <f>_xlfn.IFNA(VLOOKUP(B1625,Dashboard!$B$2:$V$1276,21,0),"HAPUS")</f>
        <v>HAPUS</v>
      </c>
    </row>
    <row r="1626" spans="1:13" ht="13.8" thickBot="1">
      <c r="A1626" s="103">
        <v>1625</v>
      </c>
      <c r="B1626" s="63" t="s">
        <v>4584</v>
      </c>
      <c r="C1626" s="63" t="s">
        <v>4586</v>
      </c>
      <c r="D1626" s="62">
        <v>45622.437997685185</v>
      </c>
      <c r="E1626" s="63" t="s">
        <v>257</v>
      </c>
      <c r="F1626" s="9"/>
      <c r="G1626" s="9"/>
      <c r="H1626" s="9"/>
      <c r="I1626" s="104" t="b">
        <v>0</v>
      </c>
      <c r="J1626" s="9"/>
      <c r="K1626" s="96">
        <v>0</v>
      </c>
      <c r="L1626" s="105" t="s">
        <v>11001</v>
      </c>
      <c r="M1626" t="str">
        <f>_xlfn.IFNA(VLOOKUP(B1626,Dashboard!$B$2:$V$1276,21,0),"HAPUS")</f>
        <v>HAPUS</v>
      </c>
    </row>
    <row r="1627" spans="1:13" ht="13.8" thickBot="1">
      <c r="A1627" s="106">
        <v>1626</v>
      </c>
      <c r="B1627" s="70" t="s">
        <v>4587</v>
      </c>
      <c r="C1627" s="70" t="s">
        <v>4588</v>
      </c>
      <c r="D1627" s="69">
        <v>45622.440439814818</v>
      </c>
      <c r="E1627" s="70" t="s">
        <v>46</v>
      </c>
      <c r="F1627" s="14"/>
      <c r="G1627" s="14"/>
      <c r="H1627" s="14"/>
      <c r="I1627" s="108" t="b">
        <v>0</v>
      </c>
      <c r="J1627" s="14"/>
      <c r="K1627" s="92">
        <v>0</v>
      </c>
      <c r="L1627" s="109" t="s">
        <v>11001</v>
      </c>
      <c r="M1627" t="str">
        <f>_xlfn.IFNA(VLOOKUP(B1627,Dashboard!$B$2:$V$1276,21,0),"HAPUS")</f>
        <v>HAPUS</v>
      </c>
    </row>
    <row r="1628" spans="1:13" ht="13.8" thickBot="1">
      <c r="A1628" s="103">
        <v>1627</v>
      </c>
      <c r="B1628" s="63" t="s">
        <v>4589</v>
      </c>
      <c r="C1628" s="63" t="s">
        <v>4590</v>
      </c>
      <c r="D1628" s="62">
        <v>45622.444293981483</v>
      </c>
      <c r="E1628" s="63" t="s">
        <v>216</v>
      </c>
      <c r="F1628" s="113" t="s">
        <v>11007</v>
      </c>
      <c r="G1628" s="111" t="s">
        <v>34</v>
      </c>
      <c r="H1628" s="62">
        <v>45628.41165509259</v>
      </c>
      <c r="I1628" s="104" t="b">
        <v>0</v>
      </c>
      <c r="J1628" s="9"/>
      <c r="K1628" s="96">
        <v>713</v>
      </c>
      <c r="L1628" s="105" t="s">
        <v>11984</v>
      </c>
      <c r="M1628" t="str">
        <f>_xlfn.IFNA(VLOOKUP(B1628,Dashboard!$B$2:$V$1276,21,0),"HAPUS")</f>
        <v>HAPUS</v>
      </c>
    </row>
    <row r="1629" spans="1:13" ht="13.8" thickBot="1">
      <c r="A1629" s="106">
        <v>1628</v>
      </c>
      <c r="B1629" s="70" t="s">
        <v>4591</v>
      </c>
      <c r="C1629" s="70" t="s">
        <v>4593</v>
      </c>
      <c r="D1629" s="69">
        <v>45622.451655092591</v>
      </c>
      <c r="E1629" s="70" t="s">
        <v>216</v>
      </c>
      <c r="F1629" s="115" t="s">
        <v>11007</v>
      </c>
      <c r="G1629" s="107" t="s">
        <v>34</v>
      </c>
      <c r="H1629" s="69">
        <v>45624.589513888888</v>
      </c>
      <c r="I1629" s="108" t="b">
        <v>0</v>
      </c>
      <c r="J1629" s="14"/>
      <c r="K1629" s="92">
        <v>714</v>
      </c>
      <c r="L1629" s="109" t="s">
        <v>11985</v>
      </c>
      <c r="M1629" t="str">
        <f>_xlfn.IFNA(VLOOKUP(B1629,Dashboard!$B$2:$V$1276,21,0),"HAPUS")</f>
        <v>HAPUS</v>
      </c>
    </row>
    <row r="1630" spans="1:13" ht="13.8" hidden="1" thickBot="1">
      <c r="A1630" s="103">
        <v>1629</v>
      </c>
      <c r="B1630" s="63" t="s">
        <v>4594</v>
      </c>
      <c r="C1630" s="63" t="s">
        <v>4596</v>
      </c>
      <c r="D1630" s="62">
        <v>45622.456562500003</v>
      </c>
      <c r="E1630" s="63" t="s">
        <v>325</v>
      </c>
      <c r="F1630" s="9"/>
      <c r="G1630" s="9"/>
      <c r="H1630" s="9"/>
      <c r="I1630" s="104" t="b">
        <v>1</v>
      </c>
      <c r="J1630" s="62">
        <v>45645.421747685185</v>
      </c>
      <c r="K1630" s="96">
        <v>0</v>
      </c>
      <c r="L1630" s="105" t="s">
        <v>11001</v>
      </c>
      <c r="M1630" t="str">
        <f>_xlfn.IFNA(VLOOKUP(B1630,Dashboard!$B$2:$V$1276,21,0),"HAPUS")</f>
        <v>BELUM SPS</v>
      </c>
    </row>
    <row r="1631" spans="1:13" ht="13.8" thickBot="1">
      <c r="A1631" s="106">
        <v>1630</v>
      </c>
      <c r="B1631" s="70" t="s">
        <v>4597</v>
      </c>
      <c r="C1631" s="70" t="s">
        <v>4599</v>
      </c>
      <c r="D1631" s="69">
        <v>45622.456967592596</v>
      </c>
      <c r="E1631" s="70" t="s">
        <v>194</v>
      </c>
      <c r="F1631" s="14"/>
      <c r="G1631" s="14"/>
      <c r="H1631" s="14"/>
      <c r="I1631" s="108" t="b">
        <v>0</v>
      </c>
      <c r="J1631" s="14"/>
      <c r="K1631" s="92">
        <v>0</v>
      </c>
      <c r="L1631" s="109" t="s">
        <v>11001</v>
      </c>
      <c r="M1631" t="str">
        <f>_xlfn.IFNA(VLOOKUP(B1631,Dashboard!$B$2:$V$1276,21,0),"HAPUS")</f>
        <v>HAPUS</v>
      </c>
    </row>
    <row r="1632" spans="1:13" ht="13.8" thickBot="1">
      <c r="A1632" s="103">
        <v>1631</v>
      </c>
      <c r="B1632" s="63" t="s">
        <v>4600</v>
      </c>
      <c r="C1632" s="63" t="s">
        <v>4602</v>
      </c>
      <c r="D1632" s="62">
        <v>45622.457314814812</v>
      </c>
      <c r="E1632" s="63" t="s">
        <v>71</v>
      </c>
      <c r="F1632" s="9"/>
      <c r="G1632" s="9"/>
      <c r="H1632" s="9"/>
      <c r="I1632" s="104" t="b">
        <v>0</v>
      </c>
      <c r="J1632" s="9"/>
      <c r="K1632" s="96">
        <v>0</v>
      </c>
      <c r="L1632" s="105" t="s">
        <v>11001</v>
      </c>
      <c r="M1632" t="str">
        <f>_xlfn.IFNA(VLOOKUP(B1632,Dashboard!$B$2:$V$1276,21,0),"HAPUS")</f>
        <v>HAPUS</v>
      </c>
    </row>
    <row r="1633" spans="1:13" ht="13.8" thickBot="1">
      <c r="A1633" s="106">
        <v>1632</v>
      </c>
      <c r="B1633" s="70" t="s">
        <v>4603</v>
      </c>
      <c r="C1633" s="70" t="s">
        <v>4605</v>
      </c>
      <c r="D1633" s="69">
        <v>45622.460185185184</v>
      </c>
      <c r="E1633" s="70" t="s">
        <v>1172</v>
      </c>
      <c r="F1633" s="14"/>
      <c r="G1633" s="14"/>
      <c r="H1633" s="14"/>
      <c r="I1633" s="108" t="b">
        <v>0</v>
      </c>
      <c r="J1633" s="14"/>
      <c r="K1633" s="92">
        <v>0</v>
      </c>
      <c r="L1633" s="109" t="s">
        <v>11001</v>
      </c>
      <c r="M1633" t="str">
        <f>_xlfn.IFNA(VLOOKUP(B1633,Dashboard!$B$2:$V$1276,21,0),"HAPUS")</f>
        <v>HAPUS</v>
      </c>
    </row>
    <row r="1634" spans="1:13" ht="13.8" hidden="1" thickBot="1">
      <c r="A1634" s="103">
        <v>1633</v>
      </c>
      <c r="B1634" s="63" t="s">
        <v>4606</v>
      </c>
      <c r="C1634" s="63" t="s">
        <v>4608</v>
      </c>
      <c r="D1634" s="62">
        <v>45622.460196759261</v>
      </c>
      <c r="E1634" s="63" t="s">
        <v>125</v>
      </c>
      <c r="F1634" s="113" t="s">
        <v>11007</v>
      </c>
      <c r="G1634" s="111" t="s">
        <v>34</v>
      </c>
      <c r="H1634" s="62">
        <v>45624.589733796296</v>
      </c>
      <c r="I1634" s="104" t="b">
        <v>0</v>
      </c>
      <c r="J1634" s="9"/>
      <c r="K1634" s="96">
        <v>715</v>
      </c>
      <c r="L1634" s="105" t="s">
        <v>11986</v>
      </c>
      <c r="M1634" t="str">
        <f>_xlfn.IFNA(VLOOKUP(B1634,Dashboard!$B$2:$V$1276,21,0),"HAPUS")</f>
        <v>BELUM SPS</v>
      </c>
    </row>
    <row r="1635" spans="1:13" ht="13.8" hidden="1" thickBot="1">
      <c r="A1635" s="106">
        <v>1634</v>
      </c>
      <c r="B1635" s="70" t="s">
        <v>4609</v>
      </c>
      <c r="C1635" s="70" t="s">
        <v>4611</v>
      </c>
      <c r="D1635" s="69">
        <v>45622.463680555556</v>
      </c>
      <c r="E1635" s="70" t="s">
        <v>22</v>
      </c>
      <c r="F1635" s="115" t="s">
        <v>11007</v>
      </c>
      <c r="G1635" s="107" t="s">
        <v>34</v>
      </c>
      <c r="H1635" s="69">
        <v>45624.59003472222</v>
      </c>
      <c r="I1635" s="108" t="b">
        <v>0</v>
      </c>
      <c r="J1635" s="14"/>
      <c r="K1635" s="92">
        <v>716</v>
      </c>
      <c r="L1635" s="109" t="s">
        <v>11987</v>
      </c>
      <c r="M1635" t="str">
        <f>_xlfn.IFNA(VLOOKUP(B1635,Dashboard!$B$2:$V$1276,21,0),"HAPUS")</f>
        <v>BELUM SPS</v>
      </c>
    </row>
    <row r="1636" spans="1:13" ht="13.8" thickBot="1">
      <c r="A1636" s="103">
        <v>1635</v>
      </c>
      <c r="B1636" s="63" t="s">
        <v>4612</v>
      </c>
      <c r="C1636" s="63" t="s">
        <v>4614</v>
      </c>
      <c r="D1636" s="62">
        <v>45622.464872685188</v>
      </c>
      <c r="E1636" s="63" t="s">
        <v>4615</v>
      </c>
      <c r="F1636" s="113" t="s">
        <v>11007</v>
      </c>
      <c r="G1636" s="111" t="s">
        <v>34</v>
      </c>
      <c r="H1636" s="62">
        <v>45628.412372685183</v>
      </c>
      <c r="I1636" s="104" t="b">
        <v>0</v>
      </c>
      <c r="J1636" s="9"/>
      <c r="K1636" s="96">
        <v>717</v>
      </c>
      <c r="L1636" s="105" t="s">
        <v>11988</v>
      </c>
      <c r="M1636" t="str">
        <f>_xlfn.IFNA(VLOOKUP(B1636,Dashboard!$B$2:$V$1276,21,0),"HAPUS")</f>
        <v>HAPUS</v>
      </c>
    </row>
    <row r="1637" spans="1:13" ht="13.8" hidden="1" thickBot="1">
      <c r="A1637" s="106">
        <v>1636</v>
      </c>
      <c r="B1637" s="70" t="s">
        <v>4616</v>
      </c>
      <c r="C1637" s="70" t="s">
        <v>4618</v>
      </c>
      <c r="D1637" s="69">
        <v>45622.481122685182</v>
      </c>
      <c r="E1637" s="70" t="s">
        <v>216</v>
      </c>
      <c r="F1637" s="115" t="s">
        <v>11007</v>
      </c>
      <c r="G1637" s="107" t="s">
        <v>34</v>
      </c>
      <c r="H1637" s="69">
        <v>45628.414606481485</v>
      </c>
      <c r="I1637" s="108" t="b">
        <v>0</v>
      </c>
      <c r="J1637" s="14"/>
      <c r="K1637" s="92">
        <v>718</v>
      </c>
      <c r="L1637" s="109" t="s">
        <v>11989</v>
      </c>
      <c r="M1637" t="str">
        <f>_xlfn.IFNA(VLOOKUP(B1637,Dashboard!$B$2:$V$1276,21,0),"HAPUS")</f>
        <v>BELUM SPS</v>
      </c>
    </row>
    <row r="1638" spans="1:13" ht="13.8" thickBot="1">
      <c r="A1638" s="103">
        <v>1637</v>
      </c>
      <c r="B1638" s="63" t="s">
        <v>4619</v>
      </c>
      <c r="C1638" s="63" t="s">
        <v>4620</v>
      </c>
      <c r="D1638" s="62">
        <v>45622.49554398148</v>
      </c>
      <c r="E1638" s="63" t="s">
        <v>216</v>
      </c>
      <c r="F1638" s="113" t="s">
        <v>11007</v>
      </c>
      <c r="G1638" s="111" t="s">
        <v>34</v>
      </c>
      <c r="H1638" s="62">
        <v>45628.412951388891</v>
      </c>
      <c r="I1638" s="104" t="b">
        <v>0</v>
      </c>
      <c r="J1638" s="9"/>
      <c r="K1638" s="96">
        <v>719</v>
      </c>
      <c r="L1638" s="105" t="s">
        <v>11990</v>
      </c>
      <c r="M1638" t="str">
        <f>_xlfn.IFNA(VLOOKUP(B1638,Dashboard!$B$2:$V$1276,21,0),"HAPUS")</f>
        <v>HAPUS</v>
      </c>
    </row>
    <row r="1639" spans="1:13" ht="13.8" hidden="1" thickBot="1">
      <c r="A1639" s="106">
        <v>1638</v>
      </c>
      <c r="B1639" s="70" t="s">
        <v>4621</v>
      </c>
      <c r="C1639" s="70" t="s">
        <v>4623</v>
      </c>
      <c r="D1639" s="69">
        <v>45622.496504629627</v>
      </c>
      <c r="E1639" s="70" t="s">
        <v>899</v>
      </c>
      <c r="F1639" s="14"/>
      <c r="G1639" s="14"/>
      <c r="H1639" s="14"/>
      <c r="I1639" s="108" t="b">
        <v>0</v>
      </c>
      <c r="J1639" s="14"/>
      <c r="K1639" s="92">
        <v>0</v>
      </c>
      <c r="L1639" s="109" t="s">
        <v>11001</v>
      </c>
      <c r="M1639" t="str">
        <f>_xlfn.IFNA(VLOOKUP(B1639,Dashboard!$B$2:$V$1276,21,0),"HAPUS")</f>
        <v>BELUM SPS</v>
      </c>
    </row>
    <row r="1640" spans="1:13" ht="13.8" thickBot="1">
      <c r="A1640" s="103">
        <v>1639</v>
      </c>
      <c r="B1640" s="63" t="s">
        <v>4624</v>
      </c>
      <c r="C1640" s="63" t="s">
        <v>4626</v>
      </c>
      <c r="D1640" s="62">
        <v>45622.498310185183</v>
      </c>
      <c r="E1640" s="63" t="s">
        <v>216</v>
      </c>
      <c r="F1640" s="9"/>
      <c r="G1640" s="9"/>
      <c r="H1640" s="9"/>
      <c r="I1640" s="104" t="b">
        <v>0</v>
      </c>
      <c r="J1640" s="9"/>
      <c r="K1640" s="96">
        <v>0</v>
      </c>
      <c r="L1640" s="105" t="s">
        <v>11001</v>
      </c>
      <c r="M1640" t="str">
        <f>_xlfn.IFNA(VLOOKUP(B1640,Dashboard!$B$2:$V$1276,21,0),"HAPUS")</f>
        <v>HAPUS</v>
      </c>
    </row>
    <row r="1641" spans="1:13" ht="13.8" hidden="1" thickBot="1">
      <c r="A1641" s="106">
        <v>1640</v>
      </c>
      <c r="B1641" s="70" t="s">
        <v>4627</v>
      </c>
      <c r="C1641" s="70" t="s">
        <v>4629</v>
      </c>
      <c r="D1641" s="69">
        <v>45622.547592592593</v>
      </c>
      <c r="E1641" s="70" t="s">
        <v>22</v>
      </c>
      <c r="F1641" s="115" t="s">
        <v>11007</v>
      </c>
      <c r="G1641" s="107" t="s">
        <v>34</v>
      </c>
      <c r="H1641" s="69">
        <v>45624.590567129628</v>
      </c>
      <c r="I1641" s="108" t="b">
        <v>0</v>
      </c>
      <c r="J1641" s="14"/>
      <c r="K1641" s="92">
        <v>720</v>
      </c>
      <c r="L1641" s="109" t="s">
        <v>11991</v>
      </c>
      <c r="M1641" t="str">
        <f>_xlfn.IFNA(VLOOKUP(B1641,Dashboard!$B$2:$V$1276,21,0),"HAPUS")</f>
        <v>BELUM SPS</v>
      </c>
    </row>
    <row r="1642" spans="1:13" ht="13.8" hidden="1" thickBot="1">
      <c r="A1642" s="103">
        <v>1641</v>
      </c>
      <c r="B1642" s="63" t="s">
        <v>4630</v>
      </c>
      <c r="C1642" s="63" t="s">
        <v>4632</v>
      </c>
      <c r="D1642" s="62">
        <v>45622.558518518519</v>
      </c>
      <c r="E1642" s="63" t="s">
        <v>325</v>
      </c>
      <c r="F1642" s="113" t="s">
        <v>11007</v>
      </c>
      <c r="G1642" s="111" t="s">
        <v>34</v>
      </c>
      <c r="H1642" s="62">
        <v>45624.590810185182</v>
      </c>
      <c r="I1642" s="104" t="b">
        <v>0</v>
      </c>
      <c r="J1642" s="9"/>
      <c r="K1642" s="96">
        <v>721</v>
      </c>
      <c r="L1642" s="105" t="s">
        <v>11992</v>
      </c>
      <c r="M1642" t="str">
        <f>_xlfn.IFNA(VLOOKUP(B1642,Dashboard!$B$2:$V$1276,21,0),"HAPUS")</f>
        <v>BELUM SPS</v>
      </c>
    </row>
    <row r="1643" spans="1:13" ht="13.8" hidden="1" thickBot="1">
      <c r="A1643" s="106">
        <v>1642</v>
      </c>
      <c r="B1643" s="70" t="s">
        <v>4633</v>
      </c>
      <c r="C1643" s="70" t="s">
        <v>3556</v>
      </c>
      <c r="D1643" s="69">
        <v>45622.560243055559</v>
      </c>
      <c r="E1643" s="70" t="s">
        <v>4635</v>
      </c>
      <c r="F1643" s="115" t="s">
        <v>11007</v>
      </c>
      <c r="G1643" s="107" t="s">
        <v>34</v>
      </c>
      <c r="H1643" s="69">
        <v>45628.410532407404</v>
      </c>
      <c r="I1643" s="108" t="b">
        <v>0</v>
      </c>
      <c r="J1643" s="14"/>
      <c r="K1643" s="92">
        <v>722</v>
      </c>
      <c r="L1643" s="109" t="s">
        <v>11993</v>
      </c>
      <c r="M1643" t="str">
        <f>_xlfn.IFNA(VLOOKUP(B1643,Dashboard!$B$2:$V$1276,21,0),"HAPUS")</f>
        <v>BELUM SPS</v>
      </c>
    </row>
    <row r="1644" spans="1:13" ht="13.8" thickBot="1">
      <c r="A1644" s="103">
        <v>1643</v>
      </c>
      <c r="B1644" s="63" t="s">
        <v>4636</v>
      </c>
      <c r="C1644" s="63" t="s">
        <v>2774</v>
      </c>
      <c r="D1644" s="62">
        <v>45622.562858796293</v>
      </c>
      <c r="E1644" s="63" t="s">
        <v>194</v>
      </c>
      <c r="F1644" s="113" t="s">
        <v>11007</v>
      </c>
      <c r="G1644" s="111" t="s">
        <v>34</v>
      </c>
      <c r="H1644" s="62">
        <v>45628.409745370373</v>
      </c>
      <c r="I1644" s="104" t="b">
        <v>0</v>
      </c>
      <c r="J1644" s="9"/>
      <c r="K1644" s="96">
        <v>723</v>
      </c>
      <c r="L1644" s="105" t="s">
        <v>11994</v>
      </c>
      <c r="M1644" t="str">
        <f>_xlfn.IFNA(VLOOKUP(B1644,Dashboard!$B$2:$V$1276,21,0),"HAPUS")</f>
        <v>HAPUS</v>
      </c>
    </row>
    <row r="1645" spans="1:13" ht="13.8" thickBot="1">
      <c r="A1645" s="106">
        <v>1644</v>
      </c>
      <c r="B1645" s="70" t="s">
        <v>4638</v>
      </c>
      <c r="C1645" s="70" t="s">
        <v>4640</v>
      </c>
      <c r="D1645" s="69">
        <v>45622.564328703702</v>
      </c>
      <c r="E1645" s="70" t="s">
        <v>194</v>
      </c>
      <c r="F1645" s="14"/>
      <c r="G1645" s="14"/>
      <c r="H1645" s="14"/>
      <c r="I1645" s="108" t="b">
        <v>0</v>
      </c>
      <c r="J1645" s="14"/>
      <c r="K1645" s="92">
        <v>0</v>
      </c>
      <c r="L1645" s="109" t="s">
        <v>11001</v>
      </c>
      <c r="M1645" t="str">
        <f>_xlfn.IFNA(VLOOKUP(B1645,Dashboard!$B$2:$V$1276,21,0),"HAPUS")</f>
        <v>HAPUS</v>
      </c>
    </row>
    <row r="1646" spans="1:13" ht="13.8" thickBot="1">
      <c r="A1646" s="103">
        <v>1645</v>
      </c>
      <c r="B1646" s="63" t="s">
        <v>4641</v>
      </c>
      <c r="C1646" s="63" t="s">
        <v>4642</v>
      </c>
      <c r="D1646" s="62">
        <v>45622.564918981479</v>
      </c>
      <c r="E1646" s="63" t="s">
        <v>330</v>
      </c>
      <c r="F1646" s="9"/>
      <c r="G1646" s="9"/>
      <c r="H1646" s="9"/>
      <c r="I1646" s="104" t="b">
        <v>0</v>
      </c>
      <c r="J1646" s="9"/>
      <c r="K1646" s="96">
        <v>0</v>
      </c>
      <c r="L1646" s="105" t="s">
        <v>11001</v>
      </c>
      <c r="M1646" t="str">
        <f>_xlfn.IFNA(VLOOKUP(B1646,Dashboard!$B$2:$V$1276,21,0),"HAPUS")</f>
        <v>HAPUS</v>
      </c>
    </row>
    <row r="1647" spans="1:13" ht="13.8" thickBot="1">
      <c r="A1647" s="106">
        <v>1646</v>
      </c>
      <c r="B1647" s="70" t="s">
        <v>4643</v>
      </c>
      <c r="C1647" s="70" t="s">
        <v>4645</v>
      </c>
      <c r="D1647" s="69">
        <v>45622.565532407411</v>
      </c>
      <c r="E1647" s="70" t="s">
        <v>194</v>
      </c>
      <c r="F1647" s="14"/>
      <c r="G1647" s="14"/>
      <c r="H1647" s="14"/>
      <c r="I1647" s="108" t="b">
        <v>0</v>
      </c>
      <c r="J1647" s="14"/>
      <c r="K1647" s="92">
        <v>0</v>
      </c>
      <c r="L1647" s="109" t="s">
        <v>11001</v>
      </c>
      <c r="M1647" t="str">
        <f>_xlfn.IFNA(VLOOKUP(B1647,Dashboard!$B$2:$V$1276,21,0),"HAPUS")</f>
        <v>HAPUS</v>
      </c>
    </row>
    <row r="1648" spans="1:13" ht="13.8" thickBot="1">
      <c r="A1648" s="103">
        <v>1647</v>
      </c>
      <c r="B1648" s="63" t="s">
        <v>4646</v>
      </c>
      <c r="C1648" s="63" t="s">
        <v>4648</v>
      </c>
      <c r="D1648" s="62">
        <v>45622.568877314814</v>
      </c>
      <c r="E1648" s="63" t="s">
        <v>26</v>
      </c>
      <c r="F1648" s="9"/>
      <c r="G1648" s="9"/>
      <c r="H1648" s="9"/>
      <c r="I1648" s="104" t="b">
        <v>0</v>
      </c>
      <c r="J1648" s="9"/>
      <c r="K1648" s="96">
        <v>0</v>
      </c>
      <c r="L1648" s="105" t="s">
        <v>11001</v>
      </c>
      <c r="M1648" t="str">
        <f>_xlfn.IFNA(VLOOKUP(B1648,Dashboard!$B$2:$V$1276,21,0),"HAPUS")</f>
        <v>HAPUS</v>
      </c>
    </row>
    <row r="1649" spans="1:13" ht="13.8" hidden="1" thickBot="1">
      <c r="A1649" s="106">
        <v>1648</v>
      </c>
      <c r="B1649" s="70" t="s">
        <v>4649</v>
      </c>
      <c r="C1649" s="70" t="s">
        <v>4651</v>
      </c>
      <c r="D1649" s="69">
        <v>45622.569363425922</v>
      </c>
      <c r="E1649" s="70" t="s">
        <v>4652</v>
      </c>
      <c r="F1649" s="14"/>
      <c r="G1649" s="14"/>
      <c r="H1649" s="14"/>
      <c r="I1649" s="108" t="b">
        <v>0</v>
      </c>
      <c r="J1649" s="14"/>
      <c r="K1649" s="92">
        <v>0</v>
      </c>
      <c r="L1649" s="109" t="s">
        <v>11001</v>
      </c>
      <c r="M1649" t="str">
        <f>_xlfn.IFNA(VLOOKUP(B1649,Dashboard!$B$2:$V$1276,21,0),"HAPUS")</f>
        <v>BELUM SPS</v>
      </c>
    </row>
    <row r="1650" spans="1:13" ht="13.8" thickBot="1">
      <c r="A1650" s="103">
        <v>1649</v>
      </c>
      <c r="B1650" s="63" t="s">
        <v>4653</v>
      </c>
      <c r="C1650" s="63" t="s">
        <v>4654</v>
      </c>
      <c r="D1650" s="62">
        <v>45622.573275462964</v>
      </c>
      <c r="E1650" s="63" t="s">
        <v>330</v>
      </c>
      <c r="F1650" s="9"/>
      <c r="G1650" s="9"/>
      <c r="H1650" s="9"/>
      <c r="I1650" s="104" t="b">
        <v>0</v>
      </c>
      <c r="J1650" s="9"/>
      <c r="K1650" s="96">
        <v>0</v>
      </c>
      <c r="L1650" s="105" t="s">
        <v>11001</v>
      </c>
      <c r="M1650" t="str">
        <f>_xlfn.IFNA(VLOOKUP(B1650,Dashboard!$B$2:$V$1276,21,0),"HAPUS")</f>
        <v>HAPUS</v>
      </c>
    </row>
    <row r="1651" spans="1:13" ht="13.8" hidden="1" thickBot="1">
      <c r="A1651" s="106">
        <v>1650</v>
      </c>
      <c r="B1651" s="70" t="s">
        <v>4655</v>
      </c>
      <c r="C1651" s="70" t="s">
        <v>2523</v>
      </c>
      <c r="D1651" s="69">
        <v>45622.575821759259</v>
      </c>
      <c r="E1651" s="70" t="s">
        <v>22</v>
      </c>
      <c r="F1651" s="112" t="s">
        <v>11004</v>
      </c>
      <c r="G1651" s="107" t="s">
        <v>34</v>
      </c>
      <c r="H1651" s="69">
        <v>45624.591331018521</v>
      </c>
      <c r="I1651" s="108" t="b">
        <v>0</v>
      </c>
      <c r="J1651" s="14"/>
      <c r="K1651" s="92">
        <v>724</v>
      </c>
      <c r="L1651" s="109" t="s">
        <v>11995</v>
      </c>
      <c r="M1651" t="str">
        <f>_xlfn.IFNA(VLOOKUP(B1651,Dashboard!$B$2:$V$1276,21,0),"HAPUS")</f>
        <v>BELUM SPS</v>
      </c>
    </row>
    <row r="1652" spans="1:13" ht="13.8" thickBot="1">
      <c r="A1652" s="103">
        <v>1651</v>
      </c>
      <c r="B1652" s="63" t="s">
        <v>4657</v>
      </c>
      <c r="C1652" s="63" t="s">
        <v>4658</v>
      </c>
      <c r="D1652" s="62">
        <v>45622.577499999999</v>
      </c>
      <c r="E1652" s="63" t="s">
        <v>194</v>
      </c>
      <c r="F1652" s="110" t="s">
        <v>11004</v>
      </c>
      <c r="G1652" s="111" t="s">
        <v>34</v>
      </c>
      <c r="H1652" s="62">
        <v>45624.591724537036</v>
      </c>
      <c r="I1652" s="104" t="b">
        <v>0</v>
      </c>
      <c r="J1652" s="9"/>
      <c r="K1652" s="96">
        <v>725</v>
      </c>
      <c r="L1652" s="105" t="s">
        <v>11996</v>
      </c>
      <c r="M1652" t="str">
        <f>_xlfn.IFNA(VLOOKUP(B1652,Dashboard!$B$2:$V$1276,21,0),"HAPUS")</f>
        <v>HAPUS</v>
      </c>
    </row>
    <row r="1653" spans="1:13" ht="13.8" thickBot="1">
      <c r="A1653" s="106">
        <v>1652</v>
      </c>
      <c r="B1653" s="70" t="s">
        <v>4659</v>
      </c>
      <c r="C1653" s="70" t="s">
        <v>4660</v>
      </c>
      <c r="D1653" s="69">
        <v>45622.578125</v>
      </c>
      <c r="E1653" s="70" t="s">
        <v>194</v>
      </c>
      <c r="F1653" s="112" t="s">
        <v>11004</v>
      </c>
      <c r="G1653" s="107" t="s">
        <v>34</v>
      </c>
      <c r="H1653" s="69">
        <v>45624.591782407406</v>
      </c>
      <c r="I1653" s="108" t="b">
        <v>0</v>
      </c>
      <c r="J1653" s="14"/>
      <c r="K1653" s="92">
        <v>726</v>
      </c>
      <c r="L1653" s="109" t="s">
        <v>11997</v>
      </c>
      <c r="M1653" t="str">
        <f>_xlfn.IFNA(VLOOKUP(B1653,Dashboard!$B$2:$V$1276,21,0),"HAPUS")</f>
        <v>HAPUS</v>
      </c>
    </row>
    <row r="1654" spans="1:13" ht="13.8" thickBot="1">
      <c r="A1654" s="103">
        <v>1653</v>
      </c>
      <c r="B1654" s="63" t="s">
        <v>4661</v>
      </c>
      <c r="C1654" s="63" t="s">
        <v>4662</v>
      </c>
      <c r="D1654" s="62">
        <v>45622.581145833334</v>
      </c>
      <c r="E1654" s="63" t="s">
        <v>330</v>
      </c>
      <c r="F1654" s="9"/>
      <c r="G1654" s="9"/>
      <c r="H1654" s="9"/>
      <c r="I1654" s="104" t="b">
        <v>0</v>
      </c>
      <c r="J1654" s="9"/>
      <c r="K1654" s="96">
        <v>0</v>
      </c>
      <c r="L1654" s="105" t="s">
        <v>11001</v>
      </c>
      <c r="M1654" t="str">
        <f>_xlfn.IFNA(VLOOKUP(B1654,Dashboard!$B$2:$V$1276,21,0),"HAPUS")</f>
        <v>HAPUS</v>
      </c>
    </row>
    <row r="1655" spans="1:13" ht="13.8" thickBot="1">
      <c r="A1655" s="106">
        <v>1654</v>
      </c>
      <c r="B1655" s="70" t="s">
        <v>4663</v>
      </c>
      <c r="C1655" s="70" t="s">
        <v>4664</v>
      </c>
      <c r="D1655" s="69">
        <v>45622.587766203702</v>
      </c>
      <c r="E1655" s="70" t="s">
        <v>253</v>
      </c>
      <c r="F1655" s="14"/>
      <c r="G1655" s="14"/>
      <c r="H1655" s="14"/>
      <c r="I1655" s="108" t="b">
        <v>0</v>
      </c>
      <c r="J1655" s="14"/>
      <c r="K1655" s="92">
        <v>0</v>
      </c>
      <c r="L1655" s="109" t="s">
        <v>11001</v>
      </c>
      <c r="M1655" t="str">
        <f>_xlfn.IFNA(VLOOKUP(B1655,Dashboard!$B$2:$V$1276,21,0),"HAPUS")</f>
        <v>HAPUS</v>
      </c>
    </row>
    <row r="1656" spans="1:13" ht="13.8" thickBot="1">
      <c r="A1656" s="103">
        <v>1655</v>
      </c>
      <c r="B1656" s="63" t="s">
        <v>4665</v>
      </c>
      <c r="C1656" s="63" t="s">
        <v>4667</v>
      </c>
      <c r="D1656" s="62">
        <v>45622.588865740741</v>
      </c>
      <c r="E1656" s="63" t="s">
        <v>216</v>
      </c>
      <c r="F1656" s="110" t="s">
        <v>11004</v>
      </c>
      <c r="G1656" s="111" t="s">
        <v>34</v>
      </c>
      <c r="H1656" s="62">
        <v>45624.591956018521</v>
      </c>
      <c r="I1656" s="104" t="b">
        <v>0</v>
      </c>
      <c r="J1656" s="9"/>
      <c r="K1656" s="96">
        <v>727</v>
      </c>
      <c r="L1656" s="105" t="s">
        <v>11998</v>
      </c>
      <c r="M1656" t="str">
        <f>_xlfn.IFNA(VLOOKUP(B1656,Dashboard!$B$2:$V$1276,21,0),"HAPUS")</f>
        <v>HAPUS</v>
      </c>
    </row>
    <row r="1657" spans="1:13" ht="13.8" thickBot="1">
      <c r="A1657" s="106">
        <v>1656</v>
      </c>
      <c r="B1657" s="70" t="s">
        <v>4668</v>
      </c>
      <c r="C1657" s="70" t="s">
        <v>4670</v>
      </c>
      <c r="D1657" s="69">
        <v>45622.589918981481</v>
      </c>
      <c r="E1657" s="70" t="s">
        <v>216</v>
      </c>
      <c r="F1657" s="112" t="s">
        <v>11004</v>
      </c>
      <c r="G1657" s="107" t="s">
        <v>34</v>
      </c>
      <c r="H1657" s="69">
        <v>45624.592210648145</v>
      </c>
      <c r="I1657" s="108" t="b">
        <v>0</v>
      </c>
      <c r="J1657" s="14"/>
      <c r="K1657" s="92">
        <v>728</v>
      </c>
      <c r="L1657" s="109" t="s">
        <v>11999</v>
      </c>
      <c r="M1657" t="str">
        <f>_xlfn.IFNA(VLOOKUP(B1657,Dashboard!$B$2:$V$1276,21,0),"HAPUS")</f>
        <v>HAPUS</v>
      </c>
    </row>
    <row r="1658" spans="1:13" ht="13.8" hidden="1" thickBot="1">
      <c r="A1658" s="103">
        <v>1657</v>
      </c>
      <c r="B1658" s="63" t="s">
        <v>4671</v>
      </c>
      <c r="C1658" s="63" t="s">
        <v>4673</v>
      </c>
      <c r="D1658" s="62">
        <v>45622.590277777781</v>
      </c>
      <c r="E1658" s="63" t="s">
        <v>22</v>
      </c>
      <c r="F1658" s="110" t="s">
        <v>11004</v>
      </c>
      <c r="G1658" s="119" t="s">
        <v>118</v>
      </c>
      <c r="H1658" s="9"/>
      <c r="I1658" s="104" t="b">
        <v>0</v>
      </c>
      <c r="J1658" s="9"/>
      <c r="K1658" s="96">
        <v>179</v>
      </c>
      <c r="L1658" s="105" t="s">
        <v>12000</v>
      </c>
      <c r="M1658" t="str">
        <f>_xlfn.IFNA(VLOOKUP(B1658,Dashboard!$B$2:$V$1276,21,0),"HAPUS")</f>
        <v>BELUM SPS</v>
      </c>
    </row>
    <row r="1659" spans="1:13" ht="13.8" hidden="1" thickBot="1">
      <c r="A1659" s="106">
        <v>1658</v>
      </c>
      <c r="B1659" s="70" t="s">
        <v>4674</v>
      </c>
      <c r="C1659" s="70" t="s">
        <v>4676</v>
      </c>
      <c r="D1659" s="69">
        <v>45622.591331018521</v>
      </c>
      <c r="E1659" s="70" t="s">
        <v>1997</v>
      </c>
      <c r="F1659" s="14"/>
      <c r="G1659" s="14"/>
      <c r="H1659" s="14"/>
      <c r="I1659" s="108" t="b">
        <v>0</v>
      </c>
      <c r="J1659" s="14"/>
      <c r="K1659" s="92">
        <v>0</v>
      </c>
      <c r="L1659" s="109" t="s">
        <v>11001</v>
      </c>
      <c r="M1659" t="str">
        <f>_xlfn.IFNA(VLOOKUP(B1659,Dashboard!$B$2:$V$1276,21,0),"HAPUS")</f>
        <v>BELUM SPS</v>
      </c>
    </row>
    <row r="1660" spans="1:13" ht="13.8" thickBot="1">
      <c r="A1660" s="103">
        <v>1659</v>
      </c>
      <c r="B1660" s="63" t="s">
        <v>4677</v>
      </c>
      <c r="C1660" s="63" t="s">
        <v>4679</v>
      </c>
      <c r="D1660" s="62">
        <v>45622.599502314813</v>
      </c>
      <c r="E1660" s="63" t="s">
        <v>216</v>
      </c>
      <c r="F1660" s="9"/>
      <c r="G1660" s="9"/>
      <c r="H1660" s="9"/>
      <c r="I1660" s="104" t="b">
        <v>0</v>
      </c>
      <c r="J1660" s="9"/>
      <c r="K1660" s="96">
        <v>0</v>
      </c>
      <c r="L1660" s="105" t="s">
        <v>11001</v>
      </c>
      <c r="M1660" t="str">
        <f>_xlfn.IFNA(VLOOKUP(B1660,Dashboard!$B$2:$V$1276,21,0),"HAPUS")</f>
        <v>HAPUS</v>
      </c>
    </row>
    <row r="1661" spans="1:13" ht="13.8" thickBot="1">
      <c r="A1661" s="106">
        <v>1660</v>
      </c>
      <c r="B1661" s="70" t="s">
        <v>4680</v>
      </c>
      <c r="C1661" s="70" t="s">
        <v>4682</v>
      </c>
      <c r="D1661" s="69">
        <v>45622.601215277777</v>
      </c>
      <c r="E1661" s="70" t="s">
        <v>216</v>
      </c>
      <c r="F1661" s="14"/>
      <c r="G1661" s="14"/>
      <c r="H1661" s="14"/>
      <c r="I1661" s="108" t="b">
        <v>0</v>
      </c>
      <c r="J1661" s="14"/>
      <c r="K1661" s="92">
        <v>0</v>
      </c>
      <c r="L1661" s="109" t="s">
        <v>11001</v>
      </c>
      <c r="M1661" t="str">
        <f>_xlfn.IFNA(VLOOKUP(B1661,Dashboard!$B$2:$V$1276,21,0),"HAPUS")</f>
        <v>HAPUS</v>
      </c>
    </row>
    <row r="1662" spans="1:13" ht="13.8" hidden="1" thickBot="1">
      <c r="A1662" s="103">
        <v>1661</v>
      </c>
      <c r="B1662" s="63" t="s">
        <v>4683</v>
      </c>
      <c r="C1662" s="63" t="s">
        <v>4685</v>
      </c>
      <c r="D1662" s="62">
        <v>45622.603356481479</v>
      </c>
      <c r="E1662" s="63" t="s">
        <v>22</v>
      </c>
      <c r="F1662" s="110" t="s">
        <v>11004</v>
      </c>
      <c r="G1662" s="111" t="s">
        <v>414</v>
      </c>
      <c r="H1662" s="62">
        <v>45624.595196759263</v>
      </c>
      <c r="I1662" s="104" t="b">
        <v>0</v>
      </c>
      <c r="J1662" s="9"/>
      <c r="K1662" s="96">
        <v>11</v>
      </c>
      <c r="L1662" s="105" t="s">
        <v>12001</v>
      </c>
      <c r="M1662" t="str">
        <f>_xlfn.IFNA(VLOOKUP(B1662,Dashboard!$B$2:$V$1276,21,0),"HAPUS")</f>
        <v>BELUM SPS</v>
      </c>
    </row>
    <row r="1663" spans="1:13" ht="13.8" hidden="1" thickBot="1">
      <c r="A1663" s="106">
        <v>1662</v>
      </c>
      <c r="B1663" s="70" t="s">
        <v>4686</v>
      </c>
      <c r="C1663" s="70" t="s">
        <v>4687</v>
      </c>
      <c r="D1663" s="69">
        <v>45622.605057870373</v>
      </c>
      <c r="E1663" s="70" t="s">
        <v>514</v>
      </c>
      <c r="F1663" s="112" t="s">
        <v>11004</v>
      </c>
      <c r="G1663" s="117" t="s">
        <v>118</v>
      </c>
      <c r="H1663" s="14"/>
      <c r="I1663" s="108" t="b">
        <v>0</v>
      </c>
      <c r="J1663" s="14"/>
      <c r="K1663" s="92">
        <v>180</v>
      </c>
      <c r="L1663" s="109" t="s">
        <v>12002</v>
      </c>
      <c r="M1663" t="str">
        <f>_xlfn.IFNA(VLOOKUP(B1663,Dashboard!$B$2:$V$1276,21,0),"HAPUS")</f>
        <v>BELUM SPS</v>
      </c>
    </row>
    <row r="1664" spans="1:13" ht="13.8" hidden="1" thickBot="1">
      <c r="A1664" s="103">
        <v>1663</v>
      </c>
      <c r="B1664" s="63" t="s">
        <v>4688</v>
      </c>
      <c r="C1664" s="63" t="s">
        <v>4689</v>
      </c>
      <c r="D1664" s="62">
        <v>45622.607847222222</v>
      </c>
      <c r="E1664" s="63" t="s">
        <v>216</v>
      </c>
      <c r="F1664" s="110" t="s">
        <v>11004</v>
      </c>
      <c r="G1664" s="111" t="s">
        <v>34</v>
      </c>
      <c r="H1664" s="62">
        <v>45624.592789351853</v>
      </c>
      <c r="I1664" s="104" t="b">
        <v>0</v>
      </c>
      <c r="J1664" s="9"/>
      <c r="K1664" s="96">
        <v>729</v>
      </c>
      <c r="L1664" s="105" t="s">
        <v>12003</v>
      </c>
      <c r="M1664" t="str">
        <f>_xlfn.IFNA(VLOOKUP(B1664,Dashboard!$B$2:$V$1276,21,0),"HAPUS")</f>
        <v>BELUM SPS</v>
      </c>
    </row>
    <row r="1665" spans="1:13" ht="13.8" thickBot="1">
      <c r="A1665" s="106">
        <v>1664</v>
      </c>
      <c r="B1665" s="70" t="s">
        <v>4690</v>
      </c>
      <c r="C1665" s="70" t="s">
        <v>4691</v>
      </c>
      <c r="D1665" s="69">
        <v>45622.607905092591</v>
      </c>
      <c r="E1665" s="70" t="s">
        <v>253</v>
      </c>
      <c r="F1665" s="14"/>
      <c r="G1665" s="14"/>
      <c r="H1665" s="14"/>
      <c r="I1665" s="108" t="b">
        <v>0</v>
      </c>
      <c r="J1665" s="14"/>
      <c r="K1665" s="92">
        <v>0</v>
      </c>
      <c r="L1665" s="109" t="s">
        <v>11001</v>
      </c>
      <c r="M1665" t="str">
        <f>_xlfn.IFNA(VLOOKUP(B1665,Dashboard!$B$2:$V$1276,21,0),"HAPUS")</f>
        <v>HAPUS</v>
      </c>
    </row>
    <row r="1666" spans="1:13" ht="13.8" thickBot="1">
      <c r="A1666" s="103">
        <v>1665</v>
      </c>
      <c r="B1666" s="63" t="s">
        <v>4692</v>
      </c>
      <c r="C1666" s="63" t="s">
        <v>4693</v>
      </c>
      <c r="D1666" s="62">
        <v>45622.610543981478</v>
      </c>
      <c r="E1666" s="63" t="s">
        <v>216</v>
      </c>
      <c r="F1666" s="9"/>
      <c r="G1666" s="9"/>
      <c r="H1666" s="9"/>
      <c r="I1666" s="104" t="b">
        <v>0</v>
      </c>
      <c r="J1666" s="9"/>
      <c r="K1666" s="96">
        <v>0</v>
      </c>
      <c r="L1666" s="105" t="s">
        <v>11001</v>
      </c>
      <c r="M1666" t="str">
        <f>_xlfn.IFNA(VLOOKUP(B1666,Dashboard!$B$2:$V$1276,21,0),"HAPUS")</f>
        <v>HAPUS</v>
      </c>
    </row>
    <row r="1667" spans="1:13" ht="13.8" thickBot="1">
      <c r="A1667" s="106">
        <v>1666</v>
      </c>
      <c r="B1667" s="70" t="s">
        <v>4694</v>
      </c>
      <c r="C1667" s="70" t="s">
        <v>4695</v>
      </c>
      <c r="D1667" s="69">
        <v>45622.614444444444</v>
      </c>
      <c r="E1667" s="70" t="s">
        <v>330</v>
      </c>
      <c r="F1667" s="14"/>
      <c r="G1667" s="14"/>
      <c r="H1667" s="14"/>
      <c r="I1667" s="108" t="b">
        <v>0</v>
      </c>
      <c r="J1667" s="14"/>
      <c r="K1667" s="92">
        <v>0</v>
      </c>
      <c r="L1667" s="109" t="s">
        <v>11001</v>
      </c>
      <c r="M1667" t="str">
        <f>_xlfn.IFNA(VLOOKUP(B1667,Dashboard!$B$2:$V$1276,21,0),"HAPUS")</f>
        <v>HAPUS</v>
      </c>
    </row>
    <row r="1668" spans="1:13" ht="13.8" hidden="1" thickBot="1">
      <c r="A1668" s="103">
        <v>1667</v>
      </c>
      <c r="B1668" s="63" t="s">
        <v>4696</v>
      </c>
      <c r="C1668" s="63" t="s">
        <v>4698</v>
      </c>
      <c r="D1668" s="62">
        <v>45622.614988425928</v>
      </c>
      <c r="E1668" s="63" t="s">
        <v>216</v>
      </c>
      <c r="F1668" s="110" t="s">
        <v>11004</v>
      </c>
      <c r="G1668" s="111" t="s">
        <v>34</v>
      </c>
      <c r="H1668" s="62">
        <v>45624.593240740738</v>
      </c>
      <c r="I1668" s="104" t="b">
        <v>0</v>
      </c>
      <c r="J1668" s="9"/>
      <c r="K1668" s="96">
        <v>730</v>
      </c>
      <c r="L1668" s="105" t="s">
        <v>12004</v>
      </c>
      <c r="M1668" t="str">
        <f>_xlfn.IFNA(VLOOKUP(B1668,Dashboard!$B$2:$V$1276,21,0),"HAPUS")</f>
        <v>BELUM SPS</v>
      </c>
    </row>
    <row r="1669" spans="1:13" ht="13.8" hidden="1" thickBot="1">
      <c r="A1669" s="106">
        <v>1668</v>
      </c>
      <c r="B1669" s="70" t="s">
        <v>4699</v>
      </c>
      <c r="C1669" s="70" t="s">
        <v>4701</v>
      </c>
      <c r="D1669" s="69">
        <v>45622.615324074075</v>
      </c>
      <c r="E1669" s="70" t="s">
        <v>71</v>
      </c>
      <c r="F1669" s="112" t="s">
        <v>11004</v>
      </c>
      <c r="G1669" s="117" t="s">
        <v>118</v>
      </c>
      <c r="H1669" s="14"/>
      <c r="I1669" s="108" t="b">
        <v>0</v>
      </c>
      <c r="J1669" s="14"/>
      <c r="K1669" s="92">
        <v>181</v>
      </c>
      <c r="L1669" s="109" t="s">
        <v>12005</v>
      </c>
      <c r="M1669" t="str">
        <f>_xlfn.IFNA(VLOOKUP(B1669,Dashboard!$B$2:$V$1276,21,0),"HAPUS")</f>
        <v>BELUM SPS</v>
      </c>
    </row>
    <row r="1670" spans="1:13" ht="13.8" thickBot="1">
      <c r="A1670" s="103">
        <v>1669</v>
      </c>
      <c r="B1670" s="63" t="s">
        <v>4702</v>
      </c>
      <c r="C1670" s="63" t="s">
        <v>4704</v>
      </c>
      <c r="D1670" s="62">
        <v>45622.615578703706</v>
      </c>
      <c r="E1670" s="63" t="s">
        <v>758</v>
      </c>
      <c r="F1670" s="110" t="s">
        <v>11004</v>
      </c>
      <c r="G1670" s="111" t="s">
        <v>34</v>
      </c>
      <c r="H1670" s="62">
        <v>45624.593553240738</v>
      </c>
      <c r="I1670" s="104" t="b">
        <v>0</v>
      </c>
      <c r="J1670" s="9"/>
      <c r="K1670" s="96">
        <v>731</v>
      </c>
      <c r="L1670" s="105" t="s">
        <v>12006</v>
      </c>
      <c r="M1670" t="str">
        <f>_xlfn.IFNA(VLOOKUP(B1670,Dashboard!$B$2:$V$1276,21,0),"HAPUS")</f>
        <v>HAPUS</v>
      </c>
    </row>
    <row r="1671" spans="1:13" ht="13.8" hidden="1" thickBot="1">
      <c r="A1671" s="106">
        <v>1670</v>
      </c>
      <c r="B1671" s="70" t="s">
        <v>4705</v>
      </c>
      <c r="C1671" s="70" t="s">
        <v>4706</v>
      </c>
      <c r="D1671" s="69">
        <v>45622.616631944446</v>
      </c>
      <c r="E1671" s="70" t="s">
        <v>216</v>
      </c>
      <c r="F1671" s="112" t="s">
        <v>11004</v>
      </c>
      <c r="G1671" s="107" t="s">
        <v>414</v>
      </c>
      <c r="H1671" s="69">
        <v>45624.594039351854</v>
      </c>
      <c r="I1671" s="108" t="b">
        <v>0</v>
      </c>
      <c r="J1671" s="14"/>
      <c r="K1671" s="92">
        <v>12</v>
      </c>
      <c r="L1671" s="109" t="s">
        <v>12007</v>
      </c>
      <c r="M1671" t="str">
        <f>_xlfn.IFNA(VLOOKUP(B1671,Dashboard!$B$2:$V$1276,21,0),"HAPUS")</f>
        <v>BELUM SPS</v>
      </c>
    </row>
    <row r="1672" spans="1:13" ht="13.8" hidden="1" thickBot="1">
      <c r="A1672" s="103">
        <v>1671</v>
      </c>
      <c r="B1672" s="63" t="s">
        <v>4707</v>
      </c>
      <c r="C1672" s="63" t="s">
        <v>4708</v>
      </c>
      <c r="D1672" s="62">
        <v>45622.624525462961</v>
      </c>
      <c r="E1672" s="63" t="s">
        <v>22</v>
      </c>
      <c r="F1672" s="110" t="s">
        <v>11004</v>
      </c>
      <c r="G1672" s="111" t="s">
        <v>34</v>
      </c>
      <c r="H1672" s="62">
        <v>45624.594212962962</v>
      </c>
      <c r="I1672" s="104" t="b">
        <v>0</v>
      </c>
      <c r="J1672" s="9"/>
      <c r="K1672" s="96">
        <v>732</v>
      </c>
      <c r="L1672" s="105" t="s">
        <v>12008</v>
      </c>
      <c r="M1672" t="str">
        <f>_xlfn.IFNA(VLOOKUP(B1672,Dashboard!$B$2:$V$1276,21,0),"HAPUS")</f>
        <v>BELUM SPS</v>
      </c>
    </row>
    <row r="1673" spans="1:13" ht="13.8" hidden="1" thickBot="1">
      <c r="A1673" s="106">
        <v>1672</v>
      </c>
      <c r="B1673" s="70" t="s">
        <v>4709</v>
      </c>
      <c r="C1673" s="70" t="s">
        <v>4710</v>
      </c>
      <c r="D1673" s="69">
        <v>45622.6325462963</v>
      </c>
      <c r="E1673" s="70" t="s">
        <v>216</v>
      </c>
      <c r="F1673" s="112" t="s">
        <v>11004</v>
      </c>
      <c r="G1673" s="107" t="s">
        <v>34</v>
      </c>
      <c r="H1673" s="69">
        <v>45624.59443287037</v>
      </c>
      <c r="I1673" s="108" t="b">
        <v>0</v>
      </c>
      <c r="J1673" s="14"/>
      <c r="K1673" s="92">
        <v>733</v>
      </c>
      <c r="L1673" s="109" t="s">
        <v>12009</v>
      </c>
      <c r="M1673" t="str">
        <f>_xlfn.IFNA(VLOOKUP(B1673,Dashboard!$B$2:$V$1276,21,0),"HAPUS")</f>
        <v>BELUM SPS</v>
      </c>
    </row>
    <row r="1674" spans="1:13" ht="13.8" hidden="1" thickBot="1">
      <c r="A1674" s="103">
        <v>1673</v>
      </c>
      <c r="B1674" s="63" t="s">
        <v>4711</v>
      </c>
      <c r="C1674" s="63" t="s">
        <v>4712</v>
      </c>
      <c r="D1674" s="62">
        <v>45622.635057870371</v>
      </c>
      <c r="E1674" s="63" t="s">
        <v>325</v>
      </c>
      <c r="F1674" s="110" t="s">
        <v>11004</v>
      </c>
      <c r="G1674" s="119" t="s">
        <v>118</v>
      </c>
      <c r="H1674" s="9"/>
      <c r="I1674" s="104" t="b">
        <v>0</v>
      </c>
      <c r="J1674" s="9"/>
      <c r="K1674" s="96">
        <v>182</v>
      </c>
      <c r="L1674" s="105" t="s">
        <v>12010</v>
      </c>
      <c r="M1674" t="str">
        <f>_xlfn.IFNA(VLOOKUP(B1674,Dashboard!$B$2:$V$1276,21,0),"HAPUS")</f>
        <v>BELUM SPS</v>
      </c>
    </row>
    <row r="1675" spans="1:13" ht="13.8" hidden="1" thickBot="1">
      <c r="A1675" s="106">
        <v>1674</v>
      </c>
      <c r="B1675" s="70" t="s">
        <v>4713</v>
      </c>
      <c r="C1675" s="70" t="s">
        <v>4715</v>
      </c>
      <c r="D1675" s="69">
        <v>45622.63652777778</v>
      </c>
      <c r="E1675" s="70" t="s">
        <v>194</v>
      </c>
      <c r="F1675" s="112" t="s">
        <v>11004</v>
      </c>
      <c r="G1675" s="117" t="s">
        <v>118</v>
      </c>
      <c r="H1675" s="14"/>
      <c r="I1675" s="108" t="b">
        <v>0</v>
      </c>
      <c r="J1675" s="14"/>
      <c r="K1675" s="92">
        <v>183</v>
      </c>
      <c r="L1675" s="109" t="s">
        <v>12011</v>
      </c>
      <c r="M1675" t="str">
        <f>_xlfn.IFNA(VLOOKUP(B1675,Dashboard!$B$2:$V$1276,21,0),"HAPUS")</f>
        <v>BELUM SPS</v>
      </c>
    </row>
    <row r="1676" spans="1:13" ht="13.8" hidden="1" thickBot="1">
      <c r="A1676" s="103">
        <v>1675</v>
      </c>
      <c r="B1676" s="63" t="s">
        <v>4716</v>
      </c>
      <c r="C1676" s="63" t="s">
        <v>4718</v>
      </c>
      <c r="D1676" s="62">
        <v>45622.638622685183</v>
      </c>
      <c r="E1676" s="63" t="s">
        <v>194</v>
      </c>
      <c r="F1676" s="110" t="s">
        <v>11004</v>
      </c>
      <c r="G1676" s="119" t="s">
        <v>118</v>
      </c>
      <c r="H1676" s="9"/>
      <c r="I1676" s="104" t="b">
        <v>0</v>
      </c>
      <c r="J1676" s="9"/>
      <c r="K1676" s="96">
        <v>184</v>
      </c>
      <c r="L1676" s="105" t="s">
        <v>12012</v>
      </c>
      <c r="M1676" t="str">
        <f>_xlfn.IFNA(VLOOKUP(B1676,Dashboard!$B$2:$V$1276,21,0),"HAPUS")</f>
        <v>BELUM SPS</v>
      </c>
    </row>
    <row r="1677" spans="1:13" ht="13.8" thickBot="1">
      <c r="A1677" s="106">
        <v>1676</v>
      </c>
      <c r="B1677" s="70" t="s">
        <v>4719</v>
      </c>
      <c r="C1677" s="70" t="s">
        <v>4721</v>
      </c>
      <c r="D1677" s="69">
        <v>45622.64130787037</v>
      </c>
      <c r="E1677" s="70" t="s">
        <v>1172</v>
      </c>
      <c r="F1677" s="14"/>
      <c r="G1677" s="14"/>
      <c r="H1677" s="14"/>
      <c r="I1677" s="108" t="b">
        <v>0</v>
      </c>
      <c r="J1677" s="14"/>
      <c r="K1677" s="92">
        <v>0</v>
      </c>
      <c r="L1677" s="109" t="s">
        <v>11001</v>
      </c>
      <c r="M1677" t="str">
        <f>_xlfn.IFNA(VLOOKUP(B1677,Dashboard!$B$2:$V$1276,21,0),"HAPUS")</f>
        <v>HAPUS</v>
      </c>
    </row>
    <row r="1678" spans="1:13" ht="13.8" hidden="1" thickBot="1">
      <c r="A1678" s="103">
        <v>1677</v>
      </c>
      <c r="B1678" s="63" t="s">
        <v>4722</v>
      </c>
      <c r="C1678" s="63" t="s">
        <v>4724</v>
      </c>
      <c r="D1678" s="62">
        <v>45624.36146990741</v>
      </c>
      <c r="E1678" s="63" t="s">
        <v>325</v>
      </c>
      <c r="F1678" s="110" t="s">
        <v>11004</v>
      </c>
      <c r="G1678" s="119" t="s">
        <v>118</v>
      </c>
      <c r="H1678" s="9"/>
      <c r="I1678" s="104" t="b">
        <v>0</v>
      </c>
      <c r="J1678" s="9"/>
      <c r="K1678" s="96">
        <v>185</v>
      </c>
      <c r="L1678" s="105" t="s">
        <v>12013</v>
      </c>
      <c r="M1678" t="str">
        <f>_xlfn.IFNA(VLOOKUP(B1678,Dashboard!$B$2:$V$1276,21,0),"HAPUS")</f>
        <v>BELUM SPS</v>
      </c>
    </row>
    <row r="1679" spans="1:13" ht="13.8" hidden="1" thickBot="1">
      <c r="A1679" s="106">
        <v>1678</v>
      </c>
      <c r="B1679" s="70" t="s">
        <v>4725</v>
      </c>
      <c r="C1679" s="70" t="s">
        <v>4726</v>
      </c>
      <c r="D1679" s="69">
        <v>45624.362824074073</v>
      </c>
      <c r="E1679" s="70" t="s">
        <v>325</v>
      </c>
      <c r="F1679" s="112" t="s">
        <v>11004</v>
      </c>
      <c r="G1679" s="117" t="s">
        <v>118</v>
      </c>
      <c r="H1679" s="14"/>
      <c r="I1679" s="108" t="b">
        <v>0</v>
      </c>
      <c r="J1679" s="14"/>
      <c r="K1679" s="92">
        <v>186</v>
      </c>
      <c r="L1679" s="109" t="s">
        <v>12014</v>
      </c>
      <c r="M1679" t="str">
        <f>_xlfn.IFNA(VLOOKUP(B1679,Dashboard!$B$2:$V$1276,21,0),"HAPUS")</f>
        <v>BELUM SPS</v>
      </c>
    </row>
    <row r="1680" spans="1:13" ht="13.8" hidden="1" thickBot="1">
      <c r="A1680" s="103">
        <v>1679</v>
      </c>
      <c r="B1680" s="63" t="s">
        <v>4727</v>
      </c>
      <c r="C1680" s="63" t="s">
        <v>4728</v>
      </c>
      <c r="D1680" s="62">
        <v>45624.364074074074</v>
      </c>
      <c r="E1680" s="63" t="s">
        <v>325</v>
      </c>
      <c r="F1680" s="110" t="s">
        <v>11004</v>
      </c>
      <c r="G1680" s="119" t="s">
        <v>118</v>
      </c>
      <c r="H1680" s="9"/>
      <c r="I1680" s="104" t="b">
        <v>0</v>
      </c>
      <c r="J1680" s="9"/>
      <c r="K1680" s="96">
        <v>187</v>
      </c>
      <c r="L1680" s="105" t="s">
        <v>12015</v>
      </c>
      <c r="M1680" t="str">
        <f>_xlfn.IFNA(VLOOKUP(B1680,Dashboard!$B$2:$V$1276,21,0),"HAPUS")</f>
        <v>BELUM SPS</v>
      </c>
    </row>
    <row r="1681" spans="1:13" ht="13.8" hidden="1" thickBot="1">
      <c r="A1681" s="106">
        <v>1680</v>
      </c>
      <c r="B1681" s="70" t="s">
        <v>4729</v>
      </c>
      <c r="C1681" s="70" t="s">
        <v>4731</v>
      </c>
      <c r="D1681" s="69">
        <v>45624.375520833331</v>
      </c>
      <c r="E1681" s="70" t="s">
        <v>46</v>
      </c>
      <c r="F1681" s="14"/>
      <c r="G1681" s="14"/>
      <c r="H1681" s="14"/>
      <c r="I1681" s="108" t="b">
        <v>0</v>
      </c>
      <c r="J1681" s="14"/>
      <c r="K1681" s="92">
        <v>0</v>
      </c>
      <c r="L1681" s="109" t="s">
        <v>11001</v>
      </c>
      <c r="M1681" t="str">
        <f>_xlfn.IFNA(VLOOKUP(B1681,Dashboard!$B$2:$V$1276,21,0),"HAPUS")</f>
        <v>BELUM SPS</v>
      </c>
    </row>
    <row r="1682" spans="1:13" ht="13.8" hidden="1" thickBot="1">
      <c r="A1682" s="103">
        <v>1681</v>
      </c>
      <c r="B1682" s="63" t="s">
        <v>4732</v>
      </c>
      <c r="C1682" s="63" t="s">
        <v>4734</v>
      </c>
      <c r="D1682" s="62">
        <v>45624.38349537037</v>
      </c>
      <c r="E1682" s="63" t="s">
        <v>855</v>
      </c>
      <c r="F1682" s="110" t="s">
        <v>11004</v>
      </c>
      <c r="G1682" s="118" t="s">
        <v>109</v>
      </c>
      <c r="H1682" s="62">
        <v>45628.394363425927</v>
      </c>
      <c r="I1682" s="104" t="b">
        <v>0</v>
      </c>
      <c r="J1682" s="9"/>
      <c r="K1682" s="96">
        <v>60</v>
      </c>
      <c r="L1682" s="105" t="s">
        <v>12016</v>
      </c>
      <c r="M1682" t="str">
        <f>_xlfn.IFNA(VLOOKUP(B1682,Dashboard!$B$2:$V$1276,21,0),"HAPUS")</f>
        <v>BELUM SPS</v>
      </c>
    </row>
    <row r="1683" spans="1:13" ht="13.8" thickBot="1">
      <c r="A1683" s="106">
        <v>1682</v>
      </c>
      <c r="B1683" s="70" t="s">
        <v>4735</v>
      </c>
      <c r="C1683" s="70" t="s">
        <v>4736</v>
      </c>
      <c r="D1683" s="69">
        <v>45624.392326388886</v>
      </c>
      <c r="E1683" s="70" t="s">
        <v>253</v>
      </c>
      <c r="F1683" s="14"/>
      <c r="G1683" s="14"/>
      <c r="H1683" s="14"/>
      <c r="I1683" s="108" t="b">
        <v>0</v>
      </c>
      <c r="J1683" s="14"/>
      <c r="K1683" s="92">
        <v>0</v>
      </c>
      <c r="L1683" s="109" t="s">
        <v>11001</v>
      </c>
      <c r="M1683" t="str">
        <f>_xlfn.IFNA(VLOOKUP(B1683,Dashboard!$B$2:$V$1276,21,0),"HAPUS")</f>
        <v>HAPUS</v>
      </c>
    </row>
    <row r="1684" spans="1:13" ht="13.8" hidden="1" thickBot="1">
      <c r="A1684" s="103">
        <v>1683</v>
      </c>
      <c r="B1684" s="63" t="s">
        <v>4737</v>
      </c>
      <c r="C1684" s="63" t="s">
        <v>4739</v>
      </c>
      <c r="D1684" s="62">
        <v>45624.406412037039</v>
      </c>
      <c r="E1684" s="63" t="s">
        <v>194</v>
      </c>
      <c r="F1684" s="110" t="s">
        <v>11004</v>
      </c>
      <c r="G1684" s="119" t="s">
        <v>118</v>
      </c>
      <c r="H1684" s="9"/>
      <c r="I1684" s="104" t="b">
        <v>0</v>
      </c>
      <c r="J1684" s="9"/>
      <c r="K1684" s="96">
        <v>188</v>
      </c>
      <c r="L1684" s="105" t="s">
        <v>12017</v>
      </c>
      <c r="M1684" t="str">
        <f>_xlfn.IFNA(VLOOKUP(B1684,Dashboard!$B$2:$V$1276,21,0),"HAPUS")</f>
        <v>BELUM SPS</v>
      </c>
    </row>
    <row r="1685" spans="1:13" ht="13.8" hidden="1" thickBot="1">
      <c r="A1685" s="106">
        <v>1684</v>
      </c>
      <c r="B1685" s="70" t="s">
        <v>4740</v>
      </c>
      <c r="C1685" s="70" t="s">
        <v>4742</v>
      </c>
      <c r="D1685" s="69">
        <v>45624.407696759263</v>
      </c>
      <c r="E1685" s="70" t="s">
        <v>325</v>
      </c>
      <c r="F1685" s="112" t="s">
        <v>11004</v>
      </c>
      <c r="G1685" s="107" t="s">
        <v>34</v>
      </c>
      <c r="H1685" s="69">
        <v>45628.395243055558</v>
      </c>
      <c r="I1685" s="108" t="b">
        <v>0</v>
      </c>
      <c r="J1685" s="14"/>
      <c r="K1685" s="92">
        <v>734</v>
      </c>
      <c r="L1685" s="109" t="s">
        <v>12018</v>
      </c>
      <c r="M1685" t="str">
        <f>_xlfn.IFNA(VLOOKUP(B1685,Dashboard!$B$2:$V$1276,21,0),"HAPUS")</f>
        <v>BELUM SPS</v>
      </c>
    </row>
    <row r="1686" spans="1:13" ht="13.8" thickBot="1">
      <c r="A1686" s="103">
        <v>1685</v>
      </c>
      <c r="B1686" s="63" t="s">
        <v>4743</v>
      </c>
      <c r="C1686" s="63" t="s">
        <v>4745</v>
      </c>
      <c r="D1686" s="62">
        <v>45624.408263888887</v>
      </c>
      <c r="E1686" s="63" t="s">
        <v>216</v>
      </c>
      <c r="F1686" s="9"/>
      <c r="G1686" s="9"/>
      <c r="H1686" s="9"/>
      <c r="I1686" s="104" t="b">
        <v>0</v>
      </c>
      <c r="J1686" s="9"/>
      <c r="K1686" s="96">
        <v>0</v>
      </c>
      <c r="L1686" s="105" t="s">
        <v>11001</v>
      </c>
      <c r="M1686" t="str">
        <f>_xlfn.IFNA(VLOOKUP(B1686,Dashboard!$B$2:$V$1276,21,0),"HAPUS")</f>
        <v>HAPUS</v>
      </c>
    </row>
    <row r="1687" spans="1:13" ht="13.8" hidden="1" thickBot="1">
      <c r="A1687" s="106">
        <v>1686</v>
      </c>
      <c r="B1687" s="70" t="s">
        <v>4746</v>
      </c>
      <c r="C1687" s="70" t="s">
        <v>4748</v>
      </c>
      <c r="D1687" s="69">
        <v>45624.43236111111</v>
      </c>
      <c r="E1687" s="70" t="s">
        <v>2159</v>
      </c>
      <c r="F1687" s="14"/>
      <c r="G1687" s="14"/>
      <c r="H1687" s="14"/>
      <c r="I1687" s="108" t="b">
        <v>0</v>
      </c>
      <c r="J1687" s="14"/>
      <c r="K1687" s="92">
        <v>0</v>
      </c>
      <c r="L1687" s="109" t="s">
        <v>11001</v>
      </c>
      <c r="M1687" t="str">
        <f>_xlfn.IFNA(VLOOKUP(B1687,Dashboard!$B$2:$V$1276,21,0),"HAPUS")</f>
        <v>BELUM SPS</v>
      </c>
    </row>
    <row r="1688" spans="1:13" ht="13.8" hidden="1" thickBot="1">
      <c r="A1688" s="103">
        <v>1687</v>
      </c>
      <c r="B1688" s="63" t="s">
        <v>4749</v>
      </c>
      <c r="C1688" s="63" t="s">
        <v>4751</v>
      </c>
      <c r="D1688" s="62">
        <v>45624.433993055558</v>
      </c>
      <c r="E1688" s="63" t="s">
        <v>216</v>
      </c>
      <c r="F1688" s="110" t="s">
        <v>11004</v>
      </c>
      <c r="G1688" s="119" t="s">
        <v>118</v>
      </c>
      <c r="H1688" s="9"/>
      <c r="I1688" s="104" t="b">
        <v>0</v>
      </c>
      <c r="J1688" s="9"/>
      <c r="K1688" s="96">
        <v>189</v>
      </c>
      <c r="L1688" s="105" t="s">
        <v>12019</v>
      </c>
      <c r="M1688" t="str">
        <f>_xlfn.IFNA(VLOOKUP(B1688,Dashboard!$B$2:$V$1276,21,0),"HAPUS")</f>
        <v>BELUM SPS</v>
      </c>
    </row>
    <row r="1689" spans="1:13" ht="13.8" thickBot="1">
      <c r="A1689" s="106">
        <v>1688</v>
      </c>
      <c r="B1689" s="70" t="s">
        <v>4752</v>
      </c>
      <c r="C1689" s="70" t="s">
        <v>4754</v>
      </c>
      <c r="D1689" s="69">
        <v>45624.443831018521</v>
      </c>
      <c r="E1689" s="70" t="s">
        <v>194</v>
      </c>
      <c r="F1689" s="112" t="s">
        <v>11004</v>
      </c>
      <c r="G1689" s="107" t="s">
        <v>34</v>
      </c>
      <c r="H1689" s="69">
        <v>45628.396273148152</v>
      </c>
      <c r="I1689" s="108" t="b">
        <v>0</v>
      </c>
      <c r="J1689" s="14"/>
      <c r="K1689" s="92">
        <v>735</v>
      </c>
      <c r="L1689" s="109" t="s">
        <v>12020</v>
      </c>
      <c r="M1689" t="str">
        <f>_xlfn.IFNA(VLOOKUP(B1689,Dashboard!$B$2:$V$1276,21,0),"HAPUS")</f>
        <v>HAPUS</v>
      </c>
    </row>
    <row r="1690" spans="1:13" ht="13.8" hidden="1" thickBot="1">
      <c r="A1690" s="103">
        <v>1689</v>
      </c>
      <c r="B1690" s="63" t="s">
        <v>4755</v>
      </c>
      <c r="C1690" s="63" t="s">
        <v>4757</v>
      </c>
      <c r="D1690" s="62">
        <v>45624.449444444443</v>
      </c>
      <c r="E1690" s="63" t="s">
        <v>325</v>
      </c>
      <c r="F1690" s="110" t="s">
        <v>11004</v>
      </c>
      <c r="G1690" s="119" t="s">
        <v>118</v>
      </c>
      <c r="H1690" s="9"/>
      <c r="I1690" s="104" t="b">
        <v>0</v>
      </c>
      <c r="J1690" s="9"/>
      <c r="K1690" s="96">
        <v>190</v>
      </c>
      <c r="L1690" s="105" t="s">
        <v>12021</v>
      </c>
      <c r="M1690" t="str">
        <f>_xlfn.IFNA(VLOOKUP(B1690,Dashboard!$B$2:$V$1276,21,0),"HAPUS")</f>
        <v>BELUM SPS</v>
      </c>
    </row>
    <row r="1691" spans="1:13" ht="13.8" hidden="1" thickBot="1">
      <c r="A1691" s="106">
        <v>1690</v>
      </c>
      <c r="B1691" s="70" t="s">
        <v>4758</v>
      </c>
      <c r="C1691" s="70" t="s">
        <v>4760</v>
      </c>
      <c r="D1691" s="69">
        <v>45624.54960648148</v>
      </c>
      <c r="E1691" s="70" t="s">
        <v>271</v>
      </c>
      <c r="F1691" s="112" t="s">
        <v>11004</v>
      </c>
      <c r="G1691" s="117" t="s">
        <v>118</v>
      </c>
      <c r="H1691" s="14"/>
      <c r="I1691" s="108" t="b">
        <v>0</v>
      </c>
      <c r="J1691" s="14"/>
      <c r="K1691" s="92">
        <v>191</v>
      </c>
      <c r="L1691" s="109" t="s">
        <v>12022</v>
      </c>
      <c r="M1691" t="str">
        <f>_xlfn.IFNA(VLOOKUP(B1691,Dashboard!$B$2:$V$1276,21,0),"HAPUS")</f>
        <v>BELUM SPS</v>
      </c>
    </row>
    <row r="1692" spans="1:13" ht="13.8" hidden="1" thickBot="1">
      <c r="A1692" s="103">
        <v>1691</v>
      </c>
      <c r="B1692" s="63" t="s">
        <v>4761</v>
      </c>
      <c r="C1692" s="63" t="s">
        <v>4763</v>
      </c>
      <c r="D1692" s="62">
        <v>45624.554270833331</v>
      </c>
      <c r="E1692" s="63" t="s">
        <v>482</v>
      </c>
      <c r="F1692" s="110" t="s">
        <v>11004</v>
      </c>
      <c r="G1692" s="111" t="s">
        <v>34</v>
      </c>
      <c r="H1692" s="62">
        <v>45628.3983912037</v>
      </c>
      <c r="I1692" s="104" t="b">
        <v>0</v>
      </c>
      <c r="J1692" s="9"/>
      <c r="K1692" s="96">
        <v>736</v>
      </c>
      <c r="L1692" s="105" t="s">
        <v>12023</v>
      </c>
      <c r="M1692" t="str">
        <f>_xlfn.IFNA(VLOOKUP(B1692,Dashboard!$B$2:$V$1276,21,0),"HAPUS")</f>
        <v>BELUM SPS</v>
      </c>
    </row>
    <row r="1693" spans="1:13" ht="13.8" hidden="1" thickBot="1">
      <c r="A1693" s="106">
        <v>1692</v>
      </c>
      <c r="B1693" s="70" t="s">
        <v>4764</v>
      </c>
      <c r="C1693" s="70" t="s">
        <v>4766</v>
      </c>
      <c r="D1693" s="69">
        <v>45624.555</v>
      </c>
      <c r="E1693" s="70" t="s">
        <v>482</v>
      </c>
      <c r="F1693" s="112" t="s">
        <v>11004</v>
      </c>
      <c r="G1693" s="107" t="s">
        <v>34</v>
      </c>
      <c r="H1693" s="69">
        <v>45628.398888888885</v>
      </c>
      <c r="I1693" s="108" t="b">
        <v>0</v>
      </c>
      <c r="J1693" s="14"/>
      <c r="K1693" s="92">
        <v>737</v>
      </c>
      <c r="L1693" s="109" t="s">
        <v>12024</v>
      </c>
      <c r="M1693" t="str">
        <f>_xlfn.IFNA(VLOOKUP(B1693,Dashboard!$B$2:$V$1276,21,0),"HAPUS")</f>
        <v>BELUM SPS</v>
      </c>
    </row>
    <row r="1694" spans="1:13" ht="13.8" hidden="1" thickBot="1">
      <c r="A1694" s="103">
        <v>1693</v>
      </c>
      <c r="B1694" s="63" t="s">
        <v>4767</v>
      </c>
      <c r="C1694" s="63" t="s">
        <v>4769</v>
      </c>
      <c r="D1694" s="62">
        <v>45624.556215277778</v>
      </c>
      <c r="E1694" s="63" t="s">
        <v>216</v>
      </c>
      <c r="F1694" s="110" t="s">
        <v>11004</v>
      </c>
      <c r="G1694" s="111" t="s">
        <v>34</v>
      </c>
      <c r="H1694" s="62">
        <v>45628.399421296293</v>
      </c>
      <c r="I1694" s="104" t="b">
        <v>0</v>
      </c>
      <c r="J1694" s="9"/>
      <c r="K1694" s="96">
        <v>738</v>
      </c>
      <c r="L1694" s="105" t="s">
        <v>12025</v>
      </c>
      <c r="M1694" t="str">
        <f>_xlfn.IFNA(VLOOKUP(B1694,Dashboard!$B$2:$V$1276,21,0),"HAPUS")</f>
        <v>BELUM SPS</v>
      </c>
    </row>
    <row r="1695" spans="1:13" ht="13.8" thickBot="1">
      <c r="A1695" s="106">
        <v>1694</v>
      </c>
      <c r="B1695" s="70" t="s">
        <v>4770</v>
      </c>
      <c r="C1695" s="70" t="s">
        <v>4772</v>
      </c>
      <c r="D1695" s="69">
        <v>45624.557141203702</v>
      </c>
      <c r="E1695" s="70" t="s">
        <v>22</v>
      </c>
      <c r="F1695" s="112" t="s">
        <v>11004</v>
      </c>
      <c r="G1695" s="107" t="s">
        <v>34</v>
      </c>
      <c r="H1695" s="69">
        <v>45628.399606481478</v>
      </c>
      <c r="I1695" s="108" t="b">
        <v>0</v>
      </c>
      <c r="J1695" s="14"/>
      <c r="K1695" s="92">
        <v>739</v>
      </c>
      <c r="L1695" s="109" t="s">
        <v>12026</v>
      </c>
      <c r="M1695" t="str">
        <f>_xlfn.IFNA(VLOOKUP(B1695,Dashboard!$B$2:$V$1276,21,0),"HAPUS")</f>
        <v>HAPUS</v>
      </c>
    </row>
    <row r="1696" spans="1:13" ht="13.8" thickBot="1">
      <c r="A1696" s="103">
        <v>1695</v>
      </c>
      <c r="B1696" s="63" t="s">
        <v>4773</v>
      </c>
      <c r="C1696" s="63" t="s">
        <v>4775</v>
      </c>
      <c r="D1696" s="62">
        <v>45624.562800925924</v>
      </c>
      <c r="E1696" s="63" t="s">
        <v>216</v>
      </c>
      <c r="F1696" s="110" t="s">
        <v>11004</v>
      </c>
      <c r="G1696" s="119" t="s">
        <v>118</v>
      </c>
      <c r="H1696" s="9"/>
      <c r="I1696" s="104" t="b">
        <v>0</v>
      </c>
      <c r="J1696" s="9"/>
      <c r="K1696" s="96">
        <v>192</v>
      </c>
      <c r="L1696" s="105" t="s">
        <v>12027</v>
      </c>
      <c r="M1696" t="str">
        <f>_xlfn.IFNA(VLOOKUP(B1696,Dashboard!$B$2:$V$1276,21,0),"HAPUS")</f>
        <v>HAPUS</v>
      </c>
    </row>
    <row r="1697" spans="1:13" ht="13.8" thickBot="1">
      <c r="A1697" s="106">
        <v>1696</v>
      </c>
      <c r="B1697" s="70" t="s">
        <v>4776</v>
      </c>
      <c r="C1697" s="70" t="s">
        <v>4778</v>
      </c>
      <c r="D1697" s="69">
        <v>45624.563715277778</v>
      </c>
      <c r="E1697" s="70" t="s">
        <v>216</v>
      </c>
      <c r="F1697" s="14"/>
      <c r="G1697" s="14"/>
      <c r="H1697" s="14"/>
      <c r="I1697" s="108" t="b">
        <v>0</v>
      </c>
      <c r="J1697" s="14"/>
      <c r="K1697" s="92">
        <v>0</v>
      </c>
      <c r="L1697" s="109" t="s">
        <v>11001</v>
      </c>
      <c r="M1697" t="str">
        <f>_xlfn.IFNA(VLOOKUP(B1697,Dashboard!$B$2:$V$1276,21,0),"HAPUS")</f>
        <v>HAPUS</v>
      </c>
    </row>
    <row r="1698" spans="1:13" ht="13.8" thickBot="1">
      <c r="A1698" s="103">
        <v>1697</v>
      </c>
      <c r="B1698" s="63" t="s">
        <v>4779</v>
      </c>
      <c r="C1698" s="63" t="s">
        <v>4781</v>
      </c>
      <c r="D1698" s="62">
        <v>45624.565023148149</v>
      </c>
      <c r="E1698" s="63" t="s">
        <v>216</v>
      </c>
      <c r="F1698" s="110" t="s">
        <v>11004</v>
      </c>
      <c r="G1698" s="111" t="s">
        <v>34</v>
      </c>
      <c r="H1698" s="62">
        <v>45628.399965277778</v>
      </c>
      <c r="I1698" s="104" t="b">
        <v>0</v>
      </c>
      <c r="J1698" s="9"/>
      <c r="K1698" s="96">
        <v>740</v>
      </c>
      <c r="L1698" s="105" t="s">
        <v>12028</v>
      </c>
      <c r="M1698" t="str">
        <f>_xlfn.IFNA(VLOOKUP(B1698,Dashboard!$B$2:$V$1276,21,0),"HAPUS")</f>
        <v>HAPUS</v>
      </c>
    </row>
    <row r="1699" spans="1:13" ht="13.8" thickBot="1">
      <c r="A1699" s="106">
        <v>1698</v>
      </c>
      <c r="B1699" s="70" t="s">
        <v>4782</v>
      </c>
      <c r="C1699" s="70" t="s">
        <v>4784</v>
      </c>
      <c r="D1699" s="69">
        <v>45624.567314814813</v>
      </c>
      <c r="E1699" s="70" t="s">
        <v>183</v>
      </c>
      <c r="F1699" s="115" t="s">
        <v>11007</v>
      </c>
      <c r="G1699" s="107" t="s">
        <v>414</v>
      </c>
      <c r="H1699" s="69">
        <v>45628.400925925926</v>
      </c>
      <c r="I1699" s="108" t="b">
        <v>0</v>
      </c>
      <c r="J1699" s="14"/>
      <c r="K1699" s="92">
        <v>13</v>
      </c>
      <c r="L1699" s="109" t="s">
        <v>12029</v>
      </c>
      <c r="M1699" t="str">
        <f>_xlfn.IFNA(VLOOKUP(B1699,Dashboard!$B$2:$V$1276,21,0),"HAPUS")</f>
        <v>HAPUS</v>
      </c>
    </row>
    <row r="1700" spans="1:13" ht="13.8" hidden="1" thickBot="1">
      <c r="A1700" s="103">
        <v>1699</v>
      </c>
      <c r="B1700" s="63" t="s">
        <v>4785</v>
      </c>
      <c r="C1700" s="63" t="s">
        <v>4787</v>
      </c>
      <c r="D1700" s="62">
        <v>45624.568912037037</v>
      </c>
      <c r="E1700" s="63" t="s">
        <v>216</v>
      </c>
      <c r="F1700" s="113" t="s">
        <v>11007</v>
      </c>
      <c r="G1700" s="111" t="s">
        <v>34</v>
      </c>
      <c r="H1700" s="62">
        <v>45628.401585648149</v>
      </c>
      <c r="I1700" s="104" t="b">
        <v>0</v>
      </c>
      <c r="J1700" s="9"/>
      <c r="K1700" s="96">
        <v>741</v>
      </c>
      <c r="L1700" s="105" t="s">
        <v>12030</v>
      </c>
      <c r="M1700" t="str">
        <f>_xlfn.IFNA(VLOOKUP(B1700,Dashboard!$B$2:$V$1276,21,0),"HAPUS")</f>
        <v>BELUM SPS</v>
      </c>
    </row>
    <row r="1701" spans="1:13" ht="13.8" hidden="1" thickBot="1">
      <c r="A1701" s="106">
        <v>1700</v>
      </c>
      <c r="B1701" s="70" t="s">
        <v>4788</v>
      </c>
      <c r="C1701" s="70" t="s">
        <v>4790</v>
      </c>
      <c r="D1701" s="69">
        <v>45624.573171296295</v>
      </c>
      <c r="E1701" s="70" t="s">
        <v>22</v>
      </c>
      <c r="F1701" s="115" t="s">
        <v>11007</v>
      </c>
      <c r="G1701" s="107" t="s">
        <v>34</v>
      </c>
      <c r="H1701" s="69">
        <v>45628.401701388888</v>
      </c>
      <c r="I1701" s="108" t="b">
        <v>1</v>
      </c>
      <c r="J1701" s="69">
        <v>45635.638124999998</v>
      </c>
      <c r="K1701" s="92">
        <v>742</v>
      </c>
      <c r="L1701" s="109" t="s">
        <v>12031</v>
      </c>
      <c r="M1701" t="str">
        <f>_xlfn.IFNA(VLOOKUP(B1701,Dashboard!$B$2:$V$1276,21,0),"HAPUS")</f>
        <v>BELUM SPS</v>
      </c>
    </row>
    <row r="1702" spans="1:13" ht="13.8" hidden="1" thickBot="1">
      <c r="A1702" s="103">
        <v>1701</v>
      </c>
      <c r="B1702" s="63" t="s">
        <v>4791</v>
      </c>
      <c r="C1702" s="63" t="s">
        <v>4792</v>
      </c>
      <c r="D1702" s="62">
        <v>45624.573483796295</v>
      </c>
      <c r="E1702" s="63" t="s">
        <v>325</v>
      </c>
      <c r="F1702" s="113" t="s">
        <v>11007</v>
      </c>
      <c r="G1702" s="119" t="s">
        <v>118</v>
      </c>
      <c r="H1702" s="9"/>
      <c r="I1702" s="104" t="b">
        <v>0</v>
      </c>
      <c r="J1702" s="9"/>
      <c r="K1702" s="96">
        <v>193</v>
      </c>
      <c r="L1702" s="105" t="s">
        <v>12032</v>
      </c>
      <c r="M1702" t="str">
        <f>_xlfn.IFNA(VLOOKUP(B1702,Dashboard!$B$2:$V$1276,21,0),"HAPUS")</f>
        <v>BELUM SPS</v>
      </c>
    </row>
    <row r="1703" spans="1:13" ht="13.8" hidden="1" thickBot="1">
      <c r="A1703" s="106">
        <v>1702</v>
      </c>
      <c r="B1703" s="70" t="s">
        <v>4793</v>
      </c>
      <c r="C1703" s="70" t="s">
        <v>4795</v>
      </c>
      <c r="D1703" s="69">
        <v>45624.57984953704</v>
      </c>
      <c r="E1703" s="70" t="s">
        <v>194</v>
      </c>
      <c r="F1703" s="115" t="s">
        <v>11007</v>
      </c>
      <c r="G1703" s="107" t="s">
        <v>34</v>
      </c>
      <c r="H1703" s="69">
        <v>45628.402418981481</v>
      </c>
      <c r="I1703" s="108" t="b">
        <v>0</v>
      </c>
      <c r="J1703" s="14"/>
      <c r="K1703" s="92">
        <v>743</v>
      </c>
      <c r="L1703" s="109" t="s">
        <v>12033</v>
      </c>
      <c r="M1703" t="str">
        <f>_xlfn.IFNA(VLOOKUP(B1703,Dashboard!$B$2:$V$1276,21,0),"HAPUS")</f>
        <v>BELUM SPS</v>
      </c>
    </row>
    <row r="1704" spans="1:13" ht="13.8" hidden="1" thickBot="1">
      <c r="A1704" s="103">
        <v>1703</v>
      </c>
      <c r="B1704" s="63" t="s">
        <v>4796</v>
      </c>
      <c r="C1704" s="63" t="s">
        <v>4798</v>
      </c>
      <c r="D1704" s="62">
        <v>45624.58152777778</v>
      </c>
      <c r="E1704" s="63" t="s">
        <v>758</v>
      </c>
      <c r="F1704" s="113" t="s">
        <v>11007</v>
      </c>
      <c r="G1704" s="119" t="s">
        <v>118</v>
      </c>
      <c r="H1704" s="9"/>
      <c r="I1704" s="104" t="b">
        <v>0</v>
      </c>
      <c r="J1704" s="9"/>
      <c r="K1704" s="96">
        <v>194</v>
      </c>
      <c r="L1704" s="105" t="s">
        <v>12034</v>
      </c>
      <c r="M1704" t="str">
        <f>_xlfn.IFNA(VLOOKUP(B1704,Dashboard!$B$2:$V$1276,21,0),"HAPUS")</f>
        <v>BELUM SPS</v>
      </c>
    </row>
    <row r="1705" spans="1:13" ht="13.8" thickBot="1">
      <c r="A1705" s="106">
        <v>1704</v>
      </c>
      <c r="B1705" s="70" t="s">
        <v>4799</v>
      </c>
      <c r="C1705" s="70" t="s">
        <v>4800</v>
      </c>
      <c r="D1705" s="69">
        <v>45624.582013888888</v>
      </c>
      <c r="E1705" s="70" t="s">
        <v>57</v>
      </c>
      <c r="F1705" s="14"/>
      <c r="G1705" s="14"/>
      <c r="H1705" s="14"/>
      <c r="I1705" s="108" t="b">
        <v>0</v>
      </c>
      <c r="J1705" s="14"/>
      <c r="K1705" s="92">
        <v>0</v>
      </c>
      <c r="L1705" s="109" t="s">
        <v>11001</v>
      </c>
      <c r="M1705" t="str">
        <f>_xlfn.IFNA(VLOOKUP(B1705,Dashboard!$B$2:$V$1276,21,0),"HAPUS")</f>
        <v>HAPUS</v>
      </c>
    </row>
    <row r="1706" spans="1:13" ht="13.8" hidden="1" thickBot="1">
      <c r="A1706" s="103">
        <v>1705</v>
      </c>
      <c r="B1706" s="63" t="s">
        <v>4801</v>
      </c>
      <c r="C1706" s="63" t="s">
        <v>4803</v>
      </c>
      <c r="D1706" s="62">
        <v>45624.585532407407</v>
      </c>
      <c r="E1706" s="63" t="s">
        <v>758</v>
      </c>
      <c r="F1706" s="113" t="s">
        <v>11007</v>
      </c>
      <c r="G1706" s="111" t="s">
        <v>34</v>
      </c>
      <c r="H1706" s="62">
        <v>45628.403263888889</v>
      </c>
      <c r="I1706" s="104" t="b">
        <v>0</v>
      </c>
      <c r="J1706" s="9"/>
      <c r="K1706" s="96">
        <v>744</v>
      </c>
      <c r="L1706" s="105" t="s">
        <v>12035</v>
      </c>
      <c r="M1706" t="str">
        <f>_xlfn.IFNA(VLOOKUP(B1706,Dashboard!$B$2:$V$1276,21,0),"HAPUS")</f>
        <v>BELUM SPS</v>
      </c>
    </row>
    <row r="1707" spans="1:13" ht="13.8" hidden="1" thickBot="1">
      <c r="A1707" s="106">
        <v>1706</v>
      </c>
      <c r="B1707" s="70" t="s">
        <v>4804</v>
      </c>
      <c r="C1707" s="70" t="s">
        <v>4805</v>
      </c>
      <c r="D1707" s="69">
        <v>45624.586875000001</v>
      </c>
      <c r="E1707" s="70" t="s">
        <v>367</v>
      </c>
      <c r="F1707" s="14"/>
      <c r="G1707" s="14"/>
      <c r="H1707" s="14"/>
      <c r="I1707" s="108" t="b">
        <v>0</v>
      </c>
      <c r="J1707" s="14"/>
      <c r="K1707" s="92">
        <v>0</v>
      </c>
      <c r="L1707" s="109" t="s">
        <v>11001</v>
      </c>
      <c r="M1707" t="str">
        <f>_xlfn.IFNA(VLOOKUP(B1707,Dashboard!$B$2:$V$1276,21,0),"HAPUS")</f>
        <v>BELUM SPS</v>
      </c>
    </row>
    <row r="1708" spans="1:13" ht="13.8" thickBot="1">
      <c r="A1708" s="103">
        <v>1707</v>
      </c>
      <c r="B1708" s="63" t="s">
        <v>4806</v>
      </c>
      <c r="C1708" s="63" t="s">
        <v>4807</v>
      </c>
      <c r="D1708" s="62">
        <v>45624.588182870371</v>
      </c>
      <c r="E1708" s="63" t="s">
        <v>367</v>
      </c>
      <c r="F1708" s="9"/>
      <c r="G1708" s="9"/>
      <c r="H1708" s="9"/>
      <c r="I1708" s="104" t="b">
        <v>0</v>
      </c>
      <c r="J1708" s="9"/>
      <c r="K1708" s="96">
        <v>0</v>
      </c>
      <c r="L1708" s="105" t="s">
        <v>11001</v>
      </c>
      <c r="M1708" t="str">
        <f>_xlfn.IFNA(VLOOKUP(B1708,Dashboard!$B$2:$V$1276,21,0),"HAPUS")</f>
        <v>HAPUS</v>
      </c>
    </row>
    <row r="1709" spans="1:13" ht="13.8" thickBot="1">
      <c r="A1709" s="106">
        <v>1708</v>
      </c>
      <c r="B1709" s="70" t="s">
        <v>4808</v>
      </c>
      <c r="C1709" s="70" t="s">
        <v>4809</v>
      </c>
      <c r="D1709" s="69">
        <v>45624.589409722219</v>
      </c>
      <c r="E1709" s="70" t="s">
        <v>367</v>
      </c>
      <c r="F1709" s="14"/>
      <c r="G1709" s="14"/>
      <c r="H1709" s="14"/>
      <c r="I1709" s="108" t="b">
        <v>0</v>
      </c>
      <c r="J1709" s="14"/>
      <c r="K1709" s="92">
        <v>0</v>
      </c>
      <c r="L1709" s="109" t="s">
        <v>11001</v>
      </c>
      <c r="M1709" t="str">
        <f>_xlfn.IFNA(VLOOKUP(B1709,Dashboard!$B$2:$V$1276,21,0),"HAPUS")</f>
        <v>HAPUS</v>
      </c>
    </row>
    <row r="1710" spans="1:13" ht="13.8" hidden="1" thickBot="1">
      <c r="A1710" s="103">
        <v>1709</v>
      </c>
      <c r="B1710" s="63" t="s">
        <v>4810</v>
      </c>
      <c r="C1710" s="63" t="s">
        <v>4812</v>
      </c>
      <c r="D1710" s="62">
        <v>45624.590810185182</v>
      </c>
      <c r="E1710" s="63" t="s">
        <v>22</v>
      </c>
      <c r="F1710" s="113" t="s">
        <v>11007</v>
      </c>
      <c r="G1710" s="111" t="s">
        <v>34</v>
      </c>
      <c r="H1710" s="62">
        <v>45628.40353009259</v>
      </c>
      <c r="I1710" s="104" t="b">
        <v>0</v>
      </c>
      <c r="J1710" s="9"/>
      <c r="K1710" s="96">
        <v>745</v>
      </c>
      <c r="L1710" s="105" t="s">
        <v>12036</v>
      </c>
      <c r="M1710" t="str">
        <f>_xlfn.IFNA(VLOOKUP(B1710,Dashboard!$B$2:$V$1276,21,0),"HAPUS")</f>
        <v>BELUM SPS</v>
      </c>
    </row>
    <row r="1711" spans="1:13" ht="13.8" thickBot="1">
      <c r="A1711" s="106">
        <v>1710</v>
      </c>
      <c r="B1711" s="70" t="s">
        <v>4813</v>
      </c>
      <c r="C1711" s="70" t="s">
        <v>4815</v>
      </c>
      <c r="D1711" s="69">
        <v>45624.597083333334</v>
      </c>
      <c r="E1711" s="70" t="s">
        <v>216</v>
      </c>
      <c r="F1711" s="14"/>
      <c r="G1711" s="14"/>
      <c r="H1711" s="14"/>
      <c r="I1711" s="108" t="b">
        <v>0</v>
      </c>
      <c r="J1711" s="14"/>
      <c r="K1711" s="92">
        <v>0</v>
      </c>
      <c r="L1711" s="109" t="s">
        <v>11001</v>
      </c>
      <c r="M1711" t="str">
        <f>_xlfn.IFNA(VLOOKUP(B1711,Dashboard!$B$2:$V$1276,21,0),"HAPUS")</f>
        <v>HAPUS</v>
      </c>
    </row>
    <row r="1712" spans="1:13" ht="13.8" hidden="1" thickBot="1">
      <c r="A1712" s="103">
        <v>1711</v>
      </c>
      <c r="B1712" s="63" t="s">
        <v>4816</v>
      </c>
      <c r="C1712" s="63" t="s">
        <v>4818</v>
      </c>
      <c r="D1712" s="62">
        <v>45624.598101851851</v>
      </c>
      <c r="E1712" s="63" t="s">
        <v>216</v>
      </c>
      <c r="F1712" s="113" t="s">
        <v>11007</v>
      </c>
      <c r="G1712" s="119" t="s">
        <v>118</v>
      </c>
      <c r="H1712" s="9"/>
      <c r="I1712" s="104" t="b">
        <v>0</v>
      </c>
      <c r="J1712" s="9"/>
      <c r="K1712" s="96">
        <v>195</v>
      </c>
      <c r="L1712" s="105" t="s">
        <v>12037</v>
      </c>
      <c r="M1712" t="str">
        <f>_xlfn.IFNA(VLOOKUP(B1712,Dashboard!$B$2:$V$1276,21,0),"HAPUS")</f>
        <v>BELUM SPS</v>
      </c>
    </row>
    <row r="1713" spans="1:13" ht="13.8" hidden="1" thickBot="1">
      <c r="A1713" s="106">
        <v>1712</v>
      </c>
      <c r="B1713" s="70" t="s">
        <v>4819</v>
      </c>
      <c r="C1713" s="70" t="s">
        <v>4821</v>
      </c>
      <c r="D1713" s="69">
        <v>45624.599976851852</v>
      </c>
      <c r="E1713" s="70" t="s">
        <v>216</v>
      </c>
      <c r="F1713" s="115" t="s">
        <v>11007</v>
      </c>
      <c r="G1713" s="107" t="s">
        <v>34</v>
      </c>
      <c r="H1713" s="69">
        <v>45628.403958333336</v>
      </c>
      <c r="I1713" s="108" t="b">
        <v>0</v>
      </c>
      <c r="J1713" s="14"/>
      <c r="K1713" s="92">
        <v>746</v>
      </c>
      <c r="L1713" s="109" t="s">
        <v>12038</v>
      </c>
      <c r="M1713" t="str">
        <f>_xlfn.IFNA(VLOOKUP(B1713,Dashboard!$B$2:$V$1276,21,0),"HAPUS")</f>
        <v>BELUM SPS</v>
      </c>
    </row>
    <row r="1714" spans="1:13" ht="13.8" thickBot="1">
      <c r="A1714" s="103">
        <v>1713</v>
      </c>
      <c r="B1714" s="63" t="s">
        <v>4822</v>
      </c>
      <c r="C1714" s="63" t="s">
        <v>4824</v>
      </c>
      <c r="D1714" s="62">
        <v>45624.608391203707</v>
      </c>
      <c r="E1714" s="63" t="s">
        <v>22</v>
      </c>
      <c r="F1714" s="113" t="s">
        <v>11007</v>
      </c>
      <c r="G1714" s="111" t="s">
        <v>34</v>
      </c>
      <c r="H1714" s="62">
        <v>45628.404386574075</v>
      </c>
      <c r="I1714" s="104" t="b">
        <v>0</v>
      </c>
      <c r="J1714" s="9"/>
      <c r="K1714" s="96">
        <v>747</v>
      </c>
      <c r="L1714" s="105" t="s">
        <v>12039</v>
      </c>
      <c r="M1714" t="str">
        <f>_xlfn.IFNA(VLOOKUP(B1714,Dashboard!$B$2:$V$1276,21,0),"HAPUS")</f>
        <v>HAPUS</v>
      </c>
    </row>
    <row r="1715" spans="1:13" ht="13.8" thickBot="1">
      <c r="A1715" s="106">
        <v>1714</v>
      </c>
      <c r="B1715" s="70" t="s">
        <v>4825</v>
      </c>
      <c r="C1715" s="70" t="s">
        <v>4826</v>
      </c>
      <c r="D1715" s="69">
        <v>45624.612835648149</v>
      </c>
      <c r="E1715" s="70" t="s">
        <v>125</v>
      </c>
      <c r="F1715" s="14"/>
      <c r="G1715" s="14"/>
      <c r="H1715" s="14"/>
      <c r="I1715" s="108" t="b">
        <v>0</v>
      </c>
      <c r="J1715" s="14"/>
      <c r="K1715" s="92">
        <v>0</v>
      </c>
      <c r="L1715" s="109" t="s">
        <v>11001</v>
      </c>
      <c r="M1715" t="str">
        <f>_xlfn.IFNA(VLOOKUP(B1715,Dashboard!$B$2:$V$1276,21,0),"HAPUS")</f>
        <v>HAPUS</v>
      </c>
    </row>
    <row r="1716" spans="1:13" ht="13.8" thickBot="1">
      <c r="A1716" s="103">
        <v>1715</v>
      </c>
      <c r="B1716" s="63" t="s">
        <v>4827</v>
      </c>
      <c r="C1716" s="63" t="s">
        <v>4828</v>
      </c>
      <c r="D1716" s="62">
        <v>45624.617199074077</v>
      </c>
      <c r="E1716" s="63" t="s">
        <v>216</v>
      </c>
      <c r="F1716" s="113" t="s">
        <v>11007</v>
      </c>
      <c r="G1716" s="111" t="s">
        <v>34</v>
      </c>
      <c r="H1716" s="62">
        <v>45628.404710648145</v>
      </c>
      <c r="I1716" s="104" t="b">
        <v>0</v>
      </c>
      <c r="J1716" s="9"/>
      <c r="K1716" s="96">
        <v>748</v>
      </c>
      <c r="L1716" s="105" t="s">
        <v>12040</v>
      </c>
      <c r="M1716" t="str">
        <f>_xlfn.IFNA(VLOOKUP(B1716,Dashboard!$B$2:$V$1276,21,0),"HAPUS")</f>
        <v>HAPUS</v>
      </c>
    </row>
    <row r="1717" spans="1:13" ht="13.8" thickBot="1">
      <c r="A1717" s="106">
        <v>1716</v>
      </c>
      <c r="B1717" s="70" t="s">
        <v>4829</v>
      </c>
      <c r="C1717" s="70" t="s">
        <v>4830</v>
      </c>
      <c r="D1717" s="69">
        <v>45624.619340277779</v>
      </c>
      <c r="E1717" s="70" t="s">
        <v>216</v>
      </c>
      <c r="F1717" s="115" t="s">
        <v>11007</v>
      </c>
      <c r="G1717" s="107" t="s">
        <v>34</v>
      </c>
      <c r="H1717" s="69">
        <v>45628.405034722222</v>
      </c>
      <c r="I1717" s="108" t="b">
        <v>0</v>
      </c>
      <c r="J1717" s="14"/>
      <c r="K1717" s="92">
        <v>749</v>
      </c>
      <c r="L1717" s="109" t="s">
        <v>12041</v>
      </c>
      <c r="M1717" t="str">
        <f>_xlfn.IFNA(VLOOKUP(B1717,Dashboard!$B$2:$V$1276,21,0),"HAPUS")</f>
        <v>HAPUS</v>
      </c>
    </row>
    <row r="1718" spans="1:13" ht="13.8" thickBot="1">
      <c r="A1718" s="103">
        <v>1717</v>
      </c>
      <c r="B1718" s="63" t="s">
        <v>4831</v>
      </c>
      <c r="C1718" s="63" t="s">
        <v>4833</v>
      </c>
      <c r="D1718" s="62">
        <v>45624.626250000001</v>
      </c>
      <c r="E1718" s="63" t="s">
        <v>183</v>
      </c>
      <c r="F1718" s="113" t="s">
        <v>11007</v>
      </c>
      <c r="G1718" s="111" t="s">
        <v>34</v>
      </c>
      <c r="H1718" s="62">
        <v>45628.405393518522</v>
      </c>
      <c r="I1718" s="104" t="b">
        <v>1</v>
      </c>
      <c r="J1718" s="62">
        <v>45649.404745370368</v>
      </c>
      <c r="K1718" s="96">
        <v>750</v>
      </c>
      <c r="L1718" s="105" t="s">
        <v>12042</v>
      </c>
      <c r="M1718" t="str">
        <f>_xlfn.IFNA(VLOOKUP(B1718,Dashboard!$B$2:$V$1276,21,0),"HAPUS")</f>
        <v>HAPUS</v>
      </c>
    </row>
    <row r="1719" spans="1:13" ht="13.8" hidden="1" thickBot="1">
      <c r="A1719" s="106">
        <v>1718</v>
      </c>
      <c r="B1719" s="70" t="s">
        <v>4834</v>
      </c>
      <c r="C1719" s="70" t="s">
        <v>4835</v>
      </c>
      <c r="D1719" s="69">
        <v>45624.627835648149</v>
      </c>
      <c r="E1719" s="70" t="s">
        <v>216</v>
      </c>
      <c r="F1719" s="115" t="s">
        <v>11007</v>
      </c>
      <c r="G1719" s="107" t="s">
        <v>34</v>
      </c>
      <c r="H1719" s="69">
        <v>45628.405763888892</v>
      </c>
      <c r="I1719" s="108" t="b">
        <v>0</v>
      </c>
      <c r="J1719" s="14"/>
      <c r="K1719" s="92">
        <v>751</v>
      </c>
      <c r="L1719" s="109" t="s">
        <v>12043</v>
      </c>
      <c r="M1719" t="str">
        <f>_xlfn.IFNA(VLOOKUP(B1719,Dashboard!$B$2:$V$1276,21,0),"HAPUS")</f>
        <v>BELUM SPS</v>
      </c>
    </row>
    <row r="1720" spans="1:13" ht="13.8" hidden="1" thickBot="1">
      <c r="A1720" s="103">
        <v>1719</v>
      </c>
      <c r="B1720" s="63" t="s">
        <v>4836</v>
      </c>
      <c r="C1720" s="63" t="s">
        <v>4838</v>
      </c>
      <c r="D1720" s="62">
        <v>45624.630057870374</v>
      </c>
      <c r="E1720" s="63" t="s">
        <v>22</v>
      </c>
      <c r="F1720" s="113" t="s">
        <v>11007</v>
      </c>
      <c r="G1720" s="111" t="s">
        <v>34</v>
      </c>
      <c r="H1720" s="62">
        <v>45628.405787037038</v>
      </c>
      <c r="I1720" s="104" t="b">
        <v>0</v>
      </c>
      <c r="J1720" s="9"/>
      <c r="K1720" s="96">
        <v>752</v>
      </c>
      <c r="L1720" s="105" t="s">
        <v>12044</v>
      </c>
      <c r="M1720" t="str">
        <f>_xlfn.IFNA(VLOOKUP(B1720,Dashboard!$B$2:$V$1276,21,0),"HAPUS")</f>
        <v>BELUM SPS</v>
      </c>
    </row>
    <row r="1721" spans="1:13" ht="13.8" hidden="1" thickBot="1">
      <c r="A1721" s="106">
        <v>1720</v>
      </c>
      <c r="B1721" s="70" t="s">
        <v>4839</v>
      </c>
      <c r="C1721" s="70" t="s">
        <v>4841</v>
      </c>
      <c r="D1721" s="69">
        <v>45624.656689814816</v>
      </c>
      <c r="E1721" s="70" t="s">
        <v>330</v>
      </c>
      <c r="F1721" s="14"/>
      <c r="G1721" s="14"/>
      <c r="H1721" s="14"/>
      <c r="I1721" s="108" t="b">
        <v>0</v>
      </c>
      <c r="J1721" s="14"/>
      <c r="K1721" s="92">
        <v>0</v>
      </c>
      <c r="L1721" s="109" t="s">
        <v>11001</v>
      </c>
      <c r="M1721" t="str">
        <f>_xlfn.IFNA(VLOOKUP(B1721,Dashboard!$B$2:$V$1276,21,0),"HAPUS")</f>
        <v>BELUM SPS</v>
      </c>
    </row>
    <row r="1722" spans="1:13" ht="13.8" hidden="1" thickBot="1">
      <c r="A1722" s="103">
        <v>1721</v>
      </c>
      <c r="B1722" s="63" t="s">
        <v>4842</v>
      </c>
      <c r="C1722" s="63" t="s">
        <v>4844</v>
      </c>
      <c r="D1722" s="62">
        <v>45625.392129629632</v>
      </c>
      <c r="E1722" s="63" t="s">
        <v>228</v>
      </c>
      <c r="F1722" s="9"/>
      <c r="G1722" s="9"/>
      <c r="H1722" s="9"/>
      <c r="I1722" s="104" t="b">
        <v>0</v>
      </c>
      <c r="J1722" s="9"/>
      <c r="K1722" s="96">
        <v>0</v>
      </c>
      <c r="L1722" s="105" t="s">
        <v>11001</v>
      </c>
      <c r="M1722" t="str">
        <f>_xlfn.IFNA(VLOOKUP(B1722,Dashboard!$B$2:$V$1276,21,0),"HAPUS")</f>
        <v>BELUM SPS</v>
      </c>
    </row>
    <row r="1723" spans="1:13" ht="13.8" hidden="1" thickBot="1">
      <c r="A1723" s="106">
        <v>1722</v>
      </c>
      <c r="B1723" s="70" t="s">
        <v>4845</v>
      </c>
      <c r="C1723" s="70" t="s">
        <v>4847</v>
      </c>
      <c r="D1723" s="69">
        <v>45625.403495370374</v>
      </c>
      <c r="E1723" s="70" t="s">
        <v>22</v>
      </c>
      <c r="F1723" s="112" t="s">
        <v>11004</v>
      </c>
      <c r="G1723" s="117" t="s">
        <v>118</v>
      </c>
      <c r="H1723" s="14"/>
      <c r="I1723" s="108" t="b">
        <v>0</v>
      </c>
      <c r="J1723" s="14"/>
      <c r="K1723" s="92">
        <v>196</v>
      </c>
      <c r="L1723" s="109" t="s">
        <v>12045</v>
      </c>
      <c r="M1723" t="str">
        <f>_xlfn.IFNA(VLOOKUP(B1723,Dashboard!$B$2:$V$1276,21,0),"HAPUS")</f>
        <v>BELUM SPS</v>
      </c>
    </row>
    <row r="1724" spans="1:13" ht="13.8" thickBot="1">
      <c r="A1724" s="103">
        <v>1723</v>
      </c>
      <c r="B1724" s="63" t="s">
        <v>4848</v>
      </c>
      <c r="C1724" s="63" t="s">
        <v>4850</v>
      </c>
      <c r="D1724" s="62">
        <v>45625.407025462962</v>
      </c>
      <c r="E1724" s="63" t="s">
        <v>482</v>
      </c>
      <c r="F1724" s="9"/>
      <c r="G1724" s="9"/>
      <c r="H1724" s="9"/>
      <c r="I1724" s="104" t="b">
        <v>0</v>
      </c>
      <c r="J1724" s="9"/>
      <c r="K1724" s="96">
        <v>0</v>
      </c>
      <c r="L1724" s="105" t="s">
        <v>11001</v>
      </c>
      <c r="M1724" t="str">
        <f>_xlfn.IFNA(VLOOKUP(B1724,Dashboard!$B$2:$V$1276,21,0),"HAPUS")</f>
        <v>HAPUS</v>
      </c>
    </row>
    <row r="1725" spans="1:13" ht="13.8" hidden="1" thickBot="1">
      <c r="A1725" s="106">
        <v>1724</v>
      </c>
      <c r="B1725" s="70" t="s">
        <v>4851</v>
      </c>
      <c r="C1725" s="70" t="s">
        <v>4853</v>
      </c>
      <c r="D1725" s="69">
        <v>45625.407916666663</v>
      </c>
      <c r="E1725" s="70" t="s">
        <v>4854</v>
      </c>
      <c r="F1725" s="14"/>
      <c r="G1725" s="14"/>
      <c r="H1725" s="14"/>
      <c r="I1725" s="108" t="b">
        <v>0</v>
      </c>
      <c r="J1725" s="14"/>
      <c r="K1725" s="92">
        <v>0</v>
      </c>
      <c r="L1725" s="109" t="s">
        <v>11001</v>
      </c>
      <c r="M1725" t="str">
        <f>_xlfn.IFNA(VLOOKUP(B1725,Dashboard!$B$2:$V$1276,21,0),"HAPUS")</f>
        <v>BELUM SPS</v>
      </c>
    </row>
    <row r="1726" spans="1:13" ht="13.8" hidden="1" thickBot="1">
      <c r="A1726" s="103">
        <v>1725</v>
      </c>
      <c r="B1726" s="63" t="s">
        <v>4855</v>
      </c>
      <c r="C1726" s="63" t="s">
        <v>4857</v>
      </c>
      <c r="D1726" s="62">
        <v>45625.410775462966</v>
      </c>
      <c r="E1726" s="63" t="s">
        <v>22</v>
      </c>
      <c r="F1726" s="110" t="s">
        <v>11004</v>
      </c>
      <c r="G1726" s="111" t="s">
        <v>34</v>
      </c>
      <c r="H1726" s="62">
        <v>45628.625925925924</v>
      </c>
      <c r="I1726" s="104" t="b">
        <v>0</v>
      </c>
      <c r="J1726" s="9"/>
      <c r="K1726" s="96">
        <v>753</v>
      </c>
      <c r="L1726" s="105" t="s">
        <v>12046</v>
      </c>
      <c r="M1726" t="str">
        <f>_xlfn.IFNA(VLOOKUP(B1726,Dashboard!$B$2:$V$1276,21,0),"HAPUS")</f>
        <v>BELUM SPS</v>
      </c>
    </row>
    <row r="1727" spans="1:13" ht="13.8" hidden="1" thickBot="1">
      <c r="A1727" s="106">
        <v>1726</v>
      </c>
      <c r="B1727" s="70" t="s">
        <v>4858</v>
      </c>
      <c r="C1727" s="70" t="s">
        <v>4860</v>
      </c>
      <c r="D1727" s="69">
        <v>45625.423483796294</v>
      </c>
      <c r="E1727" s="70" t="s">
        <v>22</v>
      </c>
      <c r="F1727" s="112" t="s">
        <v>11004</v>
      </c>
      <c r="G1727" s="107" t="s">
        <v>34</v>
      </c>
      <c r="H1727" s="69">
        <v>45628.626111111109</v>
      </c>
      <c r="I1727" s="108" t="b">
        <v>0</v>
      </c>
      <c r="J1727" s="14"/>
      <c r="K1727" s="92">
        <v>754</v>
      </c>
      <c r="L1727" s="109" t="s">
        <v>12047</v>
      </c>
      <c r="M1727" t="str">
        <f>_xlfn.IFNA(VLOOKUP(B1727,Dashboard!$B$2:$V$1276,21,0),"HAPUS")</f>
        <v>BELUM SPS</v>
      </c>
    </row>
    <row r="1728" spans="1:13" ht="13.8" hidden="1" thickBot="1">
      <c r="A1728" s="103">
        <v>1727</v>
      </c>
      <c r="B1728" s="63" t="s">
        <v>4861</v>
      </c>
      <c r="C1728" s="63" t="s">
        <v>4863</v>
      </c>
      <c r="D1728" s="62">
        <v>45625.432511574072</v>
      </c>
      <c r="E1728" s="63" t="s">
        <v>4864</v>
      </c>
      <c r="F1728" s="110" t="s">
        <v>11004</v>
      </c>
      <c r="G1728" s="119" t="s">
        <v>118</v>
      </c>
      <c r="H1728" s="9"/>
      <c r="I1728" s="104" t="b">
        <v>0</v>
      </c>
      <c r="J1728" s="9"/>
      <c r="K1728" s="96">
        <v>197</v>
      </c>
      <c r="L1728" s="105" t="s">
        <v>12048</v>
      </c>
      <c r="M1728" t="str">
        <f>_xlfn.IFNA(VLOOKUP(B1728,Dashboard!$B$2:$V$1276,21,0),"HAPUS")</f>
        <v>BELUM SPS</v>
      </c>
    </row>
    <row r="1729" spans="1:13" ht="13.8" hidden="1" thickBot="1">
      <c r="A1729" s="106">
        <v>1728</v>
      </c>
      <c r="B1729" s="70" t="s">
        <v>4865</v>
      </c>
      <c r="C1729" s="70" t="s">
        <v>4867</v>
      </c>
      <c r="D1729" s="69">
        <v>45625.43414351852</v>
      </c>
      <c r="E1729" s="70" t="s">
        <v>216</v>
      </c>
      <c r="F1729" s="112" t="s">
        <v>11004</v>
      </c>
      <c r="G1729" s="107" t="s">
        <v>34</v>
      </c>
      <c r="H1729" s="69">
        <v>45628.62641203704</v>
      </c>
      <c r="I1729" s="108" t="b">
        <v>0</v>
      </c>
      <c r="J1729" s="14"/>
      <c r="K1729" s="92">
        <v>755</v>
      </c>
      <c r="L1729" s="109" t="s">
        <v>12049</v>
      </c>
      <c r="M1729" t="str">
        <f>_xlfn.IFNA(VLOOKUP(B1729,Dashboard!$B$2:$V$1276,21,0),"HAPUS")</f>
        <v>BELUM SPS</v>
      </c>
    </row>
    <row r="1730" spans="1:13" ht="13.8" thickBot="1">
      <c r="A1730" s="103">
        <v>1729</v>
      </c>
      <c r="B1730" s="63" t="s">
        <v>4868</v>
      </c>
      <c r="C1730" s="63" t="s">
        <v>4869</v>
      </c>
      <c r="D1730" s="62">
        <v>45625.434930555559</v>
      </c>
      <c r="E1730" s="63" t="s">
        <v>194</v>
      </c>
      <c r="F1730" s="9"/>
      <c r="G1730" s="9"/>
      <c r="H1730" s="9"/>
      <c r="I1730" s="104" t="b">
        <v>0</v>
      </c>
      <c r="J1730" s="9"/>
      <c r="K1730" s="96">
        <v>0</v>
      </c>
      <c r="L1730" s="105" t="s">
        <v>11001</v>
      </c>
      <c r="M1730" t="str">
        <f>_xlfn.IFNA(VLOOKUP(B1730,Dashboard!$B$2:$V$1276,21,0),"HAPUS")</f>
        <v>HAPUS</v>
      </c>
    </row>
    <row r="1731" spans="1:13" ht="13.8" thickBot="1">
      <c r="A1731" s="106">
        <v>1730</v>
      </c>
      <c r="B1731" s="70" t="s">
        <v>4870</v>
      </c>
      <c r="C1731" s="70" t="s">
        <v>4872</v>
      </c>
      <c r="D1731" s="69">
        <v>45625.445648148147</v>
      </c>
      <c r="E1731" s="70" t="s">
        <v>216</v>
      </c>
      <c r="F1731" s="14"/>
      <c r="G1731" s="14"/>
      <c r="H1731" s="14"/>
      <c r="I1731" s="108" t="b">
        <v>0</v>
      </c>
      <c r="J1731" s="14"/>
      <c r="K1731" s="92">
        <v>0</v>
      </c>
      <c r="L1731" s="109" t="s">
        <v>11001</v>
      </c>
      <c r="M1731" t="str">
        <f>_xlfn.IFNA(VLOOKUP(B1731,Dashboard!$B$2:$V$1276,21,0),"HAPUS")</f>
        <v>HAPUS</v>
      </c>
    </row>
    <row r="1732" spans="1:13" ht="13.8" hidden="1" thickBot="1">
      <c r="A1732" s="103">
        <v>1731</v>
      </c>
      <c r="B1732" s="63" t="s">
        <v>4873</v>
      </c>
      <c r="C1732" s="63" t="s">
        <v>4875</v>
      </c>
      <c r="D1732" s="62">
        <v>45625.446284722224</v>
      </c>
      <c r="E1732" s="63" t="s">
        <v>194</v>
      </c>
      <c r="F1732" s="110" t="s">
        <v>11004</v>
      </c>
      <c r="G1732" s="111" t="s">
        <v>34</v>
      </c>
      <c r="H1732" s="62">
        <v>45628.627013888887</v>
      </c>
      <c r="I1732" s="104" t="b">
        <v>0</v>
      </c>
      <c r="J1732" s="9"/>
      <c r="K1732" s="96">
        <v>756</v>
      </c>
      <c r="L1732" s="105" t="s">
        <v>12050</v>
      </c>
      <c r="M1732" t="str">
        <f>_xlfn.IFNA(VLOOKUP(B1732,Dashboard!$B$2:$V$1276,21,0),"HAPUS")</f>
        <v>BELUM SPS</v>
      </c>
    </row>
    <row r="1733" spans="1:13" ht="13.8" hidden="1" thickBot="1">
      <c r="A1733" s="106">
        <v>1732</v>
      </c>
      <c r="B1733" s="70" t="s">
        <v>4876</v>
      </c>
      <c r="C1733" s="70" t="s">
        <v>4878</v>
      </c>
      <c r="D1733" s="69">
        <v>45625.45521990741</v>
      </c>
      <c r="E1733" s="70" t="s">
        <v>22</v>
      </c>
      <c r="F1733" s="112" t="s">
        <v>11004</v>
      </c>
      <c r="G1733" s="107" t="s">
        <v>34</v>
      </c>
      <c r="H1733" s="69">
        <v>45628.627071759256</v>
      </c>
      <c r="I1733" s="108" t="b">
        <v>0</v>
      </c>
      <c r="J1733" s="14"/>
      <c r="K1733" s="92">
        <v>757</v>
      </c>
      <c r="L1733" s="109" t="s">
        <v>12051</v>
      </c>
      <c r="M1733" t="str">
        <f>_xlfn.IFNA(VLOOKUP(B1733,Dashboard!$B$2:$V$1276,21,0),"HAPUS")</f>
        <v>BELUM SPS</v>
      </c>
    </row>
    <row r="1734" spans="1:13" ht="13.8" thickBot="1">
      <c r="A1734" s="103">
        <v>1733</v>
      </c>
      <c r="B1734" s="63" t="s">
        <v>4879</v>
      </c>
      <c r="C1734" s="63" t="s">
        <v>4880</v>
      </c>
      <c r="D1734" s="62">
        <v>45625.457708333335</v>
      </c>
      <c r="E1734" s="63" t="s">
        <v>336</v>
      </c>
      <c r="F1734" s="9"/>
      <c r="G1734" s="9"/>
      <c r="H1734" s="9"/>
      <c r="I1734" s="104" t="b">
        <v>0</v>
      </c>
      <c r="J1734" s="9"/>
      <c r="K1734" s="96">
        <v>0</v>
      </c>
      <c r="L1734" s="105" t="s">
        <v>11001</v>
      </c>
      <c r="M1734" t="str">
        <f>_xlfn.IFNA(VLOOKUP(B1734,Dashboard!$B$2:$V$1276,21,0),"HAPUS")</f>
        <v>HAPUS</v>
      </c>
    </row>
    <row r="1735" spans="1:13" ht="13.8" thickBot="1">
      <c r="A1735" s="106">
        <v>1734</v>
      </c>
      <c r="B1735" s="70" t="s">
        <v>4881</v>
      </c>
      <c r="C1735" s="70" t="s">
        <v>4882</v>
      </c>
      <c r="D1735" s="69">
        <v>45625.45853009259</v>
      </c>
      <c r="E1735" s="70" t="s">
        <v>253</v>
      </c>
      <c r="F1735" s="14"/>
      <c r="G1735" s="14"/>
      <c r="H1735" s="14"/>
      <c r="I1735" s="108" t="b">
        <v>0</v>
      </c>
      <c r="J1735" s="14"/>
      <c r="K1735" s="92">
        <v>0</v>
      </c>
      <c r="L1735" s="109" t="s">
        <v>11001</v>
      </c>
      <c r="M1735" t="str">
        <f>_xlfn.IFNA(VLOOKUP(B1735,Dashboard!$B$2:$V$1276,21,0),"HAPUS")</f>
        <v>HAPUS</v>
      </c>
    </row>
    <row r="1736" spans="1:13" ht="13.8" thickBot="1">
      <c r="A1736" s="103">
        <v>1735</v>
      </c>
      <c r="B1736" s="63" t="s">
        <v>4883</v>
      </c>
      <c r="C1736" s="63" t="s">
        <v>4885</v>
      </c>
      <c r="D1736" s="62">
        <v>45625.472430555557</v>
      </c>
      <c r="E1736" s="63" t="s">
        <v>194</v>
      </c>
      <c r="F1736" s="110" t="s">
        <v>11004</v>
      </c>
      <c r="G1736" s="111" t="s">
        <v>34</v>
      </c>
      <c r="H1736" s="62">
        <v>45628.627303240741</v>
      </c>
      <c r="I1736" s="104" t="b">
        <v>0</v>
      </c>
      <c r="J1736" s="9"/>
      <c r="K1736" s="96">
        <v>758</v>
      </c>
      <c r="L1736" s="105" t="s">
        <v>12052</v>
      </c>
      <c r="M1736" t="str">
        <f>_xlfn.IFNA(VLOOKUP(B1736,Dashboard!$B$2:$V$1276,21,0),"HAPUS")</f>
        <v>HAPUS</v>
      </c>
    </row>
    <row r="1737" spans="1:13" ht="13.8" thickBot="1">
      <c r="A1737" s="106">
        <v>1736</v>
      </c>
      <c r="B1737" s="70" t="s">
        <v>4886</v>
      </c>
      <c r="C1737" s="70" t="s">
        <v>4888</v>
      </c>
      <c r="D1737" s="69">
        <v>45625.474803240744</v>
      </c>
      <c r="E1737" s="70" t="s">
        <v>257</v>
      </c>
      <c r="F1737" s="14"/>
      <c r="G1737" s="14"/>
      <c r="H1737" s="14"/>
      <c r="I1737" s="108" t="b">
        <v>0</v>
      </c>
      <c r="J1737" s="14"/>
      <c r="K1737" s="92">
        <v>0</v>
      </c>
      <c r="L1737" s="109" t="s">
        <v>11001</v>
      </c>
      <c r="M1737" t="str">
        <f>_xlfn.IFNA(VLOOKUP(B1737,Dashboard!$B$2:$V$1276,21,0),"HAPUS")</f>
        <v>HAPUS</v>
      </c>
    </row>
    <row r="1738" spans="1:13" ht="13.8" thickBot="1">
      <c r="A1738" s="103">
        <v>1737</v>
      </c>
      <c r="B1738" s="63" t="s">
        <v>4889</v>
      </c>
      <c r="C1738" s="63" t="s">
        <v>4891</v>
      </c>
      <c r="D1738" s="62">
        <v>45625.547037037039</v>
      </c>
      <c r="E1738" s="63" t="s">
        <v>758</v>
      </c>
      <c r="F1738" s="9"/>
      <c r="G1738" s="9"/>
      <c r="H1738" s="9"/>
      <c r="I1738" s="104" t="b">
        <v>0</v>
      </c>
      <c r="J1738" s="9"/>
      <c r="K1738" s="96">
        <v>0</v>
      </c>
      <c r="L1738" s="105" t="s">
        <v>11001</v>
      </c>
      <c r="M1738" t="str">
        <f>_xlfn.IFNA(VLOOKUP(B1738,Dashboard!$B$2:$V$1276,21,0),"HAPUS")</f>
        <v>HAPUS</v>
      </c>
    </row>
    <row r="1739" spans="1:13" ht="13.8" hidden="1" thickBot="1">
      <c r="A1739" s="106">
        <v>1738</v>
      </c>
      <c r="B1739" s="70" t="s">
        <v>4892</v>
      </c>
      <c r="C1739" s="70" t="s">
        <v>4894</v>
      </c>
      <c r="D1739" s="69">
        <v>45625.555023148147</v>
      </c>
      <c r="E1739" s="70" t="s">
        <v>325</v>
      </c>
      <c r="F1739" s="112" t="s">
        <v>11004</v>
      </c>
      <c r="G1739" s="107" t="s">
        <v>34</v>
      </c>
      <c r="H1739" s="69">
        <v>45628.627430555556</v>
      </c>
      <c r="I1739" s="108" t="b">
        <v>0</v>
      </c>
      <c r="J1739" s="14"/>
      <c r="K1739" s="92">
        <v>759</v>
      </c>
      <c r="L1739" s="109" t="s">
        <v>12053</v>
      </c>
      <c r="M1739" t="str">
        <f>_xlfn.IFNA(VLOOKUP(B1739,Dashboard!$B$2:$V$1276,21,0),"HAPUS")</f>
        <v>BELUM SPS</v>
      </c>
    </row>
    <row r="1740" spans="1:13" ht="13.8" thickBot="1">
      <c r="A1740" s="103">
        <v>1739</v>
      </c>
      <c r="B1740" s="63" t="s">
        <v>4895</v>
      </c>
      <c r="C1740" s="63" t="s">
        <v>4896</v>
      </c>
      <c r="D1740" s="62">
        <v>45625.563101851854</v>
      </c>
      <c r="E1740" s="63" t="s">
        <v>253</v>
      </c>
      <c r="F1740" s="9"/>
      <c r="G1740" s="9"/>
      <c r="H1740" s="9"/>
      <c r="I1740" s="104" t="b">
        <v>0</v>
      </c>
      <c r="J1740" s="9"/>
      <c r="K1740" s="96">
        <v>0</v>
      </c>
      <c r="L1740" s="105" t="s">
        <v>11001</v>
      </c>
      <c r="M1740" t="str">
        <f>_xlfn.IFNA(VLOOKUP(B1740,Dashboard!$B$2:$V$1276,21,0),"HAPUS")</f>
        <v>HAPUS</v>
      </c>
    </row>
    <row r="1741" spans="1:13" ht="13.8" hidden="1" thickBot="1">
      <c r="A1741" s="106">
        <v>1740</v>
      </c>
      <c r="B1741" s="70" t="s">
        <v>4897</v>
      </c>
      <c r="C1741" s="70" t="s">
        <v>4899</v>
      </c>
      <c r="D1741" s="69">
        <v>45625.563136574077</v>
      </c>
      <c r="E1741" s="70" t="s">
        <v>22</v>
      </c>
      <c r="F1741" s="112" t="s">
        <v>11004</v>
      </c>
      <c r="G1741" s="107" t="s">
        <v>34</v>
      </c>
      <c r="H1741" s="69">
        <v>45628.627638888887</v>
      </c>
      <c r="I1741" s="108" t="b">
        <v>0</v>
      </c>
      <c r="J1741" s="14"/>
      <c r="K1741" s="92">
        <v>760</v>
      </c>
      <c r="L1741" s="109" t="s">
        <v>12054</v>
      </c>
      <c r="M1741" t="str">
        <f>_xlfn.IFNA(VLOOKUP(B1741,Dashboard!$B$2:$V$1276,21,0),"HAPUS")</f>
        <v>BELUM SPS</v>
      </c>
    </row>
    <row r="1742" spans="1:13" ht="13.8" thickBot="1">
      <c r="A1742" s="103">
        <v>1741</v>
      </c>
      <c r="B1742" s="63" t="s">
        <v>4900</v>
      </c>
      <c r="C1742" s="63" t="s">
        <v>4901</v>
      </c>
      <c r="D1742" s="62">
        <v>45625.563877314817</v>
      </c>
      <c r="E1742" s="63" t="s">
        <v>253</v>
      </c>
      <c r="F1742" s="9"/>
      <c r="G1742" s="9"/>
      <c r="H1742" s="9"/>
      <c r="I1742" s="104" t="b">
        <v>0</v>
      </c>
      <c r="J1742" s="9"/>
      <c r="K1742" s="96">
        <v>0</v>
      </c>
      <c r="L1742" s="105" t="s">
        <v>11001</v>
      </c>
      <c r="M1742" t="str">
        <f>_xlfn.IFNA(VLOOKUP(B1742,Dashboard!$B$2:$V$1276,21,0),"HAPUS")</f>
        <v>HAPUS</v>
      </c>
    </row>
    <row r="1743" spans="1:13" ht="13.8" thickBot="1">
      <c r="A1743" s="106">
        <v>1742</v>
      </c>
      <c r="B1743" s="70" t="s">
        <v>4902</v>
      </c>
      <c r="C1743" s="70" t="s">
        <v>3551</v>
      </c>
      <c r="D1743" s="69">
        <v>45625.566550925927</v>
      </c>
      <c r="E1743" s="70" t="s">
        <v>3991</v>
      </c>
      <c r="F1743" s="14"/>
      <c r="G1743" s="14"/>
      <c r="H1743" s="14"/>
      <c r="I1743" s="108" t="b">
        <v>0</v>
      </c>
      <c r="J1743" s="14"/>
      <c r="K1743" s="92">
        <v>0</v>
      </c>
      <c r="L1743" s="109" t="s">
        <v>11001</v>
      </c>
      <c r="M1743" t="str">
        <f>_xlfn.IFNA(VLOOKUP(B1743,Dashboard!$B$2:$V$1276,21,0),"HAPUS")</f>
        <v>HAPUS</v>
      </c>
    </row>
    <row r="1744" spans="1:13" ht="13.8" thickBot="1">
      <c r="A1744" s="103">
        <v>1743</v>
      </c>
      <c r="B1744" s="63" t="s">
        <v>4903</v>
      </c>
      <c r="C1744" s="63" t="s">
        <v>4905</v>
      </c>
      <c r="D1744" s="62">
        <v>45625.569004629629</v>
      </c>
      <c r="E1744" s="63" t="s">
        <v>406</v>
      </c>
      <c r="F1744" s="9"/>
      <c r="G1744" s="9"/>
      <c r="H1744" s="9"/>
      <c r="I1744" s="104" t="b">
        <v>0</v>
      </c>
      <c r="J1744" s="9"/>
      <c r="K1744" s="96">
        <v>0</v>
      </c>
      <c r="L1744" s="105" t="s">
        <v>11001</v>
      </c>
      <c r="M1744" t="str">
        <f>_xlfn.IFNA(VLOOKUP(B1744,Dashboard!$B$2:$V$1276,21,0),"HAPUS")</f>
        <v>HAPUS</v>
      </c>
    </row>
    <row r="1745" spans="1:13" ht="13.8" thickBot="1">
      <c r="A1745" s="106">
        <v>1744</v>
      </c>
      <c r="B1745" s="70" t="s">
        <v>4906</v>
      </c>
      <c r="C1745" s="70" t="s">
        <v>4907</v>
      </c>
      <c r="D1745" s="69">
        <v>45625.569814814815</v>
      </c>
      <c r="E1745" s="70" t="s">
        <v>237</v>
      </c>
      <c r="F1745" s="14"/>
      <c r="G1745" s="14"/>
      <c r="H1745" s="14"/>
      <c r="I1745" s="108" t="b">
        <v>0</v>
      </c>
      <c r="J1745" s="14"/>
      <c r="K1745" s="92">
        <v>0</v>
      </c>
      <c r="L1745" s="109" t="s">
        <v>11001</v>
      </c>
      <c r="M1745" t="str">
        <f>_xlfn.IFNA(VLOOKUP(B1745,Dashboard!$B$2:$V$1276,21,0),"HAPUS")</f>
        <v>HAPUS</v>
      </c>
    </row>
    <row r="1746" spans="1:13" ht="13.8" thickBot="1">
      <c r="A1746" s="103">
        <v>1745</v>
      </c>
      <c r="B1746" s="63" t="s">
        <v>4908</v>
      </c>
      <c r="C1746" s="63" t="s">
        <v>4909</v>
      </c>
      <c r="D1746" s="62">
        <v>45625.572766203702</v>
      </c>
      <c r="E1746" s="63" t="s">
        <v>413</v>
      </c>
      <c r="F1746" s="9"/>
      <c r="G1746" s="9"/>
      <c r="H1746" s="9"/>
      <c r="I1746" s="104" t="b">
        <v>0</v>
      </c>
      <c r="J1746" s="9"/>
      <c r="K1746" s="96">
        <v>0</v>
      </c>
      <c r="L1746" s="105" t="s">
        <v>11001</v>
      </c>
      <c r="M1746" t="str">
        <f>_xlfn.IFNA(VLOOKUP(B1746,Dashboard!$B$2:$V$1276,21,0),"HAPUS")</f>
        <v>HAPUS</v>
      </c>
    </row>
    <row r="1747" spans="1:13" ht="13.8" hidden="1" thickBot="1">
      <c r="A1747" s="106">
        <v>1746</v>
      </c>
      <c r="B1747" s="70" t="s">
        <v>4910</v>
      </c>
      <c r="C1747" s="70" t="s">
        <v>4911</v>
      </c>
      <c r="D1747" s="69">
        <v>45625.578240740739</v>
      </c>
      <c r="E1747" s="70" t="s">
        <v>98</v>
      </c>
      <c r="F1747" s="14"/>
      <c r="G1747" s="14"/>
      <c r="H1747" s="14"/>
      <c r="I1747" s="108" t="b">
        <v>0</v>
      </c>
      <c r="J1747" s="14"/>
      <c r="K1747" s="92">
        <v>0</v>
      </c>
      <c r="L1747" s="109" t="s">
        <v>11001</v>
      </c>
      <c r="M1747" t="str">
        <f>_xlfn.IFNA(VLOOKUP(B1747,Dashboard!$B$2:$V$1276,21,0),"HAPUS")</f>
        <v>BELUM SPS</v>
      </c>
    </row>
    <row r="1748" spans="1:13" ht="13.8" hidden="1" thickBot="1">
      <c r="A1748" s="103">
        <v>1747</v>
      </c>
      <c r="B1748" s="63" t="s">
        <v>4912</v>
      </c>
      <c r="C1748" s="63" t="s">
        <v>4914</v>
      </c>
      <c r="D1748" s="62">
        <v>45625.586018518516</v>
      </c>
      <c r="E1748" s="63" t="s">
        <v>216</v>
      </c>
      <c r="F1748" s="110" t="s">
        <v>11004</v>
      </c>
      <c r="G1748" s="111" t="s">
        <v>34</v>
      </c>
      <c r="H1748" s="62">
        <v>45628.628148148149</v>
      </c>
      <c r="I1748" s="104" t="b">
        <v>0</v>
      </c>
      <c r="J1748" s="9"/>
      <c r="K1748" s="96">
        <v>761</v>
      </c>
      <c r="L1748" s="105" t="s">
        <v>12055</v>
      </c>
      <c r="M1748" t="str">
        <f>_xlfn.IFNA(VLOOKUP(B1748,Dashboard!$B$2:$V$1276,21,0),"HAPUS")</f>
        <v>BELUM SPS</v>
      </c>
    </row>
    <row r="1749" spans="1:13" ht="13.8" thickBot="1">
      <c r="A1749" s="106">
        <v>1748</v>
      </c>
      <c r="B1749" s="70" t="s">
        <v>4915</v>
      </c>
      <c r="C1749" s="70" t="s">
        <v>4917</v>
      </c>
      <c r="D1749" s="69">
        <v>45625.586875000001</v>
      </c>
      <c r="E1749" s="70" t="s">
        <v>216</v>
      </c>
      <c r="F1749" s="112" t="s">
        <v>11004</v>
      </c>
      <c r="G1749" s="107" t="s">
        <v>34</v>
      </c>
      <c r="H1749" s="69">
        <v>45628.628229166665</v>
      </c>
      <c r="I1749" s="108" t="b">
        <v>0</v>
      </c>
      <c r="J1749" s="14"/>
      <c r="K1749" s="92">
        <v>762</v>
      </c>
      <c r="L1749" s="109" t="s">
        <v>12056</v>
      </c>
      <c r="M1749" t="str">
        <f>_xlfn.IFNA(VLOOKUP(B1749,Dashboard!$B$2:$V$1276,21,0),"HAPUS")</f>
        <v>HAPUS</v>
      </c>
    </row>
    <row r="1750" spans="1:13" ht="13.8" hidden="1" thickBot="1">
      <c r="A1750" s="103">
        <v>1749</v>
      </c>
      <c r="B1750" s="63" t="s">
        <v>4918</v>
      </c>
      <c r="C1750" s="63" t="s">
        <v>4920</v>
      </c>
      <c r="D1750" s="62">
        <v>45625.587743055556</v>
      </c>
      <c r="E1750" s="63" t="s">
        <v>216</v>
      </c>
      <c r="F1750" s="110" t="s">
        <v>11004</v>
      </c>
      <c r="G1750" s="111" t="s">
        <v>34</v>
      </c>
      <c r="H1750" s="62">
        <v>45628.62835648148</v>
      </c>
      <c r="I1750" s="104" t="b">
        <v>0</v>
      </c>
      <c r="J1750" s="9"/>
      <c r="K1750" s="96">
        <v>763</v>
      </c>
      <c r="L1750" s="105" t="s">
        <v>12057</v>
      </c>
      <c r="M1750" t="str">
        <f>_xlfn.IFNA(VLOOKUP(B1750,Dashboard!$B$2:$V$1276,21,0),"HAPUS")</f>
        <v>BELUM SPS</v>
      </c>
    </row>
    <row r="1751" spans="1:13" ht="13.8" hidden="1" thickBot="1">
      <c r="A1751" s="106">
        <v>1750</v>
      </c>
      <c r="B1751" s="70" t="s">
        <v>4921</v>
      </c>
      <c r="C1751" s="70" t="s">
        <v>4922</v>
      </c>
      <c r="D1751" s="69">
        <v>45625.588750000003</v>
      </c>
      <c r="E1751" s="70" t="s">
        <v>216</v>
      </c>
      <c r="F1751" s="112" t="s">
        <v>11004</v>
      </c>
      <c r="G1751" s="117" t="s">
        <v>118</v>
      </c>
      <c r="H1751" s="14"/>
      <c r="I1751" s="108" t="b">
        <v>0</v>
      </c>
      <c r="J1751" s="14"/>
      <c r="K1751" s="92">
        <v>198</v>
      </c>
      <c r="L1751" s="109" t="s">
        <v>12058</v>
      </c>
      <c r="M1751" t="str">
        <f>_xlfn.IFNA(VLOOKUP(B1751,Dashboard!$B$2:$V$1276,21,0),"HAPUS")</f>
        <v>BELUM SPS</v>
      </c>
    </row>
    <row r="1752" spans="1:13" ht="13.8" thickBot="1">
      <c r="A1752" s="103">
        <v>1751</v>
      </c>
      <c r="B1752" s="63" t="s">
        <v>4923</v>
      </c>
      <c r="C1752" s="63" t="s">
        <v>4924</v>
      </c>
      <c r="D1752" s="62">
        <v>45625.591157407405</v>
      </c>
      <c r="E1752" s="63" t="s">
        <v>330</v>
      </c>
      <c r="F1752" s="9"/>
      <c r="G1752" s="9"/>
      <c r="H1752" s="9"/>
      <c r="I1752" s="104" t="b">
        <v>0</v>
      </c>
      <c r="J1752" s="9"/>
      <c r="K1752" s="96">
        <v>0</v>
      </c>
      <c r="L1752" s="105" t="s">
        <v>11001</v>
      </c>
      <c r="M1752" t="str">
        <f>_xlfn.IFNA(VLOOKUP(B1752,Dashboard!$B$2:$V$1276,21,0),"HAPUS")</f>
        <v>HAPUS</v>
      </c>
    </row>
    <row r="1753" spans="1:13" ht="13.8" hidden="1" thickBot="1">
      <c r="A1753" s="106">
        <v>1752</v>
      </c>
      <c r="B1753" s="70" t="s">
        <v>4925</v>
      </c>
      <c r="C1753" s="70" t="s">
        <v>4841</v>
      </c>
      <c r="D1753" s="69">
        <v>45625.592430555553</v>
      </c>
      <c r="E1753" s="70" t="s">
        <v>330</v>
      </c>
      <c r="F1753" s="14"/>
      <c r="G1753" s="14"/>
      <c r="H1753" s="14"/>
      <c r="I1753" s="108" t="b">
        <v>0</v>
      </c>
      <c r="J1753" s="14"/>
      <c r="K1753" s="92">
        <v>0</v>
      </c>
      <c r="L1753" s="109" t="s">
        <v>11001</v>
      </c>
      <c r="M1753" t="str">
        <f>_xlfn.IFNA(VLOOKUP(B1753,Dashboard!$B$2:$V$1276,21,0),"HAPUS")</f>
        <v>BELUM SPS</v>
      </c>
    </row>
    <row r="1754" spans="1:13" ht="13.8" thickBot="1">
      <c r="A1754" s="103">
        <v>1753</v>
      </c>
      <c r="B1754" s="63" t="s">
        <v>4927</v>
      </c>
      <c r="C1754" s="63" t="s">
        <v>4929</v>
      </c>
      <c r="D1754" s="62">
        <v>45625.595578703702</v>
      </c>
      <c r="E1754" s="63" t="s">
        <v>46</v>
      </c>
      <c r="F1754" s="9"/>
      <c r="G1754" s="9"/>
      <c r="H1754" s="9"/>
      <c r="I1754" s="104" t="b">
        <v>0</v>
      </c>
      <c r="J1754" s="9"/>
      <c r="K1754" s="96">
        <v>0</v>
      </c>
      <c r="L1754" s="105" t="s">
        <v>11001</v>
      </c>
      <c r="M1754" t="str">
        <f>_xlfn.IFNA(VLOOKUP(B1754,Dashboard!$B$2:$V$1276,21,0),"HAPUS")</f>
        <v>HAPUS</v>
      </c>
    </row>
    <row r="1755" spans="1:13" ht="13.8" hidden="1" thickBot="1">
      <c r="A1755" s="106">
        <v>1754</v>
      </c>
      <c r="B1755" s="70" t="s">
        <v>4930</v>
      </c>
      <c r="C1755" s="70" t="s">
        <v>4932</v>
      </c>
      <c r="D1755" s="69">
        <v>45625.597268518519</v>
      </c>
      <c r="E1755" s="70" t="s">
        <v>325</v>
      </c>
      <c r="F1755" s="112" t="s">
        <v>11004</v>
      </c>
      <c r="G1755" s="117" t="s">
        <v>118</v>
      </c>
      <c r="H1755" s="14"/>
      <c r="I1755" s="108" t="b">
        <v>0</v>
      </c>
      <c r="J1755" s="14"/>
      <c r="K1755" s="92">
        <v>199</v>
      </c>
      <c r="L1755" s="109" t="s">
        <v>12059</v>
      </c>
      <c r="M1755" t="str">
        <f>_xlfn.IFNA(VLOOKUP(B1755,Dashboard!$B$2:$V$1276,21,0),"HAPUS")</f>
        <v>BELUM SPS</v>
      </c>
    </row>
    <row r="1756" spans="1:13" ht="13.8" hidden="1" thickBot="1">
      <c r="A1756" s="103">
        <v>1755</v>
      </c>
      <c r="B1756" s="63" t="s">
        <v>4933</v>
      </c>
      <c r="C1756" s="63" t="s">
        <v>4935</v>
      </c>
      <c r="D1756" s="62">
        <v>45625.602962962963</v>
      </c>
      <c r="E1756" s="63" t="s">
        <v>216</v>
      </c>
      <c r="F1756" s="110" t="s">
        <v>11004</v>
      </c>
      <c r="G1756" s="111" t="s">
        <v>34</v>
      </c>
      <c r="H1756" s="62">
        <v>45628.628784722219</v>
      </c>
      <c r="I1756" s="104" t="b">
        <v>0</v>
      </c>
      <c r="J1756" s="9"/>
      <c r="K1756" s="96">
        <v>764</v>
      </c>
      <c r="L1756" s="105" t="s">
        <v>12060</v>
      </c>
      <c r="M1756" t="str">
        <f>_xlfn.IFNA(VLOOKUP(B1756,Dashboard!$B$2:$V$1276,21,0),"HAPUS")</f>
        <v>BELUM SPS</v>
      </c>
    </row>
    <row r="1757" spans="1:13" ht="13.8" hidden="1" thickBot="1">
      <c r="A1757" s="106">
        <v>1756</v>
      </c>
      <c r="B1757" s="70" t="s">
        <v>4936</v>
      </c>
      <c r="C1757" s="70" t="s">
        <v>4938</v>
      </c>
      <c r="D1757" s="69">
        <v>45625.608912037038</v>
      </c>
      <c r="E1757" s="70" t="s">
        <v>618</v>
      </c>
      <c r="F1757" s="112" t="s">
        <v>11004</v>
      </c>
      <c r="G1757" s="107" t="s">
        <v>34</v>
      </c>
      <c r="H1757" s="69">
        <v>45628.629166666666</v>
      </c>
      <c r="I1757" s="108" t="b">
        <v>0</v>
      </c>
      <c r="J1757" s="14"/>
      <c r="K1757" s="92">
        <v>765</v>
      </c>
      <c r="L1757" s="109" t="s">
        <v>12061</v>
      </c>
      <c r="M1757" t="str">
        <f>_xlfn.IFNA(VLOOKUP(B1757,Dashboard!$B$2:$V$1276,21,0),"HAPUS")</f>
        <v>BELUM SPS</v>
      </c>
    </row>
    <row r="1758" spans="1:13" ht="13.8" thickBot="1">
      <c r="A1758" s="103">
        <v>1757</v>
      </c>
      <c r="B1758" s="63" t="s">
        <v>4939</v>
      </c>
      <c r="C1758" s="63" t="s">
        <v>4941</v>
      </c>
      <c r="D1758" s="62">
        <v>45625.611296296294</v>
      </c>
      <c r="E1758" s="63" t="s">
        <v>216</v>
      </c>
      <c r="F1758" s="9"/>
      <c r="G1758" s="9"/>
      <c r="H1758" s="9"/>
      <c r="I1758" s="104" t="b">
        <v>0</v>
      </c>
      <c r="J1758" s="9"/>
      <c r="K1758" s="96">
        <v>0</v>
      </c>
      <c r="L1758" s="105" t="s">
        <v>11001</v>
      </c>
      <c r="M1758" t="str">
        <f>_xlfn.IFNA(VLOOKUP(B1758,Dashboard!$B$2:$V$1276,21,0),"HAPUS")</f>
        <v>HAPUS</v>
      </c>
    </row>
    <row r="1759" spans="1:13" ht="13.8" thickBot="1">
      <c r="A1759" s="106">
        <v>1758</v>
      </c>
      <c r="B1759" s="70" t="s">
        <v>4942</v>
      </c>
      <c r="C1759" s="70" t="s">
        <v>4943</v>
      </c>
      <c r="D1759" s="69">
        <v>45625.614895833336</v>
      </c>
      <c r="E1759" s="70" t="s">
        <v>413</v>
      </c>
      <c r="F1759" s="112" t="s">
        <v>11004</v>
      </c>
      <c r="G1759" s="107" t="s">
        <v>34</v>
      </c>
      <c r="H1759" s="69">
        <v>45628.629259259258</v>
      </c>
      <c r="I1759" s="108" t="b">
        <v>0</v>
      </c>
      <c r="J1759" s="14"/>
      <c r="K1759" s="92">
        <v>766</v>
      </c>
      <c r="L1759" s="109" t="s">
        <v>12062</v>
      </c>
      <c r="M1759" t="str">
        <f>_xlfn.IFNA(VLOOKUP(B1759,Dashboard!$B$2:$V$1276,21,0),"HAPUS")</f>
        <v>HAPUS</v>
      </c>
    </row>
    <row r="1760" spans="1:13" ht="13.8" hidden="1" thickBot="1">
      <c r="A1760" s="103">
        <v>1759</v>
      </c>
      <c r="B1760" s="63" t="s">
        <v>4944</v>
      </c>
      <c r="C1760" s="63" t="s">
        <v>4945</v>
      </c>
      <c r="D1760" s="62">
        <v>45625.616365740738</v>
      </c>
      <c r="E1760" s="63" t="s">
        <v>46</v>
      </c>
      <c r="F1760" s="9"/>
      <c r="G1760" s="9"/>
      <c r="H1760" s="9"/>
      <c r="I1760" s="104" t="b">
        <v>0</v>
      </c>
      <c r="J1760" s="9"/>
      <c r="K1760" s="96">
        <v>0</v>
      </c>
      <c r="L1760" s="105" t="s">
        <v>11001</v>
      </c>
      <c r="M1760" t="str">
        <f>_xlfn.IFNA(VLOOKUP(B1760,Dashboard!$B$2:$V$1276,21,0),"HAPUS")</f>
        <v>BELUM SPS</v>
      </c>
    </row>
    <row r="1761" spans="1:13" ht="13.8" hidden="1" thickBot="1">
      <c r="A1761" s="106">
        <v>1760</v>
      </c>
      <c r="B1761" s="70" t="s">
        <v>4946</v>
      </c>
      <c r="C1761" s="70" t="s">
        <v>1703</v>
      </c>
      <c r="D1761" s="69">
        <v>45625.620219907411</v>
      </c>
      <c r="E1761" s="70" t="s">
        <v>660</v>
      </c>
      <c r="F1761" s="14"/>
      <c r="G1761" s="14"/>
      <c r="H1761" s="14"/>
      <c r="I1761" s="108" t="b">
        <v>0</v>
      </c>
      <c r="J1761" s="14"/>
      <c r="K1761" s="92">
        <v>0</v>
      </c>
      <c r="L1761" s="109" t="s">
        <v>11001</v>
      </c>
      <c r="M1761" t="str">
        <f>_xlfn.IFNA(VLOOKUP(B1761,Dashboard!$B$2:$V$1276,21,0),"HAPUS")</f>
        <v>BELUM SPS</v>
      </c>
    </row>
    <row r="1762" spans="1:13" ht="13.8" thickBot="1">
      <c r="A1762" s="103">
        <v>1761</v>
      </c>
      <c r="B1762" s="63" t="s">
        <v>4947</v>
      </c>
      <c r="C1762" s="63" t="s">
        <v>4948</v>
      </c>
      <c r="D1762" s="62">
        <v>45625.623425925929</v>
      </c>
      <c r="E1762" s="63" t="s">
        <v>216</v>
      </c>
      <c r="F1762" s="9"/>
      <c r="G1762" s="9"/>
      <c r="H1762" s="9"/>
      <c r="I1762" s="104" t="b">
        <v>0</v>
      </c>
      <c r="J1762" s="9"/>
      <c r="K1762" s="96">
        <v>0</v>
      </c>
      <c r="L1762" s="105" t="s">
        <v>11001</v>
      </c>
      <c r="M1762" t="str">
        <f>_xlfn.IFNA(VLOOKUP(B1762,Dashboard!$B$2:$V$1276,21,0),"HAPUS")</f>
        <v>HAPUS</v>
      </c>
    </row>
    <row r="1763" spans="1:13" ht="13.8" thickBot="1">
      <c r="A1763" s="106">
        <v>1762</v>
      </c>
      <c r="B1763" s="70" t="s">
        <v>4949</v>
      </c>
      <c r="C1763" s="70" t="s">
        <v>4950</v>
      </c>
      <c r="D1763" s="69">
        <v>45625.624444444446</v>
      </c>
      <c r="E1763" s="70" t="s">
        <v>367</v>
      </c>
      <c r="F1763" s="14"/>
      <c r="G1763" s="14"/>
      <c r="H1763" s="14"/>
      <c r="I1763" s="108" t="b">
        <v>0</v>
      </c>
      <c r="J1763" s="14"/>
      <c r="K1763" s="92">
        <v>0</v>
      </c>
      <c r="L1763" s="109" t="s">
        <v>11001</v>
      </c>
      <c r="M1763" t="str">
        <f>_xlfn.IFNA(VLOOKUP(B1763,Dashboard!$B$2:$V$1276,21,0),"HAPUS")</f>
        <v>HAPUS</v>
      </c>
    </row>
    <row r="1764" spans="1:13" ht="13.8" hidden="1" thickBot="1">
      <c r="A1764" s="103">
        <v>1763</v>
      </c>
      <c r="B1764" s="63" t="s">
        <v>4951</v>
      </c>
      <c r="C1764" s="63" t="s">
        <v>4953</v>
      </c>
      <c r="D1764" s="62">
        <v>45625.625347222223</v>
      </c>
      <c r="E1764" s="63" t="s">
        <v>194</v>
      </c>
      <c r="F1764" s="110" t="s">
        <v>11004</v>
      </c>
      <c r="G1764" s="111" t="s">
        <v>34</v>
      </c>
      <c r="H1764" s="62">
        <v>45628.629525462966</v>
      </c>
      <c r="I1764" s="104" t="b">
        <v>0</v>
      </c>
      <c r="J1764" s="9"/>
      <c r="K1764" s="96">
        <v>767</v>
      </c>
      <c r="L1764" s="105" t="s">
        <v>12063</v>
      </c>
      <c r="M1764" t="str">
        <f>_xlfn.IFNA(VLOOKUP(B1764,Dashboard!$B$2:$V$1276,21,0),"HAPUS")</f>
        <v>BELUM SPS</v>
      </c>
    </row>
    <row r="1765" spans="1:13" ht="13.8" thickBot="1">
      <c r="A1765" s="106">
        <v>1764</v>
      </c>
      <c r="B1765" s="70" t="s">
        <v>4954</v>
      </c>
      <c r="C1765" s="70" t="s">
        <v>4955</v>
      </c>
      <c r="D1765" s="69">
        <v>45625.625798611109</v>
      </c>
      <c r="E1765" s="70" t="s">
        <v>367</v>
      </c>
      <c r="F1765" s="14"/>
      <c r="G1765" s="14"/>
      <c r="H1765" s="14"/>
      <c r="I1765" s="108" t="b">
        <v>0</v>
      </c>
      <c r="J1765" s="14"/>
      <c r="K1765" s="92">
        <v>0</v>
      </c>
      <c r="L1765" s="109" t="s">
        <v>11001</v>
      </c>
      <c r="M1765" t="str">
        <f>_xlfn.IFNA(VLOOKUP(B1765,Dashboard!$B$2:$V$1276,21,0),"HAPUS")</f>
        <v>HAPUS</v>
      </c>
    </row>
    <row r="1766" spans="1:13" ht="13.8" thickBot="1">
      <c r="A1766" s="103">
        <v>1765</v>
      </c>
      <c r="B1766" s="63" t="s">
        <v>4956</v>
      </c>
      <c r="C1766" s="63" t="s">
        <v>4957</v>
      </c>
      <c r="D1766" s="62">
        <v>45625.62672453704</v>
      </c>
      <c r="E1766" s="63" t="s">
        <v>367</v>
      </c>
      <c r="F1766" s="9"/>
      <c r="G1766" s="9"/>
      <c r="H1766" s="9"/>
      <c r="I1766" s="104" t="b">
        <v>0</v>
      </c>
      <c r="J1766" s="9"/>
      <c r="K1766" s="96">
        <v>0</v>
      </c>
      <c r="L1766" s="105" t="s">
        <v>11001</v>
      </c>
      <c r="M1766" t="str">
        <f>_xlfn.IFNA(VLOOKUP(B1766,Dashboard!$B$2:$V$1276,21,0),"HAPUS")</f>
        <v>HAPUS</v>
      </c>
    </row>
    <row r="1767" spans="1:13" ht="13.8" hidden="1" thickBot="1">
      <c r="A1767" s="106">
        <v>1766</v>
      </c>
      <c r="B1767" s="70" t="s">
        <v>4958</v>
      </c>
      <c r="C1767" s="70" t="s">
        <v>4959</v>
      </c>
      <c r="D1767" s="69">
        <v>45625.627812500003</v>
      </c>
      <c r="E1767" s="70" t="s">
        <v>367</v>
      </c>
      <c r="F1767" s="14"/>
      <c r="G1767" s="14"/>
      <c r="H1767" s="14"/>
      <c r="I1767" s="108" t="b">
        <v>0</v>
      </c>
      <c r="J1767" s="14"/>
      <c r="K1767" s="92">
        <v>0</v>
      </c>
      <c r="L1767" s="109" t="s">
        <v>11001</v>
      </c>
      <c r="M1767" t="str">
        <f>_xlfn.IFNA(VLOOKUP(B1767,Dashboard!$B$2:$V$1276,21,0),"HAPUS")</f>
        <v>BELUM SPS</v>
      </c>
    </row>
    <row r="1768" spans="1:13" ht="13.8" hidden="1" thickBot="1">
      <c r="A1768" s="103">
        <v>1767</v>
      </c>
      <c r="B1768" s="63" t="s">
        <v>4960</v>
      </c>
      <c r="C1768" s="63" t="s">
        <v>4962</v>
      </c>
      <c r="D1768" s="62">
        <v>45625.628680555557</v>
      </c>
      <c r="E1768" s="63" t="s">
        <v>367</v>
      </c>
      <c r="F1768" s="9"/>
      <c r="G1768" s="9"/>
      <c r="H1768" s="9"/>
      <c r="I1768" s="104" t="b">
        <v>0</v>
      </c>
      <c r="J1768" s="9"/>
      <c r="K1768" s="96">
        <v>0</v>
      </c>
      <c r="L1768" s="105" t="s">
        <v>11001</v>
      </c>
      <c r="M1768" t="str">
        <f>_xlfn.IFNA(VLOOKUP(B1768,Dashboard!$B$2:$V$1276,21,0),"HAPUS")</f>
        <v>BELUM SPS</v>
      </c>
    </row>
    <row r="1769" spans="1:13" ht="13.8" thickBot="1">
      <c r="A1769" s="106">
        <v>1768</v>
      </c>
      <c r="B1769" s="70" t="s">
        <v>4963</v>
      </c>
      <c r="C1769" s="70" t="s">
        <v>4965</v>
      </c>
      <c r="D1769" s="69">
        <v>45625.628865740742</v>
      </c>
      <c r="E1769" s="70" t="s">
        <v>216</v>
      </c>
      <c r="F1769" s="112" t="s">
        <v>11004</v>
      </c>
      <c r="G1769" s="107" t="s">
        <v>34</v>
      </c>
      <c r="H1769" s="69">
        <v>45628.629641203705</v>
      </c>
      <c r="I1769" s="108" t="b">
        <v>0</v>
      </c>
      <c r="J1769" s="14"/>
      <c r="K1769" s="92">
        <v>768</v>
      </c>
      <c r="L1769" s="109" t="s">
        <v>12064</v>
      </c>
      <c r="M1769" t="str">
        <f>_xlfn.IFNA(VLOOKUP(B1769,Dashboard!$B$2:$V$1276,21,0),"HAPUS")</f>
        <v>HAPUS</v>
      </c>
    </row>
    <row r="1770" spans="1:13" ht="13.8" hidden="1" thickBot="1">
      <c r="A1770" s="103">
        <v>1769</v>
      </c>
      <c r="B1770" s="63" t="s">
        <v>4966</v>
      </c>
      <c r="C1770" s="63" t="s">
        <v>4968</v>
      </c>
      <c r="D1770" s="62">
        <v>45628.387314814812</v>
      </c>
      <c r="E1770" s="63" t="s">
        <v>1140</v>
      </c>
      <c r="F1770" s="110" t="s">
        <v>11004</v>
      </c>
      <c r="G1770" s="119" t="s">
        <v>118</v>
      </c>
      <c r="H1770" s="9"/>
      <c r="I1770" s="104" t="b">
        <v>0</v>
      </c>
      <c r="J1770" s="9"/>
      <c r="K1770" s="96">
        <v>200</v>
      </c>
      <c r="L1770" s="105" t="s">
        <v>12065</v>
      </c>
      <c r="M1770" t="str">
        <f>_xlfn.IFNA(VLOOKUP(B1770,Dashboard!$B$2:$V$1276,21,0),"HAPUS")</f>
        <v>BELUM SPS</v>
      </c>
    </row>
    <row r="1771" spans="1:13" ht="13.8" hidden="1" thickBot="1">
      <c r="A1771" s="106">
        <v>1770</v>
      </c>
      <c r="B1771" s="70" t="s">
        <v>4969</v>
      </c>
      <c r="C1771" s="70" t="s">
        <v>4971</v>
      </c>
      <c r="D1771" s="69">
        <v>45628.383634259262</v>
      </c>
      <c r="E1771" s="70" t="s">
        <v>22</v>
      </c>
      <c r="F1771" s="112" t="s">
        <v>11004</v>
      </c>
      <c r="G1771" s="107" t="s">
        <v>34</v>
      </c>
      <c r="H1771" s="69">
        <v>45628.629907407405</v>
      </c>
      <c r="I1771" s="108" t="b">
        <v>0</v>
      </c>
      <c r="J1771" s="14"/>
      <c r="K1771" s="92">
        <v>769</v>
      </c>
      <c r="L1771" s="109" t="s">
        <v>12066</v>
      </c>
      <c r="M1771" t="str">
        <f>_xlfn.IFNA(VLOOKUP(B1771,Dashboard!$B$2:$V$1276,21,0),"HAPUS")</f>
        <v>BELUM SPS</v>
      </c>
    </row>
    <row r="1772" spans="1:13" ht="13.8" hidden="1" thickBot="1">
      <c r="A1772" s="103">
        <v>1771</v>
      </c>
      <c r="B1772" s="63" t="s">
        <v>4972</v>
      </c>
      <c r="C1772" s="63" t="s">
        <v>4974</v>
      </c>
      <c r="D1772" s="62">
        <v>45628.388425925928</v>
      </c>
      <c r="E1772" s="63" t="s">
        <v>1541</v>
      </c>
      <c r="F1772" s="9"/>
      <c r="G1772" s="9"/>
      <c r="H1772" s="9"/>
      <c r="I1772" s="104" t="b">
        <v>0</v>
      </c>
      <c r="J1772" s="9"/>
      <c r="K1772" s="96">
        <v>0</v>
      </c>
      <c r="L1772" s="105" t="s">
        <v>11001</v>
      </c>
      <c r="M1772" t="str">
        <f>_xlfn.IFNA(VLOOKUP(B1772,Dashboard!$B$2:$V$1276,21,0),"HAPUS")</f>
        <v>BELUM SPS</v>
      </c>
    </row>
    <row r="1773" spans="1:13" ht="13.8" thickBot="1">
      <c r="A1773" s="106">
        <v>1772</v>
      </c>
      <c r="B1773" s="70" t="s">
        <v>4975</v>
      </c>
      <c r="C1773" s="70" t="s">
        <v>4977</v>
      </c>
      <c r="D1773" s="69">
        <v>45628.406585648147</v>
      </c>
      <c r="E1773" s="70" t="s">
        <v>216</v>
      </c>
      <c r="F1773" s="14"/>
      <c r="G1773" s="14"/>
      <c r="H1773" s="14"/>
      <c r="I1773" s="108" t="b">
        <v>0</v>
      </c>
      <c r="J1773" s="14"/>
      <c r="K1773" s="92">
        <v>0</v>
      </c>
      <c r="L1773" s="109" t="s">
        <v>11001</v>
      </c>
      <c r="M1773" t="str">
        <f>_xlfn.IFNA(VLOOKUP(B1773,Dashboard!$B$2:$V$1276,21,0),"HAPUS")</f>
        <v>HAPUS</v>
      </c>
    </row>
    <row r="1774" spans="1:13" ht="13.8" hidden="1" thickBot="1">
      <c r="A1774" s="103">
        <v>1773</v>
      </c>
      <c r="B1774" s="63" t="s">
        <v>4978</v>
      </c>
      <c r="C1774" s="63" t="s">
        <v>4979</v>
      </c>
      <c r="D1774" s="62">
        <v>45628.410312499997</v>
      </c>
      <c r="E1774" s="63" t="s">
        <v>367</v>
      </c>
      <c r="F1774" s="9"/>
      <c r="G1774" s="9"/>
      <c r="H1774" s="9"/>
      <c r="I1774" s="104" t="b">
        <v>0</v>
      </c>
      <c r="J1774" s="9"/>
      <c r="K1774" s="96">
        <v>0</v>
      </c>
      <c r="L1774" s="105" t="s">
        <v>11001</v>
      </c>
      <c r="M1774" t="str">
        <f>_xlfn.IFNA(VLOOKUP(B1774,Dashboard!$B$2:$V$1276,21,0),"HAPUS")</f>
        <v>BELUM SPS</v>
      </c>
    </row>
    <row r="1775" spans="1:13" ht="13.8" hidden="1" thickBot="1">
      <c r="A1775" s="106">
        <v>1774</v>
      </c>
      <c r="B1775" s="70" t="s">
        <v>4980</v>
      </c>
      <c r="C1775" s="70" t="s">
        <v>4981</v>
      </c>
      <c r="D1775" s="69">
        <v>45628.411458333336</v>
      </c>
      <c r="E1775" s="70" t="s">
        <v>367</v>
      </c>
      <c r="F1775" s="14"/>
      <c r="G1775" s="14"/>
      <c r="H1775" s="14"/>
      <c r="I1775" s="108" t="b">
        <v>0</v>
      </c>
      <c r="J1775" s="14"/>
      <c r="K1775" s="92">
        <v>0</v>
      </c>
      <c r="L1775" s="109" t="s">
        <v>11001</v>
      </c>
      <c r="M1775" t="str">
        <f>_xlfn.IFNA(VLOOKUP(B1775,Dashboard!$B$2:$V$1276,21,0),"HAPUS")</f>
        <v>BELUM SPS</v>
      </c>
    </row>
    <row r="1776" spans="1:13" ht="13.8" hidden="1" thickBot="1">
      <c r="A1776" s="103">
        <v>1775</v>
      </c>
      <c r="B1776" s="63" t="s">
        <v>4982</v>
      </c>
      <c r="C1776" s="63" t="s">
        <v>4984</v>
      </c>
      <c r="D1776" s="62">
        <v>45628.4221412037</v>
      </c>
      <c r="E1776" s="63" t="s">
        <v>26</v>
      </c>
      <c r="F1776" s="9"/>
      <c r="G1776" s="9"/>
      <c r="H1776" s="9"/>
      <c r="I1776" s="104" t="b">
        <v>0</v>
      </c>
      <c r="J1776" s="9"/>
      <c r="K1776" s="96">
        <v>0</v>
      </c>
      <c r="L1776" s="105" t="s">
        <v>11001</v>
      </c>
      <c r="M1776" t="str">
        <f>_xlfn.IFNA(VLOOKUP(B1776,Dashboard!$B$2:$V$1276,21,0),"HAPUS")</f>
        <v>BELUM SPS</v>
      </c>
    </row>
    <row r="1777" spans="1:13" ht="13.8" hidden="1" thickBot="1">
      <c r="A1777" s="106">
        <v>1776</v>
      </c>
      <c r="B1777" s="70" t="s">
        <v>4985</v>
      </c>
      <c r="C1777" s="70" t="s">
        <v>4987</v>
      </c>
      <c r="D1777" s="69">
        <v>45628.43472222222</v>
      </c>
      <c r="E1777" s="70" t="s">
        <v>406</v>
      </c>
      <c r="F1777" s="112" t="s">
        <v>11004</v>
      </c>
      <c r="G1777" s="117" t="s">
        <v>118</v>
      </c>
      <c r="H1777" s="14"/>
      <c r="I1777" s="108" t="b">
        <v>0</v>
      </c>
      <c r="J1777" s="14"/>
      <c r="K1777" s="92">
        <v>201</v>
      </c>
      <c r="L1777" s="109" t="s">
        <v>12067</v>
      </c>
      <c r="M1777" t="str">
        <f>_xlfn.IFNA(VLOOKUP(B1777,Dashboard!$B$2:$V$1276,21,0),"HAPUS")</f>
        <v>BELUM SPS</v>
      </c>
    </row>
    <row r="1778" spans="1:13" ht="13.8" thickBot="1">
      <c r="A1778" s="103">
        <v>1777</v>
      </c>
      <c r="B1778" s="63" t="s">
        <v>4988</v>
      </c>
      <c r="C1778" s="63" t="s">
        <v>4990</v>
      </c>
      <c r="D1778" s="62">
        <v>45628.450196759259</v>
      </c>
      <c r="E1778" s="63" t="s">
        <v>1541</v>
      </c>
      <c r="F1778" s="9"/>
      <c r="G1778" s="9"/>
      <c r="H1778" s="9"/>
      <c r="I1778" s="104" t="b">
        <v>0</v>
      </c>
      <c r="J1778" s="9"/>
      <c r="K1778" s="96">
        <v>0</v>
      </c>
      <c r="L1778" s="105" t="s">
        <v>11001</v>
      </c>
      <c r="M1778" t="str">
        <f>_xlfn.IFNA(VLOOKUP(B1778,Dashboard!$B$2:$V$1276,21,0),"HAPUS")</f>
        <v>HAPUS</v>
      </c>
    </row>
    <row r="1779" spans="1:13" ht="13.8" thickBot="1">
      <c r="A1779" s="106">
        <v>1778</v>
      </c>
      <c r="B1779" s="70" t="s">
        <v>4991</v>
      </c>
      <c r="C1779" s="70" t="s">
        <v>4993</v>
      </c>
      <c r="D1779" s="69">
        <v>45628.454201388886</v>
      </c>
      <c r="E1779" s="70" t="s">
        <v>413</v>
      </c>
      <c r="F1779" s="14"/>
      <c r="G1779" s="14"/>
      <c r="H1779" s="14"/>
      <c r="I1779" s="108" t="b">
        <v>0</v>
      </c>
      <c r="J1779" s="14"/>
      <c r="K1779" s="92">
        <v>0</v>
      </c>
      <c r="L1779" s="109" t="s">
        <v>11001</v>
      </c>
      <c r="M1779" t="str">
        <f>_xlfn.IFNA(VLOOKUP(B1779,Dashboard!$B$2:$V$1276,21,0),"HAPUS")</f>
        <v>HAPUS</v>
      </c>
    </row>
    <row r="1780" spans="1:13" ht="13.8" hidden="1" thickBot="1">
      <c r="A1780" s="103">
        <v>1779</v>
      </c>
      <c r="B1780" s="63" t="s">
        <v>4994</v>
      </c>
      <c r="C1780" s="63" t="s">
        <v>4996</v>
      </c>
      <c r="D1780" s="62">
        <v>45628.460740740738</v>
      </c>
      <c r="E1780" s="63" t="s">
        <v>71</v>
      </c>
      <c r="F1780" s="9"/>
      <c r="G1780" s="9"/>
      <c r="H1780" s="9"/>
      <c r="I1780" s="104" t="b">
        <v>0</v>
      </c>
      <c r="J1780" s="9"/>
      <c r="K1780" s="96">
        <v>0</v>
      </c>
      <c r="L1780" s="105" t="s">
        <v>11001</v>
      </c>
      <c r="M1780" t="str">
        <f>_xlfn.IFNA(VLOOKUP(B1780,Dashboard!$B$2:$V$1276,21,0),"HAPUS")</f>
        <v>BELUM SPS</v>
      </c>
    </row>
    <row r="1781" spans="1:13" ht="13.8" thickBot="1">
      <c r="A1781" s="106">
        <v>1780</v>
      </c>
      <c r="B1781" s="70" t="s">
        <v>4997</v>
      </c>
      <c r="C1781" s="70" t="s">
        <v>4999</v>
      </c>
      <c r="D1781" s="69">
        <v>45628.472650462965</v>
      </c>
      <c r="E1781" s="70" t="s">
        <v>22</v>
      </c>
      <c r="F1781" s="112" t="s">
        <v>11004</v>
      </c>
      <c r="G1781" s="107" t="s">
        <v>34</v>
      </c>
      <c r="H1781" s="69">
        <v>45630.393217592595</v>
      </c>
      <c r="I1781" s="108" t="b">
        <v>1</v>
      </c>
      <c r="J1781" s="69">
        <v>45649.404618055552</v>
      </c>
      <c r="K1781" s="92">
        <v>770</v>
      </c>
      <c r="L1781" s="109" t="s">
        <v>12068</v>
      </c>
      <c r="M1781" t="str">
        <f>_xlfn.IFNA(VLOOKUP(B1781,Dashboard!$B$2:$V$1276,21,0),"HAPUS")</f>
        <v>HAPUS</v>
      </c>
    </row>
    <row r="1782" spans="1:13" ht="13.8" hidden="1" thickBot="1">
      <c r="A1782" s="103">
        <v>1781</v>
      </c>
      <c r="B1782" s="63" t="s">
        <v>5000</v>
      </c>
      <c r="C1782" s="63" t="s">
        <v>5002</v>
      </c>
      <c r="D1782" s="62">
        <v>45628.475138888891</v>
      </c>
      <c r="E1782" s="63" t="s">
        <v>325</v>
      </c>
      <c r="F1782" s="110" t="s">
        <v>11004</v>
      </c>
      <c r="G1782" s="111" t="s">
        <v>34</v>
      </c>
      <c r="H1782" s="62">
        <v>45630.393634259257</v>
      </c>
      <c r="I1782" s="104" t="b">
        <v>0</v>
      </c>
      <c r="J1782" s="9"/>
      <c r="K1782" s="96">
        <v>771</v>
      </c>
      <c r="L1782" s="105" t="s">
        <v>12069</v>
      </c>
      <c r="M1782" t="str">
        <f>_xlfn.IFNA(VLOOKUP(B1782,Dashboard!$B$2:$V$1276,21,0),"HAPUS")</f>
        <v>BELUM SPS</v>
      </c>
    </row>
    <row r="1783" spans="1:13" ht="13.8" thickBot="1">
      <c r="A1783" s="106">
        <v>1782</v>
      </c>
      <c r="B1783" s="70" t="s">
        <v>5003</v>
      </c>
      <c r="C1783" s="70" t="s">
        <v>5005</v>
      </c>
      <c r="D1783" s="69">
        <v>45628.475613425922</v>
      </c>
      <c r="E1783" s="70" t="s">
        <v>618</v>
      </c>
      <c r="F1783" s="112" t="s">
        <v>11004</v>
      </c>
      <c r="G1783" s="117" t="s">
        <v>118</v>
      </c>
      <c r="H1783" s="14"/>
      <c r="I1783" s="108" t="b">
        <v>0</v>
      </c>
      <c r="J1783" s="14"/>
      <c r="K1783" s="92">
        <v>202</v>
      </c>
      <c r="L1783" s="109" t="s">
        <v>12070</v>
      </c>
      <c r="M1783" t="str">
        <f>_xlfn.IFNA(VLOOKUP(B1783,Dashboard!$B$2:$V$1276,21,0),"HAPUS")</f>
        <v>HAPUS</v>
      </c>
    </row>
    <row r="1784" spans="1:13" ht="13.8" hidden="1" thickBot="1">
      <c r="A1784" s="103">
        <v>1783</v>
      </c>
      <c r="B1784" s="63" t="s">
        <v>5006</v>
      </c>
      <c r="C1784" s="63" t="s">
        <v>5007</v>
      </c>
      <c r="D1784" s="62">
        <v>45628.480763888889</v>
      </c>
      <c r="E1784" s="63" t="s">
        <v>855</v>
      </c>
      <c r="F1784" s="110" t="s">
        <v>11004</v>
      </c>
      <c r="G1784" s="119" t="s">
        <v>118</v>
      </c>
      <c r="H1784" s="9"/>
      <c r="I1784" s="104" t="b">
        <v>0</v>
      </c>
      <c r="J1784" s="9"/>
      <c r="K1784" s="96">
        <v>203</v>
      </c>
      <c r="L1784" s="105" t="s">
        <v>12071</v>
      </c>
      <c r="M1784" t="str">
        <f>_xlfn.IFNA(VLOOKUP(B1784,Dashboard!$B$2:$V$1276,21,0),"HAPUS")</f>
        <v>BELUM SPS</v>
      </c>
    </row>
    <row r="1785" spans="1:13" ht="13.8" hidden="1" thickBot="1">
      <c r="A1785" s="106">
        <v>1784</v>
      </c>
      <c r="B1785" s="70" t="s">
        <v>5008</v>
      </c>
      <c r="C1785" s="70" t="s">
        <v>5010</v>
      </c>
      <c r="D1785" s="69">
        <v>45628.486134259256</v>
      </c>
      <c r="E1785" s="70" t="s">
        <v>22</v>
      </c>
      <c r="F1785" s="112" t="s">
        <v>11004</v>
      </c>
      <c r="G1785" s="107" t="s">
        <v>34</v>
      </c>
      <c r="H1785" s="69">
        <v>45630.394293981481</v>
      </c>
      <c r="I1785" s="108" t="b">
        <v>0</v>
      </c>
      <c r="J1785" s="14"/>
      <c r="K1785" s="92">
        <v>772</v>
      </c>
      <c r="L1785" s="109" t="s">
        <v>12072</v>
      </c>
      <c r="M1785" t="str">
        <f>_xlfn.IFNA(VLOOKUP(B1785,Dashboard!$B$2:$V$1276,21,0),"HAPUS")</f>
        <v>BELUM SPS</v>
      </c>
    </row>
    <row r="1786" spans="1:13" ht="13.8" hidden="1" thickBot="1">
      <c r="A1786" s="103">
        <v>1785</v>
      </c>
      <c r="B1786" s="63" t="s">
        <v>5011</v>
      </c>
      <c r="C1786" s="63" t="s">
        <v>5013</v>
      </c>
      <c r="D1786" s="62">
        <v>45628.505902777775</v>
      </c>
      <c r="E1786" s="63" t="s">
        <v>22</v>
      </c>
      <c r="F1786" s="110" t="s">
        <v>11004</v>
      </c>
      <c r="G1786" s="119" t="s">
        <v>118</v>
      </c>
      <c r="H1786" s="9"/>
      <c r="I1786" s="104" t="b">
        <v>0</v>
      </c>
      <c r="J1786" s="9"/>
      <c r="K1786" s="96">
        <v>204</v>
      </c>
      <c r="L1786" s="105" t="s">
        <v>12073</v>
      </c>
      <c r="M1786" t="str">
        <f>_xlfn.IFNA(VLOOKUP(B1786,Dashboard!$B$2:$V$1276,21,0),"HAPUS")</f>
        <v>BELUM SPS</v>
      </c>
    </row>
    <row r="1787" spans="1:13" ht="13.8" hidden="1" thickBot="1">
      <c r="A1787" s="106">
        <v>1786</v>
      </c>
      <c r="B1787" s="70" t="s">
        <v>5014</v>
      </c>
      <c r="C1787" s="70" t="s">
        <v>5016</v>
      </c>
      <c r="D1787" s="69">
        <v>45628.557210648149</v>
      </c>
      <c r="E1787" s="70" t="s">
        <v>325</v>
      </c>
      <c r="F1787" s="112" t="s">
        <v>11004</v>
      </c>
      <c r="G1787" s="117" t="s">
        <v>118</v>
      </c>
      <c r="H1787" s="14"/>
      <c r="I1787" s="108" t="b">
        <v>0</v>
      </c>
      <c r="J1787" s="14"/>
      <c r="K1787" s="92">
        <v>205</v>
      </c>
      <c r="L1787" s="109" t="s">
        <v>12074</v>
      </c>
      <c r="M1787" t="str">
        <f>_xlfn.IFNA(VLOOKUP(B1787,Dashboard!$B$2:$V$1276,21,0),"HAPUS")</f>
        <v>BELUM SPS</v>
      </c>
    </row>
    <row r="1788" spans="1:13" ht="13.8" hidden="1" thickBot="1">
      <c r="A1788" s="103">
        <v>1787</v>
      </c>
      <c r="B1788" s="63" t="s">
        <v>5017</v>
      </c>
      <c r="C1788" s="63" t="s">
        <v>5019</v>
      </c>
      <c r="D1788" s="62">
        <v>45628.560671296298</v>
      </c>
      <c r="E1788" s="63" t="s">
        <v>216</v>
      </c>
      <c r="F1788" s="110" t="s">
        <v>11004</v>
      </c>
      <c r="G1788" s="111" t="s">
        <v>34</v>
      </c>
      <c r="H1788" s="62">
        <v>45630.396053240744</v>
      </c>
      <c r="I1788" s="104" t="b">
        <v>0</v>
      </c>
      <c r="J1788" s="9"/>
      <c r="K1788" s="96">
        <v>773</v>
      </c>
      <c r="L1788" s="105" t="s">
        <v>12075</v>
      </c>
      <c r="M1788" t="str">
        <f>_xlfn.IFNA(VLOOKUP(B1788,Dashboard!$B$2:$V$1276,21,0),"HAPUS")</f>
        <v>BELUM SPS</v>
      </c>
    </row>
    <row r="1789" spans="1:13" ht="13.8" thickBot="1">
      <c r="A1789" s="106">
        <v>1788</v>
      </c>
      <c r="B1789" s="70" t="s">
        <v>5020</v>
      </c>
      <c r="C1789" s="70" t="s">
        <v>5022</v>
      </c>
      <c r="D1789" s="69">
        <v>45628.570324074077</v>
      </c>
      <c r="E1789" s="70" t="s">
        <v>183</v>
      </c>
      <c r="F1789" s="112" t="s">
        <v>11004</v>
      </c>
      <c r="G1789" s="107" t="s">
        <v>34</v>
      </c>
      <c r="H1789" s="69">
        <v>45630.39634259259</v>
      </c>
      <c r="I1789" s="108" t="b">
        <v>0</v>
      </c>
      <c r="J1789" s="14"/>
      <c r="K1789" s="92">
        <v>774</v>
      </c>
      <c r="L1789" s="109" t="s">
        <v>12076</v>
      </c>
      <c r="M1789" t="str">
        <f>_xlfn.IFNA(VLOOKUP(B1789,Dashboard!$B$2:$V$1276,21,0),"HAPUS")</f>
        <v>HAPUS</v>
      </c>
    </row>
    <row r="1790" spans="1:13" ht="13.8" hidden="1" thickBot="1">
      <c r="A1790" s="103">
        <v>1789</v>
      </c>
      <c r="B1790" s="63" t="s">
        <v>5023</v>
      </c>
      <c r="C1790" s="63" t="s">
        <v>5025</v>
      </c>
      <c r="D1790" s="62">
        <v>45628.571597222224</v>
      </c>
      <c r="E1790" s="63" t="s">
        <v>183</v>
      </c>
      <c r="F1790" s="110" t="s">
        <v>11004</v>
      </c>
      <c r="G1790" s="119" t="s">
        <v>118</v>
      </c>
      <c r="H1790" s="9"/>
      <c r="I1790" s="104" t="b">
        <v>0</v>
      </c>
      <c r="J1790" s="9"/>
      <c r="K1790" s="96">
        <v>206</v>
      </c>
      <c r="L1790" s="105" t="s">
        <v>12077</v>
      </c>
      <c r="M1790" t="str">
        <f>_xlfn.IFNA(VLOOKUP(B1790,Dashboard!$B$2:$V$1276,21,0),"HAPUS")</f>
        <v>BELUM SPS</v>
      </c>
    </row>
    <row r="1791" spans="1:13" ht="13.8" thickBot="1">
      <c r="A1791" s="106">
        <v>1790</v>
      </c>
      <c r="B1791" s="70" t="s">
        <v>5026</v>
      </c>
      <c r="C1791" s="70" t="s">
        <v>5027</v>
      </c>
      <c r="D1791" s="69">
        <v>45628.576585648145</v>
      </c>
      <c r="E1791" s="70" t="s">
        <v>5028</v>
      </c>
      <c r="F1791" s="14"/>
      <c r="G1791" s="14"/>
      <c r="H1791" s="14"/>
      <c r="I1791" s="108" t="b">
        <v>0</v>
      </c>
      <c r="J1791" s="14"/>
      <c r="K1791" s="92">
        <v>0</v>
      </c>
      <c r="L1791" s="109" t="s">
        <v>11001</v>
      </c>
      <c r="M1791" t="str">
        <f>_xlfn.IFNA(VLOOKUP(B1791,Dashboard!$B$2:$V$1276,21,0),"HAPUS")</f>
        <v>HAPUS</v>
      </c>
    </row>
    <row r="1792" spans="1:13" ht="13.8" thickBot="1">
      <c r="A1792" s="103">
        <v>1791</v>
      </c>
      <c r="B1792" s="63" t="s">
        <v>5029</v>
      </c>
      <c r="C1792" s="63" t="s">
        <v>5030</v>
      </c>
      <c r="D1792" s="62">
        <v>45628.579189814816</v>
      </c>
      <c r="E1792" s="63" t="s">
        <v>125</v>
      </c>
      <c r="F1792" s="9"/>
      <c r="G1792" s="9"/>
      <c r="H1792" s="9"/>
      <c r="I1792" s="104" t="b">
        <v>0</v>
      </c>
      <c r="J1792" s="9"/>
      <c r="K1792" s="96">
        <v>0</v>
      </c>
      <c r="L1792" s="105" t="s">
        <v>11001</v>
      </c>
      <c r="M1792" t="str">
        <f>_xlfn.IFNA(VLOOKUP(B1792,Dashboard!$B$2:$V$1276,21,0),"HAPUS")</f>
        <v>HAPUS</v>
      </c>
    </row>
    <row r="1793" spans="1:13" ht="13.8" hidden="1" thickBot="1">
      <c r="A1793" s="106">
        <v>1792</v>
      </c>
      <c r="B1793" s="70" t="s">
        <v>5031</v>
      </c>
      <c r="C1793" s="70" t="s">
        <v>5032</v>
      </c>
      <c r="D1793" s="69">
        <v>45628.583518518521</v>
      </c>
      <c r="E1793" s="70" t="s">
        <v>183</v>
      </c>
      <c r="F1793" s="112" t="s">
        <v>11004</v>
      </c>
      <c r="G1793" s="117" t="s">
        <v>118</v>
      </c>
      <c r="H1793" s="14"/>
      <c r="I1793" s="108" t="b">
        <v>0</v>
      </c>
      <c r="J1793" s="14"/>
      <c r="K1793" s="92">
        <v>207</v>
      </c>
      <c r="L1793" s="109" t="s">
        <v>12078</v>
      </c>
      <c r="M1793" t="str">
        <f>_xlfn.IFNA(VLOOKUP(B1793,Dashboard!$B$2:$V$1276,21,0),"HAPUS")</f>
        <v>BELUM SPS</v>
      </c>
    </row>
    <row r="1794" spans="1:13" ht="13.8" hidden="1" thickBot="1">
      <c r="A1794" s="103">
        <v>1793</v>
      </c>
      <c r="B1794" s="63" t="s">
        <v>5033</v>
      </c>
      <c r="C1794" s="63" t="s">
        <v>5035</v>
      </c>
      <c r="D1794" s="62">
        <v>45628.588495370372</v>
      </c>
      <c r="E1794" s="63" t="s">
        <v>5036</v>
      </c>
      <c r="F1794" s="9"/>
      <c r="G1794" s="9"/>
      <c r="H1794" s="9"/>
      <c r="I1794" s="104" t="b">
        <v>0</v>
      </c>
      <c r="J1794" s="9"/>
      <c r="K1794" s="96">
        <v>0</v>
      </c>
      <c r="L1794" s="105" t="s">
        <v>11001</v>
      </c>
      <c r="M1794" t="str">
        <f>_xlfn.IFNA(VLOOKUP(B1794,Dashboard!$B$2:$V$1276,21,0),"HAPUS")</f>
        <v>BELUM SPS</v>
      </c>
    </row>
    <row r="1795" spans="1:13" ht="13.8" thickBot="1">
      <c r="A1795" s="106">
        <v>1794</v>
      </c>
      <c r="B1795" s="70" t="s">
        <v>5037</v>
      </c>
      <c r="C1795" s="70" t="s">
        <v>5038</v>
      </c>
      <c r="D1795" s="69">
        <v>45628.590578703705</v>
      </c>
      <c r="E1795" s="70" t="s">
        <v>237</v>
      </c>
      <c r="F1795" s="14"/>
      <c r="G1795" s="14"/>
      <c r="H1795" s="14"/>
      <c r="I1795" s="108" t="b">
        <v>0</v>
      </c>
      <c r="J1795" s="14"/>
      <c r="K1795" s="92">
        <v>0</v>
      </c>
      <c r="L1795" s="109" t="s">
        <v>11001</v>
      </c>
      <c r="M1795" t="str">
        <f>_xlfn.IFNA(VLOOKUP(B1795,Dashboard!$B$2:$V$1276,21,0),"HAPUS")</f>
        <v>HAPUS</v>
      </c>
    </row>
    <row r="1796" spans="1:13" ht="13.8" hidden="1" thickBot="1">
      <c r="A1796" s="103">
        <v>1795</v>
      </c>
      <c r="B1796" s="63" t="s">
        <v>5039</v>
      </c>
      <c r="C1796" s="63" t="s">
        <v>5041</v>
      </c>
      <c r="D1796" s="62">
        <v>45628.595613425925</v>
      </c>
      <c r="E1796" s="63" t="s">
        <v>482</v>
      </c>
      <c r="F1796" s="110" t="s">
        <v>11004</v>
      </c>
      <c r="G1796" s="111" t="s">
        <v>34</v>
      </c>
      <c r="H1796" s="62">
        <v>45630.397060185183</v>
      </c>
      <c r="I1796" s="104" t="b">
        <v>0</v>
      </c>
      <c r="J1796" s="9"/>
      <c r="K1796" s="96">
        <v>775</v>
      </c>
      <c r="L1796" s="105" t="s">
        <v>12079</v>
      </c>
      <c r="M1796" t="str">
        <f>_xlfn.IFNA(VLOOKUP(B1796,Dashboard!$B$2:$V$1276,21,0),"HAPUS")</f>
        <v>BELUM SPS</v>
      </c>
    </row>
    <row r="1797" spans="1:13" ht="13.8" thickBot="1">
      <c r="A1797" s="106">
        <v>1796</v>
      </c>
      <c r="B1797" s="70" t="s">
        <v>5042</v>
      </c>
      <c r="C1797" s="70" t="s">
        <v>5044</v>
      </c>
      <c r="D1797" s="69">
        <v>45628.596493055556</v>
      </c>
      <c r="E1797" s="70" t="s">
        <v>216</v>
      </c>
      <c r="F1797" s="112" t="s">
        <v>11004</v>
      </c>
      <c r="G1797" s="107" t="s">
        <v>34</v>
      </c>
      <c r="H1797" s="69">
        <v>45630.397233796299</v>
      </c>
      <c r="I1797" s="108" t="b">
        <v>0</v>
      </c>
      <c r="J1797" s="14"/>
      <c r="K1797" s="92">
        <v>776</v>
      </c>
      <c r="L1797" s="109" t="s">
        <v>12080</v>
      </c>
      <c r="M1797" t="str">
        <f>_xlfn.IFNA(VLOOKUP(B1797,Dashboard!$B$2:$V$1276,21,0),"HAPUS")</f>
        <v>HAPUS</v>
      </c>
    </row>
    <row r="1798" spans="1:13" ht="13.8" hidden="1" thickBot="1">
      <c r="A1798" s="103">
        <v>1797</v>
      </c>
      <c r="B1798" s="63" t="s">
        <v>5045</v>
      </c>
      <c r="C1798" s="63" t="s">
        <v>5047</v>
      </c>
      <c r="D1798" s="62">
        <v>45628.596562500003</v>
      </c>
      <c r="E1798" s="63" t="s">
        <v>482</v>
      </c>
      <c r="F1798" s="110" t="s">
        <v>11004</v>
      </c>
      <c r="G1798" s="111" t="s">
        <v>34</v>
      </c>
      <c r="H1798" s="62">
        <v>45630.397534722222</v>
      </c>
      <c r="I1798" s="104" t="b">
        <v>0</v>
      </c>
      <c r="J1798" s="9"/>
      <c r="K1798" s="96">
        <v>777</v>
      </c>
      <c r="L1798" s="105" t="s">
        <v>12081</v>
      </c>
      <c r="M1798" t="str">
        <f>_xlfn.IFNA(VLOOKUP(B1798,Dashboard!$B$2:$V$1276,21,0),"HAPUS")</f>
        <v>BELUM SPS</v>
      </c>
    </row>
    <row r="1799" spans="1:13" ht="13.8" thickBot="1">
      <c r="A1799" s="106">
        <v>1798</v>
      </c>
      <c r="B1799" s="70" t="s">
        <v>5048</v>
      </c>
      <c r="C1799" s="70" t="s">
        <v>5049</v>
      </c>
      <c r="D1799" s="69">
        <v>45628.598009259258</v>
      </c>
      <c r="E1799" s="70" t="s">
        <v>216</v>
      </c>
      <c r="F1799" s="112" t="s">
        <v>11004</v>
      </c>
      <c r="G1799" s="107" t="s">
        <v>34</v>
      </c>
      <c r="H1799" s="69">
        <v>45630.397662037038</v>
      </c>
      <c r="I1799" s="108" t="b">
        <v>0</v>
      </c>
      <c r="J1799" s="14"/>
      <c r="K1799" s="92">
        <v>778</v>
      </c>
      <c r="L1799" s="109" t="s">
        <v>12082</v>
      </c>
      <c r="M1799" t="str">
        <f>_xlfn.IFNA(VLOOKUP(B1799,Dashboard!$B$2:$V$1276,21,0),"HAPUS")</f>
        <v>HAPUS</v>
      </c>
    </row>
    <row r="1800" spans="1:13" ht="13.8" thickBot="1">
      <c r="A1800" s="103">
        <v>1799</v>
      </c>
      <c r="B1800" s="63" t="s">
        <v>5050</v>
      </c>
      <c r="C1800" s="63" t="s">
        <v>5051</v>
      </c>
      <c r="D1800" s="62">
        <v>45628.600185185183</v>
      </c>
      <c r="E1800" s="63" t="s">
        <v>330</v>
      </c>
      <c r="F1800" s="9"/>
      <c r="G1800" s="9"/>
      <c r="H1800" s="9"/>
      <c r="I1800" s="104" t="b">
        <v>0</v>
      </c>
      <c r="J1800" s="9"/>
      <c r="K1800" s="96">
        <v>0</v>
      </c>
      <c r="L1800" s="105" t="s">
        <v>11001</v>
      </c>
      <c r="M1800" t="str">
        <f>_xlfn.IFNA(VLOOKUP(B1800,Dashboard!$B$2:$V$1276,21,0),"HAPUS")</f>
        <v>HAPUS</v>
      </c>
    </row>
    <row r="1801" spans="1:13" ht="13.8" thickBot="1">
      <c r="A1801" s="106">
        <v>1800</v>
      </c>
      <c r="B1801" s="70" t="s">
        <v>5052</v>
      </c>
      <c r="C1801" s="70" t="s">
        <v>5053</v>
      </c>
      <c r="D1801" s="69">
        <v>45628.601006944446</v>
      </c>
      <c r="E1801" s="70" t="s">
        <v>330</v>
      </c>
      <c r="F1801" s="14"/>
      <c r="G1801" s="14"/>
      <c r="H1801" s="14"/>
      <c r="I1801" s="108" t="b">
        <v>0</v>
      </c>
      <c r="J1801" s="14"/>
      <c r="K1801" s="92">
        <v>0</v>
      </c>
      <c r="L1801" s="109" t="s">
        <v>11001</v>
      </c>
      <c r="M1801" t="str">
        <f>_xlfn.IFNA(VLOOKUP(B1801,Dashboard!$B$2:$V$1276,21,0),"HAPUS")</f>
        <v>HAPUS</v>
      </c>
    </row>
    <row r="1802" spans="1:13" ht="13.8" hidden="1" thickBot="1">
      <c r="A1802" s="103">
        <v>1801</v>
      </c>
      <c r="B1802" s="63" t="s">
        <v>5054</v>
      </c>
      <c r="C1802" s="63" t="s">
        <v>5056</v>
      </c>
      <c r="D1802" s="62">
        <v>45628.605150462965</v>
      </c>
      <c r="E1802" s="63" t="s">
        <v>216</v>
      </c>
      <c r="F1802" s="110" t="s">
        <v>11004</v>
      </c>
      <c r="G1802" s="119" t="s">
        <v>118</v>
      </c>
      <c r="H1802" s="9"/>
      <c r="I1802" s="104" t="b">
        <v>0</v>
      </c>
      <c r="J1802" s="9"/>
      <c r="K1802" s="96">
        <v>208</v>
      </c>
      <c r="L1802" s="105" t="s">
        <v>12083</v>
      </c>
      <c r="M1802" t="str">
        <f>_xlfn.IFNA(VLOOKUP(B1802,Dashboard!$B$2:$V$1276,21,0),"HAPUS")</f>
        <v>BELUM SPS</v>
      </c>
    </row>
    <row r="1803" spans="1:13" ht="13.8" thickBot="1">
      <c r="A1803" s="106">
        <v>1802</v>
      </c>
      <c r="B1803" s="70" t="s">
        <v>5057</v>
      </c>
      <c r="C1803" s="70" t="s">
        <v>5058</v>
      </c>
      <c r="D1803" s="69">
        <v>45628.606898148151</v>
      </c>
      <c r="E1803" s="70" t="s">
        <v>330</v>
      </c>
      <c r="F1803" s="14"/>
      <c r="G1803" s="14"/>
      <c r="H1803" s="14"/>
      <c r="I1803" s="108" t="b">
        <v>0</v>
      </c>
      <c r="J1803" s="14"/>
      <c r="K1803" s="92">
        <v>0</v>
      </c>
      <c r="L1803" s="109" t="s">
        <v>11001</v>
      </c>
      <c r="M1803" t="str">
        <f>_xlfn.IFNA(VLOOKUP(B1803,Dashboard!$B$2:$V$1276,21,0),"HAPUS")</f>
        <v>HAPUS</v>
      </c>
    </row>
    <row r="1804" spans="1:13" ht="13.8" thickBot="1">
      <c r="A1804" s="103">
        <v>1803</v>
      </c>
      <c r="B1804" s="63" t="s">
        <v>5059</v>
      </c>
      <c r="C1804" s="63" t="s">
        <v>5061</v>
      </c>
      <c r="D1804" s="62">
        <v>45628.60733796296</v>
      </c>
      <c r="E1804" s="63" t="s">
        <v>216</v>
      </c>
      <c r="F1804" s="110" t="s">
        <v>11004</v>
      </c>
      <c r="G1804" s="119" t="s">
        <v>118</v>
      </c>
      <c r="H1804" s="9"/>
      <c r="I1804" s="104" t="b">
        <v>0</v>
      </c>
      <c r="J1804" s="9"/>
      <c r="K1804" s="96">
        <v>209</v>
      </c>
      <c r="L1804" s="105" t="s">
        <v>12084</v>
      </c>
      <c r="M1804" t="str">
        <f>_xlfn.IFNA(VLOOKUP(B1804,Dashboard!$B$2:$V$1276,21,0),"HAPUS")</f>
        <v>HAPUS</v>
      </c>
    </row>
    <row r="1805" spans="1:13" ht="13.8" hidden="1" thickBot="1">
      <c r="A1805" s="106">
        <v>1804</v>
      </c>
      <c r="B1805" s="70" t="s">
        <v>5062</v>
      </c>
      <c r="C1805" s="70" t="s">
        <v>5064</v>
      </c>
      <c r="D1805" s="69">
        <v>45628.615763888891</v>
      </c>
      <c r="E1805" s="70" t="s">
        <v>26</v>
      </c>
      <c r="F1805" s="14"/>
      <c r="G1805" s="14"/>
      <c r="H1805" s="14"/>
      <c r="I1805" s="108" t="b">
        <v>0</v>
      </c>
      <c r="J1805" s="14"/>
      <c r="K1805" s="92">
        <v>0</v>
      </c>
      <c r="L1805" s="109" t="s">
        <v>11001</v>
      </c>
      <c r="M1805" t="str">
        <f>_xlfn.IFNA(VLOOKUP(B1805,Dashboard!$B$2:$V$1276,21,0),"HAPUS")</f>
        <v>BELUM SPS</v>
      </c>
    </row>
    <row r="1806" spans="1:13" ht="13.8" hidden="1" thickBot="1">
      <c r="A1806" s="103">
        <v>1805</v>
      </c>
      <c r="B1806" s="63" t="s">
        <v>5065</v>
      </c>
      <c r="C1806" s="63" t="s">
        <v>5067</v>
      </c>
      <c r="D1806" s="62">
        <v>45628.616574074076</v>
      </c>
      <c r="E1806" s="63" t="s">
        <v>194</v>
      </c>
      <c r="F1806" s="110" t="s">
        <v>11004</v>
      </c>
      <c r="G1806" s="119" t="s">
        <v>118</v>
      </c>
      <c r="H1806" s="9"/>
      <c r="I1806" s="104" t="b">
        <v>0</v>
      </c>
      <c r="J1806" s="9"/>
      <c r="K1806" s="96">
        <v>210</v>
      </c>
      <c r="L1806" s="105" t="s">
        <v>12085</v>
      </c>
      <c r="M1806" t="str">
        <f>_xlfn.IFNA(VLOOKUP(B1806,Dashboard!$B$2:$V$1276,21,0),"HAPUS")</f>
        <v>BELUM SPS</v>
      </c>
    </row>
    <row r="1807" spans="1:13" ht="13.8" hidden="1" thickBot="1">
      <c r="A1807" s="106">
        <v>1806</v>
      </c>
      <c r="B1807" s="70" t="s">
        <v>5068</v>
      </c>
      <c r="C1807" s="70" t="s">
        <v>5070</v>
      </c>
      <c r="D1807" s="69">
        <v>45628.625671296293</v>
      </c>
      <c r="E1807" s="70" t="s">
        <v>216</v>
      </c>
      <c r="F1807" s="112" t="s">
        <v>11004</v>
      </c>
      <c r="G1807" s="117" t="s">
        <v>118</v>
      </c>
      <c r="H1807" s="14"/>
      <c r="I1807" s="108" t="b">
        <v>0</v>
      </c>
      <c r="J1807" s="14"/>
      <c r="K1807" s="92">
        <v>211</v>
      </c>
      <c r="L1807" s="109" t="s">
        <v>12086</v>
      </c>
      <c r="M1807" t="str">
        <f>_xlfn.IFNA(VLOOKUP(B1807,Dashboard!$B$2:$V$1276,21,0),"HAPUS")</f>
        <v>BELUM SPS</v>
      </c>
    </row>
    <row r="1808" spans="1:13" ht="13.8" thickBot="1">
      <c r="A1808" s="103">
        <v>1807</v>
      </c>
      <c r="B1808" s="63" t="s">
        <v>5071</v>
      </c>
      <c r="C1808" s="63" t="s">
        <v>5073</v>
      </c>
      <c r="D1808" s="62">
        <v>45628.627488425926</v>
      </c>
      <c r="E1808" s="63" t="s">
        <v>216</v>
      </c>
      <c r="F1808" s="9"/>
      <c r="G1808" s="9"/>
      <c r="H1808" s="9"/>
      <c r="I1808" s="104" t="b">
        <v>0</v>
      </c>
      <c r="J1808" s="9"/>
      <c r="K1808" s="96">
        <v>0</v>
      </c>
      <c r="L1808" s="105" t="s">
        <v>11001</v>
      </c>
      <c r="M1808" t="str">
        <f>_xlfn.IFNA(VLOOKUP(B1808,Dashboard!$B$2:$V$1276,21,0),"HAPUS")</f>
        <v>HAPUS</v>
      </c>
    </row>
    <row r="1809" spans="1:13" ht="13.8" thickBot="1">
      <c r="A1809" s="106">
        <v>1808</v>
      </c>
      <c r="B1809" s="70" t="s">
        <v>5074</v>
      </c>
      <c r="C1809" s="70" t="s">
        <v>5076</v>
      </c>
      <c r="D1809" s="69">
        <v>45628.628252314818</v>
      </c>
      <c r="E1809" s="70" t="s">
        <v>57</v>
      </c>
      <c r="F1809" s="14"/>
      <c r="G1809" s="14"/>
      <c r="H1809" s="14"/>
      <c r="I1809" s="108" t="b">
        <v>0</v>
      </c>
      <c r="J1809" s="14"/>
      <c r="K1809" s="92">
        <v>0</v>
      </c>
      <c r="L1809" s="109" t="s">
        <v>11001</v>
      </c>
      <c r="M1809" t="str">
        <f>_xlfn.IFNA(VLOOKUP(B1809,Dashboard!$B$2:$V$1276,21,0),"HAPUS")</f>
        <v>HAPUS</v>
      </c>
    </row>
    <row r="1810" spans="1:13" ht="13.8" thickBot="1">
      <c r="A1810" s="103">
        <v>1809</v>
      </c>
      <c r="B1810" s="63" t="s">
        <v>5077</v>
      </c>
      <c r="C1810" s="63" t="s">
        <v>5078</v>
      </c>
      <c r="D1810" s="62">
        <v>45628.631620370368</v>
      </c>
      <c r="E1810" s="63" t="s">
        <v>57</v>
      </c>
      <c r="F1810" s="9"/>
      <c r="G1810" s="9"/>
      <c r="H1810" s="9"/>
      <c r="I1810" s="104" t="b">
        <v>0</v>
      </c>
      <c r="J1810" s="9"/>
      <c r="K1810" s="96">
        <v>0</v>
      </c>
      <c r="L1810" s="105" t="s">
        <v>11001</v>
      </c>
      <c r="M1810" t="str">
        <f>_xlfn.IFNA(VLOOKUP(B1810,Dashboard!$B$2:$V$1276,21,0),"HAPUS")</f>
        <v>HAPUS</v>
      </c>
    </row>
    <row r="1811" spans="1:13" ht="13.8" thickBot="1">
      <c r="A1811" s="106">
        <v>1810</v>
      </c>
      <c r="B1811" s="70" t="s">
        <v>5079</v>
      </c>
      <c r="C1811" s="70" t="s">
        <v>5080</v>
      </c>
      <c r="D1811" s="69">
        <v>45628.632210648146</v>
      </c>
      <c r="E1811" s="70" t="s">
        <v>57</v>
      </c>
      <c r="F1811" s="14"/>
      <c r="G1811" s="14"/>
      <c r="H1811" s="14"/>
      <c r="I1811" s="108" t="b">
        <v>0</v>
      </c>
      <c r="J1811" s="14"/>
      <c r="K1811" s="92">
        <v>0</v>
      </c>
      <c r="L1811" s="109" t="s">
        <v>11001</v>
      </c>
      <c r="M1811" t="str">
        <f>_xlfn.IFNA(VLOOKUP(B1811,Dashboard!$B$2:$V$1276,21,0),"HAPUS")</f>
        <v>HAPUS</v>
      </c>
    </row>
    <row r="1812" spans="1:13" ht="13.8" thickBot="1">
      <c r="A1812" s="103">
        <v>1811</v>
      </c>
      <c r="B1812" s="63" t="s">
        <v>5081</v>
      </c>
      <c r="C1812" s="63" t="s">
        <v>5082</v>
      </c>
      <c r="D1812" s="62">
        <v>45628.637164351851</v>
      </c>
      <c r="E1812" s="63" t="s">
        <v>253</v>
      </c>
      <c r="F1812" s="9"/>
      <c r="G1812" s="9"/>
      <c r="H1812" s="9"/>
      <c r="I1812" s="104" t="b">
        <v>0</v>
      </c>
      <c r="J1812" s="9"/>
      <c r="K1812" s="96">
        <v>0</v>
      </c>
      <c r="L1812" s="105" t="s">
        <v>11001</v>
      </c>
      <c r="M1812" t="str">
        <f>_xlfn.IFNA(VLOOKUP(B1812,Dashboard!$B$2:$V$1276,21,0),"HAPUS")</f>
        <v>HAPUS</v>
      </c>
    </row>
    <row r="1813" spans="1:13" ht="13.8" thickBot="1">
      <c r="A1813" s="106">
        <v>1812</v>
      </c>
      <c r="B1813" s="70" t="s">
        <v>5083</v>
      </c>
      <c r="C1813" s="70" t="s">
        <v>5085</v>
      </c>
      <c r="D1813" s="69">
        <v>45629.372569444444</v>
      </c>
      <c r="E1813" s="70" t="s">
        <v>22</v>
      </c>
      <c r="F1813" s="112" t="s">
        <v>11004</v>
      </c>
      <c r="G1813" s="117" t="s">
        <v>118</v>
      </c>
      <c r="H1813" s="14"/>
      <c r="I1813" s="108" t="b">
        <v>0</v>
      </c>
      <c r="J1813" s="14"/>
      <c r="K1813" s="92">
        <v>212</v>
      </c>
      <c r="L1813" s="109" t="s">
        <v>12087</v>
      </c>
      <c r="M1813" t="str">
        <f>_xlfn.IFNA(VLOOKUP(B1813,Dashboard!$B$2:$V$1276,21,0),"HAPUS")</f>
        <v>HAPUS</v>
      </c>
    </row>
    <row r="1814" spans="1:13" ht="13.8" thickBot="1">
      <c r="A1814" s="103">
        <v>1813</v>
      </c>
      <c r="B1814" s="63" t="s">
        <v>5086</v>
      </c>
      <c r="C1814" s="63" t="s">
        <v>5087</v>
      </c>
      <c r="D1814" s="62">
        <v>45629.373194444444</v>
      </c>
      <c r="E1814" s="63" t="s">
        <v>22</v>
      </c>
      <c r="F1814" s="110" t="s">
        <v>11004</v>
      </c>
      <c r="G1814" s="119" t="s">
        <v>118</v>
      </c>
      <c r="H1814" s="9"/>
      <c r="I1814" s="104" t="b">
        <v>0</v>
      </c>
      <c r="J1814" s="9"/>
      <c r="K1814" s="96">
        <v>213</v>
      </c>
      <c r="L1814" s="105" t="s">
        <v>12088</v>
      </c>
      <c r="M1814" t="str">
        <f>_xlfn.IFNA(VLOOKUP(B1814,Dashboard!$B$2:$V$1276,21,0),"HAPUS")</f>
        <v>HAPUS</v>
      </c>
    </row>
    <row r="1815" spans="1:13" ht="13.8" hidden="1" thickBot="1">
      <c r="A1815" s="106">
        <v>1814</v>
      </c>
      <c r="B1815" s="70" t="s">
        <v>5088</v>
      </c>
      <c r="C1815" s="70" t="s">
        <v>5089</v>
      </c>
      <c r="D1815" s="69">
        <v>45629.374502314815</v>
      </c>
      <c r="E1815" s="70" t="s">
        <v>22</v>
      </c>
      <c r="F1815" s="112" t="s">
        <v>11004</v>
      </c>
      <c r="G1815" s="117" t="s">
        <v>118</v>
      </c>
      <c r="H1815" s="14"/>
      <c r="I1815" s="108" t="b">
        <v>0</v>
      </c>
      <c r="J1815" s="14"/>
      <c r="K1815" s="92">
        <v>214</v>
      </c>
      <c r="L1815" s="109" t="s">
        <v>12089</v>
      </c>
      <c r="M1815" t="str">
        <f>_xlfn.IFNA(VLOOKUP(B1815,Dashboard!$B$2:$V$1276,21,0),"HAPUS")</f>
        <v>BELUM SPS</v>
      </c>
    </row>
    <row r="1816" spans="1:13" ht="13.8" hidden="1" thickBot="1">
      <c r="A1816" s="103">
        <v>1815</v>
      </c>
      <c r="B1816" s="63" t="s">
        <v>5090</v>
      </c>
      <c r="C1816" s="63" t="s">
        <v>5091</v>
      </c>
      <c r="D1816" s="62">
        <v>45629.3752662037</v>
      </c>
      <c r="E1816" s="63" t="s">
        <v>22</v>
      </c>
      <c r="F1816" s="110" t="s">
        <v>11004</v>
      </c>
      <c r="G1816" s="119" t="s">
        <v>118</v>
      </c>
      <c r="H1816" s="9"/>
      <c r="I1816" s="104" t="b">
        <v>0</v>
      </c>
      <c r="J1816" s="9"/>
      <c r="K1816" s="96">
        <v>215</v>
      </c>
      <c r="L1816" s="105" t="s">
        <v>12090</v>
      </c>
      <c r="M1816" t="str">
        <f>_xlfn.IFNA(VLOOKUP(B1816,Dashboard!$B$2:$V$1276,21,0),"HAPUS")</f>
        <v>BELUM SPS</v>
      </c>
    </row>
    <row r="1817" spans="1:13" ht="13.8" hidden="1" thickBot="1">
      <c r="A1817" s="106">
        <v>1816</v>
      </c>
      <c r="B1817" s="70" t="s">
        <v>5092</v>
      </c>
      <c r="C1817" s="70" t="s">
        <v>5094</v>
      </c>
      <c r="D1817" s="69">
        <v>45629.397569444445</v>
      </c>
      <c r="E1817" s="70" t="s">
        <v>899</v>
      </c>
      <c r="F1817" s="14"/>
      <c r="G1817" s="14"/>
      <c r="H1817" s="14"/>
      <c r="I1817" s="108" t="b">
        <v>0</v>
      </c>
      <c r="J1817" s="14"/>
      <c r="K1817" s="92">
        <v>0</v>
      </c>
      <c r="L1817" s="109" t="s">
        <v>11001</v>
      </c>
      <c r="M1817" t="str">
        <f>_xlfn.IFNA(VLOOKUP(B1817,Dashboard!$B$2:$V$1276,21,0),"HAPUS")</f>
        <v>BELUM SPS</v>
      </c>
    </row>
    <row r="1818" spans="1:13" ht="13.8" thickBot="1">
      <c r="A1818" s="103">
        <v>1817</v>
      </c>
      <c r="B1818" s="63" t="s">
        <v>5095</v>
      </c>
      <c r="C1818" s="63" t="s">
        <v>5097</v>
      </c>
      <c r="D1818" s="62">
        <v>45629.411446759259</v>
      </c>
      <c r="E1818" s="63" t="s">
        <v>57</v>
      </c>
      <c r="F1818" s="9"/>
      <c r="G1818" s="9"/>
      <c r="H1818" s="9"/>
      <c r="I1818" s="104" t="b">
        <v>0</v>
      </c>
      <c r="J1818" s="9"/>
      <c r="K1818" s="96">
        <v>0</v>
      </c>
      <c r="L1818" s="105" t="s">
        <v>11001</v>
      </c>
      <c r="M1818" t="str">
        <f>_xlfn.IFNA(VLOOKUP(B1818,Dashboard!$B$2:$V$1276,21,0),"HAPUS")</f>
        <v>HAPUS</v>
      </c>
    </row>
    <row r="1819" spans="1:13" ht="13.8" hidden="1" thickBot="1">
      <c r="A1819" s="106">
        <v>1818</v>
      </c>
      <c r="B1819" s="70" t="s">
        <v>5098</v>
      </c>
      <c r="C1819" s="70" t="s">
        <v>5100</v>
      </c>
      <c r="D1819" s="69">
        <v>45629.413240740738</v>
      </c>
      <c r="E1819" s="70" t="s">
        <v>216</v>
      </c>
      <c r="F1819" s="112" t="s">
        <v>11004</v>
      </c>
      <c r="G1819" s="117" t="s">
        <v>118</v>
      </c>
      <c r="H1819" s="14"/>
      <c r="I1819" s="108" t="b">
        <v>0</v>
      </c>
      <c r="J1819" s="14"/>
      <c r="K1819" s="92">
        <v>216</v>
      </c>
      <c r="L1819" s="109" t="s">
        <v>12091</v>
      </c>
      <c r="M1819" t="str">
        <f>_xlfn.IFNA(VLOOKUP(B1819,Dashboard!$B$2:$V$1276,21,0),"HAPUS")</f>
        <v>BELUM SPS</v>
      </c>
    </row>
    <row r="1820" spans="1:13" ht="13.8" hidden="1" thickBot="1">
      <c r="A1820" s="103">
        <v>1819</v>
      </c>
      <c r="B1820" s="63" t="s">
        <v>5101</v>
      </c>
      <c r="C1820" s="63" t="s">
        <v>5103</v>
      </c>
      <c r="D1820" s="62">
        <v>45629.42050925926</v>
      </c>
      <c r="E1820" s="63" t="s">
        <v>22</v>
      </c>
      <c r="F1820" s="110" t="s">
        <v>11004</v>
      </c>
      <c r="G1820" s="111" t="s">
        <v>34</v>
      </c>
      <c r="H1820" s="62">
        <v>45631.345324074071</v>
      </c>
      <c r="I1820" s="104" t="b">
        <v>0</v>
      </c>
      <c r="J1820" s="9"/>
      <c r="K1820" s="96">
        <v>779</v>
      </c>
      <c r="L1820" s="105" t="s">
        <v>12092</v>
      </c>
      <c r="M1820" t="str">
        <f>_xlfn.IFNA(VLOOKUP(B1820,Dashboard!$B$2:$V$1276,21,0),"HAPUS")</f>
        <v>BELUM SPS</v>
      </c>
    </row>
    <row r="1821" spans="1:13" ht="13.8" thickBot="1">
      <c r="A1821" s="106">
        <v>1820</v>
      </c>
      <c r="B1821" s="70" t="s">
        <v>5104</v>
      </c>
      <c r="C1821" s="70" t="s">
        <v>5105</v>
      </c>
      <c r="D1821" s="69">
        <v>45629.421296296299</v>
      </c>
      <c r="E1821" s="70" t="s">
        <v>5106</v>
      </c>
      <c r="F1821" s="14"/>
      <c r="G1821" s="14"/>
      <c r="H1821" s="14"/>
      <c r="I1821" s="108" t="b">
        <v>0</v>
      </c>
      <c r="J1821" s="14"/>
      <c r="K1821" s="92">
        <v>0</v>
      </c>
      <c r="L1821" s="109" t="s">
        <v>11001</v>
      </c>
      <c r="M1821" t="str">
        <f>_xlfn.IFNA(VLOOKUP(B1821,Dashboard!$B$2:$V$1276,21,0),"HAPUS")</f>
        <v>HAPUS</v>
      </c>
    </row>
    <row r="1822" spans="1:13" ht="13.8" thickBot="1">
      <c r="A1822" s="103">
        <v>1821</v>
      </c>
      <c r="B1822" s="63" t="s">
        <v>5107</v>
      </c>
      <c r="C1822" s="63" t="s">
        <v>5109</v>
      </c>
      <c r="D1822" s="62">
        <v>45629.433009259257</v>
      </c>
      <c r="E1822" s="63" t="s">
        <v>125</v>
      </c>
      <c r="F1822" s="9"/>
      <c r="G1822" s="9"/>
      <c r="H1822" s="9"/>
      <c r="I1822" s="104" t="b">
        <v>0</v>
      </c>
      <c r="J1822" s="9"/>
      <c r="K1822" s="96">
        <v>0</v>
      </c>
      <c r="L1822" s="105" t="s">
        <v>11001</v>
      </c>
      <c r="M1822" t="str">
        <f>_xlfn.IFNA(VLOOKUP(B1822,Dashboard!$B$2:$V$1276,21,0),"HAPUS")</f>
        <v>HAPUS</v>
      </c>
    </row>
    <row r="1823" spans="1:13" ht="13.8" hidden="1" thickBot="1">
      <c r="A1823" s="106">
        <v>1822</v>
      </c>
      <c r="B1823" s="70" t="s">
        <v>5110</v>
      </c>
      <c r="C1823" s="70" t="s">
        <v>3429</v>
      </c>
      <c r="D1823" s="69">
        <v>45629.443541666667</v>
      </c>
      <c r="E1823" s="70" t="s">
        <v>618</v>
      </c>
      <c r="F1823" s="112" t="s">
        <v>11004</v>
      </c>
      <c r="G1823" s="107" t="s">
        <v>34</v>
      </c>
      <c r="H1823" s="69">
        <v>45631.345324074071</v>
      </c>
      <c r="I1823" s="108" t="b">
        <v>0</v>
      </c>
      <c r="J1823" s="14"/>
      <c r="K1823" s="92">
        <v>780</v>
      </c>
      <c r="L1823" s="109" t="s">
        <v>12093</v>
      </c>
      <c r="M1823" t="str">
        <f>_xlfn.IFNA(VLOOKUP(B1823,Dashboard!$B$2:$V$1276,21,0),"HAPUS")</f>
        <v>BELUM SPS</v>
      </c>
    </row>
    <row r="1824" spans="1:13" ht="13.8" thickBot="1">
      <c r="A1824" s="103">
        <v>1823</v>
      </c>
      <c r="B1824" s="63" t="s">
        <v>5111</v>
      </c>
      <c r="C1824" s="63" t="s">
        <v>5113</v>
      </c>
      <c r="D1824" s="62">
        <v>45629.447557870371</v>
      </c>
      <c r="E1824" s="63" t="s">
        <v>1752</v>
      </c>
      <c r="F1824" s="9"/>
      <c r="G1824" s="9"/>
      <c r="H1824" s="9"/>
      <c r="I1824" s="104" t="b">
        <v>0</v>
      </c>
      <c r="J1824" s="9"/>
      <c r="K1824" s="96">
        <v>0</v>
      </c>
      <c r="L1824" s="105" t="s">
        <v>11001</v>
      </c>
      <c r="M1824" t="str">
        <f>_xlfn.IFNA(VLOOKUP(B1824,Dashboard!$B$2:$V$1276,21,0),"HAPUS")</f>
        <v>HAPUS</v>
      </c>
    </row>
    <row r="1825" spans="1:13" ht="13.8" hidden="1" thickBot="1">
      <c r="A1825" s="106">
        <v>1824</v>
      </c>
      <c r="B1825" s="70" t="s">
        <v>5114</v>
      </c>
      <c r="C1825" s="70" t="s">
        <v>5116</v>
      </c>
      <c r="D1825" s="69">
        <v>45629.447905092595</v>
      </c>
      <c r="E1825" s="70" t="s">
        <v>216</v>
      </c>
      <c r="F1825" s="112" t="s">
        <v>11004</v>
      </c>
      <c r="G1825" s="107" t="s">
        <v>34</v>
      </c>
      <c r="H1825" s="69">
        <v>45631.345324074071</v>
      </c>
      <c r="I1825" s="108" t="b">
        <v>0</v>
      </c>
      <c r="J1825" s="14"/>
      <c r="K1825" s="92">
        <v>781</v>
      </c>
      <c r="L1825" s="109" t="s">
        <v>12094</v>
      </c>
      <c r="M1825" t="str">
        <f>_xlfn.IFNA(VLOOKUP(B1825,Dashboard!$B$2:$V$1276,21,0),"HAPUS")</f>
        <v>Jangan Hapus</v>
      </c>
    </row>
    <row r="1826" spans="1:13" ht="13.8" thickBot="1">
      <c r="A1826" s="103">
        <v>1825</v>
      </c>
      <c r="B1826" s="63" t="s">
        <v>5117</v>
      </c>
      <c r="C1826" s="63" t="s">
        <v>5119</v>
      </c>
      <c r="D1826" s="62">
        <v>45629.448796296296</v>
      </c>
      <c r="E1826" s="63" t="s">
        <v>216</v>
      </c>
      <c r="F1826" s="110" t="s">
        <v>11004</v>
      </c>
      <c r="G1826" s="111" t="s">
        <v>34</v>
      </c>
      <c r="H1826" s="62">
        <v>45631.345324074071</v>
      </c>
      <c r="I1826" s="104" t="b">
        <v>0</v>
      </c>
      <c r="J1826" s="9"/>
      <c r="K1826" s="96">
        <v>782</v>
      </c>
      <c r="L1826" s="105" t="s">
        <v>12095</v>
      </c>
      <c r="M1826" t="str">
        <f>_xlfn.IFNA(VLOOKUP(B1826,Dashboard!$B$2:$V$1276,21,0),"HAPUS")</f>
        <v>HAPUS</v>
      </c>
    </row>
    <row r="1827" spans="1:13" ht="13.8" hidden="1" thickBot="1">
      <c r="A1827" s="106">
        <v>1826</v>
      </c>
      <c r="B1827" s="70" t="s">
        <v>5120</v>
      </c>
      <c r="C1827" s="70" t="s">
        <v>5122</v>
      </c>
      <c r="D1827" s="69">
        <v>45629.449560185189</v>
      </c>
      <c r="E1827" s="70" t="s">
        <v>22</v>
      </c>
      <c r="F1827" s="112" t="s">
        <v>11004</v>
      </c>
      <c r="G1827" s="107" t="s">
        <v>34</v>
      </c>
      <c r="H1827" s="69">
        <v>45631.345324074071</v>
      </c>
      <c r="I1827" s="108" t="b">
        <v>0</v>
      </c>
      <c r="J1827" s="14"/>
      <c r="K1827" s="92">
        <v>783</v>
      </c>
      <c r="L1827" s="109" t="s">
        <v>12096</v>
      </c>
      <c r="M1827" t="str">
        <f>_xlfn.IFNA(VLOOKUP(B1827,Dashboard!$B$2:$V$1276,21,0),"HAPUS")</f>
        <v>BELUM SPS</v>
      </c>
    </row>
    <row r="1828" spans="1:13" ht="13.8" thickBot="1">
      <c r="A1828" s="103">
        <v>1827</v>
      </c>
      <c r="B1828" s="63" t="s">
        <v>5123</v>
      </c>
      <c r="C1828" s="63" t="s">
        <v>5124</v>
      </c>
      <c r="D1828" s="62">
        <v>45629.453761574077</v>
      </c>
      <c r="E1828" s="63" t="s">
        <v>5125</v>
      </c>
      <c r="F1828" s="9"/>
      <c r="G1828" s="9"/>
      <c r="H1828" s="9"/>
      <c r="I1828" s="104" t="b">
        <v>0</v>
      </c>
      <c r="J1828" s="9"/>
      <c r="K1828" s="96">
        <v>0</v>
      </c>
      <c r="L1828" s="105" t="s">
        <v>11001</v>
      </c>
      <c r="M1828" t="str">
        <f>_xlfn.IFNA(VLOOKUP(B1828,Dashboard!$B$2:$V$1276,21,0),"HAPUS")</f>
        <v>HAPUS</v>
      </c>
    </row>
    <row r="1829" spans="1:13" ht="13.8" thickBot="1">
      <c r="A1829" s="106">
        <v>1828</v>
      </c>
      <c r="B1829" s="70" t="s">
        <v>5126</v>
      </c>
      <c r="C1829" s="70" t="s">
        <v>5127</v>
      </c>
      <c r="D1829" s="69">
        <v>45629.454317129632</v>
      </c>
      <c r="E1829" s="70" t="s">
        <v>5125</v>
      </c>
      <c r="F1829" s="14"/>
      <c r="G1829" s="14"/>
      <c r="H1829" s="14"/>
      <c r="I1829" s="108" t="b">
        <v>0</v>
      </c>
      <c r="J1829" s="14"/>
      <c r="K1829" s="92">
        <v>0</v>
      </c>
      <c r="L1829" s="109" t="s">
        <v>11001</v>
      </c>
      <c r="M1829" t="str">
        <f>_xlfn.IFNA(VLOOKUP(B1829,Dashboard!$B$2:$V$1276,21,0),"HAPUS")</f>
        <v>HAPUS</v>
      </c>
    </row>
    <row r="1830" spans="1:13" ht="13.8" thickBot="1">
      <c r="A1830" s="103">
        <v>1829</v>
      </c>
      <c r="B1830" s="63" t="s">
        <v>5128</v>
      </c>
      <c r="C1830" s="63" t="s">
        <v>5129</v>
      </c>
      <c r="D1830" s="62">
        <v>45629.461689814816</v>
      </c>
      <c r="E1830" s="63" t="s">
        <v>57</v>
      </c>
      <c r="F1830" s="9"/>
      <c r="G1830" s="9"/>
      <c r="H1830" s="9"/>
      <c r="I1830" s="104" t="b">
        <v>0</v>
      </c>
      <c r="J1830" s="9"/>
      <c r="K1830" s="96">
        <v>0</v>
      </c>
      <c r="L1830" s="105" t="s">
        <v>11001</v>
      </c>
      <c r="M1830" t="str">
        <f>_xlfn.IFNA(VLOOKUP(B1830,Dashboard!$B$2:$V$1276,21,0),"HAPUS")</f>
        <v>HAPUS</v>
      </c>
    </row>
    <row r="1831" spans="1:13" ht="13.8" hidden="1" thickBot="1">
      <c r="A1831" s="106">
        <v>1830</v>
      </c>
      <c r="B1831" s="70" t="s">
        <v>5130</v>
      </c>
      <c r="C1831" s="70" t="s">
        <v>5132</v>
      </c>
      <c r="D1831" s="69">
        <v>45629.462627314817</v>
      </c>
      <c r="E1831" s="70" t="s">
        <v>46</v>
      </c>
      <c r="F1831" s="14"/>
      <c r="G1831" s="14"/>
      <c r="H1831" s="14"/>
      <c r="I1831" s="108" t="b">
        <v>0</v>
      </c>
      <c r="J1831" s="14"/>
      <c r="K1831" s="92">
        <v>0</v>
      </c>
      <c r="L1831" s="109" t="s">
        <v>11001</v>
      </c>
      <c r="M1831" t="str">
        <f>_xlfn.IFNA(VLOOKUP(B1831,Dashboard!$B$2:$V$1276,21,0),"HAPUS")</f>
        <v>BELUM SPS</v>
      </c>
    </row>
    <row r="1832" spans="1:13" ht="13.8" thickBot="1">
      <c r="A1832" s="103">
        <v>1831</v>
      </c>
      <c r="B1832" s="63" t="s">
        <v>5133</v>
      </c>
      <c r="C1832" s="63" t="s">
        <v>5135</v>
      </c>
      <c r="D1832" s="62">
        <v>45629.465752314813</v>
      </c>
      <c r="E1832" s="63" t="s">
        <v>57</v>
      </c>
      <c r="F1832" s="9"/>
      <c r="G1832" s="9"/>
      <c r="H1832" s="9"/>
      <c r="I1832" s="104" t="b">
        <v>0</v>
      </c>
      <c r="J1832" s="9"/>
      <c r="K1832" s="96">
        <v>0</v>
      </c>
      <c r="L1832" s="105" t="s">
        <v>11001</v>
      </c>
      <c r="M1832" t="str">
        <f>_xlfn.IFNA(VLOOKUP(B1832,Dashboard!$B$2:$V$1276,21,0),"HAPUS")</f>
        <v>HAPUS</v>
      </c>
    </row>
    <row r="1833" spans="1:13" ht="13.8" thickBot="1">
      <c r="A1833" s="106">
        <v>1832</v>
      </c>
      <c r="B1833" s="70" t="s">
        <v>5136</v>
      </c>
      <c r="C1833" s="70" t="s">
        <v>5138</v>
      </c>
      <c r="D1833" s="69">
        <v>45629.467118055552</v>
      </c>
      <c r="E1833" s="70" t="s">
        <v>5139</v>
      </c>
      <c r="F1833" s="112" t="s">
        <v>11004</v>
      </c>
      <c r="G1833" s="107" t="s">
        <v>34</v>
      </c>
      <c r="H1833" s="69">
        <v>45631.345324074071</v>
      </c>
      <c r="I1833" s="108" t="b">
        <v>0</v>
      </c>
      <c r="J1833" s="14"/>
      <c r="K1833" s="92">
        <v>784</v>
      </c>
      <c r="L1833" s="109" t="s">
        <v>12097</v>
      </c>
      <c r="M1833" t="str">
        <f>_xlfn.IFNA(VLOOKUP(B1833,Dashboard!$B$2:$V$1276,21,0),"HAPUS")</f>
        <v>HAPUS</v>
      </c>
    </row>
    <row r="1834" spans="1:13" ht="13.8" hidden="1" thickBot="1">
      <c r="A1834" s="103">
        <v>1833</v>
      </c>
      <c r="B1834" s="63" t="s">
        <v>5140</v>
      </c>
      <c r="C1834" s="63" t="s">
        <v>5141</v>
      </c>
      <c r="D1834" s="62">
        <v>45629.555578703701</v>
      </c>
      <c r="E1834" s="63" t="s">
        <v>125</v>
      </c>
      <c r="F1834" s="110" t="s">
        <v>11004</v>
      </c>
      <c r="G1834" s="119" t="s">
        <v>118</v>
      </c>
      <c r="H1834" s="9"/>
      <c r="I1834" s="104" t="b">
        <v>0</v>
      </c>
      <c r="J1834" s="9"/>
      <c r="K1834" s="96">
        <v>217</v>
      </c>
      <c r="L1834" s="105" t="s">
        <v>12098</v>
      </c>
      <c r="M1834" t="str">
        <f>_xlfn.IFNA(VLOOKUP(B1834,Dashboard!$B$2:$V$1276,21,0),"HAPUS")</f>
        <v>BELUM SPS</v>
      </c>
    </row>
    <row r="1835" spans="1:13" ht="13.8" hidden="1" thickBot="1">
      <c r="A1835" s="106">
        <v>1834</v>
      </c>
      <c r="B1835" s="70" t="s">
        <v>5142</v>
      </c>
      <c r="C1835" s="70" t="s">
        <v>5144</v>
      </c>
      <c r="D1835" s="69">
        <v>45629.471979166665</v>
      </c>
      <c r="E1835" s="70" t="s">
        <v>758</v>
      </c>
      <c r="F1835" s="112" t="s">
        <v>11004</v>
      </c>
      <c r="G1835" s="107" t="s">
        <v>34</v>
      </c>
      <c r="H1835" s="69">
        <v>45631.345324074071</v>
      </c>
      <c r="I1835" s="108" t="b">
        <v>0</v>
      </c>
      <c r="J1835" s="14"/>
      <c r="K1835" s="92">
        <v>785</v>
      </c>
      <c r="L1835" s="109" t="s">
        <v>12099</v>
      </c>
      <c r="M1835" t="str">
        <f>_xlfn.IFNA(VLOOKUP(B1835,Dashboard!$B$2:$V$1276,21,0),"HAPUS")</f>
        <v>BELUM SPS</v>
      </c>
    </row>
    <row r="1836" spans="1:13" ht="13.8" thickBot="1">
      <c r="A1836" s="103">
        <v>1835</v>
      </c>
      <c r="B1836" s="63" t="s">
        <v>5145</v>
      </c>
      <c r="C1836" s="63" t="s">
        <v>5147</v>
      </c>
      <c r="D1836" s="62">
        <v>45629.475914351853</v>
      </c>
      <c r="E1836" s="63" t="s">
        <v>194</v>
      </c>
      <c r="F1836" s="110" t="s">
        <v>11004</v>
      </c>
      <c r="G1836" s="111" t="s">
        <v>34</v>
      </c>
      <c r="H1836" s="62">
        <v>45631.345324074071</v>
      </c>
      <c r="I1836" s="104" t="b">
        <v>0</v>
      </c>
      <c r="J1836" s="9"/>
      <c r="K1836" s="96">
        <v>786</v>
      </c>
      <c r="L1836" s="105" t="s">
        <v>12100</v>
      </c>
      <c r="M1836" t="str">
        <f>_xlfn.IFNA(VLOOKUP(B1836,Dashboard!$B$2:$V$1276,21,0),"HAPUS")</f>
        <v>HAPUS</v>
      </c>
    </row>
    <row r="1837" spans="1:13" ht="13.8" hidden="1" thickBot="1">
      <c r="A1837" s="106">
        <v>1836</v>
      </c>
      <c r="B1837" s="70" t="s">
        <v>5148</v>
      </c>
      <c r="C1837" s="70" t="s">
        <v>5150</v>
      </c>
      <c r="D1837" s="69">
        <v>45629.478182870371</v>
      </c>
      <c r="E1837" s="70" t="s">
        <v>216</v>
      </c>
      <c r="F1837" s="112" t="s">
        <v>11004</v>
      </c>
      <c r="G1837" s="107" t="s">
        <v>34</v>
      </c>
      <c r="H1837" s="69">
        <v>45631.345324074071</v>
      </c>
      <c r="I1837" s="108" t="b">
        <v>0</v>
      </c>
      <c r="J1837" s="14"/>
      <c r="K1837" s="92">
        <v>787</v>
      </c>
      <c r="L1837" s="109" t="s">
        <v>12101</v>
      </c>
      <c r="M1837" t="str">
        <f>_xlfn.IFNA(VLOOKUP(B1837,Dashboard!$B$2:$V$1276,21,0),"HAPUS")</f>
        <v>BELUM SPS</v>
      </c>
    </row>
    <row r="1838" spans="1:13" ht="13.8" hidden="1" thickBot="1">
      <c r="A1838" s="103">
        <v>1837</v>
      </c>
      <c r="B1838" s="63" t="s">
        <v>5151</v>
      </c>
      <c r="C1838" s="63" t="s">
        <v>5153</v>
      </c>
      <c r="D1838" s="62">
        <v>45629.486273148148</v>
      </c>
      <c r="E1838" s="63" t="s">
        <v>5154</v>
      </c>
      <c r="F1838" s="110" t="s">
        <v>11004</v>
      </c>
      <c r="G1838" s="111" t="s">
        <v>34</v>
      </c>
      <c r="H1838" s="62">
        <v>45631.345324074071</v>
      </c>
      <c r="I1838" s="104" t="b">
        <v>0</v>
      </c>
      <c r="J1838" s="9"/>
      <c r="K1838" s="96">
        <v>788</v>
      </c>
      <c r="L1838" s="105" t="s">
        <v>12102</v>
      </c>
      <c r="M1838" t="str">
        <f>_xlfn.IFNA(VLOOKUP(B1838,Dashboard!$B$2:$V$1276,21,0),"HAPUS")</f>
        <v>BELUM SPS</v>
      </c>
    </row>
    <row r="1839" spans="1:13" ht="13.8" thickBot="1">
      <c r="A1839" s="106">
        <v>1838</v>
      </c>
      <c r="B1839" s="70" t="s">
        <v>5155</v>
      </c>
      <c r="C1839" s="70" t="s">
        <v>5157</v>
      </c>
      <c r="D1839" s="69">
        <v>45629.486909722225</v>
      </c>
      <c r="E1839" s="70" t="s">
        <v>183</v>
      </c>
      <c r="F1839" s="112" t="s">
        <v>11004</v>
      </c>
      <c r="G1839" s="107" t="s">
        <v>34</v>
      </c>
      <c r="H1839" s="69">
        <v>45631.345324074071</v>
      </c>
      <c r="I1839" s="108" t="b">
        <v>0</v>
      </c>
      <c r="J1839" s="14"/>
      <c r="K1839" s="92">
        <v>789</v>
      </c>
      <c r="L1839" s="109" t="s">
        <v>12103</v>
      </c>
      <c r="M1839" t="str">
        <f>_xlfn.IFNA(VLOOKUP(B1839,Dashboard!$B$2:$V$1276,21,0),"HAPUS")</f>
        <v>HAPUS</v>
      </c>
    </row>
    <row r="1840" spans="1:13" ht="13.8" thickBot="1">
      <c r="A1840" s="103">
        <v>1839</v>
      </c>
      <c r="B1840" s="63" t="s">
        <v>5158</v>
      </c>
      <c r="C1840" s="63" t="s">
        <v>5160</v>
      </c>
      <c r="D1840" s="62">
        <v>45629.496516203704</v>
      </c>
      <c r="E1840" s="63" t="s">
        <v>216</v>
      </c>
      <c r="F1840" s="110" t="s">
        <v>11004</v>
      </c>
      <c r="G1840" s="111" t="s">
        <v>34</v>
      </c>
      <c r="H1840" s="62">
        <v>45631.345324074071</v>
      </c>
      <c r="I1840" s="104" t="b">
        <v>0</v>
      </c>
      <c r="J1840" s="9"/>
      <c r="K1840" s="96">
        <v>790</v>
      </c>
      <c r="L1840" s="105" t="s">
        <v>12104</v>
      </c>
      <c r="M1840" t="str">
        <f>_xlfn.IFNA(VLOOKUP(B1840,Dashboard!$B$2:$V$1276,21,0),"HAPUS")</f>
        <v>HAPUS</v>
      </c>
    </row>
    <row r="1841" spans="1:13" ht="13.8" thickBot="1">
      <c r="A1841" s="106">
        <v>1840</v>
      </c>
      <c r="B1841" s="70" t="s">
        <v>5161</v>
      </c>
      <c r="C1841" s="70" t="s">
        <v>5162</v>
      </c>
      <c r="D1841" s="69">
        <v>45629.497245370374</v>
      </c>
      <c r="E1841" s="70" t="s">
        <v>253</v>
      </c>
      <c r="F1841" s="14"/>
      <c r="G1841" s="14"/>
      <c r="H1841" s="14"/>
      <c r="I1841" s="108" t="b">
        <v>0</v>
      </c>
      <c r="J1841" s="14"/>
      <c r="K1841" s="92">
        <v>0</v>
      </c>
      <c r="L1841" s="109" t="s">
        <v>11001</v>
      </c>
      <c r="M1841" t="str">
        <f>_xlfn.IFNA(VLOOKUP(B1841,Dashboard!$B$2:$V$1276,21,0),"HAPUS")</f>
        <v>HAPUS</v>
      </c>
    </row>
    <row r="1842" spans="1:13" ht="13.8" hidden="1" thickBot="1">
      <c r="A1842" s="103">
        <v>1841</v>
      </c>
      <c r="B1842" s="63" t="s">
        <v>5163</v>
      </c>
      <c r="C1842" s="63" t="s">
        <v>5165</v>
      </c>
      <c r="D1842" s="62">
        <v>45629.548657407409</v>
      </c>
      <c r="E1842" s="63" t="s">
        <v>216</v>
      </c>
      <c r="F1842" s="110" t="s">
        <v>11004</v>
      </c>
      <c r="G1842" s="111" t="s">
        <v>34</v>
      </c>
      <c r="H1842" s="62">
        <v>45631.345324074071</v>
      </c>
      <c r="I1842" s="104" t="b">
        <v>0</v>
      </c>
      <c r="J1842" s="9"/>
      <c r="K1842" s="96">
        <v>791</v>
      </c>
      <c r="L1842" s="105" t="s">
        <v>12105</v>
      </c>
      <c r="M1842" t="str">
        <f>_xlfn.IFNA(VLOOKUP(B1842,Dashboard!$B$2:$V$1276,21,0),"HAPUS")</f>
        <v>BELUM SPS</v>
      </c>
    </row>
    <row r="1843" spans="1:13" ht="13.8" hidden="1" thickBot="1">
      <c r="A1843" s="106">
        <v>1842</v>
      </c>
      <c r="B1843" s="70" t="s">
        <v>5166</v>
      </c>
      <c r="C1843" s="70" t="s">
        <v>5168</v>
      </c>
      <c r="D1843" s="69">
        <v>45629.556030092594</v>
      </c>
      <c r="E1843" s="70" t="s">
        <v>325</v>
      </c>
      <c r="F1843" s="112" t="s">
        <v>11004</v>
      </c>
      <c r="G1843" s="117" t="s">
        <v>118</v>
      </c>
      <c r="H1843" s="14"/>
      <c r="I1843" s="108" t="b">
        <v>0</v>
      </c>
      <c r="J1843" s="14"/>
      <c r="K1843" s="92">
        <v>218</v>
      </c>
      <c r="L1843" s="109" t="s">
        <v>12106</v>
      </c>
      <c r="M1843" t="str">
        <f>_xlfn.IFNA(VLOOKUP(B1843,Dashboard!$B$2:$V$1276,21,0),"HAPUS")</f>
        <v>BELUM SPS</v>
      </c>
    </row>
    <row r="1844" spans="1:13" ht="13.8" hidden="1" thickBot="1">
      <c r="A1844" s="103">
        <v>1843</v>
      </c>
      <c r="B1844" s="63" t="s">
        <v>5169</v>
      </c>
      <c r="C1844" s="63" t="s">
        <v>5170</v>
      </c>
      <c r="D1844" s="62">
        <v>45629.557141203702</v>
      </c>
      <c r="E1844" s="63" t="s">
        <v>216</v>
      </c>
      <c r="F1844" s="110" t="s">
        <v>11004</v>
      </c>
      <c r="G1844" s="111" t="s">
        <v>34</v>
      </c>
      <c r="H1844" s="62">
        <v>45631.345324074071</v>
      </c>
      <c r="I1844" s="104" t="b">
        <v>0</v>
      </c>
      <c r="J1844" s="9"/>
      <c r="K1844" s="96">
        <v>792</v>
      </c>
      <c r="L1844" s="105" t="s">
        <v>12107</v>
      </c>
      <c r="M1844" t="str">
        <f>_xlfn.IFNA(VLOOKUP(B1844,Dashboard!$B$2:$V$1276,21,0),"HAPUS")</f>
        <v>BELUM SPS</v>
      </c>
    </row>
    <row r="1845" spans="1:13" ht="13.8" thickBot="1">
      <c r="A1845" s="106">
        <v>1844</v>
      </c>
      <c r="B1845" s="70" t="s">
        <v>5171</v>
      </c>
      <c r="C1845" s="70" t="s">
        <v>5173</v>
      </c>
      <c r="D1845" s="69">
        <v>45629.557870370372</v>
      </c>
      <c r="E1845" s="70" t="s">
        <v>216</v>
      </c>
      <c r="F1845" s="14"/>
      <c r="G1845" s="14"/>
      <c r="H1845" s="14"/>
      <c r="I1845" s="108" t="b">
        <v>0</v>
      </c>
      <c r="J1845" s="14"/>
      <c r="K1845" s="92">
        <v>0</v>
      </c>
      <c r="L1845" s="109" t="s">
        <v>11001</v>
      </c>
      <c r="M1845" t="str">
        <f>_xlfn.IFNA(VLOOKUP(B1845,Dashboard!$B$2:$V$1276,21,0),"HAPUS")</f>
        <v>HAPUS</v>
      </c>
    </row>
    <row r="1846" spans="1:13" ht="13.8" hidden="1" thickBot="1">
      <c r="A1846" s="103">
        <v>1845</v>
      </c>
      <c r="B1846" s="63" t="s">
        <v>5174</v>
      </c>
      <c r="C1846" s="63" t="s">
        <v>5176</v>
      </c>
      <c r="D1846" s="62">
        <v>45629.56559027778</v>
      </c>
      <c r="E1846" s="63" t="s">
        <v>2159</v>
      </c>
      <c r="F1846" s="9"/>
      <c r="G1846" s="9"/>
      <c r="H1846" s="9"/>
      <c r="I1846" s="104" t="b">
        <v>0</v>
      </c>
      <c r="J1846" s="9"/>
      <c r="K1846" s="96">
        <v>0</v>
      </c>
      <c r="L1846" s="105" t="s">
        <v>11001</v>
      </c>
      <c r="M1846" t="str">
        <f>_xlfn.IFNA(VLOOKUP(B1846,Dashboard!$B$2:$V$1276,21,0),"HAPUS")</f>
        <v>BELUM SPS</v>
      </c>
    </row>
    <row r="1847" spans="1:13" ht="13.8" thickBot="1">
      <c r="A1847" s="106">
        <v>1846</v>
      </c>
      <c r="B1847" s="70" t="s">
        <v>5177</v>
      </c>
      <c r="C1847" s="70" t="s">
        <v>5179</v>
      </c>
      <c r="D1847" s="69">
        <v>45629.567719907405</v>
      </c>
      <c r="E1847" s="70" t="s">
        <v>257</v>
      </c>
      <c r="F1847" s="14"/>
      <c r="G1847" s="14"/>
      <c r="H1847" s="14"/>
      <c r="I1847" s="108" t="b">
        <v>0</v>
      </c>
      <c r="J1847" s="14"/>
      <c r="K1847" s="92">
        <v>0</v>
      </c>
      <c r="L1847" s="109" t="s">
        <v>11001</v>
      </c>
      <c r="M1847" t="str">
        <f>_xlfn.IFNA(VLOOKUP(B1847,Dashboard!$B$2:$V$1276,21,0),"HAPUS")</f>
        <v>HAPUS</v>
      </c>
    </row>
    <row r="1848" spans="1:13" ht="13.8" thickBot="1">
      <c r="A1848" s="103">
        <v>1847</v>
      </c>
      <c r="B1848" s="63" t="s">
        <v>5180</v>
      </c>
      <c r="C1848" s="63" t="s">
        <v>5182</v>
      </c>
      <c r="D1848" s="62">
        <v>45629.567812499998</v>
      </c>
      <c r="E1848" s="63" t="s">
        <v>216</v>
      </c>
      <c r="F1848" s="110" t="s">
        <v>11004</v>
      </c>
      <c r="G1848" s="111" t="s">
        <v>34</v>
      </c>
      <c r="H1848" s="62">
        <v>45631.345324074071</v>
      </c>
      <c r="I1848" s="104" t="b">
        <v>0</v>
      </c>
      <c r="J1848" s="9"/>
      <c r="K1848" s="96">
        <v>793</v>
      </c>
      <c r="L1848" s="105" t="s">
        <v>12108</v>
      </c>
      <c r="M1848" t="str">
        <f>_xlfn.IFNA(VLOOKUP(B1848,Dashboard!$B$2:$V$1276,21,0),"HAPUS")</f>
        <v>HAPUS</v>
      </c>
    </row>
    <row r="1849" spans="1:13" ht="13.8" hidden="1" thickBot="1">
      <c r="A1849" s="106">
        <v>1848</v>
      </c>
      <c r="B1849" s="70" t="s">
        <v>5183</v>
      </c>
      <c r="C1849" s="70" t="s">
        <v>5185</v>
      </c>
      <c r="D1849" s="69">
        <v>45629.570451388892</v>
      </c>
      <c r="E1849" s="70" t="s">
        <v>325</v>
      </c>
      <c r="F1849" s="112" t="s">
        <v>11004</v>
      </c>
      <c r="G1849" s="117" t="s">
        <v>118</v>
      </c>
      <c r="H1849" s="14"/>
      <c r="I1849" s="108" t="b">
        <v>0</v>
      </c>
      <c r="J1849" s="14"/>
      <c r="K1849" s="92">
        <v>219</v>
      </c>
      <c r="L1849" s="109" t="s">
        <v>12109</v>
      </c>
      <c r="M1849" t="str">
        <f>_xlfn.IFNA(VLOOKUP(B1849,Dashboard!$B$2:$V$1276,21,0),"HAPUS")</f>
        <v>BELUM SPS</v>
      </c>
    </row>
    <row r="1850" spans="1:13" ht="13.8" thickBot="1">
      <c r="A1850" s="103">
        <v>1849</v>
      </c>
      <c r="B1850" s="63" t="s">
        <v>5186</v>
      </c>
      <c r="C1850" s="63" t="s">
        <v>5187</v>
      </c>
      <c r="D1850" s="62">
        <v>45629.572071759256</v>
      </c>
      <c r="E1850" s="63" t="s">
        <v>280</v>
      </c>
      <c r="F1850" s="9"/>
      <c r="G1850" s="9"/>
      <c r="H1850" s="9"/>
      <c r="I1850" s="104" t="b">
        <v>0</v>
      </c>
      <c r="J1850" s="9"/>
      <c r="K1850" s="96">
        <v>0</v>
      </c>
      <c r="L1850" s="105" t="s">
        <v>11001</v>
      </c>
      <c r="M1850" t="str">
        <f>_xlfn.IFNA(VLOOKUP(B1850,Dashboard!$B$2:$V$1276,21,0),"HAPUS")</f>
        <v>HAPUS</v>
      </c>
    </row>
    <row r="1851" spans="1:13" ht="13.8" thickBot="1">
      <c r="A1851" s="106">
        <v>1850</v>
      </c>
      <c r="B1851" s="70" t="s">
        <v>5188</v>
      </c>
      <c r="C1851" s="70" t="s">
        <v>5190</v>
      </c>
      <c r="D1851" s="69">
        <v>45629.574166666665</v>
      </c>
      <c r="E1851" s="70" t="s">
        <v>216</v>
      </c>
      <c r="F1851" s="14"/>
      <c r="G1851" s="14"/>
      <c r="H1851" s="14"/>
      <c r="I1851" s="108" t="b">
        <v>0</v>
      </c>
      <c r="J1851" s="14"/>
      <c r="K1851" s="92">
        <v>0</v>
      </c>
      <c r="L1851" s="109" t="s">
        <v>11001</v>
      </c>
      <c r="M1851" t="str">
        <f>_xlfn.IFNA(VLOOKUP(B1851,Dashboard!$B$2:$V$1276,21,0),"HAPUS")</f>
        <v>HAPUS</v>
      </c>
    </row>
    <row r="1852" spans="1:13" ht="13.8" hidden="1" thickBot="1">
      <c r="A1852" s="103">
        <v>1851</v>
      </c>
      <c r="B1852" s="63" t="s">
        <v>5191</v>
      </c>
      <c r="C1852" s="63" t="s">
        <v>5193</v>
      </c>
      <c r="D1852" s="62">
        <v>45629.577881944446</v>
      </c>
      <c r="E1852" s="63" t="s">
        <v>194</v>
      </c>
      <c r="F1852" s="110" t="s">
        <v>11004</v>
      </c>
      <c r="G1852" s="119" t="s">
        <v>118</v>
      </c>
      <c r="H1852" s="9"/>
      <c r="I1852" s="104" t="b">
        <v>0</v>
      </c>
      <c r="J1852" s="9"/>
      <c r="K1852" s="96">
        <v>220</v>
      </c>
      <c r="L1852" s="105" t="s">
        <v>12110</v>
      </c>
      <c r="M1852" t="str">
        <f>_xlfn.IFNA(VLOOKUP(B1852,Dashboard!$B$2:$V$1276,21,0),"HAPUS")</f>
        <v>BELUM SPS</v>
      </c>
    </row>
    <row r="1853" spans="1:13" ht="13.8" thickBot="1">
      <c r="A1853" s="106">
        <v>1852</v>
      </c>
      <c r="B1853" s="70" t="s">
        <v>5194</v>
      </c>
      <c r="C1853" s="70" t="s">
        <v>5196</v>
      </c>
      <c r="D1853" s="69">
        <v>45629.578182870369</v>
      </c>
      <c r="E1853" s="70" t="s">
        <v>216</v>
      </c>
      <c r="F1853" s="112" t="s">
        <v>11004</v>
      </c>
      <c r="G1853" s="107" t="s">
        <v>34</v>
      </c>
      <c r="H1853" s="69">
        <v>45631.345324074071</v>
      </c>
      <c r="I1853" s="108" t="b">
        <v>0</v>
      </c>
      <c r="J1853" s="14"/>
      <c r="K1853" s="92">
        <v>794</v>
      </c>
      <c r="L1853" s="109" t="s">
        <v>12111</v>
      </c>
      <c r="M1853" t="str">
        <f>_xlfn.IFNA(VLOOKUP(B1853,Dashboard!$B$2:$V$1276,21,0),"HAPUS")</f>
        <v>HAPUS</v>
      </c>
    </row>
    <row r="1854" spans="1:13" ht="13.8" hidden="1" thickBot="1">
      <c r="A1854" s="103">
        <v>1853</v>
      </c>
      <c r="B1854" s="63" t="s">
        <v>5197</v>
      </c>
      <c r="C1854" s="63" t="s">
        <v>5199</v>
      </c>
      <c r="D1854" s="62">
        <v>45629.578414351854</v>
      </c>
      <c r="E1854" s="63" t="s">
        <v>194</v>
      </c>
      <c r="F1854" s="110" t="s">
        <v>11004</v>
      </c>
      <c r="G1854" s="119" t="s">
        <v>118</v>
      </c>
      <c r="H1854" s="9"/>
      <c r="I1854" s="104" t="b">
        <v>0</v>
      </c>
      <c r="J1854" s="9"/>
      <c r="K1854" s="96">
        <v>221</v>
      </c>
      <c r="L1854" s="105" t="s">
        <v>12112</v>
      </c>
      <c r="M1854" t="str">
        <f>_xlfn.IFNA(VLOOKUP(B1854,Dashboard!$B$2:$V$1276,21,0),"HAPUS")</f>
        <v>BELUM SPS</v>
      </c>
    </row>
    <row r="1855" spans="1:13" ht="13.8" hidden="1" thickBot="1">
      <c r="A1855" s="106">
        <v>1854</v>
      </c>
      <c r="B1855" s="70" t="s">
        <v>5200</v>
      </c>
      <c r="C1855" s="70" t="s">
        <v>5202</v>
      </c>
      <c r="D1855" s="69">
        <v>45629.579351851855</v>
      </c>
      <c r="E1855" s="70" t="s">
        <v>660</v>
      </c>
      <c r="F1855" s="14"/>
      <c r="G1855" s="14"/>
      <c r="H1855" s="14"/>
      <c r="I1855" s="108" t="b">
        <v>0</v>
      </c>
      <c r="J1855" s="14"/>
      <c r="K1855" s="92">
        <v>0</v>
      </c>
      <c r="L1855" s="109" t="s">
        <v>11001</v>
      </c>
      <c r="M1855" t="str">
        <f>_xlfn.IFNA(VLOOKUP(B1855,Dashboard!$B$2:$V$1276,21,0),"HAPUS")</f>
        <v>BELUM SPS</v>
      </c>
    </row>
    <row r="1856" spans="1:13" ht="13.8" hidden="1" thickBot="1">
      <c r="A1856" s="103">
        <v>1855</v>
      </c>
      <c r="B1856" s="63" t="s">
        <v>5203</v>
      </c>
      <c r="C1856" s="63" t="s">
        <v>5205</v>
      </c>
      <c r="D1856" s="62">
        <v>45629.580254629633</v>
      </c>
      <c r="E1856" s="63" t="s">
        <v>325</v>
      </c>
      <c r="F1856" s="9"/>
      <c r="G1856" s="9"/>
      <c r="H1856" s="9"/>
      <c r="I1856" s="104" t="b">
        <v>0</v>
      </c>
      <c r="J1856" s="9"/>
      <c r="K1856" s="96">
        <v>0</v>
      </c>
      <c r="L1856" s="105" t="s">
        <v>11001</v>
      </c>
      <c r="M1856" t="str">
        <f>_xlfn.IFNA(VLOOKUP(B1856,Dashboard!$B$2:$V$1276,21,0),"HAPUS")</f>
        <v>BELUM SPS</v>
      </c>
    </row>
    <row r="1857" spans="1:13" ht="13.8" thickBot="1">
      <c r="A1857" s="106">
        <v>1856</v>
      </c>
      <c r="B1857" s="70" t="s">
        <v>5206</v>
      </c>
      <c r="C1857" s="70" t="s">
        <v>5208</v>
      </c>
      <c r="D1857" s="69">
        <v>45629.589456018519</v>
      </c>
      <c r="E1857" s="70" t="s">
        <v>413</v>
      </c>
      <c r="F1857" s="14"/>
      <c r="G1857" s="14"/>
      <c r="H1857" s="14"/>
      <c r="I1857" s="108" t="b">
        <v>0</v>
      </c>
      <c r="J1857" s="14"/>
      <c r="K1857" s="92">
        <v>0</v>
      </c>
      <c r="L1857" s="109" t="s">
        <v>11001</v>
      </c>
      <c r="M1857" t="str">
        <f>_xlfn.IFNA(VLOOKUP(B1857,Dashboard!$B$2:$V$1276,21,0),"HAPUS")</f>
        <v>HAPUS</v>
      </c>
    </row>
    <row r="1858" spans="1:13" ht="13.8" thickBot="1">
      <c r="A1858" s="103">
        <v>1857</v>
      </c>
      <c r="B1858" s="63" t="s">
        <v>5209</v>
      </c>
      <c r="C1858" s="63" t="s">
        <v>5211</v>
      </c>
      <c r="D1858" s="62">
        <v>45629.595023148147</v>
      </c>
      <c r="E1858" s="63" t="s">
        <v>183</v>
      </c>
      <c r="F1858" s="110" t="s">
        <v>11004</v>
      </c>
      <c r="G1858" s="118" t="s">
        <v>109</v>
      </c>
      <c r="H1858" s="62">
        <v>45631.345324074071</v>
      </c>
      <c r="I1858" s="104" t="b">
        <v>0</v>
      </c>
      <c r="J1858" s="9"/>
      <c r="K1858" s="96">
        <v>61</v>
      </c>
      <c r="L1858" s="105" t="s">
        <v>12113</v>
      </c>
      <c r="M1858" t="str">
        <f>_xlfn.IFNA(VLOOKUP(B1858,Dashboard!$B$2:$V$1276,21,0),"HAPUS")</f>
        <v>HAPUS</v>
      </c>
    </row>
    <row r="1859" spans="1:13" ht="13.8" hidden="1" thickBot="1">
      <c r="A1859" s="106">
        <v>1858</v>
      </c>
      <c r="B1859" s="70" t="s">
        <v>5212</v>
      </c>
      <c r="C1859" s="70" t="s">
        <v>5214</v>
      </c>
      <c r="D1859" s="69">
        <v>45629.59511574074</v>
      </c>
      <c r="E1859" s="70" t="s">
        <v>216</v>
      </c>
      <c r="F1859" s="112" t="s">
        <v>11004</v>
      </c>
      <c r="G1859" s="107" t="s">
        <v>34</v>
      </c>
      <c r="H1859" s="69">
        <v>45631.345324074071</v>
      </c>
      <c r="I1859" s="108" t="b">
        <v>0</v>
      </c>
      <c r="J1859" s="14"/>
      <c r="K1859" s="92">
        <v>795</v>
      </c>
      <c r="L1859" s="109" t="s">
        <v>12114</v>
      </c>
      <c r="M1859" t="str">
        <f>_xlfn.IFNA(VLOOKUP(B1859,Dashboard!$B$2:$V$1276,21,0),"HAPUS")</f>
        <v>BELUM SPS</v>
      </c>
    </row>
    <row r="1860" spans="1:13" ht="13.8" hidden="1" thickBot="1">
      <c r="A1860" s="103">
        <v>1859</v>
      </c>
      <c r="B1860" s="63" t="s">
        <v>5215</v>
      </c>
      <c r="C1860" s="63" t="s">
        <v>5217</v>
      </c>
      <c r="D1860" s="62">
        <v>45629.595682870371</v>
      </c>
      <c r="E1860" s="63" t="s">
        <v>22</v>
      </c>
      <c r="F1860" s="110" t="s">
        <v>11004</v>
      </c>
      <c r="G1860" s="119" t="s">
        <v>118</v>
      </c>
      <c r="H1860" s="9"/>
      <c r="I1860" s="104" t="b">
        <v>0</v>
      </c>
      <c r="J1860" s="9"/>
      <c r="K1860" s="96">
        <v>222</v>
      </c>
      <c r="L1860" s="105" t="s">
        <v>12115</v>
      </c>
      <c r="M1860" t="str">
        <f>_xlfn.IFNA(VLOOKUP(B1860,Dashboard!$B$2:$V$1276,21,0),"HAPUS")</f>
        <v>BELUM SPS</v>
      </c>
    </row>
    <row r="1861" spans="1:13" ht="13.8" thickBot="1">
      <c r="A1861" s="106">
        <v>1860</v>
      </c>
      <c r="B1861" s="70" t="s">
        <v>5218</v>
      </c>
      <c r="C1861" s="70" t="s">
        <v>5219</v>
      </c>
      <c r="D1861" s="69">
        <v>45629.606712962966</v>
      </c>
      <c r="E1861" s="70" t="s">
        <v>621</v>
      </c>
      <c r="F1861" s="14"/>
      <c r="G1861" s="14"/>
      <c r="H1861" s="14"/>
      <c r="I1861" s="108" t="b">
        <v>0</v>
      </c>
      <c r="J1861" s="14"/>
      <c r="K1861" s="92">
        <v>0</v>
      </c>
      <c r="L1861" s="109" t="s">
        <v>11001</v>
      </c>
      <c r="M1861" t="str">
        <f>_xlfn.IFNA(VLOOKUP(B1861,Dashboard!$B$2:$V$1276,21,0),"HAPUS")</f>
        <v>HAPUS</v>
      </c>
    </row>
    <row r="1862" spans="1:13" ht="13.8" thickBot="1">
      <c r="A1862" s="103">
        <v>1861</v>
      </c>
      <c r="B1862" s="63" t="s">
        <v>5220</v>
      </c>
      <c r="C1862" s="63" t="s">
        <v>5222</v>
      </c>
      <c r="D1862" s="62">
        <v>45629.611342592594</v>
      </c>
      <c r="E1862" s="63" t="s">
        <v>733</v>
      </c>
      <c r="F1862" s="9"/>
      <c r="G1862" s="9"/>
      <c r="H1862" s="9"/>
      <c r="I1862" s="104" t="b">
        <v>0</v>
      </c>
      <c r="J1862" s="9"/>
      <c r="K1862" s="96">
        <v>0</v>
      </c>
      <c r="L1862" s="105" t="s">
        <v>11001</v>
      </c>
      <c r="M1862" t="str">
        <f>_xlfn.IFNA(VLOOKUP(B1862,Dashboard!$B$2:$V$1276,21,0),"HAPUS")</f>
        <v>HAPUS</v>
      </c>
    </row>
    <row r="1863" spans="1:13" ht="13.8" hidden="1" thickBot="1">
      <c r="A1863" s="106">
        <v>1862</v>
      </c>
      <c r="B1863" s="70" t="s">
        <v>5223</v>
      </c>
      <c r="C1863" s="70" t="s">
        <v>5225</v>
      </c>
      <c r="D1863" s="69">
        <v>45629.616423611114</v>
      </c>
      <c r="E1863" s="70" t="s">
        <v>5226</v>
      </c>
      <c r="F1863" s="14"/>
      <c r="G1863" s="14"/>
      <c r="H1863" s="14"/>
      <c r="I1863" s="108" t="b">
        <v>0</v>
      </c>
      <c r="J1863" s="14"/>
      <c r="K1863" s="92">
        <v>0</v>
      </c>
      <c r="L1863" s="109" t="s">
        <v>11001</v>
      </c>
      <c r="M1863" t="str">
        <f>_xlfn.IFNA(VLOOKUP(B1863,Dashboard!$B$2:$V$1276,21,0),"HAPUS")</f>
        <v>BELUM SPS</v>
      </c>
    </row>
    <row r="1864" spans="1:13" ht="13.8" hidden="1" thickBot="1">
      <c r="A1864" s="103">
        <v>1863</v>
      </c>
      <c r="B1864" s="63" t="s">
        <v>5227</v>
      </c>
      <c r="C1864" s="63" t="s">
        <v>2666</v>
      </c>
      <c r="D1864" s="62">
        <v>45629.637187499997</v>
      </c>
      <c r="E1864" s="63" t="s">
        <v>618</v>
      </c>
      <c r="F1864" s="9"/>
      <c r="G1864" s="9"/>
      <c r="H1864" s="9"/>
      <c r="I1864" s="104" t="b">
        <v>0</v>
      </c>
      <c r="J1864" s="9"/>
      <c r="K1864" s="96">
        <v>0</v>
      </c>
      <c r="L1864" s="105" t="s">
        <v>11001</v>
      </c>
      <c r="M1864" t="str">
        <f>_xlfn.IFNA(VLOOKUP(B1864,Dashboard!$B$2:$V$1276,21,0),"HAPUS")</f>
        <v>BELUM SPS</v>
      </c>
    </row>
    <row r="1865" spans="1:13" ht="13.8" hidden="1" thickBot="1">
      <c r="A1865" s="106">
        <v>1864</v>
      </c>
      <c r="B1865" s="70" t="s">
        <v>5229</v>
      </c>
      <c r="C1865" s="70" t="s">
        <v>5231</v>
      </c>
      <c r="D1865" s="69">
        <v>45629.642905092594</v>
      </c>
      <c r="E1865" s="70" t="s">
        <v>216</v>
      </c>
      <c r="F1865" s="112" t="s">
        <v>11004</v>
      </c>
      <c r="G1865" s="117" t="s">
        <v>118</v>
      </c>
      <c r="H1865" s="14"/>
      <c r="I1865" s="108" t="b">
        <v>0</v>
      </c>
      <c r="J1865" s="14"/>
      <c r="K1865" s="92">
        <v>223</v>
      </c>
      <c r="L1865" s="109" t="s">
        <v>12116</v>
      </c>
      <c r="M1865" t="str">
        <f>_xlfn.IFNA(VLOOKUP(B1865,Dashboard!$B$2:$V$1276,21,0),"HAPUS")</f>
        <v>BELUM SPS</v>
      </c>
    </row>
    <row r="1866" spans="1:13" ht="13.8" thickBot="1">
      <c r="A1866" s="103">
        <v>1865</v>
      </c>
      <c r="B1866" s="63" t="s">
        <v>5232</v>
      </c>
      <c r="C1866" s="63" t="s">
        <v>5234</v>
      </c>
      <c r="D1866" s="62">
        <v>45630.360694444447</v>
      </c>
      <c r="E1866" s="63" t="s">
        <v>22</v>
      </c>
      <c r="F1866" s="110" t="s">
        <v>11004</v>
      </c>
      <c r="G1866" s="111" t="s">
        <v>34</v>
      </c>
      <c r="H1866" s="62">
        <v>45644.460428240738</v>
      </c>
      <c r="I1866" s="104" t="b">
        <v>1</v>
      </c>
      <c r="J1866" s="62">
        <v>45657.381157407406</v>
      </c>
      <c r="K1866" s="96">
        <v>796</v>
      </c>
      <c r="L1866" s="105" t="s">
        <v>12117</v>
      </c>
      <c r="M1866" t="str">
        <f>_xlfn.IFNA(VLOOKUP(B1866,Dashboard!$B$2:$V$1276,21,0),"HAPUS")</f>
        <v>HAPUS</v>
      </c>
    </row>
    <row r="1867" spans="1:13" ht="13.8" thickBot="1">
      <c r="A1867" s="106">
        <v>1866</v>
      </c>
      <c r="B1867" s="70" t="s">
        <v>5235</v>
      </c>
      <c r="C1867" s="70" t="s">
        <v>5237</v>
      </c>
      <c r="D1867" s="69">
        <v>45630.363622685189</v>
      </c>
      <c r="E1867" s="70" t="s">
        <v>22</v>
      </c>
      <c r="F1867" s="112" t="s">
        <v>11004</v>
      </c>
      <c r="G1867" s="107" t="s">
        <v>34</v>
      </c>
      <c r="H1867" s="69">
        <v>45644.460497685184</v>
      </c>
      <c r="I1867" s="108" t="b">
        <v>1</v>
      </c>
      <c r="J1867" s="69">
        <v>45657.381168981483</v>
      </c>
      <c r="K1867" s="92">
        <v>797</v>
      </c>
      <c r="L1867" s="109" t="s">
        <v>12118</v>
      </c>
      <c r="M1867" t="str">
        <f>_xlfn.IFNA(VLOOKUP(B1867,Dashboard!$B$2:$V$1276,21,0),"HAPUS")</f>
        <v>HAPUS</v>
      </c>
    </row>
    <row r="1868" spans="1:13" ht="13.8" hidden="1" thickBot="1">
      <c r="A1868" s="103">
        <v>1867</v>
      </c>
      <c r="B1868" s="63" t="s">
        <v>5238</v>
      </c>
      <c r="C1868" s="63" t="s">
        <v>5240</v>
      </c>
      <c r="D1868" s="62">
        <v>45630.364039351851</v>
      </c>
      <c r="E1868" s="63" t="s">
        <v>395</v>
      </c>
      <c r="F1868" s="9"/>
      <c r="G1868" s="111" t="s">
        <v>34</v>
      </c>
      <c r="H1868" s="62">
        <v>45642.667395833334</v>
      </c>
      <c r="I1868" s="104" t="b">
        <v>0</v>
      </c>
      <c r="J1868" s="9"/>
      <c r="K1868" s="96">
        <v>798</v>
      </c>
      <c r="L1868" s="105" t="s">
        <v>12119</v>
      </c>
      <c r="M1868" t="str">
        <f>_xlfn.IFNA(VLOOKUP(B1868,Dashboard!$B$2:$V$1276,21,0),"HAPUS")</f>
        <v>BELUM SPS</v>
      </c>
    </row>
    <row r="1869" spans="1:13" ht="13.8" hidden="1" thickBot="1">
      <c r="A1869" s="106">
        <v>1868</v>
      </c>
      <c r="B1869" s="70" t="s">
        <v>5241</v>
      </c>
      <c r="C1869" s="70" t="s">
        <v>5243</v>
      </c>
      <c r="D1869" s="69">
        <v>45630.379918981482</v>
      </c>
      <c r="E1869" s="70" t="s">
        <v>22</v>
      </c>
      <c r="F1869" s="112" t="s">
        <v>11004</v>
      </c>
      <c r="G1869" s="107" t="s">
        <v>34</v>
      </c>
      <c r="H1869" s="69">
        <v>45631.345324074071</v>
      </c>
      <c r="I1869" s="108" t="b">
        <v>0</v>
      </c>
      <c r="J1869" s="14"/>
      <c r="K1869" s="92">
        <v>799</v>
      </c>
      <c r="L1869" s="109" t="s">
        <v>12120</v>
      </c>
      <c r="M1869" t="str">
        <f>_xlfn.IFNA(VLOOKUP(B1869,Dashboard!$B$2:$V$1276,21,0),"HAPUS")</f>
        <v>BELUM SPS</v>
      </c>
    </row>
    <row r="1870" spans="1:13" ht="13.8" thickBot="1">
      <c r="A1870" s="103">
        <v>1869</v>
      </c>
      <c r="B1870" s="63" t="s">
        <v>5244</v>
      </c>
      <c r="C1870" s="63" t="s">
        <v>5245</v>
      </c>
      <c r="D1870" s="62">
        <v>45630.385972222219</v>
      </c>
      <c r="E1870" s="63" t="s">
        <v>253</v>
      </c>
      <c r="F1870" s="9"/>
      <c r="G1870" s="9"/>
      <c r="H1870" s="9"/>
      <c r="I1870" s="104" t="b">
        <v>0</v>
      </c>
      <c r="J1870" s="9"/>
      <c r="K1870" s="96">
        <v>0</v>
      </c>
      <c r="L1870" s="105" t="s">
        <v>11001</v>
      </c>
      <c r="M1870" t="str">
        <f>_xlfn.IFNA(VLOOKUP(B1870,Dashboard!$B$2:$V$1276,21,0),"HAPUS")</f>
        <v>HAPUS</v>
      </c>
    </row>
    <row r="1871" spans="1:13" ht="13.8" hidden="1" thickBot="1">
      <c r="A1871" s="106">
        <v>1870</v>
      </c>
      <c r="B1871" s="70" t="s">
        <v>5246</v>
      </c>
      <c r="C1871" s="70" t="s">
        <v>5248</v>
      </c>
      <c r="D1871" s="69">
        <v>45630.39366898148</v>
      </c>
      <c r="E1871" s="70" t="s">
        <v>22</v>
      </c>
      <c r="F1871" s="112" t="s">
        <v>11004</v>
      </c>
      <c r="G1871" s="107" t="s">
        <v>34</v>
      </c>
      <c r="H1871" s="69">
        <v>45631.345324074071</v>
      </c>
      <c r="I1871" s="108" t="b">
        <v>0</v>
      </c>
      <c r="J1871" s="14"/>
      <c r="K1871" s="92">
        <v>800</v>
      </c>
      <c r="L1871" s="109" t="s">
        <v>12121</v>
      </c>
      <c r="M1871" t="str">
        <f>_xlfn.IFNA(VLOOKUP(B1871,Dashboard!$B$2:$V$1276,21,0),"HAPUS")</f>
        <v>BELUM SPS</v>
      </c>
    </row>
    <row r="1872" spans="1:13" ht="13.8" hidden="1" thickBot="1">
      <c r="A1872" s="103">
        <v>1871</v>
      </c>
      <c r="B1872" s="63" t="s">
        <v>5249</v>
      </c>
      <c r="C1872" s="63" t="s">
        <v>5251</v>
      </c>
      <c r="D1872" s="62">
        <v>45630.399155092593</v>
      </c>
      <c r="E1872" s="63" t="s">
        <v>216</v>
      </c>
      <c r="F1872" s="110" t="s">
        <v>11004</v>
      </c>
      <c r="G1872" s="119" t="s">
        <v>118</v>
      </c>
      <c r="H1872" s="9"/>
      <c r="I1872" s="104" t="b">
        <v>0</v>
      </c>
      <c r="J1872" s="9"/>
      <c r="K1872" s="96">
        <v>224</v>
      </c>
      <c r="L1872" s="105" t="s">
        <v>12122</v>
      </c>
      <c r="M1872" t="str">
        <f>_xlfn.IFNA(VLOOKUP(B1872,Dashboard!$B$2:$V$1276,21,0),"HAPUS")</f>
        <v>BELUM SPS</v>
      </c>
    </row>
    <row r="1873" spans="1:13" ht="13.8" hidden="1" thickBot="1">
      <c r="A1873" s="106">
        <v>1872</v>
      </c>
      <c r="B1873" s="70" t="s">
        <v>5252</v>
      </c>
      <c r="C1873" s="70" t="s">
        <v>5254</v>
      </c>
      <c r="D1873" s="69">
        <v>45630.408032407409</v>
      </c>
      <c r="E1873" s="70" t="s">
        <v>22</v>
      </c>
      <c r="F1873" s="112" t="s">
        <v>11004</v>
      </c>
      <c r="G1873" s="107" t="s">
        <v>34</v>
      </c>
      <c r="H1873" s="69">
        <v>45631.698310185187</v>
      </c>
      <c r="I1873" s="108" t="b">
        <v>0</v>
      </c>
      <c r="J1873" s="14"/>
      <c r="K1873" s="92">
        <v>801</v>
      </c>
      <c r="L1873" s="109" t="s">
        <v>12123</v>
      </c>
      <c r="M1873" t="str">
        <f>_xlfn.IFNA(VLOOKUP(B1873,Dashboard!$B$2:$V$1276,21,0),"HAPUS")</f>
        <v>BELUM SPS</v>
      </c>
    </row>
    <row r="1874" spans="1:13" ht="13.8" hidden="1" thickBot="1">
      <c r="A1874" s="103">
        <v>1873</v>
      </c>
      <c r="B1874" s="63" t="s">
        <v>5255</v>
      </c>
      <c r="C1874" s="63" t="s">
        <v>5257</v>
      </c>
      <c r="D1874" s="62">
        <v>45630.425578703704</v>
      </c>
      <c r="E1874" s="63" t="s">
        <v>216</v>
      </c>
      <c r="F1874" s="110" t="s">
        <v>11004</v>
      </c>
      <c r="G1874" s="111" t="s">
        <v>34</v>
      </c>
      <c r="H1874" s="62">
        <v>45631.699004629627</v>
      </c>
      <c r="I1874" s="104" t="b">
        <v>0</v>
      </c>
      <c r="J1874" s="9"/>
      <c r="K1874" s="96">
        <v>802</v>
      </c>
      <c r="L1874" s="105" t="s">
        <v>12124</v>
      </c>
      <c r="M1874" t="str">
        <f>_xlfn.IFNA(VLOOKUP(B1874,Dashboard!$B$2:$V$1276,21,0),"HAPUS")</f>
        <v>BELUM SPS</v>
      </c>
    </row>
    <row r="1875" spans="1:13" ht="13.8" hidden="1" thickBot="1">
      <c r="A1875" s="106">
        <v>1874</v>
      </c>
      <c r="B1875" s="70" t="s">
        <v>5258</v>
      </c>
      <c r="C1875" s="70" t="s">
        <v>5260</v>
      </c>
      <c r="D1875" s="69">
        <v>45630.427546296298</v>
      </c>
      <c r="E1875" s="70" t="s">
        <v>216</v>
      </c>
      <c r="F1875" s="112" t="s">
        <v>11004</v>
      </c>
      <c r="G1875" s="107" t="s">
        <v>34</v>
      </c>
      <c r="H1875" s="69">
        <v>45631.700138888889</v>
      </c>
      <c r="I1875" s="108" t="b">
        <v>0</v>
      </c>
      <c r="J1875" s="14"/>
      <c r="K1875" s="92">
        <v>803</v>
      </c>
      <c r="L1875" s="109" t="s">
        <v>12125</v>
      </c>
      <c r="M1875" t="str">
        <f>_xlfn.IFNA(VLOOKUP(B1875,Dashboard!$B$2:$V$1276,21,0),"HAPUS")</f>
        <v>BELUM SPS</v>
      </c>
    </row>
    <row r="1876" spans="1:13" ht="13.8" hidden="1" thickBot="1">
      <c r="A1876" s="103">
        <v>1875</v>
      </c>
      <c r="B1876" s="63" t="s">
        <v>5261</v>
      </c>
      <c r="C1876" s="63" t="s">
        <v>5263</v>
      </c>
      <c r="D1876" s="62">
        <v>45630.444513888891</v>
      </c>
      <c r="E1876" s="63" t="s">
        <v>87</v>
      </c>
      <c r="F1876" s="9"/>
      <c r="G1876" s="9"/>
      <c r="H1876" s="9"/>
      <c r="I1876" s="104" t="b">
        <v>0</v>
      </c>
      <c r="J1876" s="9"/>
      <c r="K1876" s="96">
        <v>0</v>
      </c>
      <c r="L1876" s="105" t="s">
        <v>11001</v>
      </c>
      <c r="M1876" t="str">
        <f>_xlfn.IFNA(VLOOKUP(B1876,Dashboard!$B$2:$V$1276,21,0),"HAPUS")</f>
        <v>BELUM SPS</v>
      </c>
    </row>
    <row r="1877" spans="1:13" ht="13.8" hidden="1" thickBot="1">
      <c r="A1877" s="106">
        <v>1876</v>
      </c>
      <c r="B1877" s="70" t="s">
        <v>5264</v>
      </c>
      <c r="C1877" s="70" t="s">
        <v>5266</v>
      </c>
      <c r="D1877" s="69">
        <v>45630.449421296296</v>
      </c>
      <c r="E1877" s="70" t="s">
        <v>271</v>
      </c>
      <c r="F1877" s="112" t="s">
        <v>11004</v>
      </c>
      <c r="G1877" s="117" t="s">
        <v>118</v>
      </c>
      <c r="H1877" s="14"/>
      <c r="I1877" s="108" t="b">
        <v>0</v>
      </c>
      <c r="J1877" s="14"/>
      <c r="K1877" s="92">
        <v>225</v>
      </c>
      <c r="L1877" s="109" t="s">
        <v>12126</v>
      </c>
      <c r="M1877" t="str">
        <f>_xlfn.IFNA(VLOOKUP(B1877,Dashboard!$B$2:$V$1276,21,0),"HAPUS")</f>
        <v>BELUM SPS</v>
      </c>
    </row>
    <row r="1878" spans="1:13" ht="13.8" hidden="1" thickBot="1">
      <c r="A1878" s="103">
        <v>1877</v>
      </c>
      <c r="B1878" s="63" t="s">
        <v>5267</v>
      </c>
      <c r="C1878" s="63" t="s">
        <v>5269</v>
      </c>
      <c r="D1878" s="62">
        <v>45630.44971064815</v>
      </c>
      <c r="E1878" s="63" t="s">
        <v>98</v>
      </c>
      <c r="F1878" s="9"/>
      <c r="G1878" s="9"/>
      <c r="H1878" s="9"/>
      <c r="I1878" s="104" t="b">
        <v>0</v>
      </c>
      <c r="J1878" s="9"/>
      <c r="K1878" s="96">
        <v>0</v>
      </c>
      <c r="L1878" s="105" t="s">
        <v>11001</v>
      </c>
      <c r="M1878" t="str">
        <f>_xlfn.IFNA(VLOOKUP(B1878,Dashboard!$B$2:$V$1276,21,0),"HAPUS")</f>
        <v>BELUM SPS</v>
      </c>
    </row>
    <row r="1879" spans="1:13" ht="13.8" hidden="1" thickBot="1">
      <c r="A1879" s="106">
        <v>1878</v>
      </c>
      <c r="B1879" s="70" t="s">
        <v>5270</v>
      </c>
      <c r="C1879" s="70" t="s">
        <v>5272</v>
      </c>
      <c r="D1879" s="69">
        <v>45630.450578703705</v>
      </c>
      <c r="E1879" s="70" t="s">
        <v>98</v>
      </c>
      <c r="F1879" s="14"/>
      <c r="G1879" s="14"/>
      <c r="H1879" s="14"/>
      <c r="I1879" s="108" t="b">
        <v>0</v>
      </c>
      <c r="J1879" s="14"/>
      <c r="K1879" s="92">
        <v>0</v>
      </c>
      <c r="L1879" s="109" t="s">
        <v>11001</v>
      </c>
      <c r="M1879" t="str">
        <f>_xlfn.IFNA(VLOOKUP(B1879,Dashboard!$B$2:$V$1276,21,0),"HAPUS")</f>
        <v>BELUM SPS</v>
      </c>
    </row>
    <row r="1880" spans="1:13" ht="13.8" hidden="1" thickBot="1">
      <c r="A1880" s="103">
        <v>1879</v>
      </c>
      <c r="B1880" s="63" t="s">
        <v>5273</v>
      </c>
      <c r="C1880" s="63" t="s">
        <v>5274</v>
      </c>
      <c r="D1880" s="62">
        <v>45630.452118055553</v>
      </c>
      <c r="E1880" s="63" t="s">
        <v>280</v>
      </c>
      <c r="F1880" s="9"/>
      <c r="G1880" s="9"/>
      <c r="H1880" s="9"/>
      <c r="I1880" s="104" t="b">
        <v>0</v>
      </c>
      <c r="J1880" s="9"/>
      <c r="K1880" s="96">
        <v>0</v>
      </c>
      <c r="L1880" s="105" t="s">
        <v>11001</v>
      </c>
      <c r="M1880" t="str">
        <f>_xlfn.IFNA(VLOOKUP(B1880,Dashboard!$B$2:$V$1276,21,0),"HAPUS")</f>
        <v>BELUM SPS</v>
      </c>
    </row>
    <row r="1881" spans="1:13" ht="13.8" hidden="1" thickBot="1">
      <c r="A1881" s="106">
        <v>1880</v>
      </c>
      <c r="B1881" s="70" t="s">
        <v>5275</v>
      </c>
      <c r="C1881" s="70" t="s">
        <v>5276</v>
      </c>
      <c r="D1881" s="69">
        <v>45630.453831018516</v>
      </c>
      <c r="E1881" s="70" t="s">
        <v>271</v>
      </c>
      <c r="F1881" s="112" t="s">
        <v>11004</v>
      </c>
      <c r="G1881" s="117" t="s">
        <v>118</v>
      </c>
      <c r="H1881" s="14"/>
      <c r="I1881" s="108" t="b">
        <v>0</v>
      </c>
      <c r="J1881" s="14"/>
      <c r="K1881" s="92">
        <v>226</v>
      </c>
      <c r="L1881" s="109" t="s">
        <v>12127</v>
      </c>
      <c r="M1881" t="str">
        <f>_xlfn.IFNA(VLOOKUP(B1881,Dashboard!$B$2:$V$1276,21,0),"HAPUS")</f>
        <v>BELUM SPS</v>
      </c>
    </row>
    <row r="1882" spans="1:13" ht="13.8" thickBot="1">
      <c r="A1882" s="103">
        <v>1881</v>
      </c>
      <c r="B1882" s="63" t="s">
        <v>5277</v>
      </c>
      <c r="C1882" s="63" t="s">
        <v>5278</v>
      </c>
      <c r="D1882" s="62">
        <v>45630.456655092596</v>
      </c>
      <c r="E1882" s="63" t="s">
        <v>216</v>
      </c>
      <c r="F1882" s="110" t="s">
        <v>11004</v>
      </c>
      <c r="G1882" s="111" t="s">
        <v>34</v>
      </c>
      <c r="H1882" s="62">
        <v>45631.700879629629</v>
      </c>
      <c r="I1882" s="104" t="b">
        <v>0</v>
      </c>
      <c r="J1882" s="9"/>
      <c r="K1882" s="96">
        <v>804</v>
      </c>
      <c r="L1882" s="105" t="s">
        <v>12128</v>
      </c>
      <c r="M1882" t="str">
        <f>_xlfn.IFNA(VLOOKUP(B1882,Dashboard!$B$2:$V$1276,21,0),"HAPUS")</f>
        <v>HAPUS</v>
      </c>
    </row>
    <row r="1883" spans="1:13" ht="13.8" hidden="1" thickBot="1">
      <c r="A1883" s="106">
        <v>1882</v>
      </c>
      <c r="B1883" s="70" t="s">
        <v>5279</v>
      </c>
      <c r="C1883" s="70" t="s">
        <v>5280</v>
      </c>
      <c r="D1883" s="69">
        <v>45630.458645833336</v>
      </c>
      <c r="E1883" s="70" t="s">
        <v>271</v>
      </c>
      <c r="F1883" s="112" t="s">
        <v>11004</v>
      </c>
      <c r="G1883" s="117" t="s">
        <v>118</v>
      </c>
      <c r="H1883" s="14"/>
      <c r="I1883" s="108" t="b">
        <v>0</v>
      </c>
      <c r="J1883" s="14"/>
      <c r="K1883" s="92">
        <v>227</v>
      </c>
      <c r="L1883" s="109" t="s">
        <v>12129</v>
      </c>
      <c r="M1883" t="str">
        <f>_xlfn.IFNA(VLOOKUP(B1883,Dashboard!$B$2:$V$1276,21,0),"HAPUS")</f>
        <v>BELUM SPS</v>
      </c>
    </row>
    <row r="1884" spans="1:13" ht="13.8" hidden="1" thickBot="1">
      <c r="A1884" s="103">
        <v>1883</v>
      </c>
      <c r="B1884" s="63" t="s">
        <v>5281</v>
      </c>
      <c r="C1884" s="63" t="s">
        <v>5282</v>
      </c>
      <c r="D1884" s="62">
        <v>45630.462627314817</v>
      </c>
      <c r="E1884" s="63" t="s">
        <v>271</v>
      </c>
      <c r="F1884" s="110" t="s">
        <v>11004</v>
      </c>
      <c r="G1884" s="119" t="s">
        <v>118</v>
      </c>
      <c r="H1884" s="9"/>
      <c r="I1884" s="104" t="b">
        <v>0</v>
      </c>
      <c r="J1884" s="9"/>
      <c r="K1884" s="96">
        <v>228</v>
      </c>
      <c r="L1884" s="105" t="s">
        <v>12130</v>
      </c>
      <c r="M1884" t="str">
        <f>_xlfn.IFNA(VLOOKUP(B1884,Dashboard!$B$2:$V$1276,21,0),"HAPUS")</f>
        <v>BELUM SPS</v>
      </c>
    </row>
    <row r="1885" spans="1:13" ht="13.8" hidden="1" thickBot="1">
      <c r="A1885" s="106">
        <v>1884</v>
      </c>
      <c r="B1885" s="70" t="s">
        <v>5283</v>
      </c>
      <c r="C1885" s="70" t="s">
        <v>5284</v>
      </c>
      <c r="D1885" s="69">
        <v>45630.469027777777</v>
      </c>
      <c r="E1885" s="70" t="s">
        <v>271</v>
      </c>
      <c r="F1885" s="112" t="s">
        <v>11004</v>
      </c>
      <c r="G1885" s="117" t="s">
        <v>118</v>
      </c>
      <c r="H1885" s="14"/>
      <c r="I1885" s="108" t="b">
        <v>0</v>
      </c>
      <c r="J1885" s="14"/>
      <c r="K1885" s="92">
        <v>229</v>
      </c>
      <c r="L1885" s="109" t="s">
        <v>12131</v>
      </c>
      <c r="M1885" t="str">
        <f>_xlfn.IFNA(VLOOKUP(B1885,Dashboard!$B$2:$V$1276,21,0),"HAPUS")</f>
        <v>BELUM SPS</v>
      </c>
    </row>
    <row r="1886" spans="1:13" ht="13.8" hidden="1" thickBot="1">
      <c r="A1886" s="103">
        <v>1885</v>
      </c>
      <c r="B1886" s="63" t="s">
        <v>5285</v>
      </c>
      <c r="C1886" s="63" t="s">
        <v>5287</v>
      </c>
      <c r="D1886" s="62">
        <v>45630.480509259258</v>
      </c>
      <c r="E1886" s="63" t="s">
        <v>216</v>
      </c>
      <c r="F1886" s="110" t="s">
        <v>11004</v>
      </c>
      <c r="G1886" s="111" t="s">
        <v>34</v>
      </c>
      <c r="H1886" s="62">
        <v>45631.701550925929</v>
      </c>
      <c r="I1886" s="104" t="b">
        <v>0</v>
      </c>
      <c r="J1886" s="9"/>
      <c r="K1886" s="96">
        <v>805</v>
      </c>
      <c r="L1886" s="105" t="s">
        <v>12132</v>
      </c>
      <c r="M1886" t="str">
        <f>_xlfn.IFNA(VLOOKUP(B1886,Dashboard!$B$2:$V$1276,21,0),"HAPUS")</f>
        <v>BELUM SPS</v>
      </c>
    </row>
    <row r="1887" spans="1:13" ht="13.8" hidden="1" thickBot="1">
      <c r="A1887" s="106">
        <v>1886</v>
      </c>
      <c r="B1887" s="70" t="s">
        <v>5288</v>
      </c>
      <c r="C1887" s="70" t="s">
        <v>5289</v>
      </c>
      <c r="D1887" s="69">
        <v>45630.486250000002</v>
      </c>
      <c r="E1887" s="70" t="s">
        <v>98</v>
      </c>
      <c r="F1887" s="14"/>
      <c r="G1887" s="14"/>
      <c r="H1887" s="14"/>
      <c r="I1887" s="108" t="b">
        <v>0</v>
      </c>
      <c r="J1887" s="14"/>
      <c r="K1887" s="92">
        <v>0</v>
      </c>
      <c r="L1887" s="109" t="s">
        <v>11001</v>
      </c>
      <c r="M1887" t="str">
        <f>_xlfn.IFNA(VLOOKUP(B1887,Dashboard!$B$2:$V$1276,21,0),"HAPUS")</f>
        <v>BELUM SPS</v>
      </c>
    </row>
    <row r="1888" spans="1:13" ht="13.8" hidden="1" thickBot="1">
      <c r="A1888" s="103">
        <v>1887</v>
      </c>
      <c r="B1888" s="63" t="s">
        <v>5290</v>
      </c>
      <c r="C1888" s="63" t="s">
        <v>5291</v>
      </c>
      <c r="D1888" s="62">
        <v>45630.486863425926</v>
      </c>
      <c r="E1888" s="63" t="s">
        <v>98</v>
      </c>
      <c r="F1888" s="9"/>
      <c r="G1888" s="9"/>
      <c r="H1888" s="9"/>
      <c r="I1888" s="104" t="b">
        <v>0</v>
      </c>
      <c r="J1888" s="9"/>
      <c r="K1888" s="96">
        <v>0</v>
      </c>
      <c r="L1888" s="105" t="s">
        <v>11001</v>
      </c>
      <c r="M1888" t="str">
        <f>_xlfn.IFNA(VLOOKUP(B1888,Dashboard!$B$2:$V$1276,21,0),"HAPUS")</f>
        <v>BELUM SPS</v>
      </c>
    </row>
    <row r="1889" spans="1:13" ht="13.8" hidden="1" thickBot="1">
      <c r="A1889" s="106">
        <v>1888</v>
      </c>
      <c r="B1889" s="70" t="s">
        <v>5292</v>
      </c>
      <c r="C1889" s="70" t="s">
        <v>5294</v>
      </c>
      <c r="D1889" s="69">
        <v>45630.49490740741</v>
      </c>
      <c r="E1889" s="70" t="s">
        <v>1362</v>
      </c>
      <c r="F1889" s="14"/>
      <c r="G1889" s="14"/>
      <c r="H1889" s="14"/>
      <c r="I1889" s="108" t="b">
        <v>0</v>
      </c>
      <c r="J1889" s="14"/>
      <c r="K1889" s="92">
        <v>0</v>
      </c>
      <c r="L1889" s="109" t="s">
        <v>11001</v>
      </c>
      <c r="M1889" t="str">
        <f>_xlfn.IFNA(VLOOKUP(B1889,Dashboard!$B$2:$V$1276,21,0),"HAPUS")</f>
        <v>BELUM SPS</v>
      </c>
    </row>
    <row r="1890" spans="1:13" ht="13.8" hidden="1" thickBot="1">
      <c r="A1890" s="103">
        <v>1889</v>
      </c>
      <c r="B1890" s="63" t="s">
        <v>5295</v>
      </c>
      <c r="C1890" s="63" t="s">
        <v>5297</v>
      </c>
      <c r="D1890" s="62">
        <v>45630.495381944442</v>
      </c>
      <c r="E1890" s="63" t="s">
        <v>216</v>
      </c>
      <c r="F1890" s="110" t="s">
        <v>11004</v>
      </c>
      <c r="G1890" s="119" t="s">
        <v>118</v>
      </c>
      <c r="H1890" s="9"/>
      <c r="I1890" s="104" t="b">
        <v>0</v>
      </c>
      <c r="J1890" s="9"/>
      <c r="K1890" s="96">
        <v>230</v>
      </c>
      <c r="L1890" s="105" t="s">
        <v>12133</v>
      </c>
      <c r="M1890" t="str">
        <f>_xlfn.IFNA(VLOOKUP(B1890,Dashboard!$B$2:$V$1276,21,0),"HAPUS")</f>
        <v>BELUM SPS</v>
      </c>
    </row>
    <row r="1891" spans="1:13" ht="13.8" thickBot="1">
      <c r="A1891" s="106">
        <v>1890</v>
      </c>
      <c r="B1891" s="70" t="s">
        <v>5298</v>
      </c>
      <c r="C1891" s="70" t="s">
        <v>5300</v>
      </c>
      <c r="D1891" s="69">
        <v>45630.549803240741</v>
      </c>
      <c r="E1891" s="70" t="s">
        <v>174</v>
      </c>
      <c r="F1891" s="14"/>
      <c r="G1891" s="14"/>
      <c r="H1891" s="14"/>
      <c r="I1891" s="108" t="b">
        <v>0</v>
      </c>
      <c r="J1891" s="14"/>
      <c r="K1891" s="92">
        <v>0</v>
      </c>
      <c r="L1891" s="109" t="s">
        <v>11001</v>
      </c>
      <c r="M1891" t="str">
        <f>_xlfn.IFNA(VLOOKUP(B1891,Dashboard!$B$2:$V$1276,21,0),"HAPUS")</f>
        <v>HAPUS</v>
      </c>
    </row>
    <row r="1892" spans="1:13" ht="13.8" hidden="1" thickBot="1">
      <c r="A1892" s="103">
        <v>1891</v>
      </c>
      <c r="B1892" s="63" t="s">
        <v>5301</v>
      </c>
      <c r="C1892" s="63" t="s">
        <v>5303</v>
      </c>
      <c r="D1892" s="62">
        <v>45630.55641203704</v>
      </c>
      <c r="E1892" s="63" t="s">
        <v>325</v>
      </c>
      <c r="F1892" s="110" t="s">
        <v>11004</v>
      </c>
      <c r="G1892" s="119" t="s">
        <v>118</v>
      </c>
      <c r="H1892" s="9"/>
      <c r="I1892" s="104" t="b">
        <v>0</v>
      </c>
      <c r="J1892" s="9"/>
      <c r="K1892" s="96">
        <v>231</v>
      </c>
      <c r="L1892" s="105" t="s">
        <v>12134</v>
      </c>
      <c r="M1892" t="str">
        <f>_xlfn.IFNA(VLOOKUP(B1892,Dashboard!$B$2:$V$1276,21,0),"HAPUS")</f>
        <v>BELUM SPS</v>
      </c>
    </row>
    <row r="1893" spans="1:13" ht="13.8" hidden="1" thickBot="1">
      <c r="A1893" s="106">
        <v>1892</v>
      </c>
      <c r="B1893" s="70" t="s">
        <v>5304</v>
      </c>
      <c r="C1893" s="70" t="s">
        <v>5306</v>
      </c>
      <c r="D1893" s="69">
        <v>45630.563171296293</v>
      </c>
      <c r="E1893" s="70" t="s">
        <v>2159</v>
      </c>
      <c r="F1893" s="14"/>
      <c r="G1893" s="14"/>
      <c r="H1893" s="14"/>
      <c r="I1893" s="108" t="b">
        <v>0</v>
      </c>
      <c r="J1893" s="14"/>
      <c r="K1893" s="92">
        <v>0</v>
      </c>
      <c r="L1893" s="109" t="s">
        <v>11001</v>
      </c>
      <c r="M1893" t="str">
        <f>_xlfn.IFNA(VLOOKUP(B1893,Dashboard!$B$2:$V$1276,21,0),"HAPUS")</f>
        <v>BELUM SPS</v>
      </c>
    </row>
    <row r="1894" spans="1:13" ht="13.8" thickBot="1">
      <c r="A1894" s="103">
        <v>1893</v>
      </c>
      <c r="B1894" s="63" t="s">
        <v>5307</v>
      </c>
      <c r="C1894" s="63" t="s">
        <v>5309</v>
      </c>
      <c r="D1894" s="62">
        <v>45630.565717592595</v>
      </c>
      <c r="E1894" s="63" t="s">
        <v>194</v>
      </c>
      <c r="F1894" s="110" t="s">
        <v>11004</v>
      </c>
      <c r="G1894" s="111" t="s">
        <v>34</v>
      </c>
      <c r="H1894" s="62">
        <v>45631.702037037037</v>
      </c>
      <c r="I1894" s="104" t="b">
        <v>0</v>
      </c>
      <c r="J1894" s="9"/>
      <c r="K1894" s="96">
        <v>806</v>
      </c>
      <c r="L1894" s="105" t="s">
        <v>12135</v>
      </c>
      <c r="M1894" t="str">
        <f>_xlfn.IFNA(VLOOKUP(B1894,Dashboard!$B$2:$V$1276,21,0),"HAPUS")</f>
        <v>HAPUS</v>
      </c>
    </row>
    <row r="1895" spans="1:13" ht="13.8" hidden="1" thickBot="1">
      <c r="A1895" s="106">
        <v>1894</v>
      </c>
      <c r="B1895" s="70" t="s">
        <v>5310</v>
      </c>
      <c r="C1895" s="70" t="s">
        <v>5312</v>
      </c>
      <c r="D1895" s="69">
        <v>45630.566817129627</v>
      </c>
      <c r="E1895" s="70" t="s">
        <v>194</v>
      </c>
      <c r="F1895" s="112" t="s">
        <v>11004</v>
      </c>
      <c r="G1895" s="107" t="s">
        <v>34</v>
      </c>
      <c r="H1895" s="69">
        <v>45631.702453703707</v>
      </c>
      <c r="I1895" s="108" t="b">
        <v>0</v>
      </c>
      <c r="J1895" s="14"/>
      <c r="K1895" s="92">
        <v>807</v>
      </c>
      <c r="L1895" s="109" t="s">
        <v>12136</v>
      </c>
      <c r="M1895" t="str">
        <f>_xlfn.IFNA(VLOOKUP(B1895,Dashboard!$B$2:$V$1276,21,0),"HAPUS")</f>
        <v>BELUM SPS</v>
      </c>
    </row>
    <row r="1896" spans="1:13" ht="13.8" thickBot="1">
      <c r="A1896" s="103">
        <v>1895</v>
      </c>
      <c r="B1896" s="63" t="s">
        <v>5313</v>
      </c>
      <c r="C1896" s="63" t="s">
        <v>5314</v>
      </c>
      <c r="D1896" s="62">
        <v>45630.574374999997</v>
      </c>
      <c r="E1896" s="63" t="s">
        <v>280</v>
      </c>
      <c r="F1896" s="9"/>
      <c r="G1896" s="9"/>
      <c r="H1896" s="9"/>
      <c r="I1896" s="104" t="b">
        <v>0</v>
      </c>
      <c r="J1896" s="9"/>
      <c r="K1896" s="96">
        <v>0</v>
      </c>
      <c r="L1896" s="105" t="s">
        <v>11001</v>
      </c>
      <c r="M1896" t="str">
        <f>_xlfn.IFNA(VLOOKUP(B1896,Dashboard!$B$2:$V$1276,21,0),"HAPUS")</f>
        <v>HAPUS</v>
      </c>
    </row>
    <row r="1897" spans="1:13" ht="13.8" hidden="1" thickBot="1">
      <c r="A1897" s="106">
        <v>1896</v>
      </c>
      <c r="B1897" s="70" t="s">
        <v>5315</v>
      </c>
      <c r="C1897" s="70" t="s">
        <v>5317</v>
      </c>
      <c r="D1897" s="69">
        <v>45630.575810185182</v>
      </c>
      <c r="E1897" s="70" t="s">
        <v>325</v>
      </c>
      <c r="F1897" s="112" t="s">
        <v>11004</v>
      </c>
      <c r="G1897" s="117" t="s">
        <v>118</v>
      </c>
      <c r="H1897" s="14"/>
      <c r="I1897" s="108" t="b">
        <v>0</v>
      </c>
      <c r="J1897" s="14"/>
      <c r="K1897" s="92">
        <v>232</v>
      </c>
      <c r="L1897" s="109" t="s">
        <v>12137</v>
      </c>
      <c r="M1897" t="str">
        <f>_xlfn.IFNA(VLOOKUP(B1897,Dashboard!$B$2:$V$1276,21,0),"HAPUS")</f>
        <v>BELUM SPS</v>
      </c>
    </row>
    <row r="1898" spans="1:13" ht="13.8" thickBot="1">
      <c r="A1898" s="103">
        <v>1897</v>
      </c>
      <c r="B1898" s="63" t="s">
        <v>5318</v>
      </c>
      <c r="C1898" s="63" t="s">
        <v>5320</v>
      </c>
      <c r="D1898" s="62">
        <v>45630.578229166669</v>
      </c>
      <c r="E1898" s="63" t="s">
        <v>733</v>
      </c>
      <c r="F1898" s="9"/>
      <c r="G1898" s="9"/>
      <c r="H1898" s="9"/>
      <c r="I1898" s="104" t="b">
        <v>0</v>
      </c>
      <c r="J1898" s="9"/>
      <c r="K1898" s="96">
        <v>0</v>
      </c>
      <c r="L1898" s="105" t="s">
        <v>11001</v>
      </c>
      <c r="M1898" t="str">
        <f>_xlfn.IFNA(VLOOKUP(B1898,Dashboard!$B$2:$V$1276,21,0),"HAPUS")</f>
        <v>HAPUS</v>
      </c>
    </row>
    <row r="1899" spans="1:13" ht="13.8" thickBot="1">
      <c r="A1899" s="106">
        <v>1898</v>
      </c>
      <c r="B1899" s="70" t="s">
        <v>5321</v>
      </c>
      <c r="C1899" s="70" t="s">
        <v>5322</v>
      </c>
      <c r="D1899" s="69">
        <v>45630.578888888886</v>
      </c>
      <c r="E1899" s="70" t="s">
        <v>330</v>
      </c>
      <c r="F1899" s="14"/>
      <c r="G1899" s="14"/>
      <c r="H1899" s="14"/>
      <c r="I1899" s="108" t="b">
        <v>1</v>
      </c>
      <c r="J1899" s="69">
        <v>45650.699074074073</v>
      </c>
      <c r="K1899" s="92">
        <v>0</v>
      </c>
      <c r="L1899" s="109" t="s">
        <v>11001</v>
      </c>
      <c r="M1899" t="str">
        <f>_xlfn.IFNA(VLOOKUP(B1899,Dashboard!$B$2:$V$1276,21,0),"HAPUS")</f>
        <v>HAPUS</v>
      </c>
    </row>
    <row r="1900" spans="1:13" ht="13.8" thickBot="1">
      <c r="A1900" s="103">
        <v>1899</v>
      </c>
      <c r="B1900" s="63" t="s">
        <v>5323</v>
      </c>
      <c r="C1900" s="63" t="s">
        <v>5324</v>
      </c>
      <c r="D1900" s="62">
        <v>45630.579525462963</v>
      </c>
      <c r="E1900" s="63" t="s">
        <v>330</v>
      </c>
      <c r="F1900" s="9"/>
      <c r="G1900" s="9"/>
      <c r="H1900" s="9"/>
      <c r="I1900" s="104" t="b">
        <v>0</v>
      </c>
      <c r="J1900" s="9"/>
      <c r="K1900" s="96">
        <v>0</v>
      </c>
      <c r="L1900" s="105" t="s">
        <v>11001</v>
      </c>
      <c r="M1900" t="str">
        <f>_xlfn.IFNA(VLOOKUP(B1900,Dashboard!$B$2:$V$1276,21,0),"HAPUS")</f>
        <v>HAPUS</v>
      </c>
    </row>
    <row r="1901" spans="1:13" ht="13.8" hidden="1" thickBot="1">
      <c r="A1901" s="106">
        <v>1900</v>
      </c>
      <c r="B1901" s="70" t="s">
        <v>5325</v>
      </c>
      <c r="C1901" s="70" t="s">
        <v>5327</v>
      </c>
      <c r="D1901" s="69">
        <v>45630.58353009259</v>
      </c>
      <c r="E1901" s="70" t="s">
        <v>1541</v>
      </c>
      <c r="F1901" s="14"/>
      <c r="G1901" s="14"/>
      <c r="H1901" s="14"/>
      <c r="I1901" s="108" t="b">
        <v>0</v>
      </c>
      <c r="J1901" s="14"/>
      <c r="K1901" s="92">
        <v>0</v>
      </c>
      <c r="L1901" s="109" t="s">
        <v>11001</v>
      </c>
      <c r="M1901" t="str">
        <f>_xlfn.IFNA(VLOOKUP(B1901,Dashboard!$B$2:$V$1276,21,0),"HAPUS")</f>
        <v>BELUM SPS</v>
      </c>
    </row>
    <row r="1902" spans="1:13" ht="13.8" hidden="1" thickBot="1">
      <c r="A1902" s="103">
        <v>1901</v>
      </c>
      <c r="B1902" s="63" t="s">
        <v>5328</v>
      </c>
      <c r="C1902" s="63" t="s">
        <v>3164</v>
      </c>
      <c r="D1902" s="62">
        <v>45630.584189814814</v>
      </c>
      <c r="E1902" s="63" t="s">
        <v>2159</v>
      </c>
      <c r="F1902" s="9"/>
      <c r="G1902" s="9"/>
      <c r="H1902" s="9"/>
      <c r="I1902" s="104" t="b">
        <v>0</v>
      </c>
      <c r="J1902" s="9"/>
      <c r="K1902" s="96">
        <v>0</v>
      </c>
      <c r="L1902" s="105" t="s">
        <v>11001</v>
      </c>
      <c r="M1902" t="str">
        <f>_xlfn.IFNA(VLOOKUP(B1902,Dashboard!$B$2:$V$1276,21,0),"HAPUS")</f>
        <v>BELUM SPS</v>
      </c>
    </row>
    <row r="1903" spans="1:13" ht="13.8" hidden="1" thickBot="1">
      <c r="A1903" s="106">
        <v>1902</v>
      </c>
      <c r="B1903" s="70" t="s">
        <v>5330</v>
      </c>
      <c r="C1903" s="70" t="s">
        <v>3164</v>
      </c>
      <c r="D1903" s="69">
        <v>45630.584675925929</v>
      </c>
      <c r="E1903" s="70" t="s">
        <v>2159</v>
      </c>
      <c r="F1903" s="14"/>
      <c r="G1903" s="14"/>
      <c r="H1903" s="14"/>
      <c r="I1903" s="108" t="b">
        <v>0</v>
      </c>
      <c r="J1903" s="14"/>
      <c r="K1903" s="92">
        <v>0</v>
      </c>
      <c r="L1903" s="109" t="s">
        <v>11001</v>
      </c>
      <c r="M1903" t="str">
        <f>_xlfn.IFNA(VLOOKUP(B1903,Dashboard!$B$2:$V$1276,21,0),"HAPUS")</f>
        <v>BELUM SPS</v>
      </c>
    </row>
    <row r="1904" spans="1:13" ht="13.8" thickBot="1">
      <c r="A1904" s="103">
        <v>1903</v>
      </c>
      <c r="B1904" s="63" t="s">
        <v>5332</v>
      </c>
      <c r="C1904" s="63" t="s">
        <v>5334</v>
      </c>
      <c r="D1904" s="62">
        <v>45630.5856712963</v>
      </c>
      <c r="E1904" s="63" t="s">
        <v>216</v>
      </c>
      <c r="F1904" s="9"/>
      <c r="G1904" s="9"/>
      <c r="H1904" s="9"/>
      <c r="I1904" s="104" t="b">
        <v>0</v>
      </c>
      <c r="J1904" s="9"/>
      <c r="K1904" s="96">
        <v>0</v>
      </c>
      <c r="L1904" s="105" t="s">
        <v>11001</v>
      </c>
      <c r="M1904" t="str">
        <f>_xlfn.IFNA(VLOOKUP(B1904,Dashboard!$B$2:$V$1276,21,0),"HAPUS")</f>
        <v>HAPUS</v>
      </c>
    </row>
    <row r="1905" spans="1:13" ht="13.8" hidden="1" thickBot="1">
      <c r="A1905" s="106">
        <v>1904</v>
      </c>
      <c r="B1905" s="70" t="s">
        <v>5335</v>
      </c>
      <c r="C1905" s="70" t="s">
        <v>5337</v>
      </c>
      <c r="D1905" s="69">
        <v>45630.585995370369</v>
      </c>
      <c r="E1905" s="70" t="s">
        <v>22</v>
      </c>
      <c r="F1905" s="112" t="s">
        <v>11004</v>
      </c>
      <c r="G1905" s="107" t="s">
        <v>34</v>
      </c>
      <c r="H1905" s="69">
        <v>45631.703229166669</v>
      </c>
      <c r="I1905" s="108" t="b">
        <v>0</v>
      </c>
      <c r="J1905" s="14"/>
      <c r="K1905" s="92">
        <v>808</v>
      </c>
      <c r="L1905" s="109" t="s">
        <v>12138</v>
      </c>
      <c r="M1905" t="str">
        <f>_xlfn.IFNA(VLOOKUP(B1905,Dashboard!$B$2:$V$1276,21,0),"HAPUS")</f>
        <v>BELUM SPS</v>
      </c>
    </row>
    <row r="1906" spans="1:13" ht="13.8" hidden="1" thickBot="1">
      <c r="A1906" s="103">
        <v>1905</v>
      </c>
      <c r="B1906" s="63" t="s">
        <v>5338</v>
      </c>
      <c r="C1906" s="63" t="s">
        <v>5340</v>
      </c>
      <c r="D1906" s="62">
        <v>45630.589085648149</v>
      </c>
      <c r="E1906" s="63" t="s">
        <v>216</v>
      </c>
      <c r="F1906" s="110" t="s">
        <v>11004</v>
      </c>
      <c r="G1906" s="119" t="s">
        <v>118</v>
      </c>
      <c r="H1906" s="9"/>
      <c r="I1906" s="104" t="b">
        <v>0</v>
      </c>
      <c r="J1906" s="9"/>
      <c r="K1906" s="96">
        <v>233</v>
      </c>
      <c r="L1906" s="105" t="s">
        <v>12139</v>
      </c>
      <c r="M1906" t="str">
        <f>_xlfn.IFNA(VLOOKUP(B1906,Dashboard!$B$2:$V$1276,21,0),"HAPUS")</f>
        <v>BELUM SPS</v>
      </c>
    </row>
    <row r="1907" spans="1:13" ht="13.8" hidden="1" thickBot="1">
      <c r="A1907" s="106">
        <v>1906</v>
      </c>
      <c r="B1907" s="70" t="s">
        <v>5341</v>
      </c>
      <c r="C1907" s="70" t="s">
        <v>5343</v>
      </c>
      <c r="D1907" s="69">
        <v>45630.598564814813</v>
      </c>
      <c r="E1907" s="70" t="s">
        <v>22</v>
      </c>
      <c r="F1907" s="112" t="s">
        <v>11004</v>
      </c>
      <c r="G1907" s="117" t="s">
        <v>118</v>
      </c>
      <c r="H1907" s="14"/>
      <c r="I1907" s="108" t="b">
        <v>0</v>
      </c>
      <c r="J1907" s="14"/>
      <c r="K1907" s="92">
        <v>234</v>
      </c>
      <c r="L1907" s="109" t="s">
        <v>12140</v>
      </c>
      <c r="M1907" t="str">
        <f>_xlfn.IFNA(VLOOKUP(B1907,Dashboard!$B$2:$V$1276,21,0),"HAPUS")</f>
        <v>BELUM SPS</v>
      </c>
    </row>
    <row r="1908" spans="1:13" ht="13.8" hidden="1" thickBot="1">
      <c r="A1908" s="103">
        <v>1907</v>
      </c>
      <c r="B1908" s="63" t="s">
        <v>5344</v>
      </c>
      <c r="C1908" s="63" t="s">
        <v>5346</v>
      </c>
      <c r="D1908" s="62">
        <v>45630.600729166668</v>
      </c>
      <c r="E1908" s="63" t="s">
        <v>899</v>
      </c>
      <c r="F1908" s="9"/>
      <c r="G1908" s="9"/>
      <c r="H1908" s="9"/>
      <c r="I1908" s="104" t="b">
        <v>0</v>
      </c>
      <c r="J1908" s="9"/>
      <c r="K1908" s="96">
        <v>0</v>
      </c>
      <c r="L1908" s="105" t="s">
        <v>11001</v>
      </c>
      <c r="M1908" t="str">
        <f>_xlfn.IFNA(VLOOKUP(B1908,Dashboard!$B$2:$V$1276,21,0),"HAPUS")</f>
        <v>BELUM SPS</v>
      </c>
    </row>
    <row r="1909" spans="1:13" ht="13.8" hidden="1" thickBot="1">
      <c r="A1909" s="106">
        <v>1908</v>
      </c>
      <c r="B1909" s="70" t="s">
        <v>5347</v>
      </c>
      <c r="C1909" s="70" t="s">
        <v>5348</v>
      </c>
      <c r="D1909" s="69">
        <v>45630.603865740741</v>
      </c>
      <c r="E1909" s="70" t="s">
        <v>899</v>
      </c>
      <c r="F1909" s="14"/>
      <c r="G1909" s="14"/>
      <c r="H1909" s="14"/>
      <c r="I1909" s="108" t="b">
        <v>0</v>
      </c>
      <c r="J1909" s="14"/>
      <c r="K1909" s="92">
        <v>0</v>
      </c>
      <c r="L1909" s="109" t="s">
        <v>11001</v>
      </c>
      <c r="M1909" t="str">
        <f>_xlfn.IFNA(VLOOKUP(B1909,Dashboard!$B$2:$V$1276,21,0),"HAPUS")</f>
        <v>BELUM SPS</v>
      </c>
    </row>
    <row r="1910" spans="1:13" ht="13.8" hidden="1" thickBot="1">
      <c r="A1910" s="103">
        <v>1909</v>
      </c>
      <c r="B1910" s="63" t="s">
        <v>5349</v>
      </c>
      <c r="C1910" s="63" t="s">
        <v>5351</v>
      </c>
      <c r="D1910" s="62">
        <v>45630.609861111108</v>
      </c>
      <c r="E1910" s="63" t="s">
        <v>216</v>
      </c>
      <c r="F1910" s="110" t="s">
        <v>11004</v>
      </c>
      <c r="G1910" s="111" t="s">
        <v>34</v>
      </c>
      <c r="H1910" s="62">
        <v>45631.703784722224</v>
      </c>
      <c r="I1910" s="104" t="b">
        <v>0</v>
      </c>
      <c r="J1910" s="9"/>
      <c r="K1910" s="96">
        <v>809</v>
      </c>
      <c r="L1910" s="105" t="s">
        <v>12141</v>
      </c>
      <c r="M1910" t="str">
        <f>_xlfn.IFNA(VLOOKUP(B1910,Dashboard!$B$2:$V$1276,21,0),"HAPUS")</f>
        <v>BELUM SPS</v>
      </c>
    </row>
    <row r="1911" spans="1:13" ht="13.8" hidden="1" thickBot="1">
      <c r="A1911" s="106">
        <v>1910</v>
      </c>
      <c r="B1911" s="70" t="s">
        <v>5352</v>
      </c>
      <c r="C1911" s="70" t="s">
        <v>5354</v>
      </c>
      <c r="D1911" s="69">
        <v>45630.612164351849</v>
      </c>
      <c r="E1911" s="70" t="s">
        <v>216</v>
      </c>
      <c r="F1911" s="112" t="s">
        <v>11004</v>
      </c>
      <c r="G1911" s="107" t="s">
        <v>34</v>
      </c>
      <c r="H1911" s="69">
        <v>45631.703819444447</v>
      </c>
      <c r="I1911" s="108" t="b">
        <v>0</v>
      </c>
      <c r="J1911" s="14"/>
      <c r="K1911" s="92">
        <v>810</v>
      </c>
      <c r="L1911" s="109" t="s">
        <v>12142</v>
      </c>
      <c r="M1911" t="str">
        <f>_xlfn.IFNA(VLOOKUP(B1911,Dashboard!$B$2:$V$1276,21,0),"HAPUS")</f>
        <v>BELUM SPS</v>
      </c>
    </row>
    <row r="1912" spans="1:13" ht="13.8" thickBot="1">
      <c r="A1912" s="103">
        <v>1911</v>
      </c>
      <c r="B1912" s="63" t="s">
        <v>5355</v>
      </c>
      <c r="C1912" s="63" t="s">
        <v>5356</v>
      </c>
      <c r="D1912" s="62">
        <v>45630.612974537034</v>
      </c>
      <c r="E1912" s="63" t="s">
        <v>216</v>
      </c>
      <c r="F1912" s="9"/>
      <c r="G1912" s="9"/>
      <c r="H1912" s="9"/>
      <c r="I1912" s="104" t="b">
        <v>0</v>
      </c>
      <c r="J1912" s="9"/>
      <c r="K1912" s="96">
        <v>0</v>
      </c>
      <c r="L1912" s="105" t="s">
        <v>11001</v>
      </c>
      <c r="M1912" t="str">
        <f>_xlfn.IFNA(VLOOKUP(B1912,Dashboard!$B$2:$V$1276,21,0),"HAPUS")</f>
        <v>HAPUS</v>
      </c>
    </row>
    <row r="1913" spans="1:13" ht="13.8" thickBot="1">
      <c r="A1913" s="106">
        <v>1912</v>
      </c>
      <c r="B1913" s="70" t="s">
        <v>5357</v>
      </c>
      <c r="C1913" s="70" t="s">
        <v>5359</v>
      </c>
      <c r="D1913" s="69">
        <v>45630.618148148147</v>
      </c>
      <c r="E1913" s="70" t="s">
        <v>5360</v>
      </c>
      <c r="F1913" s="14"/>
      <c r="G1913" s="14"/>
      <c r="H1913" s="14"/>
      <c r="I1913" s="108" t="b">
        <v>0</v>
      </c>
      <c r="J1913" s="14"/>
      <c r="K1913" s="92">
        <v>0</v>
      </c>
      <c r="L1913" s="109" t="s">
        <v>11001</v>
      </c>
      <c r="M1913" t="str">
        <f>_xlfn.IFNA(VLOOKUP(B1913,Dashboard!$B$2:$V$1276,21,0),"HAPUS")</f>
        <v>HAPUS</v>
      </c>
    </row>
    <row r="1914" spans="1:13" ht="13.8" hidden="1" thickBot="1">
      <c r="A1914" s="103">
        <v>1913</v>
      </c>
      <c r="B1914" s="63" t="s">
        <v>5361</v>
      </c>
      <c r="C1914" s="63" t="s">
        <v>5363</v>
      </c>
      <c r="D1914" s="62">
        <v>45631.379548611112</v>
      </c>
      <c r="E1914" s="63" t="s">
        <v>325</v>
      </c>
      <c r="F1914" s="110" t="s">
        <v>11004</v>
      </c>
      <c r="G1914" s="118" t="s">
        <v>109</v>
      </c>
      <c r="H1914" s="62">
        <v>45635.414687500001</v>
      </c>
      <c r="I1914" s="104" t="b">
        <v>0</v>
      </c>
      <c r="J1914" s="9"/>
      <c r="K1914" s="96">
        <v>62</v>
      </c>
      <c r="L1914" s="105" t="s">
        <v>12143</v>
      </c>
      <c r="M1914" t="str">
        <f>_xlfn.IFNA(VLOOKUP(B1914,Dashboard!$B$2:$V$1276,21,0),"HAPUS")</f>
        <v>BELUM SPS</v>
      </c>
    </row>
    <row r="1915" spans="1:13" ht="13.8" hidden="1" thickBot="1">
      <c r="A1915" s="106">
        <v>1914</v>
      </c>
      <c r="B1915" s="70" t="s">
        <v>5364</v>
      </c>
      <c r="C1915" s="70" t="s">
        <v>4260</v>
      </c>
      <c r="D1915" s="69">
        <v>45631.393923611111</v>
      </c>
      <c r="E1915" s="70" t="s">
        <v>257</v>
      </c>
      <c r="F1915" s="112" t="s">
        <v>11004</v>
      </c>
      <c r="G1915" s="117" t="s">
        <v>118</v>
      </c>
      <c r="H1915" s="14"/>
      <c r="I1915" s="108" t="b">
        <v>0</v>
      </c>
      <c r="J1915" s="14"/>
      <c r="K1915" s="92">
        <v>235</v>
      </c>
      <c r="L1915" s="109" t="s">
        <v>12144</v>
      </c>
      <c r="M1915" t="str">
        <f>_xlfn.IFNA(VLOOKUP(B1915,Dashboard!$B$2:$V$1276,21,0),"HAPUS")</f>
        <v>BELUM SPS</v>
      </c>
    </row>
    <row r="1916" spans="1:13" ht="13.8" hidden="1" thickBot="1">
      <c r="A1916" s="103">
        <v>1915</v>
      </c>
      <c r="B1916" s="63" t="s">
        <v>5366</v>
      </c>
      <c r="C1916" s="63" t="s">
        <v>5368</v>
      </c>
      <c r="D1916" s="62">
        <v>45631.395509259259</v>
      </c>
      <c r="E1916" s="63" t="s">
        <v>194</v>
      </c>
      <c r="F1916" s="110" t="s">
        <v>11004</v>
      </c>
      <c r="G1916" s="119" t="s">
        <v>118</v>
      </c>
      <c r="H1916" s="9"/>
      <c r="I1916" s="104" t="b">
        <v>0</v>
      </c>
      <c r="J1916" s="9"/>
      <c r="K1916" s="96">
        <v>236</v>
      </c>
      <c r="L1916" s="105" t="s">
        <v>12145</v>
      </c>
      <c r="M1916" t="str">
        <f>_xlfn.IFNA(VLOOKUP(B1916,Dashboard!$B$2:$V$1276,21,0),"HAPUS")</f>
        <v>BELUM SPS</v>
      </c>
    </row>
    <row r="1917" spans="1:13" ht="13.8" hidden="1" thickBot="1">
      <c r="A1917" s="106">
        <v>1916</v>
      </c>
      <c r="B1917" s="70" t="s">
        <v>5369</v>
      </c>
      <c r="C1917" s="70" t="s">
        <v>5371</v>
      </c>
      <c r="D1917" s="69">
        <v>45631.398773148147</v>
      </c>
      <c r="E1917" s="70" t="s">
        <v>855</v>
      </c>
      <c r="F1917" s="112" t="s">
        <v>11004</v>
      </c>
      <c r="G1917" s="117" t="s">
        <v>118</v>
      </c>
      <c r="H1917" s="14"/>
      <c r="I1917" s="108" t="b">
        <v>0</v>
      </c>
      <c r="J1917" s="14"/>
      <c r="K1917" s="92">
        <v>237</v>
      </c>
      <c r="L1917" s="109" t="s">
        <v>12146</v>
      </c>
      <c r="M1917" t="str">
        <f>_xlfn.IFNA(VLOOKUP(B1917,Dashboard!$B$2:$V$1276,21,0),"HAPUS")</f>
        <v>BELUM SPS</v>
      </c>
    </row>
    <row r="1918" spans="1:13" ht="13.8" thickBot="1">
      <c r="A1918" s="103">
        <v>1917</v>
      </c>
      <c r="B1918" s="63" t="s">
        <v>5372</v>
      </c>
      <c r="C1918" s="63" t="s">
        <v>5374</v>
      </c>
      <c r="D1918" s="62">
        <v>45631.403599537036</v>
      </c>
      <c r="E1918" s="63" t="s">
        <v>125</v>
      </c>
      <c r="F1918" s="9"/>
      <c r="G1918" s="9"/>
      <c r="H1918" s="9"/>
      <c r="I1918" s="104" t="b">
        <v>0</v>
      </c>
      <c r="J1918" s="9"/>
      <c r="K1918" s="96">
        <v>0</v>
      </c>
      <c r="L1918" s="105" t="s">
        <v>11001</v>
      </c>
      <c r="M1918" t="str">
        <f>_xlfn.IFNA(VLOOKUP(B1918,Dashboard!$B$2:$V$1276,21,0),"HAPUS")</f>
        <v>HAPUS</v>
      </c>
    </row>
    <row r="1919" spans="1:13" ht="13.8" hidden="1" thickBot="1">
      <c r="A1919" s="106">
        <v>1918</v>
      </c>
      <c r="B1919" s="70" t="s">
        <v>5375</v>
      </c>
      <c r="C1919" s="70" t="s">
        <v>5377</v>
      </c>
      <c r="D1919" s="69">
        <v>45631.409456018519</v>
      </c>
      <c r="E1919" s="70" t="s">
        <v>855</v>
      </c>
      <c r="F1919" s="112" t="s">
        <v>11004</v>
      </c>
      <c r="G1919" s="107" t="s">
        <v>34</v>
      </c>
      <c r="H1919" s="69">
        <v>45635.415949074071</v>
      </c>
      <c r="I1919" s="108" t="b">
        <v>0</v>
      </c>
      <c r="J1919" s="14"/>
      <c r="K1919" s="92">
        <v>811</v>
      </c>
      <c r="L1919" s="109" t="s">
        <v>12147</v>
      </c>
      <c r="M1919" t="str">
        <f>_xlfn.IFNA(VLOOKUP(B1919,Dashboard!$B$2:$V$1276,21,0),"HAPUS")</f>
        <v>BELUM SPS</v>
      </c>
    </row>
    <row r="1920" spans="1:13" ht="13.8" hidden="1" thickBot="1">
      <c r="A1920" s="103">
        <v>1919</v>
      </c>
      <c r="B1920" s="63" t="s">
        <v>5378</v>
      </c>
      <c r="C1920" s="63" t="s">
        <v>5379</v>
      </c>
      <c r="D1920" s="62">
        <v>45631.413819444446</v>
      </c>
      <c r="E1920" s="63" t="s">
        <v>855</v>
      </c>
      <c r="F1920" s="110" t="s">
        <v>11004</v>
      </c>
      <c r="G1920" s="111" t="s">
        <v>34</v>
      </c>
      <c r="H1920" s="62">
        <v>45635.415995370371</v>
      </c>
      <c r="I1920" s="104" t="b">
        <v>0</v>
      </c>
      <c r="J1920" s="9"/>
      <c r="K1920" s="96">
        <v>812</v>
      </c>
      <c r="L1920" s="105" t="s">
        <v>12148</v>
      </c>
      <c r="M1920" t="str">
        <f>_xlfn.IFNA(VLOOKUP(B1920,Dashboard!$B$2:$V$1276,21,0),"HAPUS")</f>
        <v>BELUM SPS</v>
      </c>
    </row>
    <row r="1921" spans="1:13" ht="13.8" thickBot="1">
      <c r="A1921" s="106">
        <v>1920</v>
      </c>
      <c r="B1921" s="70" t="s">
        <v>5380</v>
      </c>
      <c r="C1921" s="70" t="s">
        <v>5382</v>
      </c>
      <c r="D1921" s="69">
        <v>45631.418969907405</v>
      </c>
      <c r="E1921" s="70" t="s">
        <v>216</v>
      </c>
      <c r="F1921" s="14"/>
      <c r="G1921" s="14"/>
      <c r="H1921" s="14"/>
      <c r="I1921" s="108" t="b">
        <v>0</v>
      </c>
      <c r="J1921" s="14"/>
      <c r="K1921" s="92">
        <v>0</v>
      </c>
      <c r="L1921" s="109" t="s">
        <v>11001</v>
      </c>
      <c r="M1921" t="str">
        <f>_xlfn.IFNA(VLOOKUP(B1921,Dashboard!$B$2:$V$1276,21,0),"HAPUS")</f>
        <v>HAPUS</v>
      </c>
    </row>
    <row r="1922" spans="1:13" ht="13.8" hidden="1" thickBot="1">
      <c r="A1922" s="103">
        <v>1921</v>
      </c>
      <c r="B1922" s="63" t="s">
        <v>5383</v>
      </c>
      <c r="C1922" s="63" t="s">
        <v>5385</v>
      </c>
      <c r="D1922" s="62">
        <v>45631.419444444444</v>
      </c>
      <c r="E1922" s="63" t="s">
        <v>216</v>
      </c>
      <c r="F1922" s="110" t="s">
        <v>11004</v>
      </c>
      <c r="G1922" s="111" t="s">
        <v>34</v>
      </c>
      <c r="H1922" s="62">
        <v>45635.416585648149</v>
      </c>
      <c r="I1922" s="104" t="b">
        <v>0</v>
      </c>
      <c r="J1922" s="9"/>
      <c r="K1922" s="96">
        <v>813</v>
      </c>
      <c r="L1922" s="105" t="s">
        <v>12149</v>
      </c>
      <c r="M1922" t="str">
        <f>_xlfn.IFNA(VLOOKUP(B1922,Dashboard!$B$2:$V$1276,21,0),"HAPUS")</f>
        <v>BELUM SPS</v>
      </c>
    </row>
    <row r="1923" spans="1:13" ht="13.8" thickBot="1">
      <c r="A1923" s="106">
        <v>1922</v>
      </c>
      <c r="B1923" s="70" t="s">
        <v>5386</v>
      </c>
      <c r="C1923" s="70" t="s">
        <v>1861</v>
      </c>
      <c r="D1923" s="69">
        <v>45631.420856481483</v>
      </c>
      <c r="E1923" s="70" t="s">
        <v>57</v>
      </c>
      <c r="F1923" s="14"/>
      <c r="G1923" s="14"/>
      <c r="H1923" s="14"/>
      <c r="I1923" s="108" t="b">
        <v>0</v>
      </c>
      <c r="J1923" s="14"/>
      <c r="K1923" s="92">
        <v>0</v>
      </c>
      <c r="L1923" s="109" t="s">
        <v>11001</v>
      </c>
      <c r="M1923" t="str">
        <f>_xlfn.IFNA(VLOOKUP(B1923,Dashboard!$B$2:$V$1276,21,0),"HAPUS")</f>
        <v>HAPUS</v>
      </c>
    </row>
    <row r="1924" spans="1:13" ht="13.8" thickBot="1">
      <c r="A1924" s="103">
        <v>1923</v>
      </c>
      <c r="B1924" s="63" t="s">
        <v>5387</v>
      </c>
      <c r="C1924" s="63" t="s">
        <v>5388</v>
      </c>
      <c r="D1924" s="62">
        <v>45631.446122685185</v>
      </c>
      <c r="E1924" s="63" t="s">
        <v>216</v>
      </c>
      <c r="F1924" s="110" t="s">
        <v>11004</v>
      </c>
      <c r="G1924" s="119" t="s">
        <v>118</v>
      </c>
      <c r="H1924" s="9"/>
      <c r="I1924" s="104" t="b">
        <v>0</v>
      </c>
      <c r="J1924" s="9"/>
      <c r="K1924" s="96">
        <v>238</v>
      </c>
      <c r="L1924" s="105" t="s">
        <v>12150</v>
      </c>
      <c r="M1924" t="str">
        <f>_xlfn.IFNA(VLOOKUP(B1924,Dashboard!$B$2:$V$1276,21,0),"HAPUS")</f>
        <v>HAPUS</v>
      </c>
    </row>
    <row r="1925" spans="1:13" ht="13.8" thickBot="1">
      <c r="A1925" s="106">
        <v>1924</v>
      </c>
      <c r="B1925" s="70" t="s">
        <v>5389</v>
      </c>
      <c r="C1925" s="70" t="s">
        <v>5390</v>
      </c>
      <c r="D1925" s="69">
        <v>45631.45553240741</v>
      </c>
      <c r="E1925" s="70" t="s">
        <v>57</v>
      </c>
      <c r="F1925" s="14"/>
      <c r="G1925" s="14"/>
      <c r="H1925" s="14"/>
      <c r="I1925" s="108" t="b">
        <v>0</v>
      </c>
      <c r="J1925" s="14"/>
      <c r="K1925" s="92">
        <v>0</v>
      </c>
      <c r="L1925" s="109" t="s">
        <v>11001</v>
      </c>
      <c r="M1925" t="str">
        <f>_xlfn.IFNA(VLOOKUP(B1925,Dashboard!$B$2:$V$1276,21,0),"HAPUS")</f>
        <v>HAPUS</v>
      </c>
    </row>
    <row r="1926" spans="1:13" ht="13.8" hidden="1" thickBot="1">
      <c r="A1926" s="103">
        <v>1925</v>
      </c>
      <c r="B1926" s="63" t="s">
        <v>5391</v>
      </c>
      <c r="C1926" s="63" t="s">
        <v>5393</v>
      </c>
      <c r="D1926" s="62">
        <v>45631.451168981483</v>
      </c>
      <c r="E1926" s="63" t="s">
        <v>194</v>
      </c>
      <c r="F1926" s="110" t="s">
        <v>11004</v>
      </c>
      <c r="G1926" s="111" t="s">
        <v>34</v>
      </c>
      <c r="H1926" s="62">
        <v>45635.416898148149</v>
      </c>
      <c r="I1926" s="104" t="b">
        <v>0</v>
      </c>
      <c r="J1926" s="9"/>
      <c r="K1926" s="96">
        <v>814</v>
      </c>
      <c r="L1926" s="105" t="s">
        <v>12151</v>
      </c>
      <c r="M1926" t="str">
        <f>_xlfn.IFNA(VLOOKUP(B1926,Dashboard!$B$2:$V$1276,21,0),"HAPUS")</f>
        <v>BELUM SPS</v>
      </c>
    </row>
    <row r="1927" spans="1:13" ht="13.8" hidden="1" thickBot="1">
      <c r="A1927" s="106">
        <v>1926</v>
      </c>
      <c r="B1927" s="70" t="s">
        <v>5394</v>
      </c>
      <c r="C1927" s="70" t="s">
        <v>5396</v>
      </c>
      <c r="D1927" s="69">
        <v>45631.459976851853</v>
      </c>
      <c r="E1927" s="70" t="s">
        <v>22</v>
      </c>
      <c r="F1927" s="112" t="s">
        <v>11004</v>
      </c>
      <c r="G1927" s="107" t="s">
        <v>34</v>
      </c>
      <c r="H1927" s="69">
        <v>45635.417349537034</v>
      </c>
      <c r="I1927" s="108" t="b">
        <v>0</v>
      </c>
      <c r="J1927" s="14"/>
      <c r="K1927" s="92">
        <v>815</v>
      </c>
      <c r="L1927" s="109" t="s">
        <v>12152</v>
      </c>
      <c r="M1927" t="str">
        <f>_xlfn.IFNA(VLOOKUP(B1927,Dashboard!$B$2:$V$1276,21,0),"HAPUS")</f>
        <v>BELUM SPS</v>
      </c>
    </row>
    <row r="1928" spans="1:13" ht="13.8" hidden="1" thickBot="1">
      <c r="A1928" s="103">
        <v>1927</v>
      </c>
      <c r="B1928" s="63" t="s">
        <v>5397</v>
      </c>
      <c r="C1928" s="63" t="s">
        <v>1571</v>
      </c>
      <c r="D1928" s="62">
        <v>45631.462835648148</v>
      </c>
      <c r="E1928" s="63" t="s">
        <v>367</v>
      </c>
      <c r="F1928" s="9"/>
      <c r="G1928" s="9"/>
      <c r="H1928" s="9"/>
      <c r="I1928" s="104" t="b">
        <v>0</v>
      </c>
      <c r="J1928" s="9"/>
      <c r="K1928" s="96">
        <v>0</v>
      </c>
      <c r="L1928" s="105" t="s">
        <v>11001</v>
      </c>
      <c r="M1928" t="str">
        <f>_xlfn.IFNA(VLOOKUP(B1928,Dashboard!$B$2:$V$1276,21,0),"HAPUS")</f>
        <v>BELUM SPS</v>
      </c>
    </row>
    <row r="1929" spans="1:13" ht="13.8" hidden="1" thickBot="1">
      <c r="A1929" s="106">
        <v>1928</v>
      </c>
      <c r="B1929" s="70" t="s">
        <v>5399</v>
      </c>
      <c r="C1929" s="70" t="s">
        <v>1573</v>
      </c>
      <c r="D1929" s="69">
        <v>45631.46365740741</v>
      </c>
      <c r="E1929" s="70" t="s">
        <v>367</v>
      </c>
      <c r="F1929" s="14"/>
      <c r="G1929" s="14"/>
      <c r="H1929" s="14"/>
      <c r="I1929" s="108" t="b">
        <v>0</v>
      </c>
      <c r="J1929" s="14"/>
      <c r="K1929" s="92">
        <v>0</v>
      </c>
      <c r="L1929" s="109" t="s">
        <v>11001</v>
      </c>
      <c r="M1929" t="str">
        <f>_xlfn.IFNA(VLOOKUP(B1929,Dashboard!$B$2:$V$1276,21,0),"HAPUS")</f>
        <v>BELUM SPS</v>
      </c>
    </row>
    <row r="1930" spans="1:13" ht="13.8" hidden="1" thickBot="1">
      <c r="A1930" s="103">
        <v>1929</v>
      </c>
      <c r="B1930" s="63" t="s">
        <v>5400</v>
      </c>
      <c r="C1930" s="63" t="s">
        <v>5401</v>
      </c>
      <c r="D1930" s="62">
        <v>45631.468738425923</v>
      </c>
      <c r="E1930" s="63" t="s">
        <v>22</v>
      </c>
      <c r="F1930" s="110" t="s">
        <v>11004</v>
      </c>
      <c r="G1930" s="111" t="s">
        <v>34</v>
      </c>
      <c r="H1930" s="62">
        <v>45635.417557870373</v>
      </c>
      <c r="I1930" s="104" t="b">
        <v>1</v>
      </c>
      <c r="J1930" s="62">
        <v>45657.381365740737</v>
      </c>
      <c r="K1930" s="96">
        <v>816</v>
      </c>
      <c r="L1930" s="105" t="s">
        <v>12153</v>
      </c>
      <c r="M1930" t="str">
        <f>_xlfn.IFNA(VLOOKUP(B1930,Dashboard!$B$2:$V$1276,21,0),"HAPUS")</f>
        <v>BELUM SPS</v>
      </c>
    </row>
    <row r="1931" spans="1:13" ht="13.8" hidden="1" thickBot="1">
      <c r="A1931" s="106">
        <v>1930</v>
      </c>
      <c r="B1931" s="70" t="s">
        <v>5402</v>
      </c>
      <c r="C1931" s="70" t="s">
        <v>5404</v>
      </c>
      <c r="D1931" s="69">
        <v>45631.470555555556</v>
      </c>
      <c r="E1931" s="70" t="s">
        <v>194</v>
      </c>
      <c r="F1931" s="112" t="s">
        <v>11004</v>
      </c>
      <c r="G1931" s="107" t="s">
        <v>34</v>
      </c>
      <c r="H1931" s="69">
        <v>45635.418136574073</v>
      </c>
      <c r="I1931" s="108" t="b">
        <v>0</v>
      </c>
      <c r="J1931" s="14"/>
      <c r="K1931" s="92">
        <v>817</v>
      </c>
      <c r="L1931" s="109" t="s">
        <v>12154</v>
      </c>
      <c r="M1931" t="str">
        <f>_xlfn.IFNA(VLOOKUP(B1931,Dashboard!$B$2:$V$1276,21,0),"HAPUS")</f>
        <v>BELUM SPS</v>
      </c>
    </row>
    <row r="1932" spans="1:13" ht="13.8" thickBot="1">
      <c r="A1932" s="103">
        <v>1931</v>
      </c>
      <c r="B1932" s="63" t="s">
        <v>5405</v>
      </c>
      <c r="C1932" s="63" t="s">
        <v>5407</v>
      </c>
      <c r="D1932" s="62">
        <v>45631.479861111111</v>
      </c>
      <c r="E1932" s="63" t="s">
        <v>216</v>
      </c>
      <c r="F1932" s="9"/>
      <c r="G1932" s="9"/>
      <c r="H1932" s="9"/>
      <c r="I1932" s="104" t="b">
        <v>0</v>
      </c>
      <c r="J1932" s="9"/>
      <c r="K1932" s="96">
        <v>0</v>
      </c>
      <c r="L1932" s="105" t="s">
        <v>11001</v>
      </c>
      <c r="M1932" t="str">
        <f>_xlfn.IFNA(VLOOKUP(B1932,Dashboard!$B$2:$V$1276,21,0),"HAPUS")</f>
        <v>HAPUS</v>
      </c>
    </row>
    <row r="1933" spans="1:13" ht="13.8" hidden="1" thickBot="1">
      <c r="A1933" s="106">
        <v>1932</v>
      </c>
      <c r="B1933" s="70" t="s">
        <v>5408</v>
      </c>
      <c r="C1933" s="70" t="s">
        <v>5410</v>
      </c>
      <c r="D1933" s="69">
        <v>45631.481724537036</v>
      </c>
      <c r="E1933" s="70" t="s">
        <v>194</v>
      </c>
      <c r="F1933" s="112" t="s">
        <v>11004</v>
      </c>
      <c r="G1933" s="107" t="s">
        <v>34</v>
      </c>
      <c r="H1933" s="69">
        <v>45635.418229166666</v>
      </c>
      <c r="I1933" s="108" t="b">
        <v>0</v>
      </c>
      <c r="J1933" s="14"/>
      <c r="K1933" s="92">
        <v>818</v>
      </c>
      <c r="L1933" s="109" t="s">
        <v>12155</v>
      </c>
      <c r="M1933" t="str">
        <f>_xlfn.IFNA(VLOOKUP(B1933,Dashboard!$B$2:$V$1276,21,0),"HAPUS")</f>
        <v>BELUM SPS</v>
      </c>
    </row>
    <row r="1934" spans="1:13" ht="13.8" hidden="1" thickBot="1">
      <c r="A1934" s="103">
        <v>1933</v>
      </c>
      <c r="B1934" s="63" t="s">
        <v>5411</v>
      </c>
      <c r="C1934" s="63" t="s">
        <v>5413</v>
      </c>
      <c r="D1934" s="62">
        <v>45631.544641203705</v>
      </c>
      <c r="E1934" s="63" t="s">
        <v>22</v>
      </c>
      <c r="F1934" s="110" t="s">
        <v>11004</v>
      </c>
      <c r="G1934" s="111" t="s">
        <v>34</v>
      </c>
      <c r="H1934" s="62">
        <v>45635.418310185189</v>
      </c>
      <c r="I1934" s="104" t="b">
        <v>1</v>
      </c>
      <c r="J1934" s="62">
        <v>45656.395405092589</v>
      </c>
      <c r="K1934" s="96">
        <v>819</v>
      </c>
      <c r="L1934" s="105" t="s">
        <v>12156</v>
      </c>
      <c r="M1934" t="str">
        <f>_xlfn.IFNA(VLOOKUP(B1934,Dashboard!$B$2:$V$1276,21,0),"HAPUS")</f>
        <v>BELUM SPS</v>
      </c>
    </row>
    <row r="1935" spans="1:13" ht="13.8" hidden="1" thickBot="1">
      <c r="A1935" s="106">
        <v>1934</v>
      </c>
      <c r="B1935" s="70" t="s">
        <v>5414</v>
      </c>
      <c r="C1935" s="70" t="s">
        <v>2096</v>
      </c>
      <c r="D1935" s="69">
        <v>45631.551041666666</v>
      </c>
      <c r="E1935" s="70" t="s">
        <v>758</v>
      </c>
      <c r="F1935" s="112" t="s">
        <v>11004</v>
      </c>
      <c r="G1935" s="117" t="s">
        <v>118</v>
      </c>
      <c r="H1935" s="14"/>
      <c r="I1935" s="108" t="b">
        <v>0</v>
      </c>
      <c r="J1935" s="14"/>
      <c r="K1935" s="92">
        <v>239</v>
      </c>
      <c r="L1935" s="109" t="s">
        <v>12157</v>
      </c>
      <c r="M1935" t="str">
        <f>_xlfn.IFNA(VLOOKUP(B1935,Dashboard!$B$2:$V$1276,21,0),"HAPUS")</f>
        <v>BELUM SPS</v>
      </c>
    </row>
    <row r="1936" spans="1:13" ht="13.8" hidden="1" thickBot="1">
      <c r="A1936" s="103">
        <v>1935</v>
      </c>
      <c r="B1936" s="63" t="s">
        <v>5416</v>
      </c>
      <c r="C1936" s="63" t="s">
        <v>5418</v>
      </c>
      <c r="D1936" s="62">
        <v>45631.551817129628</v>
      </c>
      <c r="E1936" s="63" t="s">
        <v>216</v>
      </c>
      <c r="F1936" s="110" t="s">
        <v>11004</v>
      </c>
      <c r="G1936" s="119" t="s">
        <v>118</v>
      </c>
      <c r="H1936" s="9"/>
      <c r="I1936" s="104" t="b">
        <v>0</v>
      </c>
      <c r="J1936" s="9"/>
      <c r="K1936" s="96">
        <v>240</v>
      </c>
      <c r="L1936" s="105" t="s">
        <v>12158</v>
      </c>
      <c r="M1936" t="str">
        <f>_xlfn.IFNA(VLOOKUP(B1936,Dashboard!$B$2:$V$1276,21,0),"HAPUS")</f>
        <v>BELUM SPS</v>
      </c>
    </row>
    <row r="1937" spans="1:13" ht="13.8" hidden="1" thickBot="1">
      <c r="A1937" s="106">
        <v>1936</v>
      </c>
      <c r="B1937" s="70" t="s">
        <v>5419</v>
      </c>
      <c r="C1937" s="70" t="s">
        <v>5420</v>
      </c>
      <c r="D1937" s="69">
        <v>45631.557222222225</v>
      </c>
      <c r="E1937" s="70" t="s">
        <v>46</v>
      </c>
      <c r="F1937" s="14"/>
      <c r="G1937" s="14"/>
      <c r="H1937" s="14"/>
      <c r="I1937" s="108" t="b">
        <v>0</v>
      </c>
      <c r="J1937" s="14"/>
      <c r="K1937" s="92">
        <v>0</v>
      </c>
      <c r="L1937" s="109" t="s">
        <v>11001</v>
      </c>
      <c r="M1937" t="str">
        <f>_xlfn.IFNA(VLOOKUP(B1937,Dashboard!$B$2:$V$1276,21,0),"HAPUS")</f>
        <v>BELUM SPS</v>
      </c>
    </row>
    <row r="1938" spans="1:13" ht="13.8" hidden="1" thickBot="1">
      <c r="A1938" s="103">
        <v>1937</v>
      </c>
      <c r="B1938" s="63" t="s">
        <v>5421</v>
      </c>
      <c r="C1938" s="63" t="s">
        <v>2710</v>
      </c>
      <c r="D1938" s="62">
        <v>45631.564004629632</v>
      </c>
      <c r="E1938" s="63" t="s">
        <v>5226</v>
      </c>
      <c r="F1938" s="9"/>
      <c r="G1938" s="9"/>
      <c r="H1938" s="9"/>
      <c r="I1938" s="104" t="b">
        <v>0</v>
      </c>
      <c r="J1938" s="9"/>
      <c r="K1938" s="96">
        <v>0</v>
      </c>
      <c r="L1938" s="105" t="s">
        <v>11001</v>
      </c>
      <c r="M1938" t="str">
        <f>_xlfn.IFNA(VLOOKUP(B1938,Dashboard!$B$2:$V$1276,21,0),"HAPUS")</f>
        <v>BELUM SPS</v>
      </c>
    </row>
    <row r="1939" spans="1:13" ht="13.8" hidden="1" thickBot="1">
      <c r="A1939" s="106">
        <v>1938</v>
      </c>
      <c r="B1939" s="70" t="s">
        <v>5422</v>
      </c>
      <c r="C1939" s="70" t="s">
        <v>2707</v>
      </c>
      <c r="D1939" s="69">
        <v>45631.565995370373</v>
      </c>
      <c r="E1939" s="70" t="s">
        <v>5226</v>
      </c>
      <c r="F1939" s="14"/>
      <c r="G1939" s="14"/>
      <c r="H1939" s="14"/>
      <c r="I1939" s="108" t="b">
        <v>0</v>
      </c>
      <c r="J1939" s="14"/>
      <c r="K1939" s="92">
        <v>0</v>
      </c>
      <c r="L1939" s="109" t="s">
        <v>11001</v>
      </c>
      <c r="M1939" t="str">
        <f>_xlfn.IFNA(VLOOKUP(B1939,Dashboard!$B$2:$V$1276,21,0),"HAPUS")</f>
        <v>BELUM SPS</v>
      </c>
    </row>
    <row r="1940" spans="1:13" ht="13.8" thickBot="1">
      <c r="A1940" s="103">
        <v>1939</v>
      </c>
      <c r="B1940" s="63" t="s">
        <v>5424</v>
      </c>
      <c r="C1940" s="63" t="s">
        <v>5426</v>
      </c>
      <c r="D1940" s="62">
        <v>45631.569421296299</v>
      </c>
      <c r="E1940" s="63" t="s">
        <v>5028</v>
      </c>
      <c r="F1940" s="9"/>
      <c r="G1940" s="9"/>
      <c r="H1940" s="9"/>
      <c r="I1940" s="104" t="b">
        <v>0</v>
      </c>
      <c r="J1940" s="9"/>
      <c r="K1940" s="96">
        <v>0</v>
      </c>
      <c r="L1940" s="105" t="s">
        <v>11001</v>
      </c>
      <c r="M1940" t="str">
        <f>_xlfn.IFNA(VLOOKUP(B1940,Dashboard!$B$2:$V$1276,21,0),"HAPUS")</f>
        <v>HAPUS</v>
      </c>
    </row>
    <row r="1941" spans="1:13" ht="13.8" hidden="1" thickBot="1">
      <c r="A1941" s="106">
        <v>1940</v>
      </c>
      <c r="B1941" s="70" t="s">
        <v>5427</v>
      </c>
      <c r="C1941" s="70" t="s">
        <v>5429</v>
      </c>
      <c r="D1941" s="69">
        <v>45631.579884259256</v>
      </c>
      <c r="E1941" s="70" t="s">
        <v>26</v>
      </c>
      <c r="F1941" s="14"/>
      <c r="G1941" s="14"/>
      <c r="H1941" s="14"/>
      <c r="I1941" s="108" t="b">
        <v>0</v>
      </c>
      <c r="J1941" s="14"/>
      <c r="K1941" s="92">
        <v>0</v>
      </c>
      <c r="L1941" s="109" t="s">
        <v>11001</v>
      </c>
      <c r="M1941" t="str">
        <f>_xlfn.IFNA(VLOOKUP(B1941,Dashboard!$B$2:$V$1276,21,0),"HAPUS")</f>
        <v>BELUM SPS</v>
      </c>
    </row>
    <row r="1942" spans="1:13" ht="13.8" thickBot="1">
      <c r="A1942" s="103">
        <v>1941</v>
      </c>
      <c r="B1942" s="63" t="s">
        <v>5430</v>
      </c>
      <c r="C1942" s="63" t="s">
        <v>5432</v>
      </c>
      <c r="D1942" s="62">
        <v>45631.588518518518</v>
      </c>
      <c r="E1942" s="63" t="s">
        <v>216</v>
      </c>
      <c r="F1942" s="110" t="s">
        <v>11004</v>
      </c>
      <c r="G1942" s="111" t="s">
        <v>34</v>
      </c>
      <c r="H1942" s="62">
        <v>45635.418680555558</v>
      </c>
      <c r="I1942" s="104" t="b">
        <v>0</v>
      </c>
      <c r="J1942" s="9"/>
      <c r="K1942" s="96">
        <v>820</v>
      </c>
      <c r="L1942" s="105" t="s">
        <v>12159</v>
      </c>
      <c r="M1942" t="str">
        <f>_xlfn.IFNA(VLOOKUP(B1942,Dashboard!$B$2:$V$1276,21,0),"HAPUS")</f>
        <v>HAPUS</v>
      </c>
    </row>
    <row r="1943" spans="1:13" ht="13.8" hidden="1" thickBot="1">
      <c r="A1943" s="106">
        <v>1942</v>
      </c>
      <c r="B1943" s="70" t="s">
        <v>5433</v>
      </c>
      <c r="C1943" s="70" t="s">
        <v>5435</v>
      </c>
      <c r="D1943" s="69">
        <v>45631.589444444442</v>
      </c>
      <c r="E1943" s="70" t="s">
        <v>216</v>
      </c>
      <c r="F1943" s="112" t="s">
        <v>11004</v>
      </c>
      <c r="G1943" s="107" t="s">
        <v>34</v>
      </c>
      <c r="H1943" s="69">
        <v>45635.418912037036</v>
      </c>
      <c r="I1943" s="108" t="b">
        <v>0</v>
      </c>
      <c r="J1943" s="14"/>
      <c r="K1943" s="92">
        <v>821</v>
      </c>
      <c r="L1943" s="109" t="s">
        <v>12160</v>
      </c>
      <c r="M1943" t="str">
        <f>_xlfn.IFNA(VLOOKUP(B1943,Dashboard!$B$2:$V$1276,21,0),"HAPUS")</f>
        <v>BELUM SPS</v>
      </c>
    </row>
    <row r="1944" spans="1:13" ht="13.8" hidden="1" thickBot="1">
      <c r="A1944" s="103">
        <v>1943</v>
      </c>
      <c r="B1944" s="63" t="s">
        <v>5436</v>
      </c>
      <c r="C1944" s="63" t="s">
        <v>5438</v>
      </c>
      <c r="D1944" s="62">
        <v>45631.590775462966</v>
      </c>
      <c r="E1944" s="63" t="s">
        <v>216</v>
      </c>
      <c r="F1944" s="110" t="s">
        <v>11004</v>
      </c>
      <c r="G1944" s="111" t="s">
        <v>34</v>
      </c>
      <c r="H1944" s="62">
        <v>45635.419050925928</v>
      </c>
      <c r="I1944" s="104" t="b">
        <v>0</v>
      </c>
      <c r="J1944" s="9"/>
      <c r="K1944" s="96">
        <v>822</v>
      </c>
      <c r="L1944" s="105" t="s">
        <v>12161</v>
      </c>
      <c r="M1944" t="str">
        <f>_xlfn.IFNA(VLOOKUP(B1944,Dashboard!$B$2:$V$1276,21,0),"HAPUS")</f>
        <v>BELUM SPS</v>
      </c>
    </row>
    <row r="1945" spans="1:13" ht="13.8" hidden="1" thickBot="1">
      <c r="A1945" s="106">
        <v>1944</v>
      </c>
      <c r="B1945" s="70" t="s">
        <v>5439</v>
      </c>
      <c r="C1945" s="70" t="s">
        <v>5441</v>
      </c>
      <c r="D1945" s="69">
        <v>45631.590810185182</v>
      </c>
      <c r="E1945" s="70" t="s">
        <v>271</v>
      </c>
      <c r="F1945" s="112" t="s">
        <v>11004</v>
      </c>
      <c r="G1945" s="117" t="s">
        <v>118</v>
      </c>
      <c r="H1945" s="14"/>
      <c r="I1945" s="108" t="b">
        <v>0</v>
      </c>
      <c r="J1945" s="14"/>
      <c r="K1945" s="92">
        <v>241</v>
      </c>
      <c r="L1945" s="109" t="s">
        <v>12162</v>
      </c>
      <c r="M1945" t="str">
        <f>_xlfn.IFNA(VLOOKUP(B1945,Dashboard!$B$2:$V$1276,21,0),"HAPUS")</f>
        <v>BELUM SPS</v>
      </c>
    </row>
    <row r="1946" spans="1:13" ht="13.8" hidden="1" thickBot="1">
      <c r="A1946" s="103">
        <v>1945</v>
      </c>
      <c r="B1946" s="63" t="s">
        <v>5442</v>
      </c>
      <c r="C1946" s="63" t="s">
        <v>5443</v>
      </c>
      <c r="D1946" s="62">
        <v>45631.591944444444</v>
      </c>
      <c r="E1946" s="63" t="s">
        <v>271</v>
      </c>
      <c r="F1946" s="110" t="s">
        <v>11004</v>
      </c>
      <c r="G1946" s="119" t="s">
        <v>118</v>
      </c>
      <c r="H1946" s="9"/>
      <c r="I1946" s="104" t="b">
        <v>0</v>
      </c>
      <c r="J1946" s="9"/>
      <c r="K1946" s="96">
        <v>242</v>
      </c>
      <c r="L1946" s="105" t="s">
        <v>12163</v>
      </c>
      <c r="M1946" t="str">
        <f>_xlfn.IFNA(VLOOKUP(B1946,Dashboard!$B$2:$V$1276,21,0),"HAPUS")</f>
        <v>BELUM SPS</v>
      </c>
    </row>
    <row r="1947" spans="1:13" ht="13.8" hidden="1" thickBot="1">
      <c r="A1947" s="106">
        <v>1946</v>
      </c>
      <c r="B1947" s="70" t="s">
        <v>5444</v>
      </c>
      <c r="C1947" s="70" t="s">
        <v>5445</v>
      </c>
      <c r="D1947" s="69">
        <v>45631.592569444445</v>
      </c>
      <c r="E1947" s="70" t="s">
        <v>271</v>
      </c>
      <c r="F1947" s="112" t="s">
        <v>11004</v>
      </c>
      <c r="G1947" s="117" t="s">
        <v>118</v>
      </c>
      <c r="H1947" s="14"/>
      <c r="I1947" s="108" t="b">
        <v>0</v>
      </c>
      <c r="J1947" s="14"/>
      <c r="K1947" s="92">
        <v>243</v>
      </c>
      <c r="L1947" s="109" t="s">
        <v>12164</v>
      </c>
      <c r="M1947" t="str">
        <f>_xlfn.IFNA(VLOOKUP(B1947,Dashboard!$B$2:$V$1276,21,0),"HAPUS")</f>
        <v>Jangan Hapus</v>
      </c>
    </row>
    <row r="1948" spans="1:13" ht="13.8" hidden="1" thickBot="1">
      <c r="A1948" s="103">
        <v>1947</v>
      </c>
      <c r="B1948" s="63" t="s">
        <v>5446</v>
      </c>
      <c r="C1948" s="63" t="s">
        <v>5447</v>
      </c>
      <c r="D1948" s="62">
        <v>45631.598807870374</v>
      </c>
      <c r="E1948" s="63" t="s">
        <v>271</v>
      </c>
      <c r="F1948" s="110" t="s">
        <v>11004</v>
      </c>
      <c r="G1948" s="119" t="s">
        <v>118</v>
      </c>
      <c r="H1948" s="9"/>
      <c r="I1948" s="104" t="b">
        <v>0</v>
      </c>
      <c r="J1948" s="9"/>
      <c r="K1948" s="96">
        <v>244</v>
      </c>
      <c r="L1948" s="105" t="s">
        <v>12165</v>
      </c>
      <c r="M1948" t="str">
        <f>_xlfn.IFNA(VLOOKUP(B1948,Dashboard!$B$2:$V$1276,21,0),"HAPUS")</f>
        <v>BELUM SPS</v>
      </c>
    </row>
    <row r="1949" spans="1:13" ht="13.8" hidden="1" thickBot="1">
      <c r="A1949" s="106">
        <v>1948</v>
      </c>
      <c r="B1949" s="70" t="s">
        <v>5448</v>
      </c>
      <c r="C1949" s="70" t="s">
        <v>5450</v>
      </c>
      <c r="D1949" s="69">
        <v>45631.607187499998</v>
      </c>
      <c r="E1949" s="70" t="s">
        <v>216</v>
      </c>
      <c r="F1949" s="112" t="s">
        <v>11004</v>
      </c>
      <c r="G1949" s="107" t="s">
        <v>34</v>
      </c>
      <c r="H1949" s="69">
        <v>45635.419733796298</v>
      </c>
      <c r="I1949" s="108" t="b">
        <v>0</v>
      </c>
      <c r="J1949" s="14"/>
      <c r="K1949" s="92">
        <v>823</v>
      </c>
      <c r="L1949" s="109" t="s">
        <v>12166</v>
      </c>
      <c r="M1949" t="str">
        <f>_xlfn.IFNA(VLOOKUP(B1949,Dashboard!$B$2:$V$1276,21,0),"HAPUS")</f>
        <v>BELUM SPS</v>
      </c>
    </row>
    <row r="1950" spans="1:13" ht="13.8" hidden="1" thickBot="1">
      <c r="A1950" s="103">
        <v>1949</v>
      </c>
      <c r="B1950" s="63" t="s">
        <v>5451</v>
      </c>
      <c r="C1950" s="63" t="s">
        <v>5453</v>
      </c>
      <c r="D1950" s="62">
        <v>45632.371724537035</v>
      </c>
      <c r="E1950" s="63" t="s">
        <v>216</v>
      </c>
      <c r="F1950" s="110" t="s">
        <v>11004</v>
      </c>
      <c r="G1950" s="119" t="s">
        <v>118</v>
      </c>
      <c r="H1950" s="9"/>
      <c r="I1950" s="104" t="b">
        <v>0</v>
      </c>
      <c r="J1950" s="9"/>
      <c r="K1950" s="96">
        <v>245</v>
      </c>
      <c r="L1950" s="105" t="s">
        <v>12167</v>
      </c>
      <c r="M1950" t="str">
        <f>_xlfn.IFNA(VLOOKUP(B1950,Dashboard!$B$2:$V$1276,21,0),"HAPUS")</f>
        <v>BELUM SPS</v>
      </c>
    </row>
    <row r="1951" spans="1:13" ht="13.8" hidden="1" thickBot="1">
      <c r="A1951" s="106">
        <v>1950</v>
      </c>
      <c r="B1951" s="70" t="s">
        <v>5454</v>
      </c>
      <c r="C1951" s="70" t="s">
        <v>5456</v>
      </c>
      <c r="D1951" s="69">
        <v>45632.372893518521</v>
      </c>
      <c r="E1951" s="70" t="s">
        <v>216</v>
      </c>
      <c r="F1951" s="112" t="s">
        <v>11004</v>
      </c>
      <c r="G1951" s="117" t="s">
        <v>118</v>
      </c>
      <c r="H1951" s="14"/>
      <c r="I1951" s="108" t="b">
        <v>0</v>
      </c>
      <c r="J1951" s="14"/>
      <c r="K1951" s="92">
        <v>246</v>
      </c>
      <c r="L1951" s="109" t="s">
        <v>12168</v>
      </c>
      <c r="M1951" t="str">
        <f>_xlfn.IFNA(VLOOKUP(B1951,Dashboard!$B$2:$V$1276,21,0),"HAPUS")</f>
        <v>BELUM SPS</v>
      </c>
    </row>
    <row r="1952" spans="1:13" ht="13.8" hidden="1" thickBot="1">
      <c r="A1952" s="103">
        <v>1951</v>
      </c>
      <c r="B1952" s="63" t="s">
        <v>5457</v>
      </c>
      <c r="C1952" s="63" t="s">
        <v>5458</v>
      </c>
      <c r="D1952" s="62">
        <v>45632.411469907405</v>
      </c>
      <c r="E1952" s="63" t="s">
        <v>216</v>
      </c>
      <c r="F1952" s="110" t="s">
        <v>11004</v>
      </c>
      <c r="G1952" s="111" t="s">
        <v>34</v>
      </c>
      <c r="H1952" s="62">
        <v>45635.673564814817</v>
      </c>
      <c r="I1952" s="104" t="b">
        <v>0</v>
      </c>
      <c r="J1952" s="9"/>
      <c r="K1952" s="96">
        <v>824</v>
      </c>
      <c r="L1952" s="105" t="s">
        <v>12169</v>
      </c>
      <c r="M1952" t="str">
        <f>_xlfn.IFNA(VLOOKUP(B1952,Dashboard!$B$2:$V$1276,21,0),"HAPUS")</f>
        <v>BELUM SPS</v>
      </c>
    </row>
    <row r="1953" spans="1:13" ht="13.8" thickBot="1">
      <c r="A1953" s="106">
        <v>1952</v>
      </c>
      <c r="B1953" s="70" t="s">
        <v>5459</v>
      </c>
      <c r="C1953" s="70" t="s">
        <v>5461</v>
      </c>
      <c r="D1953" s="69">
        <v>45632.426076388889</v>
      </c>
      <c r="E1953" s="70" t="s">
        <v>57</v>
      </c>
      <c r="F1953" s="14"/>
      <c r="G1953" s="14"/>
      <c r="H1953" s="14"/>
      <c r="I1953" s="108" t="b">
        <v>0</v>
      </c>
      <c r="J1953" s="14"/>
      <c r="K1953" s="92">
        <v>0</v>
      </c>
      <c r="L1953" s="109" t="s">
        <v>11001</v>
      </c>
      <c r="M1953" t="str">
        <f>_xlfn.IFNA(VLOOKUP(B1953,Dashboard!$B$2:$V$1276,21,0),"HAPUS")</f>
        <v>HAPUS</v>
      </c>
    </row>
    <row r="1954" spans="1:13" ht="13.8" hidden="1" thickBot="1">
      <c r="A1954" s="103">
        <v>1953</v>
      </c>
      <c r="B1954" s="63" t="s">
        <v>5462</v>
      </c>
      <c r="C1954" s="63" t="s">
        <v>5464</v>
      </c>
      <c r="D1954" s="62">
        <v>45632.426851851851</v>
      </c>
      <c r="E1954" s="63" t="s">
        <v>406</v>
      </c>
      <c r="F1954" s="110" t="s">
        <v>11004</v>
      </c>
      <c r="G1954" s="119" t="s">
        <v>118</v>
      </c>
      <c r="H1954" s="9"/>
      <c r="I1954" s="104" t="b">
        <v>0</v>
      </c>
      <c r="J1954" s="9"/>
      <c r="K1954" s="96">
        <v>247</v>
      </c>
      <c r="L1954" s="105" t="s">
        <v>12170</v>
      </c>
      <c r="M1954" t="str">
        <f>_xlfn.IFNA(VLOOKUP(B1954,Dashboard!$B$2:$V$1276,21,0),"HAPUS")</f>
        <v>BELUM SPS</v>
      </c>
    </row>
    <row r="1955" spans="1:13" ht="13.8" thickBot="1">
      <c r="A1955" s="106">
        <v>1954</v>
      </c>
      <c r="B1955" s="70" t="s">
        <v>5465</v>
      </c>
      <c r="C1955" s="70" t="s">
        <v>5466</v>
      </c>
      <c r="D1955" s="69">
        <v>45632.427557870367</v>
      </c>
      <c r="E1955" s="70" t="s">
        <v>5467</v>
      </c>
      <c r="F1955" s="14"/>
      <c r="G1955" s="14"/>
      <c r="H1955" s="14"/>
      <c r="I1955" s="108" t="b">
        <v>0</v>
      </c>
      <c r="J1955" s="14"/>
      <c r="K1955" s="92">
        <v>0</v>
      </c>
      <c r="L1955" s="109" t="s">
        <v>11001</v>
      </c>
      <c r="M1955" t="str">
        <f>_xlfn.IFNA(VLOOKUP(B1955,Dashboard!$B$2:$V$1276,21,0),"HAPUS")</f>
        <v>HAPUS</v>
      </c>
    </row>
    <row r="1956" spans="1:13" ht="13.8" hidden="1" thickBot="1">
      <c r="A1956" s="103">
        <v>1955</v>
      </c>
      <c r="B1956" s="63" t="s">
        <v>5468</v>
      </c>
      <c r="C1956" s="63" t="s">
        <v>5470</v>
      </c>
      <c r="D1956" s="62">
        <v>45632.430092592593</v>
      </c>
      <c r="E1956" s="63" t="s">
        <v>22</v>
      </c>
      <c r="F1956" s="110" t="s">
        <v>11004</v>
      </c>
      <c r="G1956" s="119" t="s">
        <v>118</v>
      </c>
      <c r="H1956" s="9"/>
      <c r="I1956" s="104" t="b">
        <v>0</v>
      </c>
      <c r="J1956" s="9"/>
      <c r="K1956" s="96">
        <v>248</v>
      </c>
      <c r="L1956" s="105" t="s">
        <v>12171</v>
      </c>
      <c r="M1956" t="str">
        <f>_xlfn.IFNA(VLOOKUP(B1956,Dashboard!$B$2:$V$1276,21,0),"HAPUS")</f>
        <v>BELUM SPS</v>
      </c>
    </row>
    <row r="1957" spans="1:13" ht="13.8" hidden="1" thickBot="1">
      <c r="A1957" s="106">
        <v>1956</v>
      </c>
      <c r="B1957" s="70" t="s">
        <v>5471</v>
      </c>
      <c r="C1957" s="70" t="s">
        <v>5473</v>
      </c>
      <c r="D1957" s="69">
        <v>45632.431747685187</v>
      </c>
      <c r="E1957" s="70" t="s">
        <v>71</v>
      </c>
      <c r="F1957" s="14"/>
      <c r="G1957" s="14"/>
      <c r="H1957" s="14"/>
      <c r="I1957" s="108" t="b">
        <v>0</v>
      </c>
      <c r="J1957" s="14"/>
      <c r="K1957" s="92">
        <v>0</v>
      </c>
      <c r="L1957" s="109" t="s">
        <v>11001</v>
      </c>
      <c r="M1957" t="str">
        <f>_xlfn.IFNA(VLOOKUP(B1957,Dashboard!$B$2:$V$1276,21,0),"HAPUS")</f>
        <v>BELUM SPS</v>
      </c>
    </row>
    <row r="1958" spans="1:13" ht="13.8" hidden="1" thickBot="1">
      <c r="A1958" s="103">
        <v>1957</v>
      </c>
      <c r="B1958" s="63" t="s">
        <v>5474</v>
      </c>
      <c r="C1958" s="63" t="s">
        <v>5476</v>
      </c>
      <c r="D1958" s="62">
        <v>45632.437604166669</v>
      </c>
      <c r="E1958" s="63" t="s">
        <v>194</v>
      </c>
      <c r="F1958" s="110" t="s">
        <v>11004</v>
      </c>
      <c r="G1958" s="111" t="s">
        <v>34</v>
      </c>
      <c r="H1958" s="62">
        <v>45639.596550925926</v>
      </c>
      <c r="I1958" s="104" t="b">
        <v>0</v>
      </c>
      <c r="J1958" s="9"/>
      <c r="K1958" s="96">
        <v>825</v>
      </c>
      <c r="L1958" s="105" t="s">
        <v>12172</v>
      </c>
      <c r="M1958" t="str">
        <f>_xlfn.IFNA(VLOOKUP(B1958,Dashboard!$B$2:$V$1276,21,0),"HAPUS")</f>
        <v>BELUM SPS</v>
      </c>
    </row>
    <row r="1959" spans="1:13" ht="13.8" thickBot="1">
      <c r="A1959" s="106">
        <v>1958</v>
      </c>
      <c r="B1959" s="70" t="s">
        <v>5477</v>
      </c>
      <c r="C1959" s="70" t="s">
        <v>5479</v>
      </c>
      <c r="D1959" s="69">
        <v>45632.438576388886</v>
      </c>
      <c r="E1959" s="70" t="s">
        <v>183</v>
      </c>
      <c r="F1959" s="112" t="s">
        <v>11004</v>
      </c>
      <c r="G1959" s="107" t="s">
        <v>34</v>
      </c>
      <c r="H1959" s="69">
        <v>45642.667268518519</v>
      </c>
      <c r="I1959" s="108" t="b">
        <v>0</v>
      </c>
      <c r="J1959" s="14"/>
      <c r="K1959" s="92">
        <v>826</v>
      </c>
      <c r="L1959" s="109" t="s">
        <v>12173</v>
      </c>
      <c r="M1959" t="str">
        <f>_xlfn.IFNA(VLOOKUP(B1959,Dashboard!$B$2:$V$1276,21,0),"HAPUS")</f>
        <v>HAPUS</v>
      </c>
    </row>
    <row r="1960" spans="1:13" ht="13.8" thickBot="1">
      <c r="A1960" s="103">
        <v>1959</v>
      </c>
      <c r="B1960" s="63" t="s">
        <v>5480</v>
      </c>
      <c r="C1960" s="63" t="s">
        <v>5482</v>
      </c>
      <c r="D1960" s="62">
        <v>45632.439444444448</v>
      </c>
      <c r="E1960" s="63" t="s">
        <v>183</v>
      </c>
      <c r="F1960" s="110" t="s">
        <v>11004</v>
      </c>
      <c r="G1960" s="119" t="s">
        <v>118</v>
      </c>
      <c r="H1960" s="9"/>
      <c r="I1960" s="104" t="b">
        <v>0</v>
      </c>
      <c r="J1960" s="9"/>
      <c r="K1960" s="96">
        <v>249</v>
      </c>
      <c r="L1960" s="105" t="s">
        <v>12174</v>
      </c>
      <c r="M1960" t="str">
        <f>_xlfn.IFNA(VLOOKUP(B1960,Dashboard!$B$2:$V$1276,21,0),"HAPUS")</f>
        <v>HAPUS</v>
      </c>
    </row>
    <row r="1961" spans="1:13" ht="13.8" thickBot="1">
      <c r="A1961" s="106">
        <v>1960</v>
      </c>
      <c r="B1961" s="70" t="s">
        <v>5483</v>
      </c>
      <c r="C1961" s="70" t="s">
        <v>5485</v>
      </c>
      <c r="D1961" s="69">
        <v>45632.44127314815</v>
      </c>
      <c r="E1961" s="70" t="s">
        <v>216</v>
      </c>
      <c r="F1961" s="14"/>
      <c r="G1961" s="14"/>
      <c r="H1961" s="14"/>
      <c r="I1961" s="108" t="b">
        <v>0</v>
      </c>
      <c r="J1961" s="14"/>
      <c r="K1961" s="92">
        <v>0</v>
      </c>
      <c r="L1961" s="109" t="s">
        <v>11001</v>
      </c>
      <c r="M1961" t="str">
        <f>_xlfn.IFNA(VLOOKUP(B1961,Dashboard!$B$2:$V$1276,21,0),"HAPUS")</f>
        <v>HAPUS</v>
      </c>
    </row>
    <row r="1962" spans="1:13" ht="13.8" hidden="1" thickBot="1">
      <c r="A1962" s="103">
        <v>1961</v>
      </c>
      <c r="B1962" s="63" t="s">
        <v>5486</v>
      </c>
      <c r="C1962" s="63" t="s">
        <v>5488</v>
      </c>
      <c r="D1962" s="62">
        <v>45632.446099537039</v>
      </c>
      <c r="E1962" s="63" t="s">
        <v>183</v>
      </c>
      <c r="F1962" s="110" t="s">
        <v>11004</v>
      </c>
      <c r="G1962" s="111" t="s">
        <v>34</v>
      </c>
      <c r="H1962" s="62">
        <v>45635.674502314818</v>
      </c>
      <c r="I1962" s="104" t="b">
        <v>0</v>
      </c>
      <c r="J1962" s="9"/>
      <c r="K1962" s="96">
        <v>827</v>
      </c>
      <c r="L1962" s="105" t="s">
        <v>12175</v>
      </c>
      <c r="M1962" t="str">
        <f>_xlfn.IFNA(VLOOKUP(B1962,Dashboard!$B$2:$V$1276,21,0),"HAPUS")</f>
        <v>BELUM SPS</v>
      </c>
    </row>
    <row r="1963" spans="1:13" ht="13.8" thickBot="1">
      <c r="A1963" s="106">
        <v>1962</v>
      </c>
      <c r="B1963" s="70" t="s">
        <v>5489</v>
      </c>
      <c r="C1963" s="70" t="s">
        <v>5490</v>
      </c>
      <c r="D1963" s="69">
        <v>45632.449664351851</v>
      </c>
      <c r="E1963" s="70" t="s">
        <v>253</v>
      </c>
      <c r="F1963" s="14"/>
      <c r="G1963" s="14"/>
      <c r="H1963" s="14"/>
      <c r="I1963" s="108" t="b">
        <v>0</v>
      </c>
      <c r="J1963" s="14"/>
      <c r="K1963" s="92">
        <v>0</v>
      </c>
      <c r="L1963" s="109" t="s">
        <v>11001</v>
      </c>
      <c r="M1963" t="str">
        <f>_xlfn.IFNA(VLOOKUP(B1963,Dashboard!$B$2:$V$1276,21,0),"HAPUS")</f>
        <v>HAPUS</v>
      </c>
    </row>
    <row r="1964" spans="1:13" ht="13.8" hidden="1" thickBot="1">
      <c r="A1964" s="103">
        <v>1963</v>
      </c>
      <c r="B1964" s="63" t="s">
        <v>5491</v>
      </c>
      <c r="C1964" s="63" t="s">
        <v>5492</v>
      </c>
      <c r="D1964" s="62">
        <v>45632.457199074073</v>
      </c>
      <c r="E1964" s="63" t="s">
        <v>216</v>
      </c>
      <c r="F1964" s="110" t="s">
        <v>11004</v>
      </c>
      <c r="G1964" s="111" t="s">
        <v>34</v>
      </c>
      <c r="H1964" s="62">
        <v>45635.674872685187</v>
      </c>
      <c r="I1964" s="104" t="b">
        <v>0</v>
      </c>
      <c r="J1964" s="9"/>
      <c r="K1964" s="96">
        <v>828</v>
      </c>
      <c r="L1964" s="105" t="s">
        <v>12176</v>
      </c>
      <c r="M1964" t="str">
        <f>_xlfn.IFNA(VLOOKUP(B1964,Dashboard!$B$2:$V$1276,21,0),"HAPUS")</f>
        <v>BELUM SPS</v>
      </c>
    </row>
    <row r="1965" spans="1:13" ht="13.8" hidden="1" thickBot="1">
      <c r="A1965" s="106">
        <v>1964</v>
      </c>
      <c r="B1965" s="70" t="s">
        <v>5493</v>
      </c>
      <c r="C1965" s="70" t="s">
        <v>5495</v>
      </c>
      <c r="D1965" s="69">
        <v>45632.457395833335</v>
      </c>
      <c r="E1965" s="70" t="s">
        <v>216</v>
      </c>
      <c r="F1965" s="14"/>
      <c r="G1965" s="14"/>
      <c r="H1965" s="14"/>
      <c r="I1965" s="108" t="b">
        <v>0</v>
      </c>
      <c r="J1965" s="14"/>
      <c r="K1965" s="92">
        <v>0</v>
      </c>
      <c r="L1965" s="109" t="s">
        <v>11001</v>
      </c>
      <c r="M1965" t="str">
        <f>_xlfn.IFNA(VLOOKUP(B1965,Dashboard!$B$2:$V$1276,21,0),"HAPUS")</f>
        <v>BELUM SPS</v>
      </c>
    </row>
    <row r="1966" spans="1:13" ht="13.8" thickBot="1">
      <c r="A1966" s="103">
        <v>1965</v>
      </c>
      <c r="B1966" s="63" t="s">
        <v>5496</v>
      </c>
      <c r="C1966" s="63" t="s">
        <v>5497</v>
      </c>
      <c r="D1966" s="62">
        <v>45632.458229166667</v>
      </c>
      <c r="E1966" s="63" t="s">
        <v>216</v>
      </c>
      <c r="F1966" s="9"/>
      <c r="G1966" s="9"/>
      <c r="H1966" s="9"/>
      <c r="I1966" s="104" t="b">
        <v>0</v>
      </c>
      <c r="J1966" s="9"/>
      <c r="K1966" s="96">
        <v>0</v>
      </c>
      <c r="L1966" s="105" t="s">
        <v>11001</v>
      </c>
      <c r="M1966" t="str">
        <f>_xlfn.IFNA(VLOOKUP(B1966,Dashboard!$B$2:$V$1276,21,0),"HAPUS")</f>
        <v>HAPUS</v>
      </c>
    </row>
    <row r="1967" spans="1:13" ht="13.8" hidden="1" thickBot="1">
      <c r="A1967" s="106">
        <v>1966</v>
      </c>
      <c r="B1967" s="70" t="s">
        <v>5498</v>
      </c>
      <c r="C1967" s="70" t="s">
        <v>5500</v>
      </c>
      <c r="D1967" s="69">
        <v>45632.464467592596</v>
      </c>
      <c r="E1967" s="70" t="s">
        <v>367</v>
      </c>
      <c r="F1967" s="14"/>
      <c r="G1967" s="14"/>
      <c r="H1967" s="14"/>
      <c r="I1967" s="108" t="b">
        <v>0</v>
      </c>
      <c r="J1967" s="14"/>
      <c r="K1967" s="92">
        <v>0</v>
      </c>
      <c r="L1967" s="109" t="s">
        <v>11001</v>
      </c>
      <c r="M1967" t="str">
        <f>_xlfn.IFNA(VLOOKUP(B1967,Dashboard!$B$2:$V$1276,21,0),"HAPUS")</f>
        <v>BELUM SPS</v>
      </c>
    </row>
    <row r="1968" spans="1:13" ht="13.8" hidden="1" thickBot="1">
      <c r="A1968" s="103">
        <v>1967</v>
      </c>
      <c r="B1968" s="63" t="s">
        <v>5501</v>
      </c>
      <c r="C1968" s="63" t="s">
        <v>5503</v>
      </c>
      <c r="D1968" s="62">
        <v>45632.46802083333</v>
      </c>
      <c r="E1968" s="63" t="s">
        <v>194</v>
      </c>
      <c r="F1968" s="110" t="s">
        <v>11004</v>
      </c>
      <c r="G1968" s="111" t="s">
        <v>34</v>
      </c>
      <c r="H1968" s="62">
        <v>45635.675127314818</v>
      </c>
      <c r="I1968" s="104" t="b">
        <v>0</v>
      </c>
      <c r="J1968" s="9"/>
      <c r="K1968" s="96">
        <v>829</v>
      </c>
      <c r="L1968" s="105" t="s">
        <v>12177</v>
      </c>
      <c r="M1968" t="str">
        <f>_xlfn.IFNA(VLOOKUP(B1968,Dashboard!$B$2:$V$1276,21,0),"HAPUS")</f>
        <v>BELUM SPS</v>
      </c>
    </row>
    <row r="1969" spans="1:13" ht="13.8" hidden="1" thickBot="1">
      <c r="A1969" s="106">
        <v>1968</v>
      </c>
      <c r="B1969" s="70" t="s">
        <v>5504</v>
      </c>
      <c r="C1969" s="70" t="s">
        <v>5506</v>
      </c>
      <c r="D1969" s="69">
        <v>45632.469687500001</v>
      </c>
      <c r="E1969" s="70" t="s">
        <v>5507</v>
      </c>
      <c r="F1969" s="14"/>
      <c r="G1969" s="14"/>
      <c r="H1969" s="14"/>
      <c r="I1969" s="108" t="b">
        <v>0</v>
      </c>
      <c r="J1969" s="14"/>
      <c r="K1969" s="92">
        <v>0</v>
      </c>
      <c r="L1969" s="109" t="s">
        <v>11001</v>
      </c>
      <c r="M1969" t="str">
        <f>_xlfn.IFNA(VLOOKUP(B1969,Dashboard!$B$2:$V$1276,21,0),"HAPUS")</f>
        <v>BELUM SPS</v>
      </c>
    </row>
    <row r="1970" spans="1:13" ht="13.8" hidden="1" thickBot="1">
      <c r="A1970" s="103">
        <v>1969</v>
      </c>
      <c r="B1970" s="63" t="s">
        <v>5508</v>
      </c>
      <c r="C1970" s="63" t="s">
        <v>5510</v>
      </c>
      <c r="D1970" s="62">
        <v>45632.476215277777</v>
      </c>
      <c r="E1970" s="63" t="s">
        <v>194</v>
      </c>
      <c r="F1970" s="110" t="s">
        <v>11004</v>
      </c>
      <c r="G1970" s="111" t="s">
        <v>34</v>
      </c>
      <c r="H1970" s="62">
        <v>45635.67528935185</v>
      </c>
      <c r="I1970" s="104" t="b">
        <v>0</v>
      </c>
      <c r="J1970" s="9"/>
      <c r="K1970" s="96">
        <v>830</v>
      </c>
      <c r="L1970" s="105" t="s">
        <v>12178</v>
      </c>
      <c r="M1970" t="str">
        <f>_xlfn.IFNA(VLOOKUP(B1970,Dashboard!$B$2:$V$1276,21,0),"HAPUS")</f>
        <v>BELUM SPS</v>
      </c>
    </row>
    <row r="1971" spans="1:13" ht="13.8" hidden="1" thickBot="1">
      <c r="A1971" s="106">
        <v>1970</v>
      </c>
      <c r="B1971" s="70" t="s">
        <v>5511</v>
      </c>
      <c r="C1971" s="70" t="s">
        <v>5513</v>
      </c>
      <c r="D1971" s="69">
        <v>45632.477766203701</v>
      </c>
      <c r="E1971" s="70" t="s">
        <v>406</v>
      </c>
      <c r="F1971" s="112" t="s">
        <v>11004</v>
      </c>
      <c r="G1971" s="117" t="s">
        <v>118</v>
      </c>
      <c r="H1971" s="14"/>
      <c r="I1971" s="108" t="b">
        <v>0</v>
      </c>
      <c r="J1971" s="14"/>
      <c r="K1971" s="92">
        <v>250</v>
      </c>
      <c r="L1971" s="109" t="s">
        <v>12179</v>
      </c>
      <c r="M1971" t="str">
        <f>_xlfn.IFNA(VLOOKUP(B1971,Dashboard!$B$2:$V$1276,21,0),"HAPUS")</f>
        <v>BELUM SPS</v>
      </c>
    </row>
    <row r="1972" spans="1:13" ht="13.8" hidden="1" thickBot="1">
      <c r="A1972" s="103">
        <v>1971</v>
      </c>
      <c r="B1972" s="63" t="s">
        <v>5514</v>
      </c>
      <c r="C1972" s="63" t="s">
        <v>5515</v>
      </c>
      <c r="D1972" s="62">
        <v>45632.479108796295</v>
      </c>
      <c r="E1972" s="63" t="s">
        <v>216</v>
      </c>
      <c r="F1972" s="110" t="s">
        <v>11004</v>
      </c>
      <c r="G1972" s="119" t="s">
        <v>118</v>
      </c>
      <c r="H1972" s="9"/>
      <c r="I1972" s="104" t="b">
        <v>0</v>
      </c>
      <c r="J1972" s="9"/>
      <c r="K1972" s="96">
        <v>251</v>
      </c>
      <c r="L1972" s="105" t="s">
        <v>12180</v>
      </c>
      <c r="M1972" t="str">
        <f>_xlfn.IFNA(VLOOKUP(B1972,Dashboard!$B$2:$V$1276,21,0),"HAPUS")</f>
        <v>BELUM SPS</v>
      </c>
    </row>
    <row r="1973" spans="1:13" ht="13.8" hidden="1" thickBot="1">
      <c r="A1973" s="106">
        <v>1972</v>
      </c>
      <c r="B1973" s="70" t="s">
        <v>5516</v>
      </c>
      <c r="C1973" s="70" t="s">
        <v>5518</v>
      </c>
      <c r="D1973" s="69">
        <v>45632.553518518522</v>
      </c>
      <c r="E1973" s="70" t="s">
        <v>420</v>
      </c>
      <c r="F1973" s="14"/>
      <c r="G1973" s="14"/>
      <c r="H1973" s="14"/>
      <c r="I1973" s="108" t="b">
        <v>0</v>
      </c>
      <c r="J1973" s="14"/>
      <c r="K1973" s="92">
        <v>0</v>
      </c>
      <c r="L1973" s="109" t="s">
        <v>11001</v>
      </c>
      <c r="M1973" t="str">
        <f>_xlfn.IFNA(VLOOKUP(B1973,Dashboard!$B$2:$V$1276,21,0),"HAPUS")</f>
        <v>BELUM SPS</v>
      </c>
    </row>
    <row r="1974" spans="1:13" ht="13.8" hidden="1" thickBot="1">
      <c r="A1974" s="103">
        <v>1973</v>
      </c>
      <c r="B1974" s="63" t="s">
        <v>5519</v>
      </c>
      <c r="C1974" s="63" t="s">
        <v>5521</v>
      </c>
      <c r="D1974" s="62">
        <v>45632.565648148149</v>
      </c>
      <c r="E1974" s="63" t="s">
        <v>22</v>
      </c>
      <c r="F1974" s="110" t="s">
        <v>11004</v>
      </c>
      <c r="G1974" s="111" t="s">
        <v>34</v>
      </c>
      <c r="H1974" s="62">
        <v>45639.596099537041</v>
      </c>
      <c r="I1974" s="104" t="b">
        <v>0</v>
      </c>
      <c r="J1974" s="9"/>
      <c r="K1974" s="96">
        <v>831</v>
      </c>
      <c r="L1974" s="105" t="s">
        <v>12181</v>
      </c>
      <c r="M1974" t="str">
        <f>_xlfn.IFNA(VLOOKUP(B1974,Dashboard!$B$2:$V$1276,21,0),"HAPUS")</f>
        <v>BELUM SPS</v>
      </c>
    </row>
    <row r="1975" spans="1:13" ht="13.8" hidden="1" thickBot="1">
      <c r="A1975" s="106">
        <v>1974</v>
      </c>
      <c r="B1975" s="70" t="s">
        <v>5522</v>
      </c>
      <c r="C1975" s="70" t="s">
        <v>5524</v>
      </c>
      <c r="D1975" s="69">
        <v>45632.568854166668</v>
      </c>
      <c r="E1975" s="70" t="s">
        <v>482</v>
      </c>
      <c r="F1975" s="112" t="s">
        <v>11004</v>
      </c>
      <c r="G1975" s="107" t="s">
        <v>34</v>
      </c>
      <c r="H1975" s="69">
        <v>45635.675995370373</v>
      </c>
      <c r="I1975" s="108" t="b">
        <v>0</v>
      </c>
      <c r="J1975" s="14"/>
      <c r="K1975" s="92">
        <v>832</v>
      </c>
      <c r="L1975" s="109" t="s">
        <v>12182</v>
      </c>
      <c r="M1975" t="str">
        <f>_xlfn.IFNA(VLOOKUP(B1975,Dashboard!$B$2:$V$1276,21,0),"HAPUS")</f>
        <v>BELUM SPS</v>
      </c>
    </row>
    <row r="1976" spans="1:13" ht="13.8" hidden="1" thickBot="1">
      <c r="A1976" s="103">
        <v>1975</v>
      </c>
      <c r="B1976" s="63" t="s">
        <v>5525</v>
      </c>
      <c r="C1976" s="63" t="s">
        <v>5527</v>
      </c>
      <c r="D1976" s="62">
        <v>45632.573599537034</v>
      </c>
      <c r="E1976" s="63" t="s">
        <v>482</v>
      </c>
      <c r="F1976" s="110" t="s">
        <v>11004</v>
      </c>
      <c r="G1976" s="118" t="s">
        <v>109</v>
      </c>
      <c r="H1976" s="62">
        <v>45635.676458333335</v>
      </c>
      <c r="I1976" s="104" t="b">
        <v>0</v>
      </c>
      <c r="J1976" s="9"/>
      <c r="K1976" s="96">
        <v>63</v>
      </c>
      <c r="L1976" s="105" t="s">
        <v>12183</v>
      </c>
      <c r="M1976" t="str">
        <f>_xlfn.IFNA(VLOOKUP(B1976,Dashboard!$B$2:$V$1276,21,0),"HAPUS")</f>
        <v>BELUM SPS</v>
      </c>
    </row>
    <row r="1977" spans="1:13" ht="13.8" thickBot="1">
      <c r="A1977" s="106">
        <v>1976</v>
      </c>
      <c r="B1977" s="70" t="s">
        <v>5528</v>
      </c>
      <c r="C1977" s="70" t="s">
        <v>5529</v>
      </c>
      <c r="D1977" s="69">
        <v>45632.57503472222</v>
      </c>
      <c r="E1977" s="70" t="s">
        <v>22</v>
      </c>
      <c r="F1977" s="14"/>
      <c r="G1977" s="14"/>
      <c r="H1977" s="14"/>
      <c r="I1977" s="108" t="b">
        <v>0</v>
      </c>
      <c r="J1977" s="14"/>
      <c r="K1977" s="92">
        <v>0</v>
      </c>
      <c r="L1977" s="109" t="s">
        <v>11001</v>
      </c>
      <c r="M1977" t="str">
        <f>_xlfn.IFNA(VLOOKUP(B1977,Dashboard!$B$2:$V$1276,21,0),"HAPUS")</f>
        <v>HAPUS</v>
      </c>
    </row>
    <row r="1978" spans="1:13" ht="13.8" thickBot="1">
      <c r="A1978" s="103">
        <v>1977</v>
      </c>
      <c r="B1978" s="63" t="s">
        <v>5530</v>
      </c>
      <c r="C1978" s="63" t="s">
        <v>5532</v>
      </c>
      <c r="D1978" s="62">
        <v>45632.583981481483</v>
      </c>
      <c r="E1978" s="63" t="s">
        <v>183</v>
      </c>
      <c r="F1978" s="110" t="s">
        <v>11004</v>
      </c>
      <c r="G1978" s="111" t="s">
        <v>34</v>
      </c>
      <c r="H1978" s="62">
        <v>45642.698530092595</v>
      </c>
      <c r="I1978" s="104" t="b">
        <v>0</v>
      </c>
      <c r="J1978" s="9"/>
      <c r="K1978" s="96">
        <v>833</v>
      </c>
      <c r="L1978" s="105" t="s">
        <v>12184</v>
      </c>
      <c r="M1978" t="str">
        <f>_xlfn.IFNA(VLOOKUP(B1978,Dashboard!$B$2:$V$1276,21,0),"HAPUS")</f>
        <v>HAPUS</v>
      </c>
    </row>
    <row r="1979" spans="1:13" ht="13.8" hidden="1" thickBot="1">
      <c r="A1979" s="106">
        <v>1978</v>
      </c>
      <c r="B1979" s="70" t="s">
        <v>5533</v>
      </c>
      <c r="C1979" s="70" t="s">
        <v>5535</v>
      </c>
      <c r="D1979" s="69">
        <v>45632.589988425927</v>
      </c>
      <c r="E1979" s="70" t="s">
        <v>22</v>
      </c>
      <c r="F1979" s="112" t="s">
        <v>11004</v>
      </c>
      <c r="G1979" s="107" t="s">
        <v>34</v>
      </c>
      <c r="H1979" s="69">
        <v>45635.67664351852</v>
      </c>
      <c r="I1979" s="108" t="b">
        <v>0</v>
      </c>
      <c r="J1979" s="14"/>
      <c r="K1979" s="92">
        <v>834</v>
      </c>
      <c r="L1979" s="109" t="s">
        <v>12185</v>
      </c>
      <c r="M1979" t="str">
        <f>_xlfn.IFNA(VLOOKUP(B1979,Dashboard!$B$2:$V$1276,21,0),"HAPUS")</f>
        <v>BELUM SPS</v>
      </c>
    </row>
    <row r="1980" spans="1:13" ht="13.8" hidden="1" thickBot="1">
      <c r="A1980" s="103">
        <v>1979</v>
      </c>
      <c r="B1980" s="63" t="s">
        <v>5536</v>
      </c>
      <c r="C1980" s="63" t="s">
        <v>5538</v>
      </c>
      <c r="D1980" s="62">
        <v>45632.592835648145</v>
      </c>
      <c r="E1980" s="63" t="s">
        <v>216</v>
      </c>
      <c r="F1980" s="113" t="s">
        <v>11007</v>
      </c>
      <c r="G1980" s="119" t="s">
        <v>118</v>
      </c>
      <c r="H1980" s="9"/>
      <c r="I1980" s="104" t="b">
        <v>0</v>
      </c>
      <c r="J1980" s="9"/>
      <c r="K1980" s="96">
        <v>252</v>
      </c>
      <c r="L1980" s="105" t="s">
        <v>12186</v>
      </c>
      <c r="M1980" t="str">
        <f>_xlfn.IFNA(VLOOKUP(B1980,Dashboard!$B$2:$V$1276,21,0),"HAPUS")</f>
        <v>BELUM SPS</v>
      </c>
    </row>
    <row r="1981" spans="1:13" ht="13.8" thickBot="1">
      <c r="A1981" s="106">
        <v>1980</v>
      </c>
      <c r="B1981" s="70" t="s">
        <v>5539</v>
      </c>
      <c r="C1981" s="70" t="s">
        <v>5540</v>
      </c>
      <c r="D1981" s="69">
        <v>45632.594074074077</v>
      </c>
      <c r="E1981" s="70" t="s">
        <v>57</v>
      </c>
      <c r="F1981" s="14"/>
      <c r="G1981" s="14"/>
      <c r="H1981" s="14"/>
      <c r="I1981" s="108" t="b">
        <v>0</v>
      </c>
      <c r="J1981" s="14"/>
      <c r="K1981" s="92">
        <v>0</v>
      </c>
      <c r="L1981" s="109" t="s">
        <v>11001</v>
      </c>
      <c r="M1981" t="str">
        <f>_xlfn.IFNA(VLOOKUP(B1981,Dashboard!$B$2:$V$1276,21,0),"HAPUS")</f>
        <v>HAPUS</v>
      </c>
    </row>
    <row r="1982" spans="1:13" ht="13.8" hidden="1" thickBot="1">
      <c r="A1982" s="103">
        <v>1981</v>
      </c>
      <c r="B1982" s="63" t="s">
        <v>5541</v>
      </c>
      <c r="C1982" s="63" t="s">
        <v>5543</v>
      </c>
      <c r="D1982" s="62">
        <v>45632.595000000001</v>
      </c>
      <c r="E1982" s="63" t="s">
        <v>216</v>
      </c>
      <c r="F1982" s="113" t="s">
        <v>11007</v>
      </c>
      <c r="G1982" s="111" t="s">
        <v>34</v>
      </c>
      <c r="H1982" s="62">
        <v>45635.677071759259</v>
      </c>
      <c r="I1982" s="104" t="b">
        <v>0</v>
      </c>
      <c r="J1982" s="9"/>
      <c r="K1982" s="96">
        <v>835</v>
      </c>
      <c r="L1982" s="105" t="s">
        <v>12187</v>
      </c>
      <c r="M1982" t="str">
        <f>_xlfn.IFNA(VLOOKUP(B1982,Dashboard!$B$2:$V$1276,21,0),"HAPUS")</f>
        <v>BELUM SPS</v>
      </c>
    </row>
    <row r="1983" spans="1:13" ht="13.8" hidden="1" thickBot="1">
      <c r="A1983" s="106">
        <v>1982</v>
      </c>
      <c r="B1983" s="70" t="s">
        <v>5544</v>
      </c>
      <c r="C1983" s="70" t="s">
        <v>5546</v>
      </c>
      <c r="D1983" s="69">
        <v>45632.600358796299</v>
      </c>
      <c r="E1983" s="70" t="s">
        <v>194</v>
      </c>
      <c r="F1983" s="115" t="s">
        <v>11007</v>
      </c>
      <c r="G1983" s="107" t="s">
        <v>34</v>
      </c>
      <c r="H1983" s="69">
        <v>45636.683935185189</v>
      </c>
      <c r="I1983" s="108" t="b">
        <v>0</v>
      </c>
      <c r="J1983" s="14"/>
      <c r="K1983" s="92">
        <v>836</v>
      </c>
      <c r="L1983" s="109" t="s">
        <v>12188</v>
      </c>
      <c r="M1983" t="str">
        <f>_xlfn.IFNA(VLOOKUP(B1983,Dashboard!$B$2:$V$1276,21,0),"HAPUS")</f>
        <v>BELUM SPS</v>
      </c>
    </row>
    <row r="1984" spans="1:13" ht="13.8" hidden="1" thickBot="1">
      <c r="A1984" s="103">
        <v>1983</v>
      </c>
      <c r="B1984" s="63" t="s">
        <v>5547</v>
      </c>
      <c r="C1984" s="63" t="s">
        <v>5549</v>
      </c>
      <c r="D1984" s="62">
        <v>45632.601527777777</v>
      </c>
      <c r="E1984" s="63" t="s">
        <v>194</v>
      </c>
      <c r="F1984" s="113" t="s">
        <v>11007</v>
      </c>
      <c r="G1984" s="111" t="s">
        <v>34</v>
      </c>
      <c r="H1984" s="62">
        <v>45635.67759259259</v>
      </c>
      <c r="I1984" s="104" t="b">
        <v>0</v>
      </c>
      <c r="J1984" s="9"/>
      <c r="K1984" s="96">
        <v>837</v>
      </c>
      <c r="L1984" s="105" t="s">
        <v>12189</v>
      </c>
      <c r="M1984" t="str">
        <f>_xlfn.IFNA(VLOOKUP(B1984,Dashboard!$B$2:$V$1276,21,0),"HAPUS")</f>
        <v>BELUM SPS</v>
      </c>
    </row>
    <row r="1985" spans="1:13" ht="13.8" thickBot="1">
      <c r="A1985" s="106">
        <v>1984</v>
      </c>
      <c r="B1985" s="70" t="s">
        <v>5550</v>
      </c>
      <c r="C1985" s="70" t="s">
        <v>5552</v>
      </c>
      <c r="D1985" s="69">
        <v>45632.605868055558</v>
      </c>
      <c r="E1985" s="70" t="s">
        <v>194</v>
      </c>
      <c r="F1985" s="14"/>
      <c r="G1985" s="14"/>
      <c r="H1985" s="14"/>
      <c r="I1985" s="108" t="b">
        <v>0</v>
      </c>
      <c r="J1985" s="14"/>
      <c r="K1985" s="92">
        <v>0</v>
      </c>
      <c r="L1985" s="109" t="s">
        <v>11001</v>
      </c>
      <c r="M1985" t="str">
        <f>_xlfn.IFNA(VLOOKUP(B1985,Dashboard!$B$2:$V$1276,21,0),"HAPUS")</f>
        <v>HAPUS</v>
      </c>
    </row>
    <row r="1986" spans="1:13" ht="13.8" hidden="1" thickBot="1">
      <c r="A1986" s="103">
        <v>1985</v>
      </c>
      <c r="B1986" s="63" t="s">
        <v>5553</v>
      </c>
      <c r="C1986" s="63" t="s">
        <v>5555</v>
      </c>
      <c r="D1986" s="62">
        <v>45632.612754629627</v>
      </c>
      <c r="E1986" s="63" t="s">
        <v>22</v>
      </c>
      <c r="F1986" s="113" t="s">
        <v>11007</v>
      </c>
      <c r="G1986" s="111" t="s">
        <v>34</v>
      </c>
      <c r="H1986" s="62">
        <v>45642.688460648147</v>
      </c>
      <c r="I1986" s="104" t="b">
        <v>0</v>
      </c>
      <c r="J1986" s="9"/>
      <c r="K1986" s="96">
        <v>838</v>
      </c>
      <c r="L1986" s="105" t="s">
        <v>12190</v>
      </c>
      <c r="M1986" t="str">
        <f>_xlfn.IFNA(VLOOKUP(B1986,Dashboard!$B$2:$V$1276,21,0),"HAPUS")</f>
        <v>BELUM SPS</v>
      </c>
    </row>
    <row r="1987" spans="1:13" ht="13.8" hidden="1" thickBot="1">
      <c r="A1987" s="106">
        <v>1986</v>
      </c>
      <c r="B1987" s="70" t="s">
        <v>5556</v>
      </c>
      <c r="C1987" s="70" t="s">
        <v>5558</v>
      </c>
      <c r="D1987" s="69">
        <v>45632.616435185184</v>
      </c>
      <c r="E1987" s="70" t="s">
        <v>216</v>
      </c>
      <c r="F1987" s="115" t="s">
        <v>11007</v>
      </c>
      <c r="G1987" s="107" t="s">
        <v>34</v>
      </c>
      <c r="H1987" s="69">
        <v>45635.677905092591</v>
      </c>
      <c r="I1987" s="108" t="b">
        <v>0</v>
      </c>
      <c r="J1987" s="14"/>
      <c r="K1987" s="92">
        <v>839</v>
      </c>
      <c r="L1987" s="109" t="s">
        <v>12191</v>
      </c>
      <c r="M1987" t="str">
        <f>_xlfn.IFNA(VLOOKUP(B1987,Dashboard!$B$2:$V$1276,21,0),"HAPUS")</f>
        <v>BELUM SPS</v>
      </c>
    </row>
    <row r="1988" spans="1:13" ht="13.8" hidden="1" thickBot="1">
      <c r="A1988" s="103">
        <v>1987</v>
      </c>
      <c r="B1988" s="63" t="s">
        <v>5559</v>
      </c>
      <c r="C1988" s="63" t="s">
        <v>5560</v>
      </c>
      <c r="D1988" s="62">
        <v>45632.618043981478</v>
      </c>
      <c r="E1988" s="63" t="s">
        <v>216</v>
      </c>
      <c r="F1988" s="113" t="s">
        <v>11007</v>
      </c>
      <c r="G1988" s="111" t="s">
        <v>34</v>
      </c>
      <c r="H1988" s="62">
        <v>45635.677939814814</v>
      </c>
      <c r="I1988" s="104" t="b">
        <v>0</v>
      </c>
      <c r="J1988" s="9"/>
      <c r="K1988" s="96">
        <v>840</v>
      </c>
      <c r="L1988" s="105" t="s">
        <v>12192</v>
      </c>
      <c r="M1988" t="str">
        <f>_xlfn.IFNA(VLOOKUP(B1988,Dashboard!$B$2:$V$1276,21,0),"HAPUS")</f>
        <v>BELUM SPS</v>
      </c>
    </row>
    <row r="1989" spans="1:13" ht="13.8" hidden="1" thickBot="1">
      <c r="A1989" s="106">
        <v>1988</v>
      </c>
      <c r="B1989" s="70" t="s">
        <v>5561</v>
      </c>
      <c r="C1989" s="70" t="s">
        <v>5563</v>
      </c>
      <c r="D1989" s="69">
        <v>45632.619710648149</v>
      </c>
      <c r="E1989" s="70" t="s">
        <v>194</v>
      </c>
      <c r="F1989" s="115" t="s">
        <v>11007</v>
      </c>
      <c r="G1989" s="107" t="s">
        <v>34</v>
      </c>
      <c r="H1989" s="69">
        <v>45639.597060185188</v>
      </c>
      <c r="I1989" s="108" t="b">
        <v>0</v>
      </c>
      <c r="J1989" s="14"/>
      <c r="K1989" s="92">
        <v>841</v>
      </c>
      <c r="L1989" s="109" t="s">
        <v>12193</v>
      </c>
      <c r="M1989" t="str">
        <f>_xlfn.IFNA(VLOOKUP(B1989,Dashboard!$B$2:$V$1276,21,0),"HAPUS")</f>
        <v>BELUM SPS</v>
      </c>
    </row>
    <row r="1990" spans="1:13" ht="13.8" thickBot="1">
      <c r="A1990" s="103">
        <v>1989</v>
      </c>
      <c r="B1990" s="63" t="s">
        <v>5564</v>
      </c>
      <c r="C1990" s="63" t="s">
        <v>5565</v>
      </c>
      <c r="D1990" s="62">
        <v>45632.619710648149</v>
      </c>
      <c r="E1990" s="63" t="s">
        <v>125</v>
      </c>
      <c r="F1990" s="9"/>
      <c r="G1990" s="9"/>
      <c r="H1990" s="9"/>
      <c r="I1990" s="104" t="b">
        <v>0</v>
      </c>
      <c r="J1990" s="9"/>
      <c r="K1990" s="96">
        <v>0</v>
      </c>
      <c r="L1990" s="105" t="s">
        <v>11001</v>
      </c>
      <c r="M1990" t="str">
        <f>_xlfn.IFNA(VLOOKUP(B1990,Dashboard!$B$2:$V$1276,21,0),"HAPUS")</f>
        <v>HAPUS</v>
      </c>
    </row>
    <row r="1991" spans="1:13" ht="13.8" hidden="1" thickBot="1">
      <c r="A1991" s="106">
        <v>1990</v>
      </c>
      <c r="B1991" s="70" t="s">
        <v>5566</v>
      </c>
      <c r="C1991" s="70" t="s">
        <v>5567</v>
      </c>
      <c r="D1991" s="69">
        <v>45632.620162037034</v>
      </c>
      <c r="E1991" s="70" t="s">
        <v>855</v>
      </c>
      <c r="F1991" s="115" t="s">
        <v>11007</v>
      </c>
      <c r="G1991" s="117" t="s">
        <v>118</v>
      </c>
      <c r="H1991" s="14"/>
      <c r="I1991" s="108" t="b">
        <v>0</v>
      </c>
      <c r="J1991" s="14"/>
      <c r="K1991" s="92">
        <v>253</v>
      </c>
      <c r="L1991" s="109" t="s">
        <v>12194</v>
      </c>
      <c r="M1991" t="str">
        <f>_xlfn.IFNA(VLOOKUP(B1991,Dashboard!$B$2:$V$1276,21,0),"HAPUS")</f>
        <v>BELUM SPS</v>
      </c>
    </row>
    <row r="1992" spans="1:13" ht="13.8" hidden="1" thickBot="1">
      <c r="A1992" s="103">
        <v>1991</v>
      </c>
      <c r="B1992" s="63" t="s">
        <v>5568</v>
      </c>
      <c r="C1992" s="63" t="s">
        <v>5569</v>
      </c>
      <c r="D1992" s="62">
        <v>45632.62091435185</v>
      </c>
      <c r="E1992" s="63" t="s">
        <v>46</v>
      </c>
      <c r="F1992" s="9"/>
      <c r="G1992" s="9"/>
      <c r="H1992" s="9"/>
      <c r="I1992" s="104" t="b">
        <v>0</v>
      </c>
      <c r="J1992" s="9"/>
      <c r="K1992" s="96">
        <v>0</v>
      </c>
      <c r="L1992" s="105" t="s">
        <v>11001</v>
      </c>
      <c r="M1992" t="str">
        <f>_xlfn.IFNA(VLOOKUP(B1992,Dashboard!$B$2:$V$1276,21,0),"HAPUS")</f>
        <v>BELUM SPS</v>
      </c>
    </row>
    <row r="1993" spans="1:13" ht="13.8" hidden="1" thickBot="1">
      <c r="A1993" s="106">
        <v>1992</v>
      </c>
      <c r="B1993" s="70" t="s">
        <v>5570</v>
      </c>
      <c r="C1993" s="70" t="s">
        <v>5571</v>
      </c>
      <c r="D1993" s="69">
        <v>45632.622002314813</v>
      </c>
      <c r="E1993" s="70" t="s">
        <v>46</v>
      </c>
      <c r="F1993" s="14"/>
      <c r="G1993" s="14"/>
      <c r="H1993" s="14"/>
      <c r="I1993" s="108" t="b">
        <v>0</v>
      </c>
      <c r="J1993" s="14"/>
      <c r="K1993" s="92">
        <v>0</v>
      </c>
      <c r="L1993" s="109" t="s">
        <v>11001</v>
      </c>
      <c r="M1993" t="str">
        <f>_xlfn.IFNA(VLOOKUP(B1993,Dashboard!$B$2:$V$1276,21,0),"HAPUS")</f>
        <v>BELUM SPS</v>
      </c>
    </row>
    <row r="1994" spans="1:13" ht="13.8" hidden="1" thickBot="1">
      <c r="A1994" s="103">
        <v>1993</v>
      </c>
      <c r="B1994" s="63" t="s">
        <v>5572</v>
      </c>
      <c r="C1994" s="63" t="s">
        <v>5574</v>
      </c>
      <c r="D1994" s="62">
        <v>45632.632210648146</v>
      </c>
      <c r="E1994" s="63" t="s">
        <v>367</v>
      </c>
      <c r="F1994" s="9"/>
      <c r="G1994" s="9"/>
      <c r="H1994" s="9"/>
      <c r="I1994" s="104" t="b">
        <v>0</v>
      </c>
      <c r="J1994" s="9"/>
      <c r="K1994" s="96">
        <v>0</v>
      </c>
      <c r="L1994" s="105" t="s">
        <v>11001</v>
      </c>
      <c r="M1994" t="str">
        <f>_xlfn.IFNA(VLOOKUP(B1994,Dashboard!$B$2:$V$1276,21,0),"HAPUS")</f>
        <v>BELUM SPS</v>
      </c>
    </row>
    <row r="1995" spans="1:13" ht="13.8" hidden="1" thickBot="1">
      <c r="A1995" s="106">
        <v>1994</v>
      </c>
      <c r="B1995" s="70" t="s">
        <v>5575</v>
      </c>
      <c r="C1995" s="70" t="s">
        <v>5577</v>
      </c>
      <c r="D1995" s="69">
        <v>45632.631840277776</v>
      </c>
      <c r="E1995" s="70" t="s">
        <v>174</v>
      </c>
      <c r="F1995" s="14"/>
      <c r="G1995" s="14"/>
      <c r="H1995" s="14"/>
      <c r="I1995" s="108" t="b">
        <v>0</v>
      </c>
      <c r="J1995" s="14"/>
      <c r="K1995" s="92">
        <v>0</v>
      </c>
      <c r="L1995" s="109" t="s">
        <v>11001</v>
      </c>
      <c r="M1995" t="str">
        <f>_xlfn.IFNA(VLOOKUP(B1995,Dashboard!$B$2:$V$1276,21,0),"HAPUS")</f>
        <v>BELUM SPS</v>
      </c>
    </row>
    <row r="1996" spans="1:13" ht="13.8" hidden="1" thickBot="1">
      <c r="A1996" s="103">
        <v>1995</v>
      </c>
      <c r="B1996" s="63" t="s">
        <v>5578</v>
      </c>
      <c r="C1996" s="63" t="s">
        <v>5580</v>
      </c>
      <c r="D1996" s="62">
        <v>45632.634953703702</v>
      </c>
      <c r="E1996" s="63" t="s">
        <v>194</v>
      </c>
      <c r="F1996" s="113" t="s">
        <v>11007</v>
      </c>
      <c r="G1996" s="111" t="s">
        <v>34</v>
      </c>
      <c r="H1996" s="62">
        <v>45635.678379629629</v>
      </c>
      <c r="I1996" s="104" t="b">
        <v>0</v>
      </c>
      <c r="J1996" s="9"/>
      <c r="K1996" s="96">
        <v>842</v>
      </c>
      <c r="L1996" s="105" t="s">
        <v>12195</v>
      </c>
      <c r="M1996" t="str">
        <f>_xlfn.IFNA(VLOOKUP(B1996,Dashboard!$B$2:$V$1276,21,0),"HAPUS")</f>
        <v>BELUM SPS</v>
      </c>
    </row>
    <row r="1997" spans="1:13" ht="13.8" hidden="1" thickBot="1">
      <c r="A1997" s="106">
        <v>1996</v>
      </c>
      <c r="B1997" s="70" t="s">
        <v>5581</v>
      </c>
      <c r="C1997" s="70" t="s">
        <v>5583</v>
      </c>
      <c r="D1997" s="69">
        <v>45632.635717592595</v>
      </c>
      <c r="E1997" s="70" t="s">
        <v>194</v>
      </c>
      <c r="F1997" s="115" t="s">
        <v>11007</v>
      </c>
      <c r="G1997" s="117" t="s">
        <v>118</v>
      </c>
      <c r="H1997" s="14"/>
      <c r="I1997" s="108" t="b">
        <v>0</v>
      </c>
      <c r="J1997" s="14"/>
      <c r="K1997" s="92">
        <v>254</v>
      </c>
      <c r="L1997" s="109" t="s">
        <v>12196</v>
      </c>
      <c r="M1997" t="str">
        <f>_xlfn.IFNA(VLOOKUP(B1997,Dashboard!$B$2:$V$1276,21,0),"HAPUS")</f>
        <v>BELUM SPS</v>
      </c>
    </row>
    <row r="1998" spans="1:13" ht="13.8" hidden="1" thickBot="1">
      <c r="A1998" s="103">
        <v>1997</v>
      </c>
      <c r="B1998" s="63" t="s">
        <v>5584</v>
      </c>
      <c r="C1998" s="63" t="s">
        <v>5586</v>
      </c>
      <c r="D1998" s="62">
        <v>45633.373680555553</v>
      </c>
      <c r="E1998" s="63" t="s">
        <v>855</v>
      </c>
      <c r="F1998" s="113" t="s">
        <v>11007</v>
      </c>
      <c r="G1998" s="119" t="s">
        <v>118</v>
      </c>
      <c r="H1998" s="9"/>
      <c r="I1998" s="104" t="b">
        <v>0</v>
      </c>
      <c r="J1998" s="9"/>
      <c r="K1998" s="96">
        <v>255</v>
      </c>
      <c r="L1998" s="105" t="s">
        <v>12197</v>
      </c>
      <c r="M1998" t="str">
        <f>_xlfn.IFNA(VLOOKUP(B1998,Dashboard!$B$2:$V$1276,21,0),"HAPUS")</f>
        <v>BELUM SPS</v>
      </c>
    </row>
    <row r="1999" spans="1:13" ht="13.8" hidden="1" thickBot="1">
      <c r="A1999" s="106">
        <v>1998</v>
      </c>
      <c r="B1999" s="70" t="s">
        <v>5587</v>
      </c>
      <c r="C1999" s="70" t="s">
        <v>5588</v>
      </c>
      <c r="D1999" s="69">
        <v>45633.410624999997</v>
      </c>
      <c r="E1999" s="70" t="s">
        <v>26</v>
      </c>
      <c r="F1999" s="14"/>
      <c r="G1999" s="14"/>
      <c r="H1999" s="14"/>
      <c r="I1999" s="108" t="b">
        <v>0</v>
      </c>
      <c r="J1999" s="14"/>
      <c r="K1999" s="92">
        <v>0</v>
      </c>
      <c r="L1999" s="109" t="s">
        <v>11001</v>
      </c>
      <c r="M1999" t="str">
        <f>_xlfn.IFNA(VLOOKUP(B1999,Dashboard!$B$2:$V$1276,21,0),"HAPUS")</f>
        <v>BELUM SPS</v>
      </c>
    </row>
    <row r="2000" spans="1:13" ht="13.8" thickBot="1">
      <c r="A2000" s="103">
        <v>1999</v>
      </c>
      <c r="B2000" s="63" t="s">
        <v>5589</v>
      </c>
      <c r="C2000" s="63" t="s">
        <v>5591</v>
      </c>
      <c r="D2000" s="62">
        <v>45635.371365740742</v>
      </c>
      <c r="E2000" s="63" t="s">
        <v>5592</v>
      </c>
      <c r="F2000" s="9"/>
      <c r="G2000" s="9"/>
      <c r="H2000" s="9"/>
      <c r="I2000" s="104" t="b">
        <v>0</v>
      </c>
      <c r="J2000" s="9"/>
      <c r="K2000" s="96">
        <v>0</v>
      </c>
      <c r="L2000" s="105" t="s">
        <v>11001</v>
      </c>
      <c r="M2000" t="str">
        <f>_xlfn.IFNA(VLOOKUP(B2000,Dashboard!$B$2:$V$1276,21,0),"HAPUS")</f>
        <v>HAPUS</v>
      </c>
    </row>
    <row r="2001" spans="1:13" ht="13.8" thickBot="1">
      <c r="A2001" s="106">
        <v>2000</v>
      </c>
      <c r="B2001" s="70" t="s">
        <v>5593</v>
      </c>
      <c r="C2001" s="70" t="s">
        <v>5594</v>
      </c>
      <c r="D2001" s="69">
        <v>45635.379525462966</v>
      </c>
      <c r="E2001" s="70" t="s">
        <v>5595</v>
      </c>
      <c r="F2001" s="14"/>
      <c r="G2001" s="14"/>
      <c r="H2001" s="14"/>
      <c r="I2001" s="108" t="b">
        <v>0</v>
      </c>
      <c r="J2001" s="14"/>
      <c r="K2001" s="92">
        <v>0</v>
      </c>
      <c r="L2001" s="109" t="s">
        <v>11001</v>
      </c>
      <c r="M2001" t="str">
        <f>_xlfn.IFNA(VLOOKUP(B2001,Dashboard!$B$2:$V$1276,21,0),"HAPUS")</f>
        <v>HAPUS</v>
      </c>
    </row>
    <row r="2002" spans="1:13" ht="13.8" hidden="1" thickBot="1">
      <c r="A2002" s="103">
        <v>2001</v>
      </c>
      <c r="B2002" s="63" t="s">
        <v>5596</v>
      </c>
      <c r="C2002" s="63" t="s">
        <v>5598</v>
      </c>
      <c r="D2002" s="62">
        <v>45635.379571759258</v>
      </c>
      <c r="E2002" s="63" t="s">
        <v>758</v>
      </c>
      <c r="F2002" s="113" t="s">
        <v>11007</v>
      </c>
      <c r="G2002" s="111" t="s">
        <v>34</v>
      </c>
      <c r="H2002" s="62">
        <v>45635.679120370369</v>
      </c>
      <c r="I2002" s="104" t="b">
        <v>0</v>
      </c>
      <c r="J2002" s="9"/>
      <c r="K2002" s="96">
        <v>843</v>
      </c>
      <c r="L2002" s="105" t="s">
        <v>12198</v>
      </c>
      <c r="M2002" t="str">
        <f>_xlfn.IFNA(VLOOKUP(B2002,Dashboard!$B$2:$V$1276,21,0),"HAPUS")</f>
        <v>BELUM SPS</v>
      </c>
    </row>
    <row r="2003" spans="1:13" ht="13.8" hidden="1" thickBot="1">
      <c r="A2003" s="106">
        <v>2002</v>
      </c>
      <c r="B2003" s="70" t="s">
        <v>5599</v>
      </c>
      <c r="C2003" s="70" t="s">
        <v>5601</v>
      </c>
      <c r="D2003" s="69">
        <v>45635.382048611114</v>
      </c>
      <c r="E2003" s="70" t="s">
        <v>2339</v>
      </c>
      <c r="F2003" s="115" t="s">
        <v>11007</v>
      </c>
      <c r="G2003" s="117" t="s">
        <v>118</v>
      </c>
      <c r="H2003" s="14"/>
      <c r="I2003" s="108" t="b">
        <v>0</v>
      </c>
      <c r="J2003" s="14"/>
      <c r="K2003" s="92">
        <v>256</v>
      </c>
      <c r="L2003" s="109" t="s">
        <v>12199</v>
      </c>
      <c r="M2003" t="str">
        <f>_xlfn.IFNA(VLOOKUP(B2003,Dashboard!$B$2:$V$1276,21,0),"HAPUS")</f>
        <v>BELUM SPS</v>
      </c>
    </row>
    <row r="2004" spans="1:13" ht="13.8" hidden="1" thickBot="1">
      <c r="A2004" s="103">
        <v>2003</v>
      </c>
      <c r="B2004" s="63" t="s">
        <v>5602</v>
      </c>
      <c r="C2004" s="63" t="s">
        <v>5604</v>
      </c>
      <c r="D2004" s="62">
        <v>45635.397337962961</v>
      </c>
      <c r="E2004" s="63" t="s">
        <v>482</v>
      </c>
      <c r="F2004" s="113" t="s">
        <v>11007</v>
      </c>
      <c r="G2004" s="119" t="s">
        <v>118</v>
      </c>
      <c r="H2004" s="9"/>
      <c r="I2004" s="104" t="b">
        <v>0</v>
      </c>
      <c r="J2004" s="9"/>
      <c r="K2004" s="96">
        <v>257</v>
      </c>
      <c r="L2004" s="105" t="s">
        <v>12200</v>
      </c>
      <c r="M2004" t="str">
        <f>_xlfn.IFNA(VLOOKUP(B2004,Dashboard!$B$2:$V$1276,21,0),"HAPUS")</f>
        <v>BELUM SPS</v>
      </c>
    </row>
    <row r="2005" spans="1:13" ht="13.8" thickBot="1">
      <c r="A2005" s="106">
        <v>2004</v>
      </c>
      <c r="B2005" s="70" t="s">
        <v>5605</v>
      </c>
      <c r="C2005" s="70" t="s">
        <v>5607</v>
      </c>
      <c r="D2005" s="69">
        <v>45635.398680555554</v>
      </c>
      <c r="E2005" s="70" t="s">
        <v>183</v>
      </c>
      <c r="F2005" s="14"/>
      <c r="G2005" s="107" t="s">
        <v>34</v>
      </c>
      <c r="H2005" s="69">
        <v>45636.4140625</v>
      </c>
      <c r="I2005" s="108" t="b">
        <v>0</v>
      </c>
      <c r="J2005" s="14"/>
      <c r="K2005" s="92">
        <v>844</v>
      </c>
      <c r="L2005" s="109" t="s">
        <v>12201</v>
      </c>
      <c r="M2005" t="str">
        <f>_xlfn.IFNA(VLOOKUP(B2005,Dashboard!$B$2:$V$1276,21,0),"HAPUS")</f>
        <v>HAPUS</v>
      </c>
    </row>
    <row r="2006" spans="1:13" ht="13.8" hidden="1" thickBot="1">
      <c r="A2006" s="103">
        <v>2005</v>
      </c>
      <c r="B2006" s="63" t="s">
        <v>5608</v>
      </c>
      <c r="C2006" s="63" t="s">
        <v>5610</v>
      </c>
      <c r="D2006" s="62">
        <v>45635.407708333332</v>
      </c>
      <c r="E2006" s="63" t="s">
        <v>216</v>
      </c>
      <c r="F2006" s="113" t="s">
        <v>11007</v>
      </c>
      <c r="G2006" s="111" t="s">
        <v>34</v>
      </c>
      <c r="H2006" s="62">
        <v>45635.679467592592</v>
      </c>
      <c r="I2006" s="104" t="b">
        <v>0</v>
      </c>
      <c r="J2006" s="9"/>
      <c r="K2006" s="96">
        <v>845</v>
      </c>
      <c r="L2006" s="105" t="s">
        <v>12202</v>
      </c>
      <c r="M2006" t="str">
        <f>_xlfn.IFNA(VLOOKUP(B2006,Dashboard!$B$2:$V$1276,21,0),"HAPUS")</f>
        <v>BELUM SPS</v>
      </c>
    </row>
    <row r="2007" spans="1:13" ht="13.8" thickBot="1">
      <c r="A2007" s="106">
        <v>2006</v>
      </c>
      <c r="B2007" s="70" t="s">
        <v>5611</v>
      </c>
      <c r="C2007" s="70" t="s">
        <v>5613</v>
      </c>
      <c r="D2007" s="69">
        <v>45635.407939814817</v>
      </c>
      <c r="E2007" s="70" t="s">
        <v>424</v>
      </c>
      <c r="F2007" s="14"/>
      <c r="G2007" s="14"/>
      <c r="H2007" s="14"/>
      <c r="I2007" s="108" t="b">
        <v>0</v>
      </c>
      <c r="J2007" s="14"/>
      <c r="K2007" s="92">
        <v>0</v>
      </c>
      <c r="L2007" s="109" t="s">
        <v>11001</v>
      </c>
      <c r="M2007" t="str">
        <f>_xlfn.IFNA(VLOOKUP(B2007,Dashboard!$B$2:$V$1276,21,0),"HAPUS")</f>
        <v>HAPUS</v>
      </c>
    </row>
    <row r="2008" spans="1:13" ht="13.8" thickBot="1">
      <c r="A2008" s="103">
        <v>2007</v>
      </c>
      <c r="B2008" s="63" t="s">
        <v>5614</v>
      </c>
      <c r="C2008" s="63" t="s">
        <v>5616</v>
      </c>
      <c r="D2008" s="62">
        <v>45635.409016203703</v>
      </c>
      <c r="E2008" s="63" t="s">
        <v>216</v>
      </c>
      <c r="F2008" s="113" t="s">
        <v>11007</v>
      </c>
      <c r="G2008" s="111" t="s">
        <v>34</v>
      </c>
      <c r="H2008" s="62">
        <v>45635.679583333331</v>
      </c>
      <c r="I2008" s="104" t="b">
        <v>0</v>
      </c>
      <c r="J2008" s="9"/>
      <c r="K2008" s="96">
        <v>846</v>
      </c>
      <c r="L2008" s="105" t="s">
        <v>12203</v>
      </c>
      <c r="M2008" t="str">
        <f>_xlfn.IFNA(VLOOKUP(B2008,Dashboard!$B$2:$V$1276,21,0),"HAPUS")</f>
        <v>HAPUS</v>
      </c>
    </row>
    <row r="2009" spans="1:13" ht="13.8" hidden="1" thickBot="1">
      <c r="A2009" s="106">
        <v>2008</v>
      </c>
      <c r="B2009" s="70" t="s">
        <v>5617</v>
      </c>
      <c r="C2009" s="70" t="s">
        <v>5619</v>
      </c>
      <c r="D2009" s="69">
        <v>45635.424664351849</v>
      </c>
      <c r="E2009" s="70" t="s">
        <v>325</v>
      </c>
      <c r="F2009" s="112" t="s">
        <v>11004</v>
      </c>
      <c r="G2009" s="107" t="s">
        <v>34</v>
      </c>
      <c r="H2009" s="69">
        <v>45636.679745370369</v>
      </c>
      <c r="I2009" s="108" t="b">
        <v>0</v>
      </c>
      <c r="J2009" s="14"/>
      <c r="K2009" s="92">
        <v>847</v>
      </c>
      <c r="L2009" s="109" t="s">
        <v>12204</v>
      </c>
      <c r="M2009" t="str">
        <f>_xlfn.IFNA(VLOOKUP(B2009,Dashboard!$B$2:$V$1276,21,0),"HAPUS")</f>
        <v>BELUM SPS</v>
      </c>
    </row>
    <row r="2010" spans="1:13" ht="13.8" hidden="1" thickBot="1">
      <c r="A2010" s="103">
        <v>2009</v>
      </c>
      <c r="B2010" s="63" t="s">
        <v>5620</v>
      </c>
      <c r="C2010" s="63" t="s">
        <v>5619</v>
      </c>
      <c r="D2010" s="62">
        <v>45635.429780092592</v>
      </c>
      <c r="E2010" s="63" t="s">
        <v>325</v>
      </c>
      <c r="F2010" s="9"/>
      <c r="G2010" s="9"/>
      <c r="H2010" s="9"/>
      <c r="I2010" s="104" t="b">
        <v>0</v>
      </c>
      <c r="J2010" s="9"/>
      <c r="K2010" s="96">
        <v>0</v>
      </c>
      <c r="L2010" s="105" t="s">
        <v>11001</v>
      </c>
      <c r="M2010" t="str">
        <f>_xlfn.IFNA(VLOOKUP(B2010,Dashboard!$B$2:$V$1276,21,0),"HAPUS")</f>
        <v>BELUM SPS</v>
      </c>
    </row>
    <row r="2011" spans="1:13" ht="13.8" thickBot="1">
      <c r="A2011" s="106">
        <v>2010</v>
      </c>
      <c r="B2011" s="70" t="s">
        <v>5621</v>
      </c>
      <c r="C2011" s="70" t="s">
        <v>5622</v>
      </c>
      <c r="D2011" s="69">
        <v>45635.431979166664</v>
      </c>
      <c r="E2011" s="70" t="s">
        <v>57</v>
      </c>
      <c r="F2011" s="14"/>
      <c r="G2011" s="14"/>
      <c r="H2011" s="14"/>
      <c r="I2011" s="108" t="b">
        <v>0</v>
      </c>
      <c r="J2011" s="14"/>
      <c r="K2011" s="92">
        <v>0</v>
      </c>
      <c r="L2011" s="109" t="s">
        <v>11001</v>
      </c>
      <c r="M2011" t="str">
        <f>_xlfn.IFNA(VLOOKUP(B2011,Dashboard!$B$2:$V$1276,21,0),"HAPUS")</f>
        <v>HAPUS</v>
      </c>
    </row>
    <row r="2012" spans="1:13" ht="13.8" hidden="1" thickBot="1">
      <c r="A2012" s="103">
        <v>2011</v>
      </c>
      <c r="B2012" s="63" t="s">
        <v>5623</v>
      </c>
      <c r="C2012" s="63" t="s">
        <v>5625</v>
      </c>
      <c r="D2012" s="62">
        <v>45635.439814814818</v>
      </c>
      <c r="E2012" s="63" t="s">
        <v>183</v>
      </c>
      <c r="F2012" s="110" t="s">
        <v>11004</v>
      </c>
      <c r="G2012" s="111" t="s">
        <v>34</v>
      </c>
      <c r="H2012" s="62">
        <v>45636.680162037039</v>
      </c>
      <c r="I2012" s="104" t="b">
        <v>0</v>
      </c>
      <c r="J2012" s="9"/>
      <c r="K2012" s="96">
        <v>848</v>
      </c>
      <c r="L2012" s="105" t="s">
        <v>12205</v>
      </c>
      <c r="M2012" t="str">
        <f>_xlfn.IFNA(VLOOKUP(B2012,Dashboard!$B$2:$V$1276,21,0),"HAPUS")</f>
        <v>BELUM SPS</v>
      </c>
    </row>
    <row r="2013" spans="1:13" ht="13.8" hidden="1" thickBot="1">
      <c r="A2013" s="106">
        <v>2012</v>
      </c>
      <c r="B2013" s="70" t="s">
        <v>5626</v>
      </c>
      <c r="C2013" s="70" t="s">
        <v>5628</v>
      </c>
      <c r="D2013" s="69">
        <v>45635.440787037034</v>
      </c>
      <c r="E2013" s="70" t="s">
        <v>2339</v>
      </c>
      <c r="F2013" s="112" t="s">
        <v>11004</v>
      </c>
      <c r="G2013" s="117" t="s">
        <v>118</v>
      </c>
      <c r="H2013" s="14"/>
      <c r="I2013" s="108" t="b">
        <v>0</v>
      </c>
      <c r="J2013" s="14"/>
      <c r="K2013" s="92">
        <v>258</v>
      </c>
      <c r="L2013" s="109" t="s">
        <v>12206</v>
      </c>
      <c r="M2013" t="str">
        <f>_xlfn.IFNA(VLOOKUP(B2013,Dashboard!$B$2:$V$1276,21,0),"HAPUS")</f>
        <v>BELUM SPS</v>
      </c>
    </row>
    <row r="2014" spans="1:13" ht="13.8" hidden="1" thickBot="1">
      <c r="A2014" s="103">
        <v>2013</v>
      </c>
      <c r="B2014" s="63" t="s">
        <v>5629</v>
      </c>
      <c r="C2014" s="63" t="s">
        <v>5631</v>
      </c>
      <c r="D2014" s="62">
        <v>45635.442152777781</v>
      </c>
      <c r="E2014" s="63" t="s">
        <v>183</v>
      </c>
      <c r="F2014" s="110" t="s">
        <v>11004</v>
      </c>
      <c r="G2014" s="111" t="s">
        <v>34</v>
      </c>
      <c r="H2014" s="62">
        <v>45636.680497685185</v>
      </c>
      <c r="I2014" s="104" t="b">
        <v>0</v>
      </c>
      <c r="J2014" s="9"/>
      <c r="K2014" s="96">
        <v>849</v>
      </c>
      <c r="L2014" s="105" t="s">
        <v>12207</v>
      </c>
      <c r="M2014" t="str">
        <f>_xlfn.IFNA(VLOOKUP(B2014,Dashboard!$B$2:$V$1276,21,0),"HAPUS")</f>
        <v>BELUM SPS</v>
      </c>
    </row>
    <row r="2015" spans="1:13" ht="13.8" hidden="1" thickBot="1">
      <c r="A2015" s="106">
        <v>2014</v>
      </c>
      <c r="B2015" s="70" t="s">
        <v>5632</v>
      </c>
      <c r="C2015" s="70" t="s">
        <v>5633</v>
      </c>
      <c r="D2015" s="69">
        <v>45635.443032407406</v>
      </c>
      <c r="E2015" s="70" t="s">
        <v>183</v>
      </c>
      <c r="F2015" s="112" t="s">
        <v>11004</v>
      </c>
      <c r="G2015" s="107" t="s">
        <v>34</v>
      </c>
      <c r="H2015" s="69">
        <v>45636.680474537039</v>
      </c>
      <c r="I2015" s="108" t="b">
        <v>0</v>
      </c>
      <c r="J2015" s="14"/>
      <c r="K2015" s="92">
        <v>850</v>
      </c>
      <c r="L2015" s="109" t="s">
        <v>12208</v>
      </c>
      <c r="M2015" t="str">
        <f>_xlfn.IFNA(VLOOKUP(B2015,Dashboard!$B$2:$V$1276,21,0),"HAPUS")</f>
        <v>BELUM SPS</v>
      </c>
    </row>
    <row r="2016" spans="1:13" ht="13.8" thickBot="1">
      <c r="A2016" s="103">
        <v>2015</v>
      </c>
      <c r="B2016" s="63" t="s">
        <v>5634</v>
      </c>
      <c r="C2016" s="63" t="s">
        <v>5635</v>
      </c>
      <c r="D2016" s="62">
        <v>45635.444363425922</v>
      </c>
      <c r="E2016" s="63" t="s">
        <v>183</v>
      </c>
      <c r="F2016" s="110" t="s">
        <v>11004</v>
      </c>
      <c r="G2016" s="119" t="s">
        <v>118</v>
      </c>
      <c r="H2016" s="9"/>
      <c r="I2016" s="104" t="b">
        <v>0</v>
      </c>
      <c r="J2016" s="9"/>
      <c r="K2016" s="96">
        <v>259</v>
      </c>
      <c r="L2016" s="105" t="s">
        <v>12209</v>
      </c>
      <c r="M2016" t="str">
        <f>_xlfn.IFNA(VLOOKUP(B2016,Dashboard!$B$2:$V$1276,21,0),"HAPUS")</f>
        <v>HAPUS</v>
      </c>
    </row>
    <row r="2017" spans="1:13" ht="13.8" thickBot="1">
      <c r="A2017" s="106">
        <v>2016</v>
      </c>
      <c r="B2017" s="70" t="s">
        <v>5636</v>
      </c>
      <c r="C2017" s="70" t="s">
        <v>5638</v>
      </c>
      <c r="D2017" s="69">
        <v>45635.451192129629</v>
      </c>
      <c r="E2017" s="70" t="s">
        <v>413</v>
      </c>
      <c r="F2017" s="14"/>
      <c r="G2017" s="14"/>
      <c r="H2017" s="14"/>
      <c r="I2017" s="108" t="b">
        <v>0</v>
      </c>
      <c r="J2017" s="14"/>
      <c r="K2017" s="92">
        <v>0</v>
      </c>
      <c r="L2017" s="109" t="s">
        <v>11001</v>
      </c>
      <c r="M2017" t="str">
        <f>_xlfn.IFNA(VLOOKUP(B2017,Dashboard!$B$2:$V$1276,21,0),"HAPUS")</f>
        <v>HAPUS</v>
      </c>
    </row>
    <row r="2018" spans="1:13" ht="13.8" thickBot="1">
      <c r="A2018" s="103">
        <v>2017</v>
      </c>
      <c r="B2018" s="63" t="s">
        <v>5639</v>
      </c>
      <c r="C2018" s="63" t="s">
        <v>5640</v>
      </c>
      <c r="D2018" s="62">
        <v>45635.458657407406</v>
      </c>
      <c r="E2018" s="63" t="s">
        <v>1394</v>
      </c>
      <c r="F2018" s="9"/>
      <c r="G2018" s="9"/>
      <c r="H2018" s="9"/>
      <c r="I2018" s="104" t="b">
        <v>0</v>
      </c>
      <c r="J2018" s="9"/>
      <c r="K2018" s="96">
        <v>0</v>
      </c>
      <c r="L2018" s="105" t="s">
        <v>11001</v>
      </c>
      <c r="M2018" t="str">
        <f>_xlfn.IFNA(VLOOKUP(B2018,Dashboard!$B$2:$V$1276,21,0),"HAPUS")</f>
        <v>HAPUS</v>
      </c>
    </row>
    <row r="2019" spans="1:13" ht="13.8" hidden="1" thickBot="1">
      <c r="A2019" s="106">
        <v>2018</v>
      </c>
      <c r="B2019" s="70" t="s">
        <v>5641</v>
      </c>
      <c r="C2019" s="70" t="s">
        <v>5643</v>
      </c>
      <c r="D2019" s="69">
        <v>45635.459027777775</v>
      </c>
      <c r="E2019" s="70" t="s">
        <v>367</v>
      </c>
      <c r="F2019" s="14"/>
      <c r="G2019" s="14"/>
      <c r="H2019" s="14"/>
      <c r="I2019" s="108" t="b">
        <v>0</v>
      </c>
      <c r="J2019" s="14"/>
      <c r="K2019" s="92">
        <v>0</v>
      </c>
      <c r="L2019" s="109" t="s">
        <v>11001</v>
      </c>
      <c r="M2019" t="str">
        <f>_xlfn.IFNA(VLOOKUP(B2019,Dashboard!$B$2:$V$1276,21,0),"HAPUS")</f>
        <v>BELUM SPS</v>
      </c>
    </row>
    <row r="2020" spans="1:13" ht="13.8" hidden="1" thickBot="1">
      <c r="A2020" s="103">
        <v>2019</v>
      </c>
      <c r="B2020" s="63" t="s">
        <v>5644</v>
      </c>
      <c r="C2020" s="63" t="s">
        <v>5645</v>
      </c>
      <c r="D2020" s="62">
        <v>45635.4609375</v>
      </c>
      <c r="E2020" s="63" t="s">
        <v>367</v>
      </c>
      <c r="F2020" s="9"/>
      <c r="G2020" s="9"/>
      <c r="H2020" s="9"/>
      <c r="I2020" s="104" t="b">
        <v>0</v>
      </c>
      <c r="J2020" s="9"/>
      <c r="K2020" s="96">
        <v>0</v>
      </c>
      <c r="L2020" s="105" t="s">
        <v>11001</v>
      </c>
      <c r="M2020" t="str">
        <f>_xlfn.IFNA(VLOOKUP(B2020,Dashboard!$B$2:$V$1276,21,0),"HAPUS")</f>
        <v>BELUM SPS</v>
      </c>
    </row>
    <row r="2021" spans="1:13" ht="13.8" hidden="1" thickBot="1">
      <c r="A2021" s="106">
        <v>2020</v>
      </c>
      <c r="B2021" s="70" t="s">
        <v>5646</v>
      </c>
      <c r="C2021" s="70" t="s">
        <v>5647</v>
      </c>
      <c r="D2021" s="69">
        <v>45635.469004629631</v>
      </c>
      <c r="E2021" s="70" t="s">
        <v>216</v>
      </c>
      <c r="F2021" s="112" t="s">
        <v>11004</v>
      </c>
      <c r="G2021" s="116" t="s">
        <v>109</v>
      </c>
      <c r="H2021" s="69">
        <v>45636.68109953704</v>
      </c>
      <c r="I2021" s="108" t="b">
        <v>0</v>
      </c>
      <c r="J2021" s="14"/>
      <c r="K2021" s="92">
        <v>64</v>
      </c>
      <c r="L2021" s="109" t="s">
        <v>12210</v>
      </c>
      <c r="M2021" t="str">
        <f>_xlfn.IFNA(VLOOKUP(B2021,Dashboard!$B$2:$V$1276,21,0),"HAPUS")</f>
        <v>BELUM SPS</v>
      </c>
    </row>
    <row r="2022" spans="1:13" ht="13.8" hidden="1" thickBot="1">
      <c r="A2022" s="103">
        <v>2021</v>
      </c>
      <c r="B2022" s="63" t="s">
        <v>5648</v>
      </c>
      <c r="C2022" s="63" t="s">
        <v>5650</v>
      </c>
      <c r="D2022" s="62">
        <v>45635.474861111114</v>
      </c>
      <c r="E2022" s="63" t="s">
        <v>1541</v>
      </c>
      <c r="F2022" s="110" t="s">
        <v>11004</v>
      </c>
      <c r="G2022" s="119" t="s">
        <v>118</v>
      </c>
      <c r="H2022" s="9"/>
      <c r="I2022" s="104" t="b">
        <v>0</v>
      </c>
      <c r="J2022" s="9"/>
      <c r="K2022" s="96">
        <v>260</v>
      </c>
      <c r="L2022" s="105" t="s">
        <v>12211</v>
      </c>
      <c r="M2022" t="str">
        <f>_xlfn.IFNA(VLOOKUP(B2022,Dashboard!$B$2:$V$1276,21,0),"HAPUS")</f>
        <v>BELUM SPS</v>
      </c>
    </row>
    <row r="2023" spans="1:13" ht="13.8" hidden="1" thickBot="1">
      <c r="A2023" s="106">
        <v>2022</v>
      </c>
      <c r="B2023" s="70" t="s">
        <v>5651</v>
      </c>
      <c r="C2023" s="70" t="s">
        <v>5652</v>
      </c>
      <c r="D2023" s="69">
        <v>45635.492106481484</v>
      </c>
      <c r="E2023" s="70" t="s">
        <v>855</v>
      </c>
      <c r="F2023" s="112" t="s">
        <v>11004</v>
      </c>
      <c r="G2023" s="107" t="s">
        <v>34</v>
      </c>
      <c r="H2023" s="69">
        <v>45636.681215277778</v>
      </c>
      <c r="I2023" s="108" t="b">
        <v>0</v>
      </c>
      <c r="J2023" s="14"/>
      <c r="K2023" s="92">
        <v>851</v>
      </c>
      <c r="L2023" s="109" t="s">
        <v>12212</v>
      </c>
      <c r="M2023" t="str">
        <f>_xlfn.IFNA(VLOOKUP(B2023,Dashboard!$B$2:$V$1276,21,0),"HAPUS")</f>
        <v>BELUM SPS</v>
      </c>
    </row>
    <row r="2024" spans="1:13" ht="13.8" hidden="1" thickBot="1">
      <c r="A2024" s="103">
        <v>2023</v>
      </c>
      <c r="B2024" s="63" t="s">
        <v>5653</v>
      </c>
      <c r="C2024" s="63" t="s">
        <v>5654</v>
      </c>
      <c r="D2024" s="62">
        <v>45635.550324074073</v>
      </c>
      <c r="E2024" s="63" t="s">
        <v>1541</v>
      </c>
      <c r="F2024" s="9"/>
      <c r="G2024" s="9"/>
      <c r="H2024" s="9"/>
      <c r="I2024" s="104" t="b">
        <v>0</v>
      </c>
      <c r="J2024" s="9"/>
      <c r="K2024" s="96">
        <v>0</v>
      </c>
      <c r="L2024" s="105" t="s">
        <v>11001</v>
      </c>
      <c r="M2024" t="str">
        <f>_xlfn.IFNA(VLOOKUP(B2024,Dashboard!$B$2:$V$1276,21,0),"HAPUS")</f>
        <v>BELUM SPS</v>
      </c>
    </row>
    <row r="2025" spans="1:13" ht="13.8" hidden="1" thickBot="1">
      <c r="A2025" s="106">
        <v>2024</v>
      </c>
      <c r="B2025" s="70" t="s">
        <v>5655</v>
      </c>
      <c r="C2025" s="70" t="s">
        <v>5657</v>
      </c>
      <c r="D2025" s="69">
        <v>45635.552789351852</v>
      </c>
      <c r="E2025" s="70" t="s">
        <v>1541</v>
      </c>
      <c r="F2025" s="14"/>
      <c r="G2025" s="14"/>
      <c r="H2025" s="14"/>
      <c r="I2025" s="108" t="b">
        <v>0</v>
      </c>
      <c r="J2025" s="14"/>
      <c r="K2025" s="92">
        <v>0</v>
      </c>
      <c r="L2025" s="109" t="s">
        <v>11001</v>
      </c>
      <c r="M2025" t="str">
        <f>_xlfn.IFNA(VLOOKUP(B2025,Dashboard!$B$2:$V$1276,21,0),"HAPUS")</f>
        <v>BELUM SPS</v>
      </c>
    </row>
    <row r="2026" spans="1:13" ht="13.8" hidden="1" thickBot="1">
      <c r="A2026" s="103">
        <v>2025</v>
      </c>
      <c r="B2026" s="63" t="s">
        <v>5658</v>
      </c>
      <c r="C2026" s="63" t="s">
        <v>5660</v>
      </c>
      <c r="D2026" s="62">
        <v>45635.557326388887</v>
      </c>
      <c r="E2026" s="63" t="s">
        <v>22</v>
      </c>
      <c r="F2026" s="113" t="s">
        <v>11007</v>
      </c>
      <c r="G2026" s="119" t="s">
        <v>118</v>
      </c>
      <c r="H2026" s="9"/>
      <c r="I2026" s="104" t="b">
        <v>0</v>
      </c>
      <c r="J2026" s="9"/>
      <c r="K2026" s="96">
        <v>261</v>
      </c>
      <c r="L2026" s="105" t="s">
        <v>12213</v>
      </c>
      <c r="M2026" t="str">
        <f>_xlfn.IFNA(VLOOKUP(B2026,Dashboard!$B$2:$V$1276,21,0),"HAPUS")</f>
        <v>BELUM SPS</v>
      </c>
    </row>
    <row r="2027" spans="1:13" ht="13.8" hidden="1" thickBot="1">
      <c r="A2027" s="106">
        <v>2026</v>
      </c>
      <c r="B2027" s="70" t="s">
        <v>5661</v>
      </c>
      <c r="C2027" s="70" t="s">
        <v>5662</v>
      </c>
      <c r="D2027" s="69">
        <v>45635.568009259259</v>
      </c>
      <c r="E2027" s="70" t="s">
        <v>406</v>
      </c>
      <c r="F2027" s="115" t="s">
        <v>11007</v>
      </c>
      <c r="G2027" s="117" t="s">
        <v>118</v>
      </c>
      <c r="H2027" s="14"/>
      <c r="I2027" s="108" t="b">
        <v>0</v>
      </c>
      <c r="J2027" s="14"/>
      <c r="K2027" s="92">
        <v>262</v>
      </c>
      <c r="L2027" s="109" t="s">
        <v>12214</v>
      </c>
      <c r="M2027" t="str">
        <f>_xlfn.IFNA(VLOOKUP(B2027,Dashboard!$B$2:$V$1276,21,0),"HAPUS")</f>
        <v>BELUM SPS</v>
      </c>
    </row>
    <row r="2028" spans="1:13" ht="13.8" hidden="1" thickBot="1">
      <c r="A2028" s="103">
        <v>2027</v>
      </c>
      <c r="B2028" s="63" t="s">
        <v>5663</v>
      </c>
      <c r="C2028" s="63" t="s">
        <v>5664</v>
      </c>
      <c r="D2028" s="62">
        <v>45635.578703703701</v>
      </c>
      <c r="E2028" s="63" t="s">
        <v>1140</v>
      </c>
      <c r="F2028" s="113" t="s">
        <v>11007</v>
      </c>
      <c r="G2028" s="119" t="s">
        <v>118</v>
      </c>
      <c r="H2028" s="9"/>
      <c r="I2028" s="104" t="b">
        <v>0</v>
      </c>
      <c r="J2028" s="9"/>
      <c r="K2028" s="96">
        <v>263</v>
      </c>
      <c r="L2028" s="105" t="s">
        <v>12215</v>
      </c>
      <c r="M2028" t="str">
        <f>_xlfn.IFNA(VLOOKUP(B2028,Dashboard!$B$2:$V$1276,21,0),"HAPUS")</f>
        <v>BELUM SPS</v>
      </c>
    </row>
    <row r="2029" spans="1:13" ht="13.8" hidden="1" thickBot="1">
      <c r="A2029" s="106">
        <v>2028</v>
      </c>
      <c r="B2029" s="70" t="s">
        <v>5665</v>
      </c>
      <c r="C2029" s="70" t="s">
        <v>5667</v>
      </c>
      <c r="D2029" s="69">
        <v>45635.583252314813</v>
      </c>
      <c r="E2029" s="70" t="s">
        <v>194</v>
      </c>
      <c r="F2029" s="115" t="s">
        <v>11007</v>
      </c>
      <c r="G2029" s="117" t="s">
        <v>118</v>
      </c>
      <c r="H2029" s="14"/>
      <c r="I2029" s="108" t="b">
        <v>0</v>
      </c>
      <c r="J2029" s="14"/>
      <c r="K2029" s="92">
        <v>264</v>
      </c>
      <c r="L2029" s="109" t="s">
        <v>12216</v>
      </c>
      <c r="M2029" t="str">
        <f>_xlfn.IFNA(VLOOKUP(B2029,Dashboard!$B$2:$V$1276,21,0),"HAPUS")</f>
        <v>BELUM SPS</v>
      </c>
    </row>
    <row r="2030" spans="1:13" ht="13.8" hidden="1" thickBot="1">
      <c r="A2030" s="103">
        <v>2029</v>
      </c>
      <c r="B2030" s="63" t="s">
        <v>5668</v>
      </c>
      <c r="C2030" s="63" t="s">
        <v>5586</v>
      </c>
      <c r="D2030" s="62">
        <v>45635.585405092592</v>
      </c>
      <c r="E2030" s="63" t="s">
        <v>855</v>
      </c>
      <c r="F2030" s="113" t="s">
        <v>11007</v>
      </c>
      <c r="G2030" s="119" t="s">
        <v>118</v>
      </c>
      <c r="H2030" s="9"/>
      <c r="I2030" s="104" t="b">
        <v>0</v>
      </c>
      <c r="J2030" s="9"/>
      <c r="K2030" s="96">
        <v>265</v>
      </c>
      <c r="L2030" s="105" t="s">
        <v>12217</v>
      </c>
      <c r="M2030" t="str">
        <f>_xlfn.IFNA(VLOOKUP(B2030,Dashboard!$B$2:$V$1276,21,0),"HAPUS")</f>
        <v>BELUM SPS</v>
      </c>
    </row>
    <row r="2031" spans="1:13" ht="13.8" hidden="1" thickBot="1">
      <c r="A2031" s="106">
        <v>2030</v>
      </c>
      <c r="B2031" s="70" t="s">
        <v>5669</v>
      </c>
      <c r="C2031" s="70" t="s">
        <v>5671</v>
      </c>
      <c r="D2031" s="69">
        <v>45635.586354166669</v>
      </c>
      <c r="E2031" s="70" t="s">
        <v>125</v>
      </c>
      <c r="F2031" s="14"/>
      <c r="G2031" s="14"/>
      <c r="H2031" s="14"/>
      <c r="I2031" s="108" t="b">
        <v>0</v>
      </c>
      <c r="J2031" s="14"/>
      <c r="K2031" s="92">
        <v>0</v>
      </c>
      <c r="L2031" s="109" t="s">
        <v>11001</v>
      </c>
      <c r="M2031" t="str">
        <f>_xlfn.IFNA(VLOOKUP(B2031,Dashboard!$B$2:$V$1276,21,0),"HAPUS")</f>
        <v>BELUM SPS</v>
      </c>
    </row>
    <row r="2032" spans="1:13" ht="13.8" hidden="1" thickBot="1">
      <c r="A2032" s="103">
        <v>2031</v>
      </c>
      <c r="B2032" s="63" t="s">
        <v>5672</v>
      </c>
      <c r="C2032" s="63" t="s">
        <v>5674</v>
      </c>
      <c r="D2032" s="62">
        <v>45635.588240740741</v>
      </c>
      <c r="E2032" s="63" t="s">
        <v>216</v>
      </c>
      <c r="F2032" s="113" t="s">
        <v>11007</v>
      </c>
      <c r="G2032" s="111" t="s">
        <v>34</v>
      </c>
      <c r="H2032" s="62">
        <v>45636.68309027778</v>
      </c>
      <c r="I2032" s="104" t="b">
        <v>0</v>
      </c>
      <c r="J2032" s="9"/>
      <c r="K2032" s="96">
        <v>852</v>
      </c>
      <c r="L2032" s="105" t="s">
        <v>12218</v>
      </c>
      <c r="M2032" t="str">
        <f>_xlfn.IFNA(VLOOKUP(B2032,Dashboard!$B$2:$V$1276,21,0),"HAPUS")</f>
        <v>BELUM SPS</v>
      </c>
    </row>
    <row r="2033" spans="1:13" ht="13.8" hidden="1" thickBot="1">
      <c r="A2033" s="106">
        <v>2032</v>
      </c>
      <c r="B2033" s="70" t="s">
        <v>5675</v>
      </c>
      <c r="C2033" s="70" t="s">
        <v>5676</v>
      </c>
      <c r="D2033" s="69">
        <v>45635.589155092595</v>
      </c>
      <c r="E2033" s="70" t="s">
        <v>216</v>
      </c>
      <c r="F2033" s="115" t="s">
        <v>11007</v>
      </c>
      <c r="G2033" s="107" t="s">
        <v>34</v>
      </c>
      <c r="H2033" s="69">
        <v>45636.683136574073</v>
      </c>
      <c r="I2033" s="108" t="b">
        <v>0</v>
      </c>
      <c r="J2033" s="14"/>
      <c r="K2033" s="92">
        <v>853</v>
      </c>
      <c r="L2033" s="109" t="s">
        <v>12219</v>
      </c>
      <c r="M2033" t="str">
        <f>_xlfn.IFNA(VLOOKUP(B2033,Dashboard!$B$2:$V$1276,21,0),"HAPUS")</f>
        <v>BELUM SPS</v>
      </c>
    </row>
    <row r="2034" spans="1:13" ht="13.8" hidden="1" thickBot="1">
      <c r="A2034" s="103">
        <v>2033</v>
      </c>
      <c r="B2034" s="63" t="s">
        <v>5677</v>
      </c>
      <c r="C2034" s="63" t="s">
        <v>5679</v>
      </c>
      <c r="D2034" s="62">
        <v>45635.590671296297</v>
      </c>
      <c r="E2034" s="63" t="s">
        <v>5680</v>
      </c>
      <c r="F2034" s="9"/>
      <c r="G2034" s="9"/>
      <c r="H2034" s="9"/>
      <c r="I2034" s="104" t="b">
        <v>0</v>
      </c>
      <c r="J2034" s="9"/>
      <c r="K2034" s="96">
        <v>0</v>
      </c>
      <c r="L2034" s="105" t="s">
        <v>11001</v>
      </c>
      <c r="M2034" t="str">
        <f>_xlfn.IFNA(VLOOKUP(B2034,Dashboard!$B$2:$V$1276,21,0),"HAPUS")</f>
        <v>BELUM SPS</v>
      </c>
    </row>
    <row r="2035" spans="1:13" ht="13.8" thickBot="1">
      <c r="A2035" s="106">
        <v>2034</v>
      </c>
      <c r="B2035" s="70" t="s">
        <v>5681</v>
      </c>
      <c r="C2035" s="70" t="s">
        <v>5683</v>
      </c>
      <c r="D2035" s="69">
        <v>45635.591226851851</v>
      </c>
      <c r="E2035" s="70" t="s">
        <v>26</v>
      </c>
      <c r="F2035" s="14"/>
      <c r="G2035" s="14"/>
      <c r="H2035" s="14"/>
      <c r="I2035" s="108" t="b">
        <v>0</v>
      </c>
      <c r="J2035" s="14"/>
      <c r="K2035" s="92">
        <v>0</v>
      </c>
      <c r="L2035" s="109" t="s">
        <v>11001</v>
      </c>
      <c r="M2035" t="str">
        <f>_xlfn.IFNA(VLOOKUP(B2035,Dashboard!$B$2:$V$1276,21,0),"HAPUS")</f>
        <v>HAPUS</v>
      </c>
    </row>
    <row r="2036" spans="1:13" ht="13.8" hidden="1" thickBot="1">
      <c r="A2036" s="103">
        <v>2035</v>
      </c>
      <c r="B2036" s="63" t="s">
        <v>5684</v>
      </c>
      <c r="C2036" s="63" t="s">
        <v>5686</v>
      </c>
      <c r="D2036" s="62">
        <v>45635.593032407407</v>
      </c>
      <c r="E2036" s="63" t="s">
        <v>280</v>
      </c>
      <c r="F2036" s="9"/>
      <c r="G2036" s="9"/>
      <c r="H2036" s="9"/>
      <c r="I2036" s="104" t="b">
        <v>0</v>
      </c>
      <c r="J2036" s="9"/>
      <c r="K2036" s="96">
        <v>0</v>
      </c>
      <c r="L2036" s="105" t="s">
        <v>11001</v>
      </c>
      <c r="M2036" t="str">
        <f>_xlfn.IFNA(VLOOKUP(B2036,Dashboard!$B$2:$V$1276,21,0),"HAPUS")</f>
        <v>BELUM SPS</v>
      </c>
    </row>
    <row r="2037" spans="1:13" ht="13.8" hidden="1" thickBot="1">
      <c r="A2037" s="106">
        <v>2036</v>
      </c>
      <c r="B2037" s="70" t="s">
        <v>5687</v>
      </c>
      <c r="C2037" s="70" t="s">
        <v>5689</v>
      </c>
      <c r="D2037" s="69">
        <v>45635.594525462962</v>
      </c>
      <c r="E2037" s="70" t="s">
        <v>216</v>
      </c>
      <c r="F2037" s="115" t="s">
        <v>11007</v>
      </c>
      <c r="G2037" s="107" t="s">
        <v>34</v>
      </c>
      <c r="H2037" s="69">
        <v>45636.683229166665</v>
      </c>
      <c r="I2037" s="108" t="b">
        <v>0</v>
      </c>
      <c r="J2037" s="14"/>
      <c r="K2037" s="92">
        <v>854</v>
      </c>
      <c r="L2037" s="109" t="s">
        <v>12220</v>
      </c>
      <c r="M2037" t="str">
        <f>_xlfn.IFNA(VLOOKUP(B2037,Dashboard!$B$2:$V$1276,21,0),"HAPUS")</f>
        <v>BELUM SPS</v>
      </c>
    </row>
    <row r="2038" spans="1:13" ht="13.8" hidden="1" thickBot="1">
      <c r="A2038" s="103">
        <v>2037</v>
      </c>
      <c r="B2038" s="63" t="s">
        <v>5690</v>
      </c>
      <c r="C2038" s="63" t="s">
        <v>5692</v>
      </c>
      <c r="D2038" s="62">
        <v>45635.595127314817</v>
      </c>
      <c r="E2038" s="63" t="s">
        <v>216</v>
      </c>
      <c r="F2038" s="113" t="s">
        <v>11007</v>
      </c>
      <c r="G2038" s="111" t="s">
        <v>34</v>
      </c>
      <c r="H2038" s="62">
        <v>45636.683275462965</v>
      </c>
      <c r="I2038" s="104" t="b">
        <v>0</v>
      </c>
      <c r="J2038" s="9"/>
      <c r="K2038" s="96">
        <v>855</v>
      </c>
      <c r="L2038" s="105" t="s">
        <v>12221</v>
      </c>
      <c r="M2038" t="str">
        <f>_xlfn.IFNA(VLOOKUP(B2038,Dashboard!$B$2:$V$1276,21,0),"HAPUS")</f>
        <v>BELUM SPS</v>
      </c>
    </row>
    <row r="2039" spans="1:13" ht="13.8" hidden="1" thickBot="1">
      <c r="A2039" s="106">
        <v>2038</v>
      </c>
      <c r="B2039" s="70" t="s">
        <v>5693</v>
      </c>
      <c r="C2039" s="70" t="s">
        <v>5695</v>
      </c>
      <c r="D2039" s="69">
        <v>45635.602002314816</v>
      </c>
      <c r="E2039" s="70" t="s">
        <v>216</v>
      </c>
      <c r="F2039" s="115" t="s">
        <v>11007</v>
      </c>
      <c r="G2039" s="107" t="s">
        <v>34</v>
      </c>
      <c r="H2039" s="69">
        <v>45639.597534722219</v>
      </c>
      <c r="I2039" s="108" t="b">
        <v>0</v>
      </c>
      <c r="J2039" s="14"/>
      <c r="K2039" s="92">
        <v>856</v>
      </c>
      <c r="L2039" s="109" t="s">
        <v>12222</v>
      </c>
      <c r="M2039" t="str">
        <f>_xlfn.IFNA(VLOOKUP(B2039,Dashboard!$B$2:$V$1276,21,0),"HAPUS")</f>
        <v>BELUM SPS</v>
      </c>
    </row>
    <row r="2040" spans="1:13" ht="13.8" hidden="1" thickBot="1">
      <c r="A2040" s="103">
        <v>2039</v>
      </c>
      <c r="B2040" s="63" t="s">
        <v>5696</v>
      </c>
      <c r="C2040" s="63" t="s">
        <v>5698</v>
      </c>
      <c r="D2040" s="62">
        <v>45636.403946759259</v>
      </c>
      <c r="E2040" s="63" t="s">
        <v>855</v>
      </c>
      <c r="F2040" s="113" t="s">
        <v>11007</v>
      </c>
      <c r="G2040" s="111" t="s">
        <v>34</v>
      </c>
      <c r="H2040" s="62">
        <v>45642.667708333334</v>
      </c>
      <c r="I2040" s="104" t="b">
        <v>0</v>
      </c>
      <c r="J2040" s="9"/>
      <c r="K2040" s="96">
        <v>857</v>
      </c>
      <c r="L2040" s="105" t="s">
        <v>12223</v>
      </c>
      <c r="M2040" t="str">
        <f>_xlfn.IFNA(VLOOKUP(B2040,Dashboard!$B$2:$V$1276,21,0),"HAPUS")</f>
        <v>BELUM SPS</v>
      </c>
    </row>
    <row r="2041" spans="1:13" ht="13.8" hidden="1" thickBot="1">
      <c r="A2041" s="106">
        <v>2040</v>
      </c>
      <c r="B2041" s="70" t="s">
        <v>5699</v>
      </c>
      <c r="C2041" s="70" t="s">
        <v>5701</v>
      </c>
      <c r="D2041" s="69">
        <v>45635.611851851849</v>
      </c>
      <c r="E2041" s="70" t="s">
        <v>87</v>
      </c>
      <c r="F2041" s="14"/>
      <c r="G2041" s="14"/>
      <c r="H2041" s="14"/>
      <c r="I2041" s="108" t="b">
        <v>0</v>
      </c>
      <c r="J2041" s="14"/>
      <c r="K2041" s="92">
        <v>0</v>
      </c>
      <c r="L2041" s="109" t="s">
        <v>11001</v>
      </c>
      <c r="M2041" t="str">
        <f>_xlfn.IFNA(VLOOKUP(B2041,Dashboard!$B$2:$V$1276,21,0),"HAPUS")</f>
        <v>BELUM SPS</v>
      </c>
    </row>
    <row r="2042" spans="1:13" ht="13.8" hidden="1" thickBot="1">
      <c r="A2042" s="103">
        <v>2041</v>
      </c>
      <c r="B2042" s="63" t="s">
        <v>5702</v>
      </c>
      <c r="C2042" s="63" t="s">
        <v>5704</v>
      </c>
      <c r="D2042" s="62">
        <v>45635.618981481479</v>
      </c>
      <c r="E2042" s="63" t="s">
        <v>87</v>
      </c>
      <c r="F2042" s="9"/>
      <c r="G2042" s="9"/>
      <c r="H2042" s="9"/>
      <c r="I2042" s="104" t="b">
        <v>0</v>
      </c>
      <c r="J2042" s="9"/>
      <c r="K2042" s="96">
        <v>0</v>
      </c>
      <c r="L2042" s="105" t="s">
        <v>11001</v>
      </c>
      <c r="M2042" t="str">
        <f>_xlfn.IFNA(VLOOKUP(B2042,Dashboard!$B$2:$V$1276,21,0),"HAPUS")</f>
        <v>BELUM SPS</v>
      </c>
    </row>
    <row r="2043" spans="1:13" ht="13.8" thickBot="1">
      <c r="A2043" s="106">
        <v>2042</v>
      </c>
      <c r="B2043" s="70" t="s">
        <v>5705</v>
      </c>
      <c r="C2043" s="70" t="s">
        <v>5707</v>
      </c>
      <c r="D2043" s="69">
        <v>45635.62054398148</v>
      </c>
      <c r="E2043" s="70" t="s">
        <v>424</v>
      </c>
      <c r="F2043" s="14"/>
      <c r="G2043" s="14"/>
      <c r="H2043" s="14"/>
      <c r="I2043" s="108" t="b">
        <v>0</v>
      </c>
      <c r="J2043" s="14"/>
      <c r="K2043" s="92">
        <v>0</v>
      </c>
      <c r="L2043" s="109" t="s">
        <v>11001</v>
      </c>
      <c r="M2043" t="str">
        <f>_xlfn.IFNA(VLOOKUP(B2043,Dashboard!$B$2:$V$1276,21,0),"HAPUS")</f>
        <v>HAPUS</v>
      </c>
    </row>
    <row r="2044" spans="1:13" ht="13.8" thickBot="1">
      <c r="A2044" s="103">
        <v>2043</v>
      </c>
      <c r="B2044" s="63" t="s">
        <v>5708</v>
      </c>
      <c r="C2044" s="63" t="s">
        <v>5710</v>
      </c>
      <c r="D2044" s="62">
        <v>45635.624537037038</v>
      </c>
      <c r="E2044" s="63" t="s">
        <v>237</v>
      </c>
      <c r="F2044" s="9"/>
      <c r="G2044" s="9"/>
      <c r="H2044" s="9"/>
      <c r="I2044" s="104" t="b">
        <v>0</v>
      </c>
      <c r="J2044" s="9"/>
      <c r="K2044" s="96">
        <v>0</v>
      </c>
      <c r="L2044" s="105" t="s">
        <v>11001</v>
      </c>
      <c r="M2044" t="str">
        <f>_xlfn.IFNA(VLOOKUP(B2044,Dashboard!$B$2:$V$1276,21,0),"HAPUS")</f>
        <v>HAPUS</v>
      </c>
    </row>
    <row r="2045" spans="1:13" ht="13.8" hidden="1" thickBot="1">
      <c r="A2045" s="106">
        <v>2044</v>
      </c>
      <c r="B2045" s="70" t="s">
        <v>5711</v>
      </c>
      <c r="C2045" s="70" t="s">
        <v>5713</v>
      </c>
      <c r="D2045" s="69">
        <v>45636.36378472222</v>
      </c>
      <c r="E2045" s="70" t="s">
        <v>22</v>
      </c>
      <c r="F2045" s="115" t="s">
        <v>11007</v>
      </c>
      <c r="G2045" s="107" t="s">
        <v>34</v>
      </c>
      <c r="H2045" s="69">
        <v>45639.589201388888</v>
      </c>
      <c r="I2045" s="108" t="b">
        <v>0</v>
      </c>
      <c r="J2045" s="14"/>
      <c r="K2045" s="92">
        <v>858</v>
      </c>
      <c r="L2045" s="109" t="s">
        <v>12224</v>
      </c>
      <c r="M2045" t="str">
        <f>_xlfn.IFNA(VLOOKUP(B2045,Dashboard!$B$2:$V$1276,21,0),"HAPUS")</f>
        <v>BELUM SPS</v>
      </c>
    </row>
    <row r="2046" spans="1:13" ht="13.8" thickBot="1">
      <c r="A2046" s="103">
        <v>2045</v>
      </c>
      <c r="B2046" s="63" t="s">
        <v>5714</v>
      </c>
      <c r="C2046" s="63" t="s">
        <v>5716</v>
      </c>
      <c r="D2046" s="62">
        <v>45636.400370370371</v>
      </c>
      <c r="E2046" s="63" t="s">
        <v>216</v>
      </c>
      <c r="F2046" s="9"/>
      <c r="G2046" s="9"/>
      <c r="H2046" s="9"/>
      <c r="I2046" s="104" t="b">
        <v>0</v>
      </c>
      <c r="J2046" s="9"/>
      <c r="K2046" s="96">
        <v>0</v>
      </c>
      <c r="L2046" s="105" t="s">
        <v>11001</v>
      </c>
      <c r="M2046" t="str">
        <f>_xlfn.IFNA(VLOOKUP(B2046,Dashboard!$B$2:$V$1276,21,0),"HAPUS")</f>
        <v>HAPUS</v>
      </c>
    </row>
    <row r="2047" spans="1:13" ht="13.8" thickBot="1">
      <c r="A2047" s="106">
        <v>2046</v>
      </c>
      <c r="B2047" s="70" t="s">
        <v>5717</v>
      </c>
      <c r="C2047" s="70" t="s">
        <v>5718</v>
      </c>
      <c r="D2047" s="69">
        <v>45636.401828703703</v>
      </c>
      <c r="E2047" s="70" t="s">
        <v>216</v>
      </c>
      <c r="F2047" s="14"/>
      <c r="G2047" s="14"/>
      <c r="H2047" s="14"/>
      <c r="I2047" s="108" t="b">
        <v>0</v>
      </c>
      <c r="J2047" s="14"/>
      <c r="K2047" s="92">
        <v>0</v>
      </c>
      <c r="L2047" s="109" t="s">
        <v>11001</v>
      </c>
      <c r="M2047" t="str">
        <f>_xlfn.IFNA(VLOOKUP(B2047,Dashboard!$B$2:$V$1276,21,0),"HAPUS")</f>
        <v>HAPUS</v>
      </c>
    </row>
    <row r="2048" spans="1:13" ht="13.8" thickBot="1">
      <c r="A2048" s="103">
        <v>2047</v>
      </c>
      <c r="B2048" s="63" t="s">
        <v>5719</v>
      </c>
      <c r="C2048" s="63" t="s">
        <v>5720</v>
      </c>
      <c r="D2048" s="62">
        <v>45636.402685185189</v>
      </c>
      <c r="E2048" s="63" t="s">
        <v>216</v>
      </c>
      <c r="F2048" s="9"/>
      <c r="G2048" s="9"/>
      <c r="H2048" s="9"/>
      <c r="I2048" s="104" t="b">
        <v>0</v>
      </c>
      <c r="J2048" s="9"/>
      <c r="K2048" s="96">
        <v>0</v>
      </c>
      <c r="L2048" s="105" t="s">
        <v>11001</v>
      </c>
      <c r="M2048" t="str">
        <f>_xlfn.IFNA(VLOOKUP(B2048,Dashboard!$B$2:$V$1276,21,0),"HAPUS")</f>
        <v>HAPUS</v>
      </c>
    </row>
    <row r="2049" spans="1:13" ht="13.8" thickBot="1">
      <c r="A2049" s="106">
        <v>2048</v>
      </c>
      <c r="B2049" s="70" t="s">
        <v>5721</v>
      </c>
      <c r="C2049" s="70" t="s">
        <v>5722</v>
      </c>
      <c r="D2049" s="69">
        <v>45636.404490740744</v>
      </c>
      <c r="E2049" s="70" t="s">
        <v>253</v>
      </c>
      <c r="F2049" s="14"/>
      <c r="G2049" s="14"/>
      <c r="H2049" s="14"/>
      <c r="I2049" s="108" t="b">
        <v>0</v>
      </c>
      <c r="J2049" s="14"/>
      <c r="K2049" s="92">
        <v>0</v>
      </c>
      <c r="L2049" s="109" t="s">
        <v>11001</v>
      </c>
      <c r="M2049" t="str">
        <f>_xlfn.IFNA(VLOOKUP(B2049,Dashboard!$B$2:$V$1276,21,0),"HAPUS")</f>
        <v>HAPUS</v>
      </c>
    </row>
    <row r="2050" spans="1:13" ht="13.8" hidden="1" thickBot="1">
      <c r="A2050" s="103">
        <v>2049</v>
      </c>
      <c r="B2050" s="63" t="s">
        <v>5723</v>
      </c>
      <c r="C2050" s="63" t="s">
        <v>5725</v>
      </c>
      <c r="D2050" s="62">
        <v>45636.405127314814</v>
      </c>
      <c r="E2050" s="63" t="s">
        <v>22</v>
      </c>
      <c r="F2050" s="113" t="s">
        <v>11007</v>
      </c>
      <c r="G2050" s="111" t="s">
        <v>34</v>
      </c>
      <c r="H2050" s="62">
        <v>45639.58966435185</v>
      </c>
      <c r="I2050" s="104" t="b">
        <v>0</v>
      </c>
      <c r="J2050" s="9"/>
      <c r="K2050" s="96">
        <v>859</v>
      </c>
      <c r="L2050" s="105" t="s">
        <v>12225</v>
      </c>
      <c r="M2050" t="str">
        <f>_xlfn.IFNA(VLOOKUP(B2050,Dashboard!$B$2:$V$1276,21,0),"HAPUS")</f>
        <v>BELUM SPS</v>
      </c>
    </row>
    <row r="2051" spans="1:13" ht="13.8" thickBot="1">
      <c r="A2051" s="106">
        <v>2050</v>
      </c>
      <c r="B2051" s="70" t="s">
        <v>5726</v>
      </c>
      <c r="C2051" s="70" t="s">
        <v>5728</v>
      </c>
      <c r="D2051" s="69">
        <v>45636.424247685187</v>
      </c>
      <c r="E2051" s="70" t="s">
        <v>1172</v>
      </c>
      <c r="F2051" s="14"/>
      <c r="G2051" s="14"/>
      <c r="H2051" s="14"/>
      <c r="I2051" s="108" t="b">
        <v>0</v>
      </c>
      <c r="J2051" s="14"/>
      <c r="K2051" s="92">
        <v>0</v>
      </c>
      <c r="L2051" s="109" t="s">
        <v>11001</v>
      </c>
      <c r="M2051" t="str">
        <f>_xlfn.IFNA(VLOOKUP(B2051,Dashboard!$B$2:$V$1276,21,0),"HAPUS")</f>
        <v>HAPUS</v>
      </c>
    </row>
    <row r="2052" spans="1:13" ht="13.8" hidden="1" thickBot="1">
      <c r="A2052" s="103">
        <v>2051</v>
      </c>
      <c r="B2052" s="63" t="s">
        <v>5729</v>
      </c>
      <c r="C2052" s="63" t="s">
        <v>5731</v>
      </c>
      <c r="D2052" s="62">
        <v>45636.44394675926</v>
      </c>
      <c r="E2052" s="63" t="s">
        <v>194</v>
      </c>
      <c r="F2052" s="113" t="s">
        <v>11007</v>
      </c>
      <c r="G2052" s="111" t="s">
        <v>34</v>
      </c>
      <c r="H2052" s="62">
        <v>45639.590196759258</v>
      </c>
      <c r="I2052" s="104" t="b">
        <v>0</v>
      </c>
      <c r="J2052" s="9"/>
      <c r="K2052" s="96">
        <v>860</v>
      </c>
      <c r="L2052" s="105" t="s">
        <v>12226</v>
      </c>
      <c r="M2052" t="str">
        <f>_xlfn.IFNA(VLOOKUP(B2052,Dashboard!$B$2:$V$1276,21,0),"HAPUS")</f>
        <v>BELUM SPS</v>
      </c>
    </row>
    <row r="2053" spans="1:13" ht="13.8" hidden="1" thickBot="1">
      <c r="A2053" s="106">
        <v>2052</v>
      </c>
      <c r="B2053" s="70" t="s">
        <v>5732</v>
      </c>
      <c r="C2053" s="70" t="s">
        <v>5734</v>
      </c>
      <c r="D2053" s="69">
        <v>45636.453645833331</v>
      </c>
      <c r="E2053" s="70" t="s">
        <v>216</v>
      </c>
      <c r="F2053" s="115" t="s">
        <v>11007</v>
      </c>
      <c r="G2053" s="107" t="s">
        <v>34</v>
      </c>
      <c r="H2053" s="69">
        <v>45639.590555555558</v>
      </c>
      <c r="I2053" s="108" t="b">
        <v>0</v>
      </c>
      <c r="J2053" s="14"/>
      <c r="K2053" s="92">
        <v>861</v>
      </c>
      <c r="L2053" s="109" t="s">
        <v>12227</v>
      </c>
      <c r="M2053" t="str">
        <f>_xlfn.IFNA(VLOOKUP(B2053,Dashboard!$B$2:$V$1276,21,0),"HAPUS")</f>
        <v>BELUM SPS</v>
      </c>
    </row>
    <row r="2054" spans="1:13" ht="13.8" hidden="1" thickBot="1">
      <c r="A2054" s="103">
        <v>2053</v>
      </c>
      <c r="B2054" s="63" t="s">
        <v>5735</v>
      </c>
      <c r="C2054" s="63" t="s">
        <v>5737</v>
      </c>
      <c r="D2054" s="62">
        <v>45636.454618055555</v>
      </c>
      <c r="E2054" s="63" t="s">
        <v>216</v>
      </c>
      <c r="F2054" s="113" t="s">
        <v>11007</v>
      </c>
      <c r="G2054" s="111" t="s">
        <v>34</v>
      </c>
      <c r="H2054" s="62">
        <v>45639.590613425928</v>
      </c>
      <c r="I2054" s="104" t="b">
        <v>0</v>
      </c>
      <c r="J2054" s="9"/>
      <c r="K2054" s="96">
        <v>862</v>
      </c>
      <c r="L2054" s="105" t="s">
        <v>12228</v>
      </c>
      <c r="M2054" t="str">
        <f>_xlfn.IFNA(VLOOKUP(B2054,Dashboard!$B$2:$V$1276,21,0),"HAPUS")</f>
        <v>BELUM SPS</v>
      </c>
    </row>
    <row r="2055" spans="1:13" ht="13.8" hidden="1" thickBot="1">
      <c r="A2055" s="106">
        <v>2054</v>
      </c>
      <c r="B2055" s="70" t="s">
        <v>5738</v>
      </c>
      <c r="C2055" s="70" t="s">
        <v>5740</v>
      </c>
      <c r="D2055" s="69">
        <v>45636.455810185187</v>
      </c>
      <c r="E2055" s="70" t="s">
        <v>758</v>
      </c>
      <c r="F2055" s="115" t="s">
        <v>11007</v>
      </c>
      <c r="G2055" s="107" t="s">
        <v>34</v>
      </c>
      <c r="H2055" s="69">
        <v>45639.590879629628</v>
      </c>
      <c r="I2055" s="108" t="b">
        <v>0</v>
      </c>
      <c r="J2055" s="14"/>
      <c r="K2055" s="92">
        <v>863</v>
      </c>
      <c r="L2055" s="109" t="s">
        <v>12229</v>
      </c>
      <c r="M2055" t="str">
        <f>_xlfn.IFNA(VLOOKUP(B2055,Dashboard!$B$2:$V$1276,21,0),"HAPUS")</f>
        <v>BELUM SPS</v>
      </c>
    </row>
    <row r="2056" spans="1:13" ht="13.8" hidden="1" thickBot="1">
      <c r="A2056" s="103">
        <v>2055</v>
      </c>
      <c r="B2056" s="63" t="s">
        <v>5741</v>
      </c>
      <c r="C2056" s="63" t="s">
        <v>5743</v>
      </c>
      <c r="D2056" s="62">
        <v>45636.456493055557</v>
      </c>
      <c r="E2056" s="63" t="s">
        <v>22</v>
      </c>
      <c r="F2056" s="113" t="s">
        <v>11007</v>
      </c>
      <c r="G2056" s="118" t="s">
        <v>109</v>
      </c>
      <c r="H2056" s="62">
        <v>45639.591157407405</v>
      </c>
      <c r="I2056" s="104" t="b">
        <v>0</v>
      </c>
      <c r="J2056" s="9"/>
      <c r="K2056" s="96">
        <v>65</v>
      </c>
      <c r="L2056" s="105" t="s">
        <v>12230</v>
      </c>
      <c r="M2056" t="str">
        <f>_xlfn.IFNA(VLOOKUP(B2056,Dashboard!$B$2:$V$1276,21,0),"HAPUS")</f>
        <v>BELUM SPS</v>
      </c>
    </row>
    <row r="2057" spans="1:13" ht="13.8" hidden="1" thickBot="1">
      <c r="A2057" s="106">
        <v>2056</v>
      </c>
      <c r="B2057" s="70" t="s">
        <v>5744</v>
      </c>
      <c r="C2057" s="70" t="s">
        <v>5746</v>
      </c>
      <c r="D2057" s="69">
        <v>45636.457766203705</v>
      </c>
      <c r="E2057" s="70" t="s">
        <v>183</v>
      </c>
      <c r="F2057" s="115" t="s">
        <v>11007</v>
      </c>
      <c r="G2057" s="117" t="s">
        <v>118</v>
      </c>
      <c r="H2057" s="14"/>
      <c r="I2057" s="108" t="b">
        <v>0</v>
      </c>
      <c r="J2057" s="14"/>
      <c r="K2057" s="92">
        <v>266</v>
      </c>
      <c r="L2057" s="109" t="s">
        <v>12231</v>
      </c>
      <c r="M2057" t="str">
        <f>_xlfn.IFNA(VLOOKUP(B2057,Dashboard!$B$2:$V$1276,21,0),"HAPUS")</f>
        <v>BELUM SPS</v>
      </c>
    </row>
    <row r="2058" spans="1:13" ht="13.8" hidden="1" thickBot="1">
      <c r="A2058" s="103">
        <v>2057</v>
      </c>
      <c r="B2058" s="63" t="s">
        <v>5747</v>
      </c>
      <c r="C2058" s="63" t="s">
        <v>5749</v>
      </c>
      <c r="D2058" s="62">
        <v>45636.46298611111</v>
      </c>
      <c r="E2058" s="63" t="s">
        <v>257</v>
      </c>
      <c r="F2058" s="9"/>
      <c r="G2058" s="9"/>
      <c r="H2058" s="9"/>
      <c r="I2058" s="104" t="b">
        <v>0</v>
      </c>
      <c r="J2058" s="9"/>
      <c r="K2058" s="96">
        <v>0</v>
      </c>
      <c r="L2058" s="105" t="s">
        <v>11001</v>
      </c>
      <c r="M2058" t="str">
        <f>_xlfn.IFNA(VLOOKUP(B2058,Dashboard!$B$2:$V$1276,21,0),"HAPUS")</f>
        <v>BELUM SPS</v>
      </c>
    </row>
    <row r="2059" spans="1:13" ht="13.8" hidden="1" thickBot="1">
      <c r="A2059" s="106">
        <v>2058</v>
      </c>
      <c r="B2059" s="70" t="s">
        <v>5750</v>
      </c>
      <c r="C2059" s="70" t="s">
        <v>5752</v>
      </c>
      <c r="D2059" s="69">
        <v>45636.476284722223</v>
      </c>
      <c r="E2059" s="70" t="s">
        <v>367</v>
      </c>
      <c r="F2059" s="14"/>
      <c r="G2059" s="14"/>
      <c r="H2059" s="14"/>
      <c r="I2059" s="108" t="b">
        <v>0</v>
      </c>
      <c r="J2059" s="14"/>
      <c r="K2059" s="92">
        <v>0</v>
      </c>
      <c r="L2059" s="109" t="s">
        <v>11001</v>
      </c>
      <c r="M2059" t="str">
        <f>_xlfn.IFNA(VLOOKUP(B2059,Dashboard!$B$2:$V$1276,21,0),"HAPUS")</f>
        <v>BELUM SPS</v>
      </c>
    </row>
    <row r="2060" spans="1:13" ht="13.8" hidden="1" thickBot="1">
      <c r="A2060" s="103">
        <v>2059</v>
      </c>
      <c r="B2060" s="63" t="s">
        <v>5753</v>
      </c>
      <c r="C2060" s="63" t="s">
        <v>5755</v>
      </c>
      <c r="D2060" s="62">
        <v>45636.478148148148</v>
      </c>
      <c r="E2060" s="63" t="s">
        <v>1541</v>
      </c>
      <c r="F2060" s="113" t="s">
        <v>11007</v>
      </c>
      <c r="G2060" s="119" t="s">
        <v>118</v>
      </c>
      <c r="H2060" s="9"/>
      <c r="I2060" s="104" t="b">
        <v>0</v>
      </c>
      <c r="J2060" s="9"/>
      <c r="K2060" s="96">
        <v>267</v>
      </c>
      <c r="L2060" s="105" t="s">
        <v>12232</v>
      </c>
      <c r="M2060" t="str">
        <f>_xlfn.IFNA(VLOOKUP(B2060,Dashboard!$B$2:$V$1276,21,0),"HAPUS")</f>
        <v>BELUM SPS</v>
      </c>
    </row>
    <row r="2061" spans="1:13" ht="13.8" hidden="1" thickBot="1">
      <c r="A2061" s="106">
        <v>2060</v>
      </c>
      <c r="B2061" s="70" t="s">
        <v>5756</v>
      </c>
      <c r="C2061" s="70" t="s">
        <v>5758</v>
      </c>
      <c r="D2061" s="69">
        <v>45636.480023148149</v>
      </c>
      <c r="E2061" s="70" t="s">
        <v>194</v>
      </c>
      <c r="F2061" s="115" t="s">
        <v>11007</v>
      </c>
      <c r="G2061" s="116" t="s">
        <v>109</v>
      </c>
      <c r="H2061" s="69">
        <v>45639.592291666668</v>
      </c>
      <c r="I2061" s="108" t="b">
        <v>0</v>
      </c>
      <c r="J2061" s="14"/>
      <c r="K2061" s="92">
        <v>66</v>
      </c>
      <c r="L2061" s="109" t="s">
        <v>12233</v>
      </c>
      <c r="M2061" t="str">
        <f>_xlfn.IFNA(VLOOKUP(B2061,Dashboard!$B$2:$V$1276,21,0),"HAPUS")</f>
        <v>BELUM SPS</v>
      </c>
    </row>
    <row r="2062" spans="1:13" ht="13.8" hidden="1" thickBot="1">
      <c r="A2062" s="103">
        <v>2061</v>
      </c>
      <c r="B2062" s="63" t="s">
        <v>5759</v>
      </c>
      <c r="C2062" s="63" t="s">
        <v>5761</v>
      </c>
      <c r="D2062" s="62">
        <v>45636.481226851851</v>
      </c>
      <c r="E2062" s="63" t="s">
        <v>367</v>
      </c>
      <c r="F2062" s="9"/>
      <c r="G2062" s="9"/>
      <c r="H2062" s="9"/>
      <c r="I2062" s="104" t="b">
        <v>0</v>
      </c>
      <c r="J2062" s="9"/>
      <c r="K2062" s="96">
        <v>0</v>
      </c>
      <c r="L2062" s="105" t="s">
        <v>11001</v>
      </c>
      <c r="M2062" t="str">
        <f>_xlfn.IFNA(VLOOKUP(B2062,Dashboard!$B$2:$V$1276,21,0),"HAPUS")</f>
        <v>BELUM SPS</v>
      </c>
    </row>
    <row r="2063" spans="1:13" ht="13.8" hidden="1" thickBot="1">
      <c r="A2063" s="106">
        <v>2062</v>
      </c>
      <c r="B2063" s="70" t="s">
        <v>5762</v>
      </c>
      <c r="C2063" s="70" t="s">
        <v>5763</v>
      </c>
      <c r="D2063" s="69">
        <v>45636.482673611114</v>
      </c>
      <c r="E2063" s="70" t="s">
        <v>367</v>
      </c>
      <c r="F2063" s="14"/>
      <c r="G2063" s="14"/>
      <c r="H2063" s="14"/>
      <c r="I2063" s="108" t="b">
        <v>0</v>
      </c>
      <c r="J2063" s="14"/>
      <c r="K2063" s="92">
        <v>0</v>
      </c>
      <c r="L2063" s="109" t="s">
        <v>11001</v>
      </c>
      <c r="M2063" t="str">
        <f>_xlfn.IFNA(VLOOKUP(B2063,Dashboard!$B$2:$V$1276,21,0),"HAPUS")</f>
        <v>BELUM SPS</v>
      </c>
    </row>
    <row r="2064" spans="1:13" ht="13.8" thickBot="1">
      <c r="A2064" s="103">
        <v>2063</v>
      </c>
      <c r="B2064" s="63" t="s">
        <v>5764</v>
      </c>
      <c r="C2064" s="63" t="s">
        <v>5765</v>
      </c>
      <c r="D2064" s="62">
        <v>45636.483229166668</v>
      </c>
      <c r="E2064" s="63" t="s">
        <v>253</v>
      </c>
      <c r="F2064" s="9"/>
      <c r="G2064" s="9"/>
      <c r="H2064" s="9"/>
      <c r="I2064" s="104" t="b">
        <v>0</v>
      </c>
      <c r="J2064" s="9"/>
      <c r="K2064" s="96">
        <v>0</v>
      </c>
      <c r="L2064" s="105" t="s">
        <v>11001</v>
      </c>
      <c r="M2064" t="str">
        <f>_xlfn.IFNA(VLOOKUP(B2064,Dashboard!$B$2:$V$1276,21,0),"HAPUS")</f>
        <v>HAPUS</v>
      </c>
    </row>
    <row r="2065" spans="1:13" ht="13.8" hidden="1" thickBot="1">
      <c r="A2065" s="106">
        <v>2064</v>
      </c>
      <c r="B2065" s="70" t="s">
        <v>5766</v>
      </c>
      <c r="C2065" s="70" t="s">
        <v>5767</v>
      </c>
      <c r="D2065" s="69">
        <v>45636.483703703707</v>
      </c>
      <c r="E2065" s="70" t="s">
        <v>367</v>
      </c>
      <c r="F2065" s="14"/>
      <c r="G2065" s="14"/>
      <c r="H2065" s="14"/>
      <c r="I2065" s="108" t="b">
        <v>0</v>
      </c>
      <c r="J2065" s="14"/>
      <c r="K2065" s="92">
        <v>0</v>
      </c>
      <c r="L2065" s="109" t="s">
        <v>11001</v>
      </c>
      <c r="M2065" t="str">
        <f>_xlfn.IFNA(VLOOKUP(B2065,Dashboard!$B$2:$V$1276,21,0),"HAPUS")</f>
        <v>BELUM SPS</v>
      </c>
    </row>
    <row r="2066" spans="1:13" ht="13.8" hidden="1" thickBot="1">
      <c r="A2066" s="103">
        <v>2065</v>
      </c>
      <c r="B2066" s="63" t="s">
        <v>5768</v>
      </c>
      <c r="C2066" s="63" t="s">
        <v>5769</v>
      </c>
      <c r="D2066" s="62">
        <v>45636.484791666669</v>
      </c>
      <c r="E2066" s="63" t="s">
        <v>367</v>
      </c>
      <c r="F2066" s="9"/>
      <c r="G2066" s="9"/>
      <c r="H2066" s="9"/>
      <c r="I2066" s="104" t="b">
        <v>0</v>
      </c>
      <c r="J2066" s="9"/>
      <c r="K2066" s="96">
        <v>0</v>
      </c>
      <c r="L2066" s="105" t="s">
        <v>11001</v>
      </c>
      <c r="M2066" t="str">
        <f>_xlfn.IFNA(VLOOKUP(B2066,Dashboard!$B$2:$V$1276,21,0),"HAPUS")</f>
        <v>BELUM SPS</v>
      </c>
    </row>
    <row r="2067" spans="1:13" ht="13.8" thickBot="1">
      <c r="A2067" s="106">
        <v>2066</v>
      </c>
      <c r="B2067" s="70" t="s">
        <v>5770</v>
      </c>
      <c r="C2067" s="70" t="s">
        <v>5771</v>
      </c>
      <c r="D2067" s="69">
        <v>45636.491087962961</v>
      </c>
      <c r="E2067" s="70" t="s">
        <v>280</v>
      </c>
      <c r="F2067" s="14"/>
      <c r="G2067" s="14"/>
      <c r="H2067" s="14"/>
      <c r="I2067" s="108" t="b">
        <v>0</v>
      </c>
      <c r="J2067" s="14"/>
      <c r="K2067" s="92">
        <v>0</v>
      </c>
      <c r="L2067" s="109" t="s">
        <v>11001</v>
      </c>
      <c r="M2067" t="str">
        <f>_xlfn.IFNA(VLOOKUP(B2067,Dashboard!$B$2:$V$1276,21,0),"HAPUS")</f>
        <v>HAPUS</v>
      </c>
    </row>
    <row r="2068" spans="1:13" ht="13.8" thickBot="1">
      <c r="A2068" s="103">
        <v>2067</v>
      </c>
      <c r="B2068" s="63" t="s">
        <v>5772</v>
      </c>
      <c r="C2068" s="63" t="s">
        <v>5773</v>
      </c>
      <c r="D2068" s="62">
        <v>45636.498923611114</v>
      </c>
      <c r="E2068" s="63" t="s">
        <v>621</v>
      </c>
      <c r="F2068" s="9"/>
      <c r="G2068" s="9"/>
      <c r="H2068" s="9"/>
      <c r="I2068" s="104" t="b">
        <v>0</v>
      </c>
      <c r="J2068" s="9"/>
      <c r="K2068" s="96">
        <v>0</v>
      </c>
      <c r="L2068" s="105" t="s">
        <v>11001</v>
      </c>
      <c r="M2068" t="str">
        <f>_xlfn.IFNA(VLOOKUP(B2068,Dashboard!$B$2:$V$1276,21,0),"HAPUS")</f>
        <v>HAPUS</v>
      </c>
    </row>
    <row r="2069" spans="1:13" ht="13.8" thickBot="1">
      <c r="A2069" s="106">
        <v>2068</v>
      </c>
      <c r="B2069" s="70" t="s">
        <v>5774</v>
      </c>
      <c r="C2069" s="70" t="s">
        <v>5775</v>
      </c>
      <c r="D2069" s="69">
        <v>45636.4996875</v>
      </c>
      <c r="E2069" s="70" t="s">
        <v>621</v>
      </c>
      <c r="F2069" s="14"/>
      <c r="G2069" s="14"/>
      <c r="H2069" s="14"/>
      <c r="I2069" s="108" t="b">
        <v>0</v>
      </c>
      <c r="J2069" s="14"/>
      <c r="K2069" s="92">
        <v>0</v>
      </c>
      <c r="L2069" s="109" t="s">
        <v>11001</v>
      </c>
      <c r="M2069" t="str">
        <f>_xlfn.IFNA(VLOOKUP(B2069,Dashboard!$B$2:$V$1276,21,0),"HAPUS")</f>
        <v>HAPUS</v>
      </c>
    </row>
    <row r="2070" spans="1:13" ht="13.8" thickBot="1">
      <c r="A2070" s="103">
        <v>2069</v>
      </c>
      <c r="B2070" s="63" t="s">
        <v>5776</v>
      </c>
      <c r="C2070" s="63" t="s">
        <v>5777</v>
      </c>
      <c r="D2070" s="62">
        <v>45636.500324074077</v>
      </c>
      <c r="E2070" s="63" t="s">
        <v>330</v>
      </c>
      <c r="F2070" s="9"/>
      <c r="G2070" s="9"/>
      <c r="H2070" s="9"/>
      <c r="I2070" s="104" t="b">
        <v>0</v>
      </c>
      <c r="J2070" s="9"/>
      <c r="K2070" s="96">
        <v>0</v>
      </c>
      <c r="L2070" s="105" t="s">
        <v>11001</v>
      </c>
      <c r="M2070" t="str">
        <f>_xlfn.IFNA(VLOOKUP(B2070,Dashboard!$B$2:$V$1276,21,0),"HAPUS")</f>
        <v>HAPUS</v>
      </c>
    </row>
    <row r="2071" spans="1:13" ht="13.8" hidden="1" thickBot="1">
      <c r="A2071" s="106">
        <v>2070</v>
      </c>
      <c r="B2071" s="70" t="s">
        <v>5778</v>
      </c>
      <c r="C2071" s="70" t="s">
        <v>5780</v>
      </c>
      <c r="D2071" s="69">
        <v>45636.501898148148</v>
      </c>
      <c r="E2071" s="70" t="s">
        <v>758</v>
      </c>
      <c r="F2071" s="115" t="s">
        <v>11007</v>
      </c>
      <c r="G2071" s="117" t="s">
        <v>118</v>
      </c>
      <c r="H2071" s="14"/>
      <c r="I2071" s="108" t="b">
        <v>0</v>
      </c>
      <c r="J2071" s="14"/>
      <c r="K2071" s="92">
        <v>268</v>
      </c>
      <c r="L2071" s="109" t="s">
        <v>12234</v>
      </c>
      <c r="M2071" t="str">
        <f>_xlfn.IFNA(VLOOKUP(B2071,Dashboard!$B$2:$V$1276,21,0),"HAPUS")</f>
        <v>BELUM SPS</v>
      </c>
    </row>
    <row r="2072" spans="1:13" ht="13.8" hidden="1" thickBot="1">
      <c r="A2072" s="103">
        <v>2071</v>
      </c>
      <c r="B2072" s="63" t="s">
        <v>5781</v>
      </c>
      <c r="C2072" s="63" t="s">
        <v>5783</v>
      </c>
      <c r="D2072" s="62">
        <v>45636.551562499997</v>
      </c>
      <c r="E2072" s="63" t="s">
        <v>216</v>
      </c>
      <c r="F2072" s="9"/>
      <c r="G2072" s="9"/>
      <c r="H2072" s="9"/>
      <c r="I2072" s="104" t="b">
        <v>0</v>
      </c>
      <c r="J2072" s="9"/>
      <c r="K2072" s="96">
        <v>0</v>
      </c>
      <c r="L2072" s="105" t="s">
        <v>11001</v>
      </c>
      <c r="M2072" t="str">
        <f>_xlfn.IFNA(VLOOKUP(B2072,Dashboard!$B$2:$V$1276,21,0),"HAPUS")</f>
        <v>BELUM SPS</v>
      </c>
    </row>
    <row r="2073" spans="1:13" ht="13.8" hidden="1" thickBot="1">
      <c r="A2073" s="106">
        <v>2072</v>
      </c>
      <c r="B2073" s="70" t="s">
        <v>5784</v>
      </c>
      <c r="C2073" s="70" t="s">
        <v>5786</v>
      </c>
      <c r="D2073" s="69">
        <v>45636.577905092592</v>
      </c>
      <c r="E2073" s="70" t="s">
        <v>1314</v>
      </c>
      <c r="F2073" s="14"/>
      <c r="G2073" s="14"/>
      <c r="H2073" s="14"/>
      <c r="I2073" s="108" t="b">
        <v>0</v>
      </c>
      <c r="J2073" s="14"/>
      <c r="K2073" s="92">
        <v>0</v>
      </c>
      <c r="L2073" s="109" t="s">
        <v>11001</v>
      </c>
      <c r="M2073" t="str">
        <f>_xlfn.IFNA(VLOOKUP(B2073,Dashboard!$B$2:$V$1276,21,0),"HAPUS")</f>
        <v>BELUM SPS</v>
      </c>
    </row>
    <row r="2074" spans="1:13" ht="13.8" thickBot="1">
      <c r="A2074" s="103">
        <v>2073</v>
      </c>
      <c r="B2074" s="63" t="s">
        <v>5787</v>
      </c>
      <c r="C2074" s="63" t="s">
        <v>5789</v>
      </c>
      <c r="D2074" s="62">
        <v>45636.58494212963</v>
      </c>
      <c r="E2074" s="63" t="s">
        <v>194</v>
      </c>
      <c r="F2074" s="9"/>
      <c r="G2074" s="9"/>
      <c r="H2074" s="9"/>
      <c r="I2074" s="104" t="b">
        <v>0</v>
      </c>
      <c r="J2074" s="9"/>
      <c r="K2074" s="96">
        <v>0</v>
      </c>
      <c r="L2074" s="105" t="s">
        <v>11001</v>
      </c>
      <c r="M2074" t="str">
        <f>_xlfn.IFNA(VLOOKUP(B2074,Dashboard!$B$2:$V$1276,21,0),"HAPUS")</f>
        <v>HAPUS</v>
      </c>
    </row>
    <row r="2075" spans="1:13" ht="13.8" hidden="1" thickBot="1">
      <c r="A2075" s="106">
        <v>2074</v>
      </c>
      <c r="B2075" s="70" t="s">
        <v>5790</v>
      </c>
      <c r="C2075" s="70" t="s">
        <v>5791</v>
      </c>
      <c r="D2075" s="69">
        <v>45636.588900462964</v>
      </c>
      <c r="E2075" s="70" t="s">
        <v>514</v>
      </c>
      <c r="F2075" s="115" t="s">
        <v>11007</v>
      </c>
      <c r="G2075" s="117" t="s">
        <v>118</v>
      </c>
      <c r="H2075" s="14"/>
      <c r="I2075" s="108" t="b">
        <v>0</v>
      </c>
      <c r="J2075" s="14"/>
      <c r="K2075" s="92">
        <v>269</v>
      </c>
      <c r="L2075" s="109" t="s">
        <v>12235</v>
      </c>
      <c r="M2075" t="str">
        <f>_xlfn.IFNA(VLOOKUP(B2075,Dashboard!$B$2:$V$1276,21,0),"HAPUS")</f>
        <v>BELUM SPS</v>
      </c>
    </row>
    <row r="2076" spans="1:13" ht="13.8" hidden="1" thickBot="1">
      <c r="A2076" s="103">
        <v>2075</v>
      </c>
      <c r="B2076" s="63" t="s">
        <v>5792</v>
      </c>
      <c r="C2076" s="63" t="s">
        <v>5794</v>
      </c>
      <c r="D2076" s="62">
        <v>45636.589606481481</v>
      </c>
      <c r="E2076" s="63" t="s">
        <v>216</v>
      </c>
      <c r="F2076" s="113" t="s">
        <v>11007</v>
      </c>
      <c r="G2076" s="111" t="s">
        <v>34</v>
      </c>
      <c r="H2076" s="62">
        <v>45639.593715277777</v>
      </c>
      <c r="I2076" s="104" t="b">
        <v>0</v>
      </c>
      <c r="J2076" s="9"/>
      <c r="K2076" s="96">
        <v>864</v>
      </c>
      <c r="L2076" s="105" t="s">
        <v>12236</v>
      </c>
      <c r="M2076" t="str">
        <f>_xlfn.IFNA(VLOOKUP(B2076,Dashboard!$B$2:$V$1276,21,0),"HAPUS")</f>
        <v>BELUM SPS</v>
      </c>
    </row>
    <row r="2077" spans="1:13" ht="13.8" thickBot="1">
      <c r="A2077" s="106">
        <v>2076</v>
      </c>
      <c r="B2077" s="70" t="s">
        <v>5795</v>
      </c>
      <c r="C2077" s="70" t="s">
        <v>5797</v>
      </c>
      <c r="D2077" s="69">
        <v>45636.593935185185</v>
      </c>
      <c r="E2077" s="70" t="s">
        <v>194</v>
      </c>
      <c r="F2077" s="14"/>
      <c r="G2077" s="14"/>
      <c r="H2077" s="14"/>
      <c r="I2077" s="108" t="b">
        <v>0</v>
      </c>
      <c r="J2077" s="14"/>
      <c r="K2077" s="92">
        <v>0</v>
      </c>
      <c r="L2077" s="109" t="s">
        <v>11001</v>
      </c>
      <c r="M2077" t="str">
        <f>_xlfn.IFNA(VLOOKUP(B2077,Dashboard!$B$2:$V$1276,21,0),"HAPUS")</f>
        <v>HAPUS</v>
      </c>
    </row>
    <row r="2078" spans="1:13" ht="13.8" hidden="1" thickBot="1">
      <c r="A2078" s="103">
        <v>2077</v>
      </c>
      <c r="B2078" s="63" t="s">
        <v>5798</v>
      </c>
      <c r="C2078" s="63" t="s">
        <v>5799</v>
      </c>
      <c r="D2078" s="62">
        <v>45636.608506944445</v>
      </c>
      <c r="E2078" s="63" t="s">
        <v>125</v>
      </c>
      <c r="F2078" s="9"/>
      <c r="G2078" s="9"/>
      <c r="H2078" s="9"/>
      <c r="I2078" s="104" t="b">
        <v>0</v>
      </c>
      <c r="J2078" s="9"/>
      <c r="K2078" s="96">
        <v>0</v>
      </c>
      <c r="L2078" s="105" t="s">
        <v>11001</v>
      </c>
      <c r="M2078" t="str">
        <f>_xlfn.IFNA(VLOOKUP(B2078,Dashboard!$B$2:$V$1276,21,0),"HAPUS")</f>
        <v>BELUM SPS</v>
      </c>
    </row>
    <row r="2079" spans="1:13" ht="13.8" hidden="1" thickBot="1">
      <c r="A2079" s="106">
        <v>2078</v>
      </c>
      <c r="B2079" s="70" t="s">
        <v>5800</v>
      </c>
      <c r="C2079" s="70" t="s">
        <v>5802</v>
      </c>
      <c r="D2079" s="69">
        <v>45636.608877314815</v>
      </c>
      <c r="E2079" s="70" t="s">
        <v>2339</v>
      </c>
      <c r="F2079" s="115" t="s">
        <v>11007</v>
      </c>
      <c r="G2079" s="107" t="s">
        <v>34</v>
      </c>
      <c r="H2079" s="69">
        <v>45639.594201388885</v>
      </c>
      <c r="I2079" s="108" t="b">
        <v>0</v>
      </c>
      <c r="J2079" s="14"/>
      <c r="K2079" s="92">
        <v>865</v>
      </c>
      <c r="L2079" s="109" t="s">
        <v>12237</v>
      </c>
      <c r="M2079" t="str">
        <f>_xlfn.IFNA(VLOOKUP(B2079,Dashboard!$B$2:$V$1276,21,0),"HAPUS")</f>
        <v>BELUM SPS</v>
      </c>
    </row>
    <row r="2080" spans="1:13" ht="13.8" hidden="1" thickBot="1">
      <c r="A2080" s="103">
        <v>2079</v>
      </c>
      <c r="B2080" s="63" t="s">
        <v>5803</v>
      </c>
      <c r="C2080" s="63" t="s">
        <v>5804</v>
      </c>
      <c r="D2080" s="62">
        <v>45636.612129629626</v>
      </c>
      <c r="E2080" s="63" t="s">
        <v>183</v>
      </c>
      <c r="F2080" s="113" t="s">
        <v>11007</v>
      </c>
      <c r="G2080" s="111" t="s">
        <v>34</v>
      </c>
      <c r="H2080" s="62">
        <v>45639.594583333332</v>
      </c>
      <c r="I2080" s="104" t="b">
        <v>0</v>
      </c>
      <c r="J2080" s="9"/>
      <c r="K2080" s="96">
        <v>866</v>
      </c>
      <c r="L2080" s="105" t="s">
        <v>12238</v>
      </c>
      <c r="M2080" t="str">
        <f>_xlfn.IFNA(VLOOKUP(B2080,Dashboard!$B$2:$V$1276,21,0),"HAPUS")</f>
        <v>BELUM SPS</v>
      </c>
    </row>
    <row r="2081" spans="1:13" ht="13.8" hidden="1" thickBot="1">
      <c r="A2081" s="106">
        <v>2080</v>
      </c>
      <c r="B2081" s="70" t="s">
        <v>5805</v>
      </c>
      <c r="C2081" s="70" t="s">
        <v>5806</v>
      </c>
      <c r="D2081" s="69">
        <v>45636.614525462966</v>
      </c>
      <c r="E2081" s="70" t="s">
        <v>2339</v>
      </c>
      <c r="F2081" s="115" t="s">
        <v>11007</v>
      </c>
      <c r="G2081" s="107" t="s">
        <v>34</v>
      </c>
      <c r="H2081" s="69">
        <v>45639.595092592594</v>
      </c>
      <c r="I2081" s="108" t="b">
        <v>0</v>
      </c>
      <c r="J2081" s="14"/>
      <c r="K2081" s="92">
        <v>867</v>
      </c>
      <c r="L2081" s="109" t="s">
        <v>12239</v>
      </c>
      <c r="M2081" t="str">
        <f>_xlfn.IFNA(VLOOKUP(B2081,Dashboard!$B$2:$V$1276,21,0),"HAPUS")</f>
        <v>BELUM SPS</v>
      </c>
    </row>
    <row r="2082" spans="1:13" ht="13.8" hidden="1" thickBot="1">
      <c r="A2082" s="103">
        <v>2081</v>
      </c>
      <c r="B2082" s="63" t="s">
        <v>5807</v>
      </c>
      <c r="C2082" s="63" t="s">
        <v>5808</v>
      </c>
      <c r="D2082" s="62">
        <v>45636.614699074074</v>
      </c>
      <c r="E2082" s="63" t="s">
        <v>216</v>
      </c>
      <c r="F2082" s="113" t="s">
        <v>11007</v>
      </c>
      <c r="G2082" s="111" t="s">
        <v>34</v>
      </c>
      <c r="H2082" s="62">
        <v>45639.595451388886</v>
      </c>
      <c r="I2082" s="104" t="b">
        <v>0</v>
      </c>
      <c r="J2082" s="9"/>
      <c r="K2082" s="96">
        <v>868</v>
      </c>
      <c r="L2082" s="105" t="s">
        <v>12240</v>
      </c>
      <c r="M2082" t="str">
        <f>_xlfn.IFNA(VLOOKUP(B2082,Dashboard!$B$2:$V$1276,21,0),"HAPUS")</f>
        <v>BELUM SPS</v>
      </c>
    </row>
    <row r="2083" spans="1:13" ht="13.8" hidden="1" thickBot="1">
      <c r="A2083" s="106">
        <v>2082</v>
      </c>
      <c r="B2083" s="70" t="s">
        <v>5809</v>
      </c>
      <c r="C2083" s="70" t="s">
        <v>5811</v>
      </c>
      <c r="D2083" s="69">
        <v>45636.620868055557</v>
      </c>
      <c r="E2083" s="70" t="s">
        <v>22</v>
      </c>
      <c r="F2083" s="115" t="s">
        <v>11007</v>
      </c>
      <c r="G2083" s="117" t="s">
        <v>118</v>
      </c>
      <c r="H2083" s="14"/>
      <c r="I2083" s="108" t="b">
        <v>0</v>
      </c>
      <c r="J2083" s="14"/>
      <c r="K2083" s="92">
        <v>270</v>
      </c>
      <c r="L2083" s="109" t="s">
        <v>12241</v>
      </c>
      <c r="M2083" t="str">
        <f>_xlfn.IFNA(VLOOKUP(B2083,Dashboard!$B$2:$V$1276,21,0),"HAPUS")</f>
        <v>BELUM SPS</v>
      </c>
    </row>
    <row r="2084" spans="1:13" ht="13.8" hidden="1" thickBot="1">
      <c r="A2084" s="103">
        <v>2083</v>
      </c>
      <c r="B2084" s="63" t="s">
        <v>5812</v>
      </c>
      <c r="C2084" s="63" t="s">
        <v>5814</v>
      </c>
      <c r="D2084" s="62">
        <v>45637.394814814812</v>
      </c>
      <c r="E2084" s="63" t="s">
        <v>22</v>
      </c>
      <c r="F2084" s="113" t="s">
        <v>11007</v>
      </c>
      <c r="G2084" s="111" t="s">
        <v>34</v>
      </c>
      <c r="H2084" s="62">
        <v>45642.703831018516</v>
      </c>
      <c r="I2084" s="104" t="b">
        <v>0</v>
      </c>
      <c r="J2084" s="9"/>
      <c r="K2084" s="96">
        <v>869</v>
      </c>
      <c r="L2084" s="105" t="s">
        <v>12242</v>
      </c>
      <c r="M2084" t="str">
        <f>_xlfn.IFNA(VLOOKUP(B2084,Dashboard!$B$2:$V$1276,21,0),"HAPUS")</f>
        <v>BELUM SPS</v>
      </c>
    </row>
    <row r="2085" spans="1:13" ht="13.8" thickBot="1">
      <c r="A2085" s="106">
        <v>2084</v>
      </c>
      <c r="B2085" s="70" t="s">
        <v>5815</v>
      </c>
      <c r="C2085" s="70" t="s">
        <v>5817</v>
      </c>
      <c r="D2085" s="69">
        <v>45637.407754629632</v>
      </c>
      <c r="E2085" s="70" t="s">
        <v>5816</v>
      </c>
      <c r="F2085" s="14"/>
      <c r="G2085" s="14"/>
      <c r="H2085" s="14"/>
      <c r="I2085" s="108" t="b">
        <v>0</v>
      </c>
      <c r="J2085" s="14"/>
      <c r="K2085" s="92">
        <v>0</v>
      </c>
      <c r="L2085" s="109" t="s">
        <v>11001</v>
      </c>
      <c r="M2085" t="str">
        <f>_xlfn.IFNA(VLOOKUP(B2085,Dashboard!$B$2:$V$1276,21,0),"HAPUS")</f>
        <v>HAPUS</v>
      </c>
    </row>
    <row r="2086" spans="1:13" ht="13.8" thickBot="1">
      <c r="A2086" s="103">
        <v>2085</v>
      </c>
      <c r="B2086" s="63" t="s">
        <v>5818</v>
      </c>
      <c r="C2086" s="63" t="s">
        <v>5819</v>
      </c>
      <c r="D2086" s="62">
        <v>45637.408958333333</v>
      </c>
      <c r="E2086" s="63" t="s">
        <v>517</v>
      </c>
      <c r="F2086" s="9"/>
      <c r="G2086" s="9"/>
      <c r="H2086" s="9"/>
      <c r="I2086" s="104" t="b">
        <v>0</v>
      </c>
      <c r="J2086" s="9"/>
      <c r="K2086" s="96">
        <v>0</v>
      </c>
      <c r="L2086" s="105" t="s">
        <v>11001</v>
      </c>
      <c r="M2086" t="str">
        <f>_xlfn.IFNA(VLOOKUP(B2086,Dashboard!$B$2:$V$1276,21,0),"HAPUS")</f>
        <v>HAPUS</v>
      </c>
    </row>
    <row r="2087" spans="1:13" ht="13.8" hidden="1" thickBot="1">
      <c r="A2087" s="106">
        <v>2086</v>
      </c>
      <c r="B2087" s="70" t="s">
        <v>5820</v>
      </c>
      <c r="C2087" s="70" t="s">
        <v>5822</v>
      </c>
      <c r="D2087" s="69">
        <v>45637.410868055558</v>
      </c>
      <c r="E2087" s="70" t="s">
        <v>183</v>
      </c>
      <c r="F2087" s="115" t="s">
        <v>11007</v>
      </c>
      <c r="G2087" s="107" t="s">
        <v>34</v>
      </c>
      <c r="H2087" s="69">
        <v>45642.704305555555</v>
      </c>
      <c r="I2087" s="108" t="b">
        <v>0</v>
      </c>
      <c r="J2087" s="14"/>
      <c r="K2087" s="92">
        <v>870</v>
      </c>
      <c r="L2087" s="109" t="s">
        <v>12243</v>
      </c>
      <c r="M2087" t="str">
        <f>_xlfn.IFNA(VLOOKUP(B2087,Dashboard!$B$2:$V$1276,21,0),"HAPUS")</f>
        <v>Jangan Hapus</v>
      </c>
    </row>
    <row r="2088" spans="1:13" ht="13.8" hidden="1" thickBot="1">
      <c r="A2088" s="103">
        <v>2087</v>
      </c>
      <c r="B2088" s="63" t="s">
        <v>5823</v>
      </c>
      <c r="C2088" s="63" t="s">
        <v>5825</v>
      </c>
      <c r="D2088" s="62">
        <v>45637.412789351853</v>
      </c>
      <c r="E2088" s="63" t="s">
        <v>406</v>
      </c>
      <c r="F2088" s="113" t="s">
        <v>11007</v>
      </c>
      <c r="G2088" s="111" t="s">
        <v>34</v>
      </c>
      <c r="H2088" s="62">
        <v>45642.704687500001</v>
      </c>
      <c r="I2088" s="104" t="b">
        <v>0</v>
      </c>
      <c r="J2088" s="9"/>
      <c r="K2088" s="96">
        <v>871</v>
      </c>
      <c r="L2088" s="105" t="s">
        <v>12244</v>
      </c>
      <c r="M2088" t="str">
        <f>_xlfn.IFNA(VLOOKUP(B2088,Dashboard!$B$2:$V$1276,21,0),"HAPUS")</f>
        <v>BELUM SPS</v>
      </c>
    </row>
    <row r="2089" spans="1:13" ht="13.8" hidden="1" thickBot="1">
      <c r="A2089" s="106">
        <v>2088</v>
      </c>
      <c r="B2089" s="70" t="s">
        <v>5826</v>
      </c>
      <c r="C2089" s="70" t="s">
        <v>5828</v>
      </c>
      <c r="D2089" s="69">
        <v>45637.436365740738</v>
      </c>
      <c r="E2089" s="70" t="s">
        <v>22</v>
      </c>
      <c r="F2089" s="14"/>
      <c r="G2089" s="107" t="s">
        <v>34</v>
      </c>
      <c r="H2089" s="69">
        <v>45642.69908564815</v>
      </c>
      <c r="I2089" s="108" t="b">
        <v>0</v>
      </c>
      <c r="J2089" s="14"/>
      <c r="K2089" s="92">
        <v>872</v>
      </c>
      <c r="L2089" s="109" t="s">
        <v>12245</v>
      </c>
      <c r="M2089" t="str">
        <f>_xlfn.IFNA(VLOOKUP(B2089,Dashboard!$B$2:$V$1276,21,0),"HAPUS")</f>
        <v>BELUM SPS</v>
      </c>
    </row>
    <row r="2090" spans="1:13" ht="13.8" thickBot="1">
      <c r="A2090" s="103">
        <v>2089</v>
      </c>
      <c r="B2090" s="63" t="s">
        <v>5829</v>
      </c>
      <c r="C2090" s="63" t="s">
        <v>5831</v>
      </c>
      <c r="D2090" s="62">
        <v>45637.422164351854</v>
      </c>
      <c r="E2090" s="63" t="s">
        <v>733</v>
      </c>
      <c r="F2090" s="9"/>
      <c r="G2090" s="9"/>
      <c r="H2090" s="9"/>
      <c r="I2090" s="104" t="b">
        <v>0</v>
      </c>
      <c r="J2090" s="9"/>
      <c r="K2090" s="96">
        <v>0</v>
      </c>
      <c r="L2090" s="105" t="s">
        <v>11001</v>
      </c>
      <c r="M2090" t="str">
        <f>_xlfn.IFNA(VLOOKUP(B2090,Dashboard!$B$2:$V$1276,21,0),"HAPUS")</f>
        <v>HAPUS</v>
      </c>
    </row>
    <row r="2091" spans="1:13" ht="13.8" hidden="1" thickBot="1">
      <c r="A2091" s="106">
        <v>2090</v>
      </c>
      <c r="B2091" s="70" t="s">
        <v>5832</v>
      </c>
      <c r="C2091" s="70" t="s">
        <v>5834</v>
      </c>
      <c r="D2091" s="69">
        <v>45637.422696759262</v>
      </c>
      <c r="E2091" s="70" t="s">
        <v>406</v>
      </c>
      <c r="F2091" s="14"/>
      <c r="G2091" s="14"/>
      <c r="H2091" s="14"/>
      <c r="I2091" s="108" t="b">
        <v>0</v>
      </c>
      <c r="J2091" s="14"/>
      <c r="K2091" s="92">
        <v>0</v>
      </c>
      <c r="L2091" s="109" t="s">
        <v>11001</v>
      </c>
      <c r="M2091" t="str">
        <f>_xlfn.IFNA(VLOOKUP(B2091,Dashboard!$B$2:$V$1276,21,0),"HAPUS")</f>
        <v>BELUM SPS</v>
      </c>
    </row>
    <row r="2092" spans="1:13" ht="13.8" thickBot="1">
      <c r="A2092" s="103">
        <v>2091</v>
      </c>
      <c r="B2092" s="63" t="s">
        <v>5835</v>
      </c>
      <c r="C2092" s="63" t="s">
        <v>5837</v>
      </c>
      <c r="D2092" s="62">
        <v>45637.425844907404</v>
      </c>
      <c r="E2092" s="63" t="s">
        <v>406</v>
      </c>
      <c r="F2092" s="9"/>
      <c r="G2092" s="9"/>
      <c r="H2092" s="9"/>
      <c r="I2092" s="104" t="b">
        <v>0</v>
      </c>
      <c r="J2092" s="9"/>
      <c r="K2092" s="96">
        <v>0</v>
      </c>
      <c r="L2092" s="105" t="s">
        <v>11001</v>
      </c>
      <c r="M2092" t="str">
        <f>_xlfn.IFNA(VLOOKUP(B2092,Dashboard!$B$2:$V$1276,21,0),"HAPUS")</f>
        <v>HAPUS</v>
      </c>
    </row>
    <row r="2093" spans="1:13" ht="13.8" hidden="1" thickBot="1">
      <c r="A2093" s="106">
        <v>2092</v>
      </c>
      <c r="B2093" s="70" t="s">
        <v>5838</v>
      </c>
      <c r="C2093" s="70" t="s">
        <v>5840</v>
      </c>
      <c r="D2093" s="69">
        <v>45637.426446759258</v>
      </c>
      <c r="E2093" s="70" t="s">
        <v>194</v>
      </c>
      <c r="F2093" s="115" t="s">
        <v>11007</v>
      </c>
      <c r="G2093" s="107" t="s">
        <v>34</v>
      </c>
      <c r="H2093" s="69">
        <v>45642.705034722225</v>
      </c>
      <c r="I2093" s="108" t="b">
        <v>0</v>
      </c>
      <c r="J2093" s="14"/>
      <c r="K2093" s="92">
        <v>873</v>
      </c>
      <c r="L2093" s="109" t="s">
        <v>12246</v>
      </c>
      <c r="M2093" t="str">
        <f>_xlfn.IFNA(VLOOKUP(B2093,Dashboard!$B$2:$V$1276,21,0),"HAPUS")</f>
        <v>BELUM SPS</v>
      </c>
    </row>
    <row r="2094" spans="1:13" ht="13.8" hidden="1" thickBot="1">
      <c r="A2094" s="103">
        <v>2093</v>
      </c>
      <c r="B2094" s="63" t="s">
        <v>5841</v>
      </c>
      <c r="C2094" s="63" t="s">
        <v>5843</v>
      </c>
      <c r="D2094" s="62">
        <v>45637.433645833335</v>
      </c>
      <c r="E2094" s="63" t="s">
        <v>216</v>
      </c>
      <c r="F2094" s="9"/>
      <c r="G2094" s="9"/>
      <c r="H2094" s="9"/>
      <c r="I2094" s="104" t="b">
        <v>0</v>
      </c>
      <c r="J2094" s="9"/>
      <c r="K2094" s="96">
        <v>0</v>
      </c>
      <c r="L2094" s="105" t="s">
        <v>11001</v>
      </c>
      <c r="M2094" t="str">
        <f>_xlfn.IFNA(VLOOKUP(B2094,Dashboard!$B$2:$V$1276,21,0),"HAPUS")</f>
        <v>BELUM SPS</v>
      </c>
    </row>
    <row r="2095" spans="1:13" ht="13.8" thickBot="1">
      <c r="A2095" s="106">
        <v>2094</v>
      </c>
      <c r="B2095" s="70" t="s">
        <v>5844</v>
      </c>
      <c r="C2095" s="70" t="s">
        <v>5845</v>
      </c>
      <c r="D2095" s="69">
        <v>45637.435219907406</v>
      </c>
      <c r="E2095" s="70" t="s">
        <v>57</v>
      </c>
      <c r="F2095" s="14"/>
      <c r="G2095" s="14"/>
      <c r="H2095" s="14"/>
      <c r="I2095" s="108" t="b">
        <v>0</v>
      </c>
      <c r="J2095" s="14"/>
      <c r="K2095" s="92">
        <v>0</v>
      </c>
      <c r="L2095" s="109" t="s">
        <v>11001</v>
      </c>
      <c r="M2095" t="str">
        <f>_xlfn.IFNA(VLOOKUP(B2095,Dashboard!$B$2:$V$1276,21,0),"HAPUS")</f>
        <v>HAPUS</v>
      </c>
    </row>
    <row r="2096" spans="1:13" ht="13.8" hidden="1" thickBot="1">
      <c r="A2096" s="103">
        <v>2095</v>
      </c>
      <c r="B2096" s="63" t="s">
        <v>5846</v>
      </c>
      <c r="C2096" s="63" t="s">
        <v>5848</v>
      </c>
      <c r="D2096" s="62">
        <v>45637.436840277776</v>
      </c>
      <c r="E2096" s="63" t="s">
        <v>22</v>
      </c>
      <c r="F2096" s="113" t="s">
        <v>11007</v>
      </c>
      <c r="G2096" s="111" t="s">
        <v>34</v>
      </c>
      <c r="H2096" s="62">
        <v>45642.718877314815</v>
      </c>
      <c r="I2096" s="104" t="b">
        <v>0</v>
      </c>
      <c r="J2096" s="9"/>
      <c r="K2096" s="96">
        <v>874</v>
      </c>
      <c r="L2096" s="105" t="s">
        <v>12247</v>
      </c>
      <c r="M2096" t="str">
        <f>_xlfn.IFNA(VLOOKUP(B2096,Dashboard!$B$2:$V$1276,21,0),"HAPUS")</f>
        <v>BELUM SPS</v>
      </c>
    </row>
    <row r="2097" spans="1:13" ht="13.8" hidden="1" thickBot="1">
      <c r="A2097" s="106">
        <v>2096</v>
      </c>
      <c r="B2097" s="70" t="s">
        <v>5849</v>
      </c>
      <c r="C2097" s="70" t="s">
        <v>5851</v>
      </c>
      <c r="D2097" s="69">
        <v>45637.458935185183</v>
      </c>
      <c r="E2097" s="70" t="s">
        <v>216</v>
      </c>
      <c r="F2097" s="115" t="s">
        <v>11007</v>
      </c>
      <c r="G2097" s="107" t="s">
        <v>34</v>
      </c>
      <c r="H2097" s="69">
        <v>45642.705509259256</v>
      </c>
      <c r="I2097" s="108" t="b">
        <v>0</v>
      </c>
      <c r="J2097" s="14"/>
      <c r="K2097" s="92">
        <v>875</v>
      </c>
      <c r="L2097" s="109" t="s">
        <v>12248</v>
      </c>
      <c r="M2097" t="str">
        <f>_xlfn.IFNA(VLOOKUP(B2097,Dashboard!$B$2:$V$1276,21,0),"HAPUS")</f>
        <v>BELUM SPS</v>
      </c>
    </row>
    <row r="2098" spans="1:13" ht="13.8" hidden="1" thickBot="1">
      <c r="A2098" s="103">
        <v>2097</v>
      </c>
      <c r="B2098" s="63" t="s">
        <v>5852</v>
      </c>
      <c r="C2098" s="63" t="s">
        <v>5854</v>
      </c>
      <c r="D2098" s="62">
        <v>45637.461655092593</v>
      </c>
      <c r="E2098" s="63" t="s">
        <v>216</v>
      </c>
      <c r="F2098" s="9"/>
      <c r="G2098" s="9"/>
      <c r="H2098" s="9"/>
      <c r="I2098" s="104" t="b">
        <v>0</v>
      </c>
      <c r="J2098" s="9"/>
      <c r="K2098" s="96">
        <v>0</v>
      </c>
      <c r="L2098" s="105" t="s">
        <v>11001</v>
      </c>
      <c r="M2098" t="str">
        <f>_xlfn.IFNA(VLOOKUP(B2098,Dashboard!$B$2:$V$1276,21,0),"HAPUS")</f>
        <v>BELUM SPS</v>
      </c>
    </row>
    <row r="2099" spans="1:13" ht="13.8" hidden="1" thickBot="1">
      <c r="A2099" s="106">
        <v>2098</v>
      </c>
      <c r="B2099" s="70" t="s">
        <v>5855</v>
      </c>
      <c r="C2099" s="70" t="s">
        <v>5856</v>
      </c>
      <c r="D2099" s="69">
        <v>45637.469282407408</v>
      </c>
      <c r="E2099" s="70" t="s">
        <v>325</v>
      </c>
      <c r="F2099" s="115" t="s">
        <v>11007</v>
      </c>
      <c r="G2099" s="117" t="s">
        <v>118</v>
      </c>
      <c r="H2099" s="14"/>
      <c r="I2099" s="108" t="b">
        <v>0</v>
      </c>
      <c r="J2099" s="14"/>
      <c r="K2099" s="92">
        <v>271</v>
      </c>
      <c r="L2099" s="109" t="s">
        <v>12249</v>
      </c>
      <c r="M2099" t="str">
        <f>_xlfn.IFNA(VLOOKUP(B2099,Dashboard!$B$2:$V$1276,21,0),"HAPUS")</f>
        <v>BELUM SPS</v>
      </c>
    </row>
    <row r="2100" spans="1:13" ht="13.8" hidden="1" thickBot="1">
      <c r="A2100" s="103">
        <v>2099</v>
      </c>
      <c r="B2100" s="63" t="s">
        <v>5857</v>
      </c>
      <c r="C2100" s="63" t="s">
        <v>5858</v>
      </c>
      <c r="D2100" s="62">
        <v>45637.473749999997</v>
      </c>
      <c r="E2100" s="63" t="s">
        <v>98</v>
      </c>
      <c r="F2100" s="9"/>
      <c r="G2100" s="9"/>
      <c r="H2100" s="9"/>
      <c r="I2100" s="104" t="b">
        <v>0</v>
      </c>
      <c r="J2100" s="9"/>
      <c r="K2100" s="96">
        <v>0</v>
      </c>
      <c r="L2100" s="105" t="s">
        <v>11001</v>
      </c>
      <c r="M2100" t="str">
        <f>_xlfn.IFNA(VLOOKUP(B2100,Dashboard!$B$2:$V$1276,21,0),"HAPUS")</f>
        <v>BELUM SPS</v>
      </c>
    </row>
    <row r="2101" spans="1:13" ht="13.8" thickBot="1">
      <c r="A2101" s="106">
        <v>2100</v>
      </c>
      <c r="B2101" s="70" t="s">
        <v>5859</v>
      </c>
      <c r="C2101" s="70" t="s">
        <v>5861</v>
      </c>
      <c r="D2101" s="69">
        <v>45637.475636574076</v>
      </c>
      <c r="E2101" s="70" t="s">
        <v>413</v>
      </c>
      <c r="F2101" s="14"/>
      <c r="G2101" s="14"/>
      <c r="H2101" s="14"/>
      <c r="I2101" s="108" t="b">
        <v>0</v>
      </c>
      <c r="J2101" s="14"/>
      <c r="K2101" s="92">
        <v>0</v>
      </c>
      <c r="L2101" s="109" t="s">
        <v>11001</v>
      </c>
      <c r="M2101" t="str">
        <f>_xlfn.IFNA(VLOOKUP(B2101,Dashboard!$B$2:$V$1276,21,0),"HAPUS")</f>
        <v>HAPUS</v>
      </c>
    </row>
    <row r="2102" spans="1:13" ht="13.8" thickBot="1">
      <c r="A2102" s="103">
        <v>2101</v>
      </c>
      <c r="B2102" s="63" t="s">
        <v>5862</v>
      </c>
      <c r="C2102" s="63" t="s">
        <v>5864</v>
      </c>
      <c r="D2102" s="62">
        <v>45637.482210648152</v>
      </c>
      <c r="E2102" s="63" t="s">
        <v>194</v>
      </c>
      <c r="F2102" s="9"/>
      <c r="G2102" s="9"/>
      <c r="H2102" s="9"/>
      <c r="I2102" s="104" t="b">
        <v>0</v>
      </c>
      <c r="J2102" s="9"/>
      <c r="K2102" s="96">
        <v>0</v>
      </c>
      <c r="L2102" s="105" t="s">
        <v>11001</v>
      </c>
      <c r="M2102" t="str">
        <f>_xlfn.IFNA(VLOOKUP(B2102,Dashboard!$B$2:$V$1276,21,0),"HAPUS")</f>
        <v>HAPUS</v>
      </c>
    </row>
    <row r="2103" spans="1:13" ht="13.8" thickBot="1">
      <c r="A2103" s="106">
        <v>2102</v>
      </c>
      <c r="B2103" s="70" t="s">
        <v>5865</v>
      </c>
      <c r="C2103" s="70" t="s">
        <v>5867</v>
      </c>
      <c r="D2103" s="69">
        <v>45637.483101851853</v>
      </c>
      <c r="E2103" s="70" t="s">
        <v>194</v>
      </c>
      <c r="F2103" s="14"/>
      <c r="G2103" s="14"/>
      <c r="H2103" s="14"/>
      <c r="I2103" s="108" t="b">
        <v>0</v>
      </c>
      <c r="J2103" s="14"/>
      <c r="K2103" s="92">
        <v>0</v>
      </c>
      <c r="L2103" s="109" t="s">
        <v>11001</v>
      </c>
      <c r="M2103" t="str">
        <f>_xlfn.IFNA(VLOOKUP(B2103,Dashboard!$B$2:$V$1276,21,0),"HAPUS")</f>
        <v>HAPUS</v>
      </c>
    </row>
    <row r="2104" spans="1:13" ht="13.8" hidden="1" thickBot="1">
      <c r="A2104" s="103">
        <v>2103</v>
      </c>
      <c r="B2104" s="63" t="s">
        <v>5868</v>
      </c>
      <c r="C2104" s="63" t="s">
        <v>5870</v>
      </c>
      <c r="D2104" s="62">
        <v>45637.484803240739</v>
      </c>
      <c r="E2104" s="63" t="s">
        <v>194</v>
      </c>
      <c r="F2104" s="113" t="s">
        <v>11007</v>
      </c>
      <c r="G2104" s="119" t="s">
        <v>118</v>
      </c>
      <c r="H2104" s="9"/>
      <c r="I2104" s="104" t="b">
        <v>0</v>
      </c>
      <c r="J2104" s="9"/>
      <c r="K2104" s="96">
        <v>272</v>
      </c>
      <c r="L2104" s="105" t="s">
        <v>12250</v>
      </c>
      <c r="M2104" t="str">
        <f>_xlfn.IFNA(VLOOKUP(B2104,Dashboard!$B$2:$V$1276,21,0),"HAPUS")</f>
        <v>BELUM SPS</v>
      </c>
    </row>
    <row r="2105" spans="1:13" ht="13.8" thickBot="1">
      <c r="A2105" s="106">
        <v>2104</v>
      </c>
      <c r="B2105" s="70" t="s">
        <v>5871</v>
      </c>
      <c r="C2105" s="70" t="s">
        <v>5873</v>
      </c>
      <c r="D2105" s="69">
        <v>45637.489918981482</v>
      </c>
      <c r="E2105" s="70" t="s">
        <v>216</v>
      </c>
      <c r="F2105" s="14"/>
      <c r="G2105" s="14"/>
      <c r="H2105" s="14"/>
      <c r="I2105" s="108" t="b">
        <v>0</v>
      </c>
      <c r="J2105" s="14"/>
      <c r="K2105" s="92">
        <v>0</v>
      </c>
      <c r="L2105" s="109" t="s">
        <v>11001</v>
      </c>
      <c r="M2105" t="str">
        <f>_xlfn.IFNA(VLOOKUP(B2105,Dashboard!$B$2:$V$1276,21,0),"HAPUS")</f>
        <v>HAPUS</v>
      </c>
    </row>
    <row r="2106" spans="1:13" ht="13.8" hidden="1" thickBot="1">
      <c r="A2106" s="103">
        <v>2105</v>
      </c>
      <c r="B2106" s="63" t="s">
        <v>5874</v>
      </c>
      <c r="C2106" s="63" t="s">
        <v>5875</v>
      </c>
      <c r="D2106" s="62">
        <v>45637.493819444448</v>
      </c>
      <c r="E2106" s="63" t="s">
        <v>899</v>
      </c>
      <c r="F2106" s="9"/>
      <c r="G2106" s="9"/>
      <c r="H2106" s="9"/>
      <c r="I2106" s="104" t="b">
        <v>0</v>
      </c>
      <c r="J2106" s="9"/>
      <c r="K2106" s="96">
        <v>0</v>
      </c>
      <c r="L2106" s="105" t="s">
        <v>11001</v>
      </c>
      <c r="M2106" t="str">
        <f>_xlfn.IFNA(VLOOKUP(B2106,Dashboard!$B$2:$V$1276,21,0),"HAPUS")</f>
        <v>BELUM SPS</v>
      </c>
    </row>
    <row r="2107" spans="1:13" ht="13.8" hidden="1" thickBot="1">
      <c r="A2107" s="106">
        <v>2106</v>
      </c>
      <c r="B2107" s="70" t="s">
        <v>5876</v>
      </c>
      <c r="C2107" s="70" t="s">
        <v>5877</v>
      </c>
      <c r="D2107" s="69">
        <v>45637.549641203703</v>
      </c>
      <c r="E2107" s="70" t="s">
        <v>22</v>
      </c>
      <c r="F2107" s="115" t="s">
        <v>11007</v>
      </c>
      <c r="G2107" s="107" t="s">
        <v>34</v>
      </c>
      <c r="H2107" s="69">
        <v>45642.706284722219</v>
      </c>
      <c r="I2107" s="108" t="b">
        <v>0</v>
      </c>
      <c r="J2107" s="14"/>
      <c r="K2107" s="92">
        <v>876</v>
      </c>
      <c r="L2107" s="109" t="s">
        <v>12251</v>
      </c>
      <c r="M2107" t="str">
        <f>_xlfn.IFNA(VLOOKUP(B2107,Dashboard!$B$2:$V$1276,21,0),"HAPUS")</f>
        <v>BELUM SPS</v>
      </c>
    </row>
    <row r="2108" spans="1:13" ht="13.8" hidden="1" thickBot="1">
      <c r="A2108" s="103">
        <v>2107</v>
      </c>
      <c r="B2108" s="63" t="s">
        <v>5878</v>
      </c>
      <c r="C2108" s="63" t="s">
        <v>5880</v>
      </c>
      <c r="D2108" s="62">
        <v>45637.555208333331</v>
      </c>
      <c r="E2108" s="63" t="s">
        <v>46</v>
      </c>
      <c r="F2108" s="9"/>
      <c r="G2108" s="9"/>
      <c r="H2108" s="9"/>
      <c r="I2108" s="104" t="b">
        <v>0</v>
      </c>
      <c r="J2108" s="9"/>
      <c r="K2108" s="96">
        <v>0</v>
      </c>
      <c r="L2108" s="105" t="s">
        <v>11001</v>
      </c>
      <c r="M2108" t="str">
        <f>_xlfn.IFNA(VLOOKUP(B2108,Dashboard!$B$2:$V$1276,21,0),"HAPUS")</f>
        <v>BELUM SPS</v>
      </c>
    </row>
    <row r="2109" spans="1:13" ht="13.8" hidden="1" thickBot="1">
      <c r="A2109" s="106">
        <v>2108</v>
      </c>
      <c r="B2109" s="70" t="s">
        <v>5881</v>
      </c>
      <c r="C2109" s="70" t="s">
        <v>5883</v>
      </c>
      <c r="D2109" s="69">
        <v>45637.556562500002</v>
      </c>
      <c r="E2109" s="70" t="s">
        <v>22</v>
      </c>
      <c r="F2109" s="115" t="s">
        <v>11007</v>
      </c>
      <c r="G2109" s="117" t="s">
        <v>118</v>
      </c>
      <c r="H2109" s="14"/>
      <c r="I2109" s="108" t="b">
        <v>0</v>
      </c>
      <c r="J2109" s="14"/>
      <c r="K2109" s="92">
        <v>273</v>
      </c>
      <c r="L2109" s="109" t="s">
        <v>12252</v>
      </c>
      <c r="M2109" t="str">
        <f>_xlfn.IFNA(VLOOKUP(B2109,Dashboard!$B$2:$V$1276,21,0),"HAPUS")</f>
        <v>BELUM SPS</v>
      </c>
    </row>
    <row r="2110" spans="1:13" ht="13.8" thickBot="1">
      <c r="A2110" s="103">
        <v>2109</v>
      </c>
      <c r="B2110" s="63" t="s">
        <v>5884</v>
      </c>
      <c r="C2110" s="63" t="s">
        <v>5053</v>
      </c>
      <c r="D2110" s="62">
        <v>45637.55777777778</v>
      </c>
      <c r="E2110" s="63" t="s">
        <v>57</v>
      </c>
      <c r="F2110" s="9"/>
      <c r="G2110" s="9"/>
      <c r="H2110" s="9"/>
      <c r="I2110" s="104" t="b">
        <v>0</v>
      </c>
      <c r="J2110" s="9"/>
      <c r="K2110" s="96">
        <v>0</v>
      </c>
      <c r="L2110" s="105" t="s">
        <v>11001</v>
      </c>
      <c r="M2110" t="str">
        <f>_xlfn.IFNA(VLOOKUP(B2110,Dashboard!$B$2:$V$1276,21,0),"HAPUS")</f>
        <v>HAPUS</v>
      </c>
    </row>
    <row r="2111" spans="1:13" ht="13.8" thickBot="1">
      <c r="A2111" s="106">
        <v>2110</v>
      </c>
      <c r="B2111" s="70" t="s">
        <v>5885</v>
      </c>
      <c r="C2111" s="70" t="s">
        <v>5887</v>
      </c>
      <c r="D2111" s="69">
        <v>45637.568009259259</v>
      </c>
      <c r="E2111" s="70" t="s">
        <v>26</v>
      </c>
      <c r="F2111" s="14"/>
      <c r="G2111" s="14"/>
      <c r="H2111" s="14"/>
      <c r="I2111" s="108" t="b">
        <v>0</v>
      </c>
      <c r="J2111" s="14"/>
      <c r="K2111" s="92">
        <v>0</v>
      </c>
      <c r="L2111" s="109" t="s">
        <v>11001</v>
      </c>
      <c r="M2111" t="str">
        <f>_xlfn.IFNA(VLOOKUP(B2111,Dashboard!$B$2:$V$1276,21,0),"HAPUS")</f>
        <v>HAPUS</v>
      </c>
    </row>
    <row r="2112" spans="1:13" ht="13.8" hidden="1" thickBot="1">
      <c r="A2112" s="103">
        <v>2111</v>
      </c>
      <c r="B2112" s="63" t="s">
        <v>5888</v>
      </c>
      <c r="C2112" s="63" t="s">
        <v>5889</v>
      </c>
      <c r="D2112" s="62">
        <v>45637.573564814818</v>
      </c>
      <c r="E2112" s="63" t="s">
        <v>855</v>
      </c>
      <c r="F2112" s="113" t="s">
        <v>11007</v>
      </c>
      <c r="G2112" s="119" t="s">
        <v>118</v>
      </c>
      <c r="H2112" s="9"/>
      <c r="I2112" s="104" t="b">
        <v>0</v>
      </c>
      <c r="J2112" s="9"/>
      <c r="K2112" s="96">
        <v>274</v>
      </c>
      <c r="L2112" s="105" t="s">
        <v>12253</v>
      </c>
      <c r="M2112" t="str">
        <f>_xlfn.IFNA(VLOOKUP(B2112,Dashboard!$B$2:$V$1276,21,0),"HAPUS")</f>
        <v>BELUM SPS</v>
      </c>
    </row>
    <row r="2113" spans="1:13" ht="13.8" hidden="1" thickBot="1">
      <c r="A2113" s="106">
        <v>2112</v>
      </c>
      <c r="B2113" s="70" t="s">
        <v>5890</v>
      </c>
      <c r="C2113" s="70" t="s">
        <v>5892</v>
      </c>
      <c r="D2113" s="69">
        <v>45637.576168981483</v>
      </c>
      <c r="E2113" s="70" t="s">
        <v>5893</v>
      </c>
      <c r="F2113" s="115" t="s">
        <v>11007</v>
      </c>
      <c r="G2113" s="117" t="s">
        <v>118</v>
      </c>
      <c r="H2113" s="14"/>
      <c r="I2113" s="108" t="b">
        <v>0</v>
      </c>
      <c r="J2113" s="14"/>
      <c r="K2113" s="92">
        <v>275</v>
      </c>
      <c r="L2113" s="109" t="s">
        <v>12254</v>
      </c>
      <c r="M2113" t="str">
        <f>_xlfn.IFNA(VLOOKUP(B2113,Dashboard!$B$2:$V$1276,21,0),"HAPUS")</f>
        <v>BELUM SPS</v>
      </c>
    </row>
    <row r="2114" spans="1:13" ht="13.8" thickBot="1">
      <c r="A2114" s="103">
        <v>2113</v>
      </c>
      <c r="B2114" s="63" t="s">
        <v>5894</v>
      </c>
      <c r="C2114" s="63" t="s">
        <v>5896</v>
      </c>
      <c r="D2114" s="62">
        <v>45637.577187499999</v>
      </c>
      <c r="E2114" s="63" t="s">
        <v>194</v>
      </c>
      <c r="F2114" s="9"/>
      <c r="G2114" s="9"/>
      <c r="H2114" s="9"/>
      <c r="I2114" s="104" t="b">
        <v>0</v>
      </c>
      <c r="J2114" s="9"/>
      <c r="K2114" s="96">
        <v>0</v>
      </c>
      <c r="L2114" s="105" t="s">
        <v>11001</v>
      </c>
      <c r="M2114" t="str">
        <f>_xlfn.IFNA(VLOOKUP(B2114,Dashboard!$B$2:$V$1276,21,0),"HAPUS")</f>
        <v>HAPUS</v>
      </c>
    </row>
    <row r="2115" spans="1:13" ht="13.8" hidden="1" thickBot="1">
      <c r="A2115" s="106">
        <v>2114</v>
      </c>
      <c r="B2115" s="70" t="s">
        <v>5897</v>
      </c>
      <c r="C2115" s="70" t="s">
        <v>5899</v>
      </c>
      <c r="D2115" s="69">
        <v>45637.584236111114</v>
      </c>
      <c r="E2115" s="70" t="s">
        <v>194</v>
      </c>
      <c r="F2115" s="115" t="s">
        <v>11007</v>
      </c>
      <c r="G2115" s="107" t="s">
        <v>34</v>
      </c>
      <c r="H2115" s="69">
        <v>45642.706956018519</v>
      </c>
      <c r="I2115" s="108" t="b">
        <v>0</v>
      </c>
      <c r="J2115" s="14"/>
      <c r="K2115" s="92">
        <v>877</v>
      </c>
      <c r="L2115" s="109" t="s">
        <v>12255</v>
      </c>
      <c r="M2115" t="str">
        <f>_xlfn.IFNA(VLOOKUP(B2115,Dashboard!$B$2:$V$1276,21,0),"HAPUS")</f>
        <v>BELUM SPS</v>
      </c>
    </row>
    <row r="2116" spans="1:13" ht="13.8" hidden="1" thickBot="1">
      <c r="A2116" s="103">
        <v>2115</v>
      </c>
      <c r="B2116" s="63" t="s">
        <v>5900</v>
      </c>
      <c r="C2116" s="63" t="s">
        <v>5902</v>
      </c>
      <c r="D2116" s="62">
        <v>45637.584976851853</v>
      </c>
      <c r="E2116" s="63" t="s">
        <v>194</v>
      </c>
      <c r="F2116" s="113" t="s">
        <v>11007</v>
      </c>
      <c r="G2116" s="111" t="s">
        <v>34</v>
      </c>
      <c r="H2116" s="62">
        <v>45642.707361111112</v>
      </c>
      <c r="I2116" s="104" t="b">
        <v>0</v>
      </c>
      <c r="J2116" s="9"/>
      <c r="K2116" s="96">
        <v>878</v>
      </c>
      <c r="L2116" s="105" t="s">
        <v>12256</v>
      </c>
      <c r="M2116" t="str">
        <f>_xlfn.IFNA(VLOOKUP(B2116,Dashboard!$B$2:$V$1276,21,0),"HAPUS")</f>
        <v>BELUM SPS</v>
      </c>
    </row>
    <row r="2117" spans="1:13" ht="13.8" hidden="1" thickBot="1">
      <c r="A2117" s="106">
        <v>2116</v>
      </c>
      <c r="B2117" s="70" t="s">
        <v>5903</v>
      </c>
      <c r="C2117" s="70" t="s">
        <v>5905</v>
      </c>
      <c r="D2117" s="69">
        <v>45637.588020833333</v>
      </c>
      <c r="E2117" s="70" t="s">
        <v>420</v>
      </c>
      <c r="F2117" s="14"/>
      <c r="G2117" s="14"/>
      <c r="H2117" s="14"/>
      <c r="I2117" s="108" t="b">
        <v>0</v>
      </c>
      <c r="J2117" s="14"/>
      <c r="K2117" s="92">
        <v>0</v>
      </c>
      <c r="L2117" s="109" t="s">
        <v>11001</v>
      </c>
      <c r="M2117" t="str">
        <f>_xlfn.IFNA(VLOOKUP(B2117,Dashboard!$B$2:$V$1276,21,0),"HAPUS")</f>
        <v>BELUM SPS</v>
      </c>
    </row>
    <row r="2118" spans="1:13" ht="13.8" thickBot="1">
      <c r="A2118" s="103">
        <v>2117</v>
      </c>
      <c r="B2118" s="63" t="s">
        <v>5906</v>
      </c>
      <c r="C2118" s="63" t="s">
        <v>5908</v>
      </c>
      <c r="D2118" s="62">
        <v>45637.587453703702</v>
      </c>
      <c r="E2118" s="63" t="s">
        <v>194</v>
      </c>
      <c r="F2118" s="9"/>
      <c r="G2118" s="9"/>
      <c r="H2118" s="9"/>
      <c r="I2118" s="104" t="b">
        <v>0</v>
      </c>
      <c r="J2118" s="9"/>
      <c r="K2118" s="96">
        <v>0</v>
      </c>
      <c r="L2118" s="105" t="s">
        <v>11001</v>
      </c>
      <c r="M2118" t="str">
        <f>_xlfn.IFNA(VLOOKUP(B2118,Dashboard!$B$2:$V$1276,21,0),"HAPUS")</f>
        <v>HAPUS</v>
      </c>
    </row>
    <row r="2119" spans="1:13" ht="13.8" hidden="1" thickBot="1">
      <c r="A2119" s="106">
        <v>2118</v>
      </c>
      <c r="B2119" s="70" t="s">
        <v>5909</v>
      </c>
      <c r="C2119" s="70" t="s">
        <v>5911</v>
      </c>
      <c r="D2119" s="69">
        <v>45637.590752314813</v>
      </c>
      <c r="E2119" s="70" t="s">
        <v>325</v>
      </c>
      <c r="F2119" s="14"/>
      <c r="G2119" s="14"/>
      <c r="H2119" s="14"/>
      <c r="I2119" s="108" t="b">
        <v>0</v>
      </c>
      <c r="J2119" s="14"/>
      <c r="K2119" s="92">
        <v>0</v>
      </c>
      <c r="L2119" s="109" t="s">
        <v>11001</v>
      </c>
      <c r="M2119" t="str">
        <f>_xlfn.IFNA(VLOOKUP(B2119,Dashboard!$B$2:$V$1276,21,0),"HAPUS")</f>
        <v>BELUM SPS</v>
      </c>
    </row>
    <row r="2120" spans="1:13" ht="13.8" hidden="1" thickBot="1">
      <c r="A2120" s="103">
        <v>2119</v>
      </c>
      <c r="B2120" s="63" t="s">
        <v>5912</v>
      </c>
      <c r="C2120" s="63" t="s">
        <v>5913</v>
      </c>
      <c r="D2120" s="62">
        <v>45637.592199074075</v>
      </c>
      <c r="E2120" s="63" t="s">
        <v>46</v>
      </c>
      <c r="F2120" s="9"/>
      <c r="G2120" s="9"/>
      <c r="H2120" s="9"/>
      <c r="I2120" s="104" t="b">
        <v>0</v>
      </c>
      <c r="J2120" s="9"/>
      <c r="K2120" s="96">
        <v>0</v>
      </c>
      <c r="L2120" s="105" t="s">
        <v>11001</v>
      </c>
      <c r="M2120" t="str">
        <f>_xlfn.IFNA(VLOOKUP(B2120,Dashboard!$B$2:$V$1276,21,0),"HAPUS")</f>
        <v>BELUM SPS</v>
      </c>
    </row>
    <row r="2121" spans="1:13" ht="13.8" thickBot="1">
      <c r="A2121" s="106">
        <v>2120</v>
      </c>
      <c r="B2121" s="70" t="s">
        <v>5914</v>
      </c>
      <c r="C2121" s="70" t="s">
        <v>5916</v>
      </c>
      <c r="D2121" s="69">
        <v>45637.598749999997</v>
      </c>
      <c r="E2121" s="70" t="s">
        <v>424</v>
      </c>
      <c r="F2121" s="14"/>
      <c r="G2121" s="14"/>
      <c r="H2121" s="14"/>
      <c r="I2121" s="108" t="b">
        <v>0</v>
      </c>
      <c r="J2121" s="14"/>
      <c r="K2121" s="92">
        <v>0</v>
      </c>
      <c r="L2121" s="109" t="s">
        <v>11001</v>
      </c>
      <c r="M2121" t="str">
        <f>_xlfn.IFNA(VLOOKUP(B2121,Dashboard!$B$2:$V$1276,21,0),"HAPUS")</f>
        <v>HAPUS</v>
      </c>
    </row>
    <row r="2122" spans="1:13" ht="13.8" hidden="1" thickBot="1">
      <c r="A2122" s="103">
        <v>2121</v>
      </c>
      <c r="B2122" s="63" t="s">
        <v>5917</v>
      </c>
      <c r="C2122" s="63" t="s">
        <v>5919</v>
      </c>
      <c r="D2122" s="62">
        <v>45637.604803240742</v>
      </c>
      <c r="E2122" s="63" t="s">
        <v>2159</v>
      </c>
      <c r="F2122" s="9"/>
      <c r="G2122" s="9"/>
      <c r="H2122" s="9"/>
      <c r="I2122" s="104" t="b">
        <v>0</v>
      </c>
      <c r="J2122" s="9"/>
      <c r="K2122" s="96">
        <v>0</v>
      </c>
      <c r="L2122" s="105" t="s">
        <v>11001</v>
      </c>
      <c r="M2122" t="str">
        <f>_xlfn.IFNA(VLOOKUP(B2122,Dashboard!$B$2:$V$1276,21,0),"HAPUS")</f>
        <v>BELUM SPS</v>
      </c>
    </row>
    <row r="2123" spans="1:13" ht="13.8" hidden="1" thickBot="1">
      <c r="A2123" s="106">
        <v>2122</v>
      </c>
      <c r="B2123" s="70" t="s">
        <v>5920</v>
      </c>
      <c r="C2123" s="70" t="s">
        <v>5921</v>
      </c>
      <c r="D2123" s="69">
        <v>45637.609583333331</v>
      </c>
      <c r="E2123" s="70" t="s">
        <v>46</v>
      </c>
      <c r="F2123" s="14"/>
      <c r="G2123" s="14"/>
      <c r="H2123" s="14"/>
      <c r="I2123" s="108" t="b">
        <v>0</v>
      </c>
      <c r="J2123" s="14"/>
      <c r="K2123" s="92">
        <v>0</v>
      </c>
      <c r="L2123" s="109" t="s">
        <v>11001</v>
      </c>
      <c r="M2123" t="str">
        <f>_xlfn.IFNA(VLOOKUP(B2123,Dashboard!$B$2:$V$1276,21,0),"HAPUS")</f>
        <v>BELUM SPS</v>
      </c>
    </row>
    <row r="2124" spans="1:13" ht="13.8" hidden="1" thickBot="1">
      <c r="A2124" s="103">
        <v>2123</v>
      </c>
      <c r="B2124" s="63" t="s">
        <v>5922</v>
      </c>
      <c r="C2124" s="63" t="s">
        <v>5924</v>
      </c>
      <c r="D2124" s="62">
        <v>45637.615312499998</v>
      </c>
      <c r="E2124" s="63" t="s">
        <v>237</v>
      </c>
      <c r="F2124" s="9"/>
      <c r="G2124" s="9"/>
      <c r="H2124" s="9"/>
      <c r="I2124" s="104" t="b">
        <v>0</v>
      </c>
      <c r="J2124" s="9"/>
      <c r="K2124" s="96">
        <v>0</v>
      </c>
      <c r="L2124" s="105" t="s">
        <v>11001</v>
      </c>
      <c r="M2124" t="str">
        <f>_xlfn.IFNA(VLOOKUP(B2124,Dashboard!$B$2:$V$1276,21,0),"HAPUS")</f>
        <v>BELUM SPS</v>
      </c>
    </row>
    <row r="2125" spans="1:13" ht="13.8" hidden="1" thickBot="1">
      <c r="A2125" s="106">
        <v>2124</v>
      </c>
      <c r="B2125" s="70" t="s">
        <v>5925</v>
      </c>
      <c r="C2125" s="70" t="s">
        <v>5927</v>
      </c>
      <c r="D2125" s="69">
        <v>45637.620347222219</v>
      </c>
      <c r="E2125" s="70" t="s">
        <v>855</v>
      </c>
      <c r="F2125" s="115" t="s">
        <v>11007</v>
      </c>
      <c r="G2125" s="107" t="s">
        <v>34</v>
      </c>
      <c r="H2125" s="69">
        <v>45642.707604166666</v>
      </c>
      <c r="I2125" s="108" t="b">
        <v>0</v>
      </c>
      <c r="J2125" s="14"/>
      <c r="K2125" s="92">
        <v>879</v>
      </c>
      <c r="L2125" s="109" t="s">
        <v>12257</v>
      </c>
      <c r="M2125" t="str">
        <f>_xlfn.IFNA(VLOOKUP(B2125,Dashboard!$B$2:$V$1276,21,0),"HAPUS")</f>
        <v>BELUM SPS</v>
      </c>
    </row>
    <row r="2126" spans="1:13" ht="13.8" thickBot="1">
      <c r="A2126" s="103">
        <v>2125</v>
      </c>
      <c r="B2126" s="63" t="s">
        <v>5928</v>
      </c>
      <c r="C2126" s="63" t="s">
        <v>5930</v>
      </c>
      <c r="D2126" s="62">
        <v>45637.620937500003</v>
      </c>
      <c r="E2126" s="63" t="s">
        <v>46</v>
      </c>
      <c r="F2126" s="9"/>
      <c r="G2126" s="9"/>
      <c r="H2126" s="9"/>
      <c r="I2126" s="104" t="b">
        <v>0</v>
      </c>
      <c r="J2126" s="9"/>
      <c r="K2126" s="96">
        <v>0</v>
      </c>
      <c r="L2126" s="105" t="s">
        <v>11001</v>
      </c>
      <c r="M2126" t="str">
        <f>_xlfn.IFNA(VLOOKUP(B2126,Dashboard!$B$2:$V$1276,21,0),"HAPUS")</f>
        <v>HAPUS</v>
      </c>
    </row>
    <row r="2127" spans="1:13" ht="13.8" thickBot="1">
      <c r="A2127" s="106">
        <v>2126</v>
      </c>
      <c r="B2127" s="70" t="s">
        <v>5931</v>
      </c>
      <c r="C2127" s="70" t="s">
        <v>5932</v>
      </c>
      <c r="D2127" s="69">
        <v>45637.622465277775</v>
      </c>
      <c r="E2127" s="70" t="s">
        <v>330</v>
      </c>
      <c r="F2127" s="14"/>
      <c r="G2127" s="14"/>
      <c r="H2127" s="14"/>
      <c r="I2127" s="108" t="b">
        <v>0</v>
      </c>
      <c r="J2127" s="14"/>
      <c r="K2127" s="92">
        <v>0</v>
      </c>
      <c r="L2127" s="109" t="s">
        <v>11001</v>
      </c>
      <c r="M2127" t="str">
        <f>_xlfn.IFNA(VLOOKUP(B2127,Dashboard!$B$2:$V$1276,21,0),"HAPUS")</f>
        <v>HAPUS</v>
      </c>
    </row>
    <row r="2128" spans="1:13" ht="13.8" hidden="1" thickBot="1">
      <c r="A2128" s="103">
        <v>2127</v>
      </c>
      <c r="B2128" s="63" t="s">
        <v>5933</v>
      </c>
      <c r="C2128" s="63" t="s">
        <v>5935</v>
      </c>
      <c r="D2128" s="62">
        <v>45637.624884259261</v>
      </c>
      <c r="E2128" s="63" t="s">
        <v>1140</v>
      </c>
      <c r="F2128" s="9"/>
      <c r="G2128" s="111" t="s">
        <v>34</v>
      </c>
      <c r="H2128" s="62">
        <v>45642.698657407411</v>
      </c>
      <c r="I2128" s="104" t="b">
        <v>0</v>
      </c>
      <c r="J2128" s="9"/>
      <c r="K2128" s="96">
        <v>880</v>
      </c>
      <c r="L2128" s="105" t="s">
        <v>12258</v>
      </c>
      <c r="M2128" t="str">
        <f>_xlfn.IFNA(VLOOKUP(B2128,Dashboard!$B$2:$V$1276,21,0),"HAPUS")</f>
        <v>BELUM SPS</v>
      </c>
    </row>
    <row r="2129" spans="1:13" ht="13.8" thickBot="1">
      <c r="A2129" s="106">
        <v>2128</v>
      </c>
      <c r="B2129" s="70" t="s">
        <v>5936</v>
      </c>
      <c r="C2129" s="70" t="s">
        <v>5938</v>
      </c>
      <c r="D2129" s="69">
        <v>45637.629178240742</v>
      </c>
      <c r="E2129" s="70" t="s">
        <v>5939</v>
      </c>
      <c r="F2129" s="14"/>
      <c r="G2129" s="14"/>
      <c r="H2129" s="14"/>
      <c r="I2129" s="108" t="b">
        <v>0</v>
      </c>
      <c r="J2129" s="14"/>
      <c r="K2129" s="92">
        <v>0</v>
      </c>
      <c r="L2129" s="109" t="s">
        <v>11001</v>
      </c>
      <c r="M2129" t="str">
        <f>_xlfn.IFNA(VLOOKUP(B2129,Dashboard!$B$2:$V$1276,21,0),"HAPUS")</f>
        <v>HAPUS</v>
      </c>
    </row>
    <row r="2130" spans="1:13" ht="13.8" hidden="1" thickBot="1">
      <c r="A2130" s="103">
        <v>2129</v>
      </c>
      <c r="B2130" s="63" t="s">
        <v>5940</v>
      </c>
      <c r="C2130" s="63" t="s">
        <v>5942</v>
      </c>
      <c r="D2130" s="62">
        <v>45637.629236111112</v>
      </c>
      <c r="E2130" s="63" t="s">
        <v>216</v>
      </c>
      <c r="F2130" s="9"/>
      <c r="G2130" s="9"/>
      <c r="H2130" s="9"/>
      <c r="I2130" s="104" t="b">
        <v>0</v>
      </c>
      <c r="J2130" s="9"/>
      <c r="K2130" s="96">
        <v>0</v>
      </c>
      <c r="L2130" s="105" t="s">
        <v>11001</v>
      </c>
      <c r="M2130" t="str">
        <f>_xlfn.IFNA(VLOOKUP(B2130,Dashboard!$B$2:$V$1276,21,0),"HAPUS")</f>
        <v>BELUM SPS</v>
      </c>
    </row>
    <row r="2131" spans="1:13" ht="13.8" hidden="1" thickBot="1">
      <c r="A2131" s="106">
        <v>2130</v>
      </c>
      <c r="B2131" s="70" t="s">
        <v>5943</v>
      </c>
      <c r="C2131" s="70" t="s">
        <v>5945</v>
      </c>
      <c r="D2131" s="69">
        <v>45637.630231481482</v>
      </c>
      <c r="E2131" s="70" t="s">
        <v>216</v>
      </c>
      <c r="F2131" s="115" t="s">
        <v>11007</v>
      </c>
      <c r="G2131" s="107" t="s">
        <v>34</v>
      </c>
      <c r="H2131" s="69">
        <v>45642.70789351852</v>
      </c>
      <c r="I2131" s="108" t="b">
        <v>0</v>
      </c>
      <c r="J2131" s="14"/>
      <c r="K2131" s="92">
        <v>881</v>
      </c>
      <c r="L2131" s="109" t="s">
        <v>12259</v>
      </c>
      <c r="M2131" t="str">
        <f>_xlfn.IFNA(VLOOKUP(B2131,Dashboard!$B$2:$V$1276,21,0),"HAPUS")</f>
        <v>BELUM SPS</v>
      </c>
    </row>
    <row r="2132" spans="1:13" ht="13.8" hidden="1" thickBot="1">
      <c r="A2132" s="103">
        <v>2131</v>
      </c>
      <c r="B2132" s="63" t="s">
        <v>5946</v>
      </c>
      <c r="C2132" s="63" t="s">
        <v>5947</v>
      </c>
      <c r="D2132" s="62">
        <v>45637.630347222221</v>
      </c>
      <c r="E2132" s="63" t="s">
        <v>117</v>
      </c>
      <c r="F2132" s="9"/>
      <c r="G2132" s="9"/>
      <c r="H2132" s="9"/>
      <c r="I2132" s="104" t="b">
        <v>0</v>
      </c>
      <c r="J2132" s="9"/>
      <c r="K2132" s="96">
        <v>0</v>
      </c>
      <c r="L2132" s="105" t="s">
        <v>11001</v>
      </c>
      <c r="M2132" t="str">
        <f>_xlfn.IFNA(VLOOKUP(B2132,Dashboard!$B$2:$V$1276,21,0),"HAPUS")</f>
        <v>BELUM SPS</v>
      </c>
    </row>
    <row r="2133" spans="1:13" ht="13.8" thickBot="1">
      <c r="A2133" s="106">
        <v>2132</v>
      </c>
      <c r="B2133" s="70" t="s">
        <v>5948</v>
      </c>
      <c r="C2133" s="70" t="s">
        <v>5950</v>
      </c>
      <c r="D2133" s="69">
        <v>45637.630972222221</v>
      </c>
      <c r="E2133" s="70" t="s">
        <v>253</v>
      </c>
      <c r="F2133" s="14"/>
      <c r="G2133" s="14"/>
      <c r="H2133" s="14"/>
      <c r="I2133" s="108" t="b">
        <v>0</v>
      </c>
      <c r="J2133" s="14"/>
      <c r="K2133" s="92">
        <v>0</v>
      </c>
      <c r="L2133" s="109" t="s">
        <v>11001</v>
      </c>
      <c r="M2133" t="str">
        <f>_xlfn.IFNA(VLOOKUP(B2133,Dashboard!$B$2:$V$1276,21,0),"HAPUS")</f>
        <v>HAPUS</v>
      </c>
    </row>
    <row r="2134" spans="1:13" ht="13.8" hidden="1" thickBot="1">
      <c r="A2134" s="103">
        <v>2133</v>
      </c>
      <c r="B2134" s="63" t="s">
        <v>5951</v>
      </c>
      <c r="C2134" s="63" t="s">
        <v>5953</v>
      </c>
      <c r="D2134" s="62">
        <v>45637.631157407406</v>
      </c>
      <c r="E2134" s="63" t="s">
        <v>758</v>
      </c>
      <c r="F2134" s="113" t="s">
        <v>11007</v>
      </c>
      <c r="G2134" s="118" t="s">
        <v>109</v>
      </c>
      <c r="H2134" s="62">
        <v>45642.708506944444</v>
      </c>
      <c r="I2134" s="104" t="b">
        <v>0</v>
      </c>
      <c r="J2134" s="9"/>
      <c r="K2134" s="96">
        <v>67</v>
      </c>
      <c r="L2134" s="105" t="s">
        <v>12260</v>
      </c>
      <c r="M2134" t="str">
        <f>_xlfn.IFNA(VLOOKUP(B2134,Dashboard!$B$2:$V$1276,21,0),"HAPUS")</f>
        <v>BELUM SPS</v>
      </c>
    </row>
    <row r="2135" spans="1:13" ht="13.8" thickBot="1">
      <c r="A2135" s="106">
        <v>2134</v>
      </c>
      <c r="B2135" s="70" t="s">
        <v>5954</v>
      </c>
      <c r="C2135" s="70" t="s">
        <v>5956</v>
      </c>
      <c r="D2135" s="69">
        <v>45637.691932870373</v>
      </c>
      <c r="E2135" s="70" t="s">
        <v>1541</v>
      </c>
      <c r="F2135" s="14"/>
      <c r="G2135" s="14"/>
      <c r="H2135" s="14"/>
      <c r="I2135" s="108" t="b">
        <v>0</v>
      </c>
      <c r="J2135" s="14"/>
      <c r="K2135" s="92">
        <v>0</v>
      </c>
      <c r="L2135" s="109" t="s">
        <v>11001</v>
      </c>
      <c r="M2135" t="str">
        <f>_xlfn.IFNA(VLOOKUP(B2135,Dashboard!$B$2:$V$1276,21,0),"HAPUS")</f>
        <v>HAPUS</v>
      </c>
    </row>
    <row r="2136" spans="1:13" ht="13.8" thickBot="1">
      <c r="A2136" s="103">
        <v>2135</v>
      </c>
      <c r="B2136" s="63" t="s">
        <v>5957</v>
      </c>
      <c r="C2136" s="63" t="s">
        <v>5958</v>
      </c>
      <c r="D2136" s="62">
        <v>45637.692962962959</v>
      </c>
      <c r="E2136" s="63" t="s">
        <v>1541</v>
      </c>
      <c r="F2136" s="9"/>
      <c r="G2136" s="9"/>
      <c r="H2136" s="9"/>
      <c r="I2136" s="104" t="b">
        <v>0</v>
      </c>
      <c r="J2136" s="9"/>
      <c r="K2136" s="96">
        <v>0</v>
      </c>
      <c r="L2136" s="105" t="s">
        <v>11001</v>
      </c>
      <c r="M2136" t="str">
        <f>_xlfn.IFNA(VLOOKUP(B2136,Dashboard!$B$2:$V$1276,21,0),"HAPUS")</f>
        <v>HAPUS</v>
      </c>
    </row>
    <row r="2137" spans="1:13" ht="13.8" hidden="1" thickBot="1">
      <c r="A2137" s="106">
        <v>2136</v>
      </c>
      <c r="B2137" s="70" t="s">
        <v>5959</v>
      </c>
      <c r="C2137" s="70" t="s">
        <v>5961</v>
      </c>
      <c r="D2137" s="69">
        <v>45638.389004629629</v>
      </c>
      <c r="E2137" s="70" t="s">
        <v>194</v>
      </c>
      <c r="F2137" s="115" t="s">
        <v>11007</v>
      </c>
      <c r="G2137" s="107" t="s">
        <v>34</v>
      </c>
      <c r="H2137" s="69">
        <v>45642.708749999998</v>
      </c>
      <c r="I2137" s="108" t="b">
        <v>0</v>
      </c>
      <c r="J2137" s="14"/>
      <c r="K2137" s="92">
        <v>882</v>
      </c>
      <c r="L2137" s="109" t="s">
        <v>12261</v>
      </c>
      <c r="M2137" t="str">
        <f>_xlfn.IFNA(VLOOKUP(B2137,Dashboard!$B$2:$V$1276,21,0),"HAPUS")</f>
        <v>BELUM SPS</v>
      </c>
    </row>
    <row r="2138" spans="1:13" ht="13.8" hidden="1" thickBot="1">
      <c r="A2138" s="103">
        <v>2137</v>
      </c>
      <c r="B2138" s="63" t="s">
        <v>5962</v>
      </c>
      <c r="C2138" s="63" t="s">
        <v>5964</v>
      </c>
      <c r="D2138" s="62">
        <v>45638.423842592594</v>
      </c>
      <c r="E2138" s="63" t="s">
        <v>216</v>
      </c>
      <c r="F2138" s="113" t="s">
        <v>11007</v>
      </c>
      <c r="G2138" s="111" t="s">
        <v>34</v>
      </c>
      <c r="H2138" s="62">
        <v>45642.708935185183</v>
      </c>
      <c r="I2138" s="104" t="b">
        <v>0</v>
      </c>
      <c r="J2138" s="9"/>
      <c r="K2138" s="96">
        <v>883</v>
      </c>
      <c r="L2138" s="105" t="s">
        <v>12262</v>
      </c>
      <c r="M2138" t="str">
        <f>_xlfn.IFNA(VLOOKUP(B2138,Dashboard!$B$2:$V$1276,21,0),"HAPUS")</f>
        <v>BELUM SPS</v>
      </c>
    </row>
    <row r="2139" spans="1:13" ht="13.8" hidden="1" thickBot="1">
      <c r="A2139" s="106">
        <v>2138</v>
      </c>
      <c r="B2139" s="70" t="s">
        <v>5965</v>
      </c>
      <c r="C2139" s="70" t="s">
        <v>5967</v>
      </c>
      <c r="D2139" s="69">
        <v>45638.424780092595</v>
      </c>
      <c r="E2139" s="70" t="s">
        <v>216</v>
      </c>
      <c r="F2139" s="115" t="s">
        <v>11007</v>
      </c>
      <c r="G2139" s="117" t="s">
        <v>118</v>
      </c>
      <c r="H2139" s="14"/>
      <c r="I2139" s="108" t="b">
        <v>0</v>
      </c>
      <c r="J2139" s="14"/>
      <c r="K2139" s="92">
        <v>276</v>
      </c>
      <c r="L2139" s="109" t="s">
        <v>12263</v>
      </c>
      <c r="M2139" t="str">
        <f>_xlfn.IFNA(VLOOKUP(B2139,Dashboard!$B$2:$V$1276,21,0),"HAPUS")</f>
        <v>BELUM SPS</v>
      </c>
    </row>
    <row r="2140" spans="1:13" ht="13.8" thickBot="1">
      <c r="A2140" s="103">
        <v>2139</v>
      </c>
      <c r="B2140" s="63" t="s">
        <v>5968</v>
      </c>
      <c r="C2140" s="63" t="s">
        <v>5969</v>
      </c>
      <c r="D2140" s="62">
        <v>45638.430810185186</v>
      </c>
      <c r="E2140" s="63" t="s">
        <v>253</v>
      </c>
      <c r="F2140" s="9"/>
      <c r="G2140" s="9"/>
      <c r="H2140" s="9"/>
      <c r="I2140" s="104" t="b">
        <v>0</v>
      </c>
      <c r="J2140" s="9"/>
      <c r="K2140" s="96">
        <v>0</v>
      </c>
      <c r="L2140" s="105" t="s">
        <v>11001</v>
      </c>
      <c r="M2140" t="str">
        <f>_xlfn.IFNA(VLOOKUP(B2140,Dashboard!$B$2:$V$1276,21,0),"HAPUS")</f>
        <v>HAPUS</v>
      </c>
    </row>
    <row r="2141" spans="1:13" ht="13.8" thickBot="1">
      <c r="A2141" s="106">
        <v>2140</v>
      </c>
      <c r="B2141" s="70" t="s">
        <v>5970</v>
      </c>
      <c r="C2141" s="70" t="s">
        <v>5971</v>
      </c>
      <c r="D2141" s="69">
        <v>45638.431504629632</v>
      </c>
      <c r="E2141" s="70" t="s">
        <v>253</v>
      </c>
      <c r="F2141" s="14"/>
      <c r="G2141" s="14"/>
      <c r="H2141" s="14"/>
      <c r="I2141" s="108" t="b">
        <v>0</v>
      </c>
      <c r="J2141" s="14"/>
      <c r="K2141" s="92">
        <v>0</v>
      </c>
      <c r="L2141" s="109" t="s">
        <v>11001</v>
      </c>
      <c r="M2141" t="str">
        <f>_xlfn.IFNA(VLOOKUP(B2141,Dashboard!$B$2:$V$1276,21,0),"HAPUS")</f>
        <v>HAPUS</v>
      </c>
    </row>
    <row r="2142" spans="1:13" ht="13.8" hidden="1" thickBot="1">
      <c r="A2142" s="103">
        <v>2141</v>
      </c>
      <c r="B2142" s="63" t="s">
        <v>5972</v>
      </c>
      <c r="C2142" s="63" t="s">
        <v>5974</v>
      </c>
      <c r="D2142" s="62">
        <v>45638.450509259259</v>
      </c>
      <c r="E2142" s="63" t="s">
        <v>420</v>
      </c>
      <c r="F2142" s="9"/>
      <c r="G2142" s="9"/>
      <c r="H2142" s="9"/>
      <c r="I2142" s="104" t="b">
        <v>0</v>
      </c>
      <c r="J2142" s="9"/>
      <c r="K2142" s="96">
        <v>0</v>
      </c>
      <c r="L2142" s="105" t="s">
        <v>11001</v>
      </c>
      <c r="M2142" t="str">
        <f>_xlfn.IFNA(VLOOKUP(B2142,Dashboard!$B$2:$V$1276,21,0),"HAPUS")</f>
        <v>BELUM SPS</v>
      </c>
    </row>
    <row r="2143" spans="1:13" ht="13.8" thickBot="1">
      <c r="A2143" s="106">
        <v>2142</v>
      </c>
      <c r="B2143" s="70" t="s">
        <v>5975</v>
      </c>
      <c r="C2143" s="70" t="s">
        <v>5977</v>
      </c>
      <c r="D2143" s="69">
        <v>45638.453553240739</v>
      </c>
      <c r="E2143" s="70" t="s">
        <v>257</v>
      </c>
      <c r="F2143" s="14"/>
      <c r="G2143" s="14"/>
      <c r="H2143" s="14"/>
      <c r="I2143" s="108" t="b">
        <v>0</v>
      </c>
      <c r="J2143" s="14"/>
      <c r="K2143" s="92">
        <v>0</v>
      </c>
      <c r="L2143" s="109" t="s">
        <v>11001</v>
      </c>
      <c r="M2143" t="str">
        <f>_xlfn.IFNA(VLOOKUP(B2143,Dashboard!$B$2:$V$1276,21,0),"HAPUS")</f>
        <v>HAPUS</v>
      </c>
    </row>
    <row r="2144" spans="1:13" ht="13.8" thickBot="1">
      <c r="A2144" s="103">
        <v>2143</v>
      </c>
      <c r="B2144" s="63" t="s">
        <v>5978</v>
      </c>
      <c r="C2144" s="63" t="s">
        <v>5980</v>
      </c>
      <c r="D2144" s="62">
        <v>45638.454328703701</v>
      </c>
      <c r="E2144" s="63" t="s">
        <v>257</v>
      </c>
      <c r="F2144" s="9"/>
      <c r="G2144" s="9"/>
      <c r="H2144" s="9"/>
      <c r="I2144" s="104" t="b">
        <v>0</v>
      </c>
      <c r="J2144" s="9"/>
      <c r="K2144" s="96">
        <v>0</v>
      </c>
      <c r="L2144" s="105" t="s">
        <v>11001</v>
      </c>
      <c r="M2144" t="str">
        <f>_xlfn.IFNA(VLOOKUP(B2144,Dashboard!$B$2:$V$1276,21,0),"HAPUS")</f>
        <v>HAPUS</v>
      </c>
    </row>
    <row r="2145" spans="1:13" ht="13.8" thickBot="1">
      <c r="A2145" s="106">
        <v>2144</v>
      </c>
      <c r="B2145" s="70" t="s">
        <v>5981</v>
      </c>
      <c r="C2145" s="70" t="s">
        <v>5983</v>
      </c>
      <c r="D2145" s="69">
        <v>45638.486145833333</v>
      </c>
      <c r="E2145" s="70" t="s">
        <v>257</v>
      </c>
      <c r="F2145" s="14"/>
      <c r="G2145" s="14"/>
      <c r="H2145" s="14"/>
      <c r="I2145" s="108" t="b">
        <v>0</v>
      </c>
      <c r="J2145" s="14"/>
      <c r="K2145" s="92">
        <v>0</v>
      </c>
      <c r="L2145" s="109" t="s">
        <v>11001</v>
      </c>
      <c r="M2145" t="str">
        <f>_xlfn.IFNA(VLOOKUP(B2145,Dashboard!$B$2:$V$1276,21,0),"HAPUS")</f>
        <v>HAPUS</v>
      </c>
    </row>
    <row r="2146" spans="1:13" ht="13.8" hidden="1" thickBot="1">
      <c r="A2146" s="103">
        <v>2145</v>
      </c>
      <c r="B2146" s="63" t="s">
        <v>5984</v>
      </c>
      <c r="C2146" s="63" t="s">
        <v>5986</v>
      </c>
      <c r="D2146" s="62">
        <v>45638.496446759258</v>
      </c>
      <c r="E2146" s="63" t="s">
        <v>621</v>
      </c>
      <c r="F2146" s="9"/>
      <c r="G2146" s="9"/>
      <c r="H2146" s="9"/>
      <c r="I2146" s="104" t="b">
        <v>0</v>
      </c>
      <c r="J2146" s="9"/>
      <c r="K2146" s="96">
        <v>0</v>
      </c>
      <c r="L2146" s="105" t="s">
        <v>11001</v>
      </c>
      <c r="M2146" t="str">
        <f>_xlfn.IFNA(VLOOKUP(B2146,Dashboard!$B$2:$V$1276,21,0),"HAPUS")</f>
        <v>BELUM SPS</v>
      </c>
    </row>
    <row r="2147" spans="1:13" ht="13.8" thickBot="1">
      <c r="A2147" s="106">
        <v>2146</v>
      </c>
      <c r="B2147" s="70" t="s">
        <v>5987</v>
      </c>
      <c r="C2147" s="70" t="s">
        <v>5989</v>
      </c>
      <c r="D2147" s="69">
        <v>45638.540347222224</v>
      </c>
      <c r="E2147" s="70" t="s">
        <v>868</v>
      </c>
      <c r="F2147" s="14"/>
      <c r="G2147" s="14"/>
      <c r="H2147" s="14"/>
      <c r="I2147" s="108" t="b">
        <v>0</v>
      </c>
      <c r="J2147" s="14"/>
      <c r="K2147" s="92">
        <v>0</v>
      </c>
      <c r="L2147" s="109" t="s">
        <v>11001</v>
      </c>
      <c r="M2147" t="str">
        <f>_xlfn.IFNA(VLOOKUP(B2147,Dashboard!$B$2:$V$1276,21,0),"HAPUS")</f>
        <v>HAPUS</v>
      </c>
    </row>
    <row r="2148" spans="1:13" ht="13.8" hidden="1" thickBot="1">
      <c r="A2148" s="103">
        <v>2147</v>
      </c>
      <c r="B2148" s="63" t="s">
        <v>5990</v>
      </c>
      <c r="C2148" s="63" t="s">
        <v>5992</v>
      </c>
      <c r="D2148" s="62">
        <v>45638.558136574073</v>
      </c>
      <c r="E2148" s="63" t="s">
        <v>855</v>
      </c>
      <c r="F2148" s="113" t="s">
        <v>11007</v>
      </c>
      <c r="G2148" s="119" t="s">
        <v>118</v>
      </c>
      <c r="H2148" s="9"/>
      <c r="I2148" s="104" t="b">
        <v>0</v>
      </c>
      <c r="J2148" s="9"/>
      <c r="K2148" s="96">
        <v>277</v>
      </c>
      <c r="L2148" s="105" t="s">
        <v>12264</v>
      </c>
      <c r="M2148" t="str">
        <f>_xlfn.IFNA(VLOOKUP(B2148,Dashboard!$B$2:$V$1276,21,0),"HAPUS")</f>
        <v>BELUM SPS</v>
      </c>
    </row>
    <row r="2149" spans="1:13" ht="13.8" hidden="1" thickBot="1">
      <c r="A2149" s="106">
        <v>2148</v>
      </c>
      <c r="B2149" s="70" t="s">
        <v>5993</v>
      </c>
      <c r="C2149" s="70" t="s">
        <v>5995</v>
      </c>
      <c r="D2149" s="69">
        <v>45638.563923611109</v>
      </c>
      <c r="E2149" s="70" t="s">
        <v>194</v>
      </c>
      <c r="F2149" s="115" t="s">
        <v>11007</v>
      </c>
      <c r="G2149" s="117" t="s">
        <v>118</v>
      </c>
      <c r="H2149" s="14"/>
      <c r="I2149" s="108" t="b">
        <v>0</v>
      </c>
      <c r="J2149" s="14"/>
      <c r="K2149" s="92">
        <v>278</v>
      </c>
      <c r="L2149" s="109" t="s">
        <v>12265</v>
      </c>
      <c r="M2149" t="str">
        <f>_xlfn.IFNA(VLOOKUP(B2149,Dashboard!$B$2:$V$1276,21,0),"HAPUS")</f>
        <v>BELUM SPS</v>
      </c>
    </row>
    <row r="2150" spans="1:13" ht="13.8" thickBot="1">
      <c r="A2150" s="103">
        <v>2149</v>
      </c>
      <c r="B2150" s="63" t="s">
        <v>5996</v>
      </c>
      <c r="C2150" s="63" t="s">
        <v>5997</v>
      </c>
      <c r="D2150" s="62">
        <v>45638.572835648149</v>
      </c>
      <c r="E2150" s="63" t="s">
        <v>5998</v>
      </c>
      <c r="F2150" s="9"/>
      <c r="G2150" s="9"/>
      <c r="H2150" s="9"/>
      <c r="I2150" s="104" t="b">
        <v>0</v>
      </c>
      <c r="J2150" s="9"/>
      <c r="K2150" s="96">
        <v>0</v>
      </c>
      <c r="L2150" s="105" t="s">
        <v>11001</v>
      </c>
      <c r="M2150" t="str">
        <f>_xlfn.IFNA(VLOOKUP(B2150,Dashboard!$B$2:$V$1276,21,0),"HAPUS")</f>
        <v>HAPUS</v>
      </c>
    </row>
    <row r="2151" spans="1:13" ht="13.8" thickBot="1">
      <c r="A2151" s="106">
        <v>2150</v>
      </c>
      <c r="B2151" s="70" t="s">
        <v>5999</v>
      </c>
      <c r="C2151" s="70" t="s">
        <v>6000</v>
      </c>
      <c r="D2151" s="69">
        <v>45638.573449074072</v>
      </c>
      <c r="E2151" s="70" t="s">
        <v>517</v>
      </c>
      <c r="F2151" s="14"/>
      <c r="G2151" s="14"/>
      <c r="H2151" s="14"/>
      <c r="I2151" s="108" t="b">
        <v>0</v>
      </c>
      <c r="J2151" s="14"/>
      <c r="K2151" s="92">
        <v>0</v>
      </c>
      <c r="L2151" s="109" t="s">
        <v>11001</v>
      </c>
      <c r="M2151" t="str">
        <f>_xlfn.IFNA(VLOOKUP(B2151,Dashboard!$B$2:$V$1276,21,0),"HAPUS")</f>
        <v>HAPUS</v>
      </c>
    </row>
    <row r="2152" spans="1:13" ht="13.8" hidden="1" thickBot="1">
      <c r="A2152" s="103">
        <v>2151</v>
      </c>
      <c r="B2152" s="63" t="s">
        <v>6001</v>
      </c>
      <c r="C2152" s="63" t="s">
        <v>6003</v>
      </c>
      <c r="D2152" s="62">
        <v>45638.5856712963</v>
      </c>
      <c r="E2152" s="63" t="s">
        <v>216</v>
      </c>
      <c r="F2152" s="113" t="s">
        <v>11007</v>
      </c>
      <c r="G2152" s="111" t="s">
        <v>34</v>
      </c>
      <c r="H2152" s="62">
        <v>45642.709687499999</v>
      </c>
      <c r="I2152" s="104" t="b">
        <v>0</v>
      </c>
      <c r="J2152" s="9"/>
      <c r="K2152" s="96">
        <v>884</v>
      </c>
      <c r="L2152" s="105" t="s">
        <v>12266</v>
      </c>
      <c r="M2152" t="str">
        <f>_xlfn.IFNA(VLOOKUP(B2152,Dashboard!$B$2:$V$1276,21,0),"HAPUS")</f>
        <v>BELUM SPS</v>
      </c>
    </row>
    <row r="2153" spans="1:13" ht="13.8" hidden="1" thickBot="1">
      <c r="A2153" s="106">
        <v>2152</v>
      </c>
      <c r="B2153" s="70" t="s">
        <v>6004</v>
      </c>
      <c r="C2153" s="70" t="s">
        <v>5219</v>
      </c>
      <c r="D2153" s="69">
        <v>45638.588009259256</v>
      </c>
      <c r="E2153" s="70" t="s">
        <v>216</v>
      </c>
      <c r="F2153" s="115" t="s">
        <v>11007</v>
      </c>
      <c r="G2153" s="107" t="s">
        <v>34</v>
      </c>
      <c r="H2153" s="69">
        <v>45642.709814814814</v>
      </c>
      <c r="I2153" s="108" t="b">
        <v>0</v>
      </c>
      <c r="J2153" s="14"/>
      <c r="K2153" s="92">
        <v>885</v>
      </c>
      <c r="L2153" s="109" t="s">
        <v>12267</v>
      </c>
      <c r="M2153" t="str">
        <f>_xlfn.IFNA(VLOOKUP(B2153,Dashboard!$B$2:$V$1276,21,0),"HAPUS")</f>
        <v>BELUM SPS</v>
      </c>
    </row>
    <row r="2154" spans="1:13" ht="13.8" thickBot="1">
      <c r="A2154" s="103">
        <v>2153</v>
      </c>
      <c r="B2154" s="63" t="s">
        <v>6006</v>
      </c>
      <c r="C2154" s="63" t="s">
        <v>6007</v>
      </c>
      <c r="D2154" s="62">
        <v>45638.59747685185</v>
      </c>
      <c r="E2154" s="63" t="s">
        <v>57</v>
      </c>
      <c r="F2154" s="9"/>
      <c r="G2154" s="9"/>
      <c r="H2154" s="9"/>
      <c r="I2154" s="104" t="b">
        <v>0</v>
      </c>
      <c r="J2154" s="9"/>
      <c r="K2154" s="96">
        <v>0</v>
      </c>
      <c r="L2154" s="105" t="s">
        <v>11001</v>
      </c>
      <c r="M2154" t="str">
        <f>_xlfn.IFNA(VLOOKUP(B2154,Dashboard!$B$2:$V$1276,21,0),"HAPUS")</f>
        <v>HAPUS</v>
      </c>
    </row>
    <row r="2155" spans="1:13" ht="13.8" hidden="1" thickBot="1">
      <c r="A2155" s="106">
        <v>2154</v>
      </c>
      <c r="B2155" s="70" t="s">
        <v>6008</v>
      </c>
      <c r="C2155" s="70" t="s">
        <v>6010</v>
      </c>
      <c r="D2155" s="69">
        <v>45638.597974537035</v>
      </c>
      <c r="E2155" s="70" t="s">
        <v>22</v>
      </c>
      <c r="F2155" s="115" t="s">
        <v>11007</v>
      </c>
      <c r="G2155" s="107" t="s">
        <v>34</v>
      </c>
      <c r="H2155" s="69">
        <v>45642.710034722222</v>
      </c>
      <c r="I2155" s="108" t="b">
        <v>0</v>
      </c>
      <c r="J2155" s="14"/>
      <c r="K2155" s="92">
        <v>886</v>
      </c>
      <c r="L2155" s="109" t="s">
        <v>12268</v>
      </c>
      <c r="M2155" t="str">
        <f>_xlfn.IFNA(VLOOKUP(B2155,Dashboard!$B$2:$V$1276,21,0),"HAPUS")</f>
        <v>BELUM SPS</v>
      </c>
    </row>
    <row r="2156" spans="1:13" ht="13.8" hidden="1" thickBot="1">
      <c r="A2156" s="103">
        <v>2155</v>
      </c>
      <c r="B2156" s="63" t="s">
        <v>6011</v>
      </c>
      <c r="C2156" s="63" t="s">
        <v>6013</v>
      </c>
      <c r="D2156" s="62">
        <v>45638.605266203704</v>
      </c>
      <c r="E2156" s="63" t="s">
        <v>228</v>
      </c>
      <c r="F2156" s="9"/>
      <c r="G2156" s="9"/>
      <c r="H2156" s="9"/>
      <c r="I2156" s="104" t="b">
        <v>0</v>
      </c>
      <c r="J2156" s="9"/>
      <c r="K2156" s="96">
        <v>0</v>
      </c>
      <c r="L2156" s="105" t="s">
        <v>11001</v>
      </c>
      <c r="M2156" t="str">
        <f>_xlfn.IFNA(VLOOKUP(B2156,Dashboard!$B$2:$V$1276,21,0),"HAPUS")</f>
        <v>BELUM SPS</v>
      </c>
    </row>
    <row r="2157" spans="1:13" ht="13.8" thickBot="1">
      <c r="A2157" s="106">
        <v>2156</v>
      </c>
      <c r="B2157" s="70" t="s">
        <v>6014</v>
      </c>
      <c r="C2157" s="70" t="s">
        <v>6015</v>
      </c>
      <c r="D2157" s="69">
        <v>45638.605914351851</v>
      </c>
      <c r="E2157" s="70" t="s">
        <v>57</v>
      </c>
      <c r="F2157" s="14"/>
      <c r="G2157" s="14"/>
      <c r="H2157" s="14"/>
      <c r="I2157" s="108" t="b">
        <v>0</v>
      </c>
      <c r="J2157" s="14"/>
      <c r="K2157" s="92">
        <v>0</v>
      </c>
      <c r="L2157" s="109" t="s">
        <v>11001</v>
      </c>
      <c r="M2157" t="str">
        <f>_xlfn.IFNA(VLOOKUP(B2157,Dashboard!$B$2:$V$1276,21,0),"HAPUS")</f>
        <v>HAPUS</v>
      </c>
    </row>
    <row r="2158" spans="1:13" ht="13.8" hidden="1" thickBot="1">
      <c r="A2158" s="103">
        <v>2157</v>
      </c>
      <c r="B2158" s="63" t="s">
        <v>6016</v>
      </c>
      <c r="C2158" s="63" t="s">
        <v>6018</v>
      </c>
      <c r="D2158" s="62">
        <v>45638.617893518516</v>
      </c>
      <c r="E2158" s="63" t="s">
        <v>6019</v>
      </c>
      <c r="F2158" s="113" t="s">
        <v>11007</v>
      </c>
      <c r="G2158" s="119" t="s">
        <v>118</v>
      </c>
      <c r="H2158" s="9"/>
      <c r="I2158" s="104" t="b">
        <v>0</v>
      </c>
      <c r="J2158" s="9"/>
      <c r="K2158" s="96">
        <v>279</v>
      </c>
      <c r="L2158" s="105" t="s">
        <v>12269</v>
      </c>
      <c r="M2158" t="str">
        <f>_xlfn.IFNA(VLOOKUP(B2158,Dashboard!$B$2:$V$1276,21,0),"HAPUS")</f>
        <v>BELUM SPS</v>
      </c>
    </row>
    <row r="2159" spans="1:13" ht="13.8" hidden="1" thickBot="1">
      <c r="A2159" s="106">
        <v>2158</v>
      </c>
      <c r="B2159" s="70" t="s">
        <v>6020</v>
      </c>
      <c r="C2159" s="70" t="s">
        <v>6022</v>
      </c>
      <c r="D2159" s="69">
        <v>45638.618738425925</v>
      </c>
      <c r="E2159" s="70" t="s">
        <v>257</v>
      </c>
      <c r="F2159" s="115" t="s">
        <v>11007</v>
      </c>
      <c r="G2159" s="117" t="s">
        <v>118</v>
      </c>
      <c r="H2159" s="14"/>
      <c r="I2159" s="108" t="b">
        <v>0</v>
      </c>
      <c r="J2159" s="14"/>
      <c r="K2159" s="92">
        <v>280</v>
      </c>
      <c r="L2159" s="109" t="s">
        <v>12270</v>
      </c>
      <c r="M2159" t="str">
        <f>_xlfn.IFNA(VLOOKUP(B2159,Dashboard!$B$2:$V$1276,21,0),"HAPUS")</f>
        <v>BELUM SPS</v>
      </c>
    </row>
    <row r="2160" spans="1:13" ht="13.8" hidden="1" thickBot="1">
      <c r="A2160" s="103">
        <v>2159</v>
      </c>
      <c r="B2160" s="63" t="s">
        <v>6023</v>
      </c>
      <c r="C2160" s="63" t="s">
        <v>6025</v>
      </c>
      <c r="D2160" s="62">
        <v>45638.61991898148</v>
      </c>
      <c r="E2160" s="63" t="s">
        <v>5226</v>
      </c>
      <c r="F2160" s="9"/>
      <c r="G2160" s="9"/>
      <c r="H2160" s="9"/>
      <c r="I2160" s="104" t="b">
        <v>0</v>
      </c>
      <c r="J2160" s="9"/>
      <c r="K2160" s="96">
        <v>0</v>
      </c>
      <c r="L2160" s="105" t="s">
        <v>11001</v>
      </c>
      <c r="M2160" t="str">
        <f>_xlfn.IFNA(VLOOKUP(B2160,Dashboard!$B$2:$V$1276,21,0),"HAPUS")</f>
        <v>BELUM SPS</v>
      </c>
    </row>
    <row r="2161" spans="1:13" ht="13.8" thickBot="1">
      <c r="A2161" s="106">
        <v>2160</v>
      </c>
      <c r="B2161" s="70" t="s">
        <v>6026</v>
      </c>
      <c r="C2161" s="70" t="s">
        <v>6027</v>
      </c>
      <c r="D2161" s="69">
        <v>45638.620937500003</v>
      </c>
      <c r="E2161" s="70" t="s">
        <v>57</v>
      </c>
      <c r="F2161" s="14"/>
      <c r="G2161" s="14"/>
      <c r="H2161" s="14"/>
      <c r="I2161" s="108" t="b">
        <v>0</v>
      </c>
      <c r="J2161" s="14"/>
      <c r="K2161" s="92">
        <v>0</v>
      </c>
      <c r="L2161" s="109" t="s">
        <v>11001</v>
      </c>
      <c r="M2161" t="str">
        <f>_xlfn.IFNA(VLOOKUP(B2161,Dashboard!$B$2:$V$1276,21,0),"HAPUS")</f>
        <v>HAPUS</v>
      </c>
    </row>
    <row r="2162" spans="1:13" ht="13.8" thickBot="1">
      <c r="A2162" s="103">
        <v>2161</v>
      </c>
      <c r="B2162" s="63" t="s">
        <v>6028</v>
      </c>
      <c r="C2162" s="63" t="s">
        <v>6029</v>
      </c>
      <c r="D2162" s="62">
        <v>45638.627430555556</v>
      </c>
      <c r="E2162" s="63" t="s">
        <v>57</v>
      </c>
      <c r="F2162" s="9"/>
      <c r="G2162" s="9"/>
      <c r="H2162" s="9"/>
      <c r="I2162" s="104" t="b">
        <v>0</v>
      </c>
      <c r="J2162" s="9"/>
      <c r="K2162" s="96">
        <v>0</v>
      </c>
      <c r="L2162" s="105" t="s">
        <v>11001</v>
      </c>
      <c r="M2162" t="str">
        <f>_xlfn.IFNA(VLOOKUP(B2162,Dashboard!$B$2:$V$1276,21,0),"HAPUS")</f>
        <v>HAPUS</v>
      </c>
    </row>
    <row r="2163" spans="1:13" ht="13.8" thickBot="1">
      <c r="A2163" s="106">
        <v>2162</v>
      </c>
      <c r="B2163" s="70" t="s">
        <v>6030</v>
      </c>
      <c r="C2163" s="70" t="s">
        <v>6031</v>
      </c>
      <c r="D2163" s="69">
        <v>45638.627974537034</v>
      </c>
      <c r="E2163" s="70" t="s">
        <v>57</v>
      </c>
      <c r="F2163" s="14"/>
      <c r="G2163" s="14"/>
      <c r="H2163" s="14"/>
      <c r="I2163" s="108" t="b">
        <v>0</v>
      </c>
      <c r="J2163" s="14"/>
      <c r="K2163" s="92">
        <v>0</v>
      </c>
      <c r="L2163" s="109" t="s">
        <v>11001</v>
      </c>
      <c r="M2163" t="str">
        <f>_xlfn.IFNA(VLOOKUP(B2163,Dashboard!$B$2:$V$1276,21,0),"HAPUS")</f>
        <v>HAPUS</v>
      </c>
    </row>
    <row r="2164" spans="1:13" ht="13.8" hidden="1" thickBot="1">
      <c r="A2164" s="103">
        <v>2163</v>
      </c>
      <c r="B2164" s="63" t="s">
        <v>6032</v>
      </c>
      <c r="C2164" s="63" t="s">
        <v>6034</v>
      </c>
      <c r="D2164" s="62">
        <v>45638.629016203704</v>
      </c>
      <c r="E2164" s="63" t="s">
        <v>216</v>
      </c>
      <c r="F2164" s="113" t="s">
        <v>11007</v>
      </c>
      <c r="G2164" s="111" t="s">
        <v>34</v>
      </c>
      <c r="H2164" s="62">
        <v>45642.710972222223</v>
      </c>
      <c r="I2164" s="104" t="b">
        <v>0</v>
      </c>
      <c r="J2164" s="9"/>
      <c r="K2164" s="96">
        <v>887</v>
      </c>
      <c r="L2164" s="105" t="s">
        <v>12271</v>
      </c>
      <c r="M2164" t="str">
        <f>_xlfn.IFNA(VLOOKUP(B2164,Dashboard!$B$2:$V$1276,21,0),"HAPUS")</f>
        <v>BELUM SPS</v>
      </c>
    </row>
    <row r="2165" spans="1:13" ht="13.8" hidden="1" thickBot="1">
      <c r="A2165" s="106">
        <v>2164</v>
      </c>
      <c r="B2165" s="70" t="s">
        <v>6035</v>
      </c>
      <c r="C2165" s="70" t="s">
        <v>6037</v>
      </c>
      <c r="D2165" s="69">
        <v>45638.629791666666</v>
      </c>
      <c r="E2165" s="70" t="s">
        <v>216</v>
      </c>
      <c r="F2165" s="112" t="s">
        <v>11004</v>
      </c>
      <c r="G2165" s="107" t="s">
        <v>34</v>
      </c>
      <c r="H2165" s="69">
        <v>45642.711608796293</v>
      </c>
      <c r="I2165" s="108" t="b">
        <v>0</v>
      </c>
      <c r="J2165" s="14"/>
      <c r="K2165" s="92">
        <v>888</v>
      </c>
      <c r="L2165" s="109" t="s">
        <v>12272</v>
      </c>
      <c r="M2165" t="str">
        <f>_xlfn.IFNA(VLOOKUP(B2165,Dashboard!$B$2:$V$1276,21,0),"HAPUS")</f>
        <v>BELUM SPS</v>
      </c>
    </row>
    <row r="2166" spans="1:13" ht="13.8" thickBot="1">
      <c r="A2166" s="103">
        <v>2165</v>
      </c>
      <c r="B2166" s="63" t="s">
        <v>6038</v>
      </c>
      <c r="C2166" s="63" t="s">
        <v>6039</v>
      </c>
      <c r="D2166" s="62">
        <v>45638.637824074074</v>
      </c>
      <c r="E2166" s="63" t="s">
        <v>336</v>
      </c>
      <c r="F2166" s="9"/>
      <c r="G2166" s="9"/>
      <c r="H2166" s="9"/>
      <c r="I2166" s="104" t="b">
        <v>0</v>
      </c>
      <c r="J2166" s="9"/>
      <c r="K2166" s="96">
        <v>0</v>
      </c>
      <c r="L2166" s="105" t="s">
        <v>11001</v>
      </c>
      <c r="M2166" t="str">
        <f>_xlfn.IFNA(VLOOKUP(B2166,Dashboard!$B$2:$V$1276,21,0),"HAPUS")</f>
        <v>HAPUS</v>
      </c>
    </row>
    <row r="2167" spans="1:13" ht="13.8" hidden="1" thickBot="1">
      <c r="A2167" s="106">
        <v>2166</v>
      </c>
      <c r="B2167" s="70" t="s">
        <v>6040</v>
      </c>
      <c r="C2167" s="70" t="s">
        <v>6042</v>
      </c>
      <c r="D2167" s="69">
        <v>45638.638703703706</v>
      </c>
      <c r="E2167" s="70" t="s">
        <v>194</v>
      </c>
      <c r="F2167" s="112" t="s">
        <v>11004</v>
      </c>
      <c r="G2167" s="107" t="s">
        <v>34</v>
      </c>
      <c r="H2167" s="69">
        <v>45642.711631944447</v>
      </c>
      <c r="I2167" s="108" t="b">
        <v>0</v>
      </c>
      <c r="J2167" s="14"/>
      <c r="K2167" s="92">
        <v>889</v>
      </c>
      <c r="L2167" s="109" t="s">
        <v>12273</v>
      </c>
      <c r="M2167" t="str">
        <f>_xlfn.IFNA(VLOOKUP(B2167,Dashboard!$B$2:$V$1276,21,0),"HAPUS")</f>
        <v>BELUM SPS</v>
      </c>
    </row>
    <row r="2168" spans="1:13" ht="13.8" hidden="1" thickBot="1">
      <c r="A2168" s="103">
        <v>2167</v>
      </c>
      <c r="B2168" s="63" t="s">
        <v>6043</v>
      </c>
      <c r="C2168" s="63" t="s">
        <v>6045</v>
      </c>
      <c r="D2168" s="62">
        <v>45639.373993055553</v>
      </c>
      <c r="E2168" s="63" t="s">
        <v>367</v>
      </c>
      <c r="F2168" s="9"/>
      <c r="G2168" s="9"/>
      <c r="H2168" s="9"/>
      <c r="I2168" s="104" t="b">
        <v>0</v>
      </c>
      <c r="J2168" s="9"/>
      <c r="K2168" s="96">
        <v>0</v>
      </c>
      <c r="L2168" s="105" t="s">
        <v>11001</v>
      </c>
      <c r="M2168" t="str">
        <f>_xlfn.IFNA(VLOOKUP(B2168,Dashboard!$B$2:$V$1276,21,0),"HAPUS")</f>
        <v>BELUM SPS</v>
      </c>
    </row>
    <row r="2169" spans="1:13" ht="13.8" hidden="1" thickBot="1">
      <c r="A2169" s="106">
        <v>2168</v>
      </c>
      <c r="B2169" s="70" t="s">
        <v>6046</v>
      </c>
      <c r="C2169" s="70" t="s">
        <v>6047</v>
      </c>
      <c r="D2169" s="69">
        <v>45639.375092592592</v>
      </c>
      <c r="E2169" s="70" t="s">
        <v>367</v>
      </c>
      <c r="F2169" s="14"/>
      <c r="G2169" s="14"/>
      <c r="H2169" s="14"/>
      <c r="I2169" s="108" t="b">
        <v>0</v>
      </c>
      <c r="J2169" s="14"/>
      <c r="K2169" s="92">
        <v>0</v>
      </c>
      <c r="L2169" s="109" t="s">
        <v>11001</v>
      </c>
      <c r="M2169" t="str">
        <f>_xlfn.IFNA(VLOOKUP(B2169,Dashboard!$B$2:$V$1276,21,0),"HAPUS")</f>
        <v>BELUM SPS</v>
      </c>
    </row>
    <row r="2170" spans="1:13" ht="13.8" hidden="1" thickBot="1">
      <c r="A2170" s="103">
        <v>2169</v>
      </c>
      <c r="B2170" s="63" t="s">
        <v>6048</v>
      </c>
      <c r="C2170" s="63" t="s">
        <v>6050</v>
      </c>
      <c r="D2170" s="62">
        <v>45639.426608796297</v>
      </c>
      <c r="E2170" s="63" t="s">
        <v>325</v>
      </c>
      <c r="F2170" s="110" t="s">
        <v>11004</v>
      </c>
      <c r="G2170" s="119" t="s">
        <v>118</v>
      </c>
      <c r="H2170" s="9"/>
      <c r="I2170" s="104" t="b">
        <v>0</v>
      </c>
      <c r="J2170" s="9"/>
      <c r="K2170" s="96">
        <v>281</v>
      </c>
      <c r="L2170" s="105" t="s">
        <v>12274</v>
      </c>
      <c r="M2170" t="str">
        <f>_xlfn.IFNA(VLOOKUP(B2170,Dashboard!$B$2:$V$1276,21,0),"HAPUS")</f>
        <v>BELUM SPS</v>
      </c>
    </row>
    <row r="2171" spans="1:13" ht="13.8" hidden="1" thickBot="1">
      <c r="A2171" s="106">
        <v>2170</v>
      </c>
      <c r="B2171" s="70" t="s">
        <v>6051</v>
      </c>
      <c r="C2171" s="70" t="s">
        <v>6053</v>
      </c>
      <c r="D2171" s="69">
        <v>45639.427731481483</v>
      </c>
      <c r="E2171" s="70" t="s">
        <v>194</v>
      </c>
      <c r="F2171" s="112" t="s">
        <v>11004</v>
      </c>
      <c r="G2171" s="117" t="s">
        <v>118</v>
      </c>
      <c r="H2171" s="14"/>
      <c r="I2171" s="108" t="b">
        <v>0</v>
      </c>
      <c r="J2171" s="14"/>
      <c r="K2171" s="92">
        <v>282</v>
      </c>
      <c r="L2171" s="109" t="s">
        <v>12275</v>
      </c>
      <c r="M2171" t="str">
        <f>_xlfn.IFNA(VLOOKUP(B2171,Dashboard!$B$2:$V$1276,21,0),"HAPUS")</f>
        <v>BELUM SPS</v>
      </c>
    </row>
    <row r="2172" spans="1:13" ht="13.8" hidden="1" thickBot="1">
      <c r="A2172" s="103">
        <v>2171</v>
      </c>
      <c r="B2172" s="63" t="s">
        <v>6054</v>
      </c>
      <c r="C2172" s="63" t="s">
        <v>6056</v>
      </c>
      <c r="D2172" s="62">
        <v>45639.431909722225</v>
      </c>
      <c r="E2172" s="63" t="s">
        <v>26</v>
      </c>
      <c r="F2172" s="9"/>
      <c r="G2172" s="9"/>
      <c r="H2172" s="9"/>
      <c r="I2172" s="104" t="b">
        <v>0</v>
      </c>
      <c r="J2172" s="9"/>
      <c r="K2172" s="96">
        <v>0</v>
      </c>
      <c r="L2172" s="105" t="s">
        <v>11001</v>
      </c>
      <c r="M2172" t="str">
        <f>_xlfn.IFNA(VLOOKUP(B2172,Dashboard!$B$2:$V$1276,21,0),"HAPUS")</f>
        <v>BELUM SPS</v>
      </c>
    </row>
    <row r="2173" spans="1:13" ht="13.8" thickBot="1">
      <c r="A2173" s="106">
        <v>2172</v>
      </c>
      <c r="B2173" s="70" t="s">
        <v>6057</v>
      </c>
      <c r="C2173" s="70" t="s">
        <v>6059</v>
      </c>
      <c r="D2173" s="69">
        <v>45639.443425925929</v>
      </c>
      <c r="E2173" s="70" t="s">
        <v>216</v>
      </c>
      <c r="F2173" s="14"/>
      <c r="G2173" s="14"/>
      <c r="H2173" s="14"/>
      <c r="I2173" s="108" t="b">
        <v>0</v>
      </c>
      <c r="J2173" s="14"/>
      <c r="K2173" s="92">
        <v>0</v>
      </c>
      <c r="L2173" s="109" t="s">
        <v>11001</v>
      </c>
      <c r="M2173" t="str">
        <f>_xlfn.IFNA(VLOOKUP(B2173,Dashboard!$B$2:$V$1276,21,0),"HAPUS")</f>
        <v>HAPUS</v>
      </c>
    </row>
    <row r="2174" spans="1:13" ht="13.8" hidden="1" thickBot="1">
      <c r="A2174" s="103">
        <v>2173</v>
      </c>
      <c r="B2174" s="63" t="s">
        <v>6060</v>
      </c>
      <c r="C2174" s="63" t="s">
        <v>6062</v>
      </c>
      <c r="D2174" s="62">
        <v>45639.459247685183</v>
      </c>
      <c r="E2174" s="63" t="s">
        <v>482</v>
      </c>
      <c r="F2174" s="110" t="s">
        <v>11004</v>
      </c>
      <c r="G2174" s="119" t="s">
        <v>118</v>
      </c>
      <c r="H2174" s="9"/>
      <c r="I2174" s="104" t="b">
        <v>0</v>
      </c>
      <c r="J2174" s="9"/>
      <c r="K2174" s="96">
        <v>283</v>
      </c>
      <c r="L2174" s="105" t="s">
        <v>12276</v>
      </c>
      <c r="M2174" t="str">
        <f>_xlfn.IFNA(VLOOKUP(B2174,Dashboard!$B$2:$V$1276,21,0),"HAPUS")</f>
        <v>BELUM SPS</v>
      </c>
    </row>
    <row r="2175" spans="1:13" ht="13.8" hidden="1" thickBot="1">
      <c r="A2175" s="106">
        <v>2174</v>
      </c>
      <c r="B2175" s="70" t="s">
        <v>6063</v>
      </c>
      <c r="C2175" s="70" t="s">
        <v>6064</v>
      </c>
      <c r="D2175" s="69">
        <v>45639.459988425922</v>
      </c>
      <c r="E2175" s="70" t="s">
        <v>367</v>
      </c>
      <c r="F2175" s="14"/>
      <c r="G2175" s="14"/>
      <c r="H2175" s="14"/>
      <c r="I2175" s="108" t="b">
        <v>0</v>
      </c>
      <c r="J2175" s="14"/>
      <c r="K2175" s="92">
        <v>0</v>
      </c>
      <c r="L2175" s="109" t="s">
        <v>11001</v>
      </c>
      <c r="M2175" t="str">
        <f>_xlfn.IFNA(VLOOKUP(B2175,Dashboard!$B$2:$V$1276,21,0),"HAPUS")</f>
        <v>BELUM SPS</v>
      </c>
    </row>
    <row r="2176" spans="1:13" ht="13.8" hidden="1" thickBot="1">
      <c r="A2176" s="103">
        <v>2175</v>
      </c>
      <c r="B2176" s="63" t="s">
        <v>6065</v>
      </c>
      <c r="C2176" s="63" t="s">
        <v>6066</v>
      </c>
      <c r="D2176" s="62">
        <v>45639.475810185184</v>
      </c>
      <c r="E2176" s="63" t="s">
        <v>367</v>
      </c>
      <c r="F2176" s="9"/>
      <c r="G2176" s="9"/>
      <c r="H2176" s="9"/>
      <c r="I2176" s="104" t="b">
        <v>0</v>
      </c>
      <c r="J2176" s="9"/>
      <c r="K2176" s="96">
        <v>0</v>
      </c>
      <c r="L2176" s="105" t="s">
        <v>11001</v>
      </c>
      <c r="M2176" t="str">
        <f>_xlfn.IFNA(VLOOKUP(B2176,Dashboard!$B$2:$V$1276,21,0),"HAPUS")</f>
        <v>BELUM SPS</v>
      </c>
    </row>
    <row r="2177" spans="1:13" ht="13.8" hidden="1" thickBot="1">
      <c r="A2177" s="106">
        <v>2176</v>
      </c>
      <c r="B2177" s="70" t="s">
        <v>6067</v>
      </c>
      <c r="C2177" s="70" t="s">
        <v>6068</v>
      </c>
      <c r="D2177" s="69">
        <v>45639.461273148147</v>
      </c>
      <c r="E2177" s="70" t="s">
        <v>6069</v>
      </c>
      <c r="F2177" s="112" t="s">
        <v>11004</v>
      </c>
      <c r="G2177" s="117" t="s">
        <v>118</v>
      </c>
      <c r="H2177" s="14"/>
      <c r="I2177" s="14"/>
      <c r="J2177" s="14"/>
      <c r="K2177" s="92">
        <v>284</v>
      </c>
      <c r="L2177" s="109" t="s">
        <v>12277</v>
      </c>
      <c r="M2177" t="str">
        <f>_xlfn.IFNA(VLOOKUP(B2177,Dashboard!$B$2:$V$1276,21,0),"HAPUS")</f>
        <v>BELUM SPS</v>
      </c>
    </row>
    <row r="2178" spans="1:13" ht="13.8" thickBot="1">
      <c r="A2178" s="103">
        <v>2177</v>
      </c>
      <c r="B2178" s="63" t="s">
        <v>6070</v>
      </c>
      <c r="C2178" s="63" t="s">
        <v>6072</v>
      </c>
      <c r="D2178" s="62">
        <v>45639.464189814818</v>
      </c>
      <c r="E2178" s="63" t="s">
        <v>194</v>
      </c>
      <c r="F2178" s="9"/>
      <c r="G2178" s="9"/>
      <c r="H2178" s="9"/>
      <c r="I2178" s="104" t="b">
        <v>0</v>
      </c>
      <c r="J2178" s="9"/>
      <c r="K2178" s="96">
        <v>0</v>
      </c>
      <c r="L2178" s="105" t="s">
        <v>11001</v>
      </c>
      <c r="M2178" t="str">
        <f>_xlfn.IFNA(VLOOKUP(B2178,Dashboard!$B$2:$V$1276,21,0),"HAPUS")</f>
        <v>HAPUS</v>
      </c>
    </row>
    <row r="2179" spans="1:13" ht="13.8" hidden="1" thickBot="1">
      <c r="A2179" s="106">
        <v>2178</v>
      </c>
      <c r="B2179" s="70" t="s">
        <v>6073</v>
      </c>
      <c r="C2179" s="70" t="s">
        <v>6075</v>
      </c>
      <c r="D2179" s="69">
        <v>45639.464756944442</v>
      </c>
      <c r="E2179" s="70" t="s">
        <v>194</v>
      </c>
      <c r="F2179" s="112" t="s">
        <v>11004</v>
      </c>
      <c r="G2179" s="107" t="s">
        <v>34</v>
      </c>
      <c r="H2179" s="69">
        <v>45642.712476851855</v>
      </c>
      <c r="I2179" s="108" t="b">
        <v>0</v>
      </c>
      <c r="J2179" s="14"/>
      <c r="K2179" s="92">
        <v>890</v>
      </c>
      <c r="L2179" s="109" t="s">
        <v>12278</v>
      </c>
      <c r="M2179" t="str">
        <f>_xlfn.IFNA(VLOOKUP(B2179,Dashboard!$B$2:$V$1276,21,0),"HAPUS")</f>
        <v>BELUM SPS</v>
      </c>
    </row>
    <row r="2180" spans="1:13" ht="13.8" thickBot="1">
      <c r="A2180" s="103">
        <v>2179</v>
      </c>
      <c r="B2180" s="63" t="s">
        <v>6076</v>
      </c>
      <c r="C2180" s="63" t="s">
        <v>6078</v>
      </c>
      <c r="D2180" s="62">
        <v>45639.473576388889</v>
      </c>
      <c r="E2180" s="63" t="s">
        <v>216</v>
      </c>
      <c r="F2180" s="110" t="s">
        <v>11004</v>
      </c>
      <c r="G2180" s="119" t="s">
        <v>118</v>
      </c>
      <c r="H2180" s="9"/>
      <c r="I2180" s="104" t="b">
        <v>0</v>
      </c>
      <c r="J2180" s="9"/>
      <c r="K2180" s="96">
        <v>285</v>
      </c>
      <c r="L2180" s="105" t="s">
        <v>12279</v>
      </c>
      <c r="M2180" t="str">
        <f>_xlfn.IFNA(VLOOKUP(B2180,Dashboard!$B$2:$V$1276,21,0),"HAPUS")</f>
        <v>HAPUS</v>
      </c>
    </row>
    <row r="2181" spans="1:13" ht="13.8" hidden="1" thickBot="1">
      <c r="A2181" s="106">
        <v>2180</v>
      </c>
      <c r="B2181" s="70" t="s">
        <v>6079</v>
      </c>
      <c r="C2181" s="70" t="s">
        <v>6081</v>
      </c>
      <c r="D2181" s="69">
        <v>45639.474317129629</v>
      </c>
      <c r="E2181" s="70" t="s">
        <v>216</v>
      </c>
      <c r="F2181" s="112" t="s">
        <v>11004</v>
      </c>
      <c r="G2181" s="107" t="s">
        <v>34</v>
      </c>
      <c r="H2181" s="69">
        <v>45642.712962962964</v>
      </c>
      <c r="I2181" s="108" t="b">
        <v>0</v>
      </c>
      <c r="J2181" s="14"/>
      <c r="K2181" s="92">
        <v>891</v>
      </c>
      <c r="L2181" s="109" t="s">
        <v>12280</v>
      </c>
      <c r="M2181" t="str">
        <f>_xlfn.IFNA(VLOOKUP(B2181,Dashboard!$B$2:$V$1276,21,0),"HAPUS")</f>
        <v>BELUM SPS</v>
      </c>
    </row>
    <row r="2182" spans="1:13" ht="13.8" hidden="1" thickBot="1">
      <c r="A2182" s="103">
        <v>2181</v>
      </c>
      <c r="B2182" s="63" t="s">
        <v>6082</v>
      </c>
      <c r="C2182" s="63" t="s">
        <v>6084</v>
      </c>
      <c r="D2182" s="62">
        <v>45639.475682870368</v>
      </c>
      <c r="E2182" s="63" t="s">
        <v>216</v>
      </c>
      <c r="F2182" s="110" t="s">
        <v>11004</v>
      </c>
      <c r="G2182" s="119" t="s">
        <v>118</v>
      </c>
      <c r="H2182" s="9"/>
      <c r="I2182" s="104" t="b">
        <v>0</v>
      </c>
      <c r="J2182" s="9"/>
      <c r="K2182" s="96">
        <v>286</v>
      </c>
      <c r="L2182" s="105" t="s">
        <v>12281</v>
      </c>
      <c r="M2182" t="str">
        <f>_xlfn.IFNA(VLOOKUP(B2182,Dashboard!$B$2:$V$1276,21,0),"HAPUS")</f>
        <v>BELUM SPS</v>
      </c>
    </row>
    <row r="2183" spans="1:13" ht="13.8" hidden="1" thickBot="1">
      <c r="A2183" s="106">
        <v>2182</v>
      </c>
      <c r="B2183" s="70" t="s">
        <v>6085</v>
      </c>
      <c r="C2183" s="70" t="s">
        <v>6087</v>
      </c>
      <c r="D2183" s="69">
        <v>45639.478113425925</v>
      </c>
      <c r="E2183" s="70" t="s">
        <v>216</v>
      </c>
      <c r="F2183" s="112" t="s">
        <v>11004</v>
      </c>
      <c r="G2183" s="117" t="s">
        <v>118</v>
      </c>
      <c r="H2183" s="14"/>
      <c r="I2183" s="108" t="b">
        <v>0</v>
      </c>
      <c r="J2183" s="14"/>
      <c r="K2183" s="92">
        <v>287</v>
      </c>
      <c r="L2183" s="109" t="s">
        <v>12282</v>
      </c>
      <c r="M2183" t="str">
        <f>_xlfn.IFNA(VLOOKUP(B2183,Dashboard!$B$2:$V$1276,21,0),"HAPUS")</f>
        <v>BELUM SPS</v>
      </c>
    </row>
    <row r="2184" spans="1:13" ht="13.8" hidden="1" thickBot="1">
      <c r="A2184" s="103">
        <v>2183</v>
      </c>
      <c r="B2184" s="63" t="s">
        <v>6088</v>
      </c>
      <c r="C2184" s="63" t="s">
        <v>6090</v>
      </c>
      <c r="D2184" s="62">
        <v>45639.479618055557</v>
      </c>
      <c r="E2184" s="63" t="s">
        <v>216</v>
      </c>
      <c r="F2184" s="110" t="s">
        <v>11004</v>
      </c>
      <c r="G2184" s="111" t="s">
        <v>34</v>
      </c>
      <c r="H2184" s="62">
        <v>45642.713437500002</v>
      </c>
      <c r="I2184" s="104" t="b">
        <v>0</v>
      </c>
      <c r="J2184" s="9"/>
      <c r="K2184" s="96">
        <v>892</v>
      </c>
      <c r="L2184" s="105" t="s">
        <v>12283</v>
      </c>
      <c r="M2184" t="str">
        <f>_xlfn.IFNA(VLOOKUP(B2184,Dashboard!$B$2:$V$1276,21,0),"HAPUS")</f>
        <v>BELUM SPS</v>
      </c>
    </row>
    <row r="2185" spans="1:13" ht="13.8" hidden="1" thickBot="1">
      <c r="A2185" s="106">
        <v>2184</v>
      </c>
      <c r="B2185" s="70" t="s">
        <v>6091</v>
      </c>
      <c r="C2185" s="70" t="s">
        <v>6093</v>
      </c>
      <c r="D2185" s="69">
        <v>45639.480914351851</v>
      </c>
      <c r="E2185" s="70" t="s">
        <v>216</v>
      </c>
      <c r="F2185" s="112" t="s">
        <v>11004</v>
      </c>
      <c r="G2185" s="117" t="s">
        <v>118</v>
      </c>
      <c r="H2185" s="14"/>
      <c r="I2185" s="108" t="b">
        <v>0</v>
      </c>
      <c r="J2185" s="14"/>
      <c r="K2185" s="92">
        <v>288</v>
      </c>
      <c r="L2185" s="109" t="s">
        <v>12284</v>
      </c>
      <c r="M2185" t="str">
        <f>_xlfn.IFNA(VLOOKUP(B2185,Dashboard!$B$2:$V$1276,21,0),"HAPUS")</f>
        <v>BELUM SPS</v>
      </c>
    </row>
    <row r="2186" spans="1:13" ht="13.8" hidden="1" thickBot="1">
      <c r="A2186" s="103">
        <v>2185</v>
      </c>
      <c r="B2186" s="63" t="s">
        <v>6094</v>
      </c>
      <c r="C2186" s="63" t="s">
        <v>6096</v>
      </c>
      <c r="D2186" s="62">
        <v>45639.482037037036</v>
      </c>
      <c r="E2186" s="63" t="s">
        <v>216</v>
      </c>
      <c r="F2186" s="110" t="s">
        <v>11004</v>
      </c>
      <c r="G2186" s="119" t="s">
        <v>118</v>
      </c>
      <c r="H2186" s="9"/>
      <c r="I2186" s="104" t="b">
        <v>0</v>
      </c>
      <c r="J2186" s="9"/>
      <c r="K2186" s="96">
        <v>289</v>
      </c>
      <c r="L2186" s="105" t="s">
        <v>12285</v>
      </c>
      <c r="M2186" t="str">
        <f>_xlfn.IFNA(VLOOKUP(B2186,Dashboard!$B$2:$V$1276,21,0),"HAPUS")</f>
        <v>BELUM SPS</v>
      </c>
    </row>
    <row r="2187" spans="1:13" ht="13.8" hidden="1" thickBot="1">
      <c r="A2187" s="106">
        <v>2186</v>
      </c>
      <c r="B2187" s="70" t="s">
        <v>6097</v>
      </c>
      <c r="C2187" s="70" t="s">
        <v>6099</v>
      </c>
      <c r="D2187" s="69">
        <v>45639.545115740744</v>
      </c>
      <c r="E2187" s="70" t="s">
        <v>194</v>
      </c>
      <c r="F2187" s="112" t="s">
        <v>11004</v>
      </c>
      <c r="G2187" s="107" t="s">
        <v>34</v>
      </c>
      <c r="H2187" s="69">
        <v>45642.715115740742</v>
      </c>
      <c r="I2187" s="108" t="b">
        <v>0</v>
      </c>
      <c r="J2187" s="14"/>
      <c r="K2187" s="92">
        <v>893</v>
      </c>
      <c r="L2187" s="109" t="s">
        <v>12286</v>
      </c>
      <c r="M2187" t="str">
        <f>_xlfn.IFNA(VLOOKUP(B2187,Dashboard!$B$2:$V$1276,21,0),"HAPUS")</f>
        <v>BELUM SPS</v>
      </c>
    </row>
    <row r="2188" spans="1:13" ht="13.8" thickBot="1">
      <c r="A2188" s="103">
        <v>2187</v>
      </c>
      <c r="B2188" s="63" t="s">
        <v>6100</v>
      </c>
      <c r="C2188" s="63" t="s">
        <v>2741</v>
      </c>
      <c r="D2188" s="62">
        <v>45639.545787037037</v>
      </c>
      <c r="E2188" s="63" t="s">
        <v>257</v>
      </c>
      <c r="F2188" s="9"/>
      <c r="G2188" s="9"/>
      <c r="H2188" s="9"/>
      <c r="I2188" s="104" t="b">
        <v>0</v>
      </c>
      <c r="J2188" s="9"/>
      <c r="K2188" s="96">
        <v>0</v>
      </c>
      <c r="L2188" s="105" t="s">
        <v>11001</v>
      </c>
      <c r="M2188" t="str">
        <f>_xlfn.IFNA(VLOOKUP(B2188,Dashboard!$B$2:$V$1276,21,0),"HAPUS")</f>
        <v>HAPUS</v>
      </c>
    </row>
    <row r="2189" spans="1:13" ht="13.8" thickBot="1">
      <c r="A2189" s="106">
        <v>2188</v>
      </c>
      <c r="B2189" s="70" t="s">
        <v>6102</v>
      </c>
      <c r="C2189" s="70" t="s">
        <v>6103</v>
      </c>
      <c r="D2189" s="69">
        <v>45639.564201388886</v>
      </c>
      <c r="E2189" s="70" t="s">
        <v>57</v>
      </c>
      <c r="F2189" s="14"/>
      <c r="G2189" s="14"/>
      <c r="H2189" s="14"/>
      <c r="I2189" s="108" t="b">
        <v>0</v>
      </c>
      <c r="J2189" s="14"/>
      <c r="K2189" s="92">
        <v>0</v>
      </c>
      <c r="L2189" s="109" t="s">
        <v>11001</v>
      </c>
      <c r="M2189" t="str">
        <f>_xlfn.IFNA(VLOOKUP(B2189,Dashboard!$B$2:$V$1276,21,0),"HAPUS")</f>
        <v>HAPUS</v>
      </c>
    </row>
    <row r="2190" spans="1:13" ht="13.8" hidden="1" thickBot="1">
      <c r="A2190" s="103">
        <v>2189</v>
      </c>
      <c r="B2190" s="63" t="s">
        <v>6104</v>
      </c>
      <c r="C2190" s="63" t="s">
        <v>6106</v>
      </c>
      <c r="D2190" s="62">
        <v>45639.566342592596</v>
      </c>
      <c r="E2190" s="63" t="s">
        <v>216</v>
      </c>
      <c r="F2190" s="110" t="s">
        <v>11004</v>
      </c>
      <c r="G2190" s="111" t="s">
        <v>34</v>
      </c>
      <c r="H2190" s="62">
        <v>45642.715312499997</v>
      </c>
      <c r="I2190" s="104" t="b">
        <v>0</v>
      </c>
      <c r="J2190" s="9"/>
      <c r="K2190" s="96">
        <v>894</v>
      </c>
      <c r="L2190" s="105" t="s">
        <v>12287</v>
      </c>
      <c r="M2190" t="str">
        <f>_xlfn.IFNA(VLOOKUP(B2190,Dashboard!$B$2:$V$1276,21,0),"HAPUS")</f>
        <v>BELUM SPS</v>
      </c>
    </row>
    <row r="2191" spans="1:13" ht="13.8" thickBot="1">
      <c r="A2191" s="106">
        <v>2190</v>
      </c>
      <c r="B2191" s="70" t="s">
        <v>6107</v>
      </c>
      <c r="C2191" s="70" t="s">
        <v>6108</v>
      </c>
      <c r="D2191" s="69">
        <v>45639.567824074074</v>
      </c>
      <c r="E2191" s="70" t="s">
        <v>216</v>
      </c>
      <c r="F2191" s="14"/>
      <c r="G2191" s="14"/>
      <c r="H2191" s="14"/>
      <c r="I2191" s="108" t="b">
        <v>0</v>
      </c>
      <c r="J2191" s="14"/>
      <c r="K2191" s="92">
        <v>0</v>
      </c>
      <c r="L2191" s="109" t="s">
        <v>11001</v>
      </c>
      <c r="M2191" t="str">
        <f>_xlfn.IFNA(VLOOKUP(B2191,Dashboard!$B$2:$V$1276,21,0),"HAPUS")</f>
        <v>HAPUS</v>
      </c>
    </row>
    <row r="2192" spans="1:13" ht="13.8" hidden="1" thickBot="1">
      <c r="A2192" s="103">
        <v>2191</v>
      </c>
      <c r="B2192" s="63" t="s">
        <v>6109</v>
      </c>
      <c r="C2192" s="63" t="s">
        <v>6111</v>
      </c>
      <c r="D2192" s="62">
        <v>45639.57267361111</v>
      </c>
      <c r="E2192" s="63" t="s">
        <v>216</v>
      </c>
      <c r="F2192" s="9"/>
      <c r="G2192" s="9"/>
      <c r="H2192" s="9"/>
      <c r="I2192" s="104" t="b">
        <v>0</v>
      </c>
      <c r="J2192" s="9"/>
      <c r="K2192" s="96">
        <v>0</v>
      </c>
      <c r="L2192" s="105" t="s">
        <v>11001</v>
      </c>
      <c r="M2192" t="str">
        <f>_xlfn.IFNA(VLOOKUP(B2192,Dashboard!$B$2:$V$1276,21,0),"HAPUS")</f>
        <v>BELUM SPS</v>
      </c>
    </row>
    <row r="2193" spans="1:13" ht="13.8" hidden="1" thickBot="1">
      <c r="A2193" s="106">
        <v>2192</v>
      </c>
      <c r="B2193" s="70" t="s">
        <v>6112</v>
      </c>
      <c r="C2193" s="70" t="s">
        <v>6114</v>
      </c>
      <c r="D2193" s="69">
        <v>45639.595347222225</v>
      </c>
      <c r="E2193" s="70" t="s">
        <v>194</v>
      </c>
      <c r="F2193" s="112" t="s">
        <v>11004</v>
      </c>
      <c r="G2193" s="107" t="s">
        <v>34</v>
      </c>
      <c r="H2193" s="69">
        <v>45642.715555555558</v>
      </c>
      <c r="I2193" s="108" t="b">
        <v>0</v>
      </c>
      <c r="J2193" s="14"/>
      <c r="K2193" s="92">
        <v>895</v>
      </c>
      <c r="L2193" s="109" t="s">
        <v>12288</v>
      </c>
      <c r="M2193" t="str">
        <f>_xlfn.IFNA(VLOOKUP(B2193,Dashboard!$B$2:$V$1276,21,0),"HAPUS")</f>
        <v>BELUM SPS</v>
      </c>
    </row>
    <row r="2194" spans="1:13" ht="13.8" hidden="1" thickBot="1">
      <c r="A2194" s="103">
        <v>2193</v>
      </c>
      <c r="B2194" s="63" t="s">
        <v>6115</v>
      </c>
      <c r="C2194" s="63" t="s">
        <v>6117</v>
      </c>
      <c r="D2194" s="62">
        <v>45639.595995370371</v>
      </c>
      <c r="E2194" s="63" t="s">
        <v>194</v>
      </c>
      <c r="F2194" s="110" t="s">
        <v>11004</v>
      </c>
      <c r="G2194" s="119" t="s">
        <v>118</v>
      </c>
      <c r="H2194" s="9"/>
      <c r="I2194" s="104" t="b">
        <v>0</v>
      </c>
      <c r="J2194" s="9"/>
      <c r="K2194" s="96">
        <v>290</v>
      </c>
      <c r="L2194" s="105" t="s">
        <v>12289</v>
      </c>
      <c r="M2194" t="str">
        <f>_xlfn.IFNA(VLOOKUP(B2194,Dashboard!$B$2:$V$1276,21,0),"HAPUS")</f>
        <v>BELUM SPS</v>
      </c>
    </row>
    <row r="2195" spans="1:13" ht="13.8" hidden="1" thickBot="1">
      <c r="A2195" s="106">
        <v>2194</v>
      </c>
      <c r="B2195" s="70" t="s">
        <v>6118</v>
      </c>
      <c r="C2195" s="70" t="s">
        <v>6120</v>
      </c>
      <c r="D2195" s="69">
        <v>45639.596620370372</v>
      </c>
      <c r="E2195" s="70" t="s">
        <v>194</v>
      </c>
      <c r="F2195" s="112" t="s">
        <v>11004</v>
      </c>
      <c r="G2195" s="107" t="s">
        <v>34</v>
      </c>
      <c r="H2195" s="69">
        <v>45642.716006944444</v>
      </c>
      <c r="I2195" s="108" t="b">
        <v>0</v>
      </c>
      <c r="J2195" s="14"/>
      <c r="K2195" s="92">
        <v>896</v>
      </c>
      <c r="L2195" s="109" t="s">
        <v>12290</v>
      </c>
      <c r="M2195" t="str">
        <f>_xlfn.IFNA(VLOOKUP(B2195,Dashboard!$B$2:$V$1276,21,0),"HAPUS")</f>
        <v>BELUM SPS</v>
      </c>
    </row>
    <row r="2196" spans="1:13" ht="13.8" hidden="1" thickBot="1">
      <c r="A2196" s="103">
        <v>2195</v>
      </c>
      <c r="B2196" s="63" t="s">
        <v>6121</v>
      </c>
      <c r="C2196" s="63" t="s">
        <v>6123</v>
      </c>
      <c r="D2196" s="62">
        <v>45639.598356481481</v>
      </c>
      <c r="E2196" s="63" t="s">
        <v>6124</v>
      </c>
      <c r="F2196" s="110" t="s">
        <v>11004</v>
      </c>
      <c r="G2196" s="119" t="s">
        <v>118</v>
      </c>
      <c r="H2196" s="9"/>
      <c r="I2196" s="104" t="b">
        <v>0</v>
      </c>
      <c r="J2196" s="9"/>
      <c r="K2196" s="96">
        <v>291</v>
      </c>
      <c r="L2196" s="105" t="s">
        <v>12291</v>
      </c>
      <c r="M2196" t="str">
        <f>_xlfn.IFNA(VLOOKUP(B2196,Dashboard!$B$2:$V$1276,21,0),"HAPUS")</f>
        <v>BELUM SPS</v>
      </c>
    </row>
    <row r="2197" spans="1:13" ht="13.8" hidden="1" thickBot="1">
      <c r="A2197" s="106">
        <v>2196</v>
      </c>
      <c r="B2197" s="70" t="s">
        <v>6125</v>
      </c>
      <c r="C2197" s="70" t="s">
        <v>6127</v>
      </c>
      <c r="D2197" s="69">
        <v>45639.601238425923</v>
      </c>
      <c r="E2197" s="70" t="s">
        <v>216</v>
      </c>
      <c r="F2197" s="112" t="s">
        <v>11004</v>
      </c>
      <c r="G2197" s="117" t="s">
        <v>118</v>
      </c>
      <c r="H2197" s="14"/>
      <c r="I2197" s="108" t="b">
        <v>0</v>
      </c>
      <c r="J2197" s="14"/>
      <c r="K2197" s="92">
        <v>292</v>
      </c>
      <c r="L2197" s="109" t="s">
        <v>12292</v>
      </c>
      <c r="M2197" t="str">
        <f>_xlfn.IFNA(VLOOKUP(B2197,Dashboard!$B$2:$V$1276,21,0),"HAPUS")</f>
        <v>BELUM SPS</v>
      </c>
    </row>
    <row r="2198" spans="1:13" ht="13.8" hidden="1" thickBot="1">
      <c r="A2198" s="103">
        <v>2197</v>
      </c>
      <c r="B2198" s="63" t="s">
        <v>6128</v>
      </c>
      <c r="C2198" s="63" t="s">
        <v>6130</v>
      </c>
      <c r="D2198" s="62">
        <v>45639.602662037039</v>
      </c>
      <c r="E2198" s="63" t="s">
        <v>216</v>
      </c>
      <c r="F2198" s="110" t="s">
        <v>11004</v>
      </c>
      <c r="G2198" s="111" t="s">
        <v>34</v>
      </c>
      <c r="H2198" s="62">
        <v>45642.716354166667</v>
      </c>
      <c r="I2198" s="104" t="b">
        <v>0</v>
      </c>
      <c r="J2198" s="9"/>
      <c r="K2198" s="96">
        <v>897</v>
      </c>
      <c r="L2198" s="105" t="s">
        <v>12293</v>
      </c>
      <c r="M2198" t="str">
        <f>_xlfn.IFNA(VLOOKUP(B2198,Dashboard!$B$2:$V$1276,21,0),"HAPUS")</f>
        <v>BELUM SPS</v>
      </c>
    </row>
    <row r="2199" spans="1:13" ht="13.8" thickBot="1">
      <c r="A2199" s="106">
        <v>2198</v>
      </c>
      <c r="B2199" s="70" t="s">
        <v>6131</v>
      </c>
      <c r="C2199" s="70" t="s">
        <v>6132</v>
      </c>
      <c r="D2199" s="69">
        <v>45639.605405092596</v>
      </c>
      <c r="E2199" s="70" t="s">
        <v>621</v>
      </c>
      <c r="F2199" s="14"/>
      <c r="G2199" s="14"/>
      <c r="H2199" s="14"/>
      <c r="I2199" s="108" t="b">
        <v>0</v>
      </c>
      <c r="J2199" s="14"/>
      <c r="K2199" s="92">
        <v>0</v>
      </c>
      <c r="L2199" s="109" t="s">
        <v>11001</v>
      </c>
      <c r="M2199" t="str">
        <f>_xlfn.IFNA(VLOOKUP(B2199,Dashboard!$B$2:$V$1276,21,0),"HAPUS")</f>
        <v>HAPUS</v>
      </c>
    </row>
    <row r="2200" spans="1:13" ht="13.8" hidden="1" thickBot="1">
      <c r="A2200" s="103">
        <v>2199</v>
      </c>
      <c r="B2200" s="63" t="s">
        <v>6133</v>
      </c>
      <c r="C2200" s="63" t="s">
        <v>6135</v>
      </c>
      <c r="D2200" s="62">
        <v>45639.609803240739</v>
      </c>
      <c r="E2200" s="63" t="s">
        <v>194</v>
      </c>
      <c r="F2200" s="110" t="s">
        <v>11004</v>
      </c>
      <c r="G2200" s="111" t="s">
        <v>34</v>
      </c>
      <c r="H2200" s="62">
        <v>45642.716782407406</v>
      </c>
      <c r="I2200" s="104" t="b">
        <v>0</v>
      </c>
      <c r="J2200" s="9"/>
      <c r="K2200" s="96">
        <v>898</v>
      </c>
      <c r="L2200" s="105" t="s">
        <v>12294</v>
      </c>
      <c r="M2200" t="str">
        <f>_xlfn.IFNA(VLOOKUP(B2200,Dashboard!$B$2:$V$1276,21,0),"HAPUS")</f>
        <v>BELUM SPS</v>
      </c>
    </row>
    <row r="2201" spans="1:13" ht="13.8" hidden="1" thickBot="1">
      <c r="A2201" s="106">
        <v>2200</v>
      </c>
      <c r="B2201" s="70" t="s">
        <v>6136</v>
      </c>
      <c r="C2201" s="70" t="s">
        <v>6138</v>
      </c>
      <c r="D2201" s="69">
        <v>45639.621990740743</v>
      </c>
      <c r="E2201" s="70" t="s">
        <v>216</v>
      </c>
      <c r="F2201" s="112" t="s">
        <v>11004</v>
      </c>
      <c r="G2201" s="117" t="s">
        <v>118</v>
      </c>
      <c r="H2201" s="14"/>
      <c r="I2201" s="108" t="b">
        <v>0</v>
      </c>
      <c r="J2201" s="14"/>
      <c r="K2201" s="92">
        <v>293</v>
      </c>
      <c r="L2201" s="109" t="s">
        <v>12295</v>
      </c>
      <c r="M2201" t="str">
        <f>_xlfn.IFNA(VLOOKUP(B2201,Dashboard!$B$2:$V$1276,21,0),"HAPUS")</f>
        <v>BELUM SPS</v>
      </c>
    </row>
    <row r="2202" spans="1:13" ht="13.8" thickBot="1">
      <c r="A2202" s="103">
        <v>2201</v>
      </c>
      <c r="B2202" s="63" t="s">
        <v>6139</v>
      </c>
      <c r="C2202" s="63" t="s">
        <v>6141</v>
      </c>
      <c r="D2202" s="62">
        <v>45639.62394675926</v>
      </c>
      <c r="E2202" s="63" t="s">
        <v>216</v>
      </c>
      <c r="F2202" s="110" t="s">
        <v>11004</v>
      </c>
      <c r="G2202" s="119" t="s">
        <v>118</v>
      </c>
      <c r="H2202" s="9"/>
      <c r="I2202" s="104" t="b">
        <v>0</v>
      </c>
      <c r="J2202" s="9"/>
      <c r="K2202" s="96">
        <v>294</v>
      </c>
      <c r="L2202" s="105" t="s">
        <v>12296</v>
      </c>
      <c r="M2202" t="str">
        <f>_xlfn.IFNA(VLOOKUP(B2202,Dashboard!$B$2:$V$1276,21,0),"HAPUS")</f>
        <v>HAPUS</v>
      </c>
    </row>
    <row r="2203" spans="1:13" ht="13.8" hidden="1" thickBot="1">
      <c r="A2203" s="106">
        <v>2202</v>
      </c>
      <c r="B2203" s="70" t="s">
        <v>6142</v>
      </c>
      <c r="C2203" s="70" t="s">
        <v>6144</v>
      </c>
      <c r="D2203" s="69">
        <v>45639.624942129631</v>
      </c>
      <c r="E2203" s="70" t="s">
        <v>216</v>
      </c>
      <c r="F2203" s="112" t="s">
        <v>11004</v>
      </c>
      <c r="G2203" s="107" t="s">
        <v>34</v>
      </c>
      <c r="H2203" s="69">
        <v>45642.717326388891</v>
      </c>
      <c r="I2203" s="108" t="b">
        <v>0</v>
      </c>
      <c r="J2203" s="14"/>
      <c r="K2203" s="92">
        <v>899</v>
      </c>
      <c r="L2203" s="109" t="s">
        <v>12297</v>
      </c>
      <c r="M2203" t="str">
        <f>_xlfn.IFNA(VLOOKUP(B2203,Dashboard!$B$2:$V$1276,21,0),"HAPUS")</f>
        <v>BELUM SPS</v>
      </c>
    </row>
    <row r="2204" spans="1:13" ht="13.8" thickBot="1">
      <c r="A2204" s="103">
        <v>2203</v>
      </c>
      <c r="B2204" s="63" t="s">
        <v>6145</v>
      </c>
      <c r="C2204" s="63" t="s">
        <v>6147</v>
      </c>
      <c r="D2204" s="62">
        <v>45639.625127314815</v>
      </c>
      <c r="E2204" s="63" t="s">
        <v>216</v>
      </c>
      <c r="F2204" s="110" t="s">
        <v>11004</v>
      </c>
      <c r="G2204" s="119" t="s">
        <v>118</v>
      </c>
      <c r="H2204" s="9"/>
      <c r="I2204" s="104" t="b">
        <v>0</v>
      </c>
      <c r="J2204" s="9"/>
      <c r="K2204" s="96">
        <v>295</v>
      </c>
      <c r="L2204" s="105" t="s">
        <v>12298</v>
      </c>
      <c r="M2204" t="str">
        <f>_xlfn.IFNA(VLOOKUP(B2204,Dashboard!$B$2:$V$1276,21,0),"HAPUS")</f>
        <v>HAPUS</v>
      </c>
    </row>
    <row r="2205" spans="1:13" ht="13.8" hidden="1" thickBot="1">
      <c r="A2205" s="106">
        <v>2204</v>
      </c>
      <c r="B2205" s="70" t="s">
        <v>6148</v>
      </c>
      <c r="C2205" s="70" t="s">
        <v>6150</v>
      </c>
      <c r="D2205" s="69">
        <v>45639.626516203702</v>
      </c>
      <c r="E2205" s="70" t="s">
        <v>216</v>
      </c>
      <c r="F2205" s="112" t="s">
        <v>11004</v>
      </c>
      <c r="G2205" s="117" t="s">
        <v>118</v>
      </c>
      <c r="H2205" s="14"/>
      <c r="I2205" s="108" t="b">
        <v>0</v>
      </c>
      <c r="J2205" s="14"/>
      <c r="K2205" s="92">
        <v>296</v>
      </c>
      <c r="L2205" s="109" t="s">
        <v>12299</v>
      </c>
      <c r="M2205" t="str">
        <f>_xlfn.IFNA(VLOOKUP(B2205,Dashboard!$B$2:$V$1276,21,0),"HAPUS")</f>
        <v>BELUM SPS</v>
      </c>
    </row>
    <row r="2206" spans="1:13" ht="13.8" hidden="1" thickBot="1">
      <c r="A2206" s="103">
        <v>2205</v>
      </c>
      <c r="B2206" s="63" t="s">
        <v>6151</v>
      </c>
      <c r="C2206" s="63" t="s">
        <v>6153</v>
      </c>
      <c r="D2206" s="62">
        <v>45640.387106481481</v>
      </c>
      <c r="E2206" s="63" t="s">
        <v>22</v>
      </c>
      <c r="F2206" s="110" t="s">
        <v>11004</v>
      </c>
      <c r="G2206" s="111" t="s">
        <v>34</v>
      </c>
      <c r="H2206" s="62">
        <v>45642.71806712963</v>
      </c>
      <c r="I2206" s="9"/>
      <c r="J2206" s="9"/>
      <c r="K2206" s="96">
        <v>900</v>
      </c>
      <c r="L2206" s="105" t="s">
        <v>12300</v>
      </c>
      <c r="M2206" t="str">
        <f>_xlfn.IFNA(VLOOKUP(B2206,Dashboard!$B$2:$V$1276,21,0),"HAPUS")</f>
        <v>BELUM SPS</v>
      </c>
    </row>
    <row r="2207" spans="1:13" ht="13.8" hidden="1" thickBot="1">
      <c r="A2207" s="106">
        <v>2206</v>
      </c>
      <c r="B2207" s="70" t="s">
        <v>6155</v>
      </c>
      <c r="C2207" s="70" t="s">
        <v>6157</v>
      </c>
      <c r="D2207" s="69">
        <v>45641.417685185188</v>
      </c>
      <c r="E2207" s="70" t="s">
        <v>183</v>
      </c>
      <c r="F2207" s="112" t="s">
        <v>11004</v>
      </c>
      <c r="G2207" s="117" t="s">
        <v>118</v>
      </c>
      <c r="H2207" s="14"/>
      <c r="I2207" s="14"/>
      <c r="J2207" s="14"/>
      <c r="K2207" s="92">
        <v>297</v>
      </c>
      <c r="L2207" s="109" t="s">
        <v>12301</v>
      </c>
      <c r="M2207" t="str">
        <f>_xlfn.IFNA(VLOOKUP(B2207,Dashboard!$B$2:$V$1276,21,0),"HAPUS")</f>
        <v>BELUM SPS</v>
      </c>
    </row>
    <row r="2208" spans="1:13" ht="13.8" hidden="1" thickBot="1">
      <c r="A2208" s="103">
        <v>2207</v>
      </c>
      <c r="B2208" s="63" t="s">
        <v>6158</v>
      </c>
      <c r="C2208" s="63" t="s">
        <v>6160</v>
      </c>
      <c r="D2208" s="62">
        <v>45642.381284722222</v>
      </c>
      <c r="E2208" s="63" t="s">
        <v>22</v>
      </c>
      <c r="F2208" s="110" t="s">
        <v>11004</v>
      </c>
      <c r="G2208" s="118" t="s">
        <v>109</v>
      </c>
      <c r="H2208" s="62">
        <v>45642.718287037038</v>
      </c>
      <c r="I2208" s="104" t="b">
        <v>0</v>
      </c>
      <c r="J2208" s="9"/>
      <c r="K2208" s="96">
        <v>68</v>
      </c>
      <c r="L2208" s="105" t="s">
        <v>12302</v>
      </c>
      <c r="M2208" t="str">
        <f>_xlfn.IFNA(VLOOKUP(B2208,Dashboard!$B$2:$V$1276,21,0),"HAPUS")</f>
        <v>BELUM SPS</v>
      </c>
    </row>
    <row r="2209" spans="1:13" ht="13.8" hidden="1" thickBot="1">
      <c r="A2209" s="106">
        <v>2208</v>
      </c>
      <c r="B2209" s="70" t="s">
        <v>6161</v>
      </c>
      <c r="C2209" s="70" t="s">
        <v>6163</v>
      </c>
      <c r="D2209" s="69">
        <v>45642.403865740744</v>
      </c>
      <c r="E2209" s="70" t="s">
        <v>22</v>
      </c>
      <c r="F2209" s="112" t="s">
        <v>11004</v>
      </c>
      <c r="G2209" s="107" t="s">
        <v>34</v>
      </c>
      <c r="H2209" s="69">
        <v>45644.687083333331</v>
      </c>
      <c r="I2209" s="108" t="b">
        <v>0</v>
      </c>
      <c r="J2209" s="14"/>
      <c r="K2209" s="92">
        <v>901</v>
      </c>
      <c r="L2209" s="109" t="s">
        <v>12303</v>
      </c>
      <c r="M2209" t="str">
        <f>_xlfn.IFNA(VLOOKUP(B2209,Dashboard!$B$2:$V$1276,21,0),"HAPUS")</f>
        <v>BELUM SPS</v>
      </c>
    </row>
    <row r="2210" spans="1:13" ht="13.8" thickBot="1">
      <c r="A2210" s="103">
        <v>2209</v>
      </c>
      <c r="B2210" s="63" t="s">
        <v>6164</v>
      </c>
      <c r="C2210" s="63" t="s">
        <v>6166</v>
      </c>
      <c r="D2210" s="62">
        <v>45642.414918981478</v>
      </c>
      <c r="E2210" s="63" t="s">
        <v>26</v>
      </c>
      <c r="F2210" s="9"/>
      <c r="G2210" s="9"/>
      <c r="H2210" s="9"/>
      <c r="I2210" s="104" t="b">
        <v>0</v>
      </c>
      <c r="J2210" s="9"/>
      <c r="K2210" s="96">
        <v>0</v>
      </c>
      <c r="L2210" s="105" t="s">
        <v>11001</v>
      </c>
      <c r="M2210" t="str">
        <f>_xlfn.IFNA(VLOOKUP(B2210,Dashboard!$B$2:$V$1276,21,0),"HAPUS")</f>
        <v>HAPUS</v>
      </c>
    </row>
    <row r="2211" spans="1:13" ht="13.8" hidden="1" thickBot="1">
      <c r="A2211" s="106">
        <v>2210</v>
      </c>
      <c r="B2211" s="70" t="s">
        <v>6167</v>
      </c>
      <c r="C2211" s="70" t="s">
        <v>6169</v>
      </c>
      <c r="D2211" s="69">
        <v>45642.428726851853</v>
      </c>
      <c r="E2211" s="70" t="s">
        <v>3068</v>
      </c>
      <c r="F2211" s="112" t="s">
        <v>11004</v>
      </c>
      <c r="G2211" s="117" t="s">
        <v>118</v>
      </c>
      <c r="H2211" s="14"/>
      <c r="I2211" s="108" t="b">
        <v>0</v>
      </c>
      <c r="J2211" s="14"/>
      <c r="K2211" s="92">
        <v>298</v>
      </c>
      <c r="L2211" s="109" t="s">
        <v>12304</v>
      </c>
      <c r="M2211" t="str">
        <f>_xlfn.IFNA(VLOOKUP(B2211,Dashboard!$B$2:$V$1276,21,0),"HAPUS")</f>
        <v>BELUM SPS</v>
      </c>
    </row>
    <row r="2212" spans="1:13" ht="13.8" hidden="1" thickBot="1">
      <c r="A2212" s="103">
        <v>2211</v>
      </c>
      <c r="B2212" s="63" t="s">
        <v>6170</v>
      </c>
      <c r="C2212" s="63" t="s">
        <v>6172</v>
      </c>
      <c r="D2212" s="62">
        <v>45642.430625000001</v>
      </c>
      <c r="E2212" s="63" t="s">
        <v>3068</v>
      </c>
      <c r="F2212" s="110" t="s">
        <v>11004</v>
      </c>
      <c r="G2212" s="119" t="s">
        <v>118</v>
      </c>
      <c r="H2212" s="9"/>
      <c r="I2212" s="104" t="b">
        <v>0</v>
      </c>
      <c r="J2212" s="9"/>
      <c r="K2212" s="96">
        <v>299</v>
      </c>
      <c r="L2212" s="105" t="s">
        <v>12305</v>
      </c>
      <c r="M2212" t="str">
        <f>_xlfn.IFNA(VLOOKUP(B2212,Dashboard!$B$2:$V$1276,21,0),"HAPUS")</f>
        <v>BELUM SPS</v>
      </c>
    </row>
    <row r="2213" spans="1:13" ht="13.8" hidden="1" thickBot="1">
      <c r="A2213" s="106">
        <v>2212</v>
      </c>
      <c r="B2213" s="70" t="s">
        <v>6173</v>
      </c>
      <c r="C2213" s="70" t="s">
        <v>6175</v>
      </c>
      <c r="D2213" s="69">
        <v>45642.432384259257</v>
      </c>
      <c r="E2213" s="70" t="s">
        <v>3068</v>
      </c>
      <c r="F2213" s="112" t="s">
        <v>11004</v>
      </c>
      <c r="G2213" s="117" t="s">
        <v>118</v>
      </c>
      <c r="H2213" s="14"/>
      <c r="I2213" s="108" t="b">
        <v>0</v>
      </c>
      <c r="J2213" s="14"/>
      <c r="K2213" s="92">
        <v>300</v>
      </c>
      <c r="L2213" s="109" t="s">
        <v>12306</v>
      </c>
      <c r="M2213" t="str">
        <f>_xlfn.IFNA(VLOOKUP(B2213,Dashboard!$B$2:$V$1276,21,0),"HAPUS")</f>
        <v>BELUM SPS</v>
      </c>
    </row>
    <row r="2214" spans="1:13" ht="13.8" hidden="1" thickBot="1">
      <c r="A2214" s="103">
        <v>2213</v>
      </c>
      <c r="B2214" s="63" t="s">
        <v>6176</v>
      </c>
      <c r="C2214" s="63" t="s">
        <v>6177</v>
      </c>
      <c r="D2214" s="62">
        <v>45642.437164351853</v>
      </c>
      <c r="E2214" s="63" t="s">
        <v>3068</v>
      </c>
      <c r="F2214" s="110" t="s">
        <v>11004</v>
      </c>
      <c r="G2214" s="119" t="s">
        <v>118</v>
      </c>
      <c r="H2214" s="9"/>
      <c r="I2214" s="104" t="b">
        <v>0</v>
      </c>
      <c r="J2214" s="9"/>
      <c r="K2214" s="96">
        <v>301</v>
      </c>
      <c r="L2214" s="105" t="s">
        <v>12307</v>
      </c>
      <c r="M2214" t="str">
        <f>_xlfn.IFNA(VLOOKUP(B2214,Dashboard!$B$2:$V$1276,21,0),"HAPUS")</f>
        <v>BELUM SPS</v>
      </c>
    </row>
    <row r="2215" spans="1:13" ht="13.8" hidden="1" thickBot="1">
      <c r="A2215" s="106">
        <v>2214</v>
      </c>
      <c r="B2215" s="70" t="s">
        <v>6178</v>
      </c>
      <c r="C2215" s="70" t="s">
        <v>6179</v>
      </c>
      <c r="D2215" s="69">
        <v>45642.443761574075</v>
      </c>
      <c r="E2215" s="70" t="s">
        <v>367</v>
      </c>
      <c r="F2215" s="14"/>
      <c r="G2215" s="14"/>
      <c r="H2215" s="14"/>
      <c r="I2215" s="108" t="b">
        <v>0</v>
      </c>
      <c r="J2215" s="14"/>
      <c r="K2215" s="92">
        <v>0</v>
      </c>
      <c r="L2215" s="109" t="s">
        <v>11001</v>
      </c>
      <c r="M2215" t="str">
        <f>_xlfn.IFNA(VLOOKUP(B2215,Dashboard!$B$2:$V$1276,21,0),"HAPUS")</f>
        <v>BELUM SPS</v>
      </c>
    </row>
    <row r="2216" spans="1:13" ht="13.8" hidden="1" thickBot="1">
      <c r="A2216" s="103">
        <v>2215</v>
      </c>
      <c r="B2216" s="63" t="s">
        <v>6180</v>
      </c>
      <c r="C2216" s="63" t="s">
        <v>6181</v>
      </c>
      <c r="D2216" s="62">
        <v>45642.446747685186</v>
      </c>
      <c r="E2216" s="63" t="s">
        <v>367</v>
      </c>
      <c r="F2216" s="9"/>
      <c r="G2216" s="9"/>
      <c r="H2216" s="9"/>
      <c r="I2216" s="104" t="b">
        <v>0</v>
      </c>
      <c r="J2216" s="9"/>
      <c r="K2216" s="96">
        <v>0</v>
      </c>
      <c r="L2216" s="105" t="s">
        <v>11001</v>
      </c>
      <c r="M2216" t="str">
        <f>_xlfn.IFNA(VLOOKUP(B2216,Dashboard!$B$2:$V$1276,21,0),"HAPUS")</f>
        <v>BELUM SPS</v>
      </c>
    </row>
    <row r="2217" spans="1:13" ht="13.8" hidden="1" thickBot="1">
      <c r="A2217" s="106">
        <v>2216</v>
      </c>
      <c r="B2217" s="70" t="s">
        <v>6182</v>
      </c>
      <c r="C2217" s="70" t="s">
        <v>6184</v>
      </c>
      <c r="D2217" s="69">
        <v>45642.446909722225</v>
      </c>
      <c r="E2217" s="70" t="s">
        <v>22</v>
      </c>
      <c r="F2217" s="112" t="s">
        <v>11004</v>
      </c>
      <c r="G2217" s="107" t="s">
        <v>34</v>
      </c>
      <c r="H2217" s="69">
        <v>45644.687939814816</v>
      </c>
      <c r="I2217" s="108" t="b">
        <v>0</v>
      </c>
      <c r="J2217" s="14"/>
      <c r="K2217" s="92">
        <v>902</v>
      </c>
      <c r="L2217" s="109" t="s">
        <v>12308</v>
      </c>
      <c r="M2217" t="str">
        <f>_xlfn.IFNA(VLOOKUP(B2217,Dashboard!$B$2:$V$1276,21,0),"HAPUS")</f>
        <v>Jangan Hapus</v>
      </c>
    </row>
    <row r="2218" spans="1:13" ht="13.8" thickBot="1">
      <c r="A2218" s="103">
        <v>2217</v>
      </c>
      <c r="B2218" s="63" t="s">
        <v>6185</v>
      </c>
      <c r="C2218" s="63" t="s">
        <v>6187</v>
      </c>
      <c r="D2218" s="62">
        <v>45642.456782407404</v>
      </c>
      <c r="E2218" s="63" t="s">
        <v>194</v>
      </c>
      <c r="F2218" s="9"/>
      <c r="G2218" s="9"/>
      <c r="H2218" s="9"/>
      <c r="I2218" s="104" t="b">
        <v>0</v>
      </c>
      <c r="J2218" s="9"/>
      <c r="K2218" s="96">
        <v>0</v>
      </c>
      <c r="L2218" s="105" t="s">
        <v>11001</v>
      </c>
      <c r="M2218" t="str">
        <f>_xlfn.IFNA(VLOOKUP(B2218,Dashboard!$B$2:$V$1276,21,0),"HAPUS")</f>
        <v>HAPUS</v>
      </c>
    </row>
    <row r="2219" spans="1:13" ht="13.8" hidden="1" thickBot="1">
      <c r="A2219" s="106">
        <v>2218</v>
      </c>
      <c r="B2219" s="70" t="s">
        <v>6188</v>
      </c>
      <c r="C2219" s="70" t="s">
        <v>6190</v>
      </c>
      <c r="D2219" s="69">
        <v>45642.457719907405</v>
      </c>
      <c r="E2219" s="70" t="s">
        <v>183</v>
      </c>
      <c r="F2219" s="112" t="s">
        <v>11004</v>
      </c>
      <c r="G2219" s="107" t="s">
        <v>34</v>
      </c>
      <c r="H2219" s="69">
        <v>45644.688310185185</v>
      </c>
      <c r="I2219" s="108" t="b">
        <v>0</v>
      </c>
      <c r="J2219" s="14"/>
      <c r="K2219" s="92">
        <v>903</v>
      </c>
      <c r="L2219" s="109" t="s">
        <v>12309</v>
      </c>
      <c r="M2219" t="str">
        <f>_xlfn.IFNA(VLOOKUP(B2219,Dashboard!$B$2:$V$1276,21,0),"HAPUS")</f>
        <v>BELUM SPS</v>
      </c>
    </row>
    <row r="2220" spans="1:13" ht="13.8" hidden="1" thickBot="1">
      <c r="A2220" s="103">
        <v>2219</v>
      </c>
      <c r="B2220" s="63" t="s">
        <v>6191</v>
      </c>
      <c r="C2220" s="63" t="s">
        <v>6193</v>
      </c>
      <c r="D2220" s="62">
        <v>45642.459386574075</v>
      </c>
      <c r="E2220" s="63" t="s">
        <v>194</v>
      </c>
      <c r="F2220" s="110" t="s">
        <v>11004</v>
      </c>
      <c r="G2220" s="119" t="s">
        <v>118</v>
      </c>
      <c r="H2220" s="9"/>
      <c r="I2220" s="104" t="b">
        <v>0</v>
      </c>
      <c r="J2220" s="9"/>
      <c r="K2220" s="96">
        <v>302</v>
      </c>
      <c r="L2220" s="105" t="s">
        <v>12310</v>
      </c>
      <c r="M2220" t="str">
        <f>_xlfn.IFNA(VLOOKUP(B2220,Dashboard!$B$2:$V$1276,21,0),"HAPUS")</f>
        <v>BELUM SPS</v>
      </c>
    </row>
    <row r="2221" spans="1:13" ht="13.8" hidden="1" thickBot="1">
      <c r="A2221" s="106">
        <v>2220</v>
      </c>
      <c r="B2221" s="70" t="s">
        <v>6194</v>
      </c>
      <c r="C2221" s="70" t="s">
        <v>6196</v>
      </c>
      <c r="D2221" s="69">
        <v>45642.460277777776</v>
      </c>
      <c r="E2221" s="70" t="s">
        <v>22</v>
      </c>
      <c r="F2221" s="112" t="s">
        <v>11004</v>
      </c>
      <c r="G2221" s="117" t="s">
        <v>118</v>
      </c>
      <c r="H2221" s="14"/>
      <c r="I2221" s="108" t="b">
        <v>0</v>
      </c>
      <c r="J2221" s="14"/>
      <c r="K2221" s="92">
        <v>303</v>
      </c>
      <c r="L2221" s="109" t="s">
        <v>12311</v>
      </c>
      <c r="M2221" t="str">
        <f>_xlfn.IFNA(VLOOKUP(B2221,Dashboard!$B$2:$V$1276,21,0),"HAPUS")</f>
        <v>BELUM SPS</v>
      </c>
    </row>
    <row r="2222" spans="1:13" ht="13.8" hidden="1" thickBot="1">
      <c r="A2222" s="103">
        <v>2221</v>
      </c>
      <c r="B2222" s="63" t="s">
        <v>6197</v>
      </c>
      <c r="C2222" s="63" t="s">
        <v>6199</v>
      </c>
      <c r="D2222" s="62">
        <v>45642.46775462963</v>
      </c>
      <c r="E2222" s="63" t="s">
        <v>406</v>
      </c>
      <c r="F2222" s="110" t="s">
        <v>11004</v>
      </c>
      <c r="G2222" s="111" t="s">
        <v>34</v>
      </c>
      <c r="H2222" s="62">
        <v>45644.688761574071</v>
      </c>
      <c r="I2222" s="104" t="b">
        <v>0</v>
      </c>
      <c r="J2222" s="9"/>
      <c r="K2222" s="96">
        <v>904</v>
      </c>
      <c r="L2222" s="105" t="s">
        <v>12312</v>
      </c>
      <c r="M2222" t="str">
        <f>_xlfn.IFNA(VLOOKUP(B2222,Dashboard!$B$2:$V$1276,21,0),"HAPUS")</f>
        <v>BELUM SPS</v>
      </c>
    </row>
    <row r="2223" spans="1:13" ht="13.8" thickBot="1">
      <c r="A2223" s="106">
        <v>2222</v>
      </c>
      <c r="B2223" s="70" t="s">
        <v>6200</v>
      </c>
      <c r="C2223" s="70" t="s">
        <v>6201</v>
      </c>
      <c r="D2223" s="69">
        <v>45642.468263888892</v>
      </c>
      <c r="E2223" s="70" t="s">
        <v>733</v>
      </c>
      <c r="F2223" s="14"/>
      <c r="G2223" s="14"/>
      <c r="H2223" s="14"/>
      <c r="I2223" s="108" t="b">
        <v>0</v>
      </c>
      <c r="J2223" s="14"/>
      <c r="K2223" s="92">
        <v>0</v>
      </c>
      <c r="L2223" s="109" t="s">
        <v>11001</v>
      </c>
      <c r="M2223" t="str">
        <f>_xlfn.IFNA(VLOOKUP(B2223,Dashboard!$B$2:$V$1276,21,0),"HAPUS")</f>
        <v>HAPUS</v>
      </c>
    </row>
    <row r="2224" spans="1:13" ht="13.8" hidden="1" thickBot="1">
      <c r="A2224" s="103">
        <v>2223</v>
      </c>
      <c r="B2224" s="63" t="s">
        <v>6202</v>
      </c>
      <c r="C2224" s="63" t="s">
        <v>6204</v>
      </c>
      <c r="D2224" s="62">
        <v>45642.469097222223</v>
      </c>
      <c r="E2224" s="63" t="s">
        <v>406</v>
      </c>
      <c r="F2224" s="110" t="s">
        <v>11004</v>
      </c>
      <c r="G2224" s="111" t="s">
        <v>34</v>
      </c>
      <c r="H2224" s="62">
        <v>45644.689062500001</v>
      </c>
      <c r="I2224" s="104" t="b">
        <v>0</v>
      </c>
      <c r="J2224" s="9"/>
      <c r="K2224" s="96">
        <v>905</v>
      </c>
      <c r="L2224" s="105" t="s">
        <v>12313</v>
      </c>
      <c r="M2224" t="str">
        <f>_xlfn.IFNA(VLOOKUP(B2224,Dashboard!$B$2:$V$1276,21,0),"HAPUS")</f>
        <v>BELUM SPS</v>
      </c>
    </row>
    <row r="2225" spans="1:13" ht="13.8" hidden="1" thickBot="1">
      <c r="A2225" s="106">
        <v>2224</v>
      </c>
      <c r="B2225" s="70" t="s">
        <v>6205</v>
      </c>
      <c r="C2225" s="70" t="s">
        <v>6207</v>
      </c>
      <c r="D2225" s="69">
        <v>45642.473576388889</v>
      </c>
      <c r="E2225" s="70" t="s">
        <v>22</v>
      </c>
      <c r="F2225" s="112" t="s">
        <v>11004</v>
      </c>
      <c r="G2225" s="117" t="s">
        <v>118</v>
      </c>
      <c r="H2225" s="14"/>
      <c r="I2225" s="108" t="b">
        <v>0</v>
      </c>
      <c r="J2225" s="14"/>
      <c r="K2225" s="92">
        <v>304</v>
      </c>
      <c r="L2225" s="109" t="s">
        <v>12314</v>
      </c>
      <c r="M2225" t="str">
        <f>_xlfn.IFNA(VLOOKUP(B2225,Dashboard!$B$2:$V$1276,21,0),"HAPUS")</f>
        <v>BELUM SPS</v>
      </c>
    </row>
    <row r="2226" spans="1:13" ht="13.8" thickBot="1">
      <c r="A2226" s="103">
        <v>2225</v>
      </c>
      <c r="B2226" s="63" t="s">
        <v>6208</v>
      </c>
      <c r="C2226" s="63" t="s">
        <v>6209</v>
      </c>
      <c r="D2226" s="62">
        <v>45642.48641203704</v>
      </c>
      <c r="E2226" s="63" t="s">
        <v>330</v>
      </c>
      <c r="F2226" s="9"/>
      <c r="G2226" s="9"/>
      <c r="H2226" s="9"/>
      <c r="I2226" s="104" t="b">
        <v>0</v>
      </c>
      <c r="J2226" s="9"/>
      <c r="K2226" s="96">
        <v>0</v>
      </c>
      <c r="L2226" s="105" t="s">
        <v>11001</v>
      </c>
      <c r="M2226" t="str">
        <f>_xlfn.IFNA(VLOOKUP(B2226,Dashboard!$B$2:$V$1276,21,0),"HAPUS")</f>
        <v>HAPUS</v>
      </c>
    </row>
    <row r="2227" spans="1:13" ht="13.8" hidden="1" thickBot="1">
      <c r="A2227" s="106">
        <v>2226</v>
      </c>
      <c r="B2227" s="70" t="s">
        <v>6210</v>
      </c>
      <c r="C2227" s="70" t="s">
        <v>6212</v>
      </c>
      <c r="D2227" s="69">
        <v>45642.491087962961</v>
      </c>
      <c r="E2227" s="70" t="s">
        <v>6213</v>
      </c>
      <c r="F2227" s="14"/>
      <c r="G2227" s="14"/>
      <c r="H2227" s="14"/>
      <c r="I2227" s="108" t="b">
        <v>0</v>
      </c>
      <c r="J2227" s="14"/>
      <c r="K2227" s="92">
        <v>0</v>
      </c>
      <c r="L2227" s="109" t="s">
        <v>11001</v>
      </c>
      <c r="M2227" t="str">
        <f>_xlfn.IFNA(VLOOKUP(B2227,Dashboard!$B$2:$V$1276,21,0),"HAPUS")</f>
        <v>BELUM SPS</v>
      </c>
    </row>
    <row r="2228" spans="1:13" ht="13.8" thickBot="1">
      <c r="A2228" s="103">
        <v>2227</v>
      </c>
      <c r="B2228" s="63" t="s">
        <v>6214</v>
      </c>
      <c r="C2228" s="63" t="s">
        <v>6215</v>
      </c>
      <c r="D2228" s="62">
        <v>45642.494745370372</v>
      </c>
      <c r="E2228" s="63" t="s">
        <v>253</v>
      </c>
      <c r="F2228" s="9"/>
      <c r="G2228" s="9"/>
      <c r="H2228" s="9"/>
      <c r="I2228" s="104" t="b">
        <v>0</v>
      </c>
      <c r="J2228" s="9"/>
      <c r="K2228" s="96">
        <v>0</v>
      </c>
      <c r="L2228" s="105" t="s">
        <v>11001</v>
      </c>
      <c r="M2228" t="str">
        <f>_xlfn.IFNA(VLOOKUP(B2228,Dashboard!$B$2:$V$1276,21,0),"HAPUS")</f>
        <v>HAPUS</v>
      </c>
    </row>
    <row r="2229" spans="1:13" ht="13.8" hidden="1" thickBot="1">
      <c r="A2229" s="106">
        <v>2228</v>
      </c>
      <c r="B2229" s="70" t="s">
        <v>6216</v>
      </c>
      <c r="C2229" s="70" t="s">
        <v>6218</v>
      </c>
      <c r="D2229" s="69">
        <v>45642.499108796299</v>
      </c>
      <c r="E2229" s="70" t="s">
        <v>406</v>
      </c>
      <c r="F2229" s="112" t="s">
        <v>11004</v>
      </c>
      <c r="G2229" s="107" t="s">
        <v>34</v>
      </c>
      <c r="H2229" s="69">
        <v>45644.689351851855</v>
      </c>
      <c r="I2229" s="108" t="b">
        <v>0</v>
      </c>
      <c r="J2229" s="14"/>
      <c r="K2229" s="92">
        <v>906</v>
      </c>
      <c r="L2229" s="109" t="s">
        <v>12315</v>
      </c>
      <c r="M2229" t="str">
        <f>_xlfn.IFNA(VLOOKUP(B2229,Dashboard!$B$2:$V$1276,21,0),"HAPUS")</f>
        <v>BELUM SPS</v>
      </c>
    </row>
    <row r="2230" spans="1:13" ht="13.8" hidden="1" thickBot="1">
      <c r="A2230" s="103">
        <v>2229</v>
      </c>
      <c r="B2230" s="63" t="s">
        <v>6219</v>
      </c>
      <c r="C2230" s="63" t="s">
        <v>6221</v>
      </c>
      <c r="D2230" s="62">
        <v>45642.500532407408</v>
      </c>
      <c r="E2230" s="63" t="s">
        <v>325</v>
      </c>
      <c r="F2230" s="110" t="s">
        <v>11004</v>
      </c>
      <c r="G2230" s="111" t="s">
        <v>34</v>
      </c>
      <c r="H2230" s="62">
        <v>45644.689398148148</v>
      </c>
      <c r="I2230" s="104" t="b">
        <v>0</v>
      </c>
      <c r="J2230" s="9"/>
      <c r="K2230" s="96">
        <v>907</v>
      </c>
      <c r="L2230" s="105" t="s">
        <v>12316</v>
      </c>
      <c r="M2230" t="str">
        <f>_xlfn.IFNA(VLOOKUP(B2230,Dashboard!$B$2:$V$1276,21,0),"HAPUS")</f>
        <v>BELUM SPS</v>
      </c>
    </row>
    <row r="2231" spans="1:13" ht="13.8" thickBot="1">
      <c r="A2231" s="106">
        <v>2230</v>
      </c>
      <c r="B2231" s="70" t="s">
        <v>6222</v>
      </c>
      <c r="C2231" s="70" t="s">
        <v>6223</v>
      </c>
      <c r="D2231" s="69">
        <v>45642.564039351855</v>
      </c>
      <c r="E2231" s="70" t="s">
        <v>57</v>
      </c>
      <c r="F2231" s="14"/>
      <c r="G2231" s="14"/>
      <c r="H2231" s="14"/>
      <c r="I2231" s="108" t="b">
        <v>0</v>
      </c>
      <c r="J2231" s="14"/>
      <c r="K2231" s="92">
        <v>0</v>
      </c>
      <c r="L2231" s="109" t="s">
        <v>11001</v>
      </c>
      <c r="M2231" t="str">
        <f>_xlfn.IFNA(VLOOKUP(B2231,Dashboard!$B$2:$V$1276,21,0),"HAPUS")</f>
        <v>HAPUS</v>
      </c>
    </row>
    <row r="2232" spans="1:13" ht="13.8" hidden="1" thickBot="1">
      <c r="A2232" s="103">
        <v>2231</v>
      </c>
      <c r="B2232" s="63" t="s">
        <v>6224</v>
      </c>
      <c r="C2232" s="63" t="s">
        <v>6226</v>
      </c>
      <c r="D2232" s="62">
        <v>45642.569374999999</v>
      </c>
      <c r="E2232" s="63" t="s">
        <v>22</v>
      </c>
      <c r="F2232" s="110" t="s">
        <v>11004</v>
      </c>
      <c r="G2232" s="119" t="s">
        <v>118</v>
      </c>
      <c r="H2232" s="9"/>
      <c r="I2232" s="104" t="b">
        <v>0</v>
      </c>
      <c r="J2232" s="9"/>
      <c r="K2232" s="96">
        <v>305</v>
      </c>
      <c r="L2232" s="105" t="s">
        <v>12317</v>
      </c>
      <c r="M2232" t="str">
        <f>_xlfn.IFNA(VLOOKUP(B2232,Dashboard!$B$2:$V$1276,21,0),"HAPUS")</f>
        <v>BELUM SPS</v>
      </c>
    </row>
    <row r="2233" spans="1:13" ht="13.8" thickBot="1">
      <c r="A2233" s="106">
        <v>2232</v>
      </c>
      <c r="B2233" s="70" t="s">
        <v>6227</v>
      </c>
      <c r="C2233" s="70" t="s">
        <v>6228</v>
      </c>
      <c r="D2233" s="69">
        <v>45642.572141203702</v>
      </c>
      <c r="E2233" s="70" t="s">
        <v>98</v>
      </c>
      <c r="F2233" s="14"/>
      <c r="G2233" s="14"/>
      <c r="H2233" s="14"/>
      <c r="I2233" s="108" t="b">
        <v>0</v>
      </c>
      <c r="J2233" s="14"/>
      <c r="K2233" s="92">
        <v>0</v>
      </c>
      <c r="L2233" s="109" t="s">
        <v>11001</v>
      </c>
      <c r="M2233" t="str">
        <f>_xlfn.IFNA(VLOOKUP(B2233,Dashboard!$B$2:$V$1276,21,0),"HAPUS")</f>
        <v>HAPUS</v>
      </c>
    </row>
    <row r="2234" spans="1:13" ht="13.8" hidden="1" thickBot="1">
      <c r="A2234" s="103">
        <v>2233</v>
      </c>
      <c r="B2234" s="63" t="s">
        <v>6229</v>
      </c>
      <c r="C2234" s="63" t="s">
        <v>6231</v>
      </c>
      <c r="D2234" s="62">
        <v>45642.579351851855</v>
      </c>
      <c r="E2234" s="63" t="s">
        <v>216</v>
      </c>
      <c r="F2234" s="110" t="s">
        <v>11004</v>
      </c>
      <c r="G2234" s="119" t="s">
        <v>118</v>
      </c>
      <c r="H2234" s="9"/>
      <c r="I2234" s="104" t="b">
        <v>0</v>
      </c>
      <c r="J2234" s="9"/>
      <c r="K2234" s="96">
        <v>306</v>
      </c>
      <c r="L2234" s="105" t="s">
        <v>12318</v>
      </c>
      <c r="M2234" t="str">
        <f>_xlfn.IFNA(VLOOKUP(B2234,Dashboard!$B$2:$V$1276,21,0),"HAPUS")</f>
        <v>BELUM SPS</v>
      </c>
    </row>
    <row r="2235" spans="1:13" ht="13.8" thickBot="1">
      <c r="A2235" s="106">
        <v>2234</v>
      </c>
      <c r="B2235" s="70" t="s">
        <v>6232</v>
      </c>
      <c r="C2235" s="70" t="s">
        <v>6234</v>
      </c>
      <c r="D2235" s="69">
        <v>45642.595104166663</v>
      </c>
      <c r="E2235" s="70" t="s">
        <v>194</v>
      </c>
      <c r="F2235" s="14"/>
      <c r="G2235" s="14"/>
      <c r="H2235" s="14"/>
      <c r="I2235" s="108" t="b">
        <v>0</v>
      </c>
      <c r="J2235" s="14"/>
      <c r="K2235" s="92">
        <v>0</v>
      </c>
      <c r="L2235" s="109" t="s">
        <v>11001</v>
      </c>
      <c r="M2235" t="str">
        <f>_xlfn.IFNA(VLOOKUP(B2235,Dashboard!$B$2:$V$1276,21,0),"HAPUS")</f>
        <v>HAPUS</v>
      </c>
    </row>
    <row r="2236" spans="1:13" ht="13.8" thickBot="1">
      <c r="A2236" s="103">
        <v>2235</v>
      </c>
      <c r="B2236" s="63" t="s">
        <v>6235</v>
      </c>
      <c r="C2236" s="63" t="s">
        <v>6237</v>
      </c>
      <c r="D2236" s="62">
        <v>45642.596041666664</v>
      </c>
      <c r="E2236" s="63" t="s">
        <v>194</v>
      </c>
      <c r="F2236" s="9"/>
      <c r="G2236" s="9"/>
      <c r="H2236" s="9"/>
      <c r="I2236" s="104" t="b">
        <v>0</v>
      </c>
      <c r="J2236" s="9"/>
      <c r="K2236" s="96">
        <v>0</v>
      </c>
      <c r="L2236" s="105" t="s">
        <v>11001</v>
      </c>
      <c r="M2236" t="str">
        <f>_xlfn.IFNA(VLOOKUP(B2236,Dashboard!$B$2:$V$1276,21,0),"HAPUS")</f>
        <v>HAPUS</v>
      </c>
    </row>
    <row r="2237" spans="1:13" ht="13.8" thickBot="1">
      <c r="A2237" s="106">
        <v>2236</v>
      </c>
      <c r="B2237" s="70" t="s">
        <v>6238</v>
      </c>
      <c r="C2237" s="70" t="s">
        <v>6240</v>
      </c>
      <c r="D2237" s="69">
        <v>45642.597199074073</v>
      </c>
      <c r="E2237" s="70" t="s">
        <v>194</v>
      </c>
      <c r="F2237" s="14"/>
      <c r="G2237" s="14"/>
      <c r="H2237" s="14"/>
      <c r="I2237" s="108" t="b">
        <v>0</v>
      </c>
      <c r="J2237" s="14"/>
      <c r="K2237" s="92">
        <v>0</v>
      </c>
      <c r="L2237" s="109" t="s">
        <v>11001</v>
      </c>
      <c r="M2237" t="str">
        <f>_xlfn.IFNA(VLOOKUP(B2237,Dashboard!$B$2:$V$1276,21,0),"HAPUS")</f>
        <v>HAPUS</v>
      </c>
    </row>
    <row r="2238" spans="1:13" ht="13.8" thickBot="1">
      <c r="A2238" s="103">
        <v>2237</v>
      </c>
      <c r="B2238" s="63" t="s">
        <v>6241</v>
      </c>
      <c r="C2238" s="63" t="s">
        <v>6243</v>
      </c>
      <c r="D2238" s="62">
        <v>45642.597743055558</v>
      </c>
      <c r="E2238" s="63" t="s">
        <v>216</v>
      </c>
      <c r="F2238" s="9"/>
      <c r="G2238" s="9"/>
      <c r="H2238" s="9"/>
      <c r="I2238" s="104" t="b">
        <v>0</v>
      </c>
      <c r="J2238" s="9"/>
      <c r="K2238" s="96">
        <v>0</v>
      </c>
      <c r="L2238" s="105" t="s">
        <v>11001</v>
      </c>
      <c r="M2238" t="str">
        <f>_xlfn.IFNA(VLOOKUP(B2238,Dashboard!$B$2:$V$1276,21,0),"HAPUS")</f>
        <v>HAPUS</v>
      </c>
    </row>
    <row r="2239" spans="1:13" ht="13.8" thickBot="1">
      <c r="A2239" s="106">
        <v>2238</v>
      </c>
      <c r="B2239" s="70" t="s">
        <v>6244</v>
      </c>
      <c r="C2239" s="70" t="s">
        <v>6246</v>
      </c>
      <c r="D2239" s="69">
        <v>45642.599803240744</v>
      </c>
      <c r="E2239" s="70" t="s">
        <v>194</v>
      </c>
      <c r="F2239" s="14"/>
      <c r="G2239" s="14"/>
      <c r="H2239" s="14"/>
      <c r="I2239" s="108" t="b">
        <v>0</v>
      </c>
      <c r="J2239" s="14"/>
      <c r="K2239" s="92">
        <v>0</v>
      </c>
      <c r="L2239" s="109" t="s">
        <v>11001</v>
      </c>
      <c r="M2239" t="str">
        <f>_xlfn.IFNA(VLOOKUP(B2239,Dashboard!$B$2:$V$1276,21,0),"HAPUS")</f>
        <v>HAPUS</v>
      </c>
    </row>
    <row r="2240" spans="1:13" ht="13.8" hidden="1" thickBot="1">
      <c r="A2240" s="103">
        <v>2239</v>
      </c>
      <c r="B2240" s="63" t="s">
        <v>6247</v>
      </c>
      <c r="C2240" s="63" t="s">
        <v>6249</v>
      </c>
      <c r="D2240" s="62">
        <v>45642.606724537036</v>
      </c>
      <c r="E2240" s="63" t="s">
        <v>216</v>
      </c>
      <c r="F2240" s="110" t="s">
        <v>11004</v>
      </c>
      <c r="G2240" s="119" t="s">
        <v>118</v>
      </c>
      <c r="H2240" s="9"/>
      <c r="I2240" s="104" t="b">
        <v>0</v>
      </c>
      <c r="J2240" s="9"/>
      <c r="K2240" s="96">
        <v>307</v>
      </c>
      <c r="L2240" s="105" t="s">
        <v>12319</v>
      </c>
      <c r="M2240" t="str">
        <f>_xlfn.IFNA(VLOOKUP(B2240,Dashboard!$B$2:$V$1276,21,0),"HAPUS")</f>
        <v>BELUM SPS</v>
      </c>
    </row>
    <row r="2241" spans="1:13" ht="13.8" hidden="1" thickBot="1">
      <c r="A2241" s="106">
        <v>2240</v>
      </c>
      <c r="B2241" s="70" t="s">
        <v>6250</v>
      </c>
      <c r="C2241" s="70" t="s">
        <v>6252</v>
      </c>
      <c r="D2241" s="69">
        <v>45642.612233796295</v>
      </c>
      <c r="E2241" s="70" t="s">
        <v>6253</v>
      </c>
      <c r="F2241" s="14"/>
      <c r="G2241" s="14"/>
      <c r="H2241" s="14"/>
      <c r="I2241" s="108" t="b">
        <v>0</v>
      </c>
      <c r="J2241" s="14"/>
      <c r="K2241" s="92">
        <v>0</v>
      </c>
      <c r="L2241" s="109" t="s">
        <v>11001</v>
      </c>
      <c r="M2241" t="str">
        <f>_xlfn.IFNA(VLOOKUP(B2241,Dashboard!$B$2:$V$1276,21,0),"HAPUS")</f>
        <v>BELUM SPS</v>
      </c>
    </row>
    <row r="2242" spans="1:13" ht="13.8" hidden="1" thickBot="1">
      <c r="A2242" s="103">
        <v>2241</v>
      </c>
      <c r="B2242" s="63" t="s">
        <v>6254</v>
      </c>
      <c r="C2242" s="63" t="s">
        <v>6256</v>
      </c>
      <c r="D2242" s="62">
        <v>45642.614398148151</v>
      </c>
      <c r="E2242" s="63" t="s">
        <v>271</v>
      </c>
      <c r="F2242" s="110" t="s">
        <v>11004</v>
      </c>
      <c r="G2242" s="111" t="s">
        <v>34</v>
      </c>
      <c r="H2242" s="62">
        <v>45644.690196759257</v>
      </c>
      <c r="I2242" s="104" t="b">
        <v>0</v>
      </c>
      <c r="J2242" s="9"/>
      <c r="K2242" s="96">
        <v>908</v>
      </c>
      <c r="L2242" s="105" t="s">
        <v>12320</v>
      </c>
      <c r="M2242" t="str">
        <f>_xlfn.IFNA(VLOOKUP(B2242,Dashboard!$B$2:$V$1276,21,0),"HAPUS")</f>
        <v>BELUM SPS</v>
      </c>
    </row>
    <row r="2243" spans="1:13" ht="13.8" thickBot="1">
      <c r="A2243" s="106">
        <v>2242</v>
      </c>
      <c r="B2243" s="70" t="s">
        <v>6257</v>
      </c>
      <c r="C2243" s="70" t="s">
        <v>6258</v>
      </c>
      <c r="D2243" s="69">
        <v>45642.614918981482</v>
      </c>
      <c r="E2243" s="70" t="s">
        <v>174</v>
      </c>
      <c r="F2243" s="14"/>
      <c r="G2243" s="14"/>
      <c r="H2243" s="14"/>
      <c r="I2243" s="108" t="b">
        <v>0</v>
      </c>
      <c r="J2243" s="14"/>
      <c r="K2243" s="92">
        <v>0</v>
      </c>
      <c r="L2243" s="109" t="s">
        <v>11001</v>
      </c>
      <c r="M2243" t="str">
        <f>_xlfn.IFNA(VLOOKUP(B2243,Dashboard!$B$2:$V$1276,21,0),"HAPUS")</f>
        <v>HAPUS</v>
      </c>
    </row>
    <row r="2244" spans="1:13" ht="13.8" hidden="1" thickBot="1">
      <c r="A2244" s="103">
        <v>2243</v>
      </c>
      <c r="B2244" s="63" t="s">
        <v>6259</v>
      </c>
      <c r="C2244" s="63" t="s">
        <v>6260</v>
      </c>
      <c r="D2244" s="62">
        <v>45642.616655092592</v>
      </c>
      <c r="E2244" s="63" t="s">
        <v>216</v>
      </c>
      <c r="F2244" s="110" t="s">
        <v>11004</v>
      </c>
      <c r="G2244" s="111" t="s">
        <v>34</v>
      </c>
      <c r="H2244" s="62">
        <v>45644.690601851849</v>
      </c>
      <c r="I2244" s="104" t="b">
        <v>0</v>
      </c>
      <c r="J2244" s="9"/>
      <c r="K2244" s="96">
        <v>909</v>
      </c>
      <c r="L2244" s="105" t="s">
        <v>12321</v>
      </c>
      <c r="M2244" t="str">
        <f>_xlfn.IFNA(VLOOKUP(B2244,Dashboard!$B$2:$V$1276,21,0),"HAPUS")</f>
        <v>BELUM SPS</v>
      </c>
    </row>
    <row r="2245" spans="1:13" ht="13.8" hidden="1" thickBot="1">
      <c r="A2245" s="106">
        <v>2244</v>
      </c>
      <c r="B2245" s="70" t="s">
        <v>6261</v>
      </c>
      <c r="C2245" s="70" t="s">
        <v>6263</v>
      </c>
      <c r="D2245" s="69">
        <v>45642.620150462964</v>
      </c>
      <c r="E2245" s="70" t="s">
        <v>22</v>
      </c>
      <c r="F2245" s="112" t="s">
        <v>11004</v>
      </c>
      <c r="G2245" s="107" t="s">
        <v>34</v>
      </c>
      <c r="H2245" s="69">
        <v>45644.690879629627</v>
      </c>
      <c r="I2245" s="108" t="b">
        <v>0</v>
      </c>
      <c r="J2245" s="14"/>
      <c r="K2245" s="92">
        <v>910</v>
      </c>
      <c r="L2245" s="109" t="s">
        <v>12322</v>
      </c>
      <c r="M2245" t="str">
        <f>_xlfn.IFNA(VLOOKUP(B2245,Dashboard!$B$2:$V$1276,21,0),"HAPUS")</f>
        <v>BELUM SPS</v>
      </c>
    </row>
    <row r="2246" spans="1:13" ht="13.8" hidden="1" thickBot="1">
      <c r="A2246" s="103">
        <v>2245</v>
      </c>
      <c r="B2246" s="63" t="s">
        <v>6264</v>
      </c>
      <c r="C2246" s="63" t="s">
        <v>6266</v>
      </c>
      <c r="D2246" s="62">
        <v>45642.624282407407</v>
      </c>
      <c r="E2246" s="63" t="s">
        <v>216</v>
      </c>
      <c r="F2246" s="110" t="s">
        <v>11004</v>
      </c>
      <c r="G2246" s="111" t="s">
        <v>34</v>
      </c>
      <c r="H2246" s="62">
        <v>45644.690995370373</v>
      </c>
      <c r="I2246" s="104" t="b">
        <v>0</v>
      </c>
      <c r="J2246" s="9"/>
      <c r="K2246" s="96">
        <v>911</v>
      </c>
      <c r="L2246" s="105" t="s">
        <v>12323</v>
      </c>
      <c r="M2246" t="str">
        <f>_xlfn.IFNA(VLOOKUP(B2246,Dashboard!$B$2:$V$1276,21,0),"HAPUS")</f>
        <v>BELUM SPS</v>
      </c>
    </row>
    <row r="2247" spans="1:13" ht="13.8" hidden="1" thickBot="1">
      <c r="A2247" s="106">
        <v>2246</v>
      </c>
      <c r="B2247" s="70" t="s">
        <v>6267</v>
      </c>
      <c r="C2247" s="70" t="s">
        <v>6269</v>
      </c>
      <c r="D2247" s="69">
        <v>45642.627118055556</v>
      </c>
      <c r="E2247" s="70" t="s">
        <v>216</v>
      </c>
      <c r="F2247" s="112" t="s">
        <v>11004</v>
      </c>
      <c r="G2247" s="107" t="s">
        <v>34</v>
      </c>
      <c r="H2247" s="69">
        <v>45644.691180555557</v>
      </c>
      <c r="I2247" s="108" t="b">
        <v>0</v>
      </c>
      <c r="J2247" s="14"/>
      <c r="K2247" s="92">
        <v>912</v>
      </c>
      <c r="L2247" s="109" t="s">
        <v>12324</v>
      </c>
      <c r="M2247" t="str">
        <f>_xlfn.IFNA(VLOOKUP(B2247,Dashboard!$B$2:$V$1276,21,0),"HAPUS")</f>
        <v>BELUM SPS</v>
      </c>
    </row>
    <row r="2248" spans="1:13" ht="13.8" hidden="1" thickBot="1">
      <c r="A2248" s="103">
        <v>2247</v>
      </c>
      <c r="B2248" s="63" t="s">
        <v>6270</v>
      </c>
      <c r="C2248" s="63" t="s">
        <v>4475</v>
      </c>
      <c r="D2248" s="62">
        <v>45642.630127314813</v>
      </c>
      <c r="E2248" s="63" t="s">
        <v>3274</v>
      </c>
      <c r="F2248" s="9"/>
      <c r="G2248" s="9"/>
      <c r="H2248" s="9"/>
      <c r="I2248" s="104" t="b">
        <v>0</v>
      </c>
      <c r="J2248" s="9"/>
      <c r="K2248" s="96">
        <v>0</v>
      </c>
      <c r="L2248" s="105" t="s">
        <v>11001</v>
      </c>
      <c r="M2248" t="str">
        <f>_xlfn.IFNA(VLOOKUP(B2248,Dashboard!$B$2:$V$1276,21,0),"HAPUS")</f>
        <v>BELUM SPS</v>
      </c>
    </row>
    <row r="2249" spans="1:13" ht="13.8" hidden="1" thickBot="1">
      <c r="A2249" s="106">
        <v>2248</v>
      </c>
      <c r="B2249" s="70" t="s">
        <v>6272</v>
      </c>
      <c r="C2249" s="70" t="s">
        <v>6274</v>
      </c>
      <c r="D2249" s="69">
        <v>45642.631041666667</v>
      </c>
      <c r="E2249" s="70" t="s">
        <v>216</v>
      </c>
      <c r="F2249" s="112" t="s">
        <v>11004</v>
      </c>
      <c r="G2249" s="117" t="s">
        <v>118</v>
      </c>
      <c r="H2249" s="14"/>
      <c r="I2249" s="108" t="b">
        <v>0</v>
      </c>
      <c r="J2249" s="14"/>
      <c r="K2249" s="92">
        <v>308</v>
      </c>
      <c r="L2249" s="109" t="s">
        <v>12325</v>
      </c>
      <c r="M2249" t="str">
        <f>_xlfn.IFNA(VLOOKUP(B2249,Dashboard!$B$2:$V$1276,21,0),"HAPUS")</f>
        <v>BELUM SPS</v>
      </c>
    </row>
    <row r="2250" spans="1:13" ht="13.8" hidden="1" thickBot="1">
      <c r="A2250" s="103">
        <v>2249</v>
      </c>
      <c r="B2250" s="63" t="s">
        <v>6275</v>
      </c>
      <c r="C2250" s="63" t="s">
        <v>6277</v>
      </c>
      <c r="D2250" s="62">
        <v>45642.637152777781</v>
      </c>
      <c r="E2250" s="63" t="s">
        <v>183</v>
      </c>
      <c r="F2250" s="110" t="s">
        <v>11004</v>
      </c>
      <c r="G2250" s="111" t="s">
        <v>34</v>
      </c>
      <c r="H2250" s="62">
        <v>45644.691481481481</v>
      </c>
      <c r="I2250" s="104" t="b">
        <v>0</v>
      </c>
      <c r="J2250" s="9"/>
      <c r="K2250" s="96">
        <v>913</v>
      </c>
      <c r="L2250" s="105" t="s">
        <v>12326</v>
      </c>
      <c r="M2250" t="str">
        <f>_xlfn.IFNA(VLOOKUP(B2250,Dashboard!$B$2:$V$1276,21,0),"HAPUS")</f>
        <v>BELUM SPS</v>
      </c>
    </row>
    <row r="2251" spans="1:13" ht="13.8" hidden="1" thickBot="1">
      <c r="A2251" s="106">
        <v>2250</v>
      </c>
      <c r="B2251" s="70" t="s">
        <v>6278</v>
      </c>
      <c r="C2251" s="70" t="s">
        <v>6280</v>
      </c>
      <c r="D2251" s="69">
        <v>45642.639166666668</v>
      </c>
      <c r="E2251" s="70" t="s">
        <v>216</v>
      </c>
      <c r="F2251" s="112" t="s">
        <v>11004</v>
      </c>
      <c r="G2251" s="107" t="s">
        <v>34</v>
      </c>
      <c r="H2251" s="69">
        <v>45644.691805555558</v>
      </c>
      <c r="I2251" s="108" t="b">
        <v>0</v>
      </c>
      <c r="J2251" s="14"/>
      <c r="K2251" s="92">
        <v>914</v>
      </c>
      <c r="L2251" s="109" t="s">
        <v>12327</v>
      </c>
      <c r="M2251" t="str">
        <f>_xlfn.IFNA(VLOOKUP(B2251,Dashboard!$B$2:$V$1276,21,0),"HAPUS")</f>
        <v>BELUM SPS</v>
      </c>
    </row>
    <row r="2252" spans="1:13" ht="13.8" hidden="1" thickBot="1">
      <c r="A2252" s="103">
        <v>2251</v>
      </c>
      <c r="B2252" s="63" t="s">
        <v>6281</v>
      </c>
      <c r="C2252" s="63" t="s">
        <v>6283</v>
      </c>
      <c r="D2252" s="62">
        <v>45642.640231481484</v>
      </c>
      <c r="E2252" s="63" t="s">
        <v>216</v>
      </c>
      <c r="F2252" s="110" t="s">
        <v>11004</v>
      </c>
      <c r="G2252" s="111" t="s">
        <v>34</v>
      </c>
      <c r="H2252" s="62">
        <v>45644.69195601852</v>
      </c>
      <c r="I2252" s="104" t="b">
        <v>0</v>
      </c>
      <c r="J2252" s="9"/>
      <c r="K2252" s="96">
        <v>915</v>
      </c>
      <c r="L2252" s="105" t="s">
        <v>12328</v>
      </c>
      <c r="M2252" t="str">
        <f>_xlfn.IFNA(VLOOKUP(B2252,Dashboard!$B$2:$V$1276,21,0),"HAPUS")</f>
        <v>BELUM SPS</v>
      </c>
    </row>
    <row r="2253" spans="1:13" ht="13.8" hidden="1" thickBot="1">
      <c r="A2253" s="106">
        <v>2252</v>
      </c>
      <c r="B2253" s="70" t="s">
        <v>6284</v>
      </c>
      <c r="C2253" s="70" t="s">
        <v>6286</v>
      </c>
      <c r="D2253" s="69">
        <v>45643.389652777776</v>
      </c>
      <c r="E2253" s="70" t="s">
        <v>22</v>
      </c>
      <c r="F2253" s="112" t="s">
        <v>11004</v>
      </c>
      <c r="G2253" s="107" t="s">
        <v>34</v>
      </c>
      <c r="H2253" s="69">
        <v>45644.691990740743</v>
      </c>
      <c r="I2253" s="108" t="b">
        <v>0</v>
      </c>
      <c r="J2253" s="14"/>
      <c r="K2253" s="92">
        <v>916</v>
      </c>
      <c r="L2253" s="109" t="s">
        <v>12329</v>
      </c>
      <c r="M2253" t="str">
        <f>_xlfn.IFNA(VLOOKUP(B2253,Dashboard!$B$2:$V$1276,21,0),"HAPUS")</f>
        <v>BELUM SPS</v>
      </c>
    </row>
    <row r="2254" spans="1:13" ht="13.8" hidden="1" thickBot="1">
      <c r="A2254" s="103">
        <v>2253</v>
      </c>
      <c r="B2254" s="63" t="s">
        <v>6287</v>
      </c>
      <c r="C2254" s="63" t="s">
        <v>6289</v>
      </c>
      <c r="D2254" s="62">
        <v>45643.391145833331</v>
      </c>
      <c r="E2254" s="63" t="s">
        <v>22</v>
      </c>
      <c r="F2254" s="110" t="s">
        <v>11004</v>
      </c>
      <c r="G2254" s="119" t="s">
        <v>118</v>
      </c>
      <c r="H2254" s="9"/>
      <c r="I2254" s="104" t="b">
        <v>0</v>
      </c>
      <c r="J2254" s="9"/>
      <c r="K2254" s="96">
        <v>309</v>
      </c>
      <c r="L2254" s="105" t="s">
        <v>12330</v>
      </c>
      <c r="M2254" t="str">
        <f>_xlfn.IFNA(VLOOKUP(B2254,Dashboard!$B$2:$V$1276,21,0),"HAPUS")</f>
        <v>BELUM SPS</v>
      </c>
    </row>
    <row r="2255" spans="1:13" ht="13.8" hidden="1" thickBot="1">
      <c r="A2255" s="106">
        <v>2254</v>
      </c>
      <c r="B2255" s="70" t="s">
        <v>6290</v>
      </c>
      <c r="C2255" s="70" t="s">
        <v>6292</v>
      </c>
      <c r="D2255" s="69">
        <v>45643.394583333335</v>
      </c>
      <c r="E2255" s="70" t="s">
        <v>22</v>
      </c>
      <c r="F2255" s="115" t="s">
        <v>11007</v>
      </c>
      <c r="G2255" s="107" t="s">
        <v>34</v>
      </c>
      <c r="H2255" s="69">
        <v>45644.692407407405</v>
      </c>
      <c r="I2255" s="108" t="b">
        <v>0</v>
      </c>
      <c r="J2255" s="14"/>
      <c r="K2255" s="92">
        <v>917</v>
      </c>
      <c r="L2255" s="109" t="s">
        <v>12331</v>
      </c>
      <c r="M2255" t="str">
        <f>_xlfn.IFNA(VLOOKUP(B2255,Dashboard!$B$2:$V$1276,21,0),"HAPUS")</f>
        <v>BELUM SPS</v>
      </c>
    </row>
    <row r="2256" spans="1:13" ht="13.8" hidden="1" thickBot="1">
      <c r="A2256" s="103">
        <v>2255</v>
      </c>
      <c r="B2256" s="63" t="s">
        <v>6293</v>
      </c>
      <c r="C2256" s="63" t="s">
        <v>6295</v>
      </c>
      <c r="D2256" s="62">
        <v>45643.41300925926</v>
      </c>
      <c r="E2256" s="63" t="s">
        <v>216</v>
      </c>
      <c r="F2256" s="9"/>
      <c r="G2256" s="9"/>
      <c r="H2256" s="9"/>
      <c r="I2256" s="104" t="b">
        <v>0</v>
      </c>
      <c r="J2256" s="9"/>
      <c r="K2256" s="96">
        <v>0</v>
      </c>
      <c r="L2256" s="105" t="s">
        <v>11001</v>
      </c>
      <c r="M2256" t="str">
        <f>_xlfn.IFNA(VLOOKUP(B2256,Dashboard!$B$2:$V$1276,21,0),"HAPUS")</f>
        <v>BELUM SPS</v>
      </c>
    </row>
    <row r="2257" spans="1:13" ht="13.8" thickBot="1">
      <c r="A2257" s="106">
        <v>2256</v>
      </c>
      <c r="B2257" s="70" t="s">
        <v>6296</v>
      </c>
      <c r="C2257" s="70" t="s">
        <v>6297</v>
      </c>
      <c r="D2257" s="69">
        <v>45643.413159722222</v>
      </c>
      <c r="E2257" s="70" t="s">
        <v>621</v>
      </c>
      <c r="F2257" s="14"/>
      <c r="G2257" s="14"/>
      <c r="H2257" s="14"/>
      <c r="I2257" s="108" t="b">
        <v>0</v>
      </c>
      <c r="J2257" s="14"/>
      <c r="K2257" s="92">
        <v>0</v>
      </c>
      <c r="L2257" s="109" t="s">
        <v>11001</v>
      </c>
      <c r="M2257" t="str">
        <f>_xlfn.IFNA(VLOOKUP(B2257,Dashboard!$B$2:$V$1276,21,0),"HAPUS")</f>
        <v>HAPUS</v>
      </c>
    </row>
    <row r="2258" spans="1:13" ht="13.8" hidden="1" thickBot="1">
      <c r="A2258" s="103">
        <v>2257</v>
      </c>
      <c r="B2258" s="63" t="s">
        <v>6298</v>
      </c>
      <c r="C2258" s="63" t="s">
        <v>6300</v>
      </c>
      <c r="D2258" s="62">
        <v>45643.416180555556</v>
      </c>
      <c r="E2258" s="63" t="s">
        <v>216</v>
      </c>
      <c r="F2258" s="9"/>
      <c r="G2258" s="9"/>
      <c r="H2258" s="9"/>
      <c r="I2258" s="104" t="b">
        <v>0</v>
      </c>
      <c r="J2258" s="9"/>
      <c r="K2258" s="96">
        <v>0</v>
      </c>
      <c r="L2258" s="105" t="s">
        <v>11001</v>
      </c>
      <c r="M2258" t="str">
        <f>_xlfn.IFNA(VLOOKUP(B2258,Dashboard!$B$2:$V$1276,21,0),"HAPUS")</f>
        <v>BELUM SPS</v>
      </c>
    </row>
    <row r="2259" spans="1:13" ht="13.8" thickBot="1">
      <c r="A2259" s="106">
        <v>2258</v>
      </c>
      <c r="B2259" s="70" t="s">
        <v>6301</v>
      </c>
      <c r="C2259" s="70" t="s">
        <v>6302</v>
      </c>
      <c r="D2259" s="69">
        <v>45643.417233796295</v>
      </c>
      <c r="E2259" s="70" t="s">
        <v>1801</v>
      </c>
      <c r="F2259" s="14"/>
      <c r="G2259" s="14"/>
      <c r="H2259" s="14"/>
      <c r="I2259" s="108" t="b">
        <v>0</v>
      </c>
      <c r="J2259" s="14"/>
      <c r="K2259" s="92">
        <v>0</v>
      </c>
      <c r="L2259" s="109" t="s">
        <v>11001</v>
      </c>
      <c r="M2259" t="str">
        <f>_xlfn.IFNA(VLOOKUP(B2259,Dashboard!$B$2:$V$1276,21,0),"HAPUS")</f>
        <v>HAPUS</v>
      </c>
    </row>
    <row r="2260" spans="1:13" ht="13.8" hidden="1" thickBot="1">
      <c r="A2260" s="103">
        <v>2259</v>
      </c>
      <c r="B2260" s="63" t="s">
        <v>6303</v>
      </c>
      <c r="C2260" s="63" t="s">
        <v>6305</v>
      </c>
      <c r="D2260" s="62">
        <v>45643.429375</v>
      </c>
      <c r="E2260" s="63" t="s">
        <v>46</v>
      </c>
      <c r="F2260" s="9"/>
      <c r="G2260" s="9"/>
      <c r="H2260" s="9"/>
      <c r="I2260" s="104" t="b">
        <v>0</v>
      </c>
      <c r="J2260" s="9"/>
      <c r="K2260" s="96">
        <v>0</v>
      </c>
      <c r="L2260" s="105" t="s">
        <v>11001</v>
      </c>
      <c r="M2260" t="str">
        <f>_xlfn.IFNA(VLOOKUP(B2260,Dashboard!$B$2:$V$1276,21,0),"HAPUS")</f>
        <v>BELUM SPS</v>
      </c>
    </row>
    <row r="2261" spans="1:13" ht="13.8" hidden="1" thickBot="1">
      <c r="A2261" s="106">
        <v>2260</v>
      </c>
      <c r="B2261" s="70" t="s">
        <v>6306</v>
      </c>
      <c r="C2261" s="70" t="s">
        <v>6308</v>
      </c>
      <c r="D2261" s="69">
        <v>45643.446747685186</v>
      </c>
      <c r="E2261" s="70" t="s">
        <v>194</v>
      </c>
      <c r="F2261" s="115" t="s">
        <v>11007</v>
      </c>
      <c r="G2261" s="117" t="s">
        <v>118</v>
      </c>
      <c r="H2261" s="14"/>
      <c r="I2261" s="108" t="b">
        <v>0</v>
      </c>
      <c r="J2261" s="14"/>
      <c r="K2261" s="92">
        <v>310</v>
      </c>
      <c r="L2261" s="109" t="s">
        <v>12332</v>
      </c>
      <c r="M2261" t="str">
        <f>_xlfn.IFNA(VLOOKUP(B2261,Dashboard!$B$2:$V$1276,21,0),"HAPUS")</f>
        <v>BELUM SPS</v>
      </c>
    </row>
    <row r="2262" spans="1:13" ht="13.8" hidden="1" thickBot="1">
      <c r="A2262" s="103">
        <v>2261</v>
      </c>
      <c r="B2262" s="63" t="s">
        <v>6309</v>
      </c>
      <c r="C2262" s="63" t="s">
        <v>6311</v>
      </c>
      <c r="D2262" s="62">
        <v>45643.448171296295</v>
      </c>
      <c r="E2262" s="63" t="s">
        <v>216</v>
      </c>
      <c r="F2262" s="113" t="s">
        <v>11007</v>
      </c>
      <c r="G2262" s="119" t="s">
        <v>118</v>
      </c>
      <c r="H2262" s="9"/>
      <c r="I2262" s="104" t="b">
        <v>0</v>
      </c>
      <c r="J2262" s="9"/>
      <c r="K2262" s="96">
        <v>311</v>
      </c>
      <c r="L2262" s="105" t="s">
        <v>12333</v>
      </c>
      <c r="M2262" t="str">
        <f>_xlfn.IFNA(VLOOKUP(B2262,Dashboard!$B$2:$V$1276,21,0),"HAPUS")</f>
        <v>BELUM SPS</v>
      </c>
    </row>
    <row r="2263" spans="1:13" ht="13.8" thickBot="1">
      <c r="A2263" s="106">
        <v>2262</v>
      </c>
      <c r="B2263" s="70" t="s">
        <v>6312</v>
      </c>
      <c r="C2263" s="70" t="s">
        <v>6314</v>
      </c>
      <c r="D2263" s="69">
        <v>45643.456111111111</v>
      </c>
      <c r="E2263" s="70" t="s">
        <v>216</v>
      </c>
      <c r="F2263" s="14"/>
      <c r="G2263" s="14"/>
      <c r="H2263" s="14"/>
      <c r="I2263" s="108" t="b">
        <v>0</v>
      </c>
      <c r="J2263" s="14"/>
      <c r="K2263" s="92">
        <v>0</v>
      </c>
      <c r="L2263" s="109" t="s">
        <v>11001</v>
      </c>
      <c r="M2263" t="str">
        <f>_xlfn.IFNA(VLOOKUP(B2263,Dashboard!$B$2:$V$1276,21,0),"HAPUS")</f>
        <v>HAPUS</v>
      </c>
    </row>
    <row r="2264" spans="1:13" ht="13.8" hidden="1" thickBot="1">
      <c r="A2264" s="103">
        <v>2263</v>
      </c>
      <c r="B2264" s="63" t="s">
        <v>6315</v>
      </c>
      <c r="C2264" s="63" t="s">
        <v>6317</v>
      </c>
      <c r="D2264" s="62">
        <v>45643.45752314815</v>
      </c>
      <c r="E2264" s="63" t="s">
        <v>216</v>
      </c>
      <c r="F2264" s="9"/>
      <c r="G2264" s="9"/>
      <c r="H2264" s="9"/>
      <c r="I2264" s="104" t="b">
        <v>0</v>
      </c>
      <c r="J2264" s="9"/>
      <c r="K2264" s="96">
        <v>0</v>
      </c>
      <c r="L2264" s="105" t="s">
        <v>11001</v>
      </c>
      <c r="M2264" t="str">
        <f>_xlfn.IFNA(VLOOKUP(B2264,Dashboard!$B$2:$V$1276,21,0),"HAPUS")</f>
        <v>BELUM SPS</v>
      </c>
    </row>
    <row r="2265" spans="1:13" ht="13.8" hidden="1" thickBot="1">
      <c r="A2265" s="106">
        <v>2264</v>
      </c>
      <c r="B2265" s="70" t="s">
        <v>6318</v>
      </c>
      <c r="C2265" s="70" t="s">
        <v>6320</v>
      </c>
      <c r="D2265" s="69">
        <v>45643.45826388889</v>
      </c>
      <c r="E2265" s="70" t="s">
        <v>22</v>
      </c>
      <c r="F2265" s="115" t="s">
        <v>11007</v>
      </c>
      <c r="G2265" s="117" t="s">
        <v>118</v>
      </c>
      <c r="H2265" s="14"/>
      <c r="I2265" s="108" t="b">
        <v>0</v>
      </c>
      <c r="J2265" s="14"/>
      <c r="K2265" s="92">
        <v>312</v>
      </c>
      <c r="L2265" s="109" t="s">
        <v>12334</v>
      </c>
      <c r="M2265" t="str">
        <f>_xlfn.IFNA(VLOOKUP(B2265,Dashboard!$B$2:$V$1276,21,0),"HAPUS")</f>
        <v>BELUM SPS</v>
      </c>
    </row>
    <row r="2266" spans="1:13" ht="13.8" hidden="1" thickBot="1">
      <c r="A2266" s="103">
        <v>2265</v>
      </c>
      <c r="B2266" s="63" t="s">
        <v>6321</v>
      </c>
      <c r="C2266" s="63" t="s">
        <v>6323</v>
      </c>
      <c r="D2266" s="62">
        <v>45643.468726851854</v>
      </c>
      <c r="E2266" s="63" t="s">
        <v>216</v>
      </c>
      <c r="F2266" s="113" t="s">
        <v>11007</v>
      </c>
      <c r="G2266" s="118" t="s">
        <v>109</v>
      </c>
      <c r="H2266" s="62">
        <v>45644.694814814815</v>
      </c>
      <c r="I2266" s="104" t="b">
        <v>0</v>
      </c>
      <c r="J2266" s="9"/>
      <c r="K2266" s="96">
        <v>69</v>
      </c>
      <c r="L2266" s="105" t="s">
        <v>12335</v>
      </c>
      <c r="M2266" t="str">
        <f>_xlfn.IFNA(VLOOKUP(B2266,Dashboard!$B$2:$V$1276,21,0),"HAPUS")</f>
        <v>BELUM SPS</v>
      </c>
    </row>
    <row r="2267" spans="1:13" ht="13.8" hidden="1" thickBot="1">
      <c r="A2267" s="106">
        <v>2266</v>
      </c>
      <c r="B2267" s="70" t="s">
        <v>6324</v>
      </c>
      <c r="C2267" s="70" t="s">
        <v>6326</v>
      </c>
      <c r="D2267" s="69">
        <v>45643.47210648148</v>
      </c>
      <c r="E2267" s="70" t="s">
        <v>899</v>
      </c>
      <c r="F2267" s="14"/>
      <c r="G2267" s="14"/>
      <c r="H2267" s="14"/>
      <c r="I2267" s="108" t="b">
        <v>0</v>
      </c>
      <c r="J2267" s="14"/>
      <c r="K2267" s="92">
        <v>0</v>
      </c>
      <c r="L2267" s="109" t="s">
        <v>11001</v>
      </c>
      <c r="M2267" t="str">
        <f>_xlfn.IFNA(VLOOKUP(B2267,Dashboard!$B$2:$V$1276,21,0),"HAPUS")</f>
        <v>BELUM SPS</v>
      </c>
    </row>
    <row r="2268" spans="1:13" ht="13.8" thickBot="1">
      <c r="A2268" s="103">
        <v>2267</v>
      </c>
      <c r="B2268" s="63" t="s">
        <v>6327</v>
      </c>
      <c r="C2268" s="63" t="s">
        <v>6329</v>
      </c>
      <c r="D2268" s="62">
        <v>45643.472731481481</v>
      </c>
      <c r="E2268" s="63" t="s">
        <v>216</v>
      </c>
      <c r="F2268" s="9"/>
      <c r="G2268" s="9"/>
      <c r="H2268" s="9"/>
      <c r="I2268" s="104" t="b">
        <v>0</v>
      </c>
      <c r="J2268" s="9"/>
      <c r="K2268" s="96">
        <v>0</v>
      </c>
      <c r="L2268" s="105" t="s">
        <v>11001</v>
      </c>
      <c r="M2268" t="str">
        <f>_xlfn.IFNA(VLOOKUP(B2268,Dashboard!$B$2:$V$1276,21,0),"HAPUS")</f>
        <v>HAPUS</v>
      </c>
    </row>
    <row r="2269" spans="1:13" ht="13.8" hidden="1" thickBot="1">
      <c r="A2269" s="106">
        <v>2268</v>
      </c>
      <c r="B2269" s="70" t="s">
        <v>6330</v>
      </c>
      <c r="C2269" s="70" t="s">
        <v>6332</v>
      </c>
      <c r="D2269" s="69">
        <v>45643.474814814814</v>
      </c>
      <c r="E2269" s="70" t="s">
        <v>22</v>
      </c>
      <c r="F2269" s="115" t="s">
        <v>11007</v>
      </c>
      <c r="G2269" s="107" t="s">
        <v>34</v>
      </c>
      <c r="H2269" s="69">
        <v>45644.695601851854</v>
      </c>
      <c r="I2269" s="108" t="b">
        <v>0</v>
      </c>
      <c r="J2269" s="14"/>
      <c r="K2269" s="92">
        <v>918</v>
      </c>
      <c r="L2269" s="109" t="s">
        <v>12336</v>
      </c>
      <c r="M2269" t="str">
        <f>_xlfn.IFNA(VLOOKUP(B2269,Dashboard!$B$2:$V$1276,21,0),"HAPUS")</f>
        <v>BELUM SPS</v>
      </c>
    </row>
    <row r="2270" spans="1:13" ht="13.8" hidden="1" thickBot="1">
      <c r="A2270" s="103">
        <v>2269</v>
      </c>
      <c r="B2270" s="63" t="s">
        <v>6333</v>
      </c>
      <c r="C2270" s="63" t="s">
        <v>6335</v>
      </c>
      <c r="D2270" s="62">
        <v>45643.483391203707</v>
      </c>
      <c r="E2270" s="63" t="s">
        <v>216</v>
      </c>
      <c r="F2270" s="9"/>
      <c r="G2270" s="9"/>
      <c r="H2270" s="9"/>
      <c r="I2270" s="104" t="b">
        <v>0</v>
      </c>
      <c r="J2270" s="9"/>
      <c r="K2270" s="96">
        <v>0</v>
      </c>
      <c r="L2270" s="105" t="s">
        <v>11001</v>
      </c>
      <c r="M2270" t="str">
        <f>_xlfn.IFNA(VLOOKUP(B2270,Dashboard!$B$2:$V$1276,21,0),"HAPUS")</f>
        <v>BELUM SPS</v>
      </c>
    </row>
    <row r="2271" spans="1:13" ht="13.8" thickBot="1">
      <c r="A2271" s="106">
        <v>2270</v>
      </c>
      <c r="B2271" s="70" t="s">
        <v>6336</v>
      </c>
      <c r="C2271" s="70" t="s">
        <v>6337</v>
      </c>
      <c r="D2271" s="69">
        <v>45643.48646990741</v>
      </c>
      <c r="E2271" s="70" t="s">
        <v>26</v>
      </c>
      <c r="F2271" s="14"/>
      <c r="G2271" s="14"/>
      <c r="H2271" s="14"/>
      <c r="I2271" s="108" t="b">
        <v>0</v>
      </c>
      <c r="J2271" s="14"/>
      <c r="K2271" s="92">
        <v>0</v>
      </c>
      <c r="L2271" s="109" t="s">
        <v>11001</v>
      </c>
      <c r="M2271" t="str">
        <f>_xlfn.IFNA(VLOOKUP(B2271,Dashboard!$B$2:$V$1276,21,0),"HAPUS")</f>
        <v>HAPUS</v>
      </c>
    </row>
    <row r="2272" spans="1:13" ht="13.8" hidden="1" thickBot="1">
      <c r="A2272" s="103">
        <v>2271</v>
      </c>
      <c r="B2272" s="63" t="s">
        <v>6338</v>
      </c>
      <c r="C2272" s="63" t="s">
        <v>6340</v>
      </c>
      <c r="D2272" s="62">
        <v>45643.490798611114</v>
      </c>
      <c r="E2272" s="63" t="s">
        <v>22</v>
      </c>
      <c r="F2272" s="113" t="s">
        <v>11007</v>
      </c>
      <c r="G2272" s="119" t="s">
        <v>118</v>
      </c>
      <c r="H2272" s="9"/>
      <c r="I2272" s="104" t="b">
        <v>0</v>
      </c>
      <c r="J2272" s="9"/>
      <c r="K2272" s="96">
        <v>313</v>
      </c>
      <c r="L2272" s="105" t="s">
        <v>12337</v>
      </c>
      <c r="M2272" t="str">
        <f>_xlfn.IFNA(VLOOKUP(B2272,Dashboard!$B$2:$V$1276,21,0),"HAPUS")</f>
        <v>BELUM SPS</v>
      </c>
    </row>
    <row r="2273" spans="1:13" ht="13.8" hidden="1" thickBot="1">
      <c r="A2273" s="106">
        <v>2272</v>
      </c>
      <c r="B2273" s="70" t="s">
        <v>6341</v>
      </c>
      <c r="C2273" s="70" t="s">
        <v>6343</v>
      </c>
      <c r="D2273" s="69">
        <v>45643.493877314817</v>
      </c>
      <c r="E2273" s="70" t="s">
        <v>216</v>
      </c>
      <c r="F2273" s="115" t="s">
        <v>11007</v>
      </c>
      <c r="G2273" s="117" t="s">
        <v>118</v>
      </c>
      <c r="H2273" s="14"/>
      <c r="I2273" s="108" t="b">
        <v>0</v>
      </c>
      <c r="J2273" s="14"/>
      <c r="K2273" s="92">
        <v>314</v>
      </c>
      <c r="L2273" s="109" t="s">
        <v>12338</v>
      </c>
      <c r="M2273" t="str">
        <f>_xlfn.IFNA(VLOOKUP(B2273,Dashboard!$B$2:$V$1276,21,0),"HAPUS")</f>
        <v>BELUM SPS</v>
      </c>
    </row>
    <row r="2274" spans="1:13" ht="13.8" hidden="1" thickBot="1">
      <c r="A2274" s="103">
        <v>2273</v>
      </c>
      <c r="B2274" s="63" t="s">
        <v>6344</v>
      </c>
      <c r="C2274" s="63" t="s">
        <v>6346</v>
      </c>
      <c r="D2274" s="62">
        <v>45643.496203703704</v>
      </c>
      <c r="E2274" s="63" t="s">
        <v>216</v>
      </c>
      <c r="F2274" s="113" t="s">
        <v>11007</v>
      </c>
      <c r="G2274" s="119" t="s">
        <v>118</v>
      </c>
      <c r="H2274" s="9"/>
      <c r="I2274" s="104" t="b">
        <v>0</v>
      </c>
      <c r="J2274" s="9"/>
      <c r="K2274" s="96">
        <v>315</v>
      </c>
      <c r="L2274" s="105" t="s">
        <v>12339</v>
      </c>
      <c r="M2274" t="str">
        <f>_xlfn.IFNA(VLOOKUP(B2274,Dashboard!$B$2:$V$1276,21,0),"HAPUS")</f>
        <v>BELUM SPS</v>
      </c>
    </row>
    <row r="2275" spans="1:13" ht="13.8" thickBot="1">
      <c r="A2275" s="106">
        <v>2274</v>
      </c>
      <c r="B2275" s="70" t="s">
        <v>6347</v>
      </c>
      <c r="C2275" s="70" t="s">
        <v>6348</v>
      </c>
      <c r="D2275" s="69">
        <v>45643.498749999999</v>
      </c>
      <c r="E2275" s="70" t="s">
        <v>330</v>
      </c>
      <c r="F2275" s="14"/>
      <c r="G2275" s="14"/>
      <c r="H2275" s="14"/>
      <c r="I2275" s="108" t="b">
        <v>0</v>
      </c>
      <c r="J2275" s="14"/>
      <c r="K2275" s="92">
        <v>0</v>
      </c>
      <c r="L2275" s="109" t="s">
        <v>11001</v>
      </c>
      <c r="M2275" t="str">
        <f>_xlfn.IFNA(VLOOKUP(B2275,Dashboard!$B$2:$V$1276,21,0),"HAPUS")</f>
        <v>HAPUS</v>
      </c>
    </row>
    <row r="2276" spans="1:13" ht="13.8" thickBot="1">
      <c r="A2276" s="103">
        <v>2275</v>
      </c>
      <c r="B2276" s="63" t="s">
        <v>6349</v>
      </c>
      <c r="C2276" s="63" t="s">
        <v>6351</v>
      </c>
      <c r="D2276" s="62">
        <v>45643.499236111114</v>
      </c>
      <c r="E2276" s="63" t="s">
        <v>889</v>
      </c>
      <c r="F2276" s="9"/>
      <c r="G2276" s="9"/>
      <c r="H2276" s="9"/>
      <c r="I2276" s="104" t="b">
        <v>0</v>
      </c>
      <c r="J2276" s="9"/>
      <c r="K2276" s="96">
        <v>0</v>
      </c>
      <c r="L2276" s="105" t="s">
        <v>11001</v>
      </c>
      <c r="M2276" t="str">
        <f>_xlfn.IFNA(VLOOKUP(B2276,Dashboard!$B$2:$V$1276,21,0),"HAPUS")</f>
        <v>HAPUS</v>
      </c>
    </row>
    <row r="2277" spans="1:13" ht="13.8" hidden="1" thickBot="1">
      <c r="A2277" s="106">
        <v>2276</v>
      </c>
      <c r="B2277" s="70" t="s">
        <v>6352</v>
      </c>
      <c r="C2277" s="70" t="s">
        <v>6353</v>
      </c>
      <c r="D2277" s="69">
        <v>45643.549409722225</v>
      </c>
      <c r="E2277" s="70" t="s">
        <v>367</v>
      </c>
      <c r="F2277" s="14"/>
      <c r="G2277" s="14"/>
      <c r="H2277" s="14"/>
      <c r="I2277" s="108" t="b">
        <v>0</v>
      </c>
      <c r="J2277" s="14"/>
      <c r="K2277" s="92">
        <v>0</v>
      </c>
      <c r="L2277" s="109" t="s">
        <v>11001</v>
      </c>
      <c r="M2277" t="str">
        <f>_xlfn.IFNA(VLOOKUP(B2277,Dashboard!$B$2:$V$1276,21,0),"HAPUS")</f>
        <v>BELUM SPS</v>
      </c>
    </row>
    <row r="2278" spans="1:13" ht="13.8" hidden="1" thickBot="1">
      <c r="A2278" s="103">
        <v>2277</v>
      </c>
      <c r="B2278" s="63" t="s">
        <v>6354</v>
      </c>
      <c r="C2278" s="63" t="s">
        <v>6355</v>
      </c>
      <c r="D2278" s="62">
        <v>45643.551203703704</v>
      </c>
      <c r="E2278" s="63" t="s">
        <v>325</v>
      </c>
      <c r="F2278" s="113" t="s">
        <v>11007</v>
      </c>
      <c r="G2278" s="119" t="s">
        <v>118</v>
      </c>
      <c r="H2278" s="9"/>
      <c r="I2278" s="9"/>
      <c r="J2278" s="9"/>
      <c r="K2278" s="96">
        <v>316</v>
      </c>
      <c r="L2278" s="105" t="s">
        <v>12340</v>
      </c>
      <c r="M2278" t="str">
        <f>_xlfn.IFNA(VLOOKUP(B2278,Dashboard!$B$2:$V$1276,21,0),"HAPUS")</f>
        <v>BELUM SPS</v>
      </c>
    </row>
    <row r="2279" spans="1:13" ht="13.8" hidden="1" thickBot="1">
      <c r="A2279" s="106">
        <v>2278</v>
      </c>
      <c r="B2279" s="70" t="s">
        <v>6356</v>
      </c>
      <c r="C2279" s="70" t="s">
        <v>6357</v>
      </c>
      <c r="D2279" s="69">
        <v>45643.552789351852</v>
      </c>
      <c r="E2279" s="70" t="s">
        <v>325</v>
      </c>
      <c r="F2279" s="115" t="s">
        <v>11007</v>
      </c>
      <c r="G2279" s="117" t="s">
        <v>118</v>
      </c>
      <c r="H2279" s="14"/>
      <c r="I2279" s="108" t="b">
        <v>0</v>
      </c>
      <c r="J2279" s="14"/>
      <c r="K2279" s="92">
        <v>317</v>
      </c>
      <c r="L2279" s="109" t="s">
        <v>12341</v>
      </c>
      <c r="M2279" t="str">
        <f>_xlfn.IFNA(VLOOKUP(B2279,Dashboard!$B$2:$V$1276,21,0),"HAPUS")</f>
        <v>BELUM SPS</v>
      </c>
    </row>
    <row r="2280" spans="1:13" ht="13.8" hidden="1" thickBot="1">
      <c r="A2280" s="103">
        <v>2279</v>
      </c>
      <c r="B2280" s="63" t="s">
        <v>6358</v>
      </c>
      <c r="C2280" s="63" t="s">
        <v>6360</v>
      </c>
      <c r="D2280" s="62">
        <v>45643.553032407406</v>
      </c>
      <c r="E2280" s="63" t="s">
        <v>22</v>
      </c>
      <c r="F2280" s="113" t="s">
        <v>11007</v>
      </c>
      <c r="G2280" s="111" t="s">
        <v>34</v>
      </c>
      <c r="H2280" s="62">
        <v>45644.696898148148</v>
      </c>
      <c r="I2280" s="104" t="b">
        <v>1</v>
      </c>
      <c r="J2280" s="62">
        <v>45650.699074074073</v>
      </c>
      <c r="K2280" s="96">
        <v>919</v>
      </c>
      <c r="L2280" s="105" t="s">
        <v>12342</v>
      </c>
      <c r="M2280" t="str">
        <f>_xlfn.IFNA(VLOOKUP(B2280,Dashboard!$B$2:$V$1276,21,0),"HAPUS")</f>
        <v>BELUM SPS</v>
      </c>
    </row>
    <row r="2281" spans="1:13" ht="13.8" hidden="1" thickBot="1">
      <c r="A2281" s="106">
        <v>2280</v>
      </c>
      <c r="B2281" s="70" t="s">
        <v>6361</v>
      </c>
      <c r="C2281" s="70" t="s">
        <v>6362</v>
      </c>
      <c r="D2281" s="69">
        <v>45643.554155092592</v>
      </c>
      <c r="E2281" s="70" t="s">
        <v>216</v>
      </c>
      <c r="F2281" s="115" t="s">
        <v>11007</v>
      </c>
      <c r="G2281" s="107" t="s">
        <v>34</v>
      </c>
      <c r="H2281" s="69">
        <v>45644.697314814817</v>
      </c>
      <c r="I2281" s="108" t="b">
        <v>0</v>
      </c>
      <c r="J2281" s="14"/>
      <c r="K2281" s="92">
        <v>920</v>
      </c>
      <c r="L2281" s="109" t="s">
        <v>12343</v>
      </c>
      <c r="M2281" t="str">
        <f>_xlfn.IFNA(VLOOKUP(B2281,Dashboard!$B$2:$V$1276,21,0),"HAPUS")</f>
        <v>BELUM SPS</v>
      </c>
    </row>
    <row r="2282" spans="1:13" ht="13.8" hidden="1" thickBot="1">
      <c r="A2282" s="103">
        <v>2281</v>
      </c>
      <c r="B2282" s="63" t="s">
        <v>6363</v>
      </c>
      <c r="C2282" s="63" t="s">
        <v>6364</v>
      </c>
      <c r="D2282" s="62">
        <v>45643.555451388886</v>
      </c>
      <c r="E2282" s="63" t="s">
        <v>216</v>
      </c>
      <c r="F2282" s="113" t="s">
        <v>11007</v>
      </c>
      <c r="G2282" s="111" t="s">
        <v>34</v>
      </c>
      <c r="H2282" s="62">
        <v>45644.69736111111</v>
      </c>
      <c r="I2282" s="104" t="b">
        <v>0</v>
      </c>
      <c r="J2282" s="9"/>
      <c r="K2282" s="96">
        <v>921</v>
      </c>
      <c r="L2282" s="105" t="s">
        <v>12344</v>
      </c>
      <c r="M2282" t="str">
        <f>_xlfn.IFNA(VLOOKUP(B2282,Dashboard!$B$2:$V$1276,21,0),"HAPUS")</f>
        <v>BELUM SPS</v>
      </c>
    </row>
    <row r="2283" spans="1:13" ht="13.8" thickBot="1">
      <c r="A2283" s="106">
        <v>2282</v>
      </c>
      <c r="B2283" s="70" t="s">
        <v>6365</v>
      </c>
      <c r="C2283" s="70" t="s">
        <v>6366</v>
      </c>
      <c r="D2283" s="69">
        <v>45643.567488425928</v>
      </c>
      <c r="E2283" s="70" t="s">
        <v>216</v>
      </c>
      <c r="F2283" s="14"/>
      <c r="G2283" s="14"/>
      <c r="H2283" s="14"/>
      <c r="I2283" s="108" t="b">
        <v>0</v>
      </c>
      <c r="J2283" s="14"/>
      <c r="K2283" s="92">
        <v>0</v>
      </c>
      <c r="L2283" s="109" t="s">
        <v>11001</v>
      </c>
      <c r="M2283" t="str">
        <f>_xlfn.IFNA(VLOOKUP(B2283,Dashboard!$B$2:$V$1276,21,0),"HAPUS")</f>
        <v>HAPUS</v>
      </c>
    </row>
    <row r="2284" spans="1:13" ht="13.8" hidden="1" thickBot="1">
      <c r="A2284" s="103">
        <v>2283</v>
      </c>
      <c r="B2284" s="63" t="s">
        <v>6367</v>
      </c>
      <c r="C2284" s="63" t="s">
        <v>6368</v>
      </c>
      <c r="D2284" s="62">
        <v>45643.569722222222</v>
      </c>
      <c r="E2284" s="63" t="s">
        <v>216</v>
      </c>
      <c r="F2284" s="113" t="s">
        <v>11007</v>
      </c>
      <c r="G2284" s="111" t="s">
        <v>34</v>
      </c>
      <c r="H2284" s="62">
        <v>45644.697569444441</v>
      </c>
      <c r="I2284" s="104" t="b">
        <v>0</v>
      </c>
      <c r="J2284" s="9"/>
      <c r="K2284" s="96">
        <v>922</v>
      </c>
      <c r="L2284" s="105" t="s">
        <v>12345</v>
      </c>
      <c r="M2284" t="str">
        <f>_xlfn.IFNA(VLOOKUP(B2284,Dashboard!$B$2:$V$1276,21,0),"HAPUS")</f>
        <v>BELUM SPS</v>
      </c>
    </row>
    <row r="2285" spans="1:13" ht="13.8" thickBot="1">
      <c r="A2285" s="106">
        <v>2284</v>
      </c>
      <c r="B2285" s="70" t="s">
        <v>6369</v>
      </c>
      <c r="C2285" s="70" t="s">
        <v>6371</v>
      </c>
      <c r="D2285" s="69">
        <v>45643.571388888886</v>
      </c>
      <c r="E2285" s="70" t="s">
        <v>216</v>
      </c>
      <c r="F2285" s="14"/>
      <c r="G2285" s="14"/>
      <c r="H2285" s="14"/>
      <c r="I2285" s="108" t="b">
        <v>0</v>
      </c>
      <c r="J2285" s="14"/>
      <c r="K2285" s="92">
        <v>0</v>
      </c>
      <c r="L2285" s="109" t="s">
        <v>11001</v>
      </c>
      <c r="M2285" t="str">
        <f>_xlfn.IFNA(VLOOKUP(B2285,Dashboard!$B$2:$V$1276,21,0),"HAPUS")</f>
        <v>HAPUS</v>
      </c>
    </row>
    <row r="2286" spans="1:13" ht="13.8" hidden="1" thickBot="1">
      <c r="A2286" s="103">
        <v>2285</v>
      </c>
      <c r="B2286" s="63" t="s">
        <v>6372</v>
      </c>
      <c r="C2286" s="63" t="s">
        <v>6373</v>
      </c>
      <c r="D2286" s="62">
        <v>45643.571655092594</v>
      </c>
      <c r="E2286" s="63" t="s">
        <v>125</v>
      </c>
      <c r="F2286" s="9"/>
      <c r="G2286" s="9"/>
      <c r="H2286" s="9"/>
      <c r="I2286" s="104" t="b">
        <v>0</v>
      </c>
      <c r="J2286" s="9"/>
      <c r="K2286" s="96">
        <v>0</v>
      </c>
      <c r="L2286" s="105" t="s">
        <v>11001</v>
      </c>
      <c r="M2286" t="str">
        <f>_xlfn.IFNA(VLOOKUP(B2286,Dashboard!$B$2:$V$1276,21,0),"HAPUS")</f>
        <v>BELUM SPS</v>
      </c>
    </row>
    <row r="2287" spans="1:13" ht="13.8" hidden="1" thickBot="1">
      <c r="A2287" s="106">
        <v>2286</v>
      </c>
      <c r="B2287" s="70" t="s">
        <v>6374</v>
      </c>
      <c r="C2287" s="70" t="s">
        <v>6376</v>
      </c>
      <c r="D2287" s="69">
        <v>45643.582141203704</v>
      </c>
      <c r="E2287" s="70" t="s">
        <v>514</v>
      </c>
      <c r="F2287" s="115" t="s">
        <v>11007</v>
      </c>
      <c r="G2287" s="117" t="s">
        <v>118</v>
      </c>
      <c r="H2287" s="14"/>
      <c r="I2287" s="108" t="b">
        <v>0</v>
      </c>
      <c r="J2287" s="14"/>
      <c r="K2287" s="92">
        <v>318</v>
      </c>
      <c r="L2287" s="109" t="s">
        <v>12346</v>
      </c>
      <c r="M2287" t="str">
        <f>_xlfn.IFNA(VLOOKUP(B2287,Dashboard!$B$2:$V$1276,21,0),"HAPUS")</f>
        <v>BELUM SPS</v>
      </c>
    </row>
    <row r="2288" spans="1:13" ht="13.8" hidden="1" thickBot="1">
      <c r="A2288" s="103">
        <v>2287</v>
      </c>
      <c r="B2288" s="63" t="s">
        <v>6377</v>
      </c>
      <c r="C2288" s="63" t="s">
        <v>6379</v>
      </c>
      <c r="D2288" s="62">
        <v>45643.584189814814</v>
      </c>
      <c r="E2288" s="63" t="s">
        <v>514</v>
      </c>
      <c r="F2288" s="113" t="s">
        <v>11007</v>
      </c>
      <c r="G2288" s="119" t="s">
        <v>118</v>
      </c>
      <c r="H2288" s="9"/>
      <c r="I2288" s="104" t="b">
        <v>0</v>
      </c>
      <c r="J2288" s="9"/>
      <c r="K2288" s="96">
        <v>319</v>
      </c>
      <c r="L2288" s="105" t="s">
        <v>12347</v>
      </c>
      <c r="M2288" t="str">
        <f>_xlfn.IFNA(VLOOKUP(B2288,Dashboard!$B$2:$V$1276,21,0),"HAPUS")</f>
        <v>BELUM SPS</v>
      </c>
    </row>
    <row r="2289" spans="1:13" ht="13.8" thickBot="1">
      <c r="A2289" s="106">
        <v>2288</v>
      </c>
      <c r="B2289" s="70" t="s">
        <v>6380</v>
      </c>
      <c r="C2289" s="70" t="s">
        <v>6381</v>
      </c>
      <c r="D2289" s="69">
        <v>45643.592592592591</v>
      </c>
      <c r="E2289" s="70" t="s">
        <v>6382</v>
      </c>
      <c r="F2289" s="14"/>
      <c r="G2289" s="14"/>
      <c r="H2289" s="14"/>
      <c r="I2289" s="108" t="b">
        <v>0</v>
      </c>
      <c r="J2289" s="14"/>
      <c r="K2289" s="92">
        <v>0</v>
      </c>
      <c r="L2289" s="109" t="s">
        <v>11001</v>
      </c>
      <c r="M2289" t="str">
        <f>_xlfn.IFNA(VLOOKUP(B2289,Dashboard!$B$2:$V$1276,21,0),"HAPUS")</f>
        <v>HAPUS</v>
      </c>
    </row>
    <row r="2290" spans="1:13" ht="13.8" hidden="1" thickBot="1">
      <c r="A2290" s="103">
        <v>2289</v>
      </c>
      <c r="B2290" s="63" t="s">
        <v>6383</v>
      </c>
      <c r="C2290" s="63" t="s">
        <v>6385</v>
      </c>
      <c r="D2290" s="62">
        <v>45643.593784722223</v>
      </c>
      <c r="E2290" s="63" t="s">
        <v>216</v>
      </c>
      <c r="F2290" s="113" t="s">
        <v>11007</v>
      </c>
      <c r="G2290" s="119" t="s">
        <v>118</v>
      </c>
      <c r="H2290" s="9"/>
      <c r="I2290" s="104" t="b">
        <v>0</v>
      </c>
      <c r="J2290" s="9"/>
      <c r="K2290" s="96">
        <v>320</v>
      </c>
      <c r="L2290" s="105" t="s">
        <v>12348</v>
      </c>
      <c r="M2290" t="str">
        <f>_xlfn.IFNA(VLOOKUP(B2290,Dashboard!$B$2:$V$1276,21,0),"HAPUS")</f>
        <v>BELUM SPS</v>
      </c>
    </row>
    <row r="2291" spans="1:13" ht="13.8" hidden="1" thickBot="1">
      <c r="A2291" s="106">
        <v>2290</v>
      </c>
      <c r="B2291" s="70" t="s">
        <v>6386</v>
      </c>
      <c r="C2291" s="70" t="s">
        <v>6388</v>
      </c>
      <c r="D2291" s="69">
        <v>45643.595011574071</v>
      </c>
      <c r="E2291" s="70" t="s">
        <v>424</v>
      </c>
      <c r="F2291" s="14"/>
      <c r="G2291" s="14"/>
      <c r="H2291" s="14"/>
      <c r="I2291" s="108" t="b">
        <v>0</v>
      </c>
      <c r="J2291" s="14"/>
      <c r="K2291" s="92">
        <v>0</v>
      </c>
      <c r="L2291" s="109" t="s">
        <v>11001</v>
      </c>
      <c r="M2291" t="str">
        <f>_xlfn.IFNA(VLOOKUP(B2291,Dashboard!$B$2:$V$1276,21,0),"HAPUS")</f>
        <v>BELUM SPS</v>
      </c>
    </row>
    <row r="2292" spans="1:13" ht="13.8" hidden="1" thickBot="1">
      <c r="A2292" s="103">
        <v>2291</v>
      </c>
      <c r="B2292" s="63" t="s">
        <v>6389</v>
      </c>
      <c r="C2292" s="63" t="s">
        <v>6391</v>
      </c>
      <c r="D2292" s="62">
        <v>45643.601620370369</v>
      </c>
      <c r="E2292" s="63" t="s">
        <v>271</v>
      </c>
      <c r="F2292" s="113" t="s">
        <v>11007</v>
      </c>
      <c r="G2292" s="119" t="s">
        <v>118</v>
      </c>
      <c r="H2292" s="9"/>
      <c r="I2292" s="104" t="b">
        <v>0</v>
      </c>
      <c r="J2292" s="9"/>
      <c r="K2292" s="96">
        <v>321</v>
      </c>
      <c r="L2292" s="105" t="s">
        <v>12349</v>
      </c>
      <c r="M2292" t="str">
        <f>_xlfn.IFNA(VLOOKUP(B2292,Dashboard!$B$2:$V$1276,21,0),"HAPUS")</f>
        <v>BELUM SPS</v>
      </c>
    </row>
    <row r="2293" spans="1:13" ht="13.8" thickBot="1">
      <c r="A2293" s="106">
        <v>2292</v>
      </c>
      <c r="B2293" s="70" t="s">
        <v>6392</v>
      </c>
      <c r="C2293" s="70" t="s">
        <v>6393</v>
      </c>
      <c r="D2293" s="69">
        <v>45643.602719907409</v>
      </c>
      <c r="E2293" s="70" t="s">
        <v>253</v>
      </c>
      <c r="F2293" s="14"/>
      <c r="G2293" s="14"/>
      <c r="H2293" s="14"/>
      <c r="I2293" s="108" t="b">
        <v>0</v>
      </c>
      <c r="J2293" s="14"/>
      <c r="K2293" s="92">
        <v>0</v>
      </c>
      <c r="L2293" s="109" t="s">
        <v>11001</v>
      </c>
      <c r="M2293" t="str">
        <f>_xlfn.IFNA(VLOOKUP(B2293,Dashboard!$B$2:$V$1276,21,0),"HAPUS")</f>
        <v>HAPUS</v>
      </c>
    </row>
    <row r="2294" spans="1:13" ht="13.8" hidden="1" thickBot="1">
      <c r="A2294" s="103">
        <v>2293</v>
      </c>
      <c r="B2294" s="63" t="s">
        <v>6394</v>
      </c>
      <c r="C2294" s="63" t="s">
        <v>6395</v>
      </c>
      <c r="D2294" s="62">
        <v>45643.605138888888</v>
      </c>
      <c r="E2294" s="63" t="s">
        <v>216</v>
      </c>
      <c r="F2294" s="113" t="s">
        <v>11007</v>
      </c>
      <c r="G2294" s="111" t="s">
        <v>34</v>
      </c>
      <c r="H2294" s="62">
        <v>45644.69866898148</v>
      </c>
      <c r="I2294" s="104" t="b">
        <v>0</v>
      </c>
      <c r="J2294" s="9"/>
      <c r="K2294" s="96">
        <v>923</v>
      </c>
      <c r="L2294" s="105" t="s">
        <v>12350</v>
      </c>
      <c r="M2294" t="str">
        <f>_xlfn.IFNA(VLOOKUP(B2294,Dashboard!$B$2:$V$1276,21,0),"HAPUS")</f>
        <v>BELUM SPS</v>
      </c>
    </row>
    <row r="2295" spans="1:13" ht="13.8" hidden="1" thickBot="1">
      <c r="A2295" s="106">
        <v>2294</v>
      </c>
      <c r="B2295" s="70" t="s">
        <v>6396</v>
      </c>
      <c r="C2295" s="70" t="s">
        <v>6397</v>
      </c>
      <c r="D2295" s="69">
        <v>45643.606944444444</v>
      </c>
      <c r="E2295" s="70" t="s">
        <v>125</v>
      </c>
      <c r="F2295" s="14"/>
      <c r="G2295" s="14"/>
      <c r="H2295" s="14"/>
      <c r="I2295" s="108" t="b">
        <v>0</v>
      </c>
      <c r="J2295" s="14"/>
      <c r="K2295" s="92">
        <v>0</v>
      </c>
      <c r="L2295" s="109" t="s">
        <v>11001</v>
      </c>
      <c r="M2295" t="str">
        <f>_xlfn.IFNA(VLOOKUP(B2295,Dashboard!$B$2:$V$1276,21,0),"HAPUS")</f>
        <v>BELUM SPS</v>
      </c>
    </row>
    <row r="2296" spans="1:13" ht="13.8" thickBot="1">
      <c r="A2296" s="103">
        <v>2295</v>
      </c>
      <c r="B2296" s="63" t="s">
        <v>6398</v>
      </c>
      <c r="C2296" s="63" t="s">
        <v>6399</v>
      </c>
      <c r="D2296" s="62">
        <v>45643.623969907407</v>
      </c>
      <c r="E2296" s="63" t="s">
        <v>216</v>
      </c>
      <c r="F2296" s="9"/>
      <c r="G2296" s="9"/>
      <c r="H2296" s="9"/>
      <c r="I2296" s="104" t="b">
        <v>0</v>
      </c>
      <c r="J2296" s="9"/>
      <c r="K2296" s="96">
        <v>0</v>
      </c>
      <c r="L2296" s="105" t="s">
        <v>11001</v>
      </c>
      <c r="M2296" t="str">
        <f>_xlfn.IFNA(VLOOKUP(B2296,Dashboard!$B$2:$V$1276,21,0),"HAPUS")</f>
        <v>HAPUS</v>
      </c>
    </row>
    <row r="2297" spans="1:13" ht="13.8" thickBot="1">
      <c r="A2297" s="106">
        <v>2296</v>
      </c>
      <c r="B2297" s="70" t="s">
        <v>6400</v>
      </c>
      <c r="C2297" s="70" t="s">
        <v>6402</v>
      </c>
      <c r="D2297" s="69">
        <v>45643.64</v>
      </c>
      <c r="E2297" s="70" t="s">
        <v>216</v>
      </c>
      <c r="F2297" s="14"/>
      <c r="G2297" s="14"/>
      <c r="H2297" s="14"/>
      <c r="I2297" s="108" t="b">
        <v>0</v>
      </c>
      <c r="J2297" s="14"/>
      <c r="K2297" s="92">
        <v>0</v>
      </c>
      <c r="L2297" s="109" t="s">
        <v>11001</v>
      </c>
      <c r="M2297" t="str">
        <f>_xlfn.IFNA(VLOOKUP(B2297,Dashboard!$B$2:$V$1276,21,0),"HAPUS")</f>
        <v>HAPUS</v>
      </c>
    </row>
    <row r="2298" spans="1:13" ht="13.8" hidden="1" thickBot="1">
      <c r="A2298" s="103">
        <v>2297</v>
      </c>
      <c r="B2298" s="63" t="s">
        <v>6403</v>
      </c>
      <c r="C2298" s="63" t="s">
        <v>6405</v>
      </c>
      <c r="D2298" s="62">
        <v>45643.678333333337</v>
      </c>
      <c r="E2298" s="63" t="s">
        <v>406</v>
      </c>
      <c r="F2298" s="113" t="s">
        <v>11007</v>
      </c>
      <c r="G2298" s="119" t="s">
        <v>118</v>
      </c>
      <c r="H2298" s="9"/>
      <c r="I2298" s="104" t="b">
        <v>0</v>
      </c>
      <c r="J2298" s="9"/>
      <c r="K2298" s="96">
        <v>322</v>
      </c>
      <c r="L2298" s="105" t="s">
        <v>12351</v>
      </c>
      <c r="M2298" t="str">
        <f>_xlfn.IFNA(VLOOKUP(B2298,Dashboard!$B$2:$V$1276,21,0),"HAPUS")</f>
        <v>BELUM SPS</v>
      </c>
    </row>
    <row r="2299" spans="1:13" ht="13.8" hidden="1" thickBot="1">
      <c r="A2299" s="106">
        <v>2298</v>
      </c>
      <c r="B2299" s="70" t="s">
        <v>6406</v>
      </c>
      <c r="C2299" s="70" t="s">
        <v>6408</v>
      </c>
      <c r="D2299" s="69">
        <v>45644.367696759262</v>
      </c>
      <c r="E2299" s="70" t="s">
        <v>1338</v>
      </c>
      <c r="F2299" s="14"/>
      <c r="G2299" s="14"/>
      <c r="H2299" s="14"/>
      <c r="I2299" s="108" t="b">
        <v>0</v>
      </c>
      <c r="J2299" s="14"/>
      <c r="K2299" s="92">
        <v>0</v>
      </c>
      <c r="L2299" s="109" t="s">
        <v>11001</v>
      </c>
      <c r="M2299" t="str">
        <f>_xlfn.IFNA(VLOOKUP(B2299,Dashboard!$B$2:$V$1276,21,0),"HAPUS")</f>
        <v>BELUM SPS</v>
      </c>
    </row>
    <row r="2300" spans="1:13" ht="13.8" thickBot="1">
      <c r="A2300" s="103">
        <v>2299</v>
      </c>
      <c r="B2300" s="63" t="s">
        <v>6409</v>
      </c>
      <c r="C2300" s="63" t="s">
        <v>6410</v>
      </c>
      <c r="D2300" s="62">
        <v>45644.368217592593</v>
      </c>
      <c r="E2300" s="63" t="s">
        <v>57</v>
      </c>
      <c r="F2300" s="9"/>
      <c r="G2300" s="9"/>
      <c r="H2300" s="9"/>
      <c r="I2300" s="104" t="b">
        <v>0</v>
      </c>
      <c r="J2300" s="9"/>
      <c r="K2300" s="96">
        <v>0</v>
      </c>
      <c r="L2300" s="105" t="s">
        <v>11001</v>
      </c>
      <c r="M2300" t="str">
        <f>_xlfn.IFNA(VLOOKUP(B2300,Dashboard!$B$2:$V$1276,21,0),"HAPUS")</f>
        <v>HAPUS</v>
      </c>
    </row>
    <row r="2301" spans="1:13" ht="13.8" thickBot="1">
      <c r="A2301" s="106">
        <v>2300</v>
      </c>
      <c r="B2301" s="70" t="s">
        <v>6411</v>
      </c>
      <c r="C2301" s="70" t="s">
        <v>5662</v>
      </c>
      <c r="D2301" s="69">
        <v>45644.378912037035</v>
      </c>
      <c r="E2301" s="70" t="s">
        <v>125</v>
      </c>
      <c r="F2301" s="115" t="s">
        <v>11007</v>
      </c>
      <c r="G2301" s="117" t="s">
        <v>118</v>
      </c>
      <c r="H2301" s="14"/>
      <c r="I2301" s="108" t="b">
        <v>0</v>
      </c>
      <c r="J2301" s="14"/>
      <c r="K2301" s="92">
        <v>323</v>
      </c>
      <c r="L2301" s="109" t="s">
        <v>12352</v>
      </c>
      <c r="M2301" t="str">
        <f>_xlfn.IFNA(VLOOKUP(B2301,Dashboard!$B$2:$V$1276,21,0),"HAPUS")</f>
        <v>HAPUS</v>
      </c>
    </row>
    <row r="2302" spans="1:13" ht="13.8" hidden="1" thickBot="1">
      <c r="A2302" s="103">
        <v>2301</v>
      </c>
      <c r="B2302" s="63" t="s">
        <v>6412</v>
      </c>
      <c r="C2302" s="63" t="s">
        <v>6413</v>
      </c>
      <c r="D2302" s="62">
        <v>45644.38181712963</v>
      </c>
      <c r="E2302" s="63" t="s">
        <v>855</v>
      </c>
      <c r="F2302" s="113" t="s">
        <v>11007</v>
      </c>
      <c r="G2302" s="119" t="s">
        <v>118</v>
      </c>
      <c r="H2302" s="9"/>
      <c r="I2302" s="104" t="b">
        <v>0</v>
      </c>
      <c r="J2302" s="9"/>
      <c r="K2302" s="96">
        <v>324</v>
      </c>
      <c r="L2302" s="105" t="s">
        <v>12353</v>
      </c>
      <c r="M2302" t="str">
        <f>_xlfn.IFNA(VLOOKUP(B2302,Dashboard!$B$2:$V$1276,21,0),"HAPUS")</f>
        <v>BELUM SPS</v>
      </c>
    </row>
    <row r="2303" spans="1:13" ht="13.8" thickBot="1">
      <c r="A2303" s="106">
        <v>2302</v>
      </c>
      <c r="B2303" s="70" t="s">
        <v>6414</v>
      </c>
      <c r="C2303" s="70" t="s">
        <v>6415</v>
      </c>
      <c r="D2303" s="69">
        <v>45644.386342592596</v>
      </c>
      <c r="E2303" s="70" t="s">
        <v>57</v>
      </c>
      <c r="F2303" s="14"/>
      <c r="G2303" s="14"/>
      <c r="H2303" s="14"/>
      <c r="I2303" s="108" t="b">
        <v>0</v>
      </c>
      <c r="J2303" s="14"/>
      <c r="K2303" s="92">
        <v>0</v>
      </c>
      <c r="L2303" s="109" t="s">
        <v>11001</v>
      </c>
      <c r="M2303" t="str">
        <f>_xlfn.IFNA(VLOOKUP(B2303,Dashboard!$B$2:$V$1276,21,0),"HAPUS")</f>
        <v>HAPUS</v>
      </c>
    </row>
    <row r="2304" spans="1:13" ht="13.8" thickBot="1">
      <c r="A2304" s="103">
        <v>2303</v>
      </c>
      <c r="B2304" s="63" t="s">
        <v>6416</v>
      </c>
      <c r="C2304" s="63" t="s">
        <v>6417</v>
      </c>
      <c r="D2304" s="62">
        <v>45644.395173611112</v>
      </c>
      <c r="E2304" s="63" t="s">
        <v>1997</v>
      </c>
      <c r="F2304" s="9"/>
      <c r="G2304" s="9"/>
      <c r="H2304" s="9"/>
      <c r="I2304" s="104" t="b">
        <v>0</v>
      </c>
      <c r="J2304" s="9"/>
      <c r="K2304" s="96">
        <v>0</v>
      </c>
      <c r="L2304" s="105" t="s">
        <v>11001</v>
      </c>
      <c r="M2304" t="str">
        <f>_xlfn.IFNA(VLOOKUP(B2304,Dashboard!$B$2:$V$1276,21,0),"HAPUS")</f>
        <v>HAPUS</v>
      </c>
    </row>
    <row r="2305" spans="1:13" ht="13.8" hidden="1" thickBot="1">
      <c r="A2305" s="106">
        <v>2304</v>
      </c>
      <c r="B2305" s="70" t="s">
        <v>6418</v>
      </c>
      <c r="C2305" s="70" t="s">
        <v>6420</v>
      </c>
      <c r="D2305" s="69">
        <v>45644.406018518515</v>
      </c>
      <c r="E2305" s="70" t="s">
        <v>216</v>
      </c>
      <c r="F2305" s="115" t="s">
        <v>11007</v>
      </c>
      <c r="G2305" s="117" t="s">
        <v>118</v>
      </c>
      <c r="H2305" s="14"/>
      <c r="I2305" s="108" t="b">
        <v>0</v>
      </c>
      <c r="J2305" s="14"/>
      <c r="K2305" s="92">
        <v>325</v>
      </c>
      <c r="L2305" s="109" t="s">
        <v>12354</v>
      </c>
      <c r="M2305" t="str">
        <f>_xlfn.IFNA(VLOOKUP(B2305,Dashboard!$B$2:$V$1276,21,0),"HAPUS")</f>
        <v>BELUM SPS</v>
      </c>
    </row>
    <row r="2306" spans="1:13" ht="13.8" hidden="1" thickBot="1">
      <c r="A2306" s="103">
        <v>2305</v>
      </c>
      <c r="B2306" s="63" t="s">
        <v>6421</v>
      </c>
      <c r="C2306" s="63" t="s">
        <v>6423</v>
      </c>
      <c r="D2306" s="62">
        <v>45644.406817129631</v>
      </c>
      <c r="E2306" s="63" t="s">
        <v>216</v>
      </c>
      <c r="F2306" s="113" t="s">
        <v>11007</v>
      </c>
      <c r="G2306" s="111" t="s">
        <v>34</v>
      </c>
      <c r="H2306" s="62">
        <v>45644.699687499997</v>
      </c>
      <c r="I2306" s="104" t="b">
        <v>0</v>
      </c>
      <c r="J2306" s="9"/>
      <c r="K2306" s="96">
        <v>924</v>
      </c>
      <c r="L2306" s="105" t="s">
        <v>12355</v>
      </c>
      <c r="M2306" t="str">
        <f>_xlfn.IFNA(VLOOKUP(B2306,Dashboard!$B$2:$V$1276,21,0),"HAPUS")</f>
        <v>BELUM SPS</v>
      </c>
    </row>
    <row r="2307" spans="1:13" ht="13.8" hidden="1" thickBot="1">
      <c r="A2307" s="106">
        <v>2306</v>
      </c>
      <c r="B2307" s="70" t="s">
        <v>6424</v>
      </c>
      <c r="C2307" s="70" t="s">
        <v>6426</v>
      </c>
      <c r="D2307" s="69">
        <v>45644.407476851855</v>
      </c>
      <c r="E2307" s="70" t="s">
        <v>194</v>
      </c>
      <c r="F2307" s="115" t="s">
        <v>11007</v>
      </c>
      <c r="G2307" s="107" t="s">
        <v>34</v>
      </c>
      <c r="H2307" s="69">
        <v>45644.699745370373</v>
      </c>
      <c r="I2307" s="108" t="b">
        <v>0</v>
      </c>
      <c r="J2307" s="14"/>
      <c r="K2307" s="92">
        <v>925</v>
      </c>
      <c r="L2307" s="109" t="s">
        <v>12356</v>
      </c>
      <c r="M2307" t="str">
        <f>_xlfn.IFNA(VLOOKUP(B2307,Dashboard!$B$2:$V$1276,21,0),"HAPUS")</f>
        <v>BELUM SPS</v>
      </c>
    </row>
    <row r="2308" spans="1:13" ht="13.8" hidden="1" thickBot="1">
      <c r="A2308" s="103">
        <v>2307</v>
      </c>
      <c r="B2308" s="63" t="s">
        <v>6427</v>
      </c>
      <c r="C2308" s="63" t="s">
        <v>6429</v>
      </c>
      <c r="D2308" s="62">
        <v>45644.408703703702</v>
      </c>
      <c r="E2308" s="63" t="s">
        <v>216</v>
      </c>
      <c r="F2308" s="113" t="s">
        <v>11007</v>
      </c>
      <c r="G2308" s="111" t="s">
        <v>34</v>
      </c>
      <c r="H2308" s="62">
        <v>45644.699837962966</v>
      </c>
      <c r="I2308" s="104" t="b">
        <v>0</v>
      </c>
      <c r="J2308" s="9"/>
      <c r="K2308" s="96">
        <v>926</v>
      </c>
      <c r="L2308" s="105" t="s">
        <v>12357</v>
      </c>
      <c r="M2308" t="str">
        <f>_xlfn.IFNA(VLOOKUP(B2308,Dashboard!$B$2:$V$1276,21,0),"HAPUS")</f>
        <v>BELUM SPS</v>
      </c>
    </row>
    <row r="2309" spans="1:13" ht="13.8" hidden="1" thickBot="1">
      <c r="A2309" s="106">
        <v>2308</v>
      </c>
      <c r="B2309" s="70" t="s">
        <v>6430</v>
      </c>
      <c r="C2309" s="70" t="s">
        <v>6431</v>
      </c>
      <c r="D2309" s="69">
        <v>45644.41615740741</v>
      </c>
      <c r="E2309" s="70" t="s">
        <v>855</v>
      </c>
      <c r="F2309" s="112" t="s">
        <v>11004</v>
      </c>
      <c r="G2309" s="117" t="s">
        <v>118</v>
      </c>
      <c r="H2309" s="14"/>
      <c r="I2309" s="108" t="b">
        <v>0</v>
      </c>
      <c r="J2309" s="14"/>
      <c r="K2309" s="92">
        <v>326</v>
      </c>
      <c r="L2309" s="109" t="s">
        <v>12358</v>
      </c>
      <c r="M2309" t="str">
        <f>_xlfn.IFNA(VLOOKUP(B2309,Dashboard!$B$2:$V$1276,21,0),"HAPUS")</f>
        <v>BELUM SPS</v>
      </c>
    </row>
    <row r="2310" spans="1:13" ht="13.8" hidden="1" thickBot="1">
      <c r="A2310" s="103">
        <v>2309</v>
      </c>
      <c r="B2310" s="63" t="s">
        <v>6432</v>
      </c>
      <c r="C2310" s="63" t="s">
        <v>6434</v>
      </c>
      <c r="D2310" s="62">
        <v>45644.423692129632</v>
      </c>
      <c r="E2310" s="63" t="s">
        <v>1629</v>
      </c>
      <c r="F2310" s="9"/>
      <c r="G2310" s="9"/>
      <c r="H2310" s="9"/>
      <c r="I2310" s="104" t="b">
        <v>0</v>
      </c>
      <c r="J2310" s="9"/>
      <c r="K2310" s="96">
        <v>0</v>
      </c>
      <c r="L2310" s="105" t="s">
        <v>11001</v>
      </c>
      <c r="M2310" t="str">
        <f>_xlfn.IFNA(VLOOKUP(B2310,Dashboard!$B$2:$V$1276,21,0),"HAPUS")</f>
        <v>BELUM SPS</v>
      </c>
    </row>
    <row r="2311" spans="1:13" ht="13.8" hidden="1" thickBot="1">
      <c r="A2311" s="106">
        <v>2310</v>
      </c>
      <c r="B2311" s="70" t="s">
        <v>6435</v>
      </c>
      <c r="C2311" s="70" t="s">
        <v>6437</v>
      </c>
      <c r="D2311" s="69">
        <v>45644.432256944441</v>
      </c>
      <c r="E2311" s="70" t="s">
        <v>22</v>
      </c>
      <c r="F2311" s="112" t="s">
        <v>11004</v>
      </c>
      <c r="G2311" s="107" t="s">
        <v>34</v>
      </c>
      <c r="H2311" s="69">
        <v>45645.677615740744</v>
      </c>
      <c r="I2311" s="108" t="b">
        <v>0</v>
      </c>
      <c r="J2311" s="14"/>
      <c r="K2311" s="92">
        <v>927</v>
      </c>
      <c r="L2311" s="109" t="s">
        <v>12359</v>
      </c>
      <c r="M2311" t="str">
        <f>_xlfn.IFNA(VLOOKUP(B2311,Dashboard!$B$2:$V$1276,21,0),"HAPUS")</f>
        <v>BELUM SPS</v>
      </c>
    </row>
    <row r="2312" spans="1:13" ht="13.8" hidden="1" thickBot="1">
      <c r="A2312" s="103">
        <v>2311</v>
      </c>
      <c r="B2312" s="63" t="s">
        <v>6438</v>
      </c>
      <c r="C2312" s="63" t="s">
        <v>4547</v>
      </c>
      <c r="D2312" s="62">
        <v>45644.436319444445</v>
      </c>
      <c r="E2312" s="63" t="s">
        <v>1121</v>
      </c>
      <c r="F2312" s="110" t="s">
        <v>11004</v>
      </c>
      <c r="G2312" s="119" t="s">
        <v>118</v>
      </c>
      <c r="H2312" s="9"/>
      <c r="I2312" s="104" t="b">
        <v>0</v>
      </c>
      <c r="J2312" s="9"/>
      <c r="K2312" s="96">
        <v>327</v>
      </c>
      <c r="L2312" s="105" t="s">
        <v>12360</v>
      </c>
      <c r="M2312" t="str">
        <f>_xlfn.IFNA(VLOOKUP(B2312,Dashboard!$B$2:$V$1276,21,0),"HAPUS")</f>
        <v>BELUM SPS</v>
      </c>
    </row>
    <row r="2313" spans="1:13" ht="13.8" hidden="1" thickBot="1">
      <c r="A2313" s="106">
        <v>2312</v>
      </c>
      <c r="B2313" s="70" t="s">
        <v>6440</v>
      </c>
      <c r="C2313" s="70" t="s">
        <v>6442</v>
      </c>
      <c r="D2313" s="69">
        <v>45644.436805555553</v>
      </c>
      <c r="E2313" s="70" t="s">
        <v>216</v>
      </c>
      <c r="F2313" s="112" t="s">
        <v>11004</v>
      </c>
      <c r="G2313" s="107" t="s">
        <v>34</v>
      </c>
      <c r="H2313" s="69">
        <v>45645.678124999999</v>
      </c>
      <c r="I2313" s="108" t="b">
        <v>0</v>
      </c>
      <c r="J2313" s="14"/>
      <c r="K2313" s="92">
        <v>928</v>
      </c>
      <c r="L2313" s="109" t="s">
        <v>12361</v>
      </c>
      <c r="M2313" t="str">
        <f>_xlfn.IFNA(VLOOKUP(B2313,Dashboard!$B$2:$V$1276,21,0),"HAPUS")</f>
        <v>BELUM SPS</v>
      </c>
    </row>
    <row r="2314" spans="1:13" ht="13.8" hidden="1" thickBot="1">
      <c r="A2314" s="103">
        <v>2313</v>
      </c>
      <c r="B2314" s="63" t="s">
        <v>6443</v>
      </c>
      <c r="C2314" s="63" t="s">
        <v>4545</v>
      </c>
      <c r="D2314" s="62">
        <v>45644.437280092592</v>
      </c>
      <c r="E2314" s="63" t="s">
        <v>1121</v>
      </c>
      <c r="F2314" s="110" t="s">
        <v>11004</v>
      </c>
      <c r="G2314" s="119" t="s">
        <v>118</v>
      </c>
      <c r="H2314" s="9"/>
      <c r="I2314" s="104" t="b">
        <v>0</v>
      </c>
      <c r="J2314" s="9"/>
      <c r="K2314" s="96">
        <v>328</v>
      </c>
      <c r="L2314" s="105" t="s">
        <v>12362</v>
      </c>
      <c r="M2314" t="str">
        <f>_xlfn.IFNA(VLOOKUP(B2314,Dashboard!$B$2:$V$1276,21,0),"HAPUS")</f>
        <v>BELUM SPS</v>
      </c>
    </row>
    <row r="2315" spans="1:13" ht="13.8" hidden="1" thickBot="1">
      <c r="A2315" s="106">
        <v>2314</v>
      </c>
      <c r="B2315" s="70" t="s">
        <v>6445</v>
      </c>
      <c r="C2315" s="70" t="s">
        <v>6447</v>
      </c>
      <c r="D2315" s="69">
        <v>45644.438020833331</v>
      </c>
      <c r="E2315" s="70" t="s">
        <v>216</v>
      </c>
      <c r="F2315" s="112" t="s">
        <v>11004</v>
      </c>
      <c r="G2315" s="107" t="s">
        <v>34</v>
      </c>
      <c r="H2315" s="69">
        <v>45645.678530092591</v>
      </c>
      <c r="I2315" s="108" t="b">
        <v>0</v>
      </c>
      <c r="J2315" s="14"/>
      <c r="K2315" s="92">
        <v>929</v>
      </c>
      <c r="L2315" s="109" t="s">
        <v>12363</v>
      </c>
      <c r="M2315" t="str">
        <f>_xlfn.IFNA(VLOOKUP(B2315,Dashboard!$B$2:$V$1276,21,0),"HAPUS")</f>
        <v>BELUM SPS</v>
      </c>
    </row>
    <row r="2316" spans="1:13" ht="13.8" thickBot="1">
      <c r="A2316" s="103">
        <v>2315</v>
      </c>
      <c r="B2316" s="63" t="s">
        <v>6448</v>
      </c>
      <c r="C2316" s="63" t="s">
        <v>6450</v>
      </c>
      <c r="D2316" s="62">
        <v>45644.442048611112</v>
      </c>
      <c r="E2316" s="63" t="s">
        <v>406</v>
      </c>
      <c r="F2316" s="9"/>
      <c r="G2316" s="9"/>
      <c r="H2316" s="9"/>
      <c r="I2316" s="104" t="b">
        <v>0</v>
      </c>
      <c r="J2316" s="9"/>
      <c r="K2316" s="96">
        <v>0</v>
      </c>
      <c r="L2316" s="105" t="s">
        <v>11001</v>
      </c>
      <c r="M2316" t="str">
        <f>_xlfn.IFNA(VLOOKUP(B2316,Dashboard!$B$2:$V$1276,21,0),"HAPUS")</f>
        <v>HAPUS</v>
      </c>
    </row>
    <row r="2317" spans="1:13" ht="13.8" thickBot="1">
      <c r="A2317" s="106">
        <v>2316</v>
      </c>
      <c r="B2317" s="70" t="s">
        <v>6451</v>
      </c>
      <c r="C2317" s="70" t="s">
        <v>6452</v>
      </c>
      <c r="D2317" s="69">
        <v>45644.446493055555</v>
      </c>
      <c r="E2317" s="70" t="s">
        <v>336</v>
      </c>
      <c r="F2317" s="14"/>
      <c r="G2317" s="14"/>
      <c r="H2317" s="14"/>
      <c r="I2317" s="108" t="b">
        <v>0</v>
      </c>
      <c r="J2317" s="14"/>
      <c r="K2317" s="92">
        <v>0</v>
      </c>
      <c r="L2317" s="109" t="s">
        <v>11001</v>
      </c>
      <c r="M2317" t="str">
        <f>_xlfn.IFNA(VLOOKUP(B2317,Dashboard!$B$2:$V$1276,21,0),"HAPUS")</f>
        <v>HAPUS</v>
      </c>
    </row>
    <row r="2318" spans="1:13" ht="13.8" hidden="1" thickBot="1">
      <c r="A2318" s="103">
        <v>2317</v>
      </c>
      <c r="B2318" s="63" t="s">
        <v>6453</v>
      </c>
      <c r="C2318" s="63" t="s">
        <v>6454</v>
      </c>
      <c r="D2318" s="62">
        <v>45644.457199074073</v>
      </c>
      <c r="E2318" s="63" t="s">
        <v>216</v>
      </c>
      <c r="F2318" s="110" t="s">
        <v>11004</v>
      </c>
      <c r="G2318" s="111" t="s">
        <v>34</v>
      </c>
      <c r="H2318" s="62">
        <v>45645.678831018522</v>
      </c>
      <c r="I2318" s="104" t="b">
        <v>0</v>
      </c>
      <c r="J2318" s="9"/>
      <c r="K2318" s="96">
        <v>930</v>
      </c>
      <c r="L2318" s="105" t="s">
        <v>12364</v>
      </c>
      <c r="M2318" t="str">
        <f>_xlfn.IFNA(VLOOKUP(B2318,Dashboard!$B$2:$V$1276,21,0),"HAPUS")</f>
        <v>BELUM SPS</v>
      </c>
    </row>
    <row r="2319" spans="1:13" ht="13.8" thickBot="1">
      <c r="A2319" s="106">
        <v>2318</v>
      </c>
      <c r="B2319" s="70" t="s">
        <v>6455</v>
      </c>
      <c r="C2319" s="70" t="s">
        <v>6456</v>
      </c>
      <c r="D2319" s="69">
        <v>45644.459583333337</v>
      </c>
      <c r="E2319" s="70" t="s">
        <v>621</v>
      </c>
      <c r="F2319" s="14"/>
      <c r="G2319" s="14"/>
      <c r="H2319" s="14"/>
      <c r="I2319" s="108" t="b">
        <v>0</v>
      </c>
      <c r="J2319" s="14"/>
      <c r="K2319" s="92">
        <v>0</v>
      </c>
      <c r="L2319" s="109" t="s">
        <v>11001</v>
      </c>
      <c r="M2319" t="str">
        <f>_xlfn.IFNA(VLOOKUP(B2319,Dashboard!$B$2:$V$1276,21,0),"HAPUS")</f>
        <v>HAPUS</v>
      </c>
    </row>
    <row r="2320" spans="1:13" ht="13.8" thickBot="1">
      <c r="A2320" s="103">
        <v>2319</v>
      </c>
      <c r="B2320" s="63" t="s">
        <v>6457</v>
      </c>
      <c r="C2320" s="63" t="s">
        <v>6459</v>
      </c>
      <c r="D2320" s="62">
        <v>45644.460289351853</v>
      </c>
      <c r="E2320" s="63" t="s">
        <v>183</v>
      </c>
      <c r="F2320" s="110" t="s">
        <v>11004</v>
      </c>
      <c r="G2320" s="119" t="s">
        <v>118</v>
      </c>
      <c r="H2320" s="9"/>
      <c r="I2320" s="104" t="b">
        <v>0</v>
      </c>
      <c r="J2320" s="9"/>
      <c r="K2320" s="96">
        <v>329</v>
      </c>
      <c r="L2320" s="105" t="s">
        <v>12365</v>
      </c>
      <c r="M2320" t="str">
        <f>_xlfn.IFNA(VLOOKUP(B2320,Dashboard!$B$2:$V$1276,21,0),"HAPUS")</f>
        <v>HAPUS</v>
      </c>
    </row>
    <row r="2321" spans="1:13" ht="13.8" thickBot="1">
      <c r="A2321" s="106">
        <v>2320</v>
      </c>
      <c r="B2321" s="70" t="s">
        <v>6460</v>
      </c>
      <c r="C2321" s="70" t="s">
        <v>6461</v>
      </c>
      <c r="D2321" s="69">
        <v>45644.464629629627</v>
      </c>
      <c r="E2321" s="70" t="s">
        <v>6462</v>
      </c>
      <c r="F2321" s="14"/>
      <c r="G2321" s="14"/>
      <c r="H2321" s="14"/>
      <c r="I2321" s="108" t="b">
        <v>0</v>
      </c>
      <c r="J2321" s="14"/>
      <c r="K2321" s="92">
        <v>0</v>
      </c>
      <c r="L2321" s="109" t="s">
        <v>11001</v>
      </c>
      <c r="M2321" t="str">
        <f>_xlfn.IFNA(VLOOKUP(B2321,Dashboard!$B$2:$V$1276,21,0),"HAPUS")</f>
        <v>HAPUS</v>
      </c>
    </row>
    <row r="2322" spans="1:13" ht="13.8" hidden="1" thickBot="1">
      <c r="A2322" s="103">
        <v>2321</v>
      </c>
      <c r="B2322" s="63" t="s">
        <v>6463</v>
      </c>
      <c r="C2322" s="63" t="s">
        <v>6464</v>
      </c>
      <c r="D2322" s="62">
        <v>45644.469756944447</v>
      </c>
      <c r="E2322" s="63" t="s">
        <v>125</v>
      </c>
      <c r="F2322" s="9"/>
      <c r="G2322" s="9"/>
      <c r="H2322" s="9"/>
      <c r="I2322" s="104" t="b">
        <v>0</v>
      </c>
      <c r="J2322" s="9"/>
      <c r="K2322" s="96">
        <v>0</v>
      </c>
      <c r="L2322" s="105" t="s">
        <v>11001</v>
      </c>
      <c r="M2322" t="str">
        <f>_xlfn.IFNA(VLOOKUP(B2322,Dashboard!$B$2:$V$1276,21,0),"HAPUS")</f>
        <v>BELUM SPS</v>
      </c>
    </row>
    <row r="2323" spans="1:13" ht="13.8" hidden="1" thickBot="1">
      <c r="A2323" s="106">
        <v>2322</v>
      </c>
      <c r="B2323" s="70" t="s">
        <v>6465</v>
      </c>
      <c r="C2323" s="70" t="s">
        <v>6466</v>
      </c>
      <c r="D2323" s="69">
        <v>45644.477256944447</v>
      </c>
      <c r="E2323" s="70" t="s">
        <v>1541</v>
      </c>
      <c r="F2323" s="14"/>
      <c r="G2323" s="14"/>
      <c r="H2323" s="14"/>
      <c r="I2323" s="108" t="b">
        <v>0</v>
      </c>
      <c r="J2323" s="14"/>
      <c r="K2323" s="92">
        <v>0</v>
      </c>
      <c r="L2323" s="109" t="s">
        <v>11001</v>
      </c>
      <c r="M2323" t="str">
        <f>_xlfn.IFNA(VLOOKUP(B2323,Dashboard!$B$2:$V$1276,21,0),"HAPUS")</f>
        <v>BELUM SPS</v>
      </c>
    </row>
    <row r="2324" spans="1:13" ht="13.8" hidden="1" thickBot="1">
      <c r="A2324" s="103">
        <v>2323</v>
      </c>
      <c r="B2324" s="63" t="s">
        <v>6467</v>
      </c>
      <c r="C2324" s="63" t="s">
        <v>6469</v>
      </c>
      <c r="D2324" s="62">
        <v>45644.478078703702</v>
      </c>
      <c r="E2324" s="63" t="s">
        <v>194</v>
      </c>
      <c r="F2324" s="9"/>
      <c r="G2324" s="9"/>
      <c r="H2324" s="9"/>
      <c r="I2324" s="104" t="b">
        <v>0</v>
      </c>
      <c r="J2324" s="9"/>
      <c r="K2324" s="96">
        <v>0</v>
      </c>
      <c r="L2324" s="105" t="s">
        <v>11001</v>
      </c>
      <c r="M2324" t="str">
        <f>_xlfn.IFNA(VLOOKUP(B2324,Dashboard!$B$2:$V$1276,21,0),"HAPUS")</f>
        <v>BELUM SPS</v>
      </c>
    </row>
    <row r="2325" spans="1:13" ht="13.8" hidden="1" thickBot="1">
      <c r="A2325" s="106">
        <v>2324</v>
      </c>
      <c r="B2325" s="70" t="s">
        <v>6470</v>
      </c>
      <c r="C2325" s="70" t="s">
        <v>6472</v>
      </c>
      <c r="D2325" s="69">
        <v>45644.480451388888</v>
      </c>
      <c r="E2325" s="70" t="s">
        <v>216</v>
      </c>
      <c r="F2325" s="112" t="s">
        <v>11004</v>
      </c>
      <c r="G2325" s="117" t="s">
        <v>118</v>
      </c>
      <c r="H2325" s="14"/>
      <c r="I2325" s="108" t="b">
        <v>0</v>
      </c>
      <c r="J2325" s="14"/>
      <c r="K2325" s="92">
        <v>330</v>
      </c>
      <c r="L2325" s="109" t="s">
        <v>12366</v>
      </c>
      <c r="M2325" t="str">
        <f>_xlfn.IFNA(VLOOKUP(B2325,Dashboard!$B$2:$V$1276,21,0),"HAPUS")</f>
        <v>BELUM SPS</v>
      </c>
    </row>
    <row r="2326" spans="1:13" ht="13.8" hidden="1" thickBot="1">
      <c r="A2326" s="103">
        <v>2325</v>
      </c>
      <c r="B2326" s="63" t="s">
        <v>6473</v>
      </c>
      <c r="C2326" s="63" t="s">
        <v>6475</v>
      </c>
      <c r="D2326" s="62">
        <v>45644.482395833336</v>
      </c>
      <c r="E2326" s="63" t="s">
        <v>216</v>
      </c>
      <c r="F2326" s="110" t="s">
        <v>11004</v>
      </c>
      <c r="G2326" s="119" t="s">
        <v>118</v>
      </c>
      <c r="H2326" s="9"/>
      <c r="I2326" s="104" t="b">
        <v>0</v>
      </c>
      <c r="J2326" s="9"/>
      <c r="K2326" s="96">
        <v>331</v>
      </c>
      <c r="L2326" s="105" t="s">
        <v>12367</v>
      </c>
      <c r="M2326" t="str">
        <f>_xlfn.IFNA(VLOOKUP(B2326,Dashboard!$B$2:$V$1276,21,0),"HAPUS")</f>
        <v>BELUM SPS</v>
      </c>
    </row>
    <row r="2327" spans="1:13" ht="13.8" hidden="1" thickBot="1">
      <c r="A2327" s="106">
        <v>2326</v>
      </c>
      <c r="B2327" s="70" t="s">
        <v>6476</v>
      </c>
      <c r="C2327" s="70" t="s">
        <v>6478</v>
      </c>
      <c r="D2327" s="69">
        <v>45644.483148148145</v>
      </c>
      <c r="E2327" s="70" t="s">
        <v>216</v>
      </c>
      <c r="F2327" s="112" t="s">
        <v>11004</v>
      </c>
      <c r="G2327" s="107" t="s">
        <v>34</v>
      </c>
      <c r="H2327" s="69">
        <v>45645.683321759258</v>
      </c>
      <c r="I2327" s="108" t="b">
        <v>0</v>
      </c>
      <c r="J2327" s="14"/>
      <c r="K2327" s="92">
        <v>931</v>
      </c>
      <c r="L2327" s="109" t="s">
        <v>12368</v>
      </c>
      <c r="M2327" t="str">
        <f>_xlfn.IFNA(VLOOKUP(B2327,Dashboard!$B$2:$V$1276,21,0),"HAPUS")</f>
        <v>BELUM SPS</v>
      </c>
    </row>
    <row r="2328" spans="1:13" ht="13.8" hidden="1" thickBot="1">
      <c r="A2328" s="103">
        <v>2327</v>
      </c>
      <c r="B2328" s="63" t="s">
        <v>6479</v>
      </c>
      <c r="C2328" s="63" t="s">
        <v>6480</v>
      </c>
      <c r="D2328" s="62">
        <v>45644.48877314815</v>
      </c>
      <c r="E2328" s="63" t="s">
        <v>325</v>
      </c>
      <c r="F2328" s="9"/>
      <c r="G2328" s="9"/>
      <c r="H2328" s="9"/>
      <c r="I2328" s="104" t="b">
        <v>0</v>
      </c>
      <c r="J2328" s="9"/>
      <c r="K2328" s="96">
        <v>0</v>
      </c>
      <c r="L2328" s="105" t="s">
        <v>11001</v>
      </c>
      <c r="M2328" t="str">
        <f>_xlfn.IFNA(VLOOKUP(B2328,Dashboard!$B$2:$V$1276,21,0),"HAPUS")</f>
        <v>BELUM SPS</v>
      </c>
    </row>
    <row r="2329" spans="1:13" ht="13.8" hidden="1" thickBot="1">
      <c r="A2329" s="106">
        <v>2328</v>
      </c>
      <c r="B2329" s="70" t="s">
        <v>6481</v>
      </c>
      <c r="C2329" s="70" t="s">
        <v>6483</v>
      </c>
      <c r="D2329" s="69">
        <v>45644.489131944443</v>
      </c>
      <c r="E2329" s="70" t="s">
        <v>216</v>
      </c>
      <c r="F2329" s="115" t="s">
        <v>11007</v>
      </c>
      <c r="G2329" s="116" t="s">
        <v>109</v>
      </c>
      <c r="H2329" s="69">
        <v>45645.680127314816</v>
      </c>
      <c r="I2329" s="108" t="b">
        <v>0</v>
      </c>
      <c r="J2329" s="14"/>
      <c r="K2329" s="92">
        <v>70</v>
      </c>
      <c r="L2329" s="109" t="s">
        <v>12369</v>
      </c>
      <c r="M2329" t="str">
        <f>_xlfn.IFNA(VLOOKUP(B2329,Dashboard!$B$2:$V$1276,21,0),"HAPUS")</f>
        <v>BELUM SPS</v>
      </c>
    </row>
    <row r="2330" spans="1:13" ht="13.8" thickBot="1">
      <c r="A2330" s="103">
        <v>2329</v>
      </c>
      <c r="B2330" s="63" t="s">
        <v>6484</v>
      </c>
      <c r="C2330" s="63" t="s">
        <v>6486</v>
      </c>
      <c r="D2330" s="62">
        <v>45644.491979166669</v>
      </c>
      <c r="E2330" s="63" t="s">
        <v>216</v>
      </c>
      <c r="F2330" s="9"/>
      <c r="G2330" s="9"/>
      <c r="H2330" s="9"/>
      <c r="I2330" s="104" t="b">
        <v>0</v>
      </c>
      <c r="J2330" s="9"/>
      <c r="K2330" s="96">
        <v>0</v>
      </c>
      <c r="L2330" s="105" t="s">
        <v>11001</v>
      </c>
      <c r="M2330" t="str">
        <f>_xlfn.IFNA(VLOOKUP(B2330,Dashboard!$B$2:$V$1276,21,0),"HAPUS")</f>
        <v>HAPUS</v>
      </c>
    </row>
    <row r="2331" spans="1:13" ht="13.8" hidden="1" thickBot="1">
      <c r="A2331" s="106">
        <v>2330</v>
      </c>
      <c r="B2331" s="70" t="s">
        <v>6487</v>
      </c>
      <c r="C2331" s="70" t="s">
        <v>6489</v>
      </c>
      <c r="D2331" s="69">
        <v>45644.494120370371</v>
      </c>
      <c r="E2331" s="70" t="s">
        <v>71</v>
      </c>
      <c r="F2331" s="115" t="s">
        <v>11007</v>
      </c>
      <c r="G2331" s="107" t="s">
        <v>34</v>
      </c>
      <c r="H2331" s="69">
        <v>45645.681168981479</v>
      </c>
      <c r="I2331" s="108" t="b">
        <v>0</v>
      </c>
      <c r="J2331" s="14"/>
      <c r="K2331" s="92">
        <v>932</v>
      </c>
      <c r="L2331" s="109" t="s">
        <v>12370</v>
      </c>
      <c r="M2331" t="str">
        <f>_xlfn.IFNA(VLOOKUP(B2331,Dashboard!$B$2:$V$1276,21,0),"HAPUS")</f>
        <v>BELUM SPS</v>
      </c>
    </row>
    <row r="2332" spans="1:13" ht="13.8" hidden="1" thickBot="1">
      <c r="A2332" s="103">
        <v>2331</v>
      </c>
      <c r="B2332" s="63" t="s">
        <v>6490</v>
      </c>
      <c r="C2332" s="63" t="s">
        <v>6492</v>
      </c>
      <c r="D2332" s="62">
        <v>45644.544791666667</v>
      </c>
      <c r="E2332" s="63" t="s">
        <v>194</v>
      </c>
      <c r="F2332" s="113" t="s">
        <v>11007</v>
      </c>
      <c r="G2332" s="111" t="s">
        <v>34</v>
      </c>
      <c r="H2332" s="62">
        <v>45645.681261574071</v>
      </c>
      <c r="I2332" s="104" t="b">
        <v>0</v>
      </c>
      <c r="J2332" s="9"/>
      <c r="K2332" s="96">
        <v>933</v>
      </c>
      <c r="L2332" s="105" t="s">
        <v>12371</v>
      </c>
      <c r="M2332" t="str">
        <f>_xlfn.IFNA(VLOOKUP(B2332,Dashboard!$B$2:$V$1276,21,0),"HAPUS")</f>
        <v>BELUM SPS</v>
      </c>
    </row>
    <row r="2333" spans="1:13" ht="13.8" hidden="1" thickBot="1">
      <c r="A2333" s="106">
        <v>2332</v>
      </c>
      <c r="B2333" s="70" t="s">
        <v>6493</v>
      </c>
      <c r="C2333" s="70" t="s">
        <v>6495</v>
      </c>
      <c r="D2333" s="69">
        <v>45644.545590277776</v>
      </c>
      <c r="E2333" s="70" t="s">
        <v>194</v>
      </c>
      <c r="F2333" s="115" t="s">
        <v>11007</v>
      </c>
      <c r="G2333" s="107" t="s">
        <v>34</v>
      </c>
      <c r="H2333" s="69">
        <v>45645.681354166663</v>
      </c>
      <c r="I2333" s="108" t="b">
        <v>0</v>
      </c>
      <c r="J2333" s="14"/>
      <c r="K2333" s="92">
        <v>934</v>
      </c>
      <c r="L2333" s="109" t="s">
        <v>12372</v>
      </c>
      <c r="M2333" t="str">
        <f>_xlfn.IFNA(VLOOKUP(B2333,Dashboard!$B$2:$V$1276,21,0),"HAPUS")</f>
        <v>BELUM SPS</v>
      </c>
    </row>
    <row r="2334" spans="1:13" ht="13.8" hidden="1" thickBot="1">
      <c r="A2334" s="103">
        <v>2333</v>
      </c>
      <c r="B2334" s="63" t="s">
        <v>6496</v>
      </c>
      <c r="C2334" s="63" t="s">
        <v>6498</v>
      </c>
      <c r="D2334" s="62">
        <v>45644.546909722223</v>
      </c>
      <c r="E2334" s="63" t="s">
        <v>194</v>
      </c>
      <c r="F2334" s="113" t="s">
        <v>11007</v>
      </c>
      <c r="G2334" s="111" t="s">
        <v>34</v>
      </c>
      <c r="H2334" s="62">
        <v>45645.681446759256</v>
      </c>
      <c r="I2334" s="104" t="b">
        <v>0</v>
      </c>
      <c r="J2334" s="9"/>
      <c r="K2334" s="96">
        <v>935</v>
      </c>
      <c r="L2334" s="105" t="s">
        <v>12373</v>
      </c>
      <c r="M2334" t="str">
        <f>_xlfn.IFNA(VLOOKUP(B2334,Dashboard!$B$2:$V$1276,21,0),"HAPUS")</f>
        <v>BELUM SPS</v>
      </c>
    </row>
    <row r="2335" spans="1:13" ht="13.8" hidden="1" thickBot="1">
      <c r="A2335" s="106">
        <v>2334</v>
      </c>
      <c r="B2335" s="70" t="s">
        <v>6499</v>
      </c>
      <c r="C2335" s="70" t="s">
        <v>6501</v>
      </c>
      <c r="D2335" s="69">
        <v>45644.573414351849</v>
      </c>
      <c r="E2335" s="70" t="s">
        <v>758</v>
      </c>
      <c r="F2335" s="115" t="s">
        <v>11007</v>
      </c>
      <c r="G2335" s="117" t="s">
        <v>118</v>
      </c>
      <c r="H2335" s="14"/>
      <c r="I2335" s="108" t="b">
        <v>0</v>
      </c>
      <c r="J2335" s="14"/>
      <c r="K2335" s="92">
        <v>332</v>
      </c>
      <c r="L2335" s="109" t="s">
        <v>12374</v>
      </c>
      <c r="M2335" t="str">
        <f>_xlfn.IFNA(VLOOKUP(B2335,Dashboard!$B$2:$V$1276,21,0),"HAPUS")</f>
        <v>BELUM SPS</v>
      </c>
    </row>
    <row r="2336" spans="1:13" ht="13.8" hidden="1" thickBot="1">
      <c r="A2336" s="103">
        <v>2335</v>
      </c>
      <c r="B2336" s="63" t="s">
        <v>6502</v>
      </c>
      <c r="C2336" s="63" t="s">
        <v>6504</v>
      </c>
      <c r="D2336" s="62">
        <v>45644.576319444444</v>
      </c>
      <c r="E2336" s="63" t="s">
        <v>336</v>
      </c>
      <c r="F2336" s="9"/>
      <c r="G2336" s="9"/>
      <c r="H2336" s="9"/>
      <c r="I2336" s="104" t="b">
        <v>0</v>
      </c>
      <c r="J2336" s="9"/>
      <c r="K2336" s="96">
        <v>0</v>
      </c>
      <c r="L2336" s="105" t="s">
        <v>11001</v>
      </c>
      <c r="M2336" t="str">
        <f>_xlfn.IFNA(VLOOKUP(B2336,Dashboard!$B$2:$V$1276,21,0),"HAPUS")</f>
        <v>BELUM SPS</v>
      </c>
    </row>
    <row r="2337" spans="1:13" ht="13.8" thickBot="1">
      <c r="A2337" s="106">
        <v>2336</v>
      </c>
      <c r="B2337" s="70" t="s">
        <v>6505</v>
      </c>
      <c r="C2337" s="70" t="s">
        <v>6507</v>
      </c>
      <c r="D2337" s="69">
        <v>45644.57708333333</v>
      </c>
      <c r="E2337" s="70" t="s">
        <v>194</v>
      </c>
      <c r="F2337" s="14"/>
      <c r="G2337" s="14"/>
      <c r="H2337" s="14"/>
      <c r="I2337" s="108" t="b">
        <v>0</v>
      </c>
      <c r="J2337" s="14"/>
      <c r="K2337" s="92">
        <v>0</v>
      </c>
      <c r="L2337" s="109" t="s">
        <v>11001</v>
      </c>
      <c r="M2337" t="str">
        <f>_xlfn.IFNA(VLOOKUP(B2337,Dashboard!$B$2:$V$1276,21,0),"HAPUS")</f>
        <v>HAPUS</v>
      </c>
    </row>
    <row r="2338" spans="1:13" ht="13.8" hidden="1" thickBot="1">
      <c r="A2338" s="103">
        <v>2337</v>
      </c>
      <c r="B2338" s="63" t="s">
        <v>6508</v>
      </c>
      <c r="C2338" s="63" t="s">
        <v>6510</v>
      </c>
      <c r="D2338" s="62">
        <v>45644.5781712963</v>
      </c>
      <c r="E2338" s="63" t="s">
        <v>194</v>
      </c>
      <c r="F2338" s="113" t="s">
        <v>11007</v>
      </c>
      <c r="G2338" s="119" t="s">
        <v>118</v>
      </c>
      <c r="H2338" s="9"/>
      <c r="I2338" s="104" t="b">
        <v>0</v>
      </c>
      <c r="J2338" s="9"/>
      <c r="K2338" s="96">
        <v>333</v>
      </c>
      <c r="L2338" s="105" t="s">
        <v>12375</v>
      </c>
      <c r="M2338" t="str">
        <f>_xlfn.IFNA(VLOOKUP(B2338,Dashboard!$B$2:$V$1276,21,0),"HAPUS")</f>
        <v>BELUM SPS</v>
      </c>
    </row>
    <row r="2339" spans="1:13" ht="13.8" hidden="1" thickBot="1">
      <c r="A2339" s="106">
        <v>2338</v>
      </c>
      <c r="B2339" s="70" t="s">
        <v>6511</v>
      </c>
      <c r="C2339" s="70" t="s">
        <v>6513</v>
      </c>
      <c r="D2339" s="69">
        <v>45644.580567129633</v>
      </c>
      <c r="E2339" s="70" t="s">
        <v>46</v>
      </c>
      <c r="F2339" s="14"/>
      <c r="G2339" s="14"/>
      <c r="H2339" s="14"/>
      <c r="I2339" s="108" t="b">
        <v>0</v>
      </c>
      <c r="J2339" s="14"/>
      <c r="K2339" s="92">
        <v>0</v>
      </c>
      <c r="L2339" s="109" t="s">
        <v>11001</v>
      </c>
      <c r="M2339" t="str">
        <f>_xlfn.IFNA(VLOOKUP(B2339,Dashboard!$B$2:$V$1276,21,0),"HAPUS")</f>
        <v>BELUM SPS</v>
      </c>
    </row>
    <row r="2340" spans="1:13" ht="13.8" thickBot="1">
      <c r="A2340" s="103">
        <v>2339</v>
      </c>
      <c r="B2340" s="63" t="s">
        <v>6514</v>
      </c>
      <c r="C2340" s="63" t="s">
        <v>6516</v>
      </c>
      <c r="D2340" s="62">
        <v>45644.582372685189</v>
      </c>
      <c r="E2340" s="63" t="s">
        <v>174</v>
      </c>
      <c r="F2340" s="9"/>
      <c r="G2340" s="9"/>
      <c r="H2340" s="9"/>
      <c r="I2340" s="104" t="b">
        <v>0</v>
      </c>
      <c r="J2340" s="9"/>
      <c r="K2340" s="96">
        <v>0</v>
      </c>
      <c r="L2340" s="105" t="s">
        <v>11001</v>
      </c>
      <c r="M2340" t="str">
        <f>_xlfn.IFNA(VLOOKUP(B2340,Dashboard!$B$2:$V$1276,21,0),"HAPUS")</f>
        <v>HAPUS</v>
      </c>
    </row>
    <row r="2341" spans="1:13" ht="13.8" hidden="1" thickBot="1">
      <c r="A2341" s="106">
        <v>2340</v>
      </c>
      <c r="B2341" s="70" t="s">
        <v>6517</v>
      </c>
      <c r="C2341" s="70" t="s">
        <v>6519</v>
      </c>
      <c r="D2341" s="69">
        <v>45644.584814814814</v>
      </c>
      <c r="E2341" s="70" t="s">
        <v>57</v>
      </c>
      <c r="F2341" s="14"/>
      <c r="G2341" s="14"/>
      <c r="H2341" s="14"/>
      <c r="I2341" s="108" t="b">
        <v>0</v>
      </c>
      <c r="J2341" s="14"/>
      <c r="K2341" s="92">
        <v>0</v>
      </c>
      <c r="L2341" s="109" t="s">
        <v>11001</v>
      </c>
      <c r="M2341" t="str">
        <f>_xlfn.IFNA(VLOOKUP(B2341,Dashboard!$B$2:$V$1276,21,0),"HAPUS")</f>
        <v>BELUM SPS</v>
      </c>
    </row>
    <row r="2342" spans="1:13" ht="13.8" hidden="1" thickBot="1">
      <c r="A2342" s="103">
        <v>2341</v>
      </c>
      <c r="B2342" s="63" t="s">
        <v>6520</v>
      </c>
      <c r="C2342" s="63" t="s">
        <v>4907</v>
      </c>
      <c r="D2342" s="62">
        <v>45644.587002314816</v>
      </c>
      <c r="E2342" s="63" t="s">
        <v>216</v>
      </c>
      <c r="F2342" s="113" t="s">
        <v>11007</v>
      </c>
      <c r="G2342" s="111" t="s">
        <v>34</v>
      </c>
      <c r="H2342" s="62">
        <v>45645.682013888887</v>
      </c>
      <c r="I2342" s="104" t="b">
        <v>0</v>
      </c>
      <c r="J2342" s="9"/>
      <c r="K2342" s="96">
        <v>936</v>
      </c>
      <c r="L2342" s="105" t="s">
        <v>12376</v>
      </c>
      <c r="M2342" t="str">
        <f>_xlfn.IFNA(VLOOKUP(B2342,Dashboard!$B$2:$V$1276,21,0),"HAPUS")</f>
        <v>BELUM SPS</v>
      </c>
    </row>
    <row r="2343" spans="1:13" ht="13.8" hidden="1" thickBot="1">
      <c r="A2343" s="106">
        <v>2342</v>
      </c>
      <c r="B2343" s="70" t="s">
        <v>6521</v>
      </c>
      <c r="C2343" s="70" t="s">
        <v>6523</v>
      </c>
      <c r="D2343" s="69">
        <v>45644.58803240741</v>
      </c>
      <c r="E2343" s="70" t="s">
        <v>194</v>
      </c>
      <c r="F2343" s="115" t="s">
        <v>11007</v>
      </c>
      <c r="G2343" s="117" t="s">
        <v>118</v>
      </c>
      <c r="H2343" s="14"/>
      <c r="I2343" s="108" t="b">
        <v>0</v>
      </c>
      <c r="J2343" s="14"/>
      <c r="K2343" s="92">
        <v>334</v>
      </c>
      <c r="L2343" s="109" t="s">
        <v>12377</v>
      </c>
      <c r="M2343" t="str">
        <f>_xlfn.IFNA(VLOOKUP(B2343,Dashboard!$B$2:$V$1276,21,0),"HAPUS")</f>
        <v>BELUM SPS</v>
      </c>
    </row>
    <row r="2344" spans="1:13" ht="13.8" thickBot="1">
      <c r="A2344" s="103">
        <v>2343</v>
      </c>
      <c r="B2344" s="63" t="s">
        <v>6524</v>
      </c>
      <c r="C2344" s="63" t="s">
        <v>6526</v>
      </c>
      <c r="D2344" s="62">
        <v>45644.595752314817</v>
      </c>
      <c r="E2344" s="63" t="s">
        <v>26</v>
      </c>
      <c r="F2344" s="9"/>
      <c r="G2344" s="9"/>
      <c r="H2344" s="9"/>
      <c r="I2344" s="104" t="b">
        <v>0</v>
      </c>
      <c r="J2344" s="9"/>
      <c r="K2344" s="96">
        <v>0</v>
      </c>
      <c r="L2344" s="105" t="s">
        <v>11001</v>
      </c>
      <c r="M2344" t="str">
        <f>_xlfn.IFNA(VLOOKUP(B2344,Dashboard!$B$2:$V$1276,21,0),"HAPUS")</f>
        <v>HAPUS</v>
      </c>
    </row>
    <row r="2345" spans="1:13" ht="13.8" thickBot="1">
      <c r="A2345" s="106">
        <v>2344</v>
      </c>
      <c r="B2345" s="70" t="s">
        <v>6527</v>
      </c>
      <c r="C2345" s="70" t="s">
        <v>6528</v>
      </c>
      <c r="D2345" s="69">
        <v>45644.596388888887</v>
      </c>
      <c r="E2345" s="70" t="s">
        <v>26</v>
      </c>
      <c r="F2345" s="14"/>
      <c r="G2345" s="14"/>
      <c r="H2345" s="14"/>
      <c r="I2345" s="108" t="b">
        <v>0</v>
      </c>
      <c r="J2345" s="14"/>
      <c r="K2345" s="92">
        <v>0</v>
      </c>
      <c r="L2345" s="109" t="s">
        <v>11001</v>
      </c>
      <c r="M2345" t="str">
        <f>_xlfn.IFNA(VLOOKUP(B2345,Dashboard!$B$2:$V$1276,21,0),"HAPUS")</f>
        <v>HAPUS</v>
      </c>
    </row>
    <row r="2346" spans="1:13" ht="13.8" thickBot="1">
      <c r="A2346" s="103">
        <v>2345</v>
      </c>
      <c r="B2346" s="63" t="s">
        <v>6529</v>
      </c>
      <c r="C2346" s="63" t="s">
        <v>6530</v>
      </c>
      <c r="D2346" s="62">
        <v>45644.597222222219</v>
      </c>
      <c r="E2346" s="63" t="s">
        <v>26</v>
      </c>
      <c r="F2346" s="9"/>
      <c r="G2346" s="9"/>
      <c r="H2346" s="9"/>
      <c r="I2346" s="104" t="b">
        <v>0</v>
      </c>
      <c r="J2346" s="9"/>
      <c r="K2346" s="96">
        <v>0</v>
      </c>
      <c r="L2346" s="105" t="s">
        <v>11001</v>
      </c>
      <c r="M2346" t="str">
        <f>_xlfn.IFNA(VLOOKUP(B2346,Dashboard!$B$2:$V$1276,21,0),"HAPUS")</f>
        <v>HAPUS</v>
      </c>
    </row>
    <row r="2347" spans="1:13" ht="13.8" thickBot="1">
      <c r="A2347" s="106">
        <v>2346</v>
      </c>
      <c r="B2347" s="70" t="s">
        <v>6531</v>
      </c>
      <c r="C2347" s="70" t="s">
        <v>6532</v>
      </c>
      <c r="D2347" s="69">
        <v>45644.606620370374</v>
      </c>
      <c r="E2347" s="70" t="s">
        <v>22</v>
      </c>
      <c r="F2347" s="115" t="s">
        <v>11007</v>
      </c>
      <c r="G2347" s="117" t="s">
        <v>118</v>
      </c>
      <c r="H2347" s="14"/>
      <c r="I2347" s="108" t="b">
        <v>0</v>
      </c>
      <c r="J2347" s="14"/>
      <c r="K2347" s="92">
        <v>335</v>
      </c>
      <c r="L2347" s="109" t="s">
        <v>12378</v>
      </c>
      <c r="M2347" t="str">
        <f>_xlfn.IFNA(VLOOKUP(B2347,Dashboard!$B$2:$V$1276,21,0),"HAPUS")</f>
        <v>HAPUS</v>
      </c>
    </row>
    <row r="2348" spans="1:13" ht="13.8" hidden="1" thickBot="1">
      <c r="A2348" s="103">
        <v>2347</v>
      </c>
      <c r="B2348" s="63" t="s">
        <v>6533</v>
      </c>
      <c r="C2348" s="63" t="s">
        <v>6535</v>
      </c>
      <c r="D2348" s="62">
        <v>45644.616666666669</v>
      </c>
      <c r="E2348" s="63" t="s">
        <v>216</v>
      </c>
      <c r="F2348" s="113" t="s">
        <v>11007</v>
      </c>
      <c r="G2348" s="111" t="s">
        <v>34</v>
      </c>
      <c r="H2348" s="62">
        <v>45645.682615740741</v>
      </c>
      <c r="I2348" s="104" t="b">
        <v>0</v>
      </c>
      <c r="J2348" s="9"/>
      <c r="K2348" s="96">
        <v>937</v>
      </c>
      <c r="L2348" s="105" t="s">
        <v>12379</v>
      </c>
      <c r="M2348" t="str">
        <f>_xlfn.IFNA(VLOOKUP(B2348,Dashboard!$B$2:$V$1276,21,0),"HAPUS")</f>
        <v>BELUM SPS</v>
      </c>
    </row>
    <row r="2349" spans="1:13" ht="13.8" thickBot="1">
      <c r="A2349" s="106">
        <v>2348</v>
      </c>
      <c r="B2349" s="70" t="s">
        <v>6536</v>
      </c>
      <c r="C2349" s="70" t="s">
        <v>6538</v>
      </c>
      <c r="D2349" s="69">
        <v>45644.627152777779</v>
      </c>
      <c r="E2349" s="70" t="s">
        <v>194</v>
      </c>
      <c r="F2349" s="14"/>
      <c r="G2349" s="14"/>
      <c r="H2349" s="14"/>
      <c r="I2349" s="108" t="b">
        <v>0</v>
      </c>
      <c r="J2349" s="14"/>
      <c r="K2349" s="92">
        <v>0</v>
      </c>
      <c r="L2349" s="109" t="s">
        <v>11001</v>
      </c>
      <c r="M2349" t="str">
        <f>_xlfn.IFNA(VLOOKUP(B2349,Dashboard!$B$2:$V$1276,21,0),"HAPUS")</f>
        <v>HAPUS</v>
      </c>
    </row>
    <row r="2350" spans="1:13" ht="13.8" hidden="1" thickBot="1">
      <c r="A2350" s="103">
        <v>2349</v>
      </c>
      <c r="B2350" s="63" t="s">
        <v>6539</v>
      </c>
      <c r="C2350" s="63" t="s">
        <v>6541</v>
      </c>
      <c r="D2350" s="62">
        <v>45644.683530092596</v>
      </c>
      <c r="E2350" s="63" t="s">
        <v>325</v>
      </c>
      <c r="F2350" s="110" t="s">
        <v>11004</v>
      </c>
      <c r="G2350" s="111" t="s">
        <v>34</v>
      </c>
      <c r="H2350" s="62">
        <v>45649.704942129632</v>
      </c>
      <c r="I2350" s="104" t="b">
        <v>0</v>
      </c>
      <c r="J2350" s="9"/>
      <c r="K2350" s="96">
        <v>938</v>
      </c>
      <c r="L2350" s="105" t="s">
        <v>12380</v>
      </c>
      <c r="M2350" t="str">
        <f>_xlfn.IFNA(VLOOKUP(B2350,Dashboard!$B$2:$V$1276,21,0),"HAPUS")</f>
        <v>BELUM SPS</v>
      </c>
    </row>
    <row r="2351" spans="1:13" ht="13.8" hidden="1" thickBot="1">
      <c r="A2351" s="106">
        <v>2350</v>
      </c>
      <c r="B2351" s="70" t="s">
        <v>6542</v>
      </c>
      <c r="C2351" s="70" t="s">
        <v>6543</v>
      </c>
      <c r="D2351" s="69">
        <v>45645.383969907409</v>
      </c>
      <c r="E2351" s="70" t="s">
        <v>22</v>
      </c>
      <c r="F2351" s="112" t="s">
        <v>11004</v>
      </c>
      <c r="G2351" s="107" t="s">
        <v>34</v>
      </c>
      <c r="H2351" s="69">
        <v>45649.704942129632</v>
      </c>
      <c r="I2351" s="108" t="b">
        <v>0</v>
      </c>
      <c r="J2351" s="14"/>
      <c r="K2351" s="92">
        <v>939</v>
      </c>
      <c r="L2351" s="109" t="s">
        <v>12381</v>
      </c>
      <c r="M2351" t="str">
        <f>_xlfn.IFNA(VLOOKUP(B2351,Dashboard!$B$2:$V$1276,21,0),"HAPUS")</f>
        <v>BELUM SPS</v>
      </c>
    </row>
    <row r="2352" spans="1:13" ht="13.8" hidden="1" thickBot="1">
      <c r="A2352" s="103">
        <v>2351</v>
      </c>
      <c r="B2352" s="63" t="s">
        <v>6544</v>
      </c>
      <c r="C2352" s="63" t="s">
        <v>6546</v>
      </c>
      <c r="D2352" s="62">
        <v>45645.38417824074</v>
      </c>
      <c r="E2352" s="63" t="s">
        <v>194</v>
      </c>
      <c r="F2352" s="110" t="s">
        <v>11004</v>
      </c>
      <c r="G2352" s="111" t="s">
        <v>34</v>
      </c>
      <c r="H2352" s="62">
        <v>45649.704942129632</v>
      </c>
      <c r="I2352" s="104" t="b">
        <v>0</v>
      </c>
      <c r="J2352" s="9"/>
      <c r="K2352" s="96">
        <v>940</v>
      </c>
      <c r="L2352" s="105" t="s">
        <v>12382</v>
      </c>
      <c r="M2352" t="str">
        <f>_xlfn.IFNA(VLOOKUP(B2352,Dashboard!$B$2:$V$1276,21,0),"HAPUS")</f>
        <v>BELUM SPS</v>
      </c>
    </row>
    <row r="2353" spans="1:13" ht="13.8" hidden="1" thickBot="1">
      <c r="A2353" s="106">
        <v>2352</v>
      </c>
      <c r="B2353" s="70" t="s">
        <v>6547</v>
      </c>
      <c r="C2353" s="70" t="s">
        <v>1451</v>
      </c>
      <c r="D2353" s="69">
        <v>45645.417326388888</v>
      </c>
      <c r="E2353" s="70" t="s">
        <v>899</v>
      </c>
      <c r="F2353" s="14"/>
      <c r="G2353" s="14"/>
      <c r="H2353" s="14"/>
      <c r="I2353" s="108" t="b">
        <v>0</v>
      </c>
      <c r="J2353" s="14"/>
      <c r="K2353" s="92">
        <v>0</v>
      </c>
      <c r="L2353" s="109" t="s">
        <v>11001</v>
      </c>
      <c r="M2353" t="str">
        <f>_xlfn.IFNA(VLOOKUP(B2353,Dashboard!$B$2:$V$1276,21,0),"HAPUS")</f>
        <v>BELUM SPS</v>
      </c>
    </row>
    <row r="2354" spans="1:13" ht="13.8" thickBot="1">
      <c r="A2354" s="103">
        <v>2353</v>
      </c>
      <c r="B2354" s="63" t="s">
        <v>6548</v>
      </c>
      <c r="C2354" s="63" t="s">
        <v>6549</v>
      </c>
      <c r="D2354" s="62">
        <v>45645.39439814815</v>
      </c>
      <c r="E2354" s="63" t="s">
        <v>621</v>
      </c>
      <c r="F2354" s="9"/>
      <c r="G2354" s="9"/>
      <c r="H2354" s="9"/>
      <c r="I2354" s="104" t="b">
        <v>0</v>
      </c>
      <c r="J2354" s="9"/>
      <c r="K2354" s="96">
        <v>0</v>
      </c>
      <c r="L2354" s="105" t="s">
        <v>11001</v>
      </c>
      <c r="M2354" t="str">
        <f>_xlfn.IFNA(VLOOKUP(B2354,Dashboard!$B$2:$V$1276,21,0),"HAPUS")</f>
        <v>HAPUS</v>
      </c>
    </row>
    <row r="2355" spans="1:13" ht="13.8" hidden="1" thickBot="1">
      <c r="A2355" s="106">
        <v>2354</v>
      </c>
      <c r="B2355" s="70" t="s">
        <v>6550</v>
      </c>
      <c r="C2355" s="70" t="s">
        <v>6552</v>
      </c>
      <c r="D2355" s="69">
        <v>45645.396273148152</v>
      </c>
      <c r="E2355" s="70" t="s">
        <v>216</v>
      </c>
      <c r="F2355" s="112" t="s">
        <v>11004</v>
      </c>
      <c r="G2355" s="107" t="s">
        <v>34</v>
      </c>
      <c r="H2355" s="69">
        <v>45649.704942129632</v>
      </c>
      <c r="I2355" s="108" t="b">
        <v>0</v>
      </c>
      <c r="J2355" s="14"/>
      <c r="K2355" s="92">
        <v>941</v>
      </c>
      <c r="L2355" s="109" t="s">
        <v>12383</v>
      </c>
      <c r="M2355" t="str">
        <f>_xlfn.IFNA(VLOOKUP(B2355,Dashboard!$B$2:$V$1276,21,0),"HAPUS")</f>
        <v>BELUM SPS</v>
      </c>
    </row>
    <row r="2356" spans="1:13" ht="13.8" hidden="1" thickBot="1">
      <c r="A2356" s="103">
        <v>2355</v>
      </c>
      <c r="B2356" s="63" t="s">
        <v>6553</v>
      </c>
      <c r="C2356" s="63" t="s">
        <v>6555</v>
      </c>
      <c r="D2356" s="62">
        <v>45645.417800925927</v>
      </c>
      <c r="E2356" s="63" t="s">
        <v>22</v>
      </c>
      <c r="F2356" s="110" t="s">
        <v>11004</v>
      </c>
      <c r="G2356" s="111" t="s">
        <v>34</v>
      </c>
      <c r="H2356" s="62">
        <v>45649.704942129632</v>
      </c>
      <c r="I2356" s="104" t="b">
        <v>0</v>
      </c>
      <c r="J2356" s="9"/>
      <c r="K2356" s="96">
        <v>942</v>
      </c>
      <c r="L2356" s="105" t="s">
        <v>12384</v>
      </c>
      <c r="M2356" t="str">
        <f>_xlfn.IFNA(VLOOKUP(B2356,Dashboard!$B$2:$V$1276,21,0),"HAPUS")</f>
        <v>BELUM SPS</v>
      </c>
    </row>
    <row r="2357" spans="1:13" ht="13.8" thickBot="1">
      <c r="A2357" s="106">
        <v>2356</v>
      </c>
      <c r="B2357" s="70" t="s">
        <v>6556</v>
      </c>
      <c r="C2357" s="70" t="s">
        <v>6558</v>
      </c>
      <c r="D2357" s="69">
        <v>45645.435497685183</v>
      </c>
      <c r="E2357" s="70" t="s">
        <v>194</v>
      </c>
      <c r="F2357" s="14"/>
      <c r="G2357" s="14"/>
      <c r="H2357" s="14"/>
      <c r="I2357" s="108" t="b">
        <v>0</v>
      </c>
      <c r="J2357" s="14"/>
      <c r="K2357" s="92">
        <v>0</v>
      </c>
      <c r="L2357" s="109" t="s">
        <v>11001</v>
      </c>
      <c r="M2357" t="str">
        <f>_xlfn.IFNA(VLOOKUP(B2357,Dashboard!$B$2:$V$1276,21,0),"HAPUS")</f>
        <v>HAPUS</v>
      </c>
    </row>
    <row r="2358" spans="1:13" ht="13.8" hidden="1" thickBot="1">
      <c r="A2358" s="103">
        <v>2357</v>
      </c>
      <c r="B2358" s="63" t="s">
        <v>6559</v>
      </c>
      <c r="C2358" s="63" t="s">
        <v>6561</v>
      </c>
      <c r="D2358" s="62">
        <v>45645.437152777777</v>
      </c>
      <c r="E2358" s="63" t="s">
        <v>216</v>
      </c>
      <c r="F2358" s="110" t="s">
        <v>11004</v>
      </c>
      <c r="G2358" s="111" t="s">
        <v>34</v>
      </c>
      <c r="H2358" s="62">
        <v>45649.704942129632</v>
      </c>
      <c r="I2358" s="104" t="b">
        <v>0</v>
      </c>
      <c r="J2358" s="9"/>
      <c r="K2358" s="96">
        <v>943</v>
      </c>
      <c r="L2358" s="105" t="s">
        <v>12385</v>
      </c>
      <c r="M2358" t="str">
        <f>_xlfn.IFNA(VLOOKUP(B2358,Dashboard!$B$2:$V$1276,21,0),"HAPUS")</f>
        <v>BELUM SPS</v>
      </c>
    </row>
    <row r="2359" spans="1:13" ht="13.8" hidden="1" thickBot="1">
      <c r="A2359" s="106">
        <v>2358</v>
      </c>
      <c r="B2359" s="70" t="s">
        <v>6562</v>
      </c>
      <c r="C2359" s="70" t="s">
        <v>6564</v>
      </c>
      <c r="D2359" s="69">
        <v>45645.437696759262</v>
      </c>
      <c r="E2359" s="70" t="s">
        <v>216</v>
      </c>
      <c r="F2359" s="112" t="s">
        <v>11004</v>
      </c>
      <c r="G2359" s="107" t="s">
        <v>34</v>
      </c>
      <c r="H2359" s="69">
        <v>45649.704942129632</v>
      </c>
      <c r="I2359" s="108" t="b">
        <v>0</v>
      </c>
      <c r="J2359" s="14"/>
      <c r="K2359" s="92">
        <v>944</v>
      </c>
      <c r="L2359" s="109" t="s">
        <v>12386</v>
      </c>
      <c r="M2359" t="str">
        <f>_xlfn.IFNA(VLOOKUP(B2359,Dashboard!$B$2:$V$1276,21,0),"HAPUS")</f>
        <v>BELUM SPS</v>
      </c>
    </row>
    <row r="2360" spans="1:13" ht="13.8" hidden="1" thickBot="1">
      <c r="A2360" s="103">
        <v>2359</v>
      </c>
      <c r="B2360" s="63" t="s">
        <v>6565</v>
      </c>
      <c r="C2360" s="63" t="s">
        <v>6567</v>
      </c>
      <c r="D2360" s="62">
        <v>45645.450509259259</v>
      </c>
      <c r="E2360" s="63" t="s">
        <v>6568</v>
      </c>
      <c r="F2360" s="9"/>
      <c r="G2360" s="9"/>
      <c r="H2360" s="9"/>
      <c r="I2360" s="104" t="b">
        <v>0</v>
      </c>
      <c r="J2360" s="9"/>
      <c r="K2360" s="96">
        <v>0</v>
      </c>
      <c r="L2360" s="105" t="s">
        <v>11001</v>
      </c>
      <c r="M2360" t="str">
        <f>_xlfn.IFNA(VLOOKUP(B2360,Dashboard!$B$2:$V$1276,21,0),"HAPUS")</f>
        <v>BELUM SPS</v>
      </c>
    </row>
    <row r="2361" spans="1:13" ht="13.8" hidden="1" thickBot="1">
      <c r="A2361" s="106">
        <v>2360</v>
      </c>
      <c r="B2361" s="70" t="s">
        <v>6569</v>
      </c>
      <c r="C2361" s="70" t="s">
        <v>6570</v>
      </c>
      <c r="D2361" s="69">
        <v>45645.453668981485</v>
      </c>
      <c r="E2361" s="70" t="s">
        <v>325</v>
      </c>
      <c r="F2361" s="112" t="s">
        <v>11004</v>
      </c>
      <c r="G2361" s="117" t="s">
        <v>118</v>
      </c>
      <c r="H2361" s="14"/>
      <c r="I2361" s="108" t="b">
        <v>0</v>
      </c>
      <c r="J2361" s="14"/>
      <c r="K2361" s="92">
        <v>336</v>
      </c>
      <c r="L2361" s="109" t="s">
        <v>12387</v>
      </c>
      <c r="M2361" t="str">
        <f>_xlfn.IFNA(VLOOKUP(B2361,Dashboard!$B$2:$V$1276,21,0),"HAPUS")</f>
        <v>BELUM SPS</v>
      </c>
    </row>
    <row r="2362" spans="1:13" ht="13.8" thickBot="1">
      <c r="A2362" s="103">
        <v>2361</v>
      </c>
      <c r="B2362" s="63" t="s">
        <v>6571</v>
      </c>
      <c r="C2362" s="63" t="s">
        <v>6572</v>
      </c>
      <c r="D2362" s="62">
        <v>45645.460763888892</v>
      </c>
      <c r="E2362" s="63" t="s">
        <v>216</v>
      </c>
      <c r="F2362" s="9"/>
      <c r="G2362" s="9"/>
      <c r="H2362" s="9"/>
      <c r="I2362" s="104" t="b">
        <v>0</v>
      </c>
      <c r="J2362" s="9"/>
      <c r="K2362" s="96">
        <v>0</v>
      </c>
      <c r="L2362" s="105" t="s">
        <v>11001</v>
      </c>
      <c r="M2362" t="str">
        <f>_xlfn.IFNA(VLOOKUP(B2362,Dashboard!$B$2:$V$1276,21,0),"HAPUS")</f>
        <v>HAPUS</v>
      </c>
    </row>
    <row r="2363" spans="1:13" ht="13.8" thickBot="1">
      <c r="A2363" s="106">
        <v>2362</v>
      </c>
      <c r="B2363" s="70" t="s">
        <v>6573</v>
      </c>
      <c r="C2363" s="70" t="s">
        <v>6575</v>
      </c>
      <c r="D2363" s="69">
        <v>45645.469548611109</v>
      </c>
      <c r="E2363" s="70" t="s">
        <v>216</v>
      </c>
      <c r="F2363" s="14"/>
      <c r="G2363" s="14"/>
      <c r="H2363" s="14"/>
      <c r="I2363" s="108" t="b">
        <v>0</v>
      </c>
      <c r="J2363" s="14"/>
      <c r="K2363" s="92">
        <v>0</v>
      </c>
      <c r="L2363" s="109" t="s">
        <v>11001</v>
      </c>
      <c r="M2363" t="str">
        <f>_xlfn.IFNA(VLOOKUP(B2363,Dashboard!$B$2:$V$1276,21,0),"HAPUS")</f>
        <v>HAPUS</v>
      </c>
    </row>
    <row r="2364" spans="1:13" ht="13.8" hidden="1" thickBot="1">
      <c r="A2364" s="103">
        <v>2363</v>
      </c>
      <c r="B2364" s="63" t="s">
        <v>6576</v>
      </c>
      <c r="C2364" s="63" t="s">
        <v>6577</v>
      </c>
      <c r="D2364" s="62">
        <v>45645.470289351855</v>
      </c>
      <c r="E2364" s="63" t="s">
        <v>216</v>
      </c>
      <c r="F2364" s="9"/>
      <c r="G2364" s="9"/>
      <c r="H2364" s="9"/>
      <c r="I2364" s="104" t="b">
        <v>0</v>
      </c>
      <c r="J2364" s="9"/>
      <c r="K2364" s="96">
        <v>0</v>
      </c>
      <c r="L2364" s="105" t="s">
        <v>11001</v>
      </c>
      <c r="M2364" t="str">
        <f>_xlfn.IFNA(VLOOKUP(B2364,Dashboard!$B$2:$V$1276,21,0),"HAPUS")</f>
        <v>BELUM SPS</v>
      </c>
    </row>
    <row r="2365" spans="1:13" ht="13.8" thickBot="1">
      <c r="A2365" s="106">
        <v>2364</v>
      </c>
      <c r="B2365" s="70" t="s">
        <v>6578</v>
      </c>
      <c r="C2365" s="70" t="s">
        <v>3292</v>
      </c>
      <c r="D2365" s="69">
        <v>45645.472002314818</v>
      </c>
      <c r="E2365" s="70" t="s">
        <v>57</v>
      </c>
      <c r="F2365" s="14"/>
      <c r="G2365" s="14"/>
      <c r="H2365" s="14"/>
      <c r="I2365" s="108" t="b">
        <v>0</v>
      </c>
      <c r="J2365" s="14"/>
      <c r="K2365" s="92">
        <v>0</v>
      </c>
      <c r="L2365" s="109" t="s">
        <v>11001</v>
      </c>
      <c r="M2365" t="str">
        <f>_xlfn.IFNA(VLOOKUP(B2365,Dashboard!$B$2:$V$1276,21,0),"HAPUS")</f>
        <v>HAPUS</v>
      </c>
    </row>
    <row r="2366" spans="1:13" ht="13.8" thickBot="1">
      <c r="A2366" s="103">
        <v>2365</v>
      </c>
      <c r="B2366" s="63" t="s">
        <v>6579</v>
      </c>
      <c r="C2366" s="63" t="s">
        <v>6580</v>
      </c>
      <c r="D2366" s="62">
        <v>45645.472557870373</v>
      </c>
      <c r="E2366" s="63" t="s">
        <v>216</v>
      </c>
      <c r="F2366" s="9"/>
      <c r="G2366" s="9"/>
      <c r="H2366" s="9"/>
      <c r="I2366" s="104" t="b">
        <v>0</v>
      </c>
      <c r="J2366" s="9"/>
      <c r="K2366" s="96">
        <v>0</v>
      </c>
      <c r="L2366" s="105" t="s">
        <v>11001</v>
      </c>
      <c r="M2366" t="str">
        <f>_xlfn.IFNA(VLOOKUP(B2366,Dashboard!$B$2:$V$1276,21,0),"HAPUS")</f>
        <v>HAPUS</v>
      </c>
    </row>
    <row r="2367" spans="1:13" ht="13.8" hidden="1" thickBot="1">
      <c r="A2367" s="106">
        <v>2366</v>
      </c>
      <c r="B2367" s="70" t="s">
        <v>6581</v>
      </c>
      <c r="C2367" s="70" t="s">
        <v>6582</v>
      </c>
      <c r="D2367" s="69">
        <v>45645.475162037037</v>
      </c>
      <c r="E2367" s="70" t="s">
        <v>174</v>
      </c>
      <c r="F2367" s="14"/>
      <c r="G2367" s="14"/>
      <c r="H2367" s="14"/>
      <c r="I2367" s="108" t="b">
        <v>0</v>
      </c>
      <c r="J2367" s="14"/>
      <c r="K2367" s="92">
        <v>0</v>
      </c>
      <c r="L2367" s="109" t="s">
        <v>11001</v>
      </c>
      <c r="M2367" t="str">
        <f>_xlfn.IFNA(VLOOKUP(B2367,Dashboard!$B$2:$V$1276,21,0),"HAPUS")</f>
        <v>BELUM SPS</v>
      </c>
    </row>
    <row r="2368" spans="1:13" ht="13.8" hidden="1" thickBot="1">
      <c r="A2368" s="103">
        <v>2367</v>
      </c>
      <c r="B2368" s="63" t="s">
        <v>6583</v>
      </c>
      <c r="C2368" s="63" t="s">
        <v>6585</v>
      </c>
      <c r="D2368" s="62">
        <v>45645.476944444446</v>
      </c>
      <c r="E2368" s="63" t="s">
        <v>216</v>
      </c>
      <c r="F2368" s="9"/>
      <c r="G2368" s="9"/>
      <c r="H2368" s="9"/>
      <c r="I2368" s="104" t="b">
        <v>0</v>
      </c>
      <c r="J2368" s="9"/>
      <c r="K2368" s="96">
        <v>0</v>
      </c>
      <c r="L2368" s="105" t="s">
        <v>11001</v>
      </c>
      <c r="M2368" t="str">
        <f>_xlfn.IFNA(VLOOKUP(B2368,Dashboard!$B$2:$V$1276,21,0),"HAPUS")</f>
        <v>BELUM SPS</v>
      </c>
    </row>
    <row r="2369" spans="1:13" ht="13.8" hidden="1" thickBot="1">
      <c r="A2369" s="106">
        <v>2368</v>
      </c>
      <c r="B2369" s="70" t="s">
        <v>6586</v>
      </c>
      <c r="C2369" s="70" t="s">
        <v>6588</v>
      </c>
      <c r="D2369" s="69">
        <v>45645.483634259261</v>
      </c>
      <c r="E2369" s="70" t="s">
        <v>406</v>
      </c>
      <c r="F2369" s="112" t="s">
        <v>11004</v>
      </c>
      <c r="G2369" s="107" t="s">
        <v>34</v>
      </c>
      <c r="H2369" s="69">
        <v>45649.704942129632</v>
      </c>
      <c r="I2369" s="108" t="b">
        <v>0</v>
      </c>
      <c r="J2369" s="14"/>
      <c r="K2369" s="92">
        <v>945</v>
      </c>
      <c r="L2369" s="109" t="s">
        <v>12388</v>
      </c>
      <c r="M2369" t="str">
        <f>_xlfn.IFNA(VLOOKUP(B2369,Dashboard!$B$2:$V$1276,21,0),"HAPUS")</f>
        <v>BELUM SPS</v>
      </c>
    </row>
    <row r="2370" spans="1:13" ht="13.8" hidden="1" thickBot="1">
      <c r="A2370" s="103">
        <v>2369</v>
      </c>
      <c r="B2370" s="63" t="s">
        <v>6589</v>
      </c>
      <c r="C2370" s="63" t="s">
        <v>6591</v>
      </c>
      <c r="D2370" s="62">
        <v>45645.485601851855</v>
      </c>
      <c r="E2370" s="63" t="s">
        <v>22</v>
      </c>
      <c r="F2370" s="110" t="s">
        <v>11004</v>
      </c>
      <c r="G2370" s="111" t="s">
        <v>34</v>
      </c>
      <c r="H2370" s="62">
        <v>45649.704942129632</v>
      </c>
      <c r="I2370" s="104" t="b">
        <v>0</v>
      </c>
      <c r="J2370" s="9"/>
      <c r="K2370" s="96">
        <v>946</v>
      </c>
      <c r="L2370" s="105" t="s">
        <v>12389</v>
      </c>
      <c r="M2370" t="str">
        <f>_xlfn.IFNA(VLOOKUP(B2370,Dashboard!$B$2:$V$1276,21,0),"HAPUS")</f>
        <v>BELUM SPS</v>
      </c>
    </row>
    <row r="2371" spans="1:13" ht="13.8" hidden="1" thickBot="1">
      <c r="A2371" s="106">
        <v>2370</v>
      </c>
      <c r="B2371" s="70" t="s">
        <v>6592</v>
      </c>
      <c r="C2371" s="70" t="s">
        <v>6594</v>
      </c>
      <c r="D2371" s="69">
        <v>45645.4924537037</v>
      </c>
      <c r="E2371" s="70" t="s">
        <v>325</v>
      </c>
      <c r="F2371" s="112" t="s">
        <v>11004</v>
      </c>
      <c r="G2371" s="107" t="s">
        <v>34</v>
      </c>
      <c r="H2371" s="69">
        <v>45649.704942129632</v>
      </c>
      <c r="I2371" s="108" t="b">
        <v>0</v>
      </c>
      <c r="J2371" s="14"/>
      <c r="K2371" s="92">
        <v>947</v>
      </c>
      <c r="L2371" s="109" t="s">
        <v>12390</v>
      </c>
      <c r="M2371" t="str">
        <f>_xlfn.IFNA(VLOOKUP(B2371,Dashboard!$B$2:$V$1276,21,0),"HAPUS")</f>
        <v>BELUM SPS</v>
      </c>
    </row>
    <row r="2372" spans="1:13" ht="13.8" hidden="1" thickBot="1">
      <c r="A2372" s="103">
        <v>2371</v>
      </c>
      <c r="B2372" s="63" t="s">
        <v>6595</v>
      </c>
      <c r="C2372" s="63" t="s">
        <v>6597</v>
      </c>
      <c r="D2372" s="62">
        <v>45645.547939814816</v>
      </c>
      <c r="E2372" s="63" t="s">
        <v>22</v>
      </c>
      <c r="F2372" s="110" t="s">
        <v>11004</v>
      </c>
      <c r="G2372" s="119" t="s">
        <v>118</v>
      </c>
      <c r="H2372" s="9"/>
      <c r="I2372" s="104" t="b">
        <v>0</v>
      </c>
      <c r="J2372" s="9"/>
      <c r="K2372" s="96">
        <v>337</v>
      </c>
      <c r="L2372" s="105" t="s">
        <v>12391</v>
      </c>
      <c r="M2372" t="str">
        <f>_xlfn.IFNA(VLOOKUP(B2372,Dashboard!$B$2:$V$1276,21,0),"HAPUS")</f>
        <v>BELUM SPS</v>
      </c>
    </row>
    <row r="2373" spans="1:13" ht="13.8" hidden="1" thickBot="1">
      <c r="A2373" s="106">
        <v>2372</v>
      </c>
      <c r="B2373" s="70" t="s">
        <v>6598</v>
      </c>
      <c r="C2373" s="70" t="s">
        <v>6600</v>
      </c>
      <c r="D2373" s="69">
        <v>45645.551539351851</v>
      </c>
      <c r="E2373" s="70" t="s">
        <v>257</v>
      </c>
      <c r="F2373" s="14"/>
      <c r="G2373" s="14"/>
      <c r="H2373" s="14"/>
      <c r="I2373" s="108" t="b">
        <v>0</v>
      </c>
      <c r="J2373" s="14"/>
      <c r="K2373" s="92">
        <v>0</v>
      </c>
      <c r="L2373" s="109" t="s">
        <v>11001</v>
      </c>
      <c r="M2373" t="str">
        <f>_xlfn.IFNA(VLOOKUP(B2373,Dashboard!$B$2:$V$1276,21,0),"HAPUS")</f>
        <v>BELUM SPS</v>
      </c>
    </row>
    <row r="2374" spans="1:13" ht="13.8" hidden="1" thickBot="1">
      <c r="A2374" s="103">
        <v>2373</v>
      </c>
      <c r="B2374" s="63" t="s">
        <v>6601</v>
      </c>
      <c r="C2374" s="63" t="s">
        <v>6603</v>
      </c>
      <c r="D2374" s="62">
        <v>45645.552499999998</v>
      </c>
      <c r="E2374" s="63" t="s">
        <v>183</v>
      </c>
      <c r="F2374" s="110" t="s">
        <v>11004</v>
      </c>
      <c r="G2374" s="111" t="s">
        <v>34</v>
      </c>
      <c r="H2374" s="62">
        <v>45649.704942129632</v>
      </c>
      <c r="I2374" s="104" t="b">
        <v>0</v>
      </c>
      <c r="J2374" s="9"/>
      <c r="K2374" s="96">
        <v>948</v>
      </c>
      <c r="L2374" s="105" t="s">
        <v>12392</v>
      </c>
      <c r="M2374" t="str">
        <f>_xlfn.IFNA(VLOOKUP(B2374,Dashboard!$B$2:$V$1276,21,0),"HAPUS")</f>
        <v>BELUM SPS</v>
      </c>
    </row>
    <row r="2375" spans="1:13" ht="13.8" thickBot="1">
      <c r="A2375" s="106">
        <v>2374</v>
      </c>
      <c r="B2375" s="70" t="s">
        <v>6604</v>
      </c>
      <c r="C2375" s="70" t="s">
        <v>6605</v>
      </c>
      <c r="D2375" s="69">
        <v>45645.553854166668</v>
      </c>
      <c r="E2375" s="70" t="s">
        <v>253</v>
      </c>
      <c r="F2375" s="14"/>
      <c r="G2375" s="14"/>
      <c r="H2375" s="14"/>
      <c r="I2375" s="108" t="b">
        <v>0</v>
      </c>
      <c r="J2375" s="14"/>
      <c r="K2375" s="92">
        <v>0</v>
      </c>
      <c r="L2375" s="109" t="s">
        <v>11001</v>
      </c>
      <c r="M2375" t="str">
        <f>_xlfn.IFNA(VLOOKUP(B2375,Dashboard!$B$2:$V$1276,21,0),"HAPUS")</f>
        <v>HAPUS</v>
      </c>
    </row>
    <row r="2376" spans="1:13" ht="13.8" thickBot="1">
      <c r="A2376" s="103">
        <v>2375</v>
      </c>
      <c r="B2376" s="63" t="s">
        <v>6606</v>
      </c>
      <c r="C2376" s="63" t="s">
        <v>6607</v>
      </c>
      <c r="D2376" s="62">
        <v>45645.554895833331</v>
      </c>
      <c r="E2376" s="63" t="s">
        <v>517</v>
      </c>
      <c r="F2376" s="9"/>
      <c r="G2376" s="9"/>
      <c r="H2376" s="9"/>
      <c r="I2376" s="104" t="b">
        <v>0</v>
      </c>
      <c r="J2376" s="9"/>
      <c r="K2376" s="96">
        <v>0</v>
      </c>
      <c r="L2376" s="105" t="s">
        <v>11001</v>
      </c>
      <c r="M2376" t="str">
        <f>_xlfn.IFNA(VLOOKUP(B2376,Dashboard!$B$2:$V$1276,21,0),"HAPUS")</f>
        <v>HAPUS</v>
      </c>
    </row>
    <row r="2377" spans="1:13" ht="13.8" hidden="1" thickBot="1">
      <c r="A2377" s="106">
        <v>2376</v>
      </c>
      <c r="B2377" s="70" t="s">
        <v>6608</v>
      </c>
      <c r="C2377" s="70" t="s">
        <v>6532</v>
      </c>
      <c r="D2377" s="69">
        <v>45645.557847222219</v>
      </c>
      <c r="E2377" s="70" t="s">
        <v>22</v>
      </c>
      <c r="F2377" s="112" t="s">
        <v>11004</v>
      </c>
      <c r="G2377" s="107" t="s">
        <v>34</v>
      </c>
      <c r="H2377" s="69">
        <v>45649.704942129632</v>
      </c>
      <c r="I2377" s="108" t="b">
        <v>0</v>
      </c>
      <c r="J2377" s="14"/>
      <c r="K2377" s="92">
        <v>949</v>
      </c>
      <c r="L2377" s="109" t="s">
        <v>12393</v>
      </c>
      <c r="M2377" t="str">
        <f>_xlfn.IFNA(VLOOKUP(B2377,Dashboard!$B$2:$V$1276,21,0),"HAPUS")</f>
        <v>BELUM SPS</v>
      </c>
    </row>
    <row r="2378" spans="1:13" ht="13.8" hidden="1" thickBot="1">
      <c r="A2378" s="103">
        <v>2377</v>
      </c>
      <c r="B2378" s="63" t="s">
        <v>6610</v>
      </c>
      <c r="C2378" s="63" t="s">
        <v>6612</v>
      </c>
      <c r="D2378" s="62">
        <v>45645.560289351852</v>
      </c>
      <c r="E2378" s="63" t="s">
        <v>6613</v>
      </c>
      <c r="F2378" s="9"/>
      <c r="G2378" s="9"/>
      <c r="H2378" s="9"/>
      <c r="I2378" s="104" t="b">
        <v>0</v>
      </c>
      <c r="J2378" s="9"/>
      <c r="K2378" s="96">
        <v>0</v>
      </c>
      <c r="L2378" s="105" t="s">
        <v>11001</v>
      </c>
      <c r="M2378" t="str">
        <f>_xlfn.IFNA(VLOOKUP(B2378,Dashboard!$B$2:$V$1276,21,0),"HAPUS")</f>
        <v>BELUM SPS</v>
      </c>
    </row>
    <row r="2379" spans="1:13" ht="13.8" hidden="1" thickBot="1">
      <c r="A2379" s="106">
        <v>2378</v>
      </c>
      <c r="B2379" s="70" t="s">
        <v>6614</v>
      </c>
      <c r="C2379" s="70" t="s">
        <v>6616</v>
      </c>
      <c r="D2379" s="69">
        <v>45645.563090277778</v>
      </c>
      <c r="E2379" s="70" t="s">
        <v>194</v>
      </c>
      <c r="F2379" s="115" t="s">
        <v>11007</v>
      </c>
      <c r="G2379" s="107" t="s">
        <v>34</v>
      </c>
      <c r="H2379" s="69">
        <v>45649.704942129632</v>
      </c>
      <c r="I2379" s="108" t="b">
        <v>0</v>
      </c>
      <c r="J2379" s="14"/>
      <c r="K2379" s="92">
        <v>950</v>
      </c>
      <c r="L2379" s="109" t="s">
        <v>12394</v>
      </c>
      <c r="M2379" t="str">
        <f>_xlfn.IFNA(VLOOKUP(B2379,Dashboard!$B$2:$V$1276,21,0),"HAPUS")</f>
        <v>BELUM SPS</v>
      </c>
    </row>
    <row r="2380" spans="1:13" ht="13.8" hidden="1" thickBot="1">
      <c r="A2380" s="103">
        <v>2379</v>
      </c>
      <c r="B2380" s="63" t="s">
        <v>6617</v>
      </c>
      <c r="C2380" s="63" t="s">
        <v>6619</v>
      </c>
      <c r="D2380" s="62">
        <v>45645.564016203702</v>
      </c>
      <c r="E2380" s="63" t="s">
        <v>194</v>
      </c>
      <c r="F2380" s="113" t="s">
        <v>11007</v>
      </c>
      <c r="G2380" s="119" t="s">
        <v>118</v>
      </c>
      <c r="H2380" s="9"/>
      <c r="I2380" s="104" t="b">
        <v>0</v>
      </c>
      <c r="J2380" s="9"/>
      <c r="K2380" s="96">
        <v>338</v>
      </c>
      <c r="L2380" s="105" t="s">
        <v>12395</v>
      </c>
      <c r="M2380" t="str">
        <f>_xlfn.IFNA(VLOOKUP(B2380,Dashboard!$B$2:$V$1276,21,0),"HAPUS")</f>
        <v>BELUM SPS</v>
      </c>
    </row>
    <row r="2381" spans="1:13" ht="13.8" hidden="1" thickBot="1">
      <c r="A2381" s="106">
        <v>2380</v>
      </c>
      <c r="B2381" s="70" t="s">
        <v>6620</v>
      </c>
      <c r="C2381" s="70" t="s">
        <v>6622</v>
      </c>
      <c r="D2381" s="69">
        <v>45645.567395833335</v>
      </c>
      <c r="E2381" s="70" t="s">
        <v>194</v>
      </c>
      <c r="F2381" s="14"/>
      <c r="G2381" s="14"/>
      <c r="H2381" s="14"/>
      <c r="I2381" s="108" t="b">
        <v>0</v>
      </c>
      <c r="J2381" s="14"/>
      <c r="K2381" s="92">
        <v>0</v>
      </c>
      <c r="L2381" s="109" t="s">
        <v>11001</v>
      </c>
      <c r="M2381" t="str">
        <f>_xlfn.IFNA(VLOOKUP(B2381,Dashboard!$B$2:$V$1276,21,0),"HAPUS")</f>
        <v>BELUM SPS</v>
      </c>
    </row>
    <row r="2382" spans="1:13" ht="13.8" hidden="1" thickBot="1">
      <c r="A2382" s="103">
        <v>2381</v>
      </c>
      <c r="B2382" s="63" t="s">
        <v>6623</v>
      </c>
      <c r="C2382" s="63" t="s">
        <v>6624</v>
      </c>
      <c r="D2382" s="62">
        <v>45645.567731481482</v>
      </c>
      <c r="E2382" s="63" t="s">
        <v>216</v>
      </c>
      <c r="F2382" s="9"/>
      <c r="G2382" s="9"/>
      <c r="H2382" s="9"/>
      <c r="I2382" s="104" t="b">
        <v>0</v>
      </c>
      <c r="J2382" s="9"/>
      <c r="K2382" s="96">
        <v>0</v>
      </c>
      <c r="L2382" s="105" t="s">
        <v>11001</v>
      </c>
      <c r="M2382" t="str">
        <f>_xlfn.IFNA(VLOOKUP(B2382,Dashboard!$B$2:$V$1276,21,0),"HAPUS")</f>
        <v>BELUM SPS</v>
      </c>
    </row>
    <row r="2383" spans="1:13" ht="13.8" hidden="1" thickBot="1">
      <c r="A2383" s="106">
        <v>2382</v>
      </c>
      <c r="B2383" s="70" t="s">
        <v>6625</v>
      </c>
      <c r="C2383" s="70" t="s">
        <v>6626</v>
      </c>
      <c r="D2383" s="69">
        <v>45645.568668981483</v>
      </c>
      <c r="E2383" s="70" t="s">
        <v>194</v>
      </c>
      <c r="F2383" s="14"/>
      <c r="G2383" s="14"/>
      <c r="H2383" s="14"/>
      <c r="I2383" s="108" t="b">
        <v>0</v>
      </c>
      <c r="J2383" s="14"/>
      <c r="K2383" s="92">
        <v>0</v>
      </c>
      <c r="L2383" s="109" t="s">
        <v>11001</v>
      </c>
      <c r="M2383" t="str">
        <f>_xlfn.IFNA(VLOOKUP(B2383,Dashboard!$B$2:$V$1276,21,0),"HAPUS")</f>
        <v>BELUM SPS</v>
      </c>
    </row>
    <row r="2384" spans="1:13" ht="13.8" hidden="1" thickBot="1">
      <c r="A2384" s="103">
        <v>2383</v>
      </c>
      <c r="B2384" s="63" t="s">
        <v>6627</v>
      </c>
      <c r="C2384" s="63" t="s">
        <v>6628</v>
      </c>
      <c r="D2384" s="62">
        <v>45645.569652777776</v>
      </c>
      <c r="E2384" s="63" t="s">
        <v>216</v>
      </c>
      <c r="F2384" s="113" t="s">
        <v>11007</v>
      </c>
      <c r="G2384" s="119" t="s">
        <v>118</v>
      </c>
      <c r="H2384" s="9"/>
      <c r="I2384" s="104" t="b">
        <v>0</v>
      </c>
      <c r="J2384" s="9"/>
      <c r="K2384" s="96">
        <v>339</v>
      </c>
      <c r="L2384" s="105" t="s">
        <v>12396</v>
      </c>
      <c r="M2384" t="str">
        <f>_xlfn.IFNA(VLOOKUP(B2384,Dashboard!$B$2:$V$1276,21,0),"HAPUS")</f>
        <v>BELUM SPS</v>
      </c>
    </row>
    <row r="2385" spans="1:13" ht="13.8" hidden="1" thickBot="1">
      <c r="A2385" s="106">
        <v>2384</v>
      </c>
      <c r="B2385" s="70" t="s">
        <v>6629</v>
      </c>
      <c r="C2385" s="70" t="s">
        <v>6630</v>
      </c>
      <c r="D2385" s="69">
        <v>45645.571620370371</v>
      </c>
      <c r="E2385" s="70" t="s">
        <v>22</v>
      </c>
      <c r="F2385" s="115" t="s">
        <v>11007</v>
      </c>
      <c r="G2385" s="107" t="s">
        <v>34</v>
      </c>
      <c r="H2385" s="69">
        <v>45649.705011574071</v>
      </c>
      <c r="I2385" s="108" t="b">
        <v>0</v>
      </c>
      <c r="J2385" s="14"/>
      <c r="K2385" s="92">
        <v>951</v>
      </c>
      <c r="L2385" s="109" t="s">
        <v>12397</v>
      </c>
      <c r="M2385" t="str">
        <f>_xlfn.IFNA(VLOOKUP(B2385,Dashboard!$B$2:$V$1276,21,0),"HAPUS")</f>
        <v>BELUM SPS</v>
      </c>
    </row>
    <row r="2386" spans="1:13" ht="13.8" hidden="1" thickBot="1">
      <c r="A2386" s="103">
        <v>2385</v>
      </c>
      <c r="B2386" s="63" t="s">
        <v>6631</v>
      </c>
      <c r="C2386" s="63" t="s">
        <v>6633</v>
      </c>
      <c r="D2386" s="62">
        <v>45645.57340277778</v>
      </c>
      <c r="E2386" s="63" t="s">
        <v>194</v>
      </c>
      <c r="F2386" s="113" t="s">
        <v>11007</v>
      </c>
      <c r="G2386" s="111" t="s">
        <v>34</v>
      </c>
      <c r="H2386" s="62">
        <v>45649.705150462964</v>
      </c>
      <c r="I2386" s="104" t="b">
        <v>0</v>
      </c>
      <c r="J2386" s="9"/>
      <c r="K2386" s="96">
        <v>952</v>
      </c>
      <c r="L2386" s="105" t="s">
        <v>12398</v>
      </c>
      <c r="M2386" t="str">
        <f>_xlfn.IFNA(VLOOKUP(B2386,Dashboard!$B$2:$V$1276,21,0),"HAPUS")</f>
        <v>BELUM SPS</v>
      </c>
    </row>
    <row r="2387" spans="1:13" ht="13.8" hidden="1" thickBot="1">
      <c r="A2387" s="106">
        <v>2386</v>
      </c>
      <c r="B2387" s="70" t="s">
        <v>6634</v>
      </c>
      <c r="C2387" s="70" t="s">
        <v>6636</v>
      </c>
      <c r="D2387" s="69">
        <v>45645.574247685188</v>
      </c>
      <c r="E2387" s="70" t="s">
        <v>194</v>
      </c>
      <c r="F2387" s="115" t="s">
        <v>11007</v>
      </c>
      <c r="G2387" s="107" t="s">
        <v>34</v>
      </c>
      <c r="H2387" s="69">
        <v>45649.705231481479</v>
      </c>
      <c r="I2387" s="108" t="b">
        <v>0</v>
      </c>
      <c r="J2387" s="14"/>
      <c r="K2387" s="92">
        <v>953</v>
      </c>
      <c r="L2387" s="109" t="s">
        <v>12399</v>
      </c>
      <c r="M2387" t="str">
        <f>_xlfn.IFNA(VLOOKUP(B2387,Dashboard!$B$2:$V$1276,21,0),"HAPUS")</f>
        <v>BELUM SPS</v>
      </c>
    </row>
    <row r="2388" spans="1:13" ht="13.8" hidden="1" thickBot="1">
      <c r="A2388" s="103">
        <v>2387</v>
      </c>
      <c r="B2388" s="63" t="s">
        <v>6637</v>
      </c>
      <c r="C2388" s="63" t="s">
        <v>6639</v>
      </c>
      <c r="D2388" s="62">
        <v>45645.57603009259</v>
      </c>
      <c r="E2388" s="63" t="s">
        <v>194</v>
      </c>
      <c r="F2388" s="113" t="s">
        <v>11007</v>
      </c>
      <c r="G2388" s="111" t="s">
        <v>34</v>
      </c>
      <c r="H2388" s="62">
        <v>45649.705347222225</v>
      </c>
      <c r="I2388" s="104" t="b">
        <v>0</v>
      </c>
      <c r="J2388" s="9"/>
      <c r="K2388" s="96">
        <v>954</v>
      </c>
      <c r="L2388" s="105" t="s">
        <v>12400</v>
      </c>
      <c r="M2388" t="str">
        <f>_xlfn.IFNA(VLOOKUP(B2388,Dashboard!$B$2:$V$1276,21,0),"HAPUS")</f>
        <v>BELUM SPS</v>
      </c>
    </row>
    <row r="2389" spans="1:13" ht="13.8" thickBot="1">
      <c r="A2389" s="106">
        <v>2388</v>
      </c>
      <c r="B2389" s="70" t="s">
        <v>6640</v>
      </c>
      <c r="C2389" s="70" t="s">
        <v>6642</v>
      </c>
      <c r="D2389" s="69">
        <v>45645.579872685186</v>
      </c>
      <c r="E2389" s="70" t="s">
        <v>194</v>
      </c>
      <c r="F2389" s="14"/>
      <c r="G2389" s="14"/>
      <c r="H2389" s="14"/>
      <c r="I2389" s="108" t="b">
        <v>0</v>
      </c>
      <c r="J2389" s="14"/>
      <c r="K2389" s="92">
        <v>0</v>
      </c>
      <c r="L2389" s="109" t="s">
        <v>11001</v>
      </c>
      <c r="M2389" t="str">
        <f>_xlfn.IFNA(VLOOKUP(B2389,Dashboard!$B$2:$V$1276,21,0),"HAPUS")</f>
        <v>HAPUS</v>
      </c>
    </row>
    <row r="2390" spans="1:13" ht="13.8" hidden="1" thickBot="1">
      <c r="A2390" s="103">
        <v>2389</v>
      </c>
      <c r="B2390" s="63" t="s">
        <v>6643</v>
      </c>
      <c r="C2390" s="63" t="s">
        <v>6645</v>
      </c>
      <c r="D2390" s="62">
        <v>45645.589282407411</v>
      </c>
      <c r="E2390" s="63" t="s">
        <v>194</v>
      </c>
      <c r="F2390" s="113" t="s">
        <v>11007</v>
      </c>
      <c r="G2390" s="119" t="s">
        <v>118</v>
      </c>
      <c r="H2390" s="9"/>
      <c r="I2390" s="104" t="b">
        <v>0</v>
      </c>
      <c r="J2390" s="9"/>
      <c r="K2390" s="96">
        <v>340</v>
      </c>
      <c r="L2390" s="105" t="s">
        <v>12401</v>
      </c>
      <c r="M2390" t="str">
        <f>_xlfn.IFNA(VLOOKUP(B2390,Dashboard!$B$2:$V$1276,21,0),"HAPUS")</f>
        <v>BELUM SPS</v>
      </c>
    </row>
    <row r="2391" spans="1:13" ht="13.8" hidden="1" thickBot="1">
      <c r="A2391" s="106">
        <v>2390</v>
      </c>
      <c r="B2391" s="70" t="s">
        <v>6646</v>
      </c>
      <c r="C2391" s="70" t="s">
        <v>6648</v>
      </c>
      <c r="D2391" s="69">
        <v>45645.595590277779</v>
      </c>
      <c r="E2391" s="70" t="s">
        <v>216</v>
      </c>
      <c r="F2391" s="115" t="s">
        <v>11007</v>
      </c>
      <c r="G2391" s="107" t="s">
        <v>34</v>
      </c>
      <c r="H2391" s="69">
        <v>45649.705543981479</v>
      </c>
      <c r="I2391" s="108" t="b">
        <v>0</v>
      </c>
      <c r="J2391" s="14"/>
      <c r="K2391" s="92">
        <v>955</v>
      </c>
      <c r="L2391" s="109" t="s">
        <v>12402</v>
      </c>
      <c r="M2391" t="str">
        <f>_xlfn.IFNA(VLOOKUP(B2391,Dashboard!$B$2:$V$1276,21,0),"HAPUS")</f>
        <v>BELUM SPS</v>
      </c>
    </row>
    <row r="2392" spans="1:13" ht="13.8" hidden="1" thickBot="1">
      <c r="A2392" s="103">
        <v>2391</v>
      </c>
      <c r="B2392" s="63" t="s">
        <v>6649</v>
      </c>
      <c r="C2392" s="63" t="s">
        <v>6650</v>
      </c>
      <c r="D2392" s="62">
        <v>45645.601342592592</v>
      </c>
      <c r="E2392" s="63" t="s">
        <v>216</v>
      </c>
      <c r="F2392" s="113" t="s">
        <v>11007</v>
      </c>
      <c r="G2392" s="111" t="s">
        <v>34</v>
      </c>
      <c r="H2392" s="62">
        <v>45649.705682870372</v>
      </c>
      <c r="I2392" s="104" t="b">
        <v>0</v>
      </c>
      <c r="J2392" s="9"/>
      <c r="K2392" s="96">
        <v>956</v>
      </c>
      <c r="L2392" s="105" t="s">
        <v>12403</v>
      </c>
      <c r="M2392" t="str">
        <f>_xlfn.IFNA(VLOOKUP(B2392,Dashboard!$B$2:$V$1276,21,0),"HAPUS")</f>
        <v>BELUM SPS</v>
      </c>
    </row>
    <row r="2393" spans="1:13" ht="13.8" thickBot="1">
      <c r="A2393" s="106">
        <v>2392</v>
      </c>
      <c r="B2393" s="70" t="s">
        <v>6651</v>
      </c>
      <c r="C2393" s="70" t="s">
        <v>6652</v>
      </c>
      <c r="D2393" s="69">
        <v>45645.605729166666</v>
      </c>
      <c r="E2393" s="70" t="s">
        <v>216</v>
      </c>
      <c r="F2393" s="14"/>
      <c r="G2393" s="14"/>
      <c r="H2393" s="14"/>
      <c r="I2393" s="108" t="b">
        <v>0</v>
      </c>
      <c r="J2393" s="14"/>
      <c r="K2393" s="92">
        <v>0</v>
      </c>
      <c r="L2393" s="109" t="s">
        <v>11001</v>
      </c>
      <c r="M2393" t="str">
        <f>_xlfn.IFNA(VLOOKUP(B2393,Dashboard!$B$2:$V$1276,21,0),"HAPUS")</f>
        <v>HAPUS</v>
      </c>
    </row>
    <row r="2394" spans="1:13" ht="13.8" thickBot="1">
      <c r="A2394" s="103">
        <v>2393</v>
      </c>
      <c r="B2394" s="63" t="s">
        <v>6653</v>
      </c>
      <c r="C2394" s="63" t="s">
        <v>6654</v>
      </c>
      <c r="D2394" s="62">
        <v>45645.608101851853</v>
      </c>
      <c r="E2394" s="63" t="s">
        <v>253</v>
      </c>
      <c r="F2394" s="9"/>
      <c r="G2394" s="9"/>
      <c r="H2394" s="9"/>
      <c r="I2394" s="104" t="b">
        <v>0</v>
      </c>
      <c r="J2394" s="9"/>
      <c r="K2394" s="96">
        <v>0</v>
      </c>
      <c r="L2394" s="105" t="s">
        <v>11001</v>
      </c>
      <c r="M2394" t="str">
        <f>_xlfn.IFNA(VLOOKUP(B2394,Dashboard!$B$2:$V$1276,21,0),"HAPUS")</f>
        <v>HAPUS</v>
      </c>
    </row>
    <row r="2395" spans="1:13" ht="13.8" thickBot="1">
      <c r="A2395" s="106">
        <v>2394</v>
      </c>
      <c r="B2395" s="70" t="s">
        <v>6655</v>
      </c>
      <c r="C2395" s="70" t="s">
        <v>6656</v>
      </c>
      <c r="D2395" s="69">
        <v>45645.609537037039</v>
      </c>
      <c r="E2395" s="70" t="s">
        <v>253</v>
      </c>
      <c r="F2395" s="14"/>
      <c r="G2395" s="14"/>
      <c r="H2395" s="14"/>
      <c r="I2395" s="108" t="b">
        <v>0</v>
      </c>
      <c r="J2395" s="14"/>
      <c r="K2395" s="92">
        <v>0</v>
      </c>
      <c r="L2395" s="109" t="s">
        <v>11001</v>
      </c>
      <c r="M2395" t="str">
        <f>_xlfn.IFNA(VLOOKUP(B2395,Dashboard!$B$2:$V$1276,21,0),"HAPUS")</f>
        <v>HAPUS</v>
      </c>
    </row>
    <row r="2396" spans="1:13" ht="13.8" hidden="1" thickBot="1">
      <c r="A2396" s="103">
        <v>2395</v>
      </c>
      <c r="B2396" s="63" t="s">
        <v>6657</v>
      </c>
      <c r="C2396" s="63" t="s">
        <v>6659</v>
      </c>
      <c r="D2396" s="62">
        <v>45645.609629629631</v>
      </c>
      <c r="E2396" s="63" t="s">
        <v>216</v>
      </c>
      <c r="F2396" s="113" t="s">
        <v>11007</v>
      </c>
      <c r="G2396" s="111" t="s">
        <v>34</v>
      </c>
      <c r="H2396" s="62">
        <v>45649.706192129626</v>
      </c>
      <c r="I2396" s="104" t="b">
        <v>0</v>
      </c>
      <c r="J2396" s="9"/>
      <c r="K2396" s="96">
        <v>957</v>
      </c>
      <c r="L2396" s="105" t="s">
        <v>12404</v>
      </c>
      <c r="M2396" t="str">
        <f>_xlfn.IFNA(VLOOKUP(B2396,Dashboard!$B$2:$V$1276,21,0),"HAPUS")</f>
        <v>BELUM SPS</v>
      </c>
    </row>
    <row r="2397" spans="1:13" ht="13.8" thickBot="1">
      <c r="A2397" s="106">
        <v>2396</v>
      </c>
      <c r="B2397" s="70" t="s">
        <v>6660</v>
      </c>
      <c r="C2397" s="70" t="s">
        <v>6661</v>
      </c>
      <c r="D2397" s="69">
        <v>45645.610509259262</v>
      </c>
      <c r="E2397" s="70" t="s">
        <v>253</v>
      </c>
      <c r="F2397" s="14"/>
      <c r="G2397" s="14"/>
      <c r="H2397" s="14"/>
      <c r="I2397" s="108" t="b">
        <v>0</v>
      </c>
      <c r="J2397" s="14"/>
      <c r="K2397" s="92">
        <v>0</v>
      </c>
      <c r="L2397" s="109" t="s">
        <v>11001</v>
      </c>
      <c r="M2397" t="str">
        <f>_xlfn.IFNA(VLOOKUP(B2397,Dashboard!$B$2:$V$1276,21,0),"HAPUS")</f>
        <v>HAPUS</v>
      </c>
    </row>
    <row r="2398" spans="1:13" ht="13.8" hidden="1" thickBot="1">
      <c r="A2398" s="103">
        <v>2397</v>
      </c>
      <c r="B2398" s="63" t="s">
        <v>6662</v>
      </c>
      <c r="C2398" s="63" t="s">
        <v>6664</v>
      </c>
      <c r="D2398" s="62">
        <v>45645.610995370371</v>
      </c>
      <c r="E2398" s="63" t="s">
        <v>618</v>
      </c>
      <c r="F2398" s="113" t="s">
        <v>11007</v>
      </c>
      <c r="G2398" s="119" t="s">
        <v>118</v>
      </c>
      <c r="H2398" s="9"/>
      <c r="I2398" s="104" t="b">
        <v>0</v>
      </c>
      <c r="J2398" s="9"/>
      <c r="K2398" s="96">
        <v>341</v>
      </c>
      <c r="L2398" s="105" t="s">
        <v>12405</v>
      </c>
      <c r="M2398" t="str">
        <f>_xlfn.IFNA(VLOOKUP(B2398,Dashboard!$B$2:$V$1276,21,0),"HAPUS")</f>
        <v>BELUM SPS</v>
      </c>
    </row>
    <row r="2399" spans="1:13" ht="13.8" hidden="1" thickBot="1">
      <c r="A2399" s="106">
        <v>2398</v>
      </c>
      <c r="B2399" s="70" t="s">
        <v>6665</v>
      </c>
      <c r="C2399" s="70" t="s">
        <v>6666</v>
      </c>
      <c r="D2399" s="69">
        <v>45645.613171296296</v>
      </c>
      <c r="E2399" s="70" t="s">
        <v>216</v>
      </c>
      <c r="F2399" s="115" t="s">
        <v>11007</v>
      </c>
      <c r="G2399" s="107" t="s">
        <v>34</v>
      </c>
      <c r="H2399" s="69">
        <v>45649.706400462965</v>
      </c>
      <c r="I2399" s="108" t="b">
        <v>0</v>
      </c>
      <c r="J2399" s="14"/>
      <c r="K2399" s="92">
        <v>958</v>
      </c>
      <c r="L2399" s="109" t="s">
        <v>12406</v>
      </c>
      <c r="M2399" t="str">
        <f>_xlfn.IFNA(VLOOKUP(B2399,Dashboard!$B$2:$V$1276,21,0),"HAPUS")</f>
        <v>BELUM SPS</v>
      </c>
    </row>
    <row r="2400" spans="1:13" ht="13.8" hidden="1" thickBot="1">
      <c r="A2400" s="103">
        <v>2399</v>
      </c>
      <c r="B2400" s="63" t="s">
        <v>6667</v>
      </c>
      <c r="C2400" s="63" t="s">
        <v>3959</v>
      </c>
      <c r="D2400" s="62">
        <v>45645.614016203705</v>
      </c>
      <c r="E2400" s="63" t="s">
        <v>618</v>
      </c>
      <c r="F2400" s="113" t="s">
        <v>11007</v>
      </c>
      <c r="G2400" s="111" t="s">
        <v>34</v>
      </c>
      <c r="H2400" s="62">
        <v>45649.70648148148</v>
      </c>
      <c r="I2400" s="104" t="b">
        <v>0</v>
      </c>
      <c r="J2400" s="9"/>
      <c r="K2400" s="96">
        <v>959</v>
      </c>
      <c r="L2400" s="105" t="s">
        <v>12407</v>
      </c>
      <c r="M2400" t="str">
        <f>_xlfn.IFNA(VLOOKUP(B2400,Dashboard!$B$2:$V$1276,21,0),"HAPUS")</f>
        <v>BELUM SPS</v>
      </c>
    </row>
    <row r="2401" spans="1:13" ht="13.8" hidden="1" thickBot="1">
      <c r="A2401" s="106">
        <v>2400</v>
      </c>
      <c r="B2401" s="70" t="s">
        <v>6668</v>
      </c>
      <c r="C2401" s="70" t="s">
        <v>6670</v>
      </c>
      <c r="D2401" s="69">
        <v>45646.376215277778</v>
      </c>
      <c r="E2401" s="70" t="s">
        <v>216</v>
      </c>
      <c r="F2401" s="115" t="s">
        <v>11007</v>
      </c>
      <c r="G2401" s="117" t="s">
        <v>118</v>
      </c>
      <c r="H2401" s="14"/>
      <c r="I2401" s="108" t="b">
        <v>0</v>
      </c>
      <c r="J2401" s="14"/>
      <c r="K2401" s="92">
        <v>342</v>
      </c>
      <c r="L2401" s="109" t="s">
        <v>12408</v>
      </c>
      <c r="M2401" t="str">
        <f>_xlfn.IFNA(VLOOKUP(B2401,Dashboard!$B$2:$V$1276,21,0),"HAPUS")</f>
        <v>BELUM SPS</v>
      </c>
    </row>
    <row r="2402" spans="1:13" ht="13.8" hidden="1" thickBot="1">
      <c r="A2402" s="103">
        <v>2401</v>
      </c>
      <c r="B2402" s="63" t="s">
        <v>6671</v>
      </c>
      <c r="C2402" s="63" t="s">
        <v>6673</v>
      </c>
      <c r="D2402" s="62">
        <v>45646.381666666668</v>
      </c>
      <c r="E2402" s="63" t="s">
        <v>194</v>
      </c>
      <c r="F2402" s="113" t="s">
        <v>11007</v>
      </c>
      <c r="G2402" s="111" t="s">
        <v>34</v>
      </c>
      <c r="H2402" s="62">
        <v>45649.706782407404</v>
      </c>
      <c r="I2402" s="104" t="b">
        <v>0</v>
      </c>
      <c r="J2402" s="9"/>
      <c r="K2402" s="96">
        <v>960</v>
      </c>
      <c r="L2402" s="105" t="s">
        <v>12409</v>
      </c>
      <c r="M2402" t="str">
        <f>_xlfn.IFNA(VLOOKUP(B2402,Dashboard!$B$2:$V$1276,21,0),"HAPUS")</f>
        <v>BELUM SPS</v>
      </c>
    </row>
    <row r="2403" spans="1:13" ht="13.8" hidden="1" thickBot="1">
      <c r="A2403" s="106">
        <v>2402</v>
      </c>
      <c r="B2403" s="70" t="s">
        <v>6674</v>
      </c>
      <c r="C2403" s="70" t="s">
        <v>6676</v>
      </c>
      <c r="D2403" s="69">
        <v>45646.408888888887</v>
      </c>
      <c r="E2403" s="70" t="s">
        <v>216</v>
      </c>
      <c r="F2403" s="115" t="s">
        <v>11007</v>
      </c>
      <c r="G2403" s="117" t="s">
        <v>118</v>
      </c>
      <c r="H2403" s="14"/>
      <c r="I2403" s="108" t="b">
        <v>0</v>
      </c>
      <c r="J2403" s="14"/>
      <c r="K2403" s="92">
        <v>343</v>
      </c>
      <c r="L2403" s="109" t="s">
        <v>12410</v>
      </c>
      <c r="M2403" t="str">
        <f>_xlfn.IFNA(VLOOKUP(B2403,Dashboard!$B$2:$V$1276,21,0),"HAPUS")</f>
        <v>BELUM SPS</v>
      </c>
    </row>
    <row r="2404" spans="1:13" ht="13.8" hidden="1" thickBot="1">
      <c r="A2404" s="103">
        <v>2403</v>
      </c>
      <c r="B2404" s="63" t="s">
        <v>6677</v>
      </c>
      <c r="C2404" s="63" t="s">
        <v>6679</v>
      </c>
      <c r="D2404" s="62">
        <v>45646.411122685182</v>
      </c>
      <c r="E2404" s="63" t="s">
        <v>6680</v>
      </c>
      <c r="F2404" s="9"/>
      <c r="G2404" s="9"/>
      <c r="H2404" s="9"/>
      <c r="I2404" s="104" t="b">
        <v>0</v>
      </c>
      <c r="J2404" s="9"/>
      <c r="K2404" s="96">
        <v>0</v>
      </c>
      <c r="L2404" s="105" t="s">
        <v>11001</v>
      </c>
      <c r="M2404" t="str">
        <f>_xlfn.IFNA(VLOOKUP(B2404,Dashboard!$B$2:$V$1276,21,0),"HAPUS")</f>
        <v>BELUM SPS</v>
      </c>
    </row>
    <row r="2405" spans="1:13" ht="13.8" hidden="1" thickBot="1">
      <c r="A2405" s="106">
        <v>2404</v>
      </c>
      <c r="B2405" s="70" t="s">
        <v>6681</v>
      </c>
      <c r="C2405" s="70" t="s">
        <v>6683</v>
      </c>
      <c r="D2405" s="69">
        <v>45646.421678240738</v>
      </c>
      <c r="E2405" s="70" t="s">
        <v>257</v>
      </c>
      <c r="F2405" s="115" t="s">
        <v>11007</v>
      </c>
      <c r="G2405" s="117" t="s">
        <v>118</v>
      </c>
      <c r="H2405" s="14"/>
      <c r="I2405" s="108" t="b">
        <v>0</v>
      </c>
      <c r="J2405" s="14"/>
      <c r="K2405" s="92">
        <v>344</v>
      </c>
      <c r="L2405" s="109" t="s">
        <v>12411</v>
      </c>
      <c r="M2405" t="str">
        <f>_xlfn.IFNA(VLOOKUP(B2405,Dashboard!$B$2:$V$1276,21,0),"HAPUS")</f>
        <v>BELUM SPS</v>
      </c>
    </row>
    <row r="2406" spans="1:13" ht="13.8" hidden="1" thickBot="1">
      <c r="A2406" s="103">
        <v>2405</v>
      </c>
      <c r="B2406" s="63" t="s">
        <v>6684</v>
      </c>
      <c r="C2406" s="63" t="s">
        <v>6686</v>
      </c>
      <c r="D2406" s="62">
        <v>45646.422546296293</v>
      </c>
      <c r="E2406" s="63" t="s">
        <v>257</v>
      </c>
      <c r="F2406" s="9"/>
      <c r="G2406" s="9"/>
      <c r="H2406" s="9"/>
      <c r="I2406" s="104" t="b">
        <v>0</v>
      </c>
      <c r="J2406" s="9"/>
      <c r="K2406" s="96">
        <v>0</v>
      </c>
      <c r="L2406" s="105" t="s">
        <v>11001</v>
      </c>
      <c r="M2406" t="str">
        <f>_xlfn.IFNA(VLOOKUP(B2406,Dashboard!$B$2:$V$1276,21,0),"HAPUS")</f>
        <v>BELUM SPS</v>
      </c>
    </row>
    <row r="2407" spans="1:13" ht="13.8" hidden="1" thickBot="1">
      <c r="A2407" s="106">
        <v>2406</v>
      </c>
      <c r="B2407" s="70" t="s">
        <v>6687</v>
      </c>
      <c r="C2407" s="70" t="s">
        <v>6688</v>
      </c>
      <c r="D2407" s="69">
        <v>45646.424421296295</v>
      </c>
      <c r="E2407" s="70" t="s">
        <v>22</v>
      </c>
      <c r="F2407" s="115" t="s">
        <v>11007</v>
      </c>
      <c r="G2407" s="107" t="s">
        <v>34</v>
      </c>
      <c r="H2407" s="69">
        <v>45649.707048611112</v>
      </c>
      <c r="I2407" s="108" t="b">
        <v>0</v>
      </c>
      <c r="J2407" s="14"/>
      <c r="K2407" s="92">
        <v>961</v>
      </c>
      <c r="L2407" s="109" t="s">
        <v>12412</v>
      </c>
      <c r="M2407" t="str">
        <f>_xlfn.IFNA(VLOOKUP(B2407,Dashboard!$B$2:$V$1276,21,0),"HAPUS")</f>
        <v>BELUM SPS</v>
      </c>
    </row>
    <row r="2408" spans="1:13" ht="13.8" thickBot="1">
      <c r="A2408" s="103">
        <v>2407</v>
      </c>
      <c r="B2408" s="63" t="s">
        <v>6689</v>
      </c>
      <c r="C2408" s="63" t="s">
        <v>6690</v>
      </c>
      <c r="D2408" s="62">
        <v>45646.426388888889</v>
      </c>
      <c r="E2408" s="63" t="s">
        <v>98</v>
      </c>
      <c r="F2408" s="9"/>
      <c r="G2408" s="9"/>
      <c r="H2408" s="9"/>
      <c r="I2408" s="104" t="b">
        <v>0</v>
      </c>
      <c r="J2408" s="9"/>
      <c r="K2408" s="96">
        <v>0</v>
      </c>
      <c r="L2408" s="105" t="s">
        <v>11001</v>
      </c>
      <c r="M2408" t="str">
        <f>_xlfn.IFNA(VLOOKUP(B2408,Dashboard!$B$2:$V$1276,21,0),"HAPUS")</f>
        <v>HAPUS</v>
      </c>
    </row>
    <row r="2409" spans="1:13" ht="13.8" thickBot="1">
      <c r="A2409" s="106">
        <v>2408</v>
      </c>
      <c r="B2409" s="70" t="s">
        <v>6691</v>
      </c>
      <c r="C2409" s="70" t="s">
        <v>6692</v>
      </c>
      <c r="D2409" s="69">
        <v>45646.428043981483</v>
      </c>
      <c r="E2409" s="70" t="s">
        <v>98</v>
      </c>
      <c r="F2409" s="14"/>
      <c r="G2409" s="14"/>
      <c r="H2409" s="14"/>
      <c r="I2409" s="108" t="b">
        <v>0</v>
      </c>
      <c r="J2409" s="14"/>
      <c r="K2409" s="92">
        <v>0</v>
      </c>
      <c r="L2409" s="109" t="s">
        <v>11001</v>
      </c>
      <c r="M2409" t="str">
        <f>_xlfn.IFNA(VLOOKUP(B2409,Dashboard!$B$2:$V$1276,21,0),"HAPUS")</f>
        <v>HAPUS</v>
      </c>
    </row>
    <row r="2410" spans="1:13" ht="13.8" thickBot="1">
      <c r="A2410" s="103">
        <v>2409</v>
      </c>
      <c r="B2410" s="63" t="s">
        <v>6693</v>
      </c>
      <c r="C2410" s="63" t="s">
        <v>994</v>
      </c>
      <c r="D2410" s="62">
        <v>45646.430856481478</v>
      </c>
      <c r="E2410" s="63" t="s">
        <v>174</v>
      </c>
      <c r="F2410" s="9"/>
      <c r="G2410" s="9"/>
      <c r="H2410" s="9"/>
      <c r="I2410" s="104" t="b">
        <v>0</v>
      </c>
      <c r="J2410" s="9"/>
      <c r="K2410" s="96">
        <v>0</v>
      </c>
      <c r="L2410" s="105" t="s">
        <v>11001</v>
      </c>
      <c r="M2410" t="str">
        <f>_xlfn.IFNA(VLOOKUP(B2410,Dashboard!$B$2:$V$1276,21,0),"HAPUS")</f>
        <v>HAPUS</v>
      </c>
    </row>
    <row r="2411" spans="1:13" ht="13.8" thickBot="1">
      <c r="A2411" s="106">
        <v>2410</v>
      </c>
      <c r="B2411" s="70" t="s">
        <v>6694</v>
      </c>
      <c r="C2411" s="70" t="s">
        <v>6695</v>
      </c>
      <c r="D2411" s="69">
        <v>45646.433113425926</v>
      </c>
      <c r="E2411" s="70" t="s">
        <v>174</v>
      </c>
      <c r="F2411" s="14"/>
      <c r="G2411" s="14"/>
      <c r="H2411" s="14"/>
      <c r="I2411" s="108" t="b">
        <v>0</v>
      </c>
      <c r="J2411" s="14"/>
      <c r="K2411" s="92">
        <v>0</v>
      </c>
      <c r="L2411" s="109" t="s">
        <v>11001</v>
      </c>
      <c r="M2411" t="str">
        <f>_xlfn.IFNA(VLOOKUP(B2411,Dashboard!$B$2:$V$1276,21,0),"HAPUS")</f>
        <v>HAPUS</v>
      </c>
    </row>
    <row r="2412" spans="1:13" ht="13.8" thickBot="1">
      <c r="A2412" s="103">
        <v>2411</v>
      </c>
      <c r="B2412" s="63" t="s">
        <v>6696</v>
      </c>
      <c r="C2412" s="63" t="s">
        <v>990</v>
      </c>
      <c r="D2412" s="62">
        <v>45646.434247685182</v>
      </c>
      <c r="E2412" s="63" t="s">
        <v>6697</v>
      </c>
      <c r="F2412" s="9"/>
      <c r="G2412" s="9"/>
      <c r="H2412" s="9"/>
      <c r="I2412" s="104" t="b">
        <v>0</v>
      </c>
      <c r="J2412" s="9"/>
      <c r="K2412" s="96">
        <v>0</v>
      </c>
      <c r="L2412" s="105" t="s">
        <v>11001</v>
      </c>
      <c r="M2412" t="str">
        <f>_xlfn.IFNA(VLOOKUP(B2412,Dashboard!$B$2:$V$1276,21,0),"HAPUS")</f>
        <v>HAPUS</v>
      </c>
    </row>
    <row r="2413" spans="1:13" ht="13.8" thickBot="1">
      <c r="A2413" s="106">
        <v>2412</v>
      </c>
      <c r="B2413" s="70" t="s">
        <v>6698</v>
      </c>
      <c r="C2413" s="70" t="s">
        <v>996</v>
      </c>
      <c r="D2413" s="69">
        <v>45646.435034722221</v>
      </c>
      <c r="E2413" s="70" t="s">
        <v>174</v>
      </c>
      <c r="F2413" s="14"/>
      <c r="G2413" s="14"/>
      <c r="H2413" s="14"/>
      <c r="I2413" s="108" t="b">
        <v>0</v>
      </c>
      <c r="J2413" s="14"/>
      <c r="K2413" s="92">
        <v>0</v>
      </c>
      <c r="L2413" s="109" t="s">
        <v>11001</v>
      </c>
      <c r="M2413" t="str">
        <f>_xlfn.IFNA(VLOOKUP(B2413,Dashboard!$B$2:$V$1276,21,0),"HAPUS")</f>
        <v>HAPUS</v>
      </c>
    </row>
    <row r="2414" spans="1:13" ht="13.8" thickBot="1">
      <c r="A2414" s="103">
        <v>2413</v>
      </c>
      <c r="B2414" s="63" t="s">
        <v>6699</v>
      </c>
      <c r="C2414" s="63" t="s">
        <v>992</v>
      </c>
      <c r="D2414" s="62">
        <v>45646.435810185183</v>
      </c>
      <c r="E2414" s="63" t="s">
        <v>174</v>
      </c>
      <c r="F2414" s="9"/>
      <c r="G2414" s="9"/>
      <c r="H2414" s="9"/>
      <c r="I2414" s="104" t="b">
        <v>0</v>
      </c>
      <c r="J2414" s="9"/>
      <c r="K2414" s="96">
        <v>0</v>
      </c>
      <c r="L2414" s="105" t="s">
        <v>11001</v>
      </c>
      <c r="M2414" t="str">
        <f>_xlfn.IFNA(VLOOKUP(B2414,Dashboard!$B$2:$V$1276,21,0),"HAPUS")</f>
        <v>HAPUS</v>
      </c>
    </row>
    <row r="2415" spans="1:13" ht="13.8" hidden="1" thickBot="1">
      <c r="A2415" s="106">
        <v>2414</v>
      </c>
      <c r="B2415" s="70" t="s">
        <v>6700</v>
      </c>
      <c r="C2415" s="70" t="s">
        <v>6702</v>
      </c>
      <c r="D2415" s="69">
        <v>45646.447280092594</v>
      </c>
      <c r="E2415" s="70" t="s">
        <v>194</v>
      </c>
      <c r="F2415" s="115" t="s">
        <v>11007</v>
      </c>
      <c r="G2415" s="117" t="s">
        <v>118</v>
      </c>
      <c r="H2415" s="14"/>
      <c r="I2415" s="108" t="b">
        <v>0</v>
      </c>
      <c r="J2415" s="14"/>
      <c r="K2415" s="92">
        <v>345</v>
      </c>
      <c r="L2415" s="109" t="s">
        <v>12413</v>
      </c>
      <c r="M2415" t="str">
        <f>_xlfn.IFNA(VLOOKUP(B2415,Dashboard!$B$2:$V$1276,21,0),"HAPUS")</f>
        <v>BELUM SPS</v>
      </c>
    </row>
    <row r="2416" spans="1:13" ht="13.8" hidden="1" thickBot="1">
      <c r="A2416" s="103">
        <v>2415</v>
      </c>
      <c r="B2416" s="63" t="s">
        <v>6703</v>
      </c>
      <c r="C2416" s="63" t="s">
        <v>6705</v>
      </c>
      <c r="D2416" s="62">
        <v>45646.448148148149</v>
      </c>
      <c r="E2416" s="63" t="s">
        <v>194</v>
      </c>
      <c r="F2416" s="113" t="s">
        <v>11007</v>
      </c>
      <c r="G2416" s="111" t="s">
        <v>34</v>
      </c>
      <c r="H2416" s="62">
        <v>45649.707256944443</v>
      </c>
      <c r="I2416" s="104" t="b">
        <v>0</v>
      </c>
      <c r="J2416" s="9"/>
      <c r="K2416" s="96">
        <v>962</v>
      </c>
      <c r="L2416" s="105" t="s">
        <v>12414</v>
      </c>
      <c r="M2416" t="str">
        <f>_xlfn.IFNA(VLOOKUP(B2416,Dashboard!$B$2:$V$1276,21,0),"HAPUS")</f>
        <v>BELUM SPS</v>
      </c>
    </row>
    <row r="2417" spans="1:13" ht="13.8" thickBot="1">
      <c r="A2417" s="106">
        <v>2416</v>
      </c>
      <c r="B2417" s="70" t="s">
        <v>6706</v>
      </c>
      <c r="C2417" s="70" t="s">
        <v>6707</v>
      </c>
      <c r="D2417" s="69">
        <v>45646.469988425924</v>
      </c>
      <c r="E2417" s="70" t="s">
        <v>253</v>
      </c>
      <c r="F2417" s="14"/>
      <c r="G2417" s="14"/>
      <c r="H2417" s="14"/>
      <c r="I2417" s="108" t="b">
        <v>0</v>
      </c>
      <c r="J2417" s="14"/>
      <c r="K2417" s="92">
        <v>0</v>
      </c>
      <c r="L2417" s="109" t="s">
        <v>11001</v>
      </c>
      <c r="M2417" t="str">
        <f>_xlfn.IFNA(VLOOKUP(B2417,Dashboard!$B$2:$V$1276,21,0),"HAPUS")</f>
        <v>HAPUS</v>
      </c>
    </row>
    <row r="2418" spans="1:13" ht="13.8" thickBot="1">
      <c r="A2418" s="103">
        <v>2417</v>
      </c>
      <c r="B2418" s="63" t="s">
        <v>6708</v>
      </c>
      <c r="C2418" s="63" t="s">
        <v>6709</v>
      </c>
      <c r="D2418" s="62">
        <v>45646.470925925925</v>
      </c>
      <c r="E2418" s="63" t="s">
        <v>237</v>
      </c>
      <c r="F2418" s="9"/>
      <c r="G2418" s="9"/>
      <c r="H2418" s="9"/>
      <c r="I2418" s="104" t="b">
        <v>0</v>
      </c>
      <c r="J2418" s="9"/>
      <c r="K2418" s="96">
        <v>0</v>
      </c>
      <c r="L2418" s="105" t="s">
        <v>11001</v>
      </c>
      <c r="M2418" t="str">
        <f>_xlfn.IFNA(VLOOKUP(B2418,Dashboard!$B$2:$V$1276,21,0),"HAPUS")</f>
        <v>HAPUS</v>
      </c>
    </row>
    <row r="2419" spans="1:13" ht="13.8" hidden="1" thickBot="1">
      <c r="A2419" s="106">
        <v>2418</v>
      </c>
      <c r="B2419" s="70" t="s">
        <v>6710</v>
      </c>
      <c r="C2419" s="70" t="s">
        <v>6712</v>
      </c>
      <c r="D2419" s="69">
        <v>45646.474768518521</v>
      </c>
      <c r="E2419" s="70" t="s">
        <v>26</v>
      </c>
      <c r="F2419" s="14"/>
      <c r="G2419" s="14"/>
      <c r="H2419" s="14"/>
      <c r="I2419" s="108" t="b">
        <v>0</v>
      </c>
      <c r="J2419" s="14"/>
      <c r="K2419" s="92">
        <v>0</v>
      </c>
      <c r="L2419" s="109" t="s">
        <v>11001</v>
      </c>
      <c r="M2419" t="str">
        <f>_xlfn.IFNA(VLOOKUP(B2419,Dashboard!$B$2:$V$1276,21,0),"HAPUS")</f>
        <v>BELUM SPS</v>
      </c>
    </row>
    <row r="2420" spans="1:13" ht="13.8" thickBot="1">
      <c r="A2420" s="103">
        <v>2419</v>
      </c>
      <c r="B2420" s="63" t="s">
        <v>6713</v>
      </c>
      <c r="C2420" s="63" t="s">
        <v>6715</v>
      </c>
      <c r="D2420" s="62">
        <v>45646.480729166666</v>
      </c>
      <c r="E2420" s="63" t="s">
        <v>183</v>
      </c>
      <c r="F2420" s="113" t="s">
        <v>11007</v>
      </c>
      <c r="G2420" s="111" t="s">
        <v>34</v>
      </c>
      <c r="H2420" s="62">
        <v>45649.707372685189</v>
      </c>
      <c r="I2420" s="104" t="b">
        <v>0</v>
      </c>
      <c r="J2420" s="9"/>
      <c r="K2420" s="96">
        <v>963</v>
      </c>
      <c r="L2420" s="105" t="s">
        <v>12415</v>
      </c>
      <c r="M2420" t="str">
        <f>_xlfn.IFNA(VLOOKUP(B2420,Dashboard!$B$2:$V$1276,21,0),"HAPUS")</f>
        <v>HAPUS</v>
      </c>
    </row>
    <row r="2421" spans="1:13" ht="13.8" hidden="1" thickBot="1">
      <c r="A2421" s="106">
        <v>2420</v>
      </c>
      <c r="B2421" s="70" t="s">
        <v>6716</v>
      </c>
      <c r="C2421" s="70" t="s">
        <v>6718</v>
      </c>
      <c r="D2421" s="69">
        <v>45646.551886574074</v>
      </c>
      <c r="E2421" s="70" t="s">
        <v>6719</v>
      </c>
      <c r="F2421" s="14"/>
      <c r="G2421" s="14"/>
      <c r="H2421" s="14"/>
      <c r="I2421" s="108" t="b">
        <v>0</v>
      </c>
      <c r="J2421" s="14"/>
      <c r="K2421" s="92">
        <v>0</v>
      </c>
      <c r="L2421" s="109" t="s">
        <v>11001</v>
      </c>
      <c r="M2421" t="str">
        <f>_xlfn.IFNA(VLOOKUP(B2421,Dashboard!$B$2:$V$1276,21,0),"HAPUS")</f>
        <v>BELUM SPS</v>
      </c>
    </row>
    <row r="2422" spans="1:13" ht="13.8" hidden="1" thickBot="1">
      <c r="A2422" s="103">
        <v>2421</v>
      </c>
      <c r="B2422" s="63" t="s">
        <v>6720</v>
      </c>
      <c r="C2422" s="63" t="s">
        <v>6722</v>
      </c>
      <c r="D2422" s="62">
        <v>45646.554201388892</v>
      </c>
      <c r="E2422" s="63" t="s">
        <v>216</v>
      </c>
      <c r="F2422" s="113" t="s">
        <v>11007</v>
      </c>
      <c r="G2422" s="111" t="s">
        <v>34</v>
      </c>
      <c r="H2422" s="62">
        <v>45649.707465277781</v>
      </c>
      <c r="I2422" s="104" t="b">
        <v>0</v>
      </c>
      <c r="J2422" s="9"/>
      <c r="K2422" s="96">
        <v>964</v>
      </c>
      <c r="L2422" s="105" t="s">
        <v>12416</v>
      </c>
      <c r="M2422" t="str">
        <f>_xlfn.IFNA(VLOOKUP(B2422,Dashboard!$B$2:$V$1276,21,0),"HAPUS")</f>
        <v>BELUM SPS</v>
      </c>
    </row>
    <row r="2423" spans="1:13" ht="13.8" hidden="1" thickBot="1">
      <c r="A2423" s="106">
        <v>2422</v>
      </c>
      <c r="B2423" s="70" t="s">
        <v>6723</v>
      </c>
      <c r="C2423" s="70" t="s">
        <v>5843</v>
      </c>
      <c r="D2423" s="69">
        <v>45646.576793981483</v>
      </c>
      <c r="E2423" s="70" t="s">
        <v>280</v>
      </c>
      <c r="F2423" s="14"/>
      <c r="G2423" s="14"/>
      <c r="H2423" s="14"/>
      <c r="I2423" s="108" t="b">
        <v>0</v>
      </c>
      <c r="J2423" s="14"/>
      <c r="K2423" s="92">
        <v>0</v>
      </c>
      <c r="L2423" s="109" t="s">
        <v>11001</v>
      </c>
      <c r="M2423" t="str">
        <f>_xlfn.IFNA(VLOOKUP(B2423,Dashboard!$B$2:$V$1276,21,0),"HAPUS")</f>
        <v>BELUM SPS</v>
      </c>
    </row>
    <row r="2424" spans="1:13" ht="13.8" hidden="1" thickBot="1">
      <c r="A2424" s="103">
        <v>2423</v>
      </c>
      <c r="B2424" s="63" t="s">
        <v>6724</v>
      </c>
      <c r="C2424" s="63" t="s">
        <v>6725</v>
      </c>
      <c r="D2424" s="62">
        <v>45646.59878472222</v>
      </c>
      <c r="E2424" s="63" t="s">
        <v>367</v>
      </c>
      <c r="F2424" s="9"/>
      <c r="G2424" s="9"/>
      <c r="H2424" s="9"/>
      <c r="I2424" s="104" t="b">
        <v>0</v>
      </c>
      <c r="J2424" s="9"/>
      <c r="K2424" s="96">
        <v>0</v>
      </c>
      <c r="L2424" s="105" t="s">
        <v>11001</v>
      </c>
      <c r="M2424" t="str">
        <f>_xlfn.IFNA(VLOOKUP(B2424,Dashboard!$B$2:$V$1276,21,0),"HAPUS")</f>
        <v>BELUM SPS</v>
      </c>
    </row>
    <row r="2425" spans="1:13" ht="13.8" hidden="1" thickBot="1">
      <c r="A2425" s="106">
        <v>2424</v>
      </c>
      <c r="B2425" s="70" t="s">
        <v>6726</v>
      </c>
      <c r="C2425" s="70" t="s">
        <v>6727</v>
      </c>
      <c r="D2425" s="69">
        <v>45646.603263888886</v>
      </c>
      <c r="E2425" s="70" t="s">
        <v>216</v>
      </c>
      <c r="F2425" s="115" t="s">
        <v>11007</v>
      </c>
      <c r="G2425" s="117" t="s">
        <v>118</v>
      </c>
      <c r="H2425" s="14"/>
      <c r="I2425" s="108" t="b">
        <v>0</v>
      </c>
      <c r="J2425" s="14"/>
      <c r="K2425" s="92">
        <v>346</v>
      </c>
      <c r="L2425" s="109" t="s">
        <v>12417</v>
      </c>
      <c r="M2425" t="str">
        <f>_xlfn.IFNA(VLOOKUP(B2425,Dashboard!$B$2:$V$1276,21,0),"HAPUS")</f>
        <v>BELUM SPS</v>
      </c>
    </row>
    <row r="2426" spans="1:13" ht="13.8" hidden="1" thickBot="1">
      <c r="A2426" s="103">
        <v>2425</v>
      </c>
      <c r="B2426" s="63" t="s">
        <v>6728</v>
      </c>
      <c r="C2426" s="63" t="s">
        <v>6730</v>
      </c>
      <c r="D2426" s="62">
        <v>45646.607685185183</v>
      </c>
      <c r="E2426" s="63" t="s">
        <v>6124</v>
      </c>
      <c r="F2426" s="113" t="s">
        <v>11007</v>
      </c>
      <c r="G2426" s="111" t="s">
        <v>34</v>
      </c>
      <c r="H2426" s="62">
        <v>45649.707662037035</v>
      </c>
      <c r="I2426" s="104" t="b">
        <v>0</v>
      </c>
      <c r="J2426" s="9"/>
      <c r="K2426" s="96">
        <v>965</v>
      </c>
      <c r="L2426" s="105" t="s">
        <v>12418</v>
      </c>
      <c r="M2426" t="str">
        <f>_xlfn.IFNA(VLOOKUP(B2426,Dashboard!$B$2:$V$1276,21,0),"HAPUS")</f>
        <v>BELUM SPS</v>
      </c>
    </row>
    <row r="2427" spans="1:13" ht="13.8" hidden="1" thickBot="1">
      <c r="A2427" s="106">
        <v>2426</v>
      </c>
      <c r="B2427" s="70" t="s">
        <v>6731</v>
      </c>
      <c r="C2427" s="70" t="s">
        <v>6732</v>
      </c>
      <c r="D2427" s="69">
        <v>45646.611597222225</v>
      </c>
      <c r="E2427" s="70" t="s">
        <v>216</v>
      </c>
      <c r="F2427" s="115" t="s">
        <v>11007</v>
      </c>
      <c r="G2427" s="107" t="s">
        <v>34</v>
      </c>
      <c r="H2427" s="69">
        <v>45649.707789351851</v>
      </c>
      <c r="I2427" s="108" t="b">
        <v>0</v>
      </c>
      <c r="J2427" s="14"/>
      <c r="K2427" s="92">
        <v>966</v>
      </c>
      <c r="L2427" s="109" t="s">
        <v>12419</v>
      </c>
      <c r="M2427" t="str">
        <f>_xlfn.IFNA(VLOOKUP(B2427,Dashboard!$B$2:$V$1276,21,0),"HAPUS")</f>
        <v>BELUM SPS</v>
      </c>
    </row>
    <row r="2428" spans="1:13" ht="13.8" hidden="1" thickBot="1">
      <c r="A2428" s="103">
        <v>2427</v>
      </c>
      <c r="B2428" s="63" t="s">
        <v>6733</v>
      </c>
      <c r="C2428" s="63" t="s">
        <v>6735</v>
      </c>
      <c r="D2428" s="62">
        <v>45646.611898148149</v>
      </c>
      <c r="E2428" s="63" t="s">
        <v>87</v>
      </c>
      <c r="F2428" s="9"/>
      <c r="G2428" s="9"/>
      <c r="H2428" s="9"/>
      <c r="I2428" s="104" t="b">
        <v>0</v>
      </c>
      <c r="J2428" s="9"/>
      <c r="K2428" s="96">
        <v>0</v>
      </c>
      <c r="L2428" s="105" t="s">
        <v>11001</v>
      </c>
      <c r="M2428" t="str">
        <f>_xlfn.IFNA(VLOOKUP(B2428,Dashboard!$B$2:$V$1276,21,0),"HAPUS")</f>
        <v>BELUM SPS</v>
      </c>
    </row>
    <row r="2429" spans="1:13" ht="13.8" hidden="1" thickBot="1">
      <c r="A2429" s="106">
        <v>2428</v>
      </c>
      <c r="B2429" s="70" t="s">
        <v>6736</v>
      </c>
      <c r="C2429" s="70" t="s">
        <v>6738</v>
      </c>
      <c r="D2429" s="69">
        <v>45646.613969907405</v>
      </c>
      <c r="E2429" s="70" t="s">
        <v>216</v>
      </c>
      <c r="F2429" s="14"/>
      <c r="G2429" s="14"/>
      <c r="H2429" s="14"/>
      <c r="I2429" s="108" t="b">
        <v>0</v>
      </c>
      <c r="J2429" s="14"/>
      <c r="K2429" s="92">
        <v>0</v>
      </c>
      <c r="L2429" s="109" t="s">
        <v>11001</v>
      </c>
      <c r="M2429" t="str">
        <f>_xlfn.IFNA(VLOOKUP(B2429,Dashboard!$B$2:$V$1276,21,0),"HAPUS")</f>
        <v>BELUM SPS</v>
      </c>
    </row>
    <row r="2430" spans="1:13" ht="13.8" hidden="1" thickBot="1">
      <c r="A2430" s="103">
        <v>2429</v>
      </c>
      <c r="B2430" s="63" t="s">
        <v>6739</v>
      </c>
      <c r="C2430" s="63" t="s">
        <v>6741</v>
      </c>
      <c r="D2430" s="62">
        <v>45646.620509259257</v>
      </c>
      <c r="E2430" s="63" t="s">
        <v>22</v>
      </c>
      <c r="F2430" s="113" t="s">
        <v>11007</v>
      </c>
      <c r="G2430" s="119" t="s">
        <v>118</v>
      </c>
      <c r="H2430" s="9"/>
      <c r="I2430" s="104" t="b">
        <v>0</v>
      </c>
      <c r="J2430" s="9"/>
      <c r="K2430" s="96">
        <v>347</v>
      </c>
      <c r="L2430" s="105" t="s">
        <v>12420</v>
      </c>
      <c r="M2430" t="str">
        <f>_xlfn.IFNA(VLOOKUP(B2430,Dashboard!$B$2:$V$1276,21,0),"HAPUS")</f>
        <v>BELUM SPS</v>
      </c>
    </row>
    <row r="2431" spans="1:13" ht="13.8" hidden="1" thickBot="1">
      <c r="A2431" s="106">
        <v>2430</v>
      </c>
      <c r="B2431" s="70" t="s">
        <v>6742</v>
      </c>
      <c r="C2431" s="70" t="s">
        <v>6744</v>
      </c>
      <c r="D2431" s="69">
        <v>45646.627627314818</v>
      </c>
      <c r="E2431" s="70" t="s">
        <v>271</v>
      </c>
      <c r="F2431" s="115" t="s">
        <v>11007</v>
      </c>
      <c r="G2431" s="117" t="s">
        <v>118</v>
      </c>
      <c r="H2431" s="14"/>
      <c r="I2431" s="108" t="b">
        <v>0</v>
      </c>
      <c r="J2431" s="14"/>
      <c r="K2431" s="92">
        <v>348</v>
      </c>
      <c r="L2431" s="109" t="s">
        <v>12421</v>
      </c>
      <c r="M2431" t="str">
        <f>_xlfn.IFNA(VLOOKUP(B2431,Dashboard!$B$2:$V$1276,21,0),"HAPUS")</f>
        <v>BELUM SPS</v>
      </c>
    </row>
    <row r="2432" spans="1:13" ht="13.8" hidden="1" thickBot="1">
      <c r="A2432" s="103">
        <v>2431</v>
      </c>
      <c r="B2432" s="63" t="s">
        <v>6745</v>
      </c>
      <c r="C2432" s="63" t="s">
        <v>6747</v>
      </c>
      <c r="D2432" s="62">
        <v>45646.628368055557</v>
      </c>
      <c r="E2432" s="63" t="s">
        <v>271</v>
      </c>
      <c r="F2432" s="113" t="s">
        <v>11007</v>
      </c>
      <c r="G2432" s="111" t="s">
        <v>34</v>
      </c>
      <c r="H2432" s="62">
        <v>45649.708078703705</v>
      </c>
      <c r="I2432" s="104" t="b">
        <v>0</v>
      </c>
      <c r="J2432" s="9"/>
      <c r="K2432" s="96">
        <v>967</v>
      </c>
      <c r="L2432" s="105" t="s">
        <v>12422</v>
      </c>
      <c r="M2432" t="str">
        <f>_xlfn.IFNA(VLOOKUP(B2432,Dashboard!$B$2:$V$1276,21,0),"HAPUS")</f>
        <v>BELUM SPS</v>
      </c>
    </row>
    <row r="2433" spans="1:13" ht="13.8" hidden="1" thickBot="1">
      <c r="A2433" s="106">
        <v>2432</v>
      </c>
      <c r="B2433" s="70" t="s">
        <v>6748</v>
      </c>
      <c r="C2433" s="70" t="s">
        <v>6750</v>
      </c>
      <c r="D2433" s="69">
        <v>45646.629930555559</v>
      </c>
      <c r="E2433" s="70" t="s">
        <v>482</v>
      </c>
      <c r="F2433" s="115" t="s">
        <v>11007</v>
      </c>
      <c r="G2433" s="116" t="s">
        <v>109</v>
      </c>
      <c r="H2433" s="69">
        <v>45649.708182870374</v>
      </c>
      <c r="I2433" s="108" t="b">
        <v>0</v>
      </c>
      <c r="J2433" s="14"/>
      <c r="K2433" s="92">
        <v>71</v>
      </c>
      <c r="L2433" s="109" t="s">
        <v>12423</v>
      </c>
      <c r="M2433" t="str">
        <f>_xlfn.IFNA(VLOOKUP(B2433,Dashboard!$B$2:$V$1276,21,0),"HAPUS")</f>
        <v>BELUM SPS</v>
      </c>
    </row>
    <row r="2434" spans="1:13" ht="13.8" hidden="1" thickBot="1">
      <c r="A2434" s="103">
        <v>2433</v>
      </c>
      <c r="B2434" s="63" t="s">
        <v>6751</v>
      </c>
      <c r="C2434" s="63" t="s">
        <v>6753</v>
      </c>
      <c r="D2434" s="62">
        <v>45646.630891203706</v>
      </c>
      <c r="E2434" s="63" t="s">
        <v>482</v>
      </c>
      <c r="F2434" s="113" t="s">
        <v>11007</v>
      </c>
      <c r="G2434" s="111" t="s">
        <v>34</v>
      </c>
      <c r="H2434" s="62">
        <v>45649.708275462966</v>
      </c>
      <c r="I2434" s="104" t="b">
        <v>0</v>
      </c>
      <c r="J2434" s="9"/>
      <c r="K2434" s="96">
        <v>968</v>
      </c>
      <c r="L2434" s="105" t="s">
        <v>12424</v>
      </c>
      <c r="M2434" t="str">
        <f>_xlfn.IFNA(VLOOKUP(B2434,Dashboard!$B$2:$V$1276,21,0),"HAPUS")</f>
        <v>Jangan Hapus</v>
      </c>
    </row>
    <row r="2435" spans="1:13" ht="13.8" hidden="1" thickBot="1">
      <c r="A2435" s="106">
        <v>2434</v>
      </c>
      <c r="B2435" s="70" t="s">
        <v>6754</v>
      </c>
      <c r="C2435" s="70" t="s">
        <v>6755</v>
      </c>
      <c r="D2435" s="69">
        <v>45646.631585648145</v>
      </c>
      <c r="E2435" s="70" t="s">
        <v>71</v>
      </c>
      <c r="F2435" s="115" t="s">
        <v>11007</v>
      </c>
      <c r="G2435" s="117" t="s">
        <v>118</v>
      </c>
      <c r="H2435" s="14"/>
      <c r="I2435" s="108" t="b">
        <v>0</v>
      </c>
      <c r="J2435" s="14"/>
      <c r="K2435" s="92">
        <v>349</v>
      </c>
      <c r="L2435" s="109" t="s">
        <v>12425</v>
      </c>
      <c r="M2435" t="str">
        <f>_xlfn.IFNA(VLOOKUP(B2435,Dashboard!$B$2:$V$1276,21,0),"HAPUS")</f>
        <v>BELUM SPS</v>
      </c>
    </row>
    <row r="2436" spans="1:13" ht="13.8" hidden="1" thickBot="1">
      <c r="A2436" s="103">
        <v>2435</v>
      </c>
      <c r="B2436" s="63" t="s">
        <v>6756</v>
      </c>
      <c r="C2436" s="63" t="s">
        <v>6758</v>
      </c>
      <c r="D2436" s="62">
        <v>45646.634976851848</v>
      </c>
      <c r="E2436" s="63" t="s">
        <v>87</v>
      </c>
      <c r="F2436" s="9"/>
      <c r="G2436" s="9"/>
      <c r="H2436" s="9"/>
      <c r="I2436" s="104" t="b">
        <v>0</v>
      </c>
      <c r="J2436" s="9"/>
      <c r="K2436" s="96">
        <v>0</v>
      </c>
      <c r="L2436" s="105" t="s">
        <v>11001</v>
      </c>
      <c r="M2436" t="str">
        <f>_xlfn.IFNA(VLOOKUP(B2436,Dashboard!$B$2:$V$1276,21,0),"HAPUS")</f>
        <v>BELUM SPS</v>
      </c>
    </row>
    <row r="2437" spans="1:13" ht="13.8" hidden="1" thickBot="1">
      <c r="A2437" s="106">
        <v>2436</v>
      </c>
      <c r="B2437" s="70" t="s">
        <v>6759</v>
      </c>
      <c r="C2437" s="70" t="s">
        <v>6760</v>
      </c>
      <c r="D2437" s="69">
        <v>45646.640613425923</v>
      </c>
      <c r="E2437" s="70" t="s">
        <v>87</v>
      </c>
      <c r="F2437" s="14"/>
      <c r="G2437" s="14"/>
      <c r="H2437" s="14"/>
      <c r="I2437" s="108" t="b">
        <v>0</v>
      </c>
      <c r="J2437" s="14"/>
      <c r="K2437" s="92">
        <v>0</v>
      </c>
      <c r="L2437" s="109" t="s">
        <v>11001</v>
      </c>
      <c r="M2437" t="str">
        <f>_xlfn.IFNA(VLOOKUP(B2437,Dashboard!$B$2:$V$1276,21,0),"HAPUS")</f>
        <v>BELUM SPS</v>
      </c>
    </row>
    <row r="2438" spans="1:13" ht="13.8" hidden="1" thickBot="1">
      <c r="A2438" s="103">
        <v>2437</v>
      </c>
      <c r="B2438" s="63" t="s">
        <v>6761</v>
      </c>
      <c r="C2438" s="63" t="s">
        <v>6763</v>
      </c>
      <c r="D2438" s="62">
        <v>45646.642129629632</v>
      </c>
      <c r="E2438" s="63" t="s">
        <v>22</v>
      </c>
      <c r="F2438" s="113" t="s">
        <v>11007</v>
      </c>
      <c r="G2438" s="111" t="s">
        <v>34</v>
      </c>
      <c r="H2438" s="62">
        <v>45649.708506944444</v>
      </c>
      <c r="I2438" s="104" t="b">
        <v>0</v>
      </c>
      <c r="J2438" s="9"/>
      <c r="K2438" s="96">
        <v>969</v>
      </c>
      <c r="L2438" s="105" t="s">
        <v>12426</v>
      </c>
      <c r="M2438" t="str">
        <f>_xlfn.IFNA(VLOOKUP(B2438,Dashboard!$B$2:$V$1276,21,0),"HAPUS")</f>
        <v>BELUM SPS</v>
      </c>
    </row>
    <row r="2439" spans="1:13" ht="13.8" hidden="1" thickBot="1">
      <c r="A2439" s="106">
        <v>2438</v>
      </c>
      <c r="B2439" s="70" t="s">
        <v>6764</v>
      </c>
      <c r="C2439" s="70" t="s">
        <v>6766</v>
      </c>
      <c r="D2439" s="69">
        <v>45646.647210648145</v>
      </c>
      <c r="E2439" s="70" t="s">
        <v>257</v>
      </c>
      <c r="F2439" s="14"/>
      <c r="G2439" s="14"/>
      <c r="H2439" s="14"/>
      <c r="I2439" s="108" t="b">
        <v>0</v>
      </c>
      <c r="J2439" s="14"/>
      <c r="K2439" s="92">
        <v>0</v>
      </c>
      <c r="L2439" s="109" t="s">
        <v>11001</v>
      </c>
      <c r="M2439" t="str">
        <f>_xlfn.IFNA(VLOOKUP(B2439,Dashboard!$B$2:$V$1276,21,0),"HAPUS")</f>
        <v>BELUM SPS</v>
      </c>
    </row>
    <row r="2440" spans="1:13" ht="13.8" hidden="1" thickBot="1">
      <c r="A2440" s="103">
        <v>2439</v>
      </c>
      <c r="B2440" s="63" t="s">
        <v>6767</v>
      </c>
      <c r="C2440" s="63" t="s">
        <v>6769</v>
      </c>
      <c r="D2440" s="62">
        <v>45647.431932870371</v>
      </c>
      <c r="E2440" s="63" t="s">
        <v>57</v>
      </c>
      <c r="F2440" s="9"/>
      <c r="G2440" s="9"/>
      <c r="H2440" s="9"/>
      <c r="I2440" s="104" t="b">
        <v>0</v>
      </c>
      <c r="J2440" s="9"/>
      <c r="K2440" s="96">
        <v>0</v>
      </c>
      <c r="L2440" s="105" t="s">
        <v>11001</v>
      </c>
      <c r="M2440" t="str">
        <f>_xlfn.IFNA(VLOOKUP(B2440,Dashboard!$B$2:$V$1276,21,0),"HAPUS")</f>
        <v>BELUM SPS</v>
      </c>
    </row>
    <row r="2441" spans="1:13" ht="13.8" hidden="1" thickBot="1">
      <c r="A2441" s="106">
        <v>2440</v>
      </c>
      <c r="B2441" s="70" t="s">
        <v>6770</v>
      </c>
      <c r="C2441" s="70" t="s">
        <v>6772</v>
      </c>
      <c r="D2441" s="69">
        <v>45648.394594907404</v>
      </c>
      <c r="E2441" s="70" t="s">
        <v>22</v>
      </c>
      <c r="F2441" s="115" t="s">
        <v>11007</v>
      </c>
      <c r="G2441" s="107" t="s">
        <v>34</v>
      </c>
      <c r="H2441" s="69">
        <v>45649.708645833336</v>
      </c>
      <c r="I2441" s="108" t="b">
        <v>0</v>
      </c>
      <c r="J2441" s="14"/>
      <c r="K2441" s="92">
        <v>970</v>
      </c>
      <c r="L2441" s="109" t="s">
        <v>12427</v>
      </c>
      <c r="M2441" t="str">
        <f>_xlfn.IFNA(VLOOKUP(B2441,Dashboard!$B$2:$V$1276,21,0),"HAPUS")</f>
        <v>BELUM SPS</v>
      </c>
    </row>
    <row r="2442" spans="1:13" ht="13.8" hidden="1" thickBot="1">
      <c r="A2442" s="103">
        <v>2441</v>
      </c>
      <c r="B2442" s="63" t="s">
        <v>6773</v>
      </c>
      <c r="C2442" s="63" t="s">
        <v>6774</v>
      </c>
      <c r="D2442" s="62">
        <v>45649.38113425926</v>
      </c>
      <c r="E2442" s="63" t="s">
        <v>216</v>
      </c>
      <c r="F2442" s="113" t="s">
        <v>11007</v>
      </c>
      <c r="G2442" s="119" t="s">
        <v>118</v>
      </c>
      <c r="H2442" s="9"/>
      <c r="I2442" s="104" t="b">
        <v>0</v>
      </c>
      <c r="J2442" s="9"/>
      <c r="K2442" s="96">
        <v>350</v>
      </c>
      <c r="L2442" s="105" t="s">
        <v>12428</v>
      </c>
      <c r="M2442" t="str">
        <f>_xlfn.IFNA(VLOOKUP(B2442,Dashboard!$B$2:$V$1276,21,0),"HAPUS")</f>
        <v>Jangan Hapus</v>
      </c>
    </row>
    <row r="2443" spans="1:13" ht="13.8" hidden="1" thickBot="1">
      <c r="A2443" s="106">
        <v>2442</v>
      </c>
      <c r="B2443" s="70" t="s">
        <v>6775</v>
      </c>
      <c r="C2443" s="70" t="s">
        <v>6777</v>
      </c>
      <c r="D2443" s="69">
        <v>45649.382430555554</v>
      </c>
      <c r="E2443" s="70" t="s">
        <v>183</v>
      </c>
      <c r="F2443" s="115" t="s">
        <v>11007</v>
      </c>
      <c r="G2443" s="107" t="s">
        <v>34</v>
      </c>
      <c r="H2443" s="69">
        <v>45649.708784722221</v>
      </c>
      <c r="I2443" s="108" t="b">
        <v>0</v>
      </c>
      <c r="J2443" s="14"/>
      <c r="K2443" s="92">
        <v>971</v>
      </c>
      <c r="L2443" s="109" t="s">
        <v>12429</v>
      </c>
      <c r="M2443" t="str">
        <f>_xlfn.IFNA(VLOOKUP(B2443,Dashboard!$B$2:$V$1276,21,0),"HAPUS")</f>
        <v>BELUM SPS</v>
      </c>
    </row>
    <row r="2444" spans="1:13" ht="13.8" hidden="1" thickBot="1">
      <c r="A2444" s="103">
        <v>2443</v>
      </c>
      <c r="B2444" s="63" t="s">
        <v>6778</v>
      </c>
      <c r="C2444" s="63" t="s">
        <v>6780</v>
      </c>
      <c r="D2444" s="62">
        <v>45649.383715277778</v>
      </c>
      <c r="E2444" s="63" t="s">
        <v>660</v>
      </c>
      <c r="F2444" s="9"/>
      <c r="G2444" s="9"/>
      <c r="H2444" s="9"/>
      <c r="I2444" s="104" t="b">
        <v>0</v>
      </c>
      <c r="J2444" s="9"/>
      <c r="K2444" s="96">
        <v>0</v>
      </c>
      <c r="L2444" s="105" t="s">
        <v>11001</v>
      </c>
      <c r="M2444" t="str">
        <f>_xlfn.IFNA(VLOOKUP(B2444,Dashboard!$B$2:$V$1276,21,0),"HAPUS")</f>
        <v>BELUM SPS</v>
      </c>
    </row>
    <row r="2445" spans="1:13" ht="13.8" hidden="1" thickBot="1">
      <c r="A2445" s="106">
        <v>2444</v>
      </c>
      <c r="B2445" s="70" t="s">
        <v>6781</v>
      </c>
      <c r="C2445" s="70" t="s">
        <v>6783</v>
      </c>
      <c r="D2445" s="69">
        <v>45649.384016203701</v>
      </c>
      <c r="E2445" s="70" t="s">
        <v>22</v>
      </c>
      <c r="F2445" s="115" t="s">
        <v>11007</v>
      </c>
      <c r="G2445" s="107" t="s">
        <v>34</v>
      </c>
      <c r="H2445" s="69">
        <v>45649.708912037036</v>
      </c>
      <c r="I2445" s="108" t="b">
        <v>0</v>
      </c>
      <c r="J2445" s="14"/>
      <c r="K2445" s="92">
        <v>972</v>
      </c>
      <c r="L2445" s="109" t="s">
        <v>12430</v>
      </c>
      <c r="M2445" t="str">
        <f>_xlfn.IFNA(VLOOKUP(B2445,Dashboard!$B$2:$V$1276,21,0),"HAPUS")</f>
        <v>BELUM SPS</v>
      </c>
    </row>
    <row r="2446" spans="1:13" ht="13.8" hidden="1" thickBot="1">
      <c r="A2446" s="103">
        <v>2445</v>
      </c>
      <c r="B2446" s="63" t="s">
        <v>6784</v>
      </c>
      <c r="C2446" s="63" t="s">
        <v>6786</v>
      </c>
      <c r="D2446" s="62">
        <v>45649.388043981482</v>
      </c>
      <c r="E2446" s="63" t="s">
        <v>22</v>
      </c>
      <c r="F2446" s="110" t="s">
        <v>11004</v>
      </c>
      <c r="G2446" s="119" t="s">
        <v>118</v>
      </c>
      <c r="H2446" s="9"/>
      <c r="I2446" s="104" t="b">
        <v>0</v>
      </c>
      <c r="J2446" s="9"/>
      <c r="K2446" s="96">
        <v>351</v>
      </c>
      <c r="L2446" s="105" t="s">
        <v>12431</v>
      </c>
      <c r="M2446" t="str">
        <f>_xlfn.IFNA(VLOOKUP(B2446,Dashboard!$B$2:$V$1276,21,0),"HAPUS")</f>
        <v>BELUM SPS</v>
      </c>
    </row>
    <row r="2447" spans="1:13" ht="13.8" hidden="1" thickBot="1">
      <c r="A2447" s="106">
        <v>2446</v>
      </c>
      <c r="B2447" s="70" t="s">
        <v>6787</v>
      </c>
      <c r="C2447" s="70" t="s">
        <v>6789</v>
      </c>
      <c r="D2447" s="69">
        <v>45649.396620370368</v>
      </c>
      <c r="E2447" s="70" t="s">
        <v>22</v>
      </c>
      <c r="F2447" s="112" t="s">
        <v>11004</v>
      </c>
      <c r="G2447" s="107" t="s">
        <v>34</v>
      </c>
      <c r="H2447" s="69">
        <v>45649.709409722222</v>
      </c>
      <c r="I2447" s="108" t="b">
        <v>0</v>
      </c>
      <c r="J2447" s="14"/>
      <c r="K2447" s="92">
        <v>973</v>
      </c>
      <c r="L2447" s="109" t="s">
        <v>12432</v>
      </c>
      <c r="M2447" t="str">
        <f>_xlfn.IFNA(VLOOKUP(B2447,Dashboard!$B$2:$V$1276,21,0),"HAPUS")</f>
        <v>BELUM SPS</v>
      </c>
    </row>
    <row r="2448" spans="1:13" ht="13.8" hidden="1" thickBot="1">
      <c r="A2448" s="103">
        <v>2447</v>
      </c>
      <c r="B2448" s="63" t="s">
        <v>6790</v>
      </c>
      <c r="C2448" s="63" t="s">
        <v>6792</v>
      </c>
      <c r="D2448" s="62">
        <v>45649.407523148147</v>
      </c>
      <c r="E2448" s="63" t="s">
        <v>618</v>
      </c>
      <c r="F2448" s="110" t="s">
        <v>11004</v>
      </c>
      <c r="G2448" s="111" t="s">
        <v>34</v>
      </c>
      <c r="H2448" s="62">
        <v>45649.709756944445</v>
      </c>
      <c r="I2448" s="104" t="b">
        <v>0</v>
      </c>
      <c r="J2448" s="9"/>
      <c r="K2448" s="96">
        <v>974</v>
      </c>
      <c r="L2448" s="105" t="s">
        <v>12433</v>
      </c>
      <c r="M2448" t="str">
        <f>_xlfn.IFNA(VLOOKUP(B2448,Dashboard!$B$2:$V$1276,21,0),"HAPUS")</f>
        <v>BELUM SPS</v>
      </c>
    </row>
    <row r="2449" spans="1:13" ht="13.8" hidden="1" thickBot="1">
      <c r="A2449" s="106">
        <v>2448</v>
      </c>
      <c r="B2449" s="70" t="s">
        <v>6793</v>
      </c>
      <c r="C2449" s="70" t="s">
        <v>6795</v>
      </c>
      <c r="D2449" s="69">
        <v>45649.411458333336</v>
      </c>
      <c r="E2449" s="70" t="s">
        <v>183</v>
      </c>
      <c r="F2449" s="112" t="s">
        <v>11004</v>
      </c>
      <c r="G2449" s="117" t="s">
        <v>118</v>
      </c>
      <c r="H2449" s="14"/>
      <c r="I2449" s="108" t="b">
        <v>0</v>
      </c>
      <c r="J2449" s="14"/>
      <c r="K2449" s="92">
        <v>352</v>
      </c>
      <c r="L2449" s="109" t="s">
        <v>12434</v>
      </c>
      <c r="M2449" t="str">
        <f>_xlfn.IFNA(VLOOKUP(B2449,Dashboard!$B$2:$V$1276,21,0),"HAPUS")</f>
        <v>BELUM SPS</v>
      </c>
    </row>
    <row r="2450" spans="1:13" ht="13.8" hidden="1" thickBot="1">
      <c r="A2450" s="103">
        <v>2449</v>
      </c>
      <c r="B2450" s="63" t="s">
        <v>6796</v>
      </c>
      <c r="C2450" s="63" t="s">
        <v>2159</v>
      </c>
      <c r="D2450" s="62">
        <v>45649.428402777776</v>
      </c>
      <c r="E2450" s="63" t="s">
        <v>6798</v>
      </c>
      <c r="F2450" s="9"/>
      <c r="G2450" s="9"/>
      <c r="H2450" s="9"/>
      <c r="I2450" s="104" t="b">
        <v>0</v>
      </c>
      <c r="J2450" s="9"/>
      <c r="K2450" s="96">
        <v>0</v>
      </c>
      <c r="L2450" s="105" t="s">
        <v>11001</v>
      </c>
      <c r="M2450" t="str">
        <f>_xlfn.IFNA(VLOOKUP(B2450,Dashboard!$B$2:$V$1276,21,0),"HAPUS")</f>
        <v>BELUM SPS</v>
      </c>
    </row>
    <row r="2451" spans="1:13" ht="13.8" hidden="1" thickBot="1">
      <c r="A2451" s="106">
        <v>2450</v>
      </c>
      <c r="B2451" s="70" t="s">
        <v>6799</v>
      </c>
      <c r="C2451" s="70" t="s">
        <v>6801</v>
      </c>
      <c r="D2451" s="69">
        <v>45649.430902777778</v>
      </c>
      <c r="E2451" s="70" t="s">
        <v>2339</v>
      </c>
      <c r="F2451" s="14"/>
      <c r="G2451" s="14"/>
      <c r="H2451" s="14"/>
      <c r="I2451" s="108" t="b">
        <v>0</v>
      </c>
      <c r="J2451" s="14"/>
      <c r="K2451" s="92">
        <v>0</v>
      </c>
      <c r="L2451" s="109" t="s">
        <v>11001</v>
      </c>
      <c r="M2451" t="str">
        <f>_xlfn.IFNA(VLOOKUP(B2451,Dashboard!$B$2:$V$1276,21,0),"HAPUS")</f>
        <v>BELUM SPS</v>
      </c>
    </row>
    <row r="2452" spans="1:13" ht="13.8" hidden="1" thickBot="1">
      <c r="A2452" s="103">
        <v>2451</v>
      </c>
      <c r="B2452" s="63" t="s">
        <v>6802</v>
      </c>
      <c r="C2452" s="63" t="s">
        <v>6804</v>
      </c>
      <c r="D2452" s="62">
        <v>45649.452141203707</v>
      </c>
      <c r="E2452" s="63" t="s">
        <v>6805</v>
      </c>
      <c r="F2452" s="110" t="s">
        <v>11004</v>
      </c>
      <c r="G2452" s="111" t="s">
        <v>34</v>
      </c>
      <c r="H2452" s="62">
        <v>45649.710266203707</v>
      </c>
      <c r="I2452" s="104" t="b">
        <v>0</v>
      </c>
      <c r="J2452" s="9"/>
      <c r="K2452" s="96">
        <v>975</v>
      </c>
      <c r="L2452" s="105" t="s">
        <v>12435</v>
      </c>
      <c r="M2452" t="str">
        <f>_xlfn.IFNA(VLOOKUP(B2452,Dashboard!$B$2:$V$1276,21,0),"HAPUS")</f>
        <v>BELUM SPS</v>
      </c>
    </row>
    <row r="2453" spans="1:13" ht="13.8" hidden="1" thickBot="1">
      <c r="A2453" s="106">
        <v>2452</v>
      </c>
      <c r="B2453" s="70" t="s">
        <v>6806</v>
      </c>
      <c r="C2453" s="70" t="s">
        <v>6808</v>
      </c>
      <c r="D2453" s="69">
        <v>45649.454907407409</v>
      </c>
      <c r="E2453" s="70" t="s">
        <v>216</v>
      </c>
      <c r="F2453" s="112" t="s">
        <v>11004</v>
      </c>
      <c r="G2453" s="107" t="s">
        <v>34</v>
      </c>
      <c r="H2453" s="69">
        <v>45649.710381944446</v>
      </c>
      <c r="I2453" s="108" t="b">
        <v>0</v>
      </c>
      <c r="J2453" s="14"/>
      <c r="K2453" s="92">
        <v>976</v>
      </c>
      <c r="L2453" s="109" t="s">
        <v>12436</v>
      </c>
      <c r="M2453" t="str">
        <f>_xlfn.IFNA(VLOOKUP(B2453,Dashboard!$B$2:$V$1276,21,0),"HAPUS")</f>
        <v>BELUM SPS</v>
      </c>
    </row>
    <row r="2454" spans="1:13" ht="13.8" hidden="1" thickBot="1">
      <c r="A2454" s="103">
        <v>2453</v>
      </c>
      <c r="B2454" s="63" t="s">
        <v>6809</v>
      </c>
      <c r="C2454" s="63" t="s">
        <v>6811</v>
      </c>
      <c r="D2454" s="62">
        <v>45649.460393518515</v>
      </c>
      <c r="E2454" s="63" t="s">
        <v>22</v>
      </c>
      <c r="F2454" s="110" t="s">
        <v>11004</v>
      </c>
      <c r="G2454" s="111" t="s">
        <v>34</v>
      </c>
      <c r="H2454" s="62">
        <v>45649.710717592592</v>
      </c>
      <c r="I2454" s="104" t="b">
        <v>0</v>
      </c>
      <c r="J2454" s="9"/>
      <c r="K2454" s="96">
        <v>977</v>
      </c>
      <c r="L2454" s="105" t="s">
        <v>12437</v>
      </c>
      <c r="M2454" t="str">
        <f>_xlfn.IFNA(VLOOKUP(B2454,Dashboard!$B$2:$V$1276,21,0),"HAPUS")</f>
        <v>BELUM SPS</v>
      </c>
    </row>
    <row r="2455" spans="1:13" ht="13.8" thickBot="1">
      <c r="A2455" s="106">
        <v>2454</v>
      </c>
      <c r="B2455" s="70" t="s">
        <v>6812</v>
      </c>
      <c r="C2455" s="70" t="s">
        <v>6813</v>
      </c>
      <c r="D2455" s="69">
        <v>45649.461724537039</v>
      </c>
      <c r="E2455" s="70" t="s">
        <v>517</v>
      </c>
      <c r="F2455" s="14"/>
      <c r="G2455" s="14"/>
      <c r="H2455" s="14"/>
      <c r="I2455" s="108" t="b">
        <v>0</v>
      </c>
      <c r="J2455" s="14"/>
      <c r="K2455" s="92">
        <v>0</v>
      </c>
      <c r="L2455" s="109" t="s">
        <v>11001</v>
      </c>
      <c r="M2455" t="str">
        <f>_xlfn.IFNA(VLOOKUP(B2455,Dashboard!$B$2:$V$1276,21,0),"HAPUS")</f>
        <v>HAPUS</v>
      </c>
    </row>
    <row r="2456" spans="1:13" ht="13.8" hidden="1" thickBot="1">
      <c r="A2456" s="103">
        <v>2455</v>
      </c>
      <c r="B2456" s="63" t="s">
        <v>6814</v>
      </c>
      <c r="C2456" s="63" t="s">
        <v>6815</v>
      </c>
      <c r="D2456" s="62">
        <v>45649.46199074074</v>
      </c>
      <c r="E2456" s="63" t="s">
        <v>413</v>
      </c>
      <c r="F2456" s="9"/>
      <c r="G2456" s="9"/>
      <c r="H2456" s="9"/>
      <c r="I2456" s="104" t="b">
        <v>0</v>
      </c>
      <c r="J2456" s="9"/>
      <c r="K2456" s="96">
        <v>0</v>
      </c>
      <c r="L2456" s="105" t="s">
        <v>11001</v>
      </c>
      <c r="M2456" t="str">
        <f>_xlfn.IFNA(VLOOKUP(B2456,Dashboard!$B$2:$V$1276,21,0),"HAPUS")</f>
        <v>BELUM SPS</v>
      </c>
    </row>
    <row r="2457" spans="1:13" ht="13.8" hidden="1" thickBot="1">
      <c r="A2457" s="106">
        <v>2456</v>
      </c>
      <c r="B2457" s="70" t="s">
        <v>6816</v>
      </c>
      <c r="C2457" s="70" t="s">
        <v>6817</v>
      </c>
      <c r="D2457" s="69">
        <v>45649.463888888888</v>
      </c>
      <c r="E2457" s="70" t="s">
        <v>216</v>
      </c>
      <c r="F2457" s="112" t="s">
        <v>11004</v>
      </c>
      <c r="G2457" s="117" t="s">
        <v>118</v>
      </c>
      <c r="H2457" s="14"/>
      <c r="I2457" s="108" t="b">
        <v>0</v>
      </c>
      <c r="J2457" s="14"/>
      <c r="K2457" s="92">
        <v>353</v>
      </c>
      <c r="L2457" s="109" t="s">
        <v>12438</v>
      </c>
      <c r="M2457" t="str">
        <f>_xlfn.IFNA(VLOOKUP(B2457,Dashboard!$B$2:$V$1276,21,0),"HAPUS")</f>
        <v>BELUM SPS</v>
      </c>
    </row>
    <row r="2458" spans="1:13" ht="13.8" hidden="1" thickBot="1">
      <c r="A2458" s="103">
        <v>2457</v>
      </c>
      <c r="B2458" s="63" t="s">
        <v>6818</v>
      </c>
      <c r="C2458" s="63" t="s">
        <v>6819</v>
      </c>
      <c r="D2458" s="62">
        <v>45649.465729166666</v>
      </c>
      <c r="E2458" s="63" t="s">
        <v>125</v>
      </c>
      <c r="F2458" s="9"/>
      <c r="G2458" s="9"/>
      <c r="H2458" s="9"/>
      <c r="I2458" s="104" t="b">
        <v>0</v>
      </c>
      <c r="J2458" s="9"/>
      <c r="K2458" s="96">
        <v>0</v>
      </c>
      <c r="L2458" s="105" t="s">
        <v>11001</v>
      </c>
      <c r="M2458" t="str">
        <f>_xlfn.IFNA(VLOOKUP(B2458,Dashboard!$B$2:$V$1276,21,0),"HAPUS")</f>
        <v>BELUM SPS</v>
      </c>
    </row>
    <row r="2459" spans="1:13" ht="13.8" hidden="1" thickBot="1">
      <c r="A2459" s="106">
        <v>2458</v>
      </c>
      <c r="B2459" s="70" t="s">
        <v>6820</v>
      </c>
      <c r="C2459" s="70" t="s">
        <v>6821</v>
      </c>
      <c r="D2459" s="69">
        <v>45649.468263888892</v>
      </c>
      <c r="E2459" s="70" t="s">
        <v>71</v>
      </c>
      <c r="F2459" s="112" t="s">
        <v>11004</v>
      </c>
      <c r="G2459" s="117" t="s">
        <v>118</v>
      </c>
      <c r="H2459" s="14"/>
      <c r="I2459" s="108" t="b">
        <v>0</v>
      </c>
      <c r="J2459" s="14"/>
      <c r="K2459" s="92">
        <v>354</v>
      </c>
      <c r="L2459" s="109" t="s">
        <v>12439</v>
      </c>
      <c r="M2459" t="str">
        <f>_xlfn.IFNA(VLOOKUP(B2459,Dashboard!$B$2:$V$1276,21,0),"HAPUS")</f>
        <v>BELUM SPS</v>
      </c>
    </row>
    <row r="2460" spans="1:13" ht="13.8" hidden="1" thickBot="1">
      <c r="A2460" s="103">
        <v>2459</v>
      </c>
      <c r="B2460" s="63" t="s">
        <v>6822</v>
      </c>
      <c r="C2460" s="63" t="s">
        <v>6824</v>
      </c>
      <c r="D2460" s="62">
        <v>45649.473379629628</v>
      </c>
      <c r="E2460" s="63" t="s">
        <v>87</v>
      </c>
      <c r="F2460" s="9"/>
      <c r="G2460" s="9"/>
      <c r="H2460" s="9"/>
      <c r="I2460" s="104" t="b">
        <v>0</v>
      </c>
      <c r="J2460" s="9"/>
      <c r="K2460" s="96">
        <v>0</v>
      </c>
      <c r="L2460" s="105" t="s">
        <v>11001</v>
      </c>
      <c r="M2460" t="str">
        <f>_xlfn.IFNA(VLOOKUP(B2460,Dashboard!$B$2:$V$1276,21,0),"HAPUS")</f>
        <v>BELUM SPS</v>
      </c>
    </row>
    <row r="2461" spans="1:13" ht="13.8" thickBot="1">
      <c r="A2461" s="106">
        <v>2460</v>
      </c>
      <c r="B2461" s="70" t="s">
        <v>6825</v>
      </c>
      <c r="C2461" s="70" t="s">
        <v>6826</v>
      </c>
      <c r="D2461" s="69">
        <v>45649.475254629629</v>
      </c>
      <c r="E2461" s="70" t="s">
        <v>174</v>
      </c>
      <c r="F2461" s="14"/>
      <c r="G2461" s="14"/>
      <c r="H2461" s="14"/>
      <c r="I2461" s="108" t="b">
        <v>0</v>
      </c>
      <c r="J2461" s="14"/>
      <c r="K2461" s="92">
        <v>0</v>
      </c>
      <c r="L2461" s="109" t="s">
        <v>11001</v>
      </c>
      <c r="M2461" t="str">
        <f>_xlfn.IFNA(VLOOKUP(B2461,Dashboard!$B$2:$V$1276,21,0),"HAPUS")</f>
        <v>HAPUS</v>
      </c>
    </row>
    <row r="2462" spans="1:13" ht="13.8" hidden="1" thickBot="1">
      <c r="A2462" s="103">
        <v>2461</v>
      </c>
      <c r="B2462" s="63" t="s">
        <v>6827</v>
      </c>
      <c r="C2462" s="63" t="s">
        <v>6829</v>
      </c>
      <c r="D2462" s="62">
        <v>45649.477488425924</v>
      </c>
      <c r="E2462" s="63" t="s">
        <v>253</v>
      </c>
      <c r="F2462" s="9"/>
      <c r="G2462" s="9"/>
      <c r="H2462" s="9"/>
      <c r="I2462" s="104" t="b">
        <v>0</v>
      </c>
      <c r="J2462" s="9"/>
      <c r="K2462" s="96">
        <v>0</v>
      </c>
      <c r="L2462" s="105" t="s">
        <v>11001</v>
      </c>
      <c r="M2462" t="str">
        <f>_xlfn.IFNA(VLOOKUP(B2462,Dashboard!$B$2:$V$1276,21,0),"HAPUS")</f>
        <v>BELUM SPS</v>
      </c>
    </row>
    <row r="2463" spans="1:13" ht="13.8" hidden="1" thickBot="1">
      <c r="A2463" s="106">
        <v>2462</v>
      </c>
      <c r="B2463" s="70" t="s">
        <v>6830</v>
      </c>
      <c r="C2463" s="70" t="s">
        <v>6832</v>
      </c>
      <c r="D2463" s="69">
        <v>45649.478472222225</v>
      </c>
      <c r="E2463" s="70" t="s">
        <v>183</v>
      </c>
      <c r="F2463" s="112" t="s">
        <v>11004</v>
      </c>
      <c r="G2463" s="107" t="s">
        <v>34</v>
      </c>
      <c r="H2463" s="69">
        <v>45649.711192129631</v>
      </c>
      <c r="I2463" s="108" t="b">
        <v>0</v>
      </c>
      <c r="J2463" s="14"/>
      <c r="K2463" s="92">
        <v>978</v>
      </c>
      <c r="L2463" s="109" t="s">
        <v>12440</v>
      </c>
      <c r="M2463" t="str">
        <f>_xlfn.IFNA(VLOOKUP(B2463,Dashboard!$B$2:$V$1276,21,0),"HAPUS")</f>
        <v>BELUM SPS</v>
      </c>
    </row>
    <row r="2464" spans="1:13" ht="13.8" hidden="1" thickBot="1">
      <c r="A2464" s="103">
        <v>2463</v>
      </c>
      <c r="B2464" s="63" t="s">
        <v>6833</v>
      </c>
      <c r="C2464" s="63" t="s">
        <v>6835</v>
      </c>
      <c r="D2464" s="62">
        <v>45649.481006944443</v>
      </c>
      <c r="E2464" s="63" t="s">
        <v>194</v>
      </c>
      <c r="F2464" s="110" t="s">
        <v>11004</v>
      </c>
      <c r="G2464" s="119" t="s">
        <v>118</v>
      </c>
      <c r="H2464" s="9"/>
      <c r="I2464" s="104" t="b">
        <v>0</v>
      </c>
      <c r="J2464" s="9"/>
      <c r="K2464" s="96">
        <v>355</v>
      </c>
      <c r="L2464" s="105" t="s">
        <v>12441</v>
      </c>
      <c r="M2464" t="str">
        <f>_xlfn.IFNA(VLOOKUP(B2464,Dashboard!$B$2:$V$1276,21,0),"HAPUS")</f>
        <v>BELUM SPS</v>
      </c>
    </row>
    <row r="2465" spans="1:13" ht="13.8" hidden="1" thickBot="1">
      <c r="A2465" s="106">
        <v>2464</v>
      </c>
      <c r="B2465" s="70" t="s">
        <v>6836</v>
      </c>
      <c r="C2465" s="70" t="s">
        <v>6838</v>
      </c>
      <c r="D2465" s="69">
        <v>45649.48847222222</v>
      </c>
      <c r="E2465" s="70" t="s">
        <v>325</v>
      </c>
      <c r="F2465" s="14"/>
      <c r="G2465" s="14"/>
      <c r="H2465" s="14"/>
      <c r="I2465" s="108" t="b">
        <v>0</v>
      </c>
      <c r="J2465" s="14"/>
      <c r="K2465" s="92">
        <v>0</v>
      </c>
      <c r="L2465" s="109" t="s">
        <v>11001</v>
      </c>
      <c r="M2465" t="str">
        <f>_xlfn.IFNA(VLOOKUP(B2465,Dashboard!$B$2:$V$1276,21,0),"HAPUS")</f>
        <v>BELUM SPS</v>
      </c>
    </row>
    <row r="2466" spans="1:13" ht="13.8" thickBot="1">
      <c r="A2466" s="103">
        <v>2465</v>
      </c>
      <c r="B2466" s="63" t="s">
        <v>6839</v>
      </c>
      <c r="C2466" s="63" t="s">
        <v>6840</v>
      </c>
      <c r="D2466" s="62">
        <v>45649.492719907408</v>
      </c>
      <c r="E2466" s="63" t="s">
        <v>57</v>
      </c>
      <c r="F2466" s="9"/>
      <c r="G2466" s="9"/>
      <c r="H2466" s="9"/>
      <c r="I2466" s="104" t="b">
        <v>0</v>
      </c>
      <c r="J2466" s="9"/>
      <c r="K2466" s="96">
        <v>0</v>
      </c>
      <c r="L2466" s="105" t="s">
        <v>11001</v>
      </c>
      <c r="M2466" t="str">
        <f>_xlfn.IFNA(VLOOKUP(B2466,Dashboard!$B$2:$V$1276,21,0),"HAPUS")</f>
        <v>HAPUS</v>
      </c>
    </row>
    <row r="2467" spans="1:13" ht="13.8" thickBot="1">
      <c r="A2467" s="106">
        <v>2466</v>
      </c>
      <c r="B2467" s="70" t="s">
        <v>6841</v>
      </c>
      <c r="C2467" s="70" t="s">
        <v>6842</v>
      </c>
      <c r="D2467" s="69">
        <v>45649.496805555558</v>
      </c>
      <c r="E2467" s="70" t="s">
        <v>621</v>
      </c>
      <c r="F2467" s="14"/>
      <c r="G2467" s="14"/>
      <c r="H2467" s="14"/>
      <c r="I2467" s="108" t="b">
        <v>0</v>
      </c>
      <c r="J2467" s="14"/>
      <c r="K2467" s="92">
        <v>0</v>
      </c>
      <c r="L2467" s="109" t="s">
        <v>11001</v>
      </c>
      <c r="M2467" t="str">
        <f>_xlfn.IFNA(VLOOKUP(B2467,Dashboard!$B$2:$V$1276,21,0),"HAPUS")</f>
        <v>HAPUS</v>
      </c>
    </row>
    <row r="2468" spans="1:13" ht="13.8" hidden="1" thickBot="1">
      <c r="A2468" s="103">
        <v>2467</v>
      </c>
      <c r="B2468" s="63" t="s">
        <v>6843</v>
      </c>
      <c r="C2468" s="63" t="s">
        <v>6845</v>
      </c>
      <c r="D2468" s="62">
        <v>45649.513287037036</v>
      </c>
      <c r="E2468" s="63" t="s">
        <v>1314</v>
      </c>
      <c r="F2468" s="9"/>
      <c r="G2468" s="9"/>
      <c r="H2468" s="9"/>
      <c r="I2468" s="104" t="b">
        <v>0</v>
      </c>
      <c r="J2468" s="9"/>
      <c r="K2468" s="96">
        <v>0</v>
      </c>
      <c r="L2468" s="105" t="s">
        <v>11001</v>
      </c>
      <c r="M2468" t="str">
        <f>_xlfn.IFNA(VLOOKUP(B2468,Dashboard!$B$2:$V$1276,21,0),"HAPUS")</f>
        <v>BELUM SPS</v>
      </c>
    </row>
    <row r="2469" spans="1:13" ht="13.8" hidden="1" thickBot="1">
      <c r="A2469" s="106">
        <v>2468</v>
      </c>
      <c r="B2469" s="70" t="s">
        <v>6846</v>
      </c>
      <c r="C2469" s="70" t="s">
        <v>6847</v>
      </c>
      <c r="D2469" s="69">
        <v>45649.514166666668</v>
      </c>
      <c r="E2469" s="70" t="s">
        <v>1314</v>
      </c>
      <c r="F2469" s="14"/>
      <c r="G2469" s="14"/>
      <c r="H2469" s="14"/>
      <c r="I2469" s="108" t="b">
        <v>0</v>
      </c>
      <c r="J2469" s="14"/>
      <c r="K2469" s="92">
        <v>0</v>
      </c>
      <c r="L2469" s="109" t="s">
        <v>11001</v>
      </c>
      <c r="M2469" t="str">
        <f>_xlfn.IFNA(VLOOKUP(B2469,Dashboard!$B$2:$V$1276,21,0),"HAPUS")</f>
        <v>BELUM SPS</v>
      </c>
    </row>
    <row r="2470" spans="1:13" ht="13.8" hidden="1" thickBot="1">
      <c r="A2470" s="103">
        <v>2469</v>
      </c>
      <c r="B2470" s="63" t="s">
        <v>6848</v>
      </c>
      <c r="C2470" s="63" t="s">
        <v>6849</v>
      </c>
      <c r="D2470" s="62">
        <v>45649.515138888892</v>
      </c>
      <c r="E2470" s="63" t="s">
        <v>1314</v>
      </c>
      <c r="F2470" s="9"/>
      <c r="G2470" s="9"/>
      <c r="H2470" s="9"/>
      <c r="I2470" s="104" t="b">
        <v>0</v>
      </c>
      <c r="J2470" s="9"/>
      <c r="K2470" s="96">
        <v>0</v>
      </c>
      <c r="L2470" s="105" t="s">
        <v>11001</v>
      </c>
      <c r="M2470" t="str">
        <f>_xlfn.IFNA(VLOOKUP(B2470,Dashboard!$B$2:$V$1276,21,0),"HAPUS")</f>
        <v>BELUM SPS</v>
      </c>
    </row>
    <row r="2471" spans="1:13" ht="13.8" hidden="1" thickBot="1">
      <c r="A2471" s="106">
        <v>2470</v>
      </c>
      <c r="B2471" s="70" t="s">
        <v>6850</v>
      </c>
      <c r="C2471" s="70" t="s">
        <v>6852</v>
      </c>
      <c r="D2471" s="69">
        <v>45649.522905092592</v>
      </c>
      <c r="E2471" s="70" t="s">
        <v>183</v>
      </c>
      <c r="F2471" s="112" t="s">
        <v>11004</v>
      </c>
      <c r="G2471" s="107" t="s">
        <v>34</v>
      </c>
      <c r="H2471" s="69">
        <v>45649.711446759262</v>
      </c>
      <c r="I2471" s="108" t="b">
        <v>0</v>
      </c>
      <c r="J2471" s="14"/>
      <c r="K2471" s="92">
        <v>979</v>
      </c>
      <c r="L2471" s="109" t="s">
        <v>12442</v>
      </c>
      <c r="M2471" t="str">
        <f>_xlfn.IFNA(VLOOKUP(B2471,Dashboard!$B$2:$V$1276,21,0),"HAPUS")</f>
        <v>BELUM SPS</v>
      </c>
    </row>
    <row r="2472" spans="1:13" ht="13.8" hidden="1" thickBot="1">
      <c r="A2472" s="103">
        <v>2471</v>
      </c>
      <c r="B2472" s="63" t="s">
        <v>6853</v>
      </c>
      <c r="C2472" s="63" t="s">
        <v>6855</v>
      </c>
      <c r="D2472" s="62">
        <v>45649.523935185185</v>
      </c>
      <c r="E2472" s="63" t="s">
        <v>194</v>
      </c>
      <c r="F2472" s="110" t="s">
        <v>11004</v>
      </c>
      <c r="G2472" s="111" t="s">
        <v>34</v>
      </c>
      <c r="H2472" s="62">
        <v>45649.711643518516</v>
      </c>
      <c r="I2472" s="104" t="b">
        <v>0</v>
      </c>
      <c r="J2472" s="9"/>
      <c r="K2472" s="96">
        <v>980</v>
      </c>
      <c r="L2472" s="105" t="s">
        <v>12443</v>
      </c>
      <c r="M2472" t="str">
        <f>_xlfn.IFNA(VLOOKUP(B2472,Dashboard!$B$2:$V$1276,21,0),"HAPUS")</f>
        <v>BELUM SPS</v>
      </c>
    </row>
    <row r="2473" spans="1:13" ht="13.8" hidden="1" thickBot="1">
      <c r="A2473" s="106">
        <v>2472</v>
      </c>
      <c r="B2473" s="70" t="s">
        <v>6856</v>
      </c>
      <c r="C2473" s="70" t="s">
        <v>6858</v>
      </c>
      <c r="D2473" s="69">
        <v>45649.524756944447</v>
      </c>
      <c r="E2473" s="70" t="s">
        <v>194</v>
      </c>
      <c r="F2473" s="112" t="s">
        <v>11004</v>
      </c>
      <c r="G2473" s="107" t="s">
        <v>34</v>
      </c>
      <c r="H2473" s="69">
        <v>45649.711689814816</v>
      </c>
      <c r="I2473" s="108" t="b">
        <v>0</v>
      </c>
      <c r="J2473" s="14"/>
      <c r="K2473" s="92">
        <v>981</v>
      </c>
      <c r="L2473" s="109" t="s">
        <v>12444</v>
      </c>
      <c r="M2473" t="str">
        <f>_xlfn.IFNA(VLOOKUP(B2473,Dashboard!$B$2:$V$1276,21,0),"HAPUS")</f>
        <v>BELUM SPS</v>
      </c>
    </row>
    <row r="2474" spans="1:13" ht="13.8" hidden="1" thickBot="1">
      <c r="A2474" s="103">
        <v>2473</v>
      </c>
      <c r="B2474" s="63" t="s">
        <v>6859</v>
      </c>
      <c r="C2474" s="63" t="s">
        <v>6861</v>
      </c>
      <c r="D2474" s="62">
        <v>45649.529826388891</v>
      </c>
      <c r="E2474" s="63" t="s">
        <v>183</v>
      </c>
      <c r="F2474" s="110" t="s">
        <v>11004</v>
      </c>
      <c r="G2474" s="119" t="s">
        <v>118</v>
      </c>
      <c r="H2474" s="9"/>
      <c r="I2474" s="104" t="b">
        <v>0</v>
      </c>
      <c r="J2474" s="9"/>
      <c r="K2474" s="96">
        <v>356</v>
      </c>
      <c r="L2474" s="105" t="s">
        <v>12445</v>
      </c>
      <c r="M2474" t="str">
        <f>_xlfn.IFNA(VLOOKUP(B2474,Dashboard!$B$2:$V$1276,21,0),"HAPUS")</f>
        <v>BELUM SPS</v>
      </c>
    </row>
    <row r="2475" spans="1:13" ht="13.8" hidden="1" thickBot="1">
      <c r="A2475" s="106">
        <v>2474</v>
      </c>
      <c r="B2475" s="70" t="s">
        <v>6862</v>
      </c>
      <c r="C2475" s="70" t="s">
        <v>6864</v>
      </c>
      <c r="D2475" s="69">
        <v>45649.531192129631</v>
      </c>
      <c r="E2475" s="70" t="s">
        <v>183</v>
      </c>
      <c r="F2475" s="112" t="s">
        <v>11004</v>
      </c>
      <c r="G2475" s="117" t="s">
        <v>118</v>
      </c>
      <c r="H2475" s="14"/>
      <c r="I2475" s="108" t="b">
        <v>0</v>
      </c>
      <c r="J2475" s="14"/>
      <c r="K2475" s="92">
        <v>357</v>
      </c>
      <c r="L2475" s="109" t="s">
        <v>12446</v>
      </c>
      <c r="M2475" t="str">
        <f>_xlfn.IFNA(VLOOKUP(B2475,Dashboard!$B$2:$V$1276,21,0),"HAPUS")</f>
        <v>BELUM SPS</v>
      </c>
    </row>
    <row r="2476" spans="1:13" ht="13.8" thickBot="1">
      <c r="A2476" s="103">
        <v>2475</v>
      </c>
      <c r="B2476" s="63" t="s">
        <v>6865</v>
      </c>
      <c r="C2476" s="63" t="s">
        <v>6867</v>
      </c>
      <c r="D2476" s="62">
        <v>45649.551932870374</v>
      </c>
      <c r="E2476" s="63" t="s">
        <v>26</v>
      </c>
      <c r="F2476" s="9"/>
      <c r="G2476" s="9"/>
      <c r="H2476" s="9"/>
      <c r="I2476" s="104" t="b">
        <v>0</v>
      </c>
      <c r="J2476" s="9"/>
      <c r="K2476" s="96">
        <v>0</v>
      </c>
      <c r="L2476" s="105" t="s">
        <v>11001</v>
      </c>
      <c r="M2476" t="str">
        <f>_xlfn.IFNA(VLOOKUP(B2476,Dashboard!$B$2:$V$1276,21,0),"HAPUS")</f>
        <v>HAPUS</v>
      </c>
    </row>
    <row r="2477" spans="1:13" ht="13.8" thickBot="1">
      <c r="A2477" s="106">
        <v>2476</v>
      </c>
      <c r="B2477" s="70" t="s">
        <v>6868</v>
      </c>
      <c r="C2477" s="70" t="s">
        <v>6869</v>
      </c>
      <c r="D2477" s="69">
        <v>45649.556516203702</v>
      </c>
      <c r="E2477" s="70" t="s">
        <v>57</v>
      </c>
      <c r="F2477" s="14"/>
      <c r="G2477" s="14"/>
      <c r="H2477" s="14"/>
      <c r="I2477" s="108" t="b">
        <v>0</v>
      </c>
      <c r="J2477" s="14"/>
      <c r="K2477" s="92">
        <v>0</v>
      </c>
      <c r="L2477" s="109" t="s">
        <v>11001</v>
      </c>
      <c r="M2477" t="str">
        <f>_xlfn.IFNA(VLOOKUP(B2477,Dashboard!$B$2:$V$1276,21,0),"HAPUS")</f>
        <v>HAPUS</v>
      </c>
    </row>
    <row r="2478" spans="1:13" ht="13.8" hidden="1" thickBot="1">
      <c r="A2478" s="103">
        <v>2477</v>
      </c>
      <c r="B2478" s="63" t="s">
        <v>6870</v>
      </c>
      <c r="C2478" s="63" t="s">
        <v>6872</v>
      </c>
      <c r="D2478" s="62">
        <v>45649.564409722225</v>
      </c>
      <c r="E2478" s="63" t="s">
        <v>216</v>
      </c>
      <c r="F2478" s="110" t="s">
        <v>11004</v>
      </c>
      <c r="G2478" s="111" t="s">
        <v>34</v>
      </c>
      <c r="H2478" s="62">
        <v>45649.71199074074</v>
      </c>
      <c r="I2478" s="104" t="b">
        <v>0</v>
      </c>
      <c r="J2478" s="9"/>
      <c r="K2478" s="96">
        <v>982</v>
      </c>
      <c r="L2478" s="105" t="s">
        <v>12447</v>
      </c>
      <c r="M2478" t="str">
        <f>_xlfn.IFNA(VLOOKUP(B2478,Dashboard!$B$2:$V$1276,21,0),"HAPUS")</f>
        <v>BELUM SPS</v>
      </c>
    </row>
    <row r="2479" spans="1:13" ht="13.8" hidden="1" thickBot="1">
      <c r="A2479" s="106">
        <v>2478</v>
      </c>
      <c r="B2479" s="70" t="s">
        <v>6873</v>
      </c>
      <c r="C2479" s="70" t="s">
        <v>6875</v>
      </c>
      <c r="D2479" s="69">
        <v>45649.565821759257</v>
      </c>
      <c r="E2479" s="70" t="s">
        <v>1121</v>
      </c>
      <c r="F2479" s="14"/>
      <c r="G2479" s="14"/>
      <c r="H2479" s="14"/>
      <c r="I2479" s="108" t="b">
        <v>0</v>
      </c>
      <c r="J2479" s="14"/>
      <c r="K2479" s="92">
        <v>0</v>
      </c>
      <c r="L2479" s="109" t="s">
        <v>11001</v>
      </c>
      <c r="M2479" t="str">
        <f>_xlfn.IFNA(VLOOKUP(B2479,Dashboard!$B$2:$V$1276,21,0),"HAPUS")</f>
        <v>BELUM SPS</v>
      </c>
    </row>
    <row r="2480" spans="1:13" ht="13.8" hidden="1" thickBot="1">
      <c r="A2480" s="103">
        <v>2479</v>
      </c>
      <c r="B2480" s="63" t="s">
        <v>6876</v>
      </c>
      <c r="C2480" s="63" t="s">
        <v>6878</v>
      </c>
      <c r="D2480" s="62">
        <v>45649.56726851852</v>
      </c>
      <c r="E2480" s="63" t="s">
        <v>216</v>
      </c>
      <c r="F2480" s="110" t="s">
        <v>11004</v>
      </c>
      <c r="G2480" s="111" t="s">
        <v>34</v>
      </c>
      <c r="H2480" s="62">
        <v>45649.712025462963</v>
      </c>
      <c r="I2480" s="104" t="b">
        <v>0</v>
      </c>
      <c r="J2480" s="9"/>
      <c r="K2480" s="96">
        <v>983</v>
      </c>
      <c r="L2480" s="105" t="s">
        <v>12448</v>
      </c>
      <c r="M2480" t="str">
        <f>_xlfn.IFNA(VLOOKUP(B2480,Dashboard!$B$2:$V$1276,21,0),"HAPUS")</f>
        <v>BELUM SPS</v>
      </c>
    </row>
    <row r="2481" spans="1:13" ht="13.8" hidden="1" thickBot="1">
      <c r="A2481" s="106">
        <v>2480</v>
      </c>
      <c r="B2481" s="70" t="s">
        <v>6879</v>
      </c>
      <c r="C2481" s="70" t="s">
        <v>6881</v>
      </c>
      <c r="D2481" s="69">
        <v>45649.568368055552</v>
      </c>
      <c r="E2481" s="70" t="s">
        <v>194</v>
      </c>
      <c r="F2481" s="112" t="s">
        <v>11004</v>
      </c>
      <c r="G2481" s="107" t="s">
        <v>34</v>
      </c>
      <c r="H2481" s="69">
        <v>45649.712222222224</v>
      </c>
      <c r="I2481" s="108" t="b">
        <v>0</v>
      </c>
      <c r="J2481" s="14"/>
      <c r="K2481" s="92">
        <v>984</v>
      </c>
      <c r="L2481" s="109" t="s">
        <v>12449</v>
      </c>
      <c r="M2481" t="str">
        <f>_xlfn.IFNA(VLOOKUP(B2481,Dashboard!$B$2:$V$1276,21,0),"HAPUS")</f>
        <v>BELUM SPS</v>
      </c>
    </row>
    <row r="2482" spans="1:13" ht="13.8" hidden="1" thickBot="1">
      <c r="A2482" s="103">
        <v>2481</v>
      </c>
      <c r="B2482" s="63" t="s">
        <v>6882</v>
      </c>
      <c r="C2482" s="63" t="s">
        <v>6884</v>
      </c>
      <c r="D2482" s="62">
        <v>45649.569155092591</v>
      </c>
      <c r="E2482" s="63" t="s">
        <v>194</v>
      </c>
      <c r="F2482" s="110" t="s">
        <v>11004</v>
      </c>
      <c r="G2482" s="111" t="s">
        <v>34</v>
      </c>
      <c r="H2482" s="62">
        <v>45649.712280092594</v>
      </c>
      <c r="I2482" s="104" t="b">
        <v>0</v>
      </c>
      <c r="J2482" s="9"/>
      <c r="K2482" s="96">
        <v>985</v>
      </c>
      <c r="L2482" s="105" t="s">
        <v>12450</v>
      </c>
      <c r="M2482" t="str">
        <f>_xlfn.IFNA(VLOOKUP(B2482,Dashboard!$B$2:$V$1276,21,0),"HAPUS")</f>
        <v>BELUM SPS</v>
      </c>
    </row>
    <row r="2483" spans="1:13" ht="13.8" thickBot="1">
      <c r="A2483" s="106">
        <v>2482</v>
      </c>
      <c r="B2483" s="70" t="s">
        <v>6885</v>
      </c>
      <c r="C2483" s="70" t="s">
        <v>6887</v>
      </c>
      <c r="D2483" s="69">
        <v>45649.569988425923</v>
      </c>
      <c r="E2483" s="70" t="s">
        <v>194</v>
      </c>
      <c r="F2483" s="14"/>
      <c r="G2483" s="14"/>
      <c r="H2483" s="14"/>
      <c r="I2483" s="108" t="b">
        <v>0</v>
      </c>
      <c r="J2483" s="14"/>
      <c r="K2483" s="92">
        <v>0</v>
      </c>
      <c r="L2483" s="109" t="s">
        <v>11001</v>
      </c>
      <c r="M2483" t="str">
        <f>_xlfn.IFNA(VLOOKUP(B2483,Dashboard!$B$2:$V$1276,21,0),"HAPUS")</f>
        <v>HAPUS</v>
      </c>
    </row>
    <row r="2484" spans="1:13" ht="13.8" thickBot="1">
      <c r="A2484" s="103">
        <v>2483</v>
      </c>
      <c r="B2484" s="63" t="s">
        <v>6888</v>
      </c>
      <c r="C2484" s="63" t="s">
        <v>6889</v>
      </c>
      <c r="D2484" s="62">
        <v>45649.571620370371</v>
      </c>
      <c r="E2484" s="63" t="s">
        <v>280</v>
      </c>
      <c r="F2484" s="9"/>
      <c r="G2484" s="9"/>
      <c r="H2484" s="9"/>
      <c r="I2484" s="104" t="b">
        <v>0</v>
      </c>
      <c r="J2484" s="9"/>
      <c r="K2484" s="96">
        <v>0</v>
      </c>
      <c r="L2484" s="105" t="s">
        <v>11001</v>
      </c>
      <c r="M2484" t="str">
        <f>_xlfn.IFNA(VLOOKUP(B2484,Dashboard!$B$2:$V$1276,21,0),"HAPUS")</f>
        <v>HAPUS</v>
      </c>
    </row>
    <row r="2485" spans="1:13" ht="13.8" hidden="1" thickBot="1">
      <c r="A2485" s="106">
        <v>2484</v>
      </c>
      <c r="B2485" s="70" t="s">
        <v>6890</v>
      </c>
      <c r="C2485" s="70" t="s">
        <v>5588</v>
      </c>
      <c r="D2485" s="69">
        <v>45649.590115740742</v>
      </c>
      <c r="E2485" s="70" t="s">
        <v>618</v>
      </c>
      <c r="F2485" s="112" t="s">
        <v>11004</v>
      </c>
      <c r="G2485" s="107" t="s">
        <v>414</v>
      </c>
      <c r="H2485" s="69">
        <v>45649.712442129632</v>
      </c>
      <c r="I2485" s="108" t="b">
        <v>0</v>
      </c>
      <c r="J2485" s="14"/>
      <c r="K2485" s="92">
        <v>14</v>
      </c>
      <c r="L2485" s="109" t="s">
        <v>12451</v>
      </c>
      <c r="M2485" t="str">
        <f>_xlfn.IFNA(VLOOKUP(B2485,Dashboard!$B$2:$V$1276,21,0),"HAPUS")</f>
        <v>BELUM SPS</v>
      </c>
    </row>
    <row r="2486" spans="1:13" ht="13.8" hidden="1" thickBot="1">
      <c r="A2486" s="103">
        <v>2485</v>
      </c>
      <c r="B2486" s="63" t="s">
        <v>6891</v>
      </c>
      <c r="C2486" s="63" t="s">
        <v>4736</v>
      </c>
      <c r="D2486" s="62">
        <v>45649.598773148151</v>
      </c>
      <c r="E2486" s="63" t="s">
        <v>482</v>
      </c>
      <c r="F2486" s="110" t="s">
        <v>11004</v>
      </c>
      <c r="G2486" s="119" t="s">
        <v>118</v>
      </c>
      <c r="H2486" s="9"/>
      <c r="I2486" s="104" t="b">
        <v>0</v>
      </c>
      <c r="J2486" s="9"/>
      <c r="K2486" s="96">
        <v>358</v>
      </c>
      <c r="L2486" s="105" t="s">
        <v>12452</v>
      </c>
      <c r="M2486" t="str">
        <f>_xlfn.IFNA(VLOOKUP(B2486,Dashboard!$B$2:$V$1276,21,0),"HAPUS")</f>
        <v>BELUM SPS</v>
      </c>
    </row>
    <row r="2487" spans="1:13" ht="13.8" hidden="1" thickBot="1">
      <c r="A2487" s="106">
        <v>2486</v>
      </c>
      <c r="B2487" s="70" t="s">
        <v>6893</v>
      </c>
      <c r="C2487" s="70" t="s">
        <v>6895</v>
      </c>
      <c r="D2487" s="69">
        <v>45649.590636574074</v>
      </c>
      <c r="E2487" s="70" t="s">
        <v>6253</v>
      </c>
      <c r="F2487" s="14"/>
      <c r="G2487" s="14"/>
      <c r="H2487" s="14"/>
      <c r="I2487" s="108" t="b">
        <v>0</v>
      </c>
      <c r="J2487" s="14"/>
      <c r="K2487" s="92">
        <v>0</v>
      </c>
      <c r="L2487" s="109" t="s">
        <v>11001</v>
      </c>
      <c r="M2487" t="str">
        <f>_xlfn.IFNA(VLOOKUP(B2487,Dashboard!$B$2:$V$1276,21,0),"HAPUS")</f>
        <v>BELUM SPS</v>
      </c>
    </row>
    <row r="2488" spans="1:13" ht="13.8" hidden="1" thickBot="1">
      <c r="A2488" s="103">
        <v>2487</v>
      </c>
      <c r="B2488" s="63" t="s">
        <v>6896</v>
      </c>
      <c r="C2488" s="63" t="s">
        <v>6898</v>
      </c>
      <c r="D2488" s="62">
        <v>45649.591203703705</v>
      </c>
      <c r="E2488" s="63" t="s">
        <v>216</v>
      </c>
      <c r="F2488" s="110" t="s">
        <v>11004</v>
      </c>
      <c r="G2488" s="111" t="s">
        <v>34</v>
      </c>
      <c r="H2488" s="62">
        <v>45649.712638888886</v>
      </c>
      <c r="I2488" s="104" t="b">
        <v>0</v>
      </c>
      <c r="J2488" s="9"/>
      <c r="K2488" s="96">
        <v>986</v>
      </c>
      <c r="L2488" s="105" t="s">
        <v>12453</v>
      </c>
      <c r="M2488" t="str">
        <f>_xlfn.IFNA(VLOOKUP(B2488,Dashboard!$B$2:$V$1276,21,0),"HAPUS")</f>
        <v>BELUM SPS</v>
      </c>
    </row>
    <row r="2489" spans="1:13" ht="13.8" thickBot="1">
      <c r="A2489" s="106">
        <v>2488</v>
      </c>
      <c r="B2489" s="70" t="s">
        <v>6899</v>
      </c>
      <c r="C2489" s="70" t="s">
        <v>6900</v>
      </c>
      <c r="D2489" s="69">
        <v>45649.595532407409</v>
      </c>
      <c r="E2489" s="70" t="s">
        <v>57</v>
      </c>
      <c r="F2489" s="14"/>
      <c r="G2489" s="14"/>
      <c r="H2489" s="14"/>
      <c r="I2489" s="108" t="b">
        <v>0</v>
      </c>
      <c r="J2489" s="14"/>
      <c r="K2489" s="92">
        <v>0</v>
      </c>
      <c r="L2489" s="109" t="s">
        <v>11001</v>
      </c>
      <c r="M2489" t="str">
        <f>_xlfn.IFNA(VLOOKUP(B2489,Dashboard!$B$2:$V$1276,21,0),"HAPUS")</f>
        <v>HAPUS</v>
      </c>
    </row>
    <row r="2490" spans="1:13" ht="13.8" thickBot="1">
      <c r="A2490" s="103">
        <v>2489</v>
      </c>
      <c r="B2490" s="63" t="s">
        <v>6901</v>
      </c>
      <c r="C2490" s="63" t="s">
        <v>6902</v>
      </c>
      <c r="D2490" s="62">
        <v>45649.599502314813</v>
      </c>
      <c r="E2490" s="63" t="s">
        <v>517</v>
      </c>
      <c r="F2490" s="9"/>
      <c r="G2490" s="9"/>
      <c r="H2490" s="9"/>
      <c r="I2490" s="9"/>
      <c r="J2490" s="9"/>
      <c r="K2490" s="96">
        <v>0</v>
      </c>
      <c r="L2490" s="105" t="s">
        <v>11001</v>
      </c>
      <c r="M2490" t="str">
        <f>_xlfn.IFNA(VLOOKUP(B2490,Dashboard!$B$2:$V$1276,21,0),"HAPUS")</f>
        <v>HAPUS</v>
      </c>
    </row>
    <row r="2491" spans="1:13" ht="13.8" hidden="1" thickBot="1">
      <c r="A2491" s="106">
        <v>2490</v>
      </c>
      <c r="B2491" s="70" t="s">
        <v>6903</v>
      </c>
      <c r="C2491" s="70" t="s">
        <v>6904</v>
      </c>
      <c r="D2491" s="69">
        <v>45649.600682870368</v>
      </c>
      <c r="E2491" s="70" t="s">
        <v>26</v>
      </c>
      <c r="F2491" s="14"/>
      <c r="G2491" s="14"/>
      <c r="H2491" s="14"/>
      <c r="I2491" s="108" t="b">
        <v>0</v>
      </c>
      <c r="J2491" s="14"/>
      <c r="K2491" s="92">
        <v>0</v>
      </c>
      <c r="L2491" s="109" t="s">
        <v>11001</v>
      </c>
      <c r="M2491" t="str">
        <f>_xlfn.IFNA(VLOOKUP(B2491,Dashboard!$B$2:$V$1276,21,0),"HAPUS")</f>
        <v>BELUM SPS</v>
      </c>
    </row>
    <row r="2492" spans="1:13" ht="13.8" hidden="1" thickBot="1">
      <c r="A2492" s="103">
        <v>2491</v>
      </c>
      <c r="B2492" s="63" t="s">
        <v>6905</v>
      </c>
      <c r="C2492" s="63" t="s">
        <v>6907</v>
      </c>
      <c r="D2492" s="62">
        <v>45649.613819444443</v>
      </c>
      <c r="E2492" s="63" t="s">
        <v>6908</v>
      </c>
      <c r="F2492" s="110" t="s">
        <v>11004</v>
      </c>
      <c r="G2492" s="111" t="s">
        <v>34</v>
      </c>
      <c r="H2492" s="62">
        <v>45649.712800925925</v>
      </c>
      <c r="I2492" s="104" t="b">
        <v>0</v>
      </c>
      <c r="J2492" s="9"/>
      <c r="K2492" s="96">
        <v>987</v>
      </c>
      <c r="L2492" s="105" t="s">
        <v>12454</v>
      </c>
      <c r="M2492" t="str">
        <f>_xlfn.IFNA(VLOOKUP(B2492,Dashboard!$B$2:$V$1276,21,0),"HAPUS")</f>
        <v>BELUM SPS</v>
      </c>
    </row>
    <row r="2493" spans="1:13" ht="13.8" hidden="1" thickBot="1">
      <c r="A2493" s="106">
        <v>2492</v>
      </c>
      <c r="B2493" s="70" t="s">
        <v>6909</v>
      </c>
      <c r="C2493" s="70" t="s">
        <v>6910</v>
      </c>
      <c r="D2493" s="69">
        <v>45649.620312500003</v>
      </c>
      <c r="E2493" s="70" t="s">
        <v>216</v>
      </c>
      <c r="F2493" s="115" t="s">
        <v>11007</v>
      </c>
      <c r="G2493" s="117" t="s">
        <v>118</v>
      </c>
      <c r="H2493" s="14"/>
      <c r="I2493" s="108" t="b">
        <v>0</v>
      </c>
      <c r="J2493" s="14"/>
      <c r="K2493" s="92">
        <v>359</v>
      </c>
      <c r="L2493" s="109" t="s">
        <v>12455</v>
      </c>
      <c r="M2493" t="str">
        <f>_xlfn.IFNA(VLOOKUP(B2493,Dashboard!$B$2:$V$1276,21,0),"HAPUS")</f>
        <v>BELUM SPS</v>
      </c>
    </row>
    <row r="2494" spans="1:13" ht="13.8" hidden="1" thickBot="1">
      <c r="A2494" s="103">
        <v>2493</v>
      </c>
      <c r="B2494" s="63" t="s">
        <v>6911</v>
      </c>
      <c r="C2494" s="63" t="s">
        <v>6913</v>
      </c>
      <c r="D2494" s="62">
        <v>45649.620810185188</v>
      </c>
      <c r="E2494" s="63" t="s">
        <v>22</v>
      </c>
      <c r="F2494" s="113" t="s">
        <v>11007</v>
      </c>
      <c r="G2494" s="119" t="s">
        <v>118</v>
      </c>
      <c r="H2494" s="9"/>
      <c r="I2494" s="104" t="b">
        <v>0</v>
      </c>
      <c r="J2494" s="9"/>
      <c r="K2494" s="96">
        <v>360</v>
      </c>
      <c r="L2494" s="105" t="s">
        <v>12456</v>
      </c>
      <c r="M2494" t="str">
        <f>_xlfn.IFNA(VLOOKUP(B2494,Dashboard!$B$2:$V$1276,21,0),"HAPUS")</f>
        <v>BELUM SPS</v>
      </c>
    </row>
    <row r="2495" spans="1:13" ht="13.8" hidden="1" thickBot="1">
      <c r="A2495" s="106">
        <v>2494</v>
      </c>
      <c r="B2495" s="70" t="s">
        <v>6914</v>
      </c>
      <c r="C2495" s="70" t="s">
        <v>6913</v>
      </c>
      <c r="D2495" s="69">
        <v>45649.628252314818</v>
      </c>
      <c r="E2495" s="70" t="s">
        <v>22</v>
      </c>
      <c r="F2495" s="115" t="s">
        <v>11007</v>
      </c>
      <c r="G2495" s="117" t="s">
        <v>118</v>
      </c>
      <c r="H2495" s="14"/>
      <c r="I2495" s="108" t="b">
        <v>0</v>
      </c>
      <c r="J2495" s="14"/>
      <c r="K2495" s="92">
        <v>361</v>
      </c>
      <c r="L2495" s="109" t="s">
        <v>12457</v>
      </c>
      <c r="M2495" t="str">
        <f>_xlfn.IFNA(VLOOKUP(B2495,Dashboard!$B$2:$V$1276,21,0),"HAPUS")</f>
        <v>BELUM SPS</v>
      </c>
    </row>
    <row r="2496" spans="1:13" ht="13.8" hidden="1" thickBot="1">
      <c r="A2496" s="103">
        <v>2495</v>
      </c>
      <c r="B2496" s="63" t="s">
        <v>6916</v>
      </c>
      <c r="C2496" s="63" t="s">
        <v>6918</v>
      </c>
      <c r="D2496" s="62">
        <v>45649.629629629628</v>
      </c>
      <c r="E2496" s="63" t="s">
        <v>216</v>
      </c>
      <c r="F2496" s="113" t="s">
        <v>11007</v>
      </c>
      <c r="G2496" s="111" t="s">
        <v>34</v>
      </c>
      <c r="H2496" s="62">
        <v>45650.69976851852</v>
      </c>
      <c r="I2496" s="104" t="b">
        <v>0</v>
      </c>
      <c r="J2496" s="9"/>
      <c r="K2496" s="96">
        <v>988</v>
      </c>
      <c r="L2496" s="105" t="s">
        <v>12458</v>
      </c>
      <c r="M2496" t="str">
        <f>_xlfn.IFNA(VLOOKUP(B2496,Dashboard!$B$2:$V$1276,21,0),"HAPUS")</f>
        <v>BELUM SPS</v>
      </c>
    </row>
    <row r="2497" spans="1:13" ht="13.8" hidden="1" thickBot="1">
      <c r="A2497" s="106">
        <v>2496</v>
      </c>
      <c r="B2497" s="70" t="s">
        <v>6919</v>
      </c>
      <c r="C2497" s="70" t="s">
        <v>4642</v>
      </c>
      <c r="D2497" s="69">
        <v>45649.630347222221</v>
      </c>
      <c r="E2497" s="70" t="s">
        <v>22</v>
      </c>
      <c r="F2497" s="115" t="s">
        <v>11007</v>
      </c>
      <c r="G2497" s="117" t="s">
        <v>118</v>
      </c>
      <c r="H2497" s="14"/>
      <c r="I2497" s="108" t="b">
        <v>0</v>
      </c>
      <c r="J2497" s="14"/>
      <c r="K2497" s="92">
        <v>362</v>
      </c>
      <c r="L2497" s="109" t="s">
        <v>12459</v>
      </c>
      <c r="M2497" t="str">
        <f>_xlfn.IFNA(VLOOKUP(B2497,Dashboard!$B$2:$V$1276,21,0),"HAPUS")</f>
        <v>BELUM SPS</v>
      </c>
    </row>
    <row r="2498" spans="1:13" ht="13.8" hidden="1" thickBot="1">
      <c r="A2498" s="103">
        <v>2497</v>
      </c>
      <c r="B2498" s="63" t="s">
        <v>6921</v>
      </c>
      <c r="C2498" s="63" t="s">
        <v>6923</v>
      </c>
      <c r="D2498" s="62">
        <v>45649.635601851849</v>
      </c>
      <c r="E2498" s="63" t="s">
        <v>1172</v>
      </c>
      <c r="F2498" s="113" t="s">
        <v>11007</v>
      </c>
      <c r="G2498" s="119" t="s">
        <v>118</v>
      </c>
      <c r="H2498" s="9"/>
      <c r="I2498" s="104" t="b">
        <v>0</v>
      </c>
      <c r="J2498" s="9"/>
      <c r="K2498" s="96">
        <v>363</v>
      </c>
      <c r="L2498" s="105" t="s">
        <v>12460</v>
      </c>
      <c r="M2498" t="str">
        <f>_xlfn.IFNA(VLOOKUP(B2498,Dashboard!$B$2:$V$1276,21,0),"HAPUS")</f>
        <v>BELUM SPS</v>
      </c>
    </row>
    <row r="2499" spans="1:13" ht="13.8" hidden="1" thickBot="1">
      <c r="A2499" s="106">
        <v>2498</v>
      </c>
      <c r="B2499" s="70" t="s">
        <v>6924</v>
      </c>
      <c r="C2499" s="70" t="s">
        <v>6926</v>
      </c>
      <c r="D2499" s="69">
        <v>45649.637303240743</v>
      </c>
      <c r="E2499" s="70" t="s">
        <v>183</v>
      </c>
      <c r="F2499" s="115" t="s">
        <v>11007</v>
      </c>
      <c r="G2499" s="107" t="s">
        <v>34</v>
      </c>
      <c r="H2499" s="69">
        <v>45650.700462962966</v>
      </c>
      <c r="I2499" s="108" t="b">
        <v>0</v>
      </c>
      <c r="J2499" s="14"/>
      <c r="K2499" s="92">
        <v>989</v>
      </c>
      <c r="L2499" s="109" t="s">
        <v>12461</v>
      </c>
      <c r="M2499" t="str">
        <f>_xlfn.IFNA(VLOOKUP(B2499,Dashboard!$B$2:$V$1276,21,0),"HAPUS")</f>
        <v>BELUM SPS</v>
      </c>
    </row>
    <row r="2500" spans="1:13" ht="13.8" hidden="1" thickBot="1">
      <c r="A2500" s="103">
        <v>2499</v>
      </c>
      <c r="B2500" s="63" t="s">
        <v>6927</v>
      </c>
      <c r="C2500" s="63" t="s">
        <v>6929</v>
      </c>
      <c r="D2500" s="62">
        <v>45649.637939814813</v>
      </c>
      <c r="E2500" s="63" t="s">
        <v>2563</v>
      </c>
      <c r="F2500" s="9"/>
      <c r="G2500" s="9"/>
      <c r="H2500" s="9"/>
      <c r="I2500" s="104" t="b">
        <v>0</v>
      </c>
      <c r="J2500" s="9"/>
      <c r="K2500" s="96">
        <v>0</v>
      </c>
      <c r="L2500" s="105" t="s">
        <v>11001</v>
      </c>
      <c r="M2500" t="str">
        <f>_xlfn.IFNA(VLOOKUP(B2500,Dashboard!$B$2:$V$1276,21,0),"HAPUS")</f>
        <v>BELUM SPS</v>
      </c>
    </row>
    <row r="2501" spans="1:13" ht="13.8" hidden="1" thickBot="1">
      <c r="A2501" s="106">
        <v>2500</v>
      </c>
      <c r="B2501" s="70" t="s">
        <v>6930</v>
      </c>
      <c r="C2501" s="70" t="s">
        <v>6932</v>
      </c>
      <c r="D2501" s="69">
        <v>45649.638136574074</v>
      </c>
      <c r="E2501" s="70" t="s">
        <v>183</v>
      </c>
      <c r="F2501" s="115" t="s">
        <v>11007</v>
      </c>
      <c r="G2501" s="107" t="s">
        <v>34</v>
      </c>
      <c r="H2501" s="69">
        <v>45650.700810185182</v>
      </c>
      <c r="I2501" s="108" t="b">
        <v>0</v>
      </c>
      <c r="J2501" s="14"/>
      <c r="K2501" s="92">
        <v>990</v>
      </c>
      <c r="L2501" s="109" t="s">
        <v>12462</v>
      </c>
      <c r="M2501" t="str">
        <f>_xlfn.IFNA(VLOOKUP(B2501,Dashboard!$B$2:$V$1276,21,0),"HAPUS")</f>
        <v>BELUM SPS</v>
      </c>
    </row>
    <row r="2502" spans="1:13" ht="13.8" hidden="1" thickBot="1">
      <c r="A2502" s="103">
        <v>2501</v>
      </c>
      <c r="B2502" s="63" t="s">
        <v>6933</v>
      </c>
      <c r="C2502" s="63" t="s">
        <v>6935</v>
      </c>
      <c r="D2502" s="62">
        <v>45649.665555555555</v>
      </c>
      <c r="E2502" s="63" t="s">
        <v>424</v>
      </c>
      <c r="F2502" s="9"/>
      <c r="G2502" s="9"/>
      <c r="H2502" s="9"/>
      <c r="I2502" s="104" t="b">
        <v>0</v>
      </c>
      <c r="J2502" s="9"/>
      <c r="K2502" s="96">
        <v>0</v>
      </c>
      <c r="L2502" s="105" t="s">
        <v>11001</v>
      </c>
      <c r="M2502" t="str">
        <f>_xlfn.IFNA(VLOOKUP(B2502,Dashboard!$B$2:$V$1276,21,0),"HAPUS")</f>
        <v>BELUM SPS</v>
      </c>
    </row>
    <row r="2503" spans="1:13" ht="13.8" hidden="1" thickBot="1">
      <c r="A2503" s="106">
        <v>2502</v>
      </c>
      <c r="B2503" s="70" t="s">
        <v>6936</v>
      </c>
      <c r="C2503" s="70" t="s">
        <v>6938</v>
      </c>
      <c r="D2503" s="69">
        <v>45650.367037037038</v>
      </c>
      <c r="E2503" s="70" t="s">
        <v>257</v>
      </c>
      <c r="F2503" s="14"/>
      <c r="G2503" s="14"/>
      <c r="H2503" s="14"/>
      <c r="I2503" s="108" t="b">
        <v>0</v>
      </c>
      <c r="J2503" s="14"/>
      <c r="K2503" s="92">
        <v>0</v>
      </c>
      <c r="L2503" s="109" t="s">
        <v>11001</v>
      </c>
      <c r="M2503" t="str">
        <f>_xlfn.IFNA(VLOOKUP(B2503,Dashboard!$B$2:$V$1276,21,0),"HAPUS")</f>
        <v>BELUM SPS</v>
      </c>
    </row>
    <row r="2504" spans="1:13" ht="13.8" hidden="1" thickBot="1">
      <c r="A2504" s="103">
        <v>2503</v>
      </c>
      <c r="B2504" s="63" t="s">
        <v>6939</v>
      </c>
      <c r="C2504" s="63" t="s">
        <v>6941</v>
      </c>
      <c r="D2504" s="62">
        <v>45650.371840277781</v>
      </c>
      <c r="E2504" s="63" t="s">
        <v>6942</v>
      </c>
      <c r="F2504" s="9"/>
      <c r="G2504" s="9"/>
      <c r="H2504" s="9"/>
      <c r="I2504" s="104" t="b">
        <v>0</v>
      </c>
      <c r="J2504" s="9"/>
      <c r="K2504" s="96">
        <v>0</v>
      </c>
      <c r="L2504" s="105" t="s">
        <v>11001</v>
      </c>
      <c r="M2504" t="str">
        <f>_xlfn.IFNA(VLOOKUP(B2504,Dashboard!$B$2:$V$1276,21,0),"HAPUS")</f>
        <v>BELUM SPS</v>
      </c>
    </row>
    <row r="2505" spans="1:13" ht="13.8" thickBot="1">
      <c r="A2505" s="106">
        <v>2504</v>
      </c>
      <c r="B2505" s="70" t="s">
        <v>6943</v>
      </c>
      <c r="C2505" s="70" t="s">
        <v>6944</v>
      </c>
      <c r="D2505" s="69">
        <v>45650.387766203705</v>
      </c>
      <c r="E2505" s="70" t="s">
        <v>57</v>
      </c>
      <c r="F2505" s="14"/>
      <c r="G2505" s="14"/>
      <c r="H2505" s="14"/>
      <c r="I2505" s="108" t="b">
        <v>0</v>
      </c>
      <c r="J2505" s="14"/>
      <c r="K2505" s="92">
        <v>0</v>
      </c>
      <c r="L2505" s="109" t="s">
        <v>11001</v>
      </c>
      <c r="M2505" t="str">
        <f>_xlfn.IFNA(VLOOKUP(B2505,Dashboard!$B$2:$V$1276,21,0),"HAPUS")</f>
        <v>HAPUS</v>
      </c>
    </row>
    <row r="2506" spans="1:13" ht="13.8" hidden="1" thickBot="1">
      <c r="A2506" s="103">
        <v>2505</v>
      </c>
      <c r="B2506" s="63" t="s">
        <v>6945</v>
      </c>
      <c r="C2506" s="63" t="s">
        <v>6947</v>
      </c>
      <c r="D2506" s="62">
        <v>45650.391805555555</v>
      </c>
      <c r="E2506" s="63" t="s">
        <v>194</v>
      </c>
      <c r="F2506" s="9"/>
      <c r="G2506" s="9"/>
      <c r="H2506" s="9"/>
      <c r="I2506" s="104" t="b">
        <v>0</v>
      </c>
      <c r="J2506" s="9"/>
      <c r="K2506" s="96">
        <v>0</v>
      </c>
      <c r="L2506" s="105" t="s">
        <v>11001</v>
      </c>
      <c r="M2506" t="str">
        <f>_xlfn.IFNA(VLOOKUP(B2506,Dashboard!$B$2:$V$1276,21,0),"HAPUS")</f>
        <v>BELUM SPS</v>
      </c>
    </row>
    <row r="2507" spans="1:13" ht="13.8" hidden="1" thickBot="1">
      <c r="A2507" s="106">
        <v>2506</v>
      </c>
      <c r="B2507" s="70" t="s">
        <v>6948</v>
      </c>
      <c r="C2507" s="70" t="s">
        <v>6950</v>
      </c>
      <c r="D2507" s="69">
        <v>45650.392418981479</v>
      </c>
      <c r="E2507" s="70" t="s">
        <v>216</v>
      </c>
      <c r="F2507" s="115" t="s">
        <v>11007</v>
      </c>
      <c r="G2507" s="117" t="s">
        <v>118</v>
      </c>
      <c r="H2507" s="14"/>
      <c r="I2507" s="108" t="b">
        <v>0</v>
      </c>
      <c r="J2507" s="14"/>
      <c r="K2507" s="92">
        <v>364</v>
      </c>
      <c r="L2507" s="109" t="s">
        <v>12463</v>
      </c>
      <c r="M2507" t="str">
        <f>_xlfn.IFNA(VLOOKUP(B2507,Dashboard!$B$2:$V$1276,21,0),"HAPUS")</f>
        <v>BELUM SPS</v>
      </c>
    </row>
    <row r="2508" spans="1:13" ht="13.8" hidden="1" thickBot="1">
      <c r="A2508" s="103">
        <v>2507</v>
      </c>
      <c r="B2508" s="63" t="s">
        <v>6951</v>
      </c>
      <c r="C2508" s="63" t="s">
        <v>6953</v>
      </c>
      <c r="D2508" s="62">
        <v>45650.395868055559</v>
      </c>
      <c r="E2508" s="63" t="s">
        <v>216</v>
      </c>
      <c r="F2508" s="113" t="s">
        <v>11007</v>
      </c>
      <c r="G2508" s="119" t="s">
        <v>118</v>
      </c>
      <c r="H2508" s="9"/>
      <c r="I2508" s="104" t="b">
        <v>0</v>
      </c>
      <c r="J2508" s="9"/>
      <c r="K2508" s="96">
        <v>365</v>
      </c>
      <c r="L2508" s="105" t="s">
        <v>12464</v>
      </c>
      <c r="M2508" t="str">
        <f>_xlfn.IFNA(VLOOKUP(B2508,Dashboard!$B$2:$V$1276,21,0),"HAPUS")</f>
        <v>BELUM SPS</v>
      </c>
    </row>
    <row r="2509" spans="1:13" ht="13.8" hidden="1" thickBot="1">
      <c r="A2509" s="106">
        <v>2508</v>
      </c>
      <c r="B2509" s="70" t="s">
        <v>6954</v>
      </c>
      <c r="C2509" s="70" t="s">
        <v>6956</v>
      </c>
      <c r="D2509" s="69">
        <v>45650.398715277777</v>
      </c>
      <c r="E2509" s="70" t="s">
        <v>22</v>
      </c>
      <c r="F2509" s="115" t="s">
        <v>11007</v>
      </c>
      <c r="G2509" s="107" t="s">
        <v>34</v>
      </c>
      <c r="H2509" s="69">
        <v>45650.701979166668</v>
      </c>
      <c r="I2509" s="108" t="b">
        <v>0</v>
      </c>
      <c r="J2509" s="14"/>
      <c r="K2509" s="92">
        <v>991</v>
      </c>
      <c r="L2509" s="109" t="s">
        <v>12465</v>
      </c>
      <c r="M2509" t="str">
        <f>_xlfn.IFNA(VLOOKUP(B2509,Dashboard!$B$2:$V$1276,21,0),"HAPUS")</f>
        <v>BELUM SPS</v>
      </c>
    </row>
    <row r="2510" spans="1:13" ht="13.8" hidden="1" thickBot="1">
      <c r="A2510" s="103">
        <v>2509</v>
      </c>
      <c r="B2510" s="63" t="s">
        <v>6957</v>
      </c>
      <c r="C2510" s="63" t="s">
        <v>3951</v>
      </c>
      <c r="D2510" s="62">
        <v>45650.399780092594</v>
      </c>
      <c r="E2510" s="63" t="s">
        <v>216</v>
      </c>
      <c r="F2510" s="113" t="s">
        <v>11007</v>
      </c>
      <c r="G2510" s="111" t="s">
        <v>34</v>
      </c>
      <c r="H2510" s="62">
        <v>45650.702245370368</v>
      </c>
      <c r="I2510" s="104" t="b">
        <v>0</v>
      </c>
      <c r="J2510" s="9"/>
      <c r="K2510" s="96">
        <v>992</v>
      </c>
      <c r="L2510" s="105" t="s">
        <v>12466</v>
      </c>
      <c r="M2510" t="str">
        <f>_xlfn.IFNA(VLOOKUP(B2510,Dashboard!$B$2:$V$1276,21,0),"HAPUS")</f>
        <v>BELUM SPS</v>
      </c>
    </row>
    <row r="2511" spans="1:13" ht="13.8" hidden="1" thickBot="1">
      <c r="A2511" s="106">
        <v>2510</v>
      </c>
      <c r="B2511" s="70" t="s">
        <v>6959</v>
      </c>
      <c r="C2511" s="70" t="s">
        <v>6961</v>
      </c>
      <c r="D2511" s="69">
        <v>45650.408576388887</v>
      </c>
      <c r="E2511" s="70" t="s">
        <v>216</v>
      </c>
      <c r="F2511" s="115" t="s">
        <v>11007</v>
      </c>
      <c r="G2511" s="107" t="s">
        <v>34</v>
      </c>
      <c r="H2511" s="69">
        <v>45650.702349537038</v>
      </c>
      <c r="I2511" s="108" t="b">
        <v>0</v>
      </c>
      <c r="J2511" s="14"/>
      <c r="K2511" s="92">
        <v>993</v>
      </c>
      <c r="L2511" s="109" t="s">
        <v>12467</v>
      </c>
      <c r="M2511" t="str">
        <f>_xlfn.IFNA(VLOOKUP(B2511,Dashboard!$B$2:$V$1276,21,0),"HAPUS")</f>
        <v>BELUM SPS</v>
      </c>
    </row>
    <row r="2512" spans="1:13" ht="13.8" hidden="1" thickBot="1">
      <c r="A2512" s="103">
        <v>2511</v>
      </c>
      <c r="B2512" s="63" t="s">
        <v>6962</v>
      </c>
      <c r="C2512" s="63" t="s">
        <v>6964</v>
      </c>
      <c r="D2512" s="62">
        <v>45650.416655092595</v>
      </c>
      <c r="E2512" s="63" t="s">
        <v>758</v>
      </c>
      <c r="F2512" s="113" t="s">
        <v>11007</v>
      </c>
      <c r="G2512" s="111" t="s">
        <v>34</v>
      </c>
      <c r="H2512" s="62">
        <v>45650.702685185184</v>
      </c>
      <c r="I2512" s="104" t="b">
        <v>0</v>
      </c>
      <c r="J2512" s="9"/>
      <c r="K2512" s="96">
        <v>994</v>
      </c>
      <c r="L2512" s="105" t="s">
        <v>12468</v>
      </c>
      <c r="M2512" t="str">
        <f>_xlfn.IFNA(VLOOKUP(B2512,Dashboard!$B$2:$V$1276,21,0),"HAPUS")</f>
        <v>BELUM SPS</v>
      </c>
    </row>
    <row r="2513" spans="1:13" ht="13.8" hidden="1" thickBot="1">
      <c r="A2513" s="106">
        <v>2512</v>
      </c>
      <c r="B2513" s="70" t="s">
        <v>6965</v>
      </c>
      <c r="C2513" s="70" t="s">
        <v>6967</v>
      </c>
      <c r="D2513" s="69">
        <v>45650.418958333335</v>
      </c>
      <c r="E2513" s="70" t="s">
        <v>758</v>
      </c>
      <c r="F2513" s="115" t="s">
        <v>11007</v>
      </c>
      <c r="G2513" s="107" t="s">
        <v>34</v>
      </c>
      <c r="H2513" s="69">
        <v>45650.702835648146</v>
      </c>
      <c r="I2513" s="108" t="b">
        <v>0</v>
      </c>
      <c r="J2513" s="14"/>
      <c r="K2513" s="92">
        <v>995</v>
      </c>
      <c r="L2513" s="109" t="s">
        <v>12469</v>
      </c>
      <c r="M2513" t="str">
        <f>_xlfn.IFNA(VLOOKUP(B2513,Dashboard!$B$2:$V$1276,21,0),"HAPUS")</f>
        <v>BELUM SPS</v>
      </c>
    </row>
    <row r="2514" spans="1:13" ht="13.8" hidden="1" thickBot="1">
      <c r="A2514" s="103">
        <v>2513</v>
      </c>
      <c r="B2514" s="63" t="s">
        <v>6968</v>
      </c>
      <c r="C2514" s="63" t="s">
        <v>6970</v>
      </c>
      <c r="D2514" s="62">
        <v>45650.423564814817</v>
      </c>
      <c r="E2514" s="63" t="s">
        <v>855</v>
      </c>
      <c r="F2514" s="113" t="s">
        <v>11007</v>
      </c>
      <c r="G2514" s="119" t="s">
        <v>118</v>
      </c>
      <c r="H2514" s="9"/>
      <c r="I2514" s="104" t="b">
        <v>0</v>
      </c>
      <c r="J2514" s="9"/>
      <c r="K2514" s="96">
        <v>366</v>
      </c>
      <c r="L2514" s="105" t="s">
        <v>12470</v>
      </c>
      <c r="M2514" t="str">
        <f>_xlfn.IFNA(VLOOKUP(B2514,Dashboard!$B$2:$V$1276,21,0),"HAPUS")</f>
        <v>BELUM SPS</v>
      </c>
    </row>
    <row r="2515" spans="1:13" ht="13.8" thickBot="1">
      <c r="A2515" s="106">
        <v>2514</v>
      </c>
      <c r="B2515" s="70" t="s">
        <v>6971</v>
      </c>
      <c r="C2515" s="70" t="s">
        <v>6973</v>
      </c>
      <c r="D2515" s="69">
        <v>45650.429548611108</v>
      </c>
      <c r="E2515" s="70" t="s">
        <v>98</v>
      </c>
      <c r="F2515" s="14"/>
      <c r="G2515" s="14"/>
      <c r="H2515" s="14"/>
      <c r="I2515" s="108" t="b">
        <v>0</v>
      </c>
      <c r="J2515" s="14"/>
      <c r="K2515" s="92">
        <v>0</v>
      </c>
      <c r="L2515" s="109" t="s">
        <v>11001</v>
      </c>
      <c r="M2515" t="str">
        <f>_xlfn.IFNA(VLOOKUP(B2515,Dashboard!$B$2:$V$1276,21,0),"HAPUS")</f>
        <v>HAPUS</v>
      </c>
    </row>
    <row r="2516" spans="1:13" ht="13.8" hidden="1" thickBot="1">
      <c r="A2516" s="103">
        <v>2515</v>
      </c>
      <c r="B2516" s="63" t="s">
        <v>6974</v>
      </c>
      <c r="C2516" s="63" t="s">
        <v>6975</v>
      </c>
      <c r="D2516" s="62">
        <v>45650.432129629633</v>
      </c>
      <c r="E2516" s="63" t="s">
        <v>22</v>
      </c>
      <c r="F2516" s="110" t="s">
        <v>11004</v>
      </c>
      <c r="G2516" s="111" t="s">
        <v>34</v>
      </c>
      <c r="H2516" s="62">
        <v>45650.703159722223</v>
      </c>
      <c r="I2516" s="104" t="b">
        <v>0</v>
      </c>
      <c r="J2516" s="9"/>
      <c r="K2516" s="96">
        <v>996</v>
      </c>
      <c r="L2516" s="105" t="s">
        <v>12471</v>
      </c>
      <c r="M2516" t="str">
        <f>_xlfn.IFNA(VLOOKUP(B2516,Dashboard!$B$2:$V$1276,21,0),"HAPUS")</f>
        <v>BELUM SPS</v>
      </c>
    </row>
    <row r="2517" spans="1:13" ht="13.8" hidden="1" thickBot="1">
      <c r="A2517" s="106">
        <v>2516</v>
      </c>
      <c r="B2517" s="70" t="s">
        <v>6976</v>
      </c>
      <c r="C2517" s="70" t="s">
        <v>6978</v>
      </c>
      <c r="D2517" s="69">
        <v>45650.43346064815</v>
      </c>
      <c r="E2517" s="70" t="s">
        <v>868</v>
      </c>
      <c r="F2517" s="14"/>
      <c r="G2517" s="14"/>
      <c r="H2517" s="14"/>
      <c r="I2517" s="108" t="b">
        <v>0</v>
      </c>
      <c r="J2517" s="14"/>
      <c r="K2517" s="92">
        <v>0</v>
      </c>
      <c r="L2517" s="109" t="s">
        <v>11001</v>
      </c>
      <c r="M2517" t="str">
        <f>_xlfn.IFNA(VLOOKUP(B2517,Dashboard!$B$2:$V$1276,21,0),"HAPUS")</f>
        <v>BELUM SPS</v>
      </c>
    </row>
    <row r="2518" spans="1:13" ht="13.8" hidden="1" thickBot="1">
      <c r="A2518" s="103">
        <v>2517</v>
      </c>
      <c r="B2518" s="63" t="s">
        <v>6979</v>
      </c>
      <c r="C2518" s="63" t="s">
        <v>6980</v>
      </c>
      <c r="D2518" s="62">
        <v>45650.438483796293</v>
      </c>
      <c r="E2518" s="63" t="s">
        <v>216</v>
      </c>
      <c r="F2518" s="110" t="s">
        <v>11004</v>
      </c>
      <c r="G2518" s="118" t="s">
        <v>109</v>
      </c>
      <c r="H2518" s="62">
        <v>45650.703344907408</v>
      </c>
      <c r="I2518" s="104" t="b">
        <v>0</v>
      </c>
      <c r="J2518" s="9"/>
      <c r="K2518" s="96">
        <v>72</v>
      </c>
      <c r="L2518" s="105" t="s">
        <v>12472</v>
      </c>
      <c r="M2518" t="str">
        <f>_xlfn.IFNA(VLOOKUP(B2518,Dashboard!$B$2:$V$1276,21,0),"HAPUS")</f>
        <v>BELUM SPS</v>
      </c>
    </row>
    <row r="2519" spans="1:13" ht="13.8" hidden="1" thickBot="1">
      <c r="A2519" s="106">
        <v>2518</v>
      </c>
      <c r="B2519" s="70" t="s">
        <v>6981</v>
      </c>
      <c r="C2519" s="70" t="s">
        <v>6983</v>
      </c>
      <c r="D2519" s="69">
        <v>45650.441192129627</v>
      </c>
      <c r="E2519" s="70" t="s">
        <v>22</v>
      </c>
      <c r="F2519" s="112" t="s">
        <v>11004</v>
      </c>
      <c r="G2519" s="107" t="s">
        <v>34</v>
      </c>
      <c r="H2519" s="69">
        <v>45650.703564814816</v>
      </c>
      <c r="I2519" s="108" t="b">
        <v>0</v>
      </c>
      <c r="J2519" s="14"/>
      <c r="K2519" s="92">
        <v>997</v>
      </c>
      <c r="L2519" s="109" t="s">
        <v>12473</v>
      </c>
      <c r="M2519" t="str">
        <f>_xlfn.IFNA(VLOOKUP(B2519,Dashboard!$B$2:$V$1276,21,0),"HAPUS")</f>
        <v>BELUM SPS</v>
      </c>
    </row>
    <row r="2520" spans="1:13" ht="13.8" hidden="1" thickBot="1">
      <c r="A2520" s="103">
        <v>2519</v>
      </c>
      <c r="B2520" s="63" t="s">
        <v>6984</v>
      </c>
      <c r="C2520" s="63" t="s">
        <v>6986</v>
      </c>
      <c r="D2520" s="62">
        <v>45650.455266203702</v>
      </c>
      <c r="E2520" s="63" t="s">
        <v>216</v>
      </c>
      <c r="F2520" s="9"/>
      <c r="G2520" s="9"/>
      <c r="H2520" s="9"/>
      <c r="I2520" s="104" t="b">
        <v>0</v>
      </c>
      <c r="J2520" s="9"/>
      <c r="K2520" s="96">
        <v>0</v>
      </c>
      <c r="L2520" s="105" t="s">
        <v>11001</v>
      </c>
      <c r="M2520" t="str">
        <f>_xlfn.IFNA(VLOOKUP(B2520,Dashboard!$B$2:$V$1276,21,0),"HAPUS")</f>
        <v>BELUM SPS</v>
      </c>
    </row>
    <row r="2521" spans="1:13" ht="13.8" hidden="1" thickBot="1">
      <c r="A2521" s="106">
        <v>2520</v>
      </c>
      <c r="B2521" s="70" t="s">
        <v>6987</v>
      </c>
      <c r="C2521" s="70" t="s">
        <v>6988</v>
      </c>
      <c r="D2521" s="69">
        <v>45650.456967592596</v>
      </c>
      <c r="E2521" s="70" t="s">
        <v>406</v>
      </c>
      <c r="F2521" s="112" t="s">
        <v>11004</v>
      </c>
      <c r="G2521" s="117" t="s">
        <v>118</v>
      </c>
      <c r="H2521" s="14"/>
      <c r="I2521" s="108" t="b">
        <v>0</v>
      </c>
      <c r="J2521" s="14"/>
      <c r="K2521" s="92">
        <v>367</v>
      </c>
      <c r="L2521" s="109" t="s">
        <v>12474</v>
      </c>
      <c r="M2521" t="str">
        <f>_xlfn.IFNA(VLOOKUP(B2521,Dashboard!$B$2:$V$1276,21,0),"HAPUS")</f>
        <v>BELUM SPS</v>
      </c>
    </row>
    <row r="2522" spans="1:13" ht="13.8" hidden="1" thickBot="1">
      <c r="A2522" s="103">
        <v>2521</v>
      </c>
      <c r="B2522" s="63" t="s">
        <v>6989</v>
      </c>
      <c r="C2522" s="63" t="s">
        <v>5971</v>
      </c>
      <c r="D2522" s="62">
        <v>45650.459108796298</v>
      </c>
      <c r="E2522" s="63" t="s">
        <v>406</v>
      </c>
      <c r="F2522" s="110" t="s">
        <v>11004</v>
      </c>
      <c r="G2522" s="119" t="s">
        <v>118</v>
      </c>
      <c r="H2522" s="9"/>
      <c r="I2522" s="104" t="b">
        <v>0</v>
      </c>
      <c r="J2522" s="9"/>
      <c r="K2522" s="96">
        <v>368</v>
      </c>
      <c r="L2522" s="105" t="s">
        <v>12475</v>
      </c>
      <c r="M2522" t="str">
        <f>_xlfn.IFNA(VLOOKUP(B2522,Dashboard!$B$2:$V$1276,21,0),"HAPUS")</f>
        <v>BELUM SPS</v>
      </c>
    </row>
    <row r="2523" spans="1:13" ht="13.8" hidden="1" thickBot="1">
      <c r="A2523" s="106">
        <v>2522</v>
      </c>
      <c r="B2523" s="70" t="s">
        <v>6990</v>
      </c>
      <c r="C2523" s="70" t="s">
        <v>6992</v>
      </c>
      <c r="D2523" s="69">
        <v>45650.466608796298</v>
      </c>
      <c r="E2523" s="70" t="s">
        <v>271</v>
      </c>
      <c r="F2523" s="112" t="s">
        <v>11004</v>
      </c>
      <c r="G2523" s="107" t="s">
        <v>34</v>
      </c>
      <c r="H2523" s="69">
        <v>45650.703912037039</v>
      </c>
      <c r="I2523" s="108" t="b">
        <v>0</v>
      </c>
      <c r="J2523" s="14"/>
      <c r="K2523" s="92">
        <v>998</v>
      </c>
      <c r="L2523" s="109" t="s">
        <v>12476</v>
      </c>
      <c r="M2523" t="str">
        <f>_xlfn.IFNA(VLOOKUP(B2523,Dashboard!$B$2:$V$1276,21,0),"HAPUS")</f>
        <v>Jangan Hapus</v>
      </c>
    </row>
    <row r="2524" spans="1:13" ht="13.8" hidden="1" thickBot="1">
      <c r="A2524" s="103">
        <v>2523</v>
      </c>
      <c r="B2524" s="63" t="s">
        <v>6993</v>
      </c>
      <c r="C2524" s="63" t="s">
        <v>6995</v>
      </c>
      <c r="D2524" s="62">
        <v>45650.487233796295</v>
      </c>
      <c r="E2524" s="63" t="s">
        <v>194</v>
      </c>
      <c r="F2524" s="110" t="s">
        <v>11004</v>
      </c>
      <c r="G2524" s="119" t="s">
        <v>118</v>
      </c>
      <c r="H2524" s="9"/>
      <c r="I2524" s="104" t="b">
        <v>0</v>
      </c>
      <c r="J2524" s="9"/>
      <c r="K2524" s="96">
        <v>369</v>
      </c>
      <c r="L2524" s="105" t="s">
        <v>12477</v>
      </c>
      <c r="M2524" t="str">
        <f>_xlfn.IFNA(VLOOKUP(B2524,Dashboard!$B$2:$V$1276,21,0),"HAPUS")</f>
        <v>BELUM SPS</v>
      </c>
    </row>
    <row r="2525" spans="1:13" ht="13.8" hidden="1" thickBot="1">
      <c r="A2525" s="106">
        <v>2524</v>
      </c>
      <c r="B2525" s="70" t="s">
        <v>6996</v>
      </c>
      <c r="C2525" s="70" t="s">
        <v>6998</v>
      </c>
      <c r="D2525" s="69">
        <v>45650.496041666665</v>
      </c>
      <c r="E2525" s="70" t="s">
        <v>6999</v>
      </c>
      <c r="F2525" s="14"/>
      <c r="G2525" s="14"/>
      <c r="H2525" s="14"/>
      <c r="I2525" s="108" t="b">
        <v>0</v>
      </c>
      <c r="J2525" s="14"/>
      <c r="K2525" s="92">
        <v>0</v>
      </c>
      <c r="L2525" s="109" t="s">
        <v>11001</v>
      </c>
      <c r="M2525" t="str">
        <f>_xlfn.IFNA(VLOOKUP(B2525,Dashboard!$B$2:$V$1276,21,0),"HAPUS")</f>
        <v>BELUM SPS</v>
      </c>
    </row>
    <row r="2526" spans="1:13" ht="13.8" hidden="1" thickBot="1">
      <c r="A2526" s="103">
        <v>2525</v>
      </c>
      <c r="B2526" s="63" t="s">
        <v>7000</v>
      </c>
      <c r="C2526" s="63" t="s">
        <v>7002</v>
      </c>
      <c r="D2526" s="62">
        <v>45650.500208333331</v>
      </c>
      <c r="E2526" s="63" t="s">
        <v>325</v>
      </c>
      <c r="F2526" s="110" t="s">
        <v>11004</v>
      </c>
      <c r="G2526" s="111" t="s">
        <v>34</v>
      </c>
      <c r="H2526" s="62">
        <v>45650.704270833332</v>
      </c>
      <c r="I2526" s="104" t="b">
        <v>0</v>
      </c>
      <c r="J2526" s="9"/>
      <c r="K2526" s="96">
        <v>999</v>
      </c>
      <c r="L2526" s="105" t="s">
        <v>12478</v>
      </c>
      <c r="M2526" t="str">
        <f>_xlfn.IFNA(VLOOKUP(B2526,Dashboard!$B$2:$V$1276,21,0),"HAPUS")</f>
        <v>BELUM SPS</v>
      </c>
    </row>
    <row r="2527" spans="1:13" ht="13.8" hidden="1" thickBot="1">
      <c r="A2527" s="106">
        <v>2526</v>
      </c>
      <c r="B2527" s="70" t="s">
        <v>7003</v>
      </c>
      <c r="C2527" s="70" t="s">
        <v>7005</v>
      </c>
      <c r="D2527" s="69">
        <v>45650.552407407406</v>
      </c>
      <c r="E2527" s="70" t="s">
        <v>216</v>
      </c>
      <c r="F2527" s="112" t="s">
        <v>11004</v>
      </c>
      <c r="G2527" s="116" t="s">
        <v>109</v>
      </c>
      <c r="H2527" s="69">
        <v>45650.704409722224</v>
      </c>
      <c r="I2527" s="108" t="b">
        <v>0</v>
      </c>
      <c r="J2527" s="14"/>
      <c r="K2527" s="92">
        <v>73</v>
      </c>
      <c r="L2527" s="109" t="s">
        <v>12479</v>
      </c>
      <c r="M2527" t="str">
        <f>_xlfn.IFNA(VLOOKUP(B2527,Dashboard!$B$2:$V$1276,21,0),"HAPUS")</f>
        <v>BELUM SPS</v>
      </c>
    </row>
    <row r="2528" spans="1:13" ht="13.8" hidden="1" thickBot="1">
      <c r="A2528" s="103">
        <v>2527</v>
      </c>
      <c r="B2528" s="63" t="s">
        <v>7006</v>
      </c>
      <c r="C2528" s="63" t="s">
        <v>7007</v>
      </c>
      <c r="D2528" s="62">
        <v>45650.56622685185</v>
      </c>
      <c r="E2528" s="63" t="s">
        <v>868</v>
      </c>
      <c r="F2528" s="9"/>
      <c r="G2528" s="9"/>
      <c r="H2528" s="9"/>
      <c r="I2528" s="104" t="b">
        <v>0</v>
      </c>
      <c r="J2528" s="9"/>
      <c r="K2528" s="96">
        <v>0</v>
      </c>
      <c r="L2528" s="105" t="s">
        <v>11001</v>
      </c>
      <c r="M2528" t="str">
        <f>_xlfn.IFNA(VLOOKUP(B2528,Dashboard!$B$2:$V$1276,21,0),"HAPUS")</f>
        <v>BELUM SPS</v>
      </c>
    </row>
    <row r="2529" spans="1:13" ht="13.8" thickBot="1">
      <c r="A2529" s="106">
        <v>2528</v>
      </c>
      <c r="B2529" s="70" t="s">
        <v>7008</v>
      </c>
      <c r="C2529" s="70" t="s">
        <v>7009</v>
      </c>
      <c r="D2529" s="69">
        <v>45650.574247685188</v>
      </c>
      <c r="E2529" s="70" t="s">
        <v>253</v>
      </c>
      <c r="F2529" s="14"/>
      <c r="G2529" s="14"/>
      <c r="H2529" s="14"/>
      <c r="I2529" s="108" t="b">
        <v>0</v>
      </c>
      <c r="J2529" s="14"/>
      <c r="K2529" s="92">
        <v>0</v>
      </c>
      <c r="L2529" s="109" t="s">
        <v>11001</v>
      </c>
      <c r="M2529" t="str">
        <f>_xlfn.IFNA(VLOOKUP(B2529,Dashboard!$B$2:$V$1276,21,0),"HAPUS")</f>
        <v>HAPUS</v>
      </c>
    </row>
    <row r="2530" spans="1:13" ht="13.8" thickBot="1">
      <c r="A2530" s="103">
        <v>2529</v>
      </c>
      <c r="B2530" s="63" t="s">
        <v>7010</v>
      </c>
      <c r="C2530" s="63" t="s">
        <v>7011</v>
      </c>
      <c r="D2530" s="62">
        <v>45650.575613425928</v>
      </c>
      <c r="E2530" s="63" t="s">
        <v>253</v>
      </c>
      <c r="F2530" s="9"/>
      <c r="G2530" s="9"/>
      <c r="H2530" s="9"/>
      <c r="I2530" s="104" t="b">
        <v>0</v>
      </c>
      <c r="J2530" s="9"/>
      <c r="K2530" s="96">
        <v>0</v>
      </c>
      <c r="L2530" s="105" t="s">
        <v>11001</v>
      </c>
      <c r="M2530" t="str">
        <f>_xlfn.IFNA(VLOOKUP(B2530,Dashboard!$B$2:$V$1276,21,0),"HAPUS")</f>
        <v>HAPUS</v>
      </c>
    </row>
    <row r="2531" spans="1:13" ht="13.8" hidden="1" thickBot="1">
      <c r="A2531" s="106">
        <v>2530</v>
      </c>
      <c r="B2531" s="70" t="s">
        <v>7012</v>
      </c>
      <c r="C2531" s="70" t="s">
        <v>7013</v>
      </c>
      <c r="D2531" s="69">
        <v>45650.586562500001</v>
      </c>
      <c r="E2531" s="70" t="s">
        <v>216</v>
      </c>
      <c r="F2531" s="112" t="s">
        <v>11004</v>
      </c>
      <c r="G2531" s="107" t="s">
        <v>34</v>
      </c>
      <c r="H2531" s="69">
        <v>45650.704780092594</v>
      </c>
      <c r="I2531" s="108" t="b">
        <v>0</v>
      </c>
      <c r="J2531" s="14"/>
      <c r="K2531" s="92">
        <v>1000</v>
      </c>
      <c r="L2531" s="109" t="s">
        <v>12480</v>
      </c>
      <c r="M2531" t="str">
        <f>_xlfn.IFNA(VLOOKUP(B2531,Dashboard!$B$2:$V$1276,21,0),"HAPUS")</f>
        <v>BELUM SPS</v>
      </c>
    </row>
    <row r="2532" spans="1:13" ht="13.8" hidden="1" thickBot="1">
      <c r="A2532" s="103">
        <v>2531</v>
      </c>
      <c r="B2532" s="63" t="s">
        <v>7014</v>
      </c>
      <c r="C2532" s="63" t="s">
        <v>7016</v>
      </c>
      <c r="D2532" s="62">
        <v>45650.588356481479</v>
      </c>
      <c r="E2532" s="63" t="s">
        <v>183</v>
      </c>
      <c r="F2532" s="110" t="s">
        <v>11004</v>
      </c>
      <c r="G2532" s="111" t="s">
        <v>34</v>
      </c>
      <c r="H2532" s="62">
        <v>45650.704884259256</v>
      </c>
      <c r="I2532" s="104" t="b">
        <v>0</v>
      </c>
      <c r="J2532" s="9"/>
      <c r="K2532" s="96">
        <v>1001</v>
      </c>
      <c r="L2532" s="105" t="s">
        <v>12481</v>
      </c>
      <c r="M2532" t="str">
        <f>_xlfn.IFNA(VLOOKUP(B2532,Dashboard!$B$2:$V$1276,21,0),"HAPUS")</f>
        <v>BELUM SPS</v>
      </c>
    </row>
    <row r="2533" spans="1:13" ht="13.8" thickBot="1">
      <c r="A2533" s="106">
        <v>2532</v>
      </c>
      <c r="B2533" s="70" t="s">
        <v>7017</v>
      </c>
      <c r="C2533" s="70" t="s">
        <v>7018</v>
      </c>
      <c r="D2533" s="69">
        <v>45650.592905092592</v>
      </c>
      <c r="E2533" s="70" t="s">
        <v>57</v>
      </c>
      <c r="F2533" s="14"/>
      <c r="G2533" s="14"/>
      <c r="H2533" s="14"/>
      <c r="I2533" s="108" t="b">
        <v>0</v>
      </c>
      <c r="J2533" s="14"/>
      <c r="K2533" s="92">
        <v>0</v>
      </c>
      <c r="L2533" s="109" t="s">
        <v>11001</v>
      </c>
      <c r="M2533" t="str">
        <f>_xlfn.IFNA(VLOOKUP(B2533,Dashboard!$B$2:$V$1276,21,0),"HAPUS")</f>
        <v>HAPUS</v>
      </c>
    </row>
    <row r="2534" spans="1:13" ht="13.8" hidden="1" thickBot="1">
      <c r="A2534" s="103">
        <v>2533</v>
      </c>
      <c r="B2534" s="63" t="s">
        <v>7019</v>
      </c>
      <c r="C2534" s="63" t="s">
        <v>7021</v>
      </c>
      <c r="D2534" s="62">
        <v>45650.593738425923</v>
      </c>
      <c r="E2534" s="63" t="s">
        <v>216</v>
      </c>
      <c r="F2534" s="9"/>
      <c r="G2534" s="9"/>
      <c r="H2534" s="9"/>
      <c r="I2534" s="104" t="b">
        <v>0</v>
      </c>
      <c r="J2534" s="9"/>
      <c r="K2534" s="96">
        <v>0</v>
      </c>
      <c r="L2534" s="105" t="s">
        <v>11001</v>
      </c>
      <c r="M2534" t="str">
        <f>_xlfn.IFNA(VLOOKUP(B2534,Dashboard!$B$2:$V$1276,21,0),"HAPUS")</f>
        <v>BELUM SPS</v>
      </c>
    </row>
    <row r="2535" spans="1:13" ht="13.8" thickBot="1">
      <c r="A2535" s="106">
        <v>2534</v>
      </c>
      <c r="B2535" s="70" t="s">
        <v>7022</v>
      </c>
      <c r="C2535" s="70" t="s">
        <v>7023</v>
      </c>
      <c r="D2535" s="69">
        <v>45650.598726851851</v>
      </c>
      <c r="E2535" s="70" t="s">
        <v>280</v>
      </c>
      <c r="F2535" s="14"/>
      <c r="G2535" s="14"/>
      <c r="H2535" s="14"/>
      <c r="I2535" s="108" t="b">
        <v>0</v>
      </c>
      <c r="J2535" s="14"/>
      <c r="K2535" s="92">
        <v>0</v>
      </c>
      <c r="L2535" s="109" t="s">
        <v>11001</v>
      </c>
      <c r="M2535" t="str">
        <f>_xlfn.IFNA(VLOOKUP(B2535,Dashboard!$B$2:$V$1276,21,0),"HAPUS")</f>
        <v>HAPUS</v>
      </c>
    </row>
    <row r="2536" spans="1:13" ht="13.8" hidden="1" thickBot="1">
      <c r="A2536" s="103">
        <v>2535</v>
      </c>
      <c r="B2536" s="63" t="s">
        <v>7024</v>
      </c>
      <c r="C2536" s="63" t="s">
        <v>7025</v>
      </c>
      <c r="D2536" s="62">
        <v>45650.599756944444</v>
      </c>
      <c r="E2536" s="63" t="s">
        <v>280</v>
      </c>
      <c r="F2536" s="9"/>
      <c r="G2536" s="9"/>
      <c r="H2536" s="9"/>
      <c r="I2536" s="104" t="b">
        <v>0</v>
      </c>
      <c r="J2536" s="9"/>
      <c r="K2536" s="96">
        <v>0</v>
      </c>
      <c r="L2536" s="105" t="s">
        <v>11001</v>
      </c>
      <c r="M2536" t="str">
        <f>_xlfn.IFNA(VLOOKUP(B2536,Dashboard!$B$2:$V$1276,21,0),"HAPUS")</f>
        <v>BELUM SPS</v>
      </c>
    </row>
    <row r="2537" spans="1:13" ht="13.8" hidden="1" thickBot="1">
      <c r="A2537" s="106">
        <v>2536</v>
      </c>
      <c r="B2537" s="70" t="s">
        <v>7026</v>
      </c>
      <c r="C2537" s="70" t="s">
        <v>7028</v>
      </c>
      <c r="D2537" s="69">
        <v>45650.60429398148</v>
      </c>
      <c r="E2537" s="70" t="s">
        <v>194</v>
      </c>
      <c r="F2537" s="14"/>
      <c r="G2537" s="14"/>
      <c r="H2537" s="14"/>
      <c r="I2537" s="108" t="b">
        <v>0</v>
      </c>
      <c r="J2537" s="14"/>
      <c r="K2537" s="92">
        <v>0</v>
      </c>
      <c r="L2537" s="109" t="s">
        <v>11001</v>
      </c>
      <c r="M2537" t="str">
        <f>_xlfn.IFNA(VLOOKUP(B2537,Dashboard!$B$2:$V$1276,21,0),"HAPUS")</f>
        <v>BELUM SPS</v>
      </c>
    </row>
    <row r="2538" spans="1:13" ht="13.8" hidden="1" thickBot="1">
      <c r="A2538" s="103">
        <v>2537</v>
      </c>
      <c r="B2538" s="63" t="s">
        <v>7029</v>
      </c>
      <c r="C2538" s="63" t="s">
        <v>7031</v>
      </c>
      <c r="D2538" s="62">
        <v>45650.605219907404</v>
      </c>
      <c r="E2538" s="63" t="s">
        <v>194</v>
      </c>
      <c r="F2538" s="110" t="s">
        <v>11004</v>
      </c>
      <c r="G2538" s="111" t="s">
        <v>34</v>
      </c>
      <c r="H2538" s="62">
        <v>45650.705057870371</v>
      </c>
      <c r="I2538" s="104" t="b">
        <v>0</v>
      </c>
      <c r="J2538" s="9"/>
      <c r="K2538" s="96">
        <v>1002</v>
      </c>
      <c r="L2538" s="105" t="s">
        <v>12482</v>
      </c>
      <c r="M2538" t="str">
        <f>_xlfn.IFNA(VLOOKUP(B2538,Dashboard!$B$2:$V$1276,21,0),"HAPUS")</f>
        <v>BELUM SPS</v>
      </c>
    </row>
    <row r="2539" spans="1:13" ht="13.8" hidden="1" thickBot="1">
      <c r="A2539" s="106">
        <v>2538</v>
      </c>
      <c r="B2539" s="70" t="s">
        <v>7032</v>
      </c>
      <c r="C2539" s="70" t="s">
        <v>7034</v>
      </c>
      <c r="D2539" s="69">
        <v>45650.61341435185</v>
      </c>
      <c r="E2539" s="70" t="s">
        <v>257</v>
      </c>
      <c r="F2539" s="112" t="s">
        <v>11004</v>
      </c>
      <c r="G2539" s="107" t="s">
        <v>414</v>
      </c>
      <c r="H2539" s="69">
        <v>45650.705196759256</v>
      </c>
      <c r="I2539" s="108" t="b">
        <v>0</v>
      </c>
      <c r="J2539" s="14"/>
      <c r="K2539" s="92">
        <v>15</v>
      </c>
      <c r="L2539" s="109" t="s">
        <v>12483</v>
      </c>
      <c r="M2539" t="str">
        <f>_xlfn.IFNA(VLOOKUP(B2539,Dashboard!$B$2:$V$1276,21,0),"HAPUS")</f>
        <v>BELUM SPS</v>
      </c>
    </row>
    <row r="2540" spans="1:13" ht="13.8" hidden="1" thickBot="1">
      <c r="A2540" s="103">
        <v>2539</v>
      </c>
      <c r="B2540" s="63" t="s">
        <v>7035</v>
      </c>
      <c r="C2540" s="63" t="s">
        <v>7037</v>
      </c>
      <c r="D2540" s="62">
        <v>45650.613912037035</v>
      </c>
      <c r="E2540" s="63" t="s">
        <v>618</v>
      </c>
      <c r="F2540" s="9"/>
      <c r="G2540" s="9"/>
      <c r="H2540" s="9"/>
      <c r="I2540" s="104" t="b">
        <v>0</v>
      </c>
      <c r="J2540" s="9"/>
      <c r="K2540" s="96">
        <v>0</v>
      </c>
      <c r="L2540" s="105" t="s">
        <v>11001</v>
      </c>
      <c r="M2540" t="str">
        <f>_xlfn.IFNA(VLOOKUP(B2540,Dashboard!$B$2:$V$1276,21,0),"HAPUS")</f>
        <v>BELUM SPS</v>
      </c>
    </row>
    <row r="2541" spans="1:13" ht="13.8" hidden="1" thickBot="1">
      <c r="A2541" s="106">
        <v>2540</v>
      </c>
      <c r="B2541" s="70" t="s">
        <v>7038</v>
      </c>
      <c r="C2541" s="70" t="s">
        <v>7040</v>
      </c>
      <c r="D2541" s="69">
        <v>45650.615312499998</v>
      </c>
      <c r="E2541" s="70" t="s">
        <v>194</v>
      </c>
      <c r="F2541" s="112" t="s">
        <v>11004</v>
      </c>
      <c r="G2541" s="117" t="s">
        <v>118</v>
      </c>
      <c r="H2541" s="14"/>
      <c r="I2541" s="108" t="b">
        <v>0</v>
      </c>
      <c r="J2541" s="14"/>
      <c r="K2541" s="92">
        <v>370</v>
      </c>
      <c r="L2541" s="109" t="s">
        <v>12484</v>
      </c>
      <c r="M2541" t="str">
        <f>_xlfn.IFNA(VLOOKUP(B2541,Dashboard!$B$2:$V$1276,21,0),"HAPUS")</f>
        <v>BELUM SPS</v>
      </c>
    </row>
    <row r="2542" spans="1:13" ht="13.8" hidden="1" thickBot="1">
      <c r="A2542" s="103">
        <v>2541</v>
      </c>
      <c r="B2542" s="63" t="s">
        <v>7041</v>
      </c>
      <c r="C2542" s="63" t="s">
        <v>7043</v>
      </c>
      <c r="D2542" s="62">
        <v>45650.628888888888</v>
      </c>
      <c r="E2542" s="63" t="s">
        <v>325</v>
      </c>
      <c r="F2542" s="110" t="s">
        <v>11004</v>
      </c>
      <c r="G2542" s="111" t="s">
        <v>34</v>
      </c>
      <c r="H2542" s="62">
        <v>45650.705381944441</v>
      </c>
      <c r="I2542" s="104" t="b">
        <v>0</v>
      </c>
      <c r="J2542" s="9"/>
      <c r="K2542" s="96">
        <v>1003</v>
      </c>
      <c r="L2542" s="105" t="s">
        <v>12485</v>
      </c>
      <c r="M2542" t="str">
        <f>_xlfn.IFNA(VLOOKUP(B2542,Dashboard!$B$2:$V$1276,21,0),"HAPUS")</f>
        <v>BELUM SPS</v>
      </c>
    </row>
    <row r="2543" spans="1:13" ht="13.8" thickBot="1">
      <c r="A2543" s="106">
        <v>2542</v>
      </c>
      <c r="B2543" s="70" t="s">
        <v>7044</v>
      </c>
      <c r="C2543" s="70" t="s">
        <v>7045</v>
      </c>
      <c r="D2543" s="69">
        <v>45650.629918981482</v>
      </c>
      <c r="E2543" s="70" t="s">
        <v>330</v>
      </c>
      <c r="F2543" s="14"/>
      <c r="G2543" s="14"/>
      <c r="H2543" s="14"/>
      <c r="I2543" s="108" t="b">
        <v>0</v>
      </c>
      <c r="J2543" s="14"/>
      <c r="K2543" s="92">
        <v>0</v>
      </c>
      <c r="L2543" s="109" t="s">
        <v>11001</v>
      </c>
      <c r="M2543" t="str">
        <f>_xlfn.IFNA(VLOOKUP(B2543,Dashboard!$B$2:$V$1276,21,0),"HAPUS")</f>
        <v>HAPUS</v>
      </c>
    </row>
    <row r="2544" spans="1:13" ht="13.8" hidden="1" thickBot="1">
      <c r="A2544" s="103">
        <v>2543</v>
      </c>
      <c r="B2544" s="63" t="s">
        <v>7046</v>
      </c>
      <c r="C2544" s="63" t="s">
        <v>7048</v>
      </c>
      <c r="D2544" s="62">
        <v>45653.367303240739</v>
      </c>
      <c r="E2544" s="63" t="s">
        <v>22</v>
      </c>
      <c r="F2544" s="110" t="s">
        <v>11004</v>
      </c>
      <c r="G2544" s="119" t="s">
        <v>118</v>
      </c>
      <c r="H2544" s="9"/>
      <c r="I2544" s="104" t="b">
        <v>0</v>
      </c>
      <c r="J2544" s="9"/>
      <c r="K2544" s="96">
        <v>371</v>
      </c>
      <c r="L2544" s="105" t="s">
        <v>12486</v>
      </c>
      <c r="M2544" t="str">
        <f>_xlfn.IFNA(VLOOKUP(B2544,Dashboard!$B$2:$V$1276,21,0),"HAPUS")</f>
        <v>BELUM SPS</v>
      </c>
    </row>
    <row r="2545" spans="1:13" ht="13.8" hidden="1" thickBot="1">
      <c r="A2545" s="106">
        <v>2544</v>
      </c>
      <c r="B2545" s="70" t="s">
        <v>7049</v>
      </c>
      <c r="C2545" s="70" t="s">
        <v>7051</v>
      </c>
      <c r="D2545" s="69">
        <v>45653.37327546296</v>
      </c>
      <c r="E2545" s="70" t="s">
        <v>22</v>
      </c>
      <c r="F2545" s="112" t="s">
        <v>11004</v>
      </c>
      <c r="G2545" s="107" t="s">
        <v>34</v>
      </c>
      <c r="H2545" s="69">
        <v>45657.594351851854</v>
      </c>
      <c r="I2545" s="108" t="b">
        <v>0</v>
      </c>
      <c r="J2545" s="14"/>
      <c r="K2545" s="92">
        <v>1004</v>
      </c>
      <c r="L2545" s="109" t="s">
        <v>12487</v>
      </c>
      <c r="M2545" t="str">
        <f>_xlfn.IFNA(VLOOKUP(B2545,Dashboard!$B$2:$V$1276,21,0),"HAPUS")</f>
        <v>BELUM SPS</v>
      </c>
    </row>
    <row r="2546" spans="1:13" ht="13.8" thickBot="1">
      <c r="A2546" s="103">
        <v>2545</v>
      </c>
      <c r="B2546" s="63" t="s">
        <v>7052</v>
      </c>
      <c r="C2546" s="63" t="s">
        <v>7053</v>
      </c>
      <c r="D2546" s="62">
        <v>45653.375347222223</v>
      </c>
      <c r="E2546" s="63" t="s">
        <v>253</v>
      </c>
      <c r="F2546" s="9"/>
      <c r="G2546" s="9"/>
      <c r="H2546" s="9"/>
      <c r="I2546" s="104" t="b">
        <v>0</v>
      </c>
      <c r="J2546" s="9"/>
      <c r="K2546" s="96">
        <v>0</v>
      </c>
      <c r="L2546" s="105" t="s">
        <v>11001</v>
      </c>
      <c r="M2546" t="str">
        <f>_xlfn.IFNA(VLOOKUP(B2546,Dashboard!$B$2:$V$1276,21,0),"HAPUS")</f>
        <v>HAPUS</v>
      </c>
    </row>
    <row r="2547" spans="1:13" ht="13.8" hidden="1" thickBot="1">
      <c r="A2547" s="106">
        <v>2546</v>
      </c>
      <c r="B2547" s="70" t="s">
        <v>7054</v>
      </c>
      <c r="C2547" s="70" t="s">
        <v>7056</v>
      </c>
      <c r="D2547" s="69">
        <v>45653.398877314816</v>
      </c>
      <c r="E2547" s="70" t="s">
        <v>7057</v>
      </c>
      <c r="F2547" s="14"/>
      <c r="G2547" s="14"/>
      <c r="H2547" s="14"/>
      <c r="I2547" s="108" t="b">
        <v>0</v>
      </c>
      <c r="J2547" s="14"/>
      <c r="K2547" s="92">
        <v>0</v>
      </c>
      <c r="L2547" s="109" t="s">
        <v>11001</v>
      </c>
      <c r="M2547" t="str">
        <f>_xlfn.IFNA(VLOOKUP(B2547,Dashboard!$B$2:$V$1276,21,0),"HAPUS")</f>
        <v>BELUM SPS</v>
      </c>
    </row>
    <row r="2548" spans="1:13" ht="13.8" thickBot="1">
      <c r="A2548" s="103">
        <v>2547</v>
      </c>
      <c r="B2548" s="63" t="s">
        <v>7058</v>
      </c>
      <c r="C2548" s="63" t="s">
        <v>7060</v>
      </c>
      <c r="D2548" s="62">
        <v>45653.401377314818</v>
      </c>
      <c r="E2548" s="63" t="s">
        <v>57</v>
      </c>
      <c r="F2548" s="9"/>
      <c r="G2548" s="9"/>
      <c r="H2548" s="9"/>
      <c r="I2548" s="104" t="b">
        <v>0</v>
      </c>
      <c r="J2548" s="9"/>
      <c r="K2548" s="96">
        <v>0</v>
      </c>
      <c r="L2548" s="105" t="s">
        <v>11001</v>
      </c>
      <c r="M2548" t="str">
        <f>_xlfn.IFNA(VLOOKUP(B2548,Dashboard!$B$2:$V$1276,21,0),"HAPUS")</f>
        <v>HAPUS</v>
      </c>
    </row>
    <row r="2549" spans="1:13" ht="13.8" hidden="1" thickBot="1">
      <c r="A2549" s="106">
        <v>2548</v>
      </c>
      <c r="B2549" s="70" t="s">
        <v>7061</v>
      </c>
      <c r="C2549" s="70" t="s">
        <v>7063</v>
      </c>
      <c r="D2549" s="69">
        <v>45653.414826388886</v>
      </c>
      <c r="E2549" s="70" t="s">
        <v>22</v>
      </c>
      <c r="F2549" s="112" t="s">
        <v>11004</v>
      </c>
      <c r="G2549" s="107" t="s">
        <v>34</v>
      </c>
      <c r="H2549" s="69">
        <v>45657.594594907408</v>
      </c>
      <c r="I2549" s="108" t="b">
        <v>0</v>
      </c>
      <c r="J2549" s="14"/>
      <c r="K2549" s="92">
        <v>1005</v>
      </c>
      <c r="L2549" s="109" t="s">
        <v>12488</v>
      </c>
      <c r="M2549" t="str">
        <f>_xlfn.IFNA(VLOOKUP(B2549,Dashboard!$B$2:$V$1276,21,0),"HAPUS")</f>
        <v>BELUM SPS</v>
      </c>
    </row>
    <row r="2550" spans="1:13" ht="13.8" hidden="1" thickBot="1">
      <c r="A2550" s="103">
        <v>2549</v>
      </c>
      <c r="B2550" s="63" t="s">
        <v>7064</v>
      </c>
      <c r="C2550" s="63" t="s">
        <v>7066</v>
      </c>
      <c r="D2550" s="62">
        <v>45653.416041666664</v>
      </c>
      <c r="E2550" s="63" t="s">
        <v>22</v>
      </c>
      <c r="F2550" s="110" t="s">
        <v>11004</v>
      </c>
      <c r="G2550" s="119" t="s">
        <v>118</v>
      </c>
      <c r="H2550" s="9"/>
      <c r="I2550" s="104" t="b">
        <v>0</v>
      </c>
      <c r="J2550" s="9"/>
      <c r="K2550" s="96">
        <v>372</v>
      </c>
      <c r="L2550" s="105" t="s">
        <v>12489</v>
      </c>
      <c r="M2550" t="str">
        <f>_xlfn.IFNA(VLOOKUP(B2550,Dashboard!$B$2:$V$1276,21,0),"HAPUS")</f>
        <v>BELUM SPS</v>
      </c>
    </row>
    <row r="2551" spans="1:13" ht="13.8" hidden="1" thickBot="1">
      <c r="A2551" s="106">
        <v>2550</v>
      </c>
      <c r="B2551" s="70" t="s">
        <v>7067</v>
      </c>
      <c r="C2551" s="70" t="s">
        <v>7068</v>
      </c>
      <c r="D2551" s="69">
        <v>45653.434421296297</v>
      </c>
      <c r="E2551" s="70" t="s">
        <v>98</v>
      </c>
      <c r="F2551" s="14"/>
      <c r="G2551" s="14"/>
      <c r="H2551" s="14"/>
      <c r="I2551" s="108" t="b">
        <v>0</v>
      </c>
      <c r="J2551" s="14"/>
      <c r="K2551" s="92">
        <v>0</v>
      </c>
      <c r="L2551" s="109" t="s">
        <v>11001</v>
      </c>
      <c r="M2551" t="str">
        <f>_xlfn.IFNA(VLOOKUP(B2551,Dashboard!$B$2:$V$1276,21,0),"HAPUS")</f>
        <v>BELUM SPS</v>
      </c>
    </row>
    <row r="2552" spans="1:13" ht="13.8" hidden="1" thickBot="1">
      <c r="A2552" s="103">
        <v>2551</v>
      </c>
      <c r="B2552" s="63" t="s">
        <v>7069</v>
      </c>
      <c r="C2552" s="63" t="s">
        <v>7071</v>
      </c>
      <c r="D2552" s="62">
        <v>45653.43949074074</v>
      </c>
      <c r="E2552" s="63" t="s">
        <v>22</v>
      </c>
      <c r="F2552" s="110" t="s">
        <v>11004</v>
      </c>
      <c r="G2552" s="119" t="s">
        <v>118</v>
      </c>
      <c r="H2552" s="9"/>
      <c r="I2552" s="104" t="b">
        <v>0</v>
      </c>
      <c r="J2552" s="9"/>
      <c r="K2552" s="96">
        <v>373</v>
      </c>
      <c r="L2552" s="105" t="s">
        <v>12490</v>
      </c>
      <c r="M2552" t="str">
        <f>_xlfn.IFNA(VLOOKUP(B2552,Dashboard!$B$2:$V$1276,21,0),"HAPUS")</f>
        <v>Jangan Hapus</v>
      </c>
    </row>
    <row r="2553" spans="1:13" ht="13.8" hidden="1" thickBot="1">
      <c r="A2553" s="106">
        <v>2552</v>
      </c>
      <c r="B2553" s="70" t="s">
        <v>7072</v>
      </c>
      <c r="C2553" s="70" t="s">
        <v>7074</v>
      </c>
      <c r="D2553" s="69">
        <v>45653.441331018519</v>
      </c>
      <c r="E2553" s="70" t="s">
        <v>216</v>
      </c>
      <c r="F2553" s="112" t="s">
        <v>11004</v>
      </c>
      <c r="G2553" s="107" t="s">
        <v>34</v>
      </c>
      <c r="H2553" s="69">
        <v>45657.594826388886</v>
      </c>
      <c r="I2553" s="108" t="b">
        <v>0</v>
      </c>
      <c r="J2553" s="14"/>
      <c r="K2553" s="92">
        <v>1006</v>
      </c>
      <c r="L2553" s="109" t="s">
        <v>12491</v>
      </c>
      <c r="M2553" t="str">
        <f>_xlfn.IFNA(VLOOKUP(B2553,Dashboard!$B$2:$V$1276,21,0),"HAPUS")</f>
        <v>BELUM SPS</v>
      </c>
    </row>
    <row r="2554" spans="1:13" ht="13.8" hidden="1" thickBot="1">
      <c r="A2554" s="103">
        <v>2553</v>
      </c>
      <c r="B2554" s="63" t="s">
        <v>7075</v>
      </c>
      <c r="C2554" s="63" t="s">
        <v>7076</v>
      </c>
      <c r="D2554" s="62">
        <v>45653.449421296296</v>
      </c>
      <c r="E2554" s="63" t="s">
        <v>216</v>
      </c>
      <c r="F2554" s="110" t="s">
        <v>11004</v>
      </c>
      <c r="G2554" s="119" t="s">
        <v>118</v>
      </c>
      <c r="H2554" s="9"/>
      <c r="I2554" s="104" t="b">
        <v>0</v>
      </c>
      <c r="J2554" s="9"/>
      <c r="K2554" s="96">
        <v>374</v>
      </c>
      <c r="L2554" s="105" t="s">
        <v>12492</v>
      </c>
      <c r="M2554" t="str">
        <f>_xlfn.IFNA(VLOOKUP(B2554,Dashboard!$B$2:$V$1276,21,0),"HAPUS")</f>
        <v>BELUM SPS</v>
      </c>
    </row>
    <row r="2555" spans="1:13" ht="13.8" hidden="1" thickBot="1">
      <c r="A2555" s="106">
        <v>2554</v>
      </c>
      <c r="B2555" s="70" t="s">
        <v>7077</v>
      </c>
      <c r="C2555" s="70" t="s">
        <v>7079</v>
      </c>
      <c r="D2555" s="69">
        <v>45653.460289351853</v>
      </c>
      <c r="E2555" s="70" t="s">
        <v>280</v>
      </c>
      <c r="F2555" s="14"/>
      <c r="G2555" s="14"/>
      <c r="H2555" s="14"/>
      <c r="I2555" s="108" t="b">
        <v>0</v>
      </c>
      <c r="J2555" s="14"/>
      <c r="K2555" s="92">
        <v>0</v>
      </c>
      <c r="L2555" s="109" t="s">
        <v>11001</v>
      </c>
      <c r="M2555" t="str">
        <f>_xlfn.IFNA(VLOOKUP(B2555,Dashboard!$B$2:$V$1276,21,0),"HAPUS")</f>
        <v>BELUM SPS</v>
      </c>
    </row>
    <row r="2556" spans="1:13" ht="13.8" hidden="1" thickBot="1">
      <c r="A2556" s="103">
        <v>2555</v>
      </c>
      <c r="B2556" s="63" t="s">
        <v>7080</v>
      </c>
      <c r="C2556" s="63" t="s">
        <v>7082</v>
      </c>
      <c r="D2556" s="62">
        <v>45653.465474537035</v>
      </c>
      <c r="E2556" s="63" t="s">
        <v>183</v>
      </c>
      <c r="F2556" s="110" t="s">
        <v>11004</v>
      </c>
      <c r="G2556" s="119" t="s">
        <v>118</v>
      </c>
      <c r="H2556" s="9"/>
      <c r="I2556" s="104" t="b">
        <v>0</v>
      </c>
      <c r="J2556" s="9"/>
      <c r="K2556" s="96">
        <v>375</v>
      </c>
      <c r="L2556" s="105" t="s">
        <v>12493</v>
      </c>
      <c r="M2556" t="str">
        <f>_xlfn.IFNA(VLOOKUP(B2556,Dashboard!$B$2:$V$1276,21,0),"HAPUS")</f>
        <v>BELUM SPS</v>
      </c>
    </row>
    <row r="2557" spans="1:13" ht="13.8" thickBot="1">
      <c r="A2557" s="106">
        <v>2556</v>
      </c>
      <c r="B2557" s="70" t="s">
        <v>7083</v>
      </c>
      <c r="C2557" s="70" t="s">
        <v>7084</v>
      </c>
      <c r="D2557" s="69">
        <v>45653.468842592592</v>
      </c>
      <c r="E2557" s="70" t="s">
        <v>237</v>
      </c>
      <c r="F2557" s="14"/>
      <c r="G2557" s="14"/>
      <c r="H2557" s="14"/>
      <c r="I2557" s="108" t="b">
        <v>0</v>
      </c>
      <c r="J2557" s="14"/>
      <c r="K2557" s="92">
        <v>0</v>
      </c>
      <c r="L2557" s="109" t="s">
        <v>11001</v>
      </c>
      <c r="M2557" t="str">
        <f>_xlfn.IFNA(VLOOKUP(B2557,Dashboard!$B$2:$V$1276,21,0),"HAPUS")</f>
        <v>HAPUS</v>
      </c>
    </row>
    <row r="2558" spans="1:13" ht="13.8" hidden="1" thickBot="1">
      <c r="A2558" s="103">
        <v>2557</v>
      </c>
      <c r="B2558" s="63" t="s">
        <v>7085</v>
      </c>
      <c r="C2558" s="63" t="s">
        <v>7086</v>
      </c>
      <c r="D2558" s="62">
        <v>45653.472083333334</v>
      </c>
      <c r="E2558" s="63" t="s">
        <v>216</v>
      </c>
      <c r="F2558" s="9"/>
      <c r="G2558" s="9"/>
      <c r="H2558" s="9"/>
      <c r="I2558" s="104" t="b">
        <v>0</v>
      </c>
      <c r="J2558" s="9"/>
      <c r="K2558" s="96">
        <v>0</v>
      </c>
      <c r="L2558" s="105" t="s">
        <v>11001</v>
      </c>
      <c r="M2558" t="str">
        <f>_xlfn.IFNA(VLOOKUP(B2558,Dashboard!$B$2:$V$1276,21,0),"HAPUS")</f>
        <v>BELUM SPS</v>
      </c>
    </row>
    <row r="2559" spans="1:13" ht="13.8" thickBot="1">
      <c r="A2559" s="106">
        <v>2558</v>
      </c>
      <c r="B2559" s="70" t="s">
        <v>7087</v>
      </c>
      <c r="C2559" s="70" t="s">
        <v>7088</v>
      </c>
      <c r="D2559" s="69">
        <v>45653.473541666666</v>
      </c>
      <c r="E2559" s="70" t="s">
        <v>237</v>
      </c>
      <c r="F2559" s="14"/>
      <c r="G2559" s="14"/>
      <c r="H2559" s="14"/>
      <c r="I2559" s="108" t="b">
        <v>0</v>
      </c>
      <c r="J2559" s="14"/>
      <c r="K2559" s="92">
        <v>0</v>
      </c>
      <c r="L2559" s="109" t="s">
        <v>11001</v>
      </c>
      <c r="M2559" t="str">
        <f>_xlfn.IFNA(VLOOKUP(B2559,Dashboard!$B$2:$V$1276,21,0),"HAPUS")</f>
        <v>HAPUS</v>
      </c>
    </row>
    <row r="2560" spans="1:13" ht="13.8" thickBot="1">
      <c r="A2560" s="103">
        <v>2559</v>
      </c>
      <c r="B2560" s="63" t="s">
        <v>7089</v>
      </c>
      <c r="C2560" s="63" t="s">
        <v>7090</v>
      </c>
      <c r="D2560" s="62">
        <v>45653.474409722221</v>
      </c>
      <c r="E2560" s="63" t="s">
        <v>237</v>
      </c>
      <c r="F2560" s="9"/>
      <c r="G2560" s="9"/>
      <c r="H2560" s="9"/>
      <c r="I2560" s="104" t="b">
        <v>0</v>
      </c>
      <c r="J2560" s="9"/>
      <c r="K2560" s="96">
        <v>0</v>
      </c>
      <c r="L2560" s="105" t="s">
        <v>11001</v>
      </c>
      <c r="M2560" t="str">
        <f>_xlfn.IFNA(VLOOKUP(B2560,Dashboard!$B$2:$V$1276,21,0),"HAPUS")</f>
        <v>HAPUS</v>
      </c>
    </row>
    <row r="2561" spans="1:13" ht="13.8" hidden="1" thickBot="1">
      <c r="A2561" s="106">
        <v>2560</v>
      </c>
      <c r="B2561" s="70" t="s">
        <v>7091</v>
      </c>
      <c r="C2561" s="70" t="s">
        <v>7093</v>
      </c>
      <c r="D2561" s="69">
        <v>45653.478368055556</v>
      </c>
      <c r="E2561" s="70" t="s">
        <v>216</v>
      </c>
      <c r="F2561" s="14"/>
      <c r="G2561" s="14"/>
      <c r="H2561" s="14"/>
      <c r="I2561" s="108" t="b">
        <v>0</v>
      </c>
      <c r="J2561" s="14"/>
      <c r="K2561" s="92">
        <v>0</v>
      </c>
      <c r="L2561" s="109" t="s">
        <v>11001</v>
      </c>
      <c r="M2561" t="str">
        <f>_xlfn.IFNA(VLOOKUP(B2561,Dashboard!$B$2:$V$1276,21,0),"HAPUS")</f>
        <v>BELUM SPS</v>
      </c>
    </row>
    <row r="2562" spans="1:13" ht="13.8" thickBot="1">
      <c r="A2562" s="103">
        <v>2561</v>
      </c>
      <c r="B2562" s="63" t="s">
        <v>7094</v>
      </c>
      <c r="C2562" s="63" t="s">
        <v>7095</v>
      </c>
      <c r="D2562" s="62">
        <v>45653.479641203703</v>
      </c>
      <c r="E2562" s="63" t="s">
        <v>57</v>
      </c>
      <c r="F2562" s="9"/>
      <c r="G2562" s="9"/>
      <c r="H2562" s="9"/>
      <c r="I2562" s="104" t="b">
        <v>0</v>
      </c>
      <c r="J2562" s="9"/>
      <c r="K2562" s="96">
        <v>0</v>
      </c>
      <c r="L2562" s="105" t="s">
        <v>11001</v>
      </c>
      <c r="M2562" t="str">
        <f>_xlfn.IFNA(VLOOKUP(B2562,Dashboard!$B$2:$V$1276,21,0),"HAPUS")</f>
        <v>HAPUS</v>
      </c>
    </row>
    <row r="2563" spans="1:13" ht="13.8" thickBot="1">
      <c r="A2563" s="106">
        <v>2562</v>
      </c>
      <c r="B2563" s="70" t="s">
        <v>7096</v>
      </c>
      <c r="C2563" s="70" t="s">
        <v>7097</v>
      </c>
      <c r="D2563" s="69">
        <v>45653.560370370367</v>
      </c>
      <c r="E2563" s="70" t="s">
        <v>330</v>
      </c>
      <c r="F2563" s="14"/>
      <c r="G2563" s="14"/>
      <c r="H2563" s="14"/>
      <c r="I2563" s="108" t="b">
        <v>0</v>
      </c>
      <c r="J2563" s="14"/>
      <c r="K2563" s="92">
        <v>0</v>
      </c>
      <c r="L2563" s="109" t="s">
        <v>11001</v>
      </c>
      <c r="M2563" t="str">
        <f>_xlfn.IFNA(VLOOKUP(B2563,Dashboard!$B$2:$V$1276,21,0),"HAPUS")</f>
        <v>HAPUS</v>
      </c>
    </row>
    <row r="2564" spans="1:13" ht="13.8" thickBot="1">
      <c r="A2564" s="103">
        <v>2563</v>
      </c>
      <c r="B2564" s="63" t="s">
        <v>7098</v>
      </c>
      <c r="C2564" s="63" t="s">
        <v>7100</v>
      </c>
      <c r="D2564" s="62">
        <v>45653.565081018518</v>
      </c>
      <c r="E2564" s="63" t="s">
        <v>216</v>
      </c>
      <c r="F2564" s="9"/>
      <c r="G2564" s="9"/>
      <c r="H2564" s="9"/>
      <c r="I2564" s="104" t="b">
        <v>0</v>
      </c>
      <c r="J2564" s="9"/>
      <c r="K2564" s="96">
        <v>0</v>
      </c>
      <c r="L2564" s="105" t="s">
        <v>11001</v>
      </c>
      <c r="M2564" t="str">
        <f>_xlfn.IFNA(VLOOKUP(B2564,Dashboard!$B$2:$V$1276,21,0),"HAPUS")</f>
        <v>HAPUS</v>
      </c>
    </row>
    <row r="2565" spans="1:13" ht="13.8" hidden="1" thickBot="1">
      <c r="A2565" s="106">
        <v>2564</v>
      </c>
      <c r="B2565" s="70" t="s">
        <v>7101</v>
      </c>
      <c r="C2565" s="70" t="s">
        <v>7102</v>
      </c>
      <c r="D2565" s="69">
        <v>45653.575219907405</v>
      </c>
      <c r="E2565" s="70" t="s">
        <v>216</v>
      </c>
      <c r="F2565" s="112" t="s">
        <v>11004</v>
      </c>
      <c r="G2565" s="107" t="s">
        <v>34</v>
      </c>
      <c r="H2565" s="69">
        <v>45657.595254629632</v>
      </c>
      <c r="I2565" s="108" t="b">
        <v>0</v>
      </c>
      <c r="J2565" s="14"/>
      <c r="K2565" s="92">
        <v>1007</v>
      </c>
      <c r="L2565" s="109" t="s">
        <v>12494</v>
      </c>
      <c r="M2565" t="str">
        <f>_xlfn.IFNA(VLOOKUP(B2565,Dashboard!$B$2:$V$1276,21,0),"HAPUS")</f>
        <v>BELUM SPS</v>
      </c>
    </row>
    <row r="2566" spans="1:13" ht="13.8" hidden="1" thickBot="1">
      <c r="A2566" s="103">
        <v>2565</v>
      </c>
      <c r="B2566" s="63" t="s">
        <v>7103</v>
      </c>
      <c r="C2566" s="63" t="s">
        <v>7105</v>
      </c>
      <c r="D2566" s="62">
        <v>45653.578229166669</v>
      </c>
      <c r="E2566" s="63" t="s">
        <v>216</v>
      </c>
      <c r="F2566" s="110" t="s">
        <v>11004</v>
      </c>
      <c r="G2566" s="111" t="s">
        <v>34</v>
      </c>
      <c r="H2566" s="62">
        <v>45657.595277777778</v>
      </c>
      <c r="I2566" s="104" t="b">
        <v>0</v>
      </c>
      <c r="J2566" s="9"/>
      <c r="K2566" s="96">
        <v>1008</v>
      </c>
      <c r="L2566" s="105" t="s">
        <v>12495</v>
      </c>
      <c r="M2566" t="str">
        <f>_xlfn.IFNA(VLOOKUP(B2566,Dashboard!$B$2:$V$1276,21,0),"HAPUS")</f>
        <v>BELUM SPS</v>
      </c>
    </row>
    <row r="2567" spans="1:13" ht="13.8" hidden="1" thickBot="1">
      <c r="A2567" s="106">
        <v>2566</v>
      </c>
      <c r="B2567" s="70" t="s">
        <v>7106</v>
      </c>
      <c r="C2567" s="70" t="s">
        <v>7108</v>
      </c>
      <c r="D2567" s="69">
        <v>45653.579675925925</v>
      </c>
      <c r="E2567" s="70" t="s">
        <v>216</v>
      </c>
      <c r="F2567" s="14"/>
      <c r="G2567" s="14"/>
      <c r="H2567" s="14"/>
      <c r="I2567" s="108" t="b">
        <v>0</v>
      </c>
      <c r="J2567" s="14"/>
      <c r="K2567" s="92">
        <v>0</v>
      </c>
      <c r="L2567" s="109" t="s">
        <v>11001</v>
      </c>
      <c r="M2567" t="str">
        <f>_xlfn.IFNA(VLOOKUP(B2567,Dashboard!$B$2:$V$1276,21,0),"HAPUS")</f>
        <v>BELUM SPS</v>
      </c>
    </row>
    <row r="2568" spans="1:13" ht="13.8" hidden="1" thickBot="1">
      <c r="A2568" s="103">
        <v>2567</v>
      </c>
      <c r="B2568" s="63" t="s">
        <v>7109</v>
      </c>
      <c r="C2568" s="63" t="s">
        <v>7111</v>
      </c>
      <c r="D2568" s="62">
        <v>45653.580960648149</v>
      </c>
      <c r="E2568" s="63" t="s">
        <v>216</v>
      </c>
      <c r="F2568" s="110" t="s">
        <v>11004</v>
      </c>
      <c r="G2568" s="111" t="s">
        <v>34</v>
      </c>
      <c r="H2568" s="62">
        <v>45657.595393518517</v>
      </c>
      <c r="I2568" s="104" t="b">
        <v>0</v>
      </c>
      <c r="J2568" s="9"/>
      <c r="K2568" s="96">
        <v>1009</v>
      </c>
      <c r="L2568" s="105" t="s">
        <v>12496</v>
      </c>
      <c r="M2568" t="str">
        <f>_xlfn.IFNA(VLOOKUP(B2568,Dashboard!$B$2:$V$1276,21,0),"HAPUS")</f>
        <v>BELUM SPS</v>
      </c>
    </row>
    <row r="2569" spans="1:13" ht="13.8" hidden="1" thickBot="1">
      <c r="A2569" s="106">
        <v>2568</v>
      </c>
      <c r="B2569" s="70" t="s">
        <v>7112</v>
      </c>
      <c r="C2569" s="70" t="s">
        <v>7114</v>
      </c>
      <c r="D2569" s="69">
        <v>45653.58315972222</v>
      </c>
      <c r="E2569" s="70" t="s">
        <v>216</v>
      </c>
      <c r="F2569" s="14"/>
      <c r="G2569" s="14"/>
      <c r="H2569" s="14"/>
      <c r="I2569" s="108" t="b">
        <v>0</v>
      </c>
      <c r="J2569" s="14"/>
      <c r="K2569" s="92">
        <v>0</v>
      </c>
      <c r="L2569" s="109" t="s">
        <v>11001</v>
      </c>
      <c r="M2569" t="str">
        <f>_xlfn.IFNA(VLOOKUP(B2569,Dashboard!$B$2:$V$1276,21,0),"HAPUS")</f>
        <v>BELUM SPS</v>
      </c>
    </row>
    <row r="2570" spans="1:13" ht="13.8" hidden="1" thickBot="1">
      <c r="A2570" s="103">
        <v>2569</v>
      </c>
      <c r="B2570" s="63" t="s">
        <v>7115</v>
      </c>
      <c r="C2570" s="63" t="s">
        <v>7117</v>
      </c>
      <c r="D2570" s="62">
        <v>45653.591851851852</v>
      </c>
      <c r="E2570" s="63" t="s">
        <v>194</v>
      </c>
      <c r="F2570" s="110" t="s">
        <v>11004</v>
      </c>
      <c r="G2570" s="111" t="s">
        <v>414</v>
      </c>
      <c r="H2570" s="62">
        <v>45657.595520833333</v>
      </c>
      <c r="I2570" s="104" t="b">
        <v>0</v>
      </c>
      <c r="J2570" s="9"/>
      <c r="K2570" s="96">
        <v>16</v>
      </c>
      <c r="L2570" s="105" t="s">
        <v>12497</v>
      </c>
      <c r="M2570" t="str">
        <f>_xlfn.IFNA(VLOOKUP(B2570,Dashboard!$B$2:$V$1276,21,0),"HAPUS")</f>
        <v>BELUM SPS</v>
      </c>
    </row>
    <row r="2571" spans="1:13" ht="13.8" hidden="1" thickBot="1">
      <c r="A2571" s="106">
        <v>2570</v>
      </c>
      <c r="B2571" s="70" t="s">
        <v>7118</v>
      </c>
      <c r="C2571" s="70" t="s">
        <v>7119</v>
      </c>
      <c r="D2571" s="69">
        <v>45653.594050925924</v>
      </c>
      <c r="E2571" s="70" t="s">
        <v>22</v>
      </c>
      <c r="F2571" s="112" t="s">
        <v>11004</v>
      </c>
      <c r="G2571" s="107" t="s">
        <v>34</v>
      </c>
      <c r="H2571" s="69">
        <v>45657.595625000002</v>
      </c>
      <c r="I2571" s="108" t="b">
        <v>0</v>
      </c>
      <c r="J2571" s="14"/>
      <c r="K2571" s="92">
        <v>1010</v>
      </c>
      <c r="L2571" s="109" t="s">
        <v>12498</v>
      </c>
      <c r="M2571" t="str">
        <f>_xlfn.IFNA(VLOOKUP(B2571,Dashboard!$B$2:$V$1276,21,0),"HAPUS")</f>
        <v>BELUM SPS</v>
      </c>
    </row>
    <row r="2572" spans="1:13" ht="13.8" hidden="1" thickBot="1">
      <c r="A2572" s="103">
        <v>2571</v>
      </c>
      <c r="B2572" s="63" t="s">
        <v>7120</v>
      </c>
      <c r="C2572" s="63" t="s">
        <v>7121</v>
      </c>
      <c r="D2572" s="62">
        <v>45653.598749999997</v>
      </c>
      <c r="E2572" s="63" t="s">
        <v>216</v>
      </c>
      <c r="F2572" s="9"/>
      <c r="G2572" s="9"/>
      <c r="H2572" s="9"/>
      <c r="I2572" s="104" t="b">
        <v>0</v>
      </c>
      <c r="J2572" s="9"/>
      <c r="K2572" s="96">
        <v>0</v>
      </c>
      <c r="L2572" s="105" t="s">
        <v>11001</v>
      </c>
      <c r="M2572" t="str">
        <f>_xlfn.IFNA(VLOOKUP(B2572,Dashboard!$B$2:$V$1276,21,0),"HAPUS")</f>
        <v>BELUM SPS</v>
      </c>
    </row>
    <row r="2573" spans="1:13" ht="13.8" hidden="1" thickBot="1">
      <c r="A2573" s="106">
        <v>2572</v>
      </c>
      <c r="B2573" s="70" t="s">
        <v>7122</v>
      </c>
      <c r="C2573" s="70" t="s">
        <v>7123</v>
      </c>
      <c r="D2573" s="69">
        <v>45653.600902777776</v>
      </c>
      <c r="E2573" s="70" t="s">
        <v>406</v>
      </c>
      <c r="F2573" s="14"/>
      <c r="G2573" s="14"/>
      <c r="H2573" s="14"/>
      <c r="I2573" s="108" t="b">
        <v>0</v>
      </c>
      <c r="J2573" s="14"/>
      <c r="K2573" s="92">
        <v>0</v>
      </c>
      <c r="L2573" s="109" t="s">
        <v>11001</v>
      </c>
      <c r="M2573" t="str">
        <f>_xlfn.IFNA(VLOOKUP(B2573,Dashboard!$B$2:$V$1276,21,0),"HAPUS")</f>
        <v>BELUM SPS</v>
      </c>
    </row>
    <row r="2574" spans="1:13" ht="13.8" hidden="1" thickBot="1">
      <c r="A2574" s="103">
        <v>2573</v>
      </c>
      <c r="B2574" s="63" t="s">
        <v>7124</v>
      </c>
      <c r="C2574" s="63" t="s">
        <v>7126</v>
      </c>
      <c r="D2574" s="62">
        <v>45653.613182870373</v>
      </c>
      <c r="E2574" s="63" t="s">
        <v>22</v>
      </c>
      <c r="F2574" s="110" t="s">
        <v>11004</v>
      </c>
      <c r="G2574" s="111" t="s">
        <v>34</v>
      </c>
      <c r="H2574" s="62">
        <v>45657.595752314817</v>
      </c>
      <c r="I2574" s="104" t="b">
        <v>0</v>
      </c>
      <c r="J2574" s="9"/>
      <c r="K2574" s="96">
        <v>1011</v>
      </c>
      <c r="L2574" s="105" t="s">
        <v>12499</v>
      </c>
      <c r="M2574" t="str">
        <f>_xlfn.IFNA(VLOOKUP(B2574,Dashboard!$B$2:$V$1276,21,0),"HAPUS")</f>
        <v>BELUM SPS</v>
      </c>
    </row>
    <row r="2575" spans="1:13" ht="13.8" hidden="1" thickBot="1">
      <c r="A2575" s="106">
        <v>2574</v>
      </c>
      <c r="B2575" s="70" t="s">
        <v>7127</v>
      </c>
      <c r="C2575" s="70" t="s">
        <v>7128</v>
      </c>
      <c r="D2575" s="69">
        <v>45653.61791666667</v>
      </c>
      <c r="E2575" s="70" t="s">
        <v>216</v>
      </c>
      <c r="F2575" s="112" t="s">
        <v>11004</v>
      </c>
      <c r="G2575" s="107" t="s">
        <v>34</v>
      </c>
      <c r="H2575" s="69">
        <v>45657.595902777779</v>
      </c>
      <c r="I2575" s="108" t="b">
        <v>0</v>
      </c>
      <c r="J2575" s="14"/>
      <c r="K2575" s="92">
        <v>1012</v>
      </c>
      <c r="L2575" s="109" t="s">
        <v>12500</v>
      </c>
      <c r="M2575" t="str">
        <f>_xlfn.IFNA(VLOOKUP(B2575,Dashboard!$B$2:$V$1276,21,0),"HAPUS")</f>
        <v>BELUM SPS</v>
      </c>
    </row>
    <row r="2576" spans="1:13" ht="13.8" hidden="1" thickBot="1">
      <c r="A2576" s="103">
        <v>2575</v>
      </c>
      <c r="B2576" s="63" t="s">
        <v>7129</v>
      </c>
      <c r="C2576" s="63" t="s">
        <v>7130</v>
      </c>
      <c r="D2576" s="62">
        <v>45653.622476851851</v>
      </c>
      <c r="E2576" s="63" t="s">
        <v>98</v>
      </c>
      <c r="F2576" s="9"/>
      <c r="G2576" s="9"/>
      <c r="H2576" s="9"/>
      <c r="I2576" s="104" t="b">
        <v>0</v>
      </c>
      <c r="J2576" s="9"/>
      <c r="K2576" s="96">
        <v>0</v>
      </c>
      <c r="L2576" s="105" t="s">
        <v>11001</v>
      </c>
      <c r="M2576" t="str">
        <f>_xlfn.IFNA(VLOOKUP(B2576,Dashboard!$B$2:$V$1276,21,0),"HAPUS")</f>
        <v>BELUM SPS</v>
      </c>
    </row>
    <row r="2577" spans="1:13" ht="13.8" hidden="1" thickBot="1">
      <c r="A2577" s="106">
        <v>2576</v>
      </c>
      <c r="B2577" s="70" t="s">
        <v>7131</v>
      </c>
      <c r="C2577" s="70" t="s">
        <v>7133</v>
      </c>
      <c r="D2577" s="69">
        <v>45653.622777777775</v>
      </c>
      <c r="E2577" s="70" t="s">
        <v>325</v>
      </c>
      <c r="F2577" s="112" t="s">
        <v>11004</v>
      </c>
      <c r="G2577" s="117" t="s">
        <v>118</v>
      </c>
      <c r="H2577" s="14"/>
      <c r="I2577" s="108" t="b">
        <v>0</v>
      </c>
      <c r="J2577" s="14"/>
      <c r="K2577" s="92">
        <v>376</v>
      </c>
      <c r="L2577" s="109" t="s">
        <v>12501</v>
      </c>
      <c r="M2577" t="str">
        <f>_xlfn.IFNA(VLOOKUP(B2577,Dashboard!$B$2:$V$1276,21,0),"HAPUS")</f>
        <v>BELUM SPS</v>
      </c>
    </row>
    <row r="2578" spans="1:13" ht="13.8" hidden="1" thickBot="1">
      <c r="A2578" s="103">
        <v>2577</v>
      </c>
      <c r="B2578" s="63" t="s">
        <v>7134</v>
      </c>
      <c r="C2578" s="63" t="s">
        <v>7136</v>
      </c>
      <c r="D2578" s="62">
        <v>45653.624513888892</v>
      </c>
      <c r="E2578" s="63" t="s">
        <v>194</v>
      </c>
      <c r="F2578" s="110" t="s">
        <v>11004</v>
      </c>
      <c r="G2578" s="119" t="s">
        <v>118</v>
      </c>
      <c r="H2578" s="9"/>
      <c r="I2578" s="104" t="b">
        <v>0</v>
      </c>
      <c r="J2578" s="9"/>
      <c r="K2578" s="96">
        <v>377</v>
      </c>
      <c r="L2578" s="105" t="s">
        <v>12502</v>
      </c>
      <c r="M2578" t="str">
        <f>_xlfn.IFNA(VLOOKUP(B2578,Dashboard!$B$2:$V$1276,21,0),"HAPUS")</f>
        <v>BELUM SPS</v>
      </c>
    </row>
    <row r="2579" spans="1:13" ht="13.8" hidden="1" thickBot="1">
      <c r="A2579" s="106">
        <v>2578</v>
      </c>
      <c r="B2579" s="70" t="s">
        <v>7137</v>
      </c>
      <c r="C2579" s="70" t="s">
        <v>7138</v>
      </c>
      <c r="D2579" s="69">
        <v>45653.625486111108</v>
      </c>
      <c r="E2579" s="70" t="s">
        <v>194</v>
      </c>
      <c r="F2579" s="112" t="s">
        <v>11004</v>
      </c>
      <c r="G2579" s="117" t="s">
        <v>118</v>
      </c>
      <c r="H2579" s="14"/>
      <c r="I2579" s="108" t="b">
        <v>0</v>
      </c>
      <c r="J2579" s="14"/>
      <c r="K2579" s="92">
        <v>378</v>
      </c>
      <c r="L2579" s="109" t="s">
        <v>12503</v>
      </c>
      <c r="M2579" t="str">
        <f>_xlfn.IFNA(VLOOKUP(B2579,Dashboard!$B$2:$V$1276,21,0),"HAPUS")</f>
        <v>BELUM SPS</v>
      </c>
    </row>
    <row r="2580" spans="1:13" ht="13.8" hidden="1" thickBot="1">
      <c r="A2580" s="103">
        <v>2579</v>
      </c>
      <c r="B2580" s="63" t="s">
        <v>7139</v>
      </c>
      <c r="C2580" s="63" t="s">
        <v>7140</v>
      </c>
      <c r="D2580" s="62">
        <v>45654.454664351855</v>
      </c>
      <c r="E2580" s="63" t="s">
        <v>5507</v>
      </c>
      <c r="F2580" s="9"/>
      <c r="G2580" s="9"/>
      <c r="H2580" s="9"/>
      <c r="I2580" s="104" t="b">
        <v>0</v>
      </c>
      <c r="J2580" s="9"/>
      <c r="K2580" s="96">
        <v>0</v>
      </c>
      <c r="L2580" s="105" t="s">
        <v>11001</v>
      </c>
      <c r="M2580" t="str">
        <f>_xlfn.IFNA(VLOOKUP(B2580,Dashboard!$B$2:$V$1276,21,0),"HAPUS")</f>
        <v>BELUM SPS</v>
      </c>
    </row>
    <row r="2581" spans="1:13" ht="13.8" hidden="1" thickBot="1">
      <c r="A2581" s="106">
        <v>2580</v>
      </c>
      <c r="B2581" s="70" t="s">
        <v>7141</v>
      </c>
      <c r="C2581" s="70" t="s">
        <v>7143</v>
      </c>
      <c r="D2581" s="69">
        <v>45656.40042824074</v>
      </c>
      <c r="E2581" s="70" t="s">
        <v>22</v>
      </c>
      <c r="F2581" s="112" t="s">
        <v>11004</v>
      </c>
      <c r="G2581" s="107" t="s">
        <v>34</v>
      </c>
      <c r="H2581" s="69">
        <v>45657.596574074072</v>
      </c>
      <c r="I2581" s="108" t="b">
        <v>0</v>
      </c>
      <c r="J2581" s="14"/>
      <c r="K2581" s="92">
        <v>1013</v>
      </c>
      <c r="L2581" s="109" t="s">
        <v>12504</v>
      </c>
      <c r="M2581" t="str">
        <f>_xlfn.IFNA(VLOOKUP(B2581,Dashboard!$B$2:$V$1276,21,0),"HAPUS")</f>
        <v>BELUM SPS</v>
      </c>
    </row>
    <row r="2582" spans="1:13" ht="13.8" hidden="1" thickBot="1">
      <c r="A2582" s="103">
        <v>2581</v>
      </c>
      <c r="B2582" s="63" t="s">
        <v>7144</v>
      </c>
      <c r="C2582" s="63" t="s">
        <v>7146</v>
      </c>
      <c r="D2582" s="62">
        <v>45656.405138888891</v>
      </c>
      <c r="E2582" s="63" t="s">
        <v>183</v>
      </c>
      <c r="F2582" s="110" t="s">
        <v>11004</v>
      </c>
      <c r="G2582" s="111" t="s">
        <v>34</v>
      </c>
      <c r="H2582" s="62">
        <v>45657.596736111111</v>
      </c>
      <c r="I2582" s="104" t="b">
        <v>0</v>
      </c>
      <c r="J2582" s="9"/>
      <c r="K2582" s="96">
        <v>1014</v>
      </c>
      <c r="L2582" s="105" t="s">
        <v>12505</v>
      </c>
      <c r="M2582" t="str">
        <f>_xlfn.IFNA(VLOOKUP(B2582,Dashboard!$B$2:$V$1276,21,0),"HAPUS")</f>
        <v>BELUM SPS</v>
      </c>
    </row>
    <row r="2583" spans="1:13" ht="13.8" hidden="1" thickBot="1">
      <c r="A2583" s="106">
        <v>2582</v>
      </c>
      <c r="B2583" s="70" t="s">
        <v>7147</v>
      </c>
      <c r="C2583" s="70" t="s">
        <v>7149</v>
      </c>
      <c r="D2583" s="69">
        <v>45656.406770833331</v>
      </c>
      <c r="E2583" s="70" t="s">
        <v>194</v>
      </c>
      <c r="F2583" s="112" t="s">
        <v>11004</v>
      </c>
      <c r="G2583" s="107" t="s">
        <v>34</v>
      </c>
      <c r="H2583" s="69">
        <v>45657.596770833334</v>
      </c>
      <c r="I2583" s="108" t="b">
        <v>0</v>
      </c>
      <c r="J2583" s="14"/>
      <c r="K2583" s="92">
        <v>1015</v>
      </c>
      <c r="L2583" s="109" t="s">
        <v>12506</v>
      </c>
      <c r="M2583" t="str">
        <f>_xlfn.IFNA(VLOOKUP(B2583,Dashboard!$B$2:$V$1276,21,0),"HAPUS")</f>
        <v>BELUM SPS</v>
      </c>
    </row>
    <row r="2584" spans="1:13" ht="13.8" hidden="1" thickBot="1">
      <c r="A2584" s="103">
        <v>2583</v>
      </c>
      <c r="B2584" s="63" t="s">
        <v>7150</v>
      </c>
      <c r="C2584" s="63" t="s">
        <v>7151</v>
      </c>
      <c r="D2584" s="62">
        <v>45656.406967592593</v>
      </c>
      <c r="E2584" s="63" t="s">
        <v>216</v>
      </c>
      <c r="F2584" s="113" t="s">
        <v>11007</v>
      </c>
      <c r="G2584" s="111" t="s">
        <v>34</v>
      </c>
      <c r="H2584" s="62">
        <v>45657.598032407404</v>
      </c>
      <c r="I2584" s="104" t="b">
        <v>0</v>
      </c>
      <c r="J2584" s="9"/>
      <c r="K2584" s="96">
        <v>1016</v>
      </c>
      <c r="L2584" s="105" t="s">
        <v>12507</v>
      </c>
      <c r="M2584" t="str">
        <f>_xlfn.IFNA(VLOOKUP(B2584,Dashboard!$B$2:$V$1276,21,0),"HAPUS")</f>
        <v>BELUM SPS</v>
      </c>
    </row>
    <row r="2585" spans="1:13" ht="13.8" hidden="1" thickBot="1">
      <c r="A2585" s="106">
        <v>2584</v>
      </c>
      <c r="B2585" s="70" t="s">
        <v>7152</v>
      </c>
      <c r="C2585" s="70" t="s">
        <v>7153</v>
      </c>
      <c r="D2585" s="69">
        <v>45656.410995370374</v>
      </c>
      <c r="E2585" s="70" t="s">
        <v>216</v>
      </c>
      <c r="F2585" s="115" t="s">
        <v>11007</v>
      </c>
      <c r="G2585" s="107" t="s">
        <v>34</v>
      </c>
      <c r="H2585" s="69">
        <v>45657.598055555558</v>
      </c>
      <c r="I2585" s="108" t="b">
        <v>0</v>
      </c>
      <c r="J2585" s="14"/>
      <c r="K2585" s="92">
        <v>1017</v>
      </c>
      <c r="L2585" s="109" t="s">
        <v>12508</v>
      </c>
      <c r="M2585" t="str">
        <f>_xlfn.IFNA(VLOOKUP(B2585,Dashboard!$B$2:$V$1276,21,0),"HAPUS")</f>
        <v>BELUM SPS</v>
      </c>
    </row>
    <row r="2586" spans="1:13" ht="13.8" hidden="1" thickBot="1">
      <c r="A2586" s="103">
        <v>2585</v>
      </c>
      <c r="B2586" s="63" t="s">
        <v>7154</v>
      </c>
      <c r="C2586" s="63" t="s">
        <v>7156</v>
      </c>
      <c r="D2586" s="62">
        <v>45656.411527777775</v>
      </c>
      <c r="E2586" s="63" t="s">
        <v>194</v>
      </c>
      <c r="F2586" s="113" t="s">
        <v>11007</v>
      </c>
      <c r="G2586" s="111" t="s">
        <v>34</v>
      </c>
      <c r="H2586" s="62">
        <v>45657.598090277781</v>
      </c>
      <c r="I2586" s="104" t="b">
        <v>0</v>
      </c>
      <c r="J2586" s="9"/>
      <c r="K2586" s="96">
        <v>1018</v>
      </c>
      <c r="L2586" s="105" t="s">
        <v>12509</v>
      </c>
      <c r="M2586" t="str">
        <f>_xlfn.IFNA(VLOOKUP(B2586,Dashboard!$B$2:$V$1276,21,0),"HAPUS")</f>
        <v>BELUM SPS</v>
      </c>
    </row>
    <row r="2587" spans="1:13" ht="13.8" hidden="1" thickBot="1">
      <c r="A2587" s="106">
        <v>2586</v>
      </c>
      <c r="B2587" s="70" t="s">
        <v>7157</v>
      </c>
      <c r="C2587" s="70" t="s">
        <v>7159</v>
      </c>
      <c r="D2587" s="69">
        <v>45656.4140625</v>
      </c>
      <c r="E2587" s="70" t="s">
        <v>194</v>
      </c>
      <c r="F2587" s="115" t="s">
        <v>11007</v>
      </c>
      <c r="G2587" s="107" t="s">
        <v>34</v>
      </c>
      <c r="H2587" s="69">
        <v>45657.598113425927</v>
      </c>
      <c r="I2587" s="108" t="b">
        <v>0</v>
      </c>
      <c r="J2587" s="14"/>
      <c r="K2587" s="92">
        <v>1019</v>
      </c>
      <c r="L2587" s="109" t="s">
        <v>12510</v>
      </c>
      <c r="M2587" t="str">
        <f>_xlfn.IFNA(VLOOKUP(B2587,Dashboard!$B$2:$V$1276,21,0),"HAPUS")</f>
        <v>BELUM SPS</v>
      </c>
    </row>
    <row r="2588" spans="1:13" ht="13.8" hidden="1" thickBot="1">
      <c r="A2588" s="103">
        <v>2587</v>
      </c>
      <c r="B2588" s="63" t="s">
        <v>7160</v>
      </c>
      <c r="C2588" s="63" t="s">
        <v>7161</v>
      </c>
      <c r="D2588" s="62">
        <v>45656.414502314816</v>
      </c>
      <c r="E2588" s="63" t="s">
        <v>216</v>
      </c>
      <c r="F2588" s="113" t="s">
        <v>11007</v>
      </c>
      <c r="G2588" s="119" t="s">
        <v>118</v>
      </c>
      <c r="H2588" s="9"/>
      <c r="I2588" s="104" t="b">
        <v>0</v>
      </c>
      <c r="J2588" s="9"/>
      <c r="K2588" s="96">
        <v>379</v>
      </c>
      <c r="L2588" s="105" t="s">
        <v>12511</v>
      </c>
      <c r="M2588" t="str">
        <f>_xlfn.IFNA(VLOOKUP(B2588,Dashboard!$B$2:$V$1276,21,0),"HAPUS")</f>
        <v>BELUM SPS</v>
      </c>
    </row>
    <row r="2589" spans="1:13" ht="13.8" hidden="1" thickBot="1">
      <c r="A2589" s="106">
        <v>2588</v>
      </c>
      <c r="B2589" s="70" t="s">
        <v>7162</v>
      </c>
      <c r="C2589" s="70" t="s">
        <v>7164</v>
      </c>
      <c r="D2589" s="69">
        <v>45656.415925925925</v>
      </c>
      <c r="E2589" s="70" t="s">
        <v>194</v>
      </c>
      <c r="F2589" s="115" t="s">
        <v>11007</v>
      </c>
      <c r="G2589" s="107" t="s">
        <v>34</v>
      </c>
      <c r="H2589" s="69">
        <v>45657.598287037035</v>
      </c>
      <c r="I2589" s="108" t="b">
        <v>0</v>
      </c>
      <c r="J2589" s="14"/>
      <c r="K2589" s="92">
        <v>1020</v>
      </c>
      <c r="L2589" s="109" t="s">
        <v>12512</v>
      </c>
      <c r="M2589" t="str">
        <f>_xlfn.IFNA(VLOOKUP(B2589,Dashboard!$B$2:$V$1276,21,0),"HAPUS")</f>
        <v>BELUM SPS</v>
      </c>
    </row>
    <row r="2590" spans="1:13" ht="13.8" hidden="1" thickBot="1">
      <c r="A2590" s="103">
        <v>2589</v>
      </c>
      <c r="B2590" s="63" t="s">
        <v>7165</v>
      </c>
      <c r="C2590" s="63" t="s">
        <v>7166</v>
      </c>
      <c r="D2590" s="62">
        <v>45656.417708333334</v>
      </c>
      <c r="E2590" s="63" t="s">
        <v>216</v>
      </c>
      <c r="F2590" s="113" t="s">
        <v>11007</v>
      </c>
      <c r="G2590" s="111" t="s">
        <v>34</v>
      </c>
      <c r="H2590" s="62">
        <v>45657.598414351851</v>
      </c>
      <c r="I2590" s="104" t="b">
        <v>0</v>
      </c>
      <c r="J2590" s="9"/>
      <c r="K2590" s="96">
        <v>1021</v>
      </c>
      <c r="L2590" s="105" t="s">
        <v>12513</v>
      </c>
      <c r="M2590" t="str">
        <f>_xlfn.IFNA(VLOOKUP(B2590,Dashboard!$B$2:$V$1276,21,0),"HAPUS")</f>
        <v>BELUM SPS</v>
      </c>
    </row>
    <row r="2591" spans="1:13" ht="13.8" hidden="1" thickBot="1">
      <c r="A2591" s="106">
        <v>2590</v>
      </c>
      <c r="B2591" s="70" t="s">
        <v>7167</v>
      </c>
      <c r="C2591" s="70" t="s">
        <v>7169</v>
      </c>
      <c r="D2591" s="69">
        <v>45656.41978009259</v>
      </c>
      <c r="E2591" s="70" t="s">
        <v>7170</v>
      </c>
      <c r="F2591" s="14"/>
      <c r="G2591" s="14"/>
      <c r="H2591" s="14"/>
      <c r="I2591" s="108" t="b">
        <v>0</v>
      </c>
      <c r="J2591" s="14"/>
      <c r="K2591" s="92">
        <v>0</v>
      </c>
      <c r="L2591" s="109" t="s">
        <v>11001</v>
      </c>
      <c r="M2591" t="str">
        <f>_xlfn.IFNA(VLOOKUP(B2591,Dashboard!$B$2:$V$1276,21,0),"HAPUS")</f>
        <v>BELUM SPS</v>
      </c>
    </row>
    <row r="2592" spans="1:13" ht="13.8" hidden="1" thickBot="1">
      <c r="A2592" s="103">
        <v>2591</v>
      </c>
      <c r="B2592" s="63" t="s">
        <v>7171</v>
      </c>
      <c r="C2592" s="63" t="s">
        <v>6709</v>
      </c>
      <c r="D2592" s="62">
        <v>45656.432986111111</v>
      </c>
      <c r="E2592" s="63" t="s">
        <v>216</v>
      </c>
      <c r="F2592" s="113" t="s">
        <v>11007</v>
      </c>
      <c r="G2592" s="111" t="s">
        <v>34</v>
      </c>
      <c r="H2592" s="62">
        <v>45657.598541666666</v>
      </c>
      <c r="I2592" s="104" t="b">
        <v>0</v>
      </c>
      <c r="J2592" s="9"/>
      <c r="K2592" s="96">
        <v>1022</v>
      </c>
      <c r="L2592" s="105" t="s">
        <v>12514</v>
      </c>
      <c r="M2592" t="str">
        <f>_xlfn.IFNA(VLOOKUP(B2592,Dashboard!$B$2:$V$1276,21,0),"HAPUS")</f>
        <v>BELUM SPS</v>
      </c>
    </row>
    <row r="2593" spans="1:13" ht="13.8" thickBot="1">
      <c r="A2593" s="106">
        <v>2592</v>
      </c>
      <c r="B2593" s="70" t="s">
        <v>7173</v>
      </c>
      <c r="C2593" s="70" t="s">
        <v>7174</v>
      </c>
      <c r="D2593" s="69">
        <v>45656.439027777778</v>
      </c>
      <c r="E2593" s="70" t="s">
        <v>39</v>
      </c>
      <c r="F2593" s="115" t="s">
        <v>11007</v>
      </c>
      <c r="G2593" s="117" t="s">
        <v>118</v>
      </c>
      <c r="H2593" s="14"/>
      <c r="I2593" s="108" t="b">
        <v>0</v>
      </c>
      <c r="J2593" s="14"/>
      <c r="K2593" s="92">
        <v>380</v>
      </c>
      <c r="L2593" s="109" t="s">
        <v>12515</v>
      </c>
      <c r="M2593" t="str">
        <f>_xlfn.IFNA(VLOOKUP(B2593,Dashboard!$B$2:$V$1276,21,0),"HAPUS")</f>
        <v>HAPUS</v>
      </c>
    </row>
    <row r="2594" spans="1:13" ht="13.8" hidden="1" thickBot="1">
      <c r="A2594" s="103">
        <v>2593</v>
      </c>
      <c r="B2594" s="63" t="s">
        <v>7175</v>
      </c>
      <c r="C2594" s="63" t="s">
        <v>7177</v>
      </c>
      <c r="D2594" s="62">
        <v>45656.442731481482</v>
      </c>
      <c r="E2594" s="63" t="s">
        <v>216</v>
      </c>
      <c r="F2594" s="113" t="s">
        <v>11007</v>
      </c>
      <c r="G2594" s="111" t="s">
        <v>34</v>
      </c>
      <c r="H2594" s="62">
        <v>45657.598668981482</v>
      </c>
      <c r="I2594" s="104" t="b">
        <v>0</v>
      </c>
      <c r="J2594" s="9"/>
      <c r="K2594" s="96">
        <v>1023</v>
      </c>
      <c r="L2594" s="105" t="s">
        <v>12516</v>
      </c>
      <c r="M2594" t="str">
        <f>_xlfn.IFNA(VLOOKUP(B2594,Dashboard!$B$2:$V$1276,21,0),"HAPUS")</f>
        <v>BELUM SPS</v>
      </c>
    </row>
    <row r="2595" spans="1:13" ht="13.8" hidden="1" thickBot="1">
      <c r="A2595" s="106">
        <v>2594</v>
      </c>
      <c r="B2595" s="70" t="s">
        <v>7178</v>
      </c>
      <c r="C2595" s="70" t="s">
        <v>7180</v>
      </c>
      <c r="D2595" s="69">
        <v>45656.44835648148</v>
      </c>
      <c r="E2595" s="70" t="s">
        <v>22</v>
      </c>
      <c r="F2595" s="115" t="s">
        <v>11007</v>
      </c>
      <c r="G2595" s="107" t="s">
        <v>34</v>
      </c>
      <c r="H2595" s="69">
        <v>45657.598761574074</v>
      </c>
      <c r="I2595" s="108" t="b">
        <v>0</v>
      </c>
      <c r="J2595" s="14"/>
      <c r="K2595" s="92">
        <v>1024</v>
      </c>
      <c r="L2595" s="109" t="s">
        <v>12517</v>
      </c>
      <c r="M2595" t="str">
        <f>_xlfn.IFNA(VLOOKUP(B2595,Dashboard!$B$2:$V$1276,21,0),"HAPUS")</f>
        <v>BELUM SPS</v>
      </c>
    </row>
    <row r="2596" spans="1:13" ht="13.8" hidden="1" thickBot="1">
      <c r="A2596" s="103">
        <v>2595</v>
      </c>
      <c r="B2596" s="63" t="s">
        <v>7181</v>
      </c>
      <c r="C2596" s="63" t="s">
        <v>7183</v>
      </c>
      <c r="D2596" s="62">
        <v>45656.454386574071</v>
      </c>
      <c r="E2596" s="63" t="s">
        <v>3530</v>
      </c>
      <c r="F2596" s="9"/>
      <c r="G2596" s="9"/>
      <c r="H2596" s="9"/>
      <c r="I2596" s="104" t="b">
        <v>0</v>
      </c>
      <c r="J2596" s="9"/>
      <c r="K2596" s="96">
        <v>0</v>
      </c>
      <c r="L2596" s="105" t="s">
        <v>11001</v>
      </c>
      <c r="M2596" t="str">
        <f>_xlfn.IFNA(VLOOKUP(B2596,Dashboard!$B$2:$V$1276,21,0),"HAPUS")</f>
        <v>BELUM SPS</v>
      </c>
    </row>
    <row r="2597" spans="1:13" ht="13.8" hidden="1" thickBot="1">
      <c r="A2597" s="106">
        <v>2596</v>
      </c>
      <c r="B2597" s="70" t="s">
        <v>7184</v>
      </c>
      <c r="C2597" s="70" t="s">
        <v>7186</v>
      </c>
      <c r="D2597" s="69">
        <v>45656.458078703705</v>
      </c>
      <c r="E2597" s="70" t="s">
        <v>2106</v>
      </c>
      <c r="F2597" s="14"/>
      <c r="G2597" s="14"/>
      <c r="H2597" s="14"/>
      <c r="I2597" s="108" t="b">
        <v>0</v>
      </c>
      <c r="J2597" s="14"/>
      <c r="K2597" s="92">
        <v>0</v>
      </c>
      <c r="L2597" s="109" t="s">
        <v>11001</v>
      </c>
      <c r="M2597" t="str">
        <f>_xlfn.IFNA(VLOOKUP(B2597,Dashboard!$B$2:$V$1276,21,0),"HAPUS")</f>
        <v>BELUM SPS</v>
      </c>
    </row>
    <row r="2598" spans="1:13" ht="13.8" hidden="1" thickBot="1">
      <c r="A2598" s="103">
        <v>2597</v>
      </c>
      <c r="B2598" s="63" t="s">
        <v>7187</v>
      </c>
      <c r="C2598" s="63" t="s">
        <v>7189</v>
      </c>
      <c r="D2598" s="62">
        <v>45656.466990740744</v>
      </c>
      <c r="E2598" s="63" t="s">
        <v>1541</v>
      </c>
      <c r="F2598" s="9"/>
      <c r="G2598" s="9"/>
      <c r="H2598" s="9"/>
      <c r="I2598" s="104" t="b">
        <v>0</v>
      </c>
      <c r="J2598" s="9"/>
      <c r="K2598" s="96">
        <v>0</v>
      </c>
      <c r="L2598" s="105" t="s">
        <v>11001</v>
      </c>
      <c r="M2598" t="str">
        <f>_xlfn.IFNA(VLOOKUP(B2598,Dashboard!$B$2:$V$1276,21,0),"HAPUS")</f>
        <v>BELUM SPS</v>
      </c>
    </row>
    <row r="2599" spans="1:13" ht="13.8" hidden="1" thickBot="1">
      <c r="A2599" s="106">
        <v>2598</v>
      </c>
      <c r="B2599" s="70" t="s">
        <v>7190</v>
      </c>
      <c r="C2599" s="70" t="s">
        <v>7191</v>
      </c>
      <c r="D2599" s="69">
        <v>45656.469108796293</v>
      </c>
      <c r="E2599" s="70" t="s">
        <v>22</v>
      </c>
      <c r="F2599" s="115" t="s">
        <v>11007</v>
      </c>
      <c r="G2599" s="107" t="s">
        <v>34</v>
      </c>
      <c r="H2599" s="69">
        <v>45657.598877314813</v>
      </c>
      <c r="I2599" s="108" t="b">
        <v>0</v>
      </c>
      <c r="J2599" s="14"/>
      <c r="K2599" s="92">
        <v>1025</v>
      </c>
      <c r="L2599" s="109" t="s">
        <v>12518</v>
      </c>
      <c r="M2599" t="str">
        <f>_xlfn.IFNA(VLOOKUP(B2599,Dashboard!$B$2:$V$1276,21,0),"HAPUS")</f>
        <v>BELUM SPS</v>
      </c>
    </row>
    <row r="2600" spans="1:13" ht="13.8" hidden="1" thickBot="1">
      <c r="A2600" s="103">
        <v>2599</v>
      </c>
      <c r="B2600" s="63" t="s">
        <v>7192</v>
      </c>
      <c r="C2600" s="63" t="s">
        <v>7194</v>
      </c>
      <c r="D2600" s="62">
        <v>45656.478912037041</v>
      </c>
      <c r="E2600" s="63" t="s">
        <v>125</v>
      </c>
      <c r="F2600" s="9"/>
      <c r="G2600" s="9"/>
      <c r="H2600" s="9"/>
      <c r="I2600" s="104" t="b">
        <v>0</v>
      </c>
      <c r="J2600" s="9"/>
      <c r="K2600" s="96">
        <v>0</v>
      </c>
      <c r="L2600" s="105" t="s">
        <v>11001</v>
      </c>
      <c r="M2600" t="str">
        <f>_xlfn.IFNA(VLOOKUP(B2600,Dashboard!$B$2:$V$1276,21,0),"HAPUS")</f>
        <v>BELUM SPS</v>
      </c>
    </row>
    <row r="2601" spans="1:13" ht="13.8" hidden="1" thickBot="1">
      <c r="A2601" s="106">
        <v>2600</v>
      </c>
      <c r="B2601" s="70" t="s">
        <v>7195</v>
      </c>
      <c r="C2601" s="70" t="s">
        <v>7197</v>
      </c>
      <c r="D2601" s="69">
        <v>45656.484340277777</v>
      </c>
      <c r="E2601" s="70" t="s">
        <v>216</v>
      </c>
      <c r="F2601" s="115" t="s">
        <v>11007</v>
      </c>
      <c r="G2601" s="117" t="s">
        <v>118</v>
      </c>
      <c r="H2601" s="14"/>
      <c r="I2601" s="108" t="b">
        <v>0</v>
      </c>
      <c r="J2601" s="14"/>
      <c r="K2601" s="92">
        <v>381</v>
      </c>
      <c r="L2601" s="109" t="s">
        <v>12519</v>
      </c>
      <c r="M2601" t="str">
        <f>_xlfn.IFNA(VLOOKUP(B2601,Dashboard!$B$2:$V$1276,21,0),"HAPUS")</f>
        <v>BELUM SPS</v>
      </c>
    </row>
    <row r="2602" spans="1:13" ht="13.8" hidden="1" thickBot="1">
      <c r="A2602" s="103">
        <v>2601</v>
      </c>
      <c r="B2602" s="63" t="s">
        <v>7198</v>
      </c>
      <c r="C2602" s="63" t="s">
        <v>7199</v>
      </c>
      <c r="D2602" s="62">
        <v>45656.486261574071</v>
      </c>
      <c r="E2602" s="63" t="s">
        <v>216</v>
      </c>
      <c r="F2602" s="113" t="s">
        <v>11007</v>
      </c>
      <c r="G2602" s="119" t="s">
        <v>118</v>
      </c>
      <c r="H2602" s="9"/>
      <c r="I2602" s="104" t="b">
        <v>0</v>
      </c>
      <c r="J2602" s="9"/>
      <c r="K2602" s="96">
        <v>382</v>
      </c>
      <c r="L2602" s="105" t="s">
        <v>12520</v>
      </c>
      <c r="M2602" t="str">
        <f>_xlfn.IFNA(VLOOKUP(B2602,Dashboard!$B$2:$V$1276,21,0),"HAPUS")</f>
        <v>BELUM SPS</v>
      </c>
    </row>
    <row r="2603" spans="1:13" ht="13.8" hidden="1" thickBot="1">
      <c r="A2603" s="106">
        <v>2602</v>
      </c>
      <c r="B2603" s="70" t="s">
        <v>7200</v>
      </c>
      <c r="C2603" s="70" t="s">
        <v>7202</v>
      </c>
      <c r="D2603" s="69">
        <v>45656.550300925926</v>
      </c>
      <c r="E2603" s="70" t="s">
        <v>855</v>
      </c>
      <c r="F2603" s="14"/>
      <c r="G2603" s="14"/>
      <c r="H2603" s="14"/>
      <c r="I2603" s="108" t="b">
        <v>0</v>
      </c>
      <c r="J2603" s="14"/>
      <c r="K2603" s="92">
        <v>0</v>
      </c>
      <c r="L2603" s="109" t="s">
        <v>11001</v>
      </c>
      <c r="M2603" t="str">
        <f>_xlfn.IFNA(VLOOKUP(B2603,Dashboard!$B$2:$V$1276,21,0),"HAPUS")</f>
        <v>BELUM SPS</v>
      </c>
    </row>
    <row r="2604" spans="1:13" ht="13.8" hidden="1" thickBot="1">
      <c r="A2604" s="103">
        <v>2603</v>
      </c>
      <c r="B2604" s="63" t="s">
        <v>7203</v>
      </c>
      <c r="C2604" s="63" t="s">
        <v>7205</v>
      </c>
      <c r="D2604" s="62">
        <v>45656.558379629627</v>
      </c>
      <c r="E2604" s="63" t="s">
        <v>194</v>
      </c>
      <c r="F2604" s="113" t="s">
        <v>11007</v>
      </c>
      <c r="G2604" s="111" t="s">
        <v>34</v>
      </c>
      <c r="H2604" s="62">
        <v>45657.599652777775</v>
      </c>
      <c r="I2604" s="104" t="b">
        <v>0</v>
      </c>
      <c r="J2604" s="9"/>
      <c r="K2604" s="96">
        <v>1026</v>
      </c>
      <c r="L2604" s="105" t="s">
        <v>12521</v>
      </c>
      <c r="M2604" t="str">
        <f>_xlfn.IFNA(VLOOKUP(B2604,Dashboard!$B$2:$V$1276,21,0),"HAPUS")</f>
        <v>BELUM SPS</v>
      </c>
    </row>
    <row r="2605" spans="1:13" ht="13.8" hidden="1" thickBot="1">
      <c r="A2605" s="106">
        <v>2604</v>
      </c>
      <c r="B2605" s="70" t="s">
        <v>7206</v>
      </c>
      <c r="C2605" s="70" t="s">
        <v>7208</v>
      </c>
      <c r="D2605" s="69">
        <v>45656.560324074075</v>
      </c>
      <c r="E2605" s="70" t="s">
        <v>216</v>
      </c>
      <c r="F2605" s="115" t="s">
        <v>11007</v>
      </c>
      <c r="G2605" s="117" t="s">
        <v>118</v>
      </c>
      <c r="H2605" s="14"/>
      <c r="I2605" s="108" t="b">
        <v>0</v>
      </c>
      <c r="J2605" s="14"/>
      <c r="K2605" s="92">
        <v>383</v>
      </c>
      <c r="L2605" s="109" t="s">
        <v>12522</v>
      </c>
      <c r="M2605" t="str">
        <f>_xlfn.IFNA(VLOOKUP(B2605,Dashboard!$B$2:$V$1276,21,0),"HAPUS")</f>
        <v>BELUM SPS</v>
      </c>
    </row>
    <row r="2606" spans="1:13" ht="13.8" hidden="1" thickBot="1">
      <c r="A2606" s="103">
        <v>2605</v>
      </c>
      <c r="B2606" s="63" t="s">
        <v>7209</v>
      </c>
      <c r="C2606" s="63" t="s">
        <v>7211</v>
      </c>
      <c r="D2606" s="62">
        <v>45656.561261574076</v>
      </c>
      <c r="E2606" s="63" t="s">
        <v>216</v>
      </c>
      <c r="F2606" s="113" t="s">
        <v>11007</v>
      </c>
      <c r="G2606" s="111" t="s">
        <v>34</v>
      </c>
      <c r="H2606" s="62">
        <v>45657.599652777775</v>
      </c>
      <c r="I2606" s="104" t="b">
        <v>0</v>
      </c>
      <c r="J2606" s="9"/>
      <c r="K2606" s="96">
        <v>1027</v>
      </c>
      <c r="L2606" s="105" t="s">
        <v>12523</v>
      </c>
      <c r="M2606" t="str">
        <f>_xlfn.IFNA(VLOOKUP(B2606,Dashboard!$B$2:$V$1276,21,0),"HAPUS")</f>
        <v>BELUM SPS</v>
      </c>
    </row>
    <row r="2607" spans="1:13" ht="13.8" hidden="1" thickBot="1">
      <c r="A2607" s="106">
        <v>2606</v>
      </c>
      <c r="B2607" s="70" t="s">
        <v>7212</v>
      </c>
      <c r="C2607" s="70" t="s">
        <v>7214</v>
      </c>
      <c r="D2607" s="69">
        <v>45656.562118055554</v>
      </c>
      <c r="E2607" s="70" t="s">
        <v>216</v>
      </c>
      <c r="F2607" s="115" t="s">
        <v>11007</v>
      </c>
      <c r="G2607" s="117" t="s">
        <v>118</v>
      </c>
      <c r="H2607" s="14"/>
      <c r="I2607" s="108" t="b">
        <v>0</v>
      </c>
      <c r="J2607" s="14"/>
      <c r="K2607" s="92">
        <v>384</v>
      </c>
      <c r="L2607" s="109" t="s">
        <v>12524</v>
      </c>
      <c r="M2607" t="str">
        <f>_xlfn.IFNA(VLOOKUP(B2607,Dashboard!$B$2:$V$1276,21,0),"HAPUS")</f>
        <v>BELUM SPS</v>
      </c>
    </row>
    <row r="2608" spans="1:13" ht="13.8" hidden="1" thickBot="1">
      <c r="A2608" s="103">
        <v>2607</v>
      </c>
      <c r="B2608" s="63" t="s">
        <v>7215</v>
      </c>
      <c r="C2608" s="63" t="s">
        <v>7217</v>
      </c>
      <c r="D2608" s="62">
        <v>45656.56318287037</v>
      </c>
      <c r="E2608" s="63" t="s">
        <v>22</v>
      </c>
      <c r="F2608" s="113" t="s">
        <v>11007</v>
      </c>
      <c r="G2608" s="111" t="s">
        <v>34</v>
      </c>
      <c r="H2608" s="62">
        <v>45657.59983796296</v>
      </c>
      <c r="I2608" s="104" t="b">
        <v>0</v>
      </c>
      <c r="J2608" s="9"/>
      <c r="K2608" s="96">
        <v>1028</v>
      </c>
      <c r="L2608" s="105" t="s">
        <v>12525</v>
      </c>
      <c r="M2608" t="str">
        <f>_xlfn.IFNA(VLOOKUP(B2608,Dashboard!$B$2:$V$1276,21,0),"HAPUS")</f>
        <v>BELUM SPS</v>
      </c>
    </row>
    <row r="2609" spans="1:13" ht="13.8" hidden="1" thickBot="1">
      <c r="A2609" s="106">
        <v>2608</v>
      </c>
      <c r="B2609" s="70" t="s">
        <v>7218</v>
      </c>
      <c r="C2609" s="70" t="s">
        <v>7220</v>
      </c>
      <c r="D2609" s="69">
        <v>45656.567685185182</v>
      </c>
      <c r="E2609" s="70" t="s">
        <v>216</v>
      </c>
      <c r="F2609" s="14"/>
      <c r="G2609" s="14"/>
      <c r="H2609" s="14"/>
      <c r="I2609" s="108" t="b">
        <v>0</v>
      </c>
      <c r="J2609" s="14"/>
      <c r="K2609" s="92">
        <v>0</v>
      </c>
      <c r="L2609" s="109" t="s">
        <v>11001</v>
      </c>
      <c r="M2609" t="str">
        <f>_xlfn.IFNA(VLOOKUP(B2609,Dashboard!$B$2:$V$1276,21,0),"HAPUS")</f>
        <v>BELUM SPS</v>
      </c>
    </row>
    <row r="2610" spans="1:13" ht="13.8" hidden="1" thickBot="1">
      <c r="A2610" s="103">
        <v>2609</v>
      </c>
      <c r="B2610" s="63" t="s">
        <v>7221</v>
      </c>
      <c r="C2610" s="63" t="s">
        <v>7222</v>
      </c>
      <c r="D2610" s="62">
        <v>45656.57539351852</v>
      </c>
      <c r="E2610" s="63" t="s">
        <v>280</v>
      </c>
      <c r="F2610" s="9"/>
      <c r="G2610" s="9"/>
      <c r="H2610" s="9"/>
      <c r="I2610" s="104" t="b">
        <v>0</v>
      </c>
      <c r="J2610" s="9"/>
      <c r="K2610" s="96">
        <v>0</v>
      </c>
      <c r="L2610" s="105" t="s">
        <v>11001</v>
      </c>
      <c r="M2610" t="str">
        <f>_xlfn.IFNA(VLOOKUP(B2610,Dashboard!$B$2:$V$1276,21,0),"HAPUS")</f>
        <v>BELUM SPS</v>
      </c>
    </row>
    <row r="2611" spans="1:13" ht="13.8" hidden="1" thickBot="1">
      <c r="A2611" s="106">
        <v>2610</v>
      </c>
      <c r="B2611" s="70" t="s">
        <v>7223</v>
      </c>
      <c r="C2611" s="70" t="s">
        <v>7225</v>
      </c>
      <c r="D2611" s="69">
        <v>45656.576192129629</v>
      </c>
      <c r="E2611" s="70" t="s">
        <v>216</v>
      </c>
      <c r="F2611" s="115" t="s">
        <v>11007</v>
      </c>
      <c r="G2611" s="107" t="s">
        <v>34</v>
      </c>
      <c r="H2611" s="69">
        <v>45657.599953703706</v>
      </c>
      <c r="I2611" s="108" t="b">
        <v>0</v>
      </c>
      <c r="J2611" s="14"/>
      <c r="K2611" s="92">
        <v>1029</v>
      </c>
      <c r="L2611" s="109" t="s">
        <v>12526</v>
      </c>
      <c r="M2611" t="str">
        <f>_xlfn.IFNA(VLOOKUP(B2611,Dashboard!$B$2:$V$1276,21,0),"HAPUS")</f>
        <v>BELUM SPS</v>
      </c>
    </row>
    <row r="2612" spans="1:13" ht="13.8" hidden="1" thickBot="1">
      <c r="A2612" s="103">
        <v>2611</v>
      </c>
      <c r="B2612" s="63" t="s">
        <v>7226</v>
      </c>
      <c r="C2612" s="63" t="s">
        <v>7227</v>
      </c>
      <c r="D2612" s="62">
        <v>45656.580196759256</v>
      </c>
      <c r="E2612" s="63" t="s">
        <v>22</v>
      </c>
      <c r="F2612" s="113" t="s">
        <v>11007</v>
      </c>
      <c r="G2612" s="111" t="s">
        <v>34</v>
      </c>
      <c r="H2612" s="62">
        <v>45657.600046296298</v>
      </c>
      <c r="I2612" s="104" t="b">
        <v>0</v>
      </c>
      <c r="J2612" s="9"/>
      <c r="K2612" s="96">
        <v>1030</v>
      </c>
      <c r="L2612" s="105" t="s">
        <v>12527</v>
      </c>
      <c r="M2612" t="str">
        <f>_xlfn.IFNA(VLOOKUP(B2612,Dashboard!$B$2:$V$1276,21,0),"HAPUS")</f>
        <v>BELUM SPS</v>
      </c>
    </row>
    <row r="2613" spans="1:13" ht="13.8" hidden="1" thickBot="1">
      <c r="A2613" s="106">
        <v>2612</v>
      </c>
      <c r="B2613" s="70" t="s">
        <v>7228</v>
      </c>
      <c r="C2613" s="70" t="s">
        <v>1214</v>
      </c>
      <c r="D2613" s="69">
        <v>45656.581724537034</v>
      </c>
      <c r="E2613" s="70" t="s">
        <v>280</v>
      </c>
      <c r="F2613" s="14"/>
      <c r="G2613" s="14"/>
      <c r="H2613" s="14"/>
      <c r="I2613" s="108" t="b">
        <v>0</v>
      </c>
      <c r="J2613" s="14"/>
      <c r="K2613" s="92">
        <v>0</v>
      </c>
      <c r="L2613" s="109" t="s">
        <v>11001</v>
      </c>
      <c r="M2613" t="str">
        <f>_xlfn.IFNA(VLOOKUP(B2613,Dashboard!$B$2:$V$1276,21,0),"HAPUS")</f>
        <v>BELUM SPS</v>
      </c>
    </row>
    <row r="2614" spans="1:13" ht="13.8" hidden="1" thickBot="1">
      <c r="A2614" s="103">
        <v>2613</v>
      </c>
      <c r="B2614" s="63" t="s">
        <v>7229</v>
      </c>
      <c r="C2614" s="63" t="s">
        <v>7231</v>
      </c>
      <c r="D2614" s="62">
        <v>45656.588182870371</v>
      </c>
      <c r="E2614" s="63" t="s">
        <v>7232</v>
      </c>
      <c r="F2614" s="9"/>
      <c r="G2614" s="9"/>
      <c r="H2614" s="9"/>
      <c r="I2614" s="104" t="b">
        <v>0</v>
      </c>
      <c r="J2614" s="9"/>
      <c r="K2614" s="96">
        <v>0</v>
      </c>
      <c r="L2614" s="105" t="s">
        <v>11001</v>
      </c>
      <c r="M2614" t="str">
        <f>_xlfn.IFNA(VLOOKUP(B2614,Dashboard!$B$2:$V$1276,21,0),"HAPUS")</f>
        <v>BELUM SPS</v>
      </c>
    </row>
    <row r="2615" spans="1:13" ht="13.8" hidden="1" thickBot="1">
      <c r="A2615" s="106">
        <v>2614</v>
      </c>
      <c r="B2615" s="70" t="s">
        <v>7233</v>
      </c>
      <c r="C2615" s="70" t="s">
        <v>1212</v>
      </c>
      <c r="D2615" s="69">
        <v>45656.592789351853</v>
      </c>
      <c r="E2615" s="70" t="s">
        <v>280</v>
      </c>
      <c r="F2615" s="14"/>
      <c r="G2615" s="14"/>
      <c r="H2615" s="14"/>
      <c r="I2615" s="108" t="b">
        <v>0</v>
      </c>
      <c r="J2615" s="14"/>
      <c r="K2615" s="92">
        <v>0</v>
      </c>
      <c r="L2615" s="109" t="s">
        <v>11001</v>
      </c>
      <c r="M2615" t="str">
        <f>_xlfn.IFNA(VLOOKUP(B2615,Dashboard!$B$2:$V$1276,21,0),"HAPUS")</f>
        <v>BELUM SPS</v>
      </c>
    </row>
    <row r="2616" spans="1:13" ht="13.8" hidden="1" thickBot="1">
      <c r="A2616" s="103">
        <v>2615</v>
      </c>
      <c r="B2616" s="63" t="s">
        <v>7234</v>
      </c>
      <c r="C2616" s="63" t="s">
        <v>7236</v>
      </c>
      <c r="D2616" s="62">
        <v>45656.596377314818</v>
      </c>
      <c r="E2616" s="63" t="s">
        <v>194</v>
      </c>
      <c r="F2616" s="9"/>
      <c r="G2616" s="9"/>
      <c r="H2616" s="9"/>
      <c r="I2616" s="104" t="b">
        <v>0</v>
      </c>
      <c r="J2616" s="9"/>
      <c r="K2616" s="96">
        <v>0</v>
      </c>
      <c r="L2616" s="105" t="s">
        <v>11001</v>
      </c>
      <c r="M2616" t="str">
        <f>_xlfn.IFNA(VLOOKUP(B2616,Dashboard!$B$2:$V$1276,21,0),"HAPUS")</f>
        <v>BELUM SPS</v>
      </c>
    </row>
    <row r="2617" spans="1:13" ht="13.8" hidden="1" thickBot="1">
      <c r="A2617" s="106">
        <v>2616</v>
      </c>
      <c r="B2617" s="70" t="s">
        <v>7237</v>
      </c>
      <c r="C2617" s="70" t="s">
        <v>7239</v>
      </c>
      <c r="D2617" s="69">
        <v>45656.598344907405</v>
      </c>
      <c r="E2617" s="70" t="s">
        <v>194</v>
      </c>
      <c r="F2617" s="14"/>
      <c r="G2617" s="14"/>
      <c r="H2617" s="14"/>
      <c r="I2617" s="108" t="b">
        <v>0</v>
      </c>
      <c r="J2617" s="14"/>
      <c r="K2617" s="92">
        <v>0</v>
      </c>
      <c r="L2617" s="109" t="s">
        <v>11001</v>
      </c>
      <c r="M2617" t="str">
        <f>_xlfn.IFNA(VLOOKUP(B2617,Dashboard!$B$2:$V$1276,21,0),"HAPUS")</f>
        <v>BELUM SPS</v>
      </c>
    </row>
    <row r="2618" spans="1:13" ht="13.8" hidden="1" thickBot="1">
      <c r="A2618" s="103">
        <v>2617</v>
      </c>
      <c r="B2618" s="63" t="s">
        <v>7240</v>
      </c>
      <c r="C2618" s="63" t="s">
        <v>7242</v>
      </c>
      <c r="D2618" s="62">
        <v>45656.606770833336</v>
      </c>
      <c r="E2618" s="63" t="s">
        <v>183</v>
      </c>
      <c r="F2618" s="9"/>
      <c r="G2618" s="9"/>
      <c r="H2618" s="9"/>
      <c r="I2618" s="104" t="b">
        <v>0</v>
      </c>
      <c r="J2618" s="9"/>
      <c r="K2618" s="96">
        <v>0</v>
      </c>
      <c r="L2618" s="105" t="s">
        <v>11001</v>
      </c>
      <c r="M2618" t="str">
        <f>_xlfn.IFNA(VLOOKUP(B2618,Dashboard!$B$2:$V$1276,21,0),"HAPUS")</f>
        <v>BELUM SPS</v>
      </c>
    </row>
    <row r="2619" spans="1:13" ht="13.8" hidden="1" thickBot="1">
      <c r="A2619" s="106">
        <v>2618</v>
      </c>
      <c r="B2619" s="70" t="s">
        <v>7243</v>
      </c>
      <c r="C2619" s="70" t="s">
        <v>7244</v>
      </c>
      <c r="D2619" s="69">
        <v>45656.610763888886</v>
      </c>
      <c r="E2619" s="70" t="s">
        <v>216</v>
      </c>
      <c r="F2619" s="14"/>
      <c r="G2619" s="14"/>
      <c r="H2619" s="14"/>
      <c r="I2619" s="108" t="b">
        <v>0</v>
      </c>
      <c r="J2619" s="14"/>
      <c r="K2619" s="92">
        <v>0</v>
      </c>
      <c r="L2619" s="109" t="s">
        <v>11001</v>
      </c>
      <c r="M2619" t="str">
        <f>_xlfn.IFNA(VLOOKUP(B2619,Dashboard!$B$2:$V$1276,21,0),"HAPUS")</f>
        <v>BELUM SPS</v>
      </c>
    </row>
    <row r="2620" spans="1:13" ht="13.8" hidden="1" thickBot="1">
      <c r="A2620" s="103">
        <v>2619</v>
      </c>
      <c r="B2620" s="63" t="s">
        <v>7245</v>
      </c>
      <c r="C2620" s="63" t="s">
        <v>7247</v>
      </c>
      <c r="D2620" s="62">
        <v>45656.612118055556</v>
      </c>
      <c r="E2620" s="63" t="s">
        <v>22</v>
      </c>
      <c r="F2620" s="9"/>
      <c r="G2620" s="9"/>
      <c r="H2620" s="9"/>
      <c r="I2620" s="104" t="b">
        <v>0</v>
      </c>
      <c r="J2620" s="9"/>
      <c r="K2620" s="96">
        <v>0</v>
      </c>
      <c r="L2620" s="105" t="s">
        <v>11001</v>
      </c>
      <c r="M2620" t="str">
        <f>_xlfn.IFNA(VLOOKUP(B2620,Dashboard!$B$2:$V$1276,21,0),"HAPUS")</f>
        <v>BELUM SPS</v>
      </c>
    </row>
    <row r="2621" spans="1:13" ht="13.8" hidden="1" thickBot="1">
      <c r="A2621" s="106">
        <v>2620</v>
      </c>
      <c r="B2621" s="70" t="s">
        <v>7248</v>
      </c>
      <c r="C2621" s="70" t="s">
        <v>7249</v>
      </c>
      <c r="D2621" s="69">
        <v>45656.616249999999</v>
      </c>
      <c r="E2621" s="70" t="s">
        <v>216</v>
      </c>
      <c r="F2621" s="14"/>
      <c r="G2621" s="14"/>
      <c r="H2621" s="14"/>
      <c r="I2621" s="108" t="b">
        <v>0</v>
      </c>
      <c r="J2621" s="14"/>
      <c r="K2621" s="92">
        <v>0</v>
      </c>
      <c r="L2621" s="109" t="s">
        <v>11001</v>
      </c>
      <c r="M2621" t="str">
        <f>_xlfn.IFNA(VLOOKUP(B2621,Dashboard!$B$2:$V$1276,21,0),"HAPUS")</f>
        <v>BELUM SPS</v>
      </c>
    </row>
    <row r="2622" spans="1:13" ht="13.8" hidden="1" thickBot="1">
      <c r="A2622" s="103">
        <v>2621</v>
      </c>
      <c r="B2622" s="63" t="s">
        <v>7250</v>
      </c>
      <c r="C2622" s="63" t="s">
        <v>7252</v>
      </c>
      <c r="D2622" s="62">
        <v>45656.619085648148</v>
      </c>
      <c r="E2622" s="63" t="s">
        <v>194</v>
      </c>
      <c r="F2622" s="9"/>
      <c r="G2622" s="9"/>
      <c r="H2622" s="9"/>
      <c r="I2622" s="104" t="b">
        <v>0</v>
      </c>
      <c r="J2622" s="9"/>
      <c r="K2622" s="96">
        <v>0</v>
      </c>
      <c r="L2622" s="105" t="s">
        <v>11001</v>
      </c>
      <c r="M2622" t="str">
        <f>_xlfn.IFNA(VLOOKUP(B2622,Dashboard!$B$2:$V$1276,21,0),"HAPUS")</f>
        <v>BELUM SPS</v>
      </c>
    </row>
    <row r="2623" spans="1:13" ht="13.8" hidden="1" thickBot="1">
      <c r="A2623" s="106">
        <v>2622</v>
      </c>
      <c r="B2623" s="70" t="s">
        <v>7253</v>
      </c>
      <c r="C2623" s="70" t="s">
        <v>7255</v>
      </c>
      <c r="D2623" s="69">
        <v>45656.624803240738</v>
      </c>
      <c r="E2623" s="70" t="s">
        <v>216</v>
      </c>
      <c r="F2623" s="14"/>
      <c r="G2623" s="14"/>
      <c r="H2623" s="14"/>
      <c r="I2623" s="108" t="b">
        <v>0</v>
      </c>
      <c r="J2623" s="14"/>
      <c r="K2623" s="92">
        <v>0</v>
      </c>
      <c r="L2623" s="109" t="s">
        <v>11001</v>
      </c>
      <c r="M2623" t="str">
        <f>_xlfn.IFNA(VLOOKUP(B2623,Dashboard!$B$2:$V$1276,21,0),"HAPUS")</f>
        <v>BELUM SPS</v>
      </c>
    </row>
    <row r="2624" spans="1:13" ht="13.8" hidden="1" thickBot="1">
      <c r="A2624" s="103">
        <v>2623</v>
      </c>
      <c r="B2624" s="63" t="s">
        <v>7256</v>
      </c>
      <c r="C2624" s="63" t="s">
        <v>7258</v>
      </c>
      <c r="D2624" s="62">
        <v>45656.626238425924</v>
      </c>
      <c r="E2624" s="63" t="s">
        <v>22</v>
      </c>
      <c r="F2624" s="9"/>
      <c r="G2624" s="9"/>
      <c r="H2624" s="9"/>
      <c r="I2624" s="104" t="b">
        <v>0</v>
      </c>
      <c r="J2624" s="9"/>
      <c r="K2624" s="96">
        <v>0</v>
      </c>
      <c r="L2624" s="105" t="s">
        <v>11001</v>
      </c>
      <c r="M2624" t="str">
        <f>_xlfn.IFNA(VLOOKUP(B2624,Dashboard!$B$2:$V$1276,21,0),"HAPUS")</f>
        <v>BELUM SPS</v>
      </c>
    </row>
    <row r="2625" spans="1:13" ht="13.8" hidden="1" thickBot="1">
      <c r="A2625" s="106">
        <v>2624</v>
      </c>
      <c r="B2625" s="70" t="s">
        <v>7259</v>
      </c>
      <c r="C2625" s="70" t="s">
        <v>7261</v>
      </c>
      <c r="D2625" s="69">
        <v>45656.626562500001</v>
      </c>
      <c r="E2625" s="70" t="s">
        <v>22</v>
      </c>
      <c r="F2625" s="14"/>
      <c r="G2625" s="14"/>
      <c r="H2625" s="14"/>
      <c r="I2625" s="108" t="b">
        <v>0</v>
      </c>
      <c r="J2625" s="14"/>
      <c r="K2625" s="92">
        <v>0</v>
      </c>
      <c r="L2625" s="109" t="s">
        <v>11001</v>
      </c>
      <c r="M2625" t="str">
        <f>_xlfn.IFNA(VLOOKUP(B2625,Dashboard!$B$2:$V$1276,21,0),"HAPUS")</f>
        <v>BELUM SPS</v>
      </c>
    </row>
    <row r="2626" spans="1:13" ht="13.8" thickBot="1">
      <c r="A2626" s="103">
        <v>2625</v>
      </c>
      <c r="B2626" s="63" t="s">
        <v>7262</v>
      </c>
      <c r="C2626" s="63" t="s">
        <v>7264</v>
      </c>
      <c r="D2626" s="62">
        <v>45656.626840277779</v>
      </c>
      <c r="E2626" s="63" t="s">
        <v>22</v>
      </c>
      <c r="F2626" s="9"/>
      <c r="G2626" s="9"/>
      <c r="H2626" s="9"/>
      <c r="I2626" s="104" t="b">
        <v>0</v>
      </c>
      <c r="J2626" s="9"/>
      <c r="K2626" s="96">
        <v>0</v>
      </c>
      <c r="L2626" s="105" t="s">
        <v>11001</v>
      </c>
      <c r="M2626" t="str">
        <f>_xlfn.IFNA(VLOOKUP(B2626,Dashboard!$B$2:$V$1276,21,0),"HAPUS")</f>
        <v>HAPUS</v>
      </c>
    </row>
    <row r="2627" spans="1:13" ht="13.8" hidden="1" thickBot="1">
      <c r="A2627" s="106">
        <v>2626</v>
      </c>
      <c r="B2627" s="70" t="s">
        <v>7265</v>
      </c>
      <c r="C2627" s="70" t="s">
        <v>7266</v>
      </c>
      <c r="D2627" s="69">
        <v>45656.62704861111</v>
      </c>
      <c r="E2627" s="70" t="s">
        <v>216</v>
      </c>
      <c r="F2627" s="14"/>
      <c r="G2627" s="14"/>
      <c r="H2627" s="14"/>
      <c r="I2627" s="108" t="b">
        <v>0</v>
      </c>
      <c r="J2627" s="14"/>
      <c r="K2627" s="92">
        <v>0</v>
      </c>
      <c r="L2627" s="109" t="s">
        <v>11001</v>
      </c>
      <c r="M2627" t="str">
        <f>_xlfn.IFNA(VLOOKUP(B2627,Dashboard!$B$2:$V$1276,21,0),"HAPUS")</f>
        <v>BELUM SPS</v>
      </c>
    </row>
    <row r="2628" spans="1:13" ht="13.8" hidden="1" thickBot="1">
      <c r="A2628" s="103">
        <v>2627</v>
      </c>
      <c r="B2628" s="63" t="s">
        <v>7267</v>
      </c>
      <c r="C2628" s="63" t="s">
        <v>7269</v>
      </c>
      <c r="D2628" s="62">
        <v>45656.628136574072</v>
      </c>
      <c r="E2628" s="63" t="s">
        <v>618</v>
      </c>
      <c r="F2628" s="9"/>
      <c r="G2628" s="9"/>
      <c r="H2628" s="9"/>
      <c r="I2628" s="104" t="b">
        <v>0</v>
      </c>
      <c r="J2628" s="9"/>
      <c r="K2628" s="96">
        <v>0</v>
      </c>
      <c r="L2628" s="105" t="s">
        <v>11001</v>
      </c>
      <c r="M2628" t="str">
        <f>_xlfn.IFNA(VLOOKUP(B2628,Dashboard!$B$2:$V$1276,21,0),"HAPUS")</f>
        <v>BELUM SPS</v>
      </c>
    </row>
    <row r="2629" spans="1:13" ht="13.8" hidden="1" thickBot="1">
      <c r="A2629" s="106">
        <v>2628</v>
      </c>
      <c r="B2629" s="70" t="s">
        <v>7270</v>
      </c>
      <c r="C2629" s="70" t="s">
        <v>7271</v>
      </c>
      <c r="D2629" s="69">
        <v>45656.629652777781</v>
      </c>
      <c r="E2629" s="70" t="s">
        <v>216</v>
      </c>
      <c r="F2629" s="14"/>
      <c r="G2629" s="14"/>
      <c r="H2629" s="14"/>
      <c r="I2629" s="108" t="b">
        <v>0</v>
      </c>
      <c r="J2629" s="14"/>
      <c r="K2629" s="92">
        <v>0</v>
      </c>
      <c r="L2629" s="109" t="s">
        <v>11001</v>
      </c>
      <c r="M2629" t="str">
        <f>_xlfn.IFNA(VLOOKUP(B2629,Dashboard!$B$2:$V$1276,21,0),"HAPUS")</f>
        <v>BELUM SPS</v>
      </c>
    </row>
    <row r="2630" spans="1:13" ht="13.8" hidden="1" thickBot="1">
      <c r="A2630" s="103">
        <v>2629</v>
      </c>
      <c r="B2630" s="63" t="s">
        <v>7272</v>
      </c>
      <c r="C2630" s="63" t="s">
        <v>7274</v>
      </c>
      <c r="D2630" s="62">
        <v>45656.630601851852</v>
      </c>
      <c r="E2630" s="63" t="s">
        <v>194</v>
      </c>
      <c r="F2630" s="9"/>
      <c r="G2630" s="9"/>
      <c r="H2630" s="9"/>
      <c r="I2630" s="104" t="b">
        <v>0</v>
      </c>
      <c r="J2630" s="9"/>
      <c r="K2630" s="96">
        <v>0</v>
      </c>
      <c r="L2630" s="105" t="s">
        <v>11001</v>
      </c>
      <c r="M2630" t="str">
        <f>_xlfn.IFNA(VLOOKUP(B2630,Dashboard!$B$2:$V$1276,21,0),"HAPUS")</f>
        <v>BELUM SPS</v>
      </c>
    </row>
    <row r="2631" spans="1:13" ht="13.8" hidden="1" thickBot="1">
      <c r="A2631" s="106">
        <v>2630</v>
      </c>
      <c r="B2631" s="70" t="s">
        <v>7275</v>
      </c>
      <c r="C2631" s="70" t="s">
        <v>7277</v>
      </c>
      <c r="D2631" s="69">
        <v>45656.631458333337</v>
      </c>
      <c r="E2631" s="70" t="s">
        <v>758</v>
      </c>
      <c r="F2631" s="14"/>
      <c r="G2631" s="14"/>
      <c r="H2631" s="14"/>
      <c r="I2631" s="108" t="b">
        <v>0</v>
      </c>
      <c r="J2631" s="14"/>
      <c r="K2631" s="92">
        <v>0</v>
      </c>
      <c r="L2631" s="109" t="s">
        <v>11001</v>
      </c>
      <c r="M2631" t="str">
        <f>_xlfn.IFNA(VLOOKUP(B2631,Dashboard!$B$2:$V$1276,21,0),"HAPUS")</f>
        <v>BELUM SPS</v>
      </c>
    </row>
    <row r="2632" spans="1:13" ht="13.8" hidden="1" thickBot="1">
      <c r="A2632" s="103">
        <v>2631</v>
      </c>
      <c r="B2632" s="63" t="s">
        <v>7278</v>
      </c>
      <c r="C2632" s="63" t="s">
        <v>5506</v>
      </c>
      <c r="D2632" s="62">
        <v>45656.633831018517</v>
      </c>
      <c r="E2632" s="63" t="s">
        <v>899</v>
      </c>
      <c r="F2632" s="9"/>
      <c r="G2632" s="9"/>
      <c r="H2632" s="9"/>
      <c r="I2632" s="104" t="b">
        <v>0</v>
      </c>
      <c r="J2632" s="9"/>
      <c r="K2632" s="96">
        <v>0</v>
      </c>
      <c r="L2632" s="105" t="s">
        <v>11001</v>
      </c>
      <c r="M2632" t="str">
        <f>_xlfn.IFNA(VLOOKUP(B2632,Dashboard!$B$2:$V$1276,21,0),"HAPUS")</f>
        <v>BELUM SPS</v>
      </c>
    </row>
    <row r="2633" spans="1:13" ht="13.8" hidden="1" thickBot="1">
      <c r="A2633" s="106">
        <v>2632</v>
      </c>
      <c r="B2633" s="70" t="s">
        <v>7280</v>
      </c>
      <c r="C2633" s="70" t="s">
        <v>7282</v>
      </c>
      <c r="D2633" s="69">
        <v>45656.638564814813</v>
      </c>
      <c r="E2633" s="70" t="s">
        <v>22</v>
      </c>
      <c r="F2633" s="14"/>
      <c r="G2633" s="14"/>
      <c r="H2633" s="14"/>
      <c r="I2633" s="108" t="b">
        <v>0</v>
      </c>
      <c r="J2633" s="14"/>
      <c r="K2633" s="92">
        <v>0</v>
      </c>
      <c r="L2633" s="109" t="s">
        <v>11001</v>
      </c>
      <c r="M2633" t="str">
        <f>_xlfn.IFNA(VLOOKUP(B2633,Dashboard!$B$2:$V$1276,21,0),"HAPUS")</f>
        <v>BELUM SPS</v>
      </c>
    </row>
    <row r="2634" spans="1:13" ht="13.8" hidden="1" thickBot="1">
      <c r="A2634" s="103">
        <v>2633</v>
      </c>
      <c r="B2634" s="63" t="s">
        <v>7280</v>
      </c>
      <c r="C2634" s="63" t="s">
        <v>7283</v>
      </c>
      <c r="D2634" s="62">
        <v>45656.639305555553</v>
      </c>
      <c r="E2634" s="63" t="s">
        <v>22</v>
      </c>
      <c r="F2634" s="9"/>
      <c r="G2634" s="9"/>
      <c r="H2634" s="9"/>
      <c r="I2634" s="104" t="b">
        <v>0</v>
      </c>
      <c r="J2634" s="9"/>
      <c r="K2634" s="96">
        <v>0</v>
      </c>
      <c r="L2634" s="105" t="s">
        <v>11001</v>
      </c>
      <c r="M2634" t="str">
        <f>_xlfn.IFNA(VLOOKUP(B2634,Dashboard!$B$2:$V$1276,21,0),"HAPUS")</f>
        <v>BELUM SPS</v>
      </c>
    </row>
    <row r="2635" spans="1:13" ht="13.8" hidden="1" thickBot="1">
      <c r="A2635" s="106">
        <v>2634</v>
      </c>
      <c r="B2635" s="70" t="s">
        <v>7284</v>
      </c>
      <c r="C2635" s="70" t="s">
        <v>7286</v>
      </c>
      <c r="D2635" s="69">
        <v>45656.643993055557</v>
      </c>
      <c r="E2635" s="70" t="s">
        <v>413</v>
      </c>
      <c r="F2635" s="14"/>
      <c r="G2635" s="14"/>
      <c r="H2635" s="14"/>
      <c r="I2635" s="108" t="b">
        <v>0</v>
      </c>
      <c r="J2635" s="14"/>
      <c r="K2635" s="92">
        <v>0</v>
      </c>
      <c r="L2635" s="109" t="s">
        <v>11001</v>
      </c>
      <c r="M2635" t="str">
        <f>_xlfn.IFNA(VLOOKUP(B2635,Dashboard!$B$2:$V$1276,21,0),"HAPUS")</f>
        <v>BELUM SPS</v>
      </c>
    </row>
    <row r="2636" spans="1:13" ht="13.8" hidden="1" thickBot="1">
      <c r="A2636" s="103">
        <v>2635</v>
      </c>
      <c r="B2636" s="63" t="s">
        <v>7287</v>
      </c>
      <c r="C2636" s="63" t="s">
        <v>7289</v>
      </c>
      <c r="D2636" s="62">
        <v>45656.646284722221</v>
      </c>
      <c r="E2636" s="63" t="s">
        <v>194</v>
      </c>
      <c r="F2636" s="9"/>
      <c r="G2636" s="9"/>
      <c r="H2636" s="9"/>
      <c r="I2636" s="104" t="b">
        <v>0</v>
      </c>
      <c r="J2636" s="9"/>
      <c r="K2636" s="96">
        <v>0</v>
      </c>
      <c r="L2636" s="105" t="s">
        <v>11001</v>
      </c>
      <c r="M2636" t="str">
        <f>_xlfn.IFNA(VLOOKUP(B2636,Dashboard!$B$2:$V$1276,21,0),"HAPUS")</f>
        <v>BELUM SPS</v>
      </c>
    </row>
    <row r="2637" spans="1:13" ht="13.8" hidden="1" thickBot="1">
      <c r="A2637" s="106">
        <v>2636</v>
      </c>
      <c r="B2637" s="70" t="s">
        <v>7290</v>
      </c>
      <c r="C2637" s="70" t="s">
        <v>7292</v>
      </c>
      <c r="D2637" s="69">
        <v>45656.647256944445</v>
      </c>
      <c r="E2637" s="70" t="s">
        <v>194</v>
      </c>
      <c r="F2637" s="14"/>
      <c r="G2637" s="14"/>
      <c r="H2637" s="14"/>
      <c r="I2637" s="108" t="b">
        <v>0</v>
      </c>
      <c r="J2637" s="14"/>
      <c r="K2637" s="92">
        <v>0</v>
      </c>
      <c r="L2637" s="109" t="s">
        <v>11001</v>
      </c>
      <c r="M2637" t="str">
        <f>_xlfn.IFNA(VLOOKUP(B2637,Dashboard!$B$2:$V$1276,21,0),"HAPUS")</f>
        <v>BELUM SPS</v>
      </c>
    </row>
    <row r="2638" spans="1:13" ht="13.8" hidden="1" thickBot="1">
      <c r="A2638" s="103">
        <v>2637</v>
      </c>
      <c r="B2638" s="63" t="s">
        <v>7293</v>
      </c>
      <c r="C2638" s="63" t="s">
        <v>7295</v>
      </c>
      <c r="D2638" s="62">
        <v>45656.647812499999</v>
      </c>
      <c r="E2638" s="63" t="s">
        <v>194</v>
      </c>
      <c r="F2638" s="9"/>
      <c r="G2638" s="9"/>
      <c r="H2638" s="9"/>
      <c r="I2638" s="104" t="b">
        <v>0</v>
      </c>
      <c r="J2638" s="9"/>
      <c r="K2638" s="96">
        <v>0</v>
      </c>
      <c r="L2638" s="105" t="s">
        <v>11001</v>
      </c>
      <c r="M2638" t="str">
        <f>_xlfn.IFNA(VLOOKUP(B2638,Dashboard!$B$2:$V$1276,21,0),"HAPUS")</f>
        <v>BELUM SPS</v>
      </c>
    </row>
    <row r="2639" spans="1:13" ht="13.8" hidden="1" thickBot="1">
      <c r="A2639" s="106">
        <v>2638</v>
      </c>
      <c r="B2639" s="70" t="s">
        <v>7296</v>
      </c>
      <c r="C2639" s="70" t="s">
        <v>7298</v>
      </c>
      <c r="D2639" s="69">
        <v>45656.64880787037</v>
      </c>
      <c r="E2639" s="70" t="s">
        <v>194</v>
      </c>
      <c r="F2639" s="14"/>
      <c r="G2639" s="14"/>
      <c r="H2639" s="14"/>
      <c r="I2639" s="108" t="b">
        <v>0</v>
      </c>
      <c r="J2639" s="14"/>
      <c r="K2639" s="92">
        <v>0</v>
      </c>
      <c r="L2639" s="109" t="s">
        <v>11001</v>
      </c>
      <c r="M2639" t="str">
        <f>_xlfn.IFNA(VLOOKUP(B2639,Dashboard!$B$2:$V$1276,21,0),"HAPUS")</f>
        <v>BELUM SPS</v>
      </c>
    </row>
    <row r="2640" spans="1:13" ht="13.8" hidden="1" thickBot="1">
      <c r="A2640" s="103">
        <v>2639</v>
      </c>
      <c r="B2640" s="63" t="s">
        <v>7299</v>
      </c>
      <c r="C2640" s="63" t="s">
        <v>7301</v>
      </c>
      <c r="D2640" s="62">
        <v>45656.651724537034</v>
      </c>
      <c r="E2640" s="63" t="s">
        <v>194</v>
      </c>
      <c r="F2640" s="9"/>
      <c r="G2640" s="9"/>
      <c r="H2640" s="9"/>
      <c r="I2640" s="104" t="b">
        <v>0</v>
      </c>
      <c r="J2640" s="9"/>
      <c r="K2640" s="96">
        <v>0</v>
      </c>
      <c r="L2640" s="105" t="s">
        <v>11001</v>
      </c>
      <c r="M2640" t="str">
        <f>_xlfn.IFNA(VLOOKUP(B2640,Dashboard!$B$2:$V$1276,21,0),"HAPUS")</f>
        <v>BELUM SPS</v>
      </c>
    </row>
    <row r="2641" spans="1:13" ht="13.8" hidden="1" thickBot="1">
      <c r="A2641" s="106">
        <v>2640</v>
      </c>
      <c r="B2641" s="70" t="s">
        <v>7302</v>
      </c>
      <c r="C2641" s="70" t="s">
        <v>7304</v>
      </c>
      <c r="D2641" s="69">
        <v>45657.374085648145</v>
      </c>
      <c r="E2641" s="70" t="s">
        <v>87</v>
      </c>
      <c r="F2641" s="14"/>
      <c r="G2641" s="14"/>
      <c r="H2641" s="14"/>
      <c r="I2641" s="108" t="b">
        <v>0</v>
      </c>
      <c r="J2641" s="14"/>
      <c r="K2641" s="92">
        <v>0</v>
      </c>
      <c r="L2641" s="109" t="s">
        <v>11001</v>
      </c>
      <c r="M2641" t="str">
        <f>_xlfn.IFNA(VLOOKUP(B2641,Dashboard!$B$2:$V$1276,21,0),"HAPUS")</f>
        <v>BELUM SPS</v>
      </c>
    </row>
    <row r="2642" spans="1:13" ht="13.8" hidden="1" thickBot="1">
      <c r="A2642" s="103">
        <v>2641</v>
      </c>
      <c r="B2642" s="63" t="s">
        <v>7305</v>
      </c>
      <c r="C2642" s="63" t="s">
        <v>7307</v>
      </c>
      <c r="D2642" s="62">
        <v>45657.378379629627</v>
      </c>
      <c r="E2642" s="63" t="s">
        <v>868</v>
      </c>
      <c r="F2642" s="9"/>
      <c r="G2642" s="9"/>
      <c r="H2642" s="9"/>
      <c r="I2642" s="104" t="b">
        <v>0</v>
      </c>
      <c r="J2642" s="9"/>
      <c r="K2642" s="96">
        <v>0</v>
      </c>
      <c r="L2642" s="105" t="s">
        <v>11001</v>
      </c>
      <c r="M2642" t="str">
        <f>_xlfn.IFNA(VLOOKUP(B2642,Dashboard!$B$2:$V$1276,21,0),"HAPUS")</f>
        <v>BELUM SPS</v>
      </c>
    </row>
    <row r="2643" spans="1:13" ht="13.8" hidden="1" thickBot="1">
      <c r="A2643" s="106">
        <v>2642</v>
      </c>
      <c r="B2643" s="70" t="s">
        <v>7308</v>
      </c>
      <c r="C2643" s="70" t="s">
        <v>7310</v>
      </c>
      <c r="D2643" s="69">
        <v>45657.379108796296</v>
      </c>
      <c r="E2643" s="70" t="s">
        <v>280</v>
      </c>
      <c r="F2643" s="14"/>
      <c r="G2643" s="14"/>
      <c r="H2643" s="14"/>
      <c r="I2643" s="108" t="b">
        <v>0</v>
      </c>
      <c r="J2643" s="14"/>
      <c r="K2643" s="92">
        <v>0</v>
      </c>
      <c r="L2643" s="109" t="s">
        <v>11001</v>
      </c>
      <c r="M2643" t="str">
        <f>_xlfn.IFNA(VLOOKUP(B2643,Dashboard!$B$2:$V$1276,21,0),"HAPUS")</f>
        <v>BELUM SPS</v>
      </c>
    </row>
    <row r="2644" spans="1:13" ht="13.8" thickBot="1">
      <c r="A2644" s="103">
        <v>2643</v>
      </c>
      <c r="B2644" s="63" t="s">
        <v>7311</v>
      </c>
      <c r="C2644" s="63" t="s">
        <v>6415</v>
      </c>
      <c r="D2644" s="62">
        <v>45657.384594907409</v>
      </c>
      <c r="E2644" s="63" t="s">
        <v>39</v>
      </c>
      <c r="F2644" s="9"/>
      <c r="G2644" s="9"/>
      <c r="H2644" s="9"/>
      <c r="I2644" s="104" t="b">
        <v>0</v>
      </c>
      <c r="J2644" s="9"/>
      <c r="K2644" s="96">
        <v>0</v>
      </c>
      <c r="L2644" s="105" t="s">
        <v>11001</v>
      </c>
      <c r="M2644" t="str">
        <f>_xlfn.IFNA(VLOOKUP(B2644,Dashboard!$B$2:$V$1276,21,0),"HAPUS")</f>
        <v>HAPUS</v>
      </c>
    </row>
    <row r="2645" spans="1:13" ht="13.8" hidden="1" thickBot="1">
      <c r="A2645" s="106">
        <v>2644</v>
      </c>
      <c r="B2645" s="70" t="s">
        <v>7312</v>
      </c>
      <c r="C2645" s="70" t="s">
        <v>7313</v>
      </c>
      <c r="D2645" s="69">
        <v>45657.387615740743</v>
      </c>
      <c r="E2645" s="70" t="s">
        <v>98</v>
      </c>
      <c r="F2645" s="14"/>
      <c r="G2645" s="14"/>
      <c r="H2645" s="14"/>
      <c r="I2645" s="108" t="b">
        <v>0</v>
      </c>
      <c r="J2645" s="14"/>
      <c r="K2645" s="92">
        <v>0</v>
      </c>
      <c r="L2645" s="109" t="s">
        <v>11001</v>
      </c>
      <c r="M2645" t="str">
        <f>_xlfn.IFNA(VLOOKUP(B2645,Dashboard!$B$2:$V$1276,21,0),"HAPUS")</f>
        <v>BELUM SPS</v>
      </c>
    </row>
    <row r="2646" spans="1:13" ht="13.8" hidden="1" thickBot="1">
      <c r="A2646" s="103">
        <v>2645</v>
      </c>
      <c r="B2646" s="63" t="s">
        <v>7314</v>
      </c>
      <c r="C2646" s="63" t="s">
        <v>7315</v>
      </c>
      <c r="D2646" s="62">
        <v>45657.395613425928</v>
      </c>
      <c r="E2646" s="63" t="s">
        <v>216</v>
      </c>
      <c r="F2646" s="9"/>
      <c r="G2646" s="9"/>
      <c r="H2646" s="9"/>
      <c r="I2646" s="104" t="b">
        <v>0</v>
      </c>
      <c r="J2646" s="9"/>
      <c r="K2646" s="96">
        <v>0</v>
      </c>
      <c r="L2646" s="105" t="s">
        <v>11001</v>
      </c>
      <c r="M2646" t="str">
        <f>_xlfn.IFNA(VLOOKUP(B2646,Dashboard!$B$2:$V$1276,21,0),"HAPUS")</f>
        <v>BELUM SPS</v>
      </c>
    </row>
    <row r="2647" spans="1:13" ht="13.8" hidden="1" thickBot="1">
      <c r="A2647" s="106">
        <v>2646</v>
      </c>
      <c r="B2647" s="70" t="s">
        <v>7316</v>
      </c>
      <c r="C2647" s="70" t="s">
        <v>7318</v>
      </c>
      <c r="D2647" s="69">
        <v>45657.396944444445</v>
      </c>
      <c r="E2647" s="70" t="s">
        <v>22</v>
      </c>
      <c r="F2647" s="14"/>
      <c r="G2647" s="14"/>
      <c r="H2647" s="14"/>
      <c r="I2647" s="108" t="b">
        <v>0</v>
      </c>
      <c r="J2647" s="14"/>
      <c r="K2647" s="92">
        <v>0</v>
      </c>
      <c r="L2647" s="109" t="s">
        <v>11001</v>
      </c>
      <c r="M2647" t="str">
        <f>_xlfn.IFNA(VLOOKUP(B2647,Dashboard!$B$2:$V$1276,21,0),"HAPUS")</f>
        <v>BELUM SPS</v>
      </c>
    </row>
    <row r="2648" spans="1:13" ht="13.8" hidden="1" thickBot="1">
      <c r="A2648" s="103">
        <v>2647</v>
      </c>
      <c r="B2648" s="63" t="s">
        <v>7319</v>
      </c>
      <c r="C2648" s="63" t="s">
        <v>7321</v>
      </c>
      <c r="D2648" s="62">
        <v>45657.421435185184</v>
      </c>
      <c r="E2648" s="63" t="s">
        <v>194</v>
      </c>
      <c r="F2648" s="9"/>
      <c r="G2648" s="9"/>
      <c r="H2648" s="9"/>
      <c r="I2648" s="104" t="b">
        <v>0</v>
      </c>
      <c r="J2648" s="9"/>
      <c r="K2648" s="96">
        <v>0</v>
      </c>
      <c r="L2648" s="105" t="s">
        <v>11001</v>
      </c>
      <c r="M2648" t="str">
        <f>_xlfn.IFNA(VLOOKUP(B2648,Dashboard!$B$2:$V$1276,21,0),"HAPUS")</f>
        <v>BELUM SPS</v>
      </c>
    </row>
    <row r="2649" spans="1:13" ht="13.8" thickBot="1">
      <c r="A2649" s="106">
        <v>2648</v>
      </c>
      <c r="B2649" s="70" t="s">
        <v>7322</v>
      </c>
      <c r="C2649" s="70" t="s">
        <v>7323</v>
      </c>
      <c r="D2649" s="69">
        <v>45657.449374999997</v>
      </c>
      <c r="E2649" s="70" t="s">
        <v>253</v>
      </c>
      <c r="F2649" s="14"/>
      <c r="G2649" s="14"/>
      <c r="H2649" s="14"/>
      <c r="I2649" s="108" t="b">
        <v>0</v>
      </c>
      <c r="J2649" s="14"/>
      <c r="K2649" s="92">
        <v>0</v>
      </c>
      <c r="L2649" s="109" t="s">
        <v>11001</v>
      </c>
      <c r="M2649" t="str">
        <f>_xlfn.IFNA(VLOOKUP(B2649,Dashboard!$B$2:$V$1276,21,0),"HAPUS")</f>
        <v>HAPUS</v>
      </c>
    </row>
    <row r="2650" spans="1:13" ht="13.8" hidden="1" thickBot="1">
      <c r="A2650" s="103">
        <v>2649</v>
      </c>
      <c r="B2650" s="63" t="s">
        <v>7324</v>
      </c>
      <c r="C2650" s="63" t="s">
        <v>7325</v>
      </c>
      <c r="D2650" s="62">
        <v>45657.428310185183</v>
      </c>
      <c r="E2650" s="63" t="s">
        <v>216</v>
      </c>
      <c r="F2650" s="9"/>
      <c r="G2650" s="9"/>
      <c r="H2650" s="9"/>
      <c r="I2650" s="104" t="b">
        <v>0</v>
      </c>
      <c r="J2650" s="9"/>
      <c r="K2650" s="96">
        <v>0</v>
      </c>
      <c r="L2650" s="105" t="s">
        <v>11001</v>
      </c>
      <c r="M2650" t="str">
        <f>_xlfn.IFNA(VLOOKUP(B2650,Dashboard!$B$2:$V$1276,21,0),"HAPUS")</f>
        <v>BELUM SPS</v>
      </c>
    </row>
    <row r="2651" spans="1:13" ht="13.8" hidden="1" thickBot="1">
      <c r="A2651" s="106">
        <v>2650</v>
      </c>
      <c r="B2651" s="70" t="s">
        <v>7326</v>
      </c>
      <c r="C2651" s="70" t="s">
        <v>7328</v>
      </c>
      <c r="D2651" s="69">
        <v>45657.429293981484</v>
      </c>
      <c r="E2651" s="70" t="s">
        <v>216</v>
      </c>
      <c r="F2651" s="14"/>
      <c r="G2651" s="14"/>
      <c r="H2651" s="14"/>
      <c r="I2651" s="108" t="b">
        <v>0</v>
      </c>
      <c r="J2651" s="14"/>
      <c r="K2651" s="92">
        <v>0</v>
      </c>
      <c r="L2651" s="109" t="s">
        <v>11001</v>
      </c>
      <c r="M2651" t="str">
        <f>_xlfn.IFNA(VLOOKUP(B2651,Dashboard!$B$2:$V$1276,21,0),"HAPUS")</f>
        <v>BELUM SPS</v>
      </c>
    </row>
    <row r="2652" spans="1:13" ht="13.8" thickBot="1">
      <c r="A2652" s="103">
        <v>2651</v>
      </c>
      <c r="B2652" s="63" t="s">
        <v>7329</v>
      </c>
      <c r="C2652" s="63" t="s">
        <v>7330</v>
      </c>
      <c r="D2652" s="62">
        <v>45657.450810185182</v>
      </c>
      <c r="E2652" s="63" t="s">
        <v>253</v>
      </c>
      <c r="F2652" s="9"/>
      <c r="G2652" s="9"/>
      <c r="H2652" s="9"/>
      <c r="I2652" s="104" t="b">
        <v>0</v>
      </c>
      <c r="J2652" s="9"/>
      <c r="K2652" s="96">
        <v>0</v>
      </c>
      <c r="L2652" s="105" t="s">
        <v>11001</v>
      </c>
      <c r="M2652" t="str">
        <f>_xlfn.IFNA(VLOOKUP(B2652,Dashboard!$B$2:$V$1276,21,0),"HAPUS")</f>
        <v>HAPUS</v>
      </c>
    </row>
    <row r="2653" spans="1:13" ht="13.8" hidden="1" thickBot="1">
      <c r="A2653" s="106">
        <v>2652</v>
      </c>
      <c r="B2653" s="70" t="s">
        <v>7331</v>
      </c>
      <c r="C2653" s="70" t="s">
        <v>7332</v>
      </c>
      <c r="D2653" s="69">
        <v>45657.453217592592</v>
      </c>
      <c r="E2653" s="70" t="s">
        <v>216</v>
      </c>
      <c r="F2653" s="14"/>
      <c r="G2653" s="14"/>
      <c r="H2653" s="14"/>
      <c r="I2653" s="108" t="b">
        <v>0</v>
      </c>
      <c r="J2653" s="14"/>
      <c r="K2653" s="92">
        <v>0</v>
      </c>
      <c r="L2653" s="109" t="s">
        <v>11001</v>
      </c>
      <c r="M2653" t="str">
        <f>_xlfn.IFNA(VLOOKUP(B2653,Dashboard!$B$2:$V$1276,21,0),"HAPUS")</f>
        <v>BELUM SPS</v>
      </c>
    </row>
    <row r="2654" spans="1:13" ht="13.8" hidden="1" thickBot="1">
      <c r="A2654" s="103">
        <v>2653</v>
      </c>
      <c r="B2654" s="63" t="s">
        <v>7333</v>
      </c>
      <c r="C2654" s="63" t="s">
        <v>7335</v>
      </c>
      <c r="D2654" s="62">
        <v>45657.461562500001</v>
      </c>
      <c r="E2654" s="63" t="s">
        <v>325</v>
      </c>
      <c r="F2654" s="9"/>
      <c r="G2654" s="9"/>
      <c r="H2654" s="9"/>
      <c r="I2654" s="104" t="b">
        <v>0</v>
      </c>
      <c r="J2654" s="9"/>
      <c r="K2654" s="96">
        <v>0</v>
      </c>
      <c r="L2654" s="105" t="s">
        <v>11001</v>
      </c>
      <c r="M2654" t="str">
        <f>_xlfn.IFNA(VLOOKUP(B2654,Dashboard!$B$2:$V$1276,21,0),"HAPUS")</f>
        <v>BELUM SPS</v>
      </c>
    </row>
    <row r="2655" spans="1:13" ht="13.8" hidden="1" thickBot="1">
      <c r="A2655" s="106">
        <v>2654</v>
      </c>
      <c r="B2655" s="70" t="s">
        <v>7336</v>
      </c>
      <c r="C2655" s="70" t="s">
        <v>7337</v>
      </c>
      <c r="D2655" s="69">
        <v>45657.465300925927</v>
      </c>
      <c r="E2655" s="70" t="s">
        <v>1997</v>
      </c>
      <c r="F2655" s="14"/>
      <c r="G2655" s="14"/>
      <c r="H2655" s="14"/>
      <c r="I2655" s="108" t="b">
        <v>0</v>
      </c>
      <c r="J2655" s="14"/>
      <c r="K2655" s="92">
        <v>0</v>
      </c>
      <c r="L2655" s="109" t="s">
        <v>11001</v>
      </c>
      <c r="M2655" t="str">
        <f>_xlfn.IFNA(VLOOKUP(B2655,Dashboard!$B$2:$V$1276,21,0),"HAPUS")</f>
        <v>BELUM SPS</v>
      </c>
    </row>
    <row r="2656" spans="1:13" ht="13.8" hidden="1" thickBot="1">
      <c r="A2656" s="103">
        <v>2655</v>
      </c>
      <c r="B2656" s="63" t="s">
        <v>7338</v>
      </c>
      <c r="C2656" s="63" t="s">
        <v>7340</v>
      </c>
      <c r="D2656" s="62">
        <v>45657.479803240742</v>
      </c>
      <c r="E2656" s="63" t="s">
        <v>117</v>
      </c>
      <c r="F2656" s="9"/>
      <c r="G2656" s="9"/>
      <c r="H2656" s="9"/>
      <c r="I2656" s="104" t="b">
        <v>0</v>
      </c>
      <c r="J2656" s="9"/>
      <c r="K2656" s="96">
        <v>0</v>
      </c>
      <c r="L2656" s="105" t="s">
        <v>11001</v>
      </c>
      <c r="M2656" t="str">
        <f>_xlfn.IFNA(VLOOKUP(B2656,Dashboard!$B$2:$V$1276,21,0),"HAPUS")</f>
        <v>BELUM SPS</v>
      </c>
    </row>
    <row r="2657" spans="1:13" ht="13.8" hidden="1" thickBot="1">
      <c r="A2657" s="106">
        <v>2656</v>
      </c>
      <c r="B2657" s="70" t="s">
        <v>7341</v>
      </c>
      <c r="C2657" s="70" t="s">
        <v>7343</v>
      </c>
      <c r="D2657" s="69">
        <v>45657.482499999998</v>
      </c>
      <c r="E2657" s="70" t="s">
        <v>216</v>
      </c>
      <c r="F2657" s="14"/>
      <c r="G2657" s="14"/>
      <c r="H2657" s="14"/>
      <c r="I2657" s="108" t="b">
        <v>0</v>
      </c>
      <c r="J2657" s="14"/>
      <c r="K2657" s="92">
        <v>0</v>
      </c>
      <c r="L2657" s="109" t="s">
        <v>11001</v>
      </c>
      <c r="M2657" t="str">
        <f>_xlfn.IFNA(VLOOKUP(B2657,Dashboard!$B$2:$V$1276,21,0),"HAPUS")</f>
        <v>BELUM SPS</v>
      </c>
    </row>
    <row r="2658" spans="1:13" ht="13.8" hidden="1" thickBot="1">
      <c r="A2658" s="103">
        <v>2657</v>
      </c>
      <c r="B2658" s="63" t="s">
        <v>7344</v>
      </c>
      <c r="C2658" s="63" t="s">
        <v>7346</v>
      </c>
      <c r="D2658" s="62">
        <v>45657.485115740739</v>
      </c>
      <c r="E2658" s="63" t="s">
        <v>22</v>
      </c>
      <c r="F2658" s="9"/>
      <c r="G2658" s="9"/>
      <c r="H2658" s="9"/>
      <c r="I2658" s="104" t="b">
        <v>0</v>
      </c>
      <c r="J2658" s="9"/>
      <c r="K2658" s="96">
        <v>0</v>
      </c>
      <c r="L2658" s="105" t="s">
        <v>11001</v>
      </c>
      <c r="M2658" t="str">
        <f>_xlfn.IFNA(VLOOKUP(B2658,Dashboard!$B$2:$V$1276,21,0),"HAPUS")</f>
        <v>BELUM SPS</v>
      </c>
    </row>
    <row r="2659" spans="1:13" ht="13.8" hidden="1" thickBot="1">
      <c r="A2659" s="106">
        <v>2658</v>
      </c>
      <c r="B2659" s="70" t="s">
        <v>7347</v>
      </c>
      <c r="C2659" s="70" t="s">
        <v>3667</v>
      </c>
      <c r="D2659" s="69">
        <v>45657.55332175926</v>
      </c>
      <c r="E2659" s="70" t="s">
        <v>22</v>
      </c>
      <c r="F2659" s="14"/>
      <c r="G2659" s="14"/>
      <c r="H2659" s="14"/>
      <c r="I2659" s="108" t="b">
        <v>0</v>
      </c>
      <c r="J2659" s="14"/>
      <c r="K2659" s="92">
        <v>0</v>
      </c>
      <c r="L2659" s="109" t="s">
        <v>11001</v>
      </c>
      <c r="M2659" t="str">
        <f>_xlfn.IFNA(VLOOKUP(B2659,Dashboard!$B$2:$V$1276,21,0),"HAPUS")</f>
        <v>BELUM SPS</v>
      </c>
    </row>
    <row r="2660" spans="1:13" ht="13.8" hidden="1" thickBot="1">
      <c r="A2660" s="103">
        <v>2659</v>
      </c>
      <c r="B2660" s="63" t="s">
        <v>7348</v>
      </c>
      <c r="C2660" s="63" t="s">
        <v>7349</v>
      </c>
      <c r="D2660" s="62">
        <v>45657.556597222225</v>
      </c>
      <c r="E2660" s="63" t="s">
        <v>216</v>
      </c>
      <c r="F2660" s="9"/>
      <c r="G2660" s="9"/>
      <c r="H2660" s="9"/>
      <c r="I2660" s="104" t="b">
        <v>0</v>
      </c>
      <c r="J2660" s="9"/>
      <c r="K2660" s="96">
        <v>0</v>
      </c>
      <c r="L2660" s="105" t="s">
        <v>11001</v>
      </c>
      <c r="M2660" t="str">
        <f>_xlfn.IFNA(VLOOKUP(B2660,Dashboard!$B$2:$V$1276,21,0),"HAPUS")</f>
        <v>BELUM SPS</v>
      </c>
    </row>
    <row r="2661" spans="1:13" ht="13.8" thickBot="1">
      <c r="A2661" s="106">
        <v>2660</v>
      </c>
      <c r="B2661" s="70" t="s">
        <v>7350</v>
      </c>
      <c r="C2661" s="70" t="s">
        <v>7351</v>
      </c>
      <c r="D2661" s="69">
        <v>45657.570914351854</v>
      </c>
      <c r="E2661" s="70" t="s">
        <v>7352</v>
      </c>
      <c r="F2661" s="14"/>
      <c r="G2661" s="14"/>
      <c r="H2661" s="14"/>
      <c r="I2661" s="108" t="b">
        <v>0</v>
      </c>
      <c r="J2661" s="14"/>
      <c r="K2661" s="92">
        <v>0</v>
      </c>
      <c r="L2661" s="109" t="s">
        <v>11001</v>
      </c>
      <c r="M2661" t="str">
        <f>_xlfn.IFNA(VLOOKUP(B2661,Dashboard!$B$2:$V$1276,21,0),"HAPUS")</f>
        <v>HAPUS</v>
      </c>
    </row>
    <row r="2662" spans="1:13" ht="13.8" hidden="1" thickBot="1">
      <c r="A2662" s="103">
        <v>2661</v>
      </c>
      <c r="B2662" s="63" t="s">
        <v>7353</v>
      </c>
      <c r="C2662" s="63" t="s">
        <v>7355</v>
      </c>
      <c r="D2662" s="62">
        <v>45657.572199074071</v>
      </c>
      <c r="E2662" s="63" t="s">
        <v>216</v>
      </c>
      <c r="F2662" s="9"/>
      <c r="G2662" s="9"/>
      <c r="H2662" s="9"/>
      <c r="I2662" s="104" t="b">
        <v>0</v>
      </c>
      <c r="J2662" s="9"/>
      <c r="K2662" s="96">
        <v>0</v>
      </c>
      <c r="L2662" s="105" t="s">
        <v>11001</v>
      </c>
      <c r="M2662" t="str">
        <f>_xlfn.IFNA(VLOOKUP(B2662,Dashboard!$B$2:$V$1276,21,0),"HAPUS")</f>
        <v>BELUM SPS</v>
      </c>
    </row>
    <row r="2663" spans="1:13" ht="13.8" thickBot="1">
      <c r="A2663" s="106">
        <v>2662</v>
      </c>
      <c r="B2663" s="70" t="s">
        <v>7356</v>
      </c>
      <c r="C2663" s="70" t="s">
        <v>7357</v>
      </c>
      <c r="D2663" s="69">
        <v>45657.57335648148</v>
      </c>
      <c r="E2663" s="70" t="s">
        <v>330</v>
      </c>
      <c r="F2663" s="14"/>
      <c r="G2663" s="14"/>
      <c r="H2663" s="14"/>
      <c r="I2663" s="108" t="b">
        <v>0</v>
      </c>
      <c r="J2663" s="14"/>
      <c r="K2663" s="92">
        <v>0</v>
      </c>
      <c r="L2663" s="109" t="s">
        <v>11001</v>
      </c>
      <c r="M2663" t="str">
        <f>_xlfn.IFNA(VLOOKUP(B2663,Dashboard!$B$2:$V$1276,21,0),"HAPUS")</f>
        <v>HAPUS</v>
      </c>
    </row>
    <row r="2664" spans="1:13" ht="13.8" hidden="1" thickBot="1">
      <c r="A2664" s="103">
        <v>2663</v>
      </c>
      <c r="B2664" s="63" t="s">
        <v>7358</v>
      </c>
      <c r="C2664" s="63" t="s">
        <v>7360</v>
      </c>
      <c r="D2664" s="62">
        <v>45657.575775462959</v>
      </c>
      <c r="E2664" s="63" t="s">
        <v>216</v>
      </c>
      <c r="F2664" s="9"/>
      <c r="G2664" s="9"/>
      <c r="H2664" s="9"/>
      <c r="I2664" s="104" t="b">
        <v>0</v>
      </c>
      <c r="J2664" s="9"/>
      <c r="K2664" s="96">
        <v>0</v>
      </c>
      <c r="L2664" s="105" t="s">
        <v>11001</v>
      </c>
      <c r="M2664" t="str">
        <f>_xlfn.IFNA(VLOOKUP(B2664,Dashboard!$B$2:$V$1276,21,0),"HAPUS")</f>
        <v>BELUM SPS</v>
      </c>
    </row>
    <row r="2665" spans="1:13" ht="13.8" hidden="1" thickBot="1">
      <c r="A2665" s="106">
        <v>2664</v>
      </c>
      <c r="B2665" s="70" t="s">
        <v>7361</v>
      </c>
      <c r="C2665" s="70" t="s">
        <v>7363</v>
      </c>
      <c r="D2665" s="69">
        <v>45657.578842592593</v>
      </c>
      <c r="E2665" s="70" t="s">
        <v>4110</v>
      </c>
      <c r="F2665" s="14"/>
      <c r="G2665" s="14"/>
      <c r="H2665" s="14"/>
      <c r="I2665" s="108" t="b">
        <v>0</v>
      </c>
      <c r="J2665" s="14"/>
      <c r="K2665" s="92">
        <v>0</v>
      </c>
      <c r="L2665" s="109" t="s">
        <v>11001</v>
      </c>
      <c r="M2665" t="str">
        <f>_xlfn.IFNA(VLOOKUP(B2665,Dashboard!$B$2:$V$1276,21,0),"HAPUS")</f>
        <v>BELUM SPS</v>
      </c>
    </row>
    <row r="2666" spans="1:13" ht="13.8" hidden="1" thickBot="1">
      <c r="A2666" s="103">
        <v>2665</v>
      </c>
      <c r="B2666" s="63" t="s">
        <v>7364</v>
      </c>
      <c r="C2666" s="63" t="s">
        <v>7366</v>
      </c>
      <c r="D2666" s="62">
        <v>45657.579606481479</v>
      </c>
      <c r="E2666" s="63" t="s">
        <v>1121</v>
      </c>
      <c r="F2666" s="9"/>
      <c r="G2666" s="9"/>
      <c r="H2666" s="9"/>
      <c r="I2666" s="104" t="b">
        <v>0</v>
      </c>
      <c r="J2666" s="9"/>
      <c r="K2666" s="96">
        <v>0</v>
      </c>
      <c r="L2666" s="105" t="s">
        <v>11001</v>
      </c>
      <c r="M2666" t="str">
        <f>_xlfn.IFNA(VLOOKUP(B2666,Dashboard!$B$2:$V$1276,21,0),"HAPUS")</f>
        <v>BELUM SPS</v>
      </c>
    </row>
    <row r="2667" spans="1:13" ht="13.8" hidden="1" thickBot="1">
      <c r="A2667" s="106">
        <v>2666</v>
      </c>
      <c r="B2667" s="70" t="s">
        <v>7367</v>
      </c>
      <c r="C2667" s="70" t="s">
        <v>7369</v>
      </c>
      <c r="D2667" s="69">
        <v>45657.582256944443</v>
      </c>
      <c r="E2667" s="70" t="s">
        <v>1121</v>
      </c>
      <c r="F2667" s="14"/>
      <c r="G2667" s="14"/>
      <c r="H2667" s="14"/>
      <c r="I2667" s="108" t="b">
        <v>0</v>
      </c>
      <c r="J2667" s="14"/>
      <c r="K2667" s="92">
        <v>0</v>
      </c>
      <c r="L2667" s="109" t="s">
        <v>11001</v>
      </c>
      <c r="M2667" t="str">
        <f>_xlfn.IFNA(VLOOKUP(B2667,Dashboard!$B$2:$V$1276,21,0),"HAPUS")</f>
        <v>BELUM SPS</v>
      </c>
    </row>
    <row r="2668" spans="1:13" ht="13.8" hidden="1" thickBot="1">
      <c r="A2668" s="103">
        <v>2667</v>
      </c>
      <c r="B2668" s="63" t="s">
        <v>7370</v>
      </c>
      <c r="C2668" s="63" t="s">
        <v>7372</v>
      </c>
      <c r="D2668" s="62">
        <v>45657.583703703705</v>
      </c>
      <c r="E2668" s="63" t="s">
        <v>1121</v>
      </c>
      <c r="F2668" s="9"/>
      <c r="G2668" s="9"/>
      <c r="H2668" s="9"/>
      <c r="I2668" s="104" t="b">
        <v>0</v>
      </c>
      <c r="J2668" s="9"/>
      <c r="K2668" s="96">
        <v>0</v>
      </c>
      <c r="L2668" s="105" t="s">
        <v>11001</v>
      </c>
      <c r="M2668" t="str">
        <f>_xlfn.IFNA(VLOOKUP(B2668,Dashboard!$B$2:$V$1276,21,0),"HAPUS")</f>
        <v>BELUM SPS</v>
      </c>
    </row>
    <row r="2669" spans="1:13" ht="13.8" hidden="1" thickBot="1">
      <c r="A2669" s="106">
        <v>2668</v>
      </c>
      <c r="B2669" s="70" t="s">
        <v>7373</v>
      </c>
      <c r="C2669" s="70" t="s">
        <v>7375</v>
      </c>
      <c r="D2669" s="69">
        <v>45657.584756944445</v>
      </c>
      <c r="E2669" s="70" t="s">
        <v>1121</v>
      </c>
      <c r="F2669" s="14"/>
      <c r="G2669" s="14"/>
      <c r="H2669" s="14"/>
      <c r="I2669" s="108" t="b">
        <v>0</v>
      </c>
      <c r="J2669" s="14"/>
      <c r="K2669" s="92">
        <v>0</v>
      </c>
      <c r="L2669" s="109" t="s">
        <v>11001</v>
      </c>
      <c r="M2669" t="str">
        <f>_xlfn.IFNA(VLOOKUP(B2669,Dashboard!$B$2:$V$1276,21,0),"HAPUS")</f>
        <v>BELUM SPS</v>
      </c>
    </row>
    <row r="2670" spans="1:13" ht="13.8" hidden="1" thickBot="1">
      <c r="A2670" s="103">
        <v>2669</v>
      </c>
      <c r="B2670" s="63" t="s">
        <v>7376</v>
      </c>
      <c r="C2670" s="63" t="s">
        <v>7378</v>
      </c>
      <c r="D2670" s="62">
        <v>45657.587418981479</v>
      </c>
      <c r="E2670" s="63" t="s">
        <v>194</v>
      </c>
      <c r="F2670" s="9"/>
      <c r="G2670" s="9"/>
      <c r="H2670" s="9"/>
      <c r="I2670" s="104" t="b">
        <v>0</v>
      </c>
      <c r="J2670" s="9"/>
      <c r="K2670" s="96">
        <v>0</v>
      </c>
      <c r="L2670" s="105" t="s">
        <v>11001</v>
      </c>
      <c r="M2670" t="str">
        <f>_xlfn.IFNA(VLOOKUP(B2670,Dashboard!$B$2:$V$1276,21,0),"HAPUS")</f>
        <v>BELUM SPS</v>
      </c>
    </row>
    <row r="2671" spans="1:13" ht="13.8" hidden="1" thickBot="1">
      <c r="A2671" s="106">
        <v>2670</v>
      </c>
      <c r="B2671" s="70" t="s">
        <v>7379</v>
      </c>
      <c r="C2671" s="70" t="s">
        <v>7381</v>
      </c>
      <c r="D2671" s="69">
        <v>45657.588495370372</v>
      </c>
      <c r="E2671" s="70" t="s">
        <v>194</v>
      </c>
      <c r="F2671" s="14"/>
      <c r="G2671" s="14"/>
      <c r="H2671" s="14"/>
      <c r="I2671" s="108" t="b">
        <v>0</v>
      </c>
      <c r="J2671" s="14"/>
      <c r="K2671" s="92">
        <v>0</v>
      </c>
      <c r="L2671" s="109" t="s">
        <v>11001</v>
      </c>
      <c r="M2671" t="str">
        <f>_xlfn.IFNA(VLOOKUP(B2671,Dashboard!$B$2:$V$1276,21,0),"HAPUS")</f>
        <v>BELUM SPS</v>
      </c>
    </row>
    <row r="2672" spans="1:13" ht="13.8" thickBot="1">
      <c r="A2672" s="103">
        <v>2671</v>
      </c>
      <c r="B2672" s="63" t="s">
        <v>7382</v>
      </c>
      <c r="C2672" s="63" t="s">
        <v>7383</v>
      </c>
      <c r="D2672" s="62">
        <v>45657.590011574073</v>
      </c>
      <c r="E2672" s="63" t="s">
        <v>253</v>
      </c>
      <c r="F2672" s="9"/>
      <c r="G2672" s="9"/>
      <c r="H2672" s="9"/>
      <c r="I2672" s="104" t="b">
        <v>0</v>
      </c>
      <c r="J2672" s="9"/>
      <c r="K2672" s="96">
        <v>0</v>
      </c>
      <c r="L2672" s="105" t="s">
        <v>11001</v>
      </c>
      <c r="M2672" t="str">
        <f>_xlfn.IFNA(VLOOKUP(B2672,Dashboard!$B$2:$V$1276,21,0),"HAPUS")</f>
        <v>HAPUS</v>
      </c>
    </row>
    <row r="2673" spans="1:13" ht="13.8" hidden="1" thickBot="1">
      <c r="A2673" s="106">
        <v>2672</v>
      </c>
      <c r="B2673" s="70" t="s">
        <v>7384</v>
      </c>
      <c r="C2673" s="70" t="s">
        <v>7385</v>
      </c>
      <c r="D2673" s="69">
        <v>45657.592650462961</v>
      </c>
      <c r="E2673" s="70" t="s">
        <v>406</v>
      </c>
      <c r="F2673" s="14"/>
      <c r="G2673" s="14"/>
      <c r="H2673" s="14"/>
      <c r="I2673" s="108" t="b">
        <v>0</v>
      </c>
      <c r="J2673" s="14"/>
      <c r="K2673" s="92">
        <v>0</v>
      </c>
      <c r="L2673" s="109" t="s">
        <v>11001</v>
      </c>
      <c r="M2673" t="str">
        <f>_xlfn.IFNA(VLOOKUP(B2673,Dashboard!$B$2:$V$1276,21,0),"HAPUS")</f>
        <v>BELUM SPS</v>
      </c>
    </row>
    <row r="2674" spans="1:13" ht="13.8" hidden="1" thickBot="1">
      <c r="A2674" s="103">
        <v>2673</v>
      </c>
      <c r="B2674" s="63" t="s">
        <v>7386</v>
      </c>
      <c r="C2674" s="63" t="s">
        <v>7388</v>
      </c>
      <c r="D2674" s="62">
        <v>45657.59814814815</v>
      </c>
      <c r="E2674" s="63" t="s">
        <v>758</v>
      </c>
      <c r="F2674" s="9"/>
      <c r="G2674" s="9"/>
      <c r="H2674" s="9"/>
      <c r="I2674" s="104" t="b">
        <v>0</v>
      </c>
      <c r="J2674" s="9"/>
      <c r="K2674" s="96">
        <v>0</v>
      </c>
      <c r="L2674" s="105" t="s">
        <v>11001</v>
      </c>
      <c r="M2674" t="str">
        <f>_xlfn.IFNA(VLOOKUP(B2674,Dashboard!$B$2:$V$1276,21,0),"HAPUS")</f>
        <v>BELUM SPS</v>
      </c>
    </row>
    <row r="2675" spans="1:13" ht="13.8" hidden="1" thickBot="1">
      <c r="A2675" s="106">
        <v>2674</v>
      </c>
      <c r="B2675" s="70" t="s">
        <v>7389</v>
      </c>
      <c r="C2675" s="70" t="s">
        <v>7390</v>
      </c>
      <c r="D2675" s="69">
        <v>45657.599618055552</v>
      </c>
      <c r="E2675" s="70" t="s">
        <v>406</v>
      </c>
      <c r="F2675" s="14"/>
      <c r="G2675" s="14"/>
      <c r="H2675" s="14"/>
      <c r="I2675" s="108" t="b">
        <v>0</v>
      </c>
      <c r="J2675" s="14"/>
      <c r="K2675" s="92">
        <v>0</v>
      </c>
      <c r="L2675" s="109" t="s">
        <v>11001</v>
      </c>
      <c r="M2675" t="str">
        <f>_xlfn.IFNA(VLOOKUP(B2675,Dashboard!$B$2:$V$1276,21,0),"HAPUS")</f>
        <v>BELUM SPS</v>
      </c>
    </row>
    <row r="2676" spans="1:13" ht="13.8" hidden="1" thickBot="1">
      <c r="A2676" s="103">
        <v>2675</v>
      </c>
      <c r="B2676" s="63" t="s">
        <v>7391</v>
      </c>
      <c r="C2676" s="63" t="s">
        <v>7393</v>
      </c>
      <c r="D2676" s="62">
        <v>45657.604259259257</v>
      </c>
      <c r="E2676" s="63" t="s">
        <v>7394</v>
      </c>
      <c r="F2676" s="9"/>
      <c r="G2676" s="9"/>
      <c r="H2676" s="9"/>
      <c r="I2676" s="104" t="b">
        <v>0</v>
      </c>
      <c r="J2676" s="9"/>
      <c r="K2676" s="96">
        <v>0</v>
      </c>
      <c r="L2676" s="105" t="s">
        <v>11001</v>
      </c>
      <c r="M2676" t="str">
        <f>_xlfn.IFNA(VLOOKUP(B2676,Dashboard!$B$2:$V$1276,21,0),"HAPUS")</f>
        <v>BELUM SPS</v>
      </c>
    </row>
    <row r="2677" spans="1:13" ht="13.8" hidden="1" thickBot="1">
      <c r="A2677" s="106">
        <v>2676</v>
      </c>
      <c r="B2677" s="70" t="s">
        <v>7395</v>
      </c>
      <c r="C2677" s="70" t="s">
        <v>7397</v>
      </c>
      <c r="D2677" s="69">
        <v>45657.614166666666</v>
      </c>
      <c r="E2677" s="70" t="s">
        <v>194</v>
      </c>
      <c r="F2677" s="14"/>
      <c r="G2677" s="14"/>
      <c r="H2677" s="14"/>
      <c r="I2677" s="108" t="b">
        <v>0</v>
      </c>
      <c r="J2677" s="14"/>
      <c r="K2677" s="92">
        <v>0</v>
      </c>
      <c r="L2677" s="109" t="s">
        <v>11001</v>
      </c>
      <c r="M2677" t="str">
        <f>_xlfn.IFNA(VLOOKUP(B2677,Dashboard!$B$2:$V$1276,21,0),"HAPUS")</f>
        <v>BELUM SPS</v>
      </c>
    </row>
    <row r="2678" spans="1:13" ht="13.8" hidden="1" thickBot="1">
      <c r="A2678" s="103">
        <v>2677</v>
      </c>
      <c r="B2678" s="63" t="s">
        <v>7398</v>
      </c>
      <c r="C2678" s="63" t="s">
        <v>7400</v>
      </c>
      <c r="D2678" s="62">
        <v>45657.614872685182</v>
      </c>
      <c r="E2678" s="63" t="s">
        <v>216</v>
      </c>
      <c r="F2678" s="9"/>
      <c r="G2678" s="9"/>
      <c r="H2678" s="9"/>
      <c r="I2678" s="104" t="b">
        <v>0</v>
      </c>
      <c r="J2678" s="9"/>
      <c r="K2678" s="96">
        <v>0</v>
      </c>
      <c r="L2678" s="105" t="s">
        <v>11001</v>
      </c>
      <c r="M2678" t="str">
        <f>_xlfn.IFNA(VLOOKUP(B2678,Dashboard!$B$2:$V$1276,21,0),"HAPUS")</f>
        <v>BELUM SPS</v>
      </c>
    </row>
    <row r="2679" spans="1:13" ht="13.8" hidden="1" thickBot="1">
      <c r="A2679" s="106">
        <v>2678</v>
      </c>
      <c r="B2679" s="70" t="s">
        <v>7401</v>
      </c>
      <c r="C2679" s="70" t="s">
        <v>7403</v>
      </c>
      <c r="D2679" s="69">
        <v>45657.615624999999</v>
      </c>
      <c r="E2679" s="70" t="s">
        <v>194</v>
      </c>
      <c r="F2679" s="14"/>
      <c r="G2679" s="14"/>
      <c r="H2679" s="14"/>
      <c r="I2679" s="108" t="b">
        <v>0</v>
      </c>
      <c r="J2679" s="14"/>
      <c r="K2679" s="92">
        <v>0</v>
      </c>
      <c r="L2679" s="109" t="s">
        <v>11001</v>
      </c>
      <c r="M2679" t="str">
        <f>_xlfn.IFNA(VLOOKUP(B2679,Dashboard!$B$2:$V$1276,21,0),"HAPUS")</f>
        <v>BELUM SPS</v>
      </c>
    </row>
    <row r="2680" spans="1:13" ht="13.8" hidden="1" thickBot="1">
      <c r="A2680" s="103">
        <v>2679</v>
      </c>
      <c r="B2680" s="63" t="s">
        <v>7404</v>
      </c>
      <c r="C2680" s="63" t="s">
        <v>7406</v>
      </c>
      <c r="D2680" s="62">
        <v>45657.617372685185</v>
      </c>
      <c r="E2680" s="63" t="s">
        <v>194</v>
      </c>
      <c r="F2680" s="9"/>
      <c r="G2680" s="9"/>
      <c r="H2680" s="9"/>
      <c r="I2680" s="104" t="b">
        <v>0</v>
      </c>
      <c r="J2680" s="9"/>
      <c r="K2680" s="96">
        <v>0</v>
      </c>
      <c r="L2680" s="105" t="s">
        <v>11001</v>
      </c>
      <c r="M2680" t="str">
        <f>_xlfn.IFNA(VLOOKUP(B2680,Dashboard!$B$2:$V$1276,21,0),"HAPUS")</f>
        <v>BELUM SPS</v>
      </c>
    </row>
    <row r="2681" spans="1:13" ht="13.8" hidden="1" thickBot="1">
      <c r="A2681" s="106">
        <v>2680</v>
      </c>
      <c r="B2681" s="70" t="s">
        <v>7407</v>
      </c>
      <c r="C2681" s="70" t="s">
        <v>7409</v>
      </c>
      <c r="D2681" s="69">
        <v>45657.62127314815</v>
      </c>
      <c r="E2681" s="70" t="s">
        <v>216</v>
      </c>
      <c r="F2681" s="14"/>
      <c r="G2681" s="14"/>
      <c r="H2681" s="14"/>
      <c r="I2681" s="108" t="b">
        <v>0</v>
      </c>
      <c r="J2681" s="14"/>
      <c r="K2681" s="92">
        <v>0</v>
      </c>
      <c r="L2681" s="109" t="s">
        <v>11001</v>
      </c>
      <c r="M2681" t="str">
        <f>_xlfn.IFNA(VLOOKUP(B2681,Dashboard!$B$2:$V$1276,21,0),"HAPUS")</f>
        <v>BELUM SPS</v>
      </c>
    </row>
  </sheetData>
  <autoFilter ref="A1:M2681" xr:uid="{7989ADC1-05A5-4E18-9B58-58A84D833931}">
    <filterColumn colId="12">
      <filters>
        <filter val="HAPUS"/>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1E60-673E-477B-A05F-2C45AB2CD724}">
  <dimension ref="A1:T1408"/>
  <sheetViews>
    <sheetView tabSelected="1" workbookViewId="0">
      <selection activeCell="B1" sqref="B1"/>
    </sheetView>
  </sheetViews>
  <sheetFormatPr defaultRowHeight="13.2"/>
  <sheetData>
    <row r="1" spans="1:20" ht="13.8" thickBot="1">
      <c r="A1" s="126" t="s">
        <v>0</v>
      </c>
      <c r="B1" s="127" t="s">
        <v>10993</v>
      </c>
      <c r="C1" s="127" t="s">
        <v>7412</v>
      </c>
      <c r="D1" s="127" t="s">
        <v>12529</v>
      </c>
      <c r="E1" s="127" t="s">
        <v>12530</v>
      </c>
      <c r="F1" s="127" t="s">
        <v>5</v>
      </c>
      <c r="G1" s="127" t="s">
        <v>12531</v>
      </c>
      <c r="H1" s="127" t="s">
        <v>12532</v>
      </c>
      <c r="I1" s="127" t="s">
        <v>12533</v>
      </c>
      <c r="J1" s="127" t="s">
        <v>12534</v>
      </c>
      <c r="K1" s="127" t="s">
        <v>12535</v>
      </c>
      <c r="L1" s="127" t="s">
        <v>12536</v>
      </c>
      <c r="M1" s="127" t="s">
        <v>12537</v>
      </c>
      <c r="N1" s="127" t="s">
        <v>12538</v>
      </c>
      <c r="O1" s="127" t="s">
        <v>12539</v>
      </c>
      <c r="P1" s="127" t="s">
        <v>12540</v>
      </c>
      <c r="Q1" s="127" t="s">
        <v>12541</v>
      </c>
      <c r="R1" s="127" t="s">
        <v>12542</v>
      </c>
      <c r="S1" s="128" t="s">
        <v>12543</v>
      </c>
      <c r="T1" s="150" t="s">
        <v>12528</v>
      </c>
    </row>
    <row r="2" spans="1:20" ht="13.8" thickBot="1">
      <c r="A2" s="103">
        <v>1</v>
      </c>
      <c r="B2" s="63" t="s">
        <v>95</v>
      </c>
      <c r="C2" s="63" t="s">
        <v>93</v>
      </c>
      <c r="D2" s="62">
        <v>45579.628449074073</v>
      </c>
      <c r="E2" s="63" t="s">
        <v>11004</v>
      </c>
      <c r="F2" s="63" t="s">
        <v>83</v>
      </c>
      <c r="G2" s="119" t="s">
        <v>12544</v>
      </c>
      <c r="H2" s="111" t="s">
        <v>35</v>
      </c>
      <c r="I2" s="62">
        <v>45580.46570601852</v>
      </c>
      <c r="J2" s="110" t="s">
        <v>12545</v>
      </c>
      <c r="K2" s="111" t="s">
        <v>35</v>
      </c>
      <c r="L2" s="62">
        <v>45581.417916666665</v>
      </c>
      <c r="M2" s="63" t="s">
        <v>35</v>
      </c>
      <c r="N2" s="62">
        <v>45581.417916666665</v>
      </c>
      <c r="O2" s="104" t="b">
        <v>0</v>
      </c>
      <c r="P2" s="9"/>
      <c r="Q2" s="104" t="b">
        <v>1</v>
      </c>
      <c r="R2" s="62">
        <v>45581.420289351852</v>
      </c>
      <c r="S2" s="129"/>
      <c r="T2" t="str">
        <f>_xlfn.IFNA(VLOOKUP(C2,Dashboard!$B$2:$V$1276,21,0),"HAPUS")</f>
        <v>HAPUS</v>
      </c>
    </row>
    <row r="3" spans="1:20" ht="13.8" thickBot="1">
      <c r="A3" s="106">
        <v>2</v>
      </c>
      <c r="B3" s="70" t="s">
        <v>82</v>
      </c>
      <c r="C3" s="70" t="s">
        <v>80</v>
      </c>
      <c r="D3" s="69">
        <v>45579.626539351855</v>
      </c>
      <c r="E3" s="70" t="s">
        <v>11004</v>
      </c>
      <c r="F3" s="70" t="s">
        <v>83</v>
      </c>
      <c r="G3" s="117" t="s">
        <v>12544</v>
      </c>
      <c r="H3" s="107" t="s">
        <v>35</v>
      </c>
      <c r="I3" s="69">
        <v>45580.469282407408</v>
      </c>
      <c r="J3" s="112" t="s">
        <v>12545</v>
      </c>
      <c r="K3" s="107" t="s">
        <v>35</v>
      </c>
      <c r="L3" s="69">
        <v>45581.417673611111</v>
      </c>
      <c r="M3" s="70" t="s">
        <v>35</v>
      </c>
      <c r="N3" s="69">
        <v>45581.417673611111</v>
      </c>
      <c r="O3" s="108" t="b">
        <v>0</v>
      </c>
      <c r="P3" s="14"/>
      <c r="Q3" s="108" t="b">
        <v>1</v>
      </c>
      <c r="R3" s="69">
        <v>45581.420254629629</v>
      </c>
      <c r="S3" s="130"/>
      <c r="T3" t="str">
        <f>_xlfn.IFNA(VLOOKUP(C3,Dashboard!$B$2:$V$1276,21,0),"HAPUS")</f>
        <v>HAPUS</v>
      </c>
    </row>
    <row r="4" spans="1:20" ht="13.8" thickBot="1">
      <c r="A4" s="103">
        <v>3</v>
      </c>
      <c r="B4" s="63" t="s">
        <v>179</v>
      </c>
      <c r="C4" s="63" t="s">
        <v>177</v>
      </c>
      <c r="D4" s="62">
        <v>45580.668321759258</v>
      </c>
      <c r="E4" s="63" t="s">
        <v>11007</v>
      </c>
      <c r="F4" s="63" t="s">
        <v>83</v>
      </c>
      <c r="G4" s="119" t="s">
        <v>12544</v>
      </c>
      <c r="H4" s="111" t="s">
        <v>35</v>
      </c>
      <c r="I4" s="62">
        <v>45580.471770833334</v>
      </c>
      <c r="J4" s="110" t="s">
        <v>12545</v>
      </c>
      <c r="K4" s="111" t="s">
        <v>35</v>
      </c>
      <c r="L4" s="62">
        <v>45581.417511574073</v>
      </c>
      <c r="M4" s="63" t="s">
        <v>35</v>
      </c>
      <c r="N4" s="62">
        <v>45581.417511574073</v>
      </c>
      <c r="O4" s="104" t="b">
        <v>0</v>
      </c>
      <c r="P4" s="9"/>
      <c r="Q4" s="104" t="b">
        <v>1</v>
      </c>
      <c r="R4" s="62">
        <v>45581.420219907406</v>
      </c>
      <c r="S4" s="129"/>
      <c r="T4" t="str">
        <f>_xlfn.IFNA(VLOOKUP(C4,Dashboard!$B$2:$V$1276,21,0),"HAPUS")</f>
        <v>HAPUS</v>
      </c>
    </row>
    <row r="5" spans="1:20" ht="13.8" thickBot="1">
      <c r="A5" s="106">
        <v>4</v>
      </c>
      <c r="B5" s="70" t="s">
        <v>24</v>
      </c>
      <c r="C5" s="70" t="s">
        <v>7459</v>
      </c>
      <c r="D5" s="69">
        <v>45579.630798611113</v>
      </c>
      <c r="E5" s="70" t="s">
        <v>11004</v>
      </c>
      <c r="F5" s="70" t="s">
        <v>22</v>
      </c>
      <c r="G5" s="115" t="s">
        <v>12546</v>
      </c>
      <c r="H5" s="107" t="s">
        <v>35</v>
      </c>
      <c r="I5" s="69">
        <v>45580.700995370367</v>
      </c>
      <c r="J5" s="112" t="s">
        <v>12545</v>
      </c>
      <c r="K5" s="107" t="s">
        <v>35</v>
      </c>
      <c r="L5" s="69">
        <v>45580.724560185183</v>
      </c>
      <c r="M5" s="70" t="s">
        <v>35</v>
      </c>
      <c r="N5" s="69">
        <v>45580.724560185183</v>
      </c>
      <c r="O5" s="108" t="b">
        <v>0</v>
      </c>
      <c r="P5" s="14"/>
      <c r="Q5" s="108" t="b">
        <v>1</v>
      </c>
      <c r="R5" s="69">
        <v>45581.420208333337</v>
      </c>
      <c r="S5" s="130"/>
      <c r="T5" t="str">
        <f>_xlfn.IFNA(VLOOKUP(C5,Dashboard!$B$2:$V$1276,21,0),"HAPUS")</f>
        <v>HAPUS</v>
      </c>
    </row>
    <row r="6" spans="1:20" ht="13.8" thickBot="1">
      <c r="A6" s="103">
        <v>5</v>
      </c>
      <c r="B6" s="63" t="s">
        <v>64</v>
      </c>
      <c r="C6" s="63" t="s">
        <v>62</v>
      </c>
      <c r="D6" s="62">
        <v>45579.630497685182</v>
      </c>
      <c r="E6" s="63" t="s">
        <v>11004</v>
      </c>
      <c r="F6" s="63" t="s">
        <v>22</v>
      </c>
      <c r="G6" s="113" t="s">
        <v>12546</v>
      </c>
      <c r="H6" s="111" t="s">
        <v>35</v>
      </c>
      <c r="I6" s="62">
        <v>45580.700995370367</v>
      </c>
      <c r="J6" s="110" t="s">
        <v>12545</v>
      </c>
      <c r="K6" s="111" t="s">
        <v>35</v>
      </c>
      <c r="L6" s="62">
        <v>45580.724560185183</v>
      </c>
      <c r="M6" s="63" t="s">
        <v>35</v>
      </c>
      <c r="N6" s="62">
        <v>45580.724560185183</v>
      </c>
      <c r="O6" s="104" t="b">
        <v>0</v>
      </c>
      <c r="P6" s="9"/>
      <c r="Q6" s="104" t="b">
        <v>1</v>
      </c>
      <c r="R6" s="62">
        <v>45581.420173611114</v>
      </c>
      <c r="S6" s="129"/>
      <c r="T6" t="str">
        <f>_xlfn.IFNA(VLOOKUP(C6,Dashboard!$B$2:$V$1276,21,0),"HAPUS")</f>
        <v>BELUM SPS</v>
      </c>
    </row>
    <row r="7" spans="1:20" ht="13.8" thickBot="1">
      <c r="A7" s="106">
        <v>6</v>
      </c>
      <c r="B7" s="70" t="s">
        <v>67</v>
      </c>
      <c r="C7" s="70" t="s">
        <v>66</v>
      </c>
      <c r="D7" s="69">
        <v>45579.630613425928</v>
      </c>
      <c r="E7" s="70" t="s">
        <v>11004</v>
      </c>
      <c r="F7" s="70" t="s">
        <v>22</v>
      </c>
      <c r="G7" s="115" t="s">
        <v>12546</v>
      </c>
      <c r="H7" s="107" t="s">
        <v>35</v>
      </c>
      <c r="I7" s="69">
        <v>45580.700995370367</v>
      </c>
      <c r="J7" s="112" t="s">
        <v>12545</v>
      </c>
      <c r="K7" s="107" t="s">
        <v>35</v>
      </c>
      <c r="L7" s="69">
        <v>45581.420081018521</v>
      </c>
      <c r="M7" s="70" t="s">
        <v>35</v>
      </c>
      <c r="N7" s="69">
        <v>45581.420081018521</v>
      </c>
      <c r="O7" s="108" t="b">
        <v>0</v>
      </c>
      <c r="P7" s="14"/>
      <c r="Q7" s="108" t="b">
        <v>1</v>
      </c>
      <c r="R7" s="69">
        <v>45581.420115740744</v>
      </c>
      <c r="S7" s="130"/>
      <c r="T7" t="str">
        <f>_xlfn.IFNA(VLOOKUP(C7,Dashboard!$B$2:$V$1276,21,0),"HAPUS")</f>
        <v>HAPUS</v>
      </c>
    </row>
    <row r="8" spans="1:20" ht="13.8" thickBot="1">
      <c r="A8" s="103">
        <v>7</v>
      </c>
      <c r="B8" s="63" t="s">
        <v>113</v>
      </c>
      <c r="C8" s="63" t="s">
        <v>111</v>
      </c>
      <c r="D8" s="62">
        <v>45579.630173611113</v>
      </c>
      <c r="E8" s="63" t="s">
        <v>11004</v>
      </c>
      <c r="F8" s="63" t="s">
        <v>83</v>
      </c>
      <c r="G8" s="113" t="s">
        <v>12546</v>
      </c>
      <c r="H8" s="111" t="s">
        <v>35</v>
      </c>
      <c r="I8" s="62">
        <v>45580.700995370367</v>
      </c>
      <c r="J8" s="110" t="s">
        <v>12545</v>
      </c>
      <c r="K8" s="111" t="s">
        <v>35</v>
      </c>
      <c r="L8" s="62">
        <v>45580.724560185183</v>
      </c>
      <c r="M8" s="63" t="s">
        <v>35</v>
      </c>
      <c r="N8" s="62">
        <v>45580.724560185183</v>
      </c>
      <c r="O8" s="104" t="b">
        <v>0</v>
      </c>
      <c r="P8" s="9"/>
      <c r="Q8" s="104" t="b">
        <v>1</v>
      </c>
      <c r="R8" s="62">
        <v>45581.419803240744</v>
      </c>
      <c r="S8" s="129"/>
      <c r="T8" t="str">
        <f>_xlfn.IFNA(VLOOKUP(C8,Dashboard!$B$2:$V$1276,21,0),"HAPUS")</f>
        <v>BELUM SPS</v>
      </c>
    </row>
    <row r="9" spans="1:20" ht="13.8" thickBot="1">
      <c r="A9" s="106">
        <v>8</v>
      </c>
      <c r="B9" s="70" t="s">
        <v>50</v>
      </c>
      <c r="C9" s="70" t="s">
        <v>48</v>
      </c>
      <c r="D9" s="69">
        <v>45579.629895833335</v>
      </c>
      <c r="E9" s="70" t="s">
        <v>11004</v>
      </c>
      <c r="F9" s="70" t="s">
        <v>22</v>
      </c>
      <c r="G9" s="115" t="s">
        <v>12546</v>
      </c>
      <c r="H9" s="107" t="s">
        <v>35</v>
      </c>
      <c r="I9" s="69">
        <v>45580.700995370367</v>
      </c>
      <c r="J9" s="112" t="s">
        <v>12545</v>
      </c>
      <c r="K9" s="107" t="s">
        <v>35</v>
      </c>
      <c r="L9" s="69">
        <v>45580.72457175926</v>
      </c>
      <c r="M9" s="70" t="s">
        <v>35</v>
      </c>
      <c r="N9" s="69">
        <v>45580.72457175926</v>
      </c>
      <c r="O9" s="108" t="b">
        <v>0</v>
      </c>
      <c r="P9" s="14"/>
      <c r="Q9" s="108" t="b">
        <v>1</v>
      </c>
      <c r="R9" s="69">
        <v>45581.419756944444</v>
      </c>
      <c r="S9" s="130"/>
      <c r="T9" t="str">
        <f>_xlfn.IFNA(VLOOKUP(C9,Dashboard!$B$2:$V$1276,21,0),"HAPUS")</f>
        <v>HAPUS</v>
      </c>
    </row>
    <row r="10" spans="1:20" ht="13.8" thickBot="1">
      <c r="A10" s="103">
        <v>9</v>
      </c>
      <c r="B10" s="63" t="s">
        <v>79</v>
      </c>
      <c r="C10" s="63" t="s">
        <v>77</v>
      </c>
      <c r="D10" s="62">
        <v>45579.629652777781</v>
      </c>
      <c r="E10" s="63" t="s">
        <v>11004</v>
      </c>
      <c r="F10" s="63" t="s">
        <v>22</v>
      </c>
      <c r="G10" s="113" t="s">
        <v>12546</v>
      </c>
      <c r="H10" s="111" t="s">
        <v>35</v>
      </c>
      <c r="I10" s="62">
        <v>45580.700995370367</v>
      </c>
      <c r="J10" s="110" t="s">
        <v>12545</v>
      </c>
      <c r="K10" s="111" t="s">
        <v>35</v>
      </c>
      <c r="L10" s="62">
        <v>45580.725127314814</v>
      </c>
      <c r="M10" s="63" t="s">
        <v>35</v>
      </c>
      <c r="N10" s="62">
        <v>45580.725127314814</v>
      </c>
      <c r="O10" s="104" t="b">
        <v>1</v>
      </c>
      <c r="P10" s="62">
        <v>45616.431087962963</v>
      </c>
      <c r="Q10" s="104" t="s">
        <v>12547</v>
      </c>
      <c r="R10" s="9"/>
      <c r="S10" s="129"/>
      <c r="T10" t="str">
        <f>_xlfn.IFNA(VLOOKUP(C10,Dashboard!$B$2:$V$1276,21,0),"HAPUS")</f>
        <v>HAPUS</v>
      </c>
    </row>
    <row r="11" spans="1:20" ht="13.8" thickBot="1">
      <c r="A11" s="106">
        <v>10</v>
      </c>
      <c r="B11" s="70" t="s">
        <v>121</v>
      </c>
      <c r="C11" s="70" t="s">
        <v>119</v>
      </c>
      <c r="D11" s="69">
        <v>45579.631921296299</v>
      </c>
      <c r="E11" s="70" t="s">
        <v>11004</v>
      </c>
      <c r="F11" s="70" t="s">
        <v>22</v>
      </c>
      <c r="G11" s="115" t="s">
        <v>12546</v>
      </c>
      <c r="H11" s="107" t="s">
        <v>35</v>
      </c>
      <c r="I11" s="69">
        <v>45580.700995370367</v>
      </c>
      <c r="J11" s="112" t="s">
        <v>12545</v>
      </c>
      <c r="K11" s="107" t="s">
        <v>35</v>
      </c>
      <c r="L11" s="69">
        <v>45581.419537037036</v>
      </c>
      <c r="M11" s="70" t="s">
        <v>35</v>
      </c>
      <c r="N11" s="69">
        <v>45581.419537037036</v>
      </c>
      <c r="O11" s="108" t="b">
        <v>0</v>
      </c>
      <c r="P11" s="14"/>
      <c r="Q11" s="108" t="b">
        <v>1</v>
      </c>
      <c r="R11" s="69">
        <v>45581.419583333336</v>
      </c>
      <c r="S11" s="130"/>
      <c r="T11" t="str">
        <f>_xlfn.IFNA(VLOOKUP(C11,Dashboard!$B$2:$V$1276,21,0),"HAPUS")</f>
        <v>HAPUS</v>
      </c>
    </row>
    <row r="12" spans="1:20" ht="13.8" thickBot="1">
      <c r="A12" s="103">
        <v>11</v>
      </c>
      <c r="B12" s="63" t="s">
        <v>30</v>
      </c>
      <c r="C12" s="63" t="s">
        <v>28</v>
      </c>
      <c r="D12" s="62">
        <v>45579.628900462965</v>
      </c>
      <c r="E12" s="63" t="s">
        <v>11004</v>
      </c>
      <c r="F12" s="63" t="s">
        <v>22</v>
      </c>
      <c r="G12" s="113" t="s">
        <v>12546</v>
      </c>
      <c r="H12" s="111" t="s">
        <v>35</v>
      </c>
      <c r="I12" s="62">
        <v>45580.700995370367</v>
      </c>
      <c r="J12" s="110" t="s">
        <v>12545</v>
      </c>
      <c r="K12" s="111" t="s">
        <v>35</v>
      </c>
      <c r="L12" s="62">
        <v>45580.725729166668</v>
      </c>
      <c r="M12" s="63" t="s">
        <v>35</v>
      </c>
      <c r="N12" s="62">
        <v>45580.725729166668</v>
      </c>
      <c r="O12" s="104" t="b">
        <v>0</v>
      </c>
      <c r="P12" s="9"/>
      <c r="Q12" s="104" t="b">
        <v>1</v>
      </c>
      <c r="R12" s="62">
        <v>45581.418692129628</v>
      </c>
      <c r="S12" s="129"/>
      <c r="T12" t="str">
        <f>_xlfn.IFNA(VLOOKUP(C12,Dashboard!$B$2:$V$1276,21,0),"HAPUS")</f>
        <v>HAPUS</v>
      </c>
    </row>
    <row r="13" spans="1:20" ht="13.8" thickBot="1">
      <c r="A13" s="106">
        <v>12</v>
      </c>
      <c r="B13" s="70" t="s">
        <v>103</v>
      </c>
      <c r="C13" s="70" t="s">
        <v>102</v>
      </c>
      <c r="D13" s="69">
        <v>45579.628576388888</v>
      </c>
      <c r="E13" s="70" t="s">
        <v>11004</v>
      </c>
      <c r="F13" s="70" t="s">
        <v>83</v>
      </c>
      <c r="G13" s="115" t="s">
        <v>12546</v>
      </c>
      <c r="H13" s="107" t="s">
        <v>35</v>
      </c>
      <c r="I13" s="69">
        <v>45580.700995370367</v>
      </c>
      <c r="J13" s="112" t="s">
        <v>12545</v>
      </c>
      <c r="K13" s="107" t="s">
        <v>35</v>
      </c>
      <c r="L13" s="69">
        <v>45580.7265162037</v>
      </c>
      <c r="M13" s="70" t="s">
        <v>35</v>
      </c>
      <c r="N13" s="69">
        <v>45580.7265162037</v>
      </c>
      <c r="O13" s="108" t="b">
        <v>1</v>
      </c>
      <c r="P13" s="69">
        <v>45636.706759259258</v>
      </c>
      <c r="Q13" s="108" t="b">
        <v>1</v>
      </c>
      <c r="R13" s="69">
        <v>45581.418680555558</v>
      </c>
      <c r="S13" s="130"/>
      <c r="T13" t="str">
        <f>_xlfn.IFNA(VLOOKUP(C13,Dashboard!$B$2:$V$1276,21,0),"HAPUS")</f>
        <v>HAPUS</v>
      </c>
    </row>
    <row r="14" spans="1:20" ht="13.8" thickBot="1">
      <c r="A14" s="103">
        <v>13</v>
      </c>
      <c r="B14" s="63" t="s">
        <v>186</v>
      </c>
      <c r="C14" s="63" t="s">
        <v>184</v>
      </c>
      <c r="D14" s="62">
        <v>45580.66878472222</v>
      </c>
      <c r="E14" s="63" t="s">
        <v>11007</v>
      </c>
      <c r="F14" s="63" t="s">
        <v>183</v>
      </c>
      <c r="G14" s="113" t="s">
        <v>12546</v>
      </c>
      <c r="H14" s="111" t="s">
        <v>35</v>
      </c>
      <c r="I14" s="62">
        <v>45580.700995370367</v>
      </c>
      <c r="J14" s="110" t="s">
        <v>12545</v>
      </c>
      <c r="K14" s="111" t="s">
        <v>35</v>
      </c>
      <c r="L14" s="62">
        <v>45580.727164351854</v>
      </c>
      <c r="M14" s="63" t="s">
        <v>35</v>
      </c>
      <c r="N14" s="62">
        <v>45580.727164351854</v>
      </c>
      <c r="O14" s="104" t="b">
        <v>0</v>
      </c>
      <c r="P14" s="9"/>
      <c r="Q14" s="104" t="b">
        <v>1</v>
      </c>
      <c r="R14" s="62">
        <v>45581.418611111112</v>
      </c>
      <c r="S14" s="129"/>
      <c r="T14" t="str">
        <f>_xlfn.IFNA(VLOOKUP(C14,Dashboard!$B$2:$V$1276,21,0),"HAPUS")</f>
        <v>HAPUS</v>
      </c>
    </row>
    <row r="15" spans="1:20" ht="13.8" thickBot="1">
      <c r="A15" s="106">
        <v>14</v>
      </c>
      <c r="B15" s="70" t="s">
        <v>143</v>
      </c>
      <c r="C15" s="70" t="s">
        <v>141</v>
      </c>
      <c r="D15" s="69">
        <v>45580.667951388888</v>
      </c>
      <c r="E15" s="70" t="s">
        <v>11007</v>
      </c>
      <c r="F15" s="70" t="s">
        <v>83</v>
      </c>
      <c r="G15" s="115" t="s">
        <v>12546</v>
      </c>
      <c r="H15" s="107" t="s">
        <v>35</v>
      </c>
      <c r="I15" s="69">
        <v>45580.700995370367</v>
      </c>
      <c r="J15" s="112" t="s">
        <v>12545</v>
      </c>
      <c r="K15" s="107" t="s">
        <v>35</v>
      </c>
      <c r="L15" s="69">
        <v>45580.727708333332</v>
      </c>
      <c r="M15" s="70" t="s">
        <v>35</v>
      </c>
      <c r="N15" s="69">
        <v>45580.727708333332</v>
      </c>
      <c r="O15" s="108" t="b">
        <v>0</v>
      </c>
      <c r="P15" s="14"/>
      <c r="Q15" s="108" t="b">
        <v>1</v>
      </c>
      <c r="R15" s="69">
        <v>45581.418587962966</v>
      </c>
      <c r="S15" s="130"/>
      <c r="T15" t="str">
        <f>_xlfn.IFNA(VLOOKUP(C15,Dashboard!$B$2:$V$1276,21,0),"HAPUS")</f>
        <v>HAPUS</v>
      </c>
    </row>
    <row r="16" spans="1:20" ht="13.8" thickBot="1">
      <c r="A16" s="103">
        <v>15</v>
      </c>
      <c r="B16" s="63" t="s">
        <v>193</v>
      </c>
      <c r="C16" s="63" t="s">
        <v>187</v>
      </c>
      <c r="D16" s="62">
        <v>45580.667488425926</v>
      </c>
      <c r="E16" s="63" t="s">
        <v>11007</v>
      </c>
      <c r="F16" s="63" t="s">
        <v>194</v>
      </c>
      <c r="G16" s="113" t="s">
        <v>12546</v>
      </c>
      <c r="H16" s="111" t="s">
        <v>35</v>
      </c>
      <c r="I16" s="62">
        <v>45580.700995370367</v>
      </c>
      <c r="J16" s="110" t="s">
        <v>12545</v>
      </c>
      <c r="K16" s="111" t="s">
        <v>35</v>
      </c>
      <c r="L16" s="62">
        <v>45580.700995370367</v>
      </c>
      <c r="M16" s="63" t="s">
        <v>35</v>
      </c>
      <c r="N16" s="62">
        <v>45580.700995370367</v>
      </c>
      <c r="O16" s="104" t="b">
        <v>0</v>
      </c>
      <c r="P16" s="9"/>
      <c r="Q16" s="104" t="b">
        <v>1</v>
      </c>
      <c r="R16" s="62">
        <v>45581.418553240743</v>
      </c>
      <c r="S16" s="129"/>
      <c r="T16" t="str">
        <f>_xlfn.IFNA(VLOOKUP(C16,Dashboard!$B$2:$V$1276,21,0),"HAPUS")</f>
        <v>HAPUS</v>
      </c>
    </row>
    <row r="17" spans="1:20" ht="13.8" thickBot="1">
      <c r="A17" s="106">
        <v>16</v>
      </c>
      <c r="B17" s="70" t="s">
        <v>159</v>
      </c>
      <c r="C17" s="70" t="s">
        <v>157</v>
      </c>
      <c r="D17" s="69">
        <v>45580.668240740742</v>
      </c>
      <c r="E17" s="70" t="s">
        <v>11007</v>
      </c>
      <c r="F17" s="70" t="s">
        <v>22</v>
      </c>
      <c r="G17" s="115" t="s">
        <v>12546</v>
      </c>
      <c r="H17" s="107" t="s">
        <v>35</v>
      </c>
      <c r="I17" s="69">
        <v>45580.700995370367</v>
      </c>
      <c r="J17" s="112" t="s">
        <v>12545</v>
      </c>
      <c r="K17" s="107" t="s">
        <v>35</v>
      </c>
      <c r="L17" s="69">
        <v>45580.700995370367</v>
      </c>
      <c r="M17" s="70" t="s">
        <v>35</v>
      </c>
      <c r="N17" s="69">
        <v>45580.700995370367</v>
      </c>
      <c r="O17" s="108" t="b">
        <v>0</v>
      </c>
      <c r="P17" s="14"/>
      <c r="Q17" s="108" t="b">
        <v>1</v>
      </c>
      <c r="R17" s="69">
        <v>45581.418530092589</v>
      </c>
      <c r="S17" s="130"/>
      <c r="T17" t="str">
        <f>_xlfn.IFNA(VLOOKUP(C17,Dashboard!$B$2:$V$1276,21,0),"HAPUS")</f>
        <v>HAPUS</v>
      </c>
    </row>
    <row r="18" spans="1:20" ht="13.8" thickBot="1">
      <c r="A18" s="103">
        <v>17</v>
      </c>
      <c r="B18" s="63" t="s">
        <v>200</v>
      </c>
      <c r="C18" s="63" t="s">
        <v>198</v>
      </c>
      <c r="D18" s="62">
        <v>45580.459837962961</v>
      </c>
      <c r="E18" s="63" t="s">
        <v>11007</v>
      </c>
      <c r="F18" s="63" t="s">
        <v>125</v>
      </c>
      <c r="G18" s="113" t="s">
        <v>12546</v>
      </c>
      <c r="H18" s="111" t="s">
        <v>35</v>
      </c>
      <c r="I18" s="62">
        <v>45580.700995370367</v>
      </c>
      <c r="J18" s="110" t="s">
        <v>12545</v>
      </c>
      <c r="K18" s="111" t="s">
        <v>35</v>
      </c>
      <c r="L18" s="62">
        <v>45580.724560185183</v>
      </c>
      <c r="M18" s="63" t="s">
        <v>35</v>
      </c>
      <c r="N18" s="62">
        <v>45580.724560185183</v>
      </c>
      <c r="O18" s="104" t="b">
        <v>1</v>
      </c>
      <c r="P18" s="62">
        <v>45593.599027777775</v>
      </c>
      <c r="Q18" s="104" t="b">
        <v>1</v>
      </c>
      <c r="R18" s="62">
        <v>45581.41851851852</v>
      </c>
      <c r="S18" s="131"/>
      <c r="T18" t="str">
        <f>_xlfn.IFNA(VLOOKUP(C18,Dashboard!$B$2:$V$1276,21,0),"HAPUS")</f>
        <v>BELUM SPS</v>
      </c>
    </row>
    <row r="19" spans="1:20" ht="13.8" thickBot="1">
      <c r="A19" s="106">
        <v>18</v>
      </c>
      <c r="B19" s="70" t="s">
        <v>182</v>
      </c>
      <c r="C19" s="70" t="s">
        <v>180</v>
      </c>
      <c r="D19" s="69">
        <v>45580.668726851851</v>
      </c>
      <c r="E19" s="70" t="s">
        <v>11007</v>
      </c>
      <c r="F19" s="70" t="s">
        <v>183</v>
      </c>
      <c r="G19" s="117" t="s">
        <v>12544</v>
      </c>
      <c r="H19" s="107" t="s">
        <v>35</v>
      </c>
      <c r="I19" s="69">
        <v>45580.700995370367</v>
      </c>
      <c r="J19" s="112" t="s">
        <v>12545</v>
      </c>
      <c r="K19" s="107" t="s">
        <v>35</v>
      </c>
      <c r="L19" s="69">
        <v>45581.415266203701</v>
      </c>
      <c r="M19" s="70" t="s">
        <v>35</v>
      </c>
      <c r="N19" s="69">
        <v>45581.415266203701</v>
      </c>
      <c r="O19" s="108" t="b">
        <v>0</v>
      </c>
      <c r="P19" s="14"/>
      <c r="Q19" s="108" t="b">
        <v>1</v>
      </c>
      <c r="R19" s="69">
        <v>45581.418506944443</v>
      </c>
      <c r="S19" s="132" t="s">
        <v>12548</v>
      </c>
      <c r="T19" t="str">
        <f>_xlfn.IFNA(VLOOKUP(C19,Dashboard!$B$2:$V$1276,21,0),"HAPUS")</f>
        <v>HAPUS</v>
      </c>
    </row>
    <row r="20" spans="1:20" ht="13.8" thickBot="1">
      <c r="A20" s="103">
        <v>19</v>
      </c>
      <c r="B20" s="63" t="s">
        <v>106</v>
      </c>
      <c r="C20" s="63" t="s">
        <v>104</v>
      </c>
      <c r="D20" s="62">
        <v>45579.62709490741</v>
      </c>
      <c r="E20" s="63" t="s">
        <v>11004</v>
      </c>
      <c r="F20" s="63" t="s">
        <v>83</v>
      </c>
      <c r="G20" s="119" t="s">
        <v>12544</v>
      </c>
      <c r="H20" s="111" t="s">
        <v>35</v>
      </c>
      <c r="I20" s="62">
        <v>45580.700995370367</v>
      </c>
      <c r="J20" s="110" t="s">
        <v>12545</v>
      </c>
      <c r="K20" s="111" t="s">
        <v>35</v>
      </c>
      <c r="L20" s="62">
        <v>45581.417118055557</v>
      </c>
      <c r="M20" s="63" t="s">
        <v>35</v>
      </c>
      <c r="N20" s="62">
        <v>45581.417118055557</v>
      </c>
      <c r="O20" s="104" t="b">
        <v>0</v>
      </c>
      <c r="P20" s="9"/>
      <c r="Q20" s="104" t="b">
        <v>1</v>
      </c>
      <c r="R20" s="62">
        <v>45581.418495370373</v>
      </c>
      <c r="S20" s="131"/>
      <c r="T20" t="str">
        <f>_xlfn.IFNA(VLOOKUP(C20,Dashboard!$B$2:$V$1276,21,0),"HAPUS")</f>
        <v>HAPUS</v>
      </c>
    </row>
    <row r="21" spans="1:20" ht="13.8" thickBot="1">
      <c r="A21" s="106">
        <v>20</v>
      </c>
      <c r="B21" s="70" t="s">
        <v>60</v>
      </c>
      <c r="C21" s="70" t="s">
        <v>58</v>
      </c>
      <c r="D21" s="69">
        <v>45579.627488425926</v>
      </c>
      <c r="E21" s="70" t="s">
        <v>11004</v>
      </c>
      <c r="F21" s="70" t="s">
        <v>22</v>
      </c>
      <c r="G21" s="117" t="s">
        <v>12544</v>
      </c>
      <c r="H21" s="107" t="s">
        <v>35</v>
      </c>
      <c r="I21" s="69">
        <v>45580.700995370367</v>
      </c>
      <c r="J21" s="112" t="s">
        <v>12545</v>
      </c>
      <c r="K21" s="107" t="s">
        <v>35</v>
      </c>
      <c r="L21" s="69">
        <v>45581.414965277778</v>
      </c>
      <c r="M21" s="70" t="s">
        <v>35</v>
      </c>
      <c r="N21" s="69">
        <v>45581.414965277778</v>
      </c>
      <c r="O21" s="108" t="b">
        <v>0</v>
      </c>
      <c r="P21" s="14"/>
      <c r="Q21" s="108" t="b">
        <v>1</v>
      </c>
      <c r="R21" s="69">
        <v>45581.41847222222</v>
      </c>
      <c r="S21" s="132" t="s">
        <v>12548</v>
      </c>
      <c r="T21" t="str">
        <f>_xlfn.IFNA(VLOOKUP(C21,Dashboard!$B$2:$V$1276,21,0),"HAPUS")</f>
        <v>HAPUS</v>
      </c>
    </row>
    <row r="22" spans="1:20" ht="13.8" thickBot="1">
      <c r="A22" s="103">
        <v>21</v>
      </c>
      <c r="B22" s="63" t="s">
        <v>139</v>
      </c>
      <c r="C22" s="63" t="s">
        <v>137</v>
      </c>
      <c r="D22" s="62">
        <v>45580.667893518519</v>
      </c>
      <c r="E22" s="63" t="s">
        <v>11007</v>
      </c>
      <c r="F22" s="63" t="s">
        <v>140</v>
      </c>
      <c r="G22" s="119" t="s">
        <v>12544</v>
      </c>
      <c r="H22" s="111" t="s">
        <v>35</v>
      </c>
      <c r="I22" s="62">
        <v>45580.700995370367</v>
      </c>
      <c r="J22" s="110" t="s">
        <v>12545</v>
      </c>
      <c r="K22" s="111" t="s">
        <v>35</v>
      </c>
      <c r="L22" s="62">
        <v>45581.416747685187</v>
      </c>
      <c r="M22" s="63" t="s">
        <v>35</v>
      </c>
      <c r="N22" s="62">
        <v>45581.416747685187</v>
      </c>
      <c r="O22" s="104" t="b">
        <v>0</v>
      </c>
      <c r="P22" s="9"/>
      <c r="Q22" s="104" t="b">
        <v>1</v>
      </c>
      <c r="R22" s="62">
        <v>45581.41846064815</v>
      </c>
      <c r="S22" s="129"/>
      <c r="T22" t="str">
        <f>_xlfn.IFNA(VLOOKUP(C22,Dashboard!$B$2:$V$1276,21,0),"HAPUS")</f>
        <v>HAPUS</v>
      </c>
    </row>
    <row r="23" spans="1:20" ht="13.8" thickBot="1">
      <c r="A23" s="106">
        <v>22</v>
      </c>
      <c r="B23" s="70" t="s">
        <v>148</v>
      </c>
      <c r="C23" s="70" t="s">
        <v>146</v>
      </c>
      <c r="D23" s="69">
        <v>45580.668009259258</v>
      </c>
      <c r="E23" s="70" t="s">
        <v>11007</v>
      </c>
      <c r="F23" s="70" t="s">
        <v>149</v>
      </c>
      <c r="G23" s="117" t="s">
        <v>12544</v>
      </c>
      <c r="H23" s="107" t="s">
        <v>35</v>
      </c>
      <c r="I23" s="69">
        <v>45580.700995370367</v>
      </c>
      <c r="J23" s="112" t="s">
        <v>12545</v>
      </c>
      <c r="K23" s="107" t="s">
        <v>35</v>
      </c>
      <c r="L23" s="69">
        <v>45581.374189814815</v>
      </c>
      <c r="M23" s="70" t="s">
        <v>35</v>
      </c>
      <c r="N23" s="69">
        <v>45581.374189814815</v>
      </c>
      <c r="O23" s="108" t="b">
        <v>0</v>
      </c>
      <c r="P23" s="14"/>
      <c r="Q23" s="108" t="b">
        <v>1</v>
      </c>
      <c r="R23" s="69">
        <v>45581.418449074074</v>
      </c>
      <c r="S23" s="130"/>
      <c r="T23" t="str">
        <f>_xlfn.IFNA(VLOOKUP(C23,Dashboard!$B$2:$V$1276,21,0),"HAPUS")</f>
        <v>HAPUS</v>
      </c>
    </row>
    <row r="24" spans="1:20" ht="13.8" thickBot="1">
      <c r="A24" s="103">
        <v>23</v>
      </c>
      <c r="B24" s="63" t="s">
        <v>197</v>
      </c>
      <c r="C24" s="63" t="s">
        <v>195</v>
      </c>
      <c r="D24" s="62">
        <v>45580.667604166665</v>
      </c>
      <c r="E24" s="63" t="s">
        <v>11007</v>
      </c>
      <c r="F24" s="63" t="s">
        <v>194</v>
      </c>
      <c r="G24" s="119" t="s">
        <v>12544</v>
      </c>
      <c r="H24" s="111" t="s">
        <v>35</v>
      </c>
      <c r="I24" s="62">
        <v>45580.700995370367</v>
      </c>
      <c r="J24" s="110" t="s">
        <v>12545</v>
      </c>
      <c r="K24" s="111" t="s">
        <v>35</v>
      </c>
      <c r="L24" s="62">
        <v>45581.415451388886</v>
      </c>
      <c r="M24" s="63" t="s">
        <v>35</v>
      </c>
      <c r="N24" s="62">
        <v>45581.415451388886</v>
      </c>
      <c r="O24" s="104" t="b">
        <v>0</v>
      </c>
      <c r="P24" s="9"/>
      <c r="Q24" s="104" t="b">
        <v>1</v>
      </c>
      <c r="R24" s="62">
        <v>45581.418437499997</v>
      </c>
      <c r="S24" s="129"/>
      <c r="T24" t="str">
        <f>_xlfn.IFNA(VLOOKUP(C24,Dashboard!$B$2:$V$1276,21,0),"HAPUS")</f>
        <v>HAPUS</v>
      </c>
    </row>
    <row r="25" spans="1:20" ht="13.8" thickBot="1">
      <c r="A25" s="106">
        <v>24</v>
      </c>
      <c r="B25" s="70" t="s">
        <v>101</v>
      </c>
      <c r="C25" s="70" t="s">
        <v>99</v>
      </c>
      <c r="D25" s="69">
        <v>45579.626157407409</v>
      </c>
      <c r="E25" s="70" t="s">
        <v>11004</v>
      </c>
      <c r="F25" s="70" t="s">
        <v>22</v>
      </c>
      <c r="G25" s="117" t="s">
        <v>12544</v>
      </c>
      <c r="H25" s="107" t="s">
        <v>35</v>
      </c>
      <c r="I25" s="69">
        <v>45580.700995370367</v>
      </c>
      <c r="J25" s="112" t="s">
        <v>12545</v>
      </c>
      <c r="K25" s="107" t="s">
        <v>35</v>
      </c>
      <c r="L25" s="69">
        <v>45581.370173611111</v>
      </c>
      <c r="M25" s="70" t="s">
        <v>35</v>
      </c>
      <c r="N25" s="69">
        <v>45581.370173611111</v>
      </c>
      <c r="O25" s="108" t="b">
        <v>0</v>
      </c>
      <c r="P25" s="14"/>
      <c r="Q25" s="108" t="b">
        <v>1</v>
      </c>
      <c r="R25" s="69">
        <v>45581.418402777781</v>
      </c>
      <c r="S25" s="130"/>
      <c r="T25" t="str">
        <f>_xlfn.IFNA(VLOOKUP(C25,Dashboard!$B$2:$V$1276,21,0),"HAPUS")</f>
        <v>HAPUS</v>
      </c>
    </row>
    <row r="26" spans="1:20" ht="13.8" thickBot="1">
      <c r="A26" s="103">
        <v>25</v>
      </c>
      <c r="B26" s="63" t="s">
        <v>75</v>
      </c>
      <c r="C26" s="63" t="s">
        <v>73</v>
      </c>
      <c r="D26" s="62">
        <v>45579.627291666664</v>
      </c>
      <c r="E26" s="63" t="s">
        <v>11004</v>
      </c>
      <c r="F26" s="63" t="s">
        <v>76</v>
      </c>
      <c r="G26" s="119" t="s">
        <v>12544</v>
      </c>
      <c r="H26" s="111" t="s">
        <v>35</v>
      </c>
      <c r="I26" s="62">
        <v>45580.700995370367</v>
      </c>
      <c r="J26" s="110" t="s">
        <v>12545</v>
      </c>
      <c r="K26" s="111" t="s">
        <v>35</v>
      </c>
      <c r="L26" s="62">
        <v>45581.344513888886</v>
      </c>
      <c r="M26" s="63" t="s">
        <v>35</v>
      </c>
      <c r="N26" s="62">
        <v>45581.344513888886</v>
      </c>
      <c r="O26" s="104" t="b">
        <v>0</v>
      </c>
      <c r="P26" s="9"/>
      <c r="Q26" s="104" t="b">
        <v>1</v>
      </c>
      <c r="R26" s="62">
        <v>45581.418368055558</v>
      </c>
      <c r="S26" s="129"/>
      <c r="T26" t="str">
        <f>_xlfn.IFNA(VLOOKUP(C26,Dashboard!$B$2:$V$1276,21,0),"HAPUS")</f>
        <v>HAPUS</v>
      </c>
    </row>
    <row r="27" spans="1:20" ht="13.8" thickBot="1">
      <c r="A27" s="106">
        <v>26</v>
      </c>
      <c r="B27" s="70" t="s">
        <v>92</v>
      </c>
      <c r="C27" s="70" t="s">
        <v>90</v>
      </c>
      <c r="D27" s="69">
        <v>45579.628333333334</v>
      </c>
      <c r="E27" s="70" t="s">
        <v>11004</v>
      </c>
      <c r="F27" s="70" t="s">
        <v>22</v>
      </c>
      <c r="G27" s="117" t="s">
        <v>12544</v>
      </c>
      <c r="H27" s="107" t="s">
        <v>35</v>
      </c>
      <c r="I27" s="69">
        <v>45580.700995370367</v>
      </c>
      <c r="J27" s="112" t="s">
        <v>12545</v>
      </c>
      <c r="K27" s="107" t="s">
        <v>35</v>
      </c>
      <c r="L27" s="69">
        <v>45581.345520833333</v>
      </c>
      <c r="M27" s="70" t="s">
        <v>35</v>
      </c>
      <c r="N27" s="69">
        <v>45581.345520833333</v>
      </c>
      <c r="O27" s="108" t="b">
        <v>0</v>
      </c>
      <c r="P27" s="14"/>
      <c r="Q27" s="108" t="b">
        <v>1</v>
      </c>
      <c r="R27" s="69">
        <v>45581.418344907404</v>
      </c>
      <c r="S27" s="130"/>
      <c r="T27" t="str">
        <f>_xlfn.IFNA(VLOOKUP(C27,Dashboard!$B$2:$V$1276,21,0),"HAPUS")</f>
        <v>HAPUS</v>
      </c>
    </row>
    <row r="28" spans="1:20" ht="13.8" thickBot="1">
      <c r="A28" s="103">
        <v>27</v>
      </c>
      <c r="B28" s="63" t="s">
        <v>133</v>
      </c>
      <c r="C28" s="63" t="s">
        <v>131</v>
      </c>
      <c r="D28" s="62">
        <v>45580.667847222219</v>
      </c>
      <c r="E28" s="63" t="s">
        <v>11007</v>
      </c>
      <c r="F28" s="63" t="s">
        <v>22</v>
      </c>
      <c r="G28" s="119" t="s">
        <v>12544</v>
      </c>
      <c r="H28" s="111" t="s">
        <v>35</v>
      </c>
      <c r="I28" s="62">
        <v>45580.700995370367</v>
      </c>
      <c r="J28" s="110" t="s">
        <v>12545</v>
      </c>
      <c r="K28" s="9"/>
      <c r="L28" s="9"/>
      <c r="M28" s="63" t="s">
        <v>134</v>
      </c>
      <c r="N28" s="9"/>
      <c r="O28" s="104" t="b">
        <v>0</v>
      </c>
      <c r="P28" s="9"/>
      <c r="Q28" s="104" t="b">
        <v>1</v>
      </c>
      <c r="R28" s="62">
        <v>45581.420486111114</v>
      </c>
      <c r="S28" s="105" t="s">
        <v>12548</v>
      </c>
      <c r="T28" t="str">
        <f>_xlfn.IFNA(VLOOKUP(C28,Dashboard!$B$2:$V$1276,21,0),"HAPUS")</f>
        <v>HAPUS</v>
      </c>
    </row>
    <row r="29" spans="1:20" ht="13.8" thickBot="1">
      <c r="A29" s="106">
        <v>28</v>
      </c>
      <c r="B29" s="70" t="s">
        <v>222</v>
      </c>
      <c r="C29" s="70" t="s">
        <v>220</v>
      </c>
      <c r="D29" s="69">
        <v>45581.349606481483</v>
      </c>
      <c r="E29" s="70" t="s">
        <v>11004</v>
      </c>
      <c r="F29" s="70" t="s">
        <v>216</v>
      </c>
      <c r="G29" s="115" t="s">
        <v>12546</v>
      </c>
      <c r="H29" s="107" t="s">
        <v>35</v>
      </c>
      <c r="I29" s="69">
        <v>45581.486157407409</v>
      </c>
      <c r="J29" s="112" t="s">
        <v>12545</v>
      </c>
      <c r="K29" s="107" t="s">
        <v>35</v>
      </c>
      <c r="L29" s="69">
        <v>45581.483148148145</v>
      </c>
      <c r="M29" s="70" t="s">
        <v>35</v>
      </c>
      <c r="N29" s="69">
        <v>45581.483148148145</v>
      </c>
      <c r="O29" s="108" t="b">
        <v>1</v>
      </c>
      <c r="P29" s="69">
        <v>45581.483229166668</v>
      </c>
      <c r="Q29" s="108" t="b">
        <v>0</v>
      </c>
      <c r="R29" s="14"/>
      <c r="S29" s="130"/>
      <c r="T29" t="str">
        <f>_xlfn.IFNA(VLOOKUP(C29,Dashboard!$B$2:$V$1276,21,0),"HAPUS")</f>
        <v>BELUM SPS</v>
      </c>
    </row>
    <row r="30" spans="1:20" ht="13.8" thickBot="1">
      <c r="A30" s="103">
        <v>29</v>
      </c>
      <c r="B30" s="63" t="s">
        <v>209</v>
      </c>
      <c r="C30" s="63" t="s">
        <v>207</v>
      </c>
      <c r="D30" s="62">
        <v>45581.407638888886</v>
      </c>
      <c r="E30" s="63" t="s">
        <v>11004</v>
      </c>
      <c r="F30" s="63" t="s">
        <v>194</v>
      </c>
      <c r="G30" s="113" t="s">
        <v>12546</v>
      </c>
      <c r="H30" s="111" t="s">
        <v>35</v>
      </c>
      <c r="I30" s="62">
        <v>45581.493391203701</v>
      </c>
      <c r="J30" s="114" t="s">
        <v>12549</v>
      </c>
      <c r="K30" s="111" t="s">
        <v>35</v>
      </c>
      <c r="L30" s="62">
        <v>45582.613275462965</v>
      </c>
      <c r="M30" s="63" t="s">
        <v>35</v>
      </c>
      <c r="N30" s="62">
        <v>45582.613275462965</v>
      </c>
      <c r="O30" s="104" t="b">
        <v>0</v>
      </c>
      <c r="P30" s="9"/>
      <c r="Q30" s="104" t="b">
        <v>1</v>
      </c>
      <c r="R30" s="62">
        <v>45582.613310185188</v>
      </c>
      <c r="S30" s="129"/>
      <c r="T30" t="str">
        <f>_xlfn.IFNA(VLOOKUP(C30,Dashboard!$B$2:$V$1276,21,0),"HAPUS")</f>
        <v>HAPUS</v>
      </c>
    </row>
    <row r="31" spans="1:20" ht="13.8" thickBot="1">
      <c r="A31" s="106">
        <v>30</v>
      </c>
      <c r="B31" s="70" t="s">
        <v>212</v>
      </c>
      <c r="C31" s="70" t="s">
        <v>210</v>
      </c>
      <c r="D31" s="69">
        <v>45581.349745370368</v>
      </c>
      <c r="E31" s="70" t="s">
        <v>11004</v>
      </c>
      <c r="F31" s="70" t="s">
        <v>183</v>
      </c>
      <c r="G31" s="115" t="s">
        <v>12546</v>
      </c>
      <c r="H31" s="107" t="s">
        <v>35</v>
      </c>
      <c r="I31" s="69">
        <v>45581.584340277775</v>
      </c>
      <c r="J31" s="124" t="s">
        <v>12549</v>
      </c>
      <c r="K31" s="107" t="s">
        <v>35</v>
      </c>
      <c r="L31" s="69">
        <v>45582.613171296296</v>
      </c>
      <c r="M31" s="70" t="s">
        <v>35</v>
      </c>
      <c r="N31" s="69">
        <v>45582.613171296296</v>
      </c>
      <c r="O31" s="108" t="b">
        <v>0</v>
      </c>
      <c r="P31" s="14"/>
      <c r="Q31" s="108" t="b">
        <v>1</v>
      </c>
      <c r="R31" s="69">
        <v>45582.613171296296</v>
      </c>
      <c r="S31" s="130"/>
      <c r="T31" t="str">
        <f>_xlfn.IFNA(VLOOKUP(C31,Dashboard!$B$2:$V$1276,21,0),"HAPUS")</f>
        <v>HAPUS</v>
      </c>
    </row>
    <row r="32" spans="1:20" ht="13.8" thickBot="1">
      <c r="A32" s="103">
        <v>31</v>
      </c>
      <c r="B32" s="63" t="s">
        <v>295</v>
      </c>
      <c r="C32" s="63" t="s">
        <v>293</v>
      </c>
      <c r="D32" s="62">
        <v>45581.349849537037</v>
      </c>
      <c r="E32" s="63" t="s">
        <v>11004</v>
      </c>
      <c r="F32" s="63" t="s">
        <v>22</v>
      </c>
      <c r="G32" s="113" t="s">
        <v>12546</v>
      </c>
      <c r="H32" s="111" t="s">
        <v>35</v>
      </c>
      <c r="I32" s="62">
        <v>45581.586967592593</v>
      </c>
      <c r="J32" s="114" t="s">
        <v>12549</v>
      </c>
      <c r="K32" s="111" t="s">
        <v>35</v>
      </c>
      <c r="L32" s="62">
        <v>45582.613171296296</v>
      </c>
      <c r="M32" s="63" t="s">
        <v>35</v>
      </c>
      <c r="N32" s="62">
        <v>45582.613171296296</v>
      </c>
      <c r="O32" s="104" t="b">
        <v>0</v>
      </c>
      <c r="P32" s="9"/>
      <c r="Q32" s="104" t="b">
        <v>1</v>
      </c>
      <c r="R32" s="62">
        <v>45582.613171296296</v>
      </c>
      <c r="S32" s="129"/>
      <c r="T32" t="str">
        <f>_xlfn.IFNA(VLOOKUP(C32,Dashboard!$B$2:$V$1276,21,0),"HAPUS")</f>
        <v>BELUM SPS</v>
      </c>
    </row>
    <row r="33" spans="1:20" ht="13.8" thickBot="1">
      <c r="A33" s="106">
        <v>32</v>
      </c>
      <c r="B33" s="70" t="s">
        <v>304</v>
      </c>
      <c r="C33" s="70" t="s">
        <v>302</v>
      </c>
      <c r="D33" s="69">
        <v>45581.349976851852</v>
      </c>
      <c r="E33" s="70" t="s">
        <v>11004</v>
      </c>
      <c r="F33" s="70" t="s">
        <v>305</v>
      </c>
      <c r="G33" s="115" t="s">
        <v>12546</v>
      </c>
      <c r="H33" s="107" t="s">
        <v>35</v>
      </c>
      <c r="I33" s="69">
        <v>45581.588946759257</v>
      </c>
      <c r="J33" s="124" t="s">
        <v>12549</v>
      </c>
      <c r="K33" s="107" t="s">
        <v>35</v>
      </c>
      <c r="L33" s="69">
        <v>45582.613171296296</v>
      </c>
      <c r="M33" s="70" t="s">
        <v>35</v>
      </c>
      <c r="N33" s="69">
        <v>45582.613171296296</v>
      </c>
      <c r="O33" s="108" t="b">
        <v>0</v>
      </c>
      <c r="P33" s="14"/>
      <c r="Q33" s="108" t="b">
        <v>1</v>
      </c>
      <c r="R33" s="69">
        <v>45582.613171296296</v>
      </c>
      <c r="S33" s="130"/>
      <c r="T33" t="str">
        <f>_xlfn.IFNA(VLOOKUP(C33,Dashboard!$B$2:$V$1276,21,0),"HAPUS")</f>
        <v>BELUM SPS</v>
      </c>
    </row>
    <row r="34" spans="1:20" ht="13.8" thickBot="1">
      <c r="A34" s="103">
        <v>33</v>
      </c>
      <c r="B34" s="63" t="s">
        <v>270</v>
      </c>
      <c r="C34" s="63" t="s">
        <v>268</v>
      </c>
      <c r="D34" s="62">
        <v>45581.408854166664</v>
      </c>
      <c r="E34" s="63" t="s">
        <v>11007</v>
      </c>
      <c r="F34" s="63" t="s">
        <v>271</v>
      </c>
      <c r="G34" s="113" t="s">
        <v>12546</v>
      </c>
      <c r="H34" s="111" t="s">
        <v>35</v>
      </c>
      <c r="I34" s="62">
        <v>45581.59233796296</v>
      </c>
      <c r="J34" s="114" t="s">
        <v>12549</v>
      </c>
      <c r="K34" s="111" t="s">
        <v>35</v>
      </c>
      <c r="L34" s="62">
        <v>45582.613171296296</v>
      </c>
      <c r="M34" s="63" t="s">
        <v>35</v>
      </c>
      <c r="N34" s="62">
        <v>45582.613171296296</v>
      </c>
      <c r="O34" s="104" t="b">
        <v>0</v>
      </c>
      <c r="P34" s="9"/>
      <c r="Q34" s="104" t="b">
        <v>1</v>
      </c>
      <c r="R34" s="62">
        <v>45582.613171296296</v>
      </c>
      <c r="S34" s="129"/>
      <c r="T34" t="str">
        <f>_xlfn.IFNA(VLOOKUP(C34,Dashboard!$B$2:$V$1276,21,0),"HAPUS")</f>
        <v>HAPUS</v>
      </c>
    </row>
    <row r="35" spans="1:20" ht="13.8" thickBot="1">
      <c r="A35" s="106">
        <v>34</v>
      </c>
      <c r="B35" s="70" t="s">
        <v>311</v>
      </c>
      <c r="C35" s="70" t="s">
        <v>309</v>
      </c>
      <c r="D35" s="69">
        <v>45581.409004629626</v>
      </c>
      <c r="E35" s="70" t="s">
        <v>11007</v>
      </c>
      <c r="F35" s="70" t="s">
        <v>83</v>
      </c>
      <c r="G35" s="115" t="s">
        <v>12546</v>
      </c>
      <c r="H35" s="107" t="s">
        <v>35</v>
      </c>
      <c r="I35" s="69">
        <v>45581.595057870371</v>
      </c>
      <c r="J35" s="124" t="s">
        <v>12549</v>
      </c>
      <c r="K35" s="107" t="s">
        <v>35</v>
      </c>
      <c r="L35" s="69">
        <v>45583.710069444445</v>
      </c>
      <c r="M35" s="70" t="s">
        <v>35</v>
      </c>
      <c r="N35" s="69">
        <v>45583.710069444445</v>
      </c>
      <c r="O35" s="108" t="b">
        <v>0</v>
      </c>
      <c r="P35" s="14"/>
      <c r="Q35" s="108" t="b">
        <v>1</v>
      </c>
      <c r="R35" s="69">
        <v>45583.710069444445</v>
      </c>
      <c r="S35" s="130"/>
      <c r="T35" t="str">
        <f>_xlfn.IFNA(VLOOKUP(C35,Dashboard!$B$2:$V$1276,21,0),"HAPUS")</f>
        <v>HAPUS</v>
      </c>
    </row>
    <row r="36" spans="1:20" ht="13.8" thickBot="1">
      <c r="A36" s="103">
        <v>35</v>
      </c>
      <c r="B36" s="63" t="s">
        <v>240</v>
      </c>
      <c r="C36" s="63" t="s">
        <v>238</v>
      </c>
      <c r="D36" s="62">
        <v>45581.350104166668</v>
      </c>
      <c r="E36" s="63" t="s">
        <v>11004</v>
      </c>
      <c r="F36" s="63" t="s">
        <v>22</v>
      </c>
      <c r="G36" s="113" t="s">
        <v>12546</v>
      </c>
      <c r="H36" s="111" t="s">
        <v>35</v>
      </c>
      <c r="I36" s="62">
        <v>45581.62427083333</v>
      </c>
      <c r="J36" s="114" t="s">
        <v>12549</v>
      </c>
      <c r="K36" s="111" t="s">
        <v>35</v>
      </c>
      <c r="L36" s="62">
        <v>45594.403564814813</v>
      </c>
      <c r="M36" s="63" t="s">
        <v>35</v>
      </c>
      <c r="N36" s="62">
        <v>45594.403564814813</v>
      </c>
      <c r="O36" s="104" t="b">
        <v>0</v>
      </c>
      <c r="P36" s="9"/>
      <c r="Q36" s="104" t="b">
        <v>0</v>
      </c>
      <c r="R36" s="9"/>
      <c r="S36" s="129"/>
      <c r="T36" t="str">
        <f>_xlfn.IFNA(VLOOKUP(C36,Dashboard!$B$2:$V$1276,21,0),"HAPUS")</f>
        <v>BELUM SPS</v>
      </c>
    </row>
    <row r="37" spans="1:20" ht="13.8" thickBot="1">
      <c r="A37" s="106">
        <v>36</v>
      </c>
      <c r="B37" s="70" t="s">
        <v>219</v>
      </c>
      <c r="C37" s="70" t="s">
        <v>217</v>
      </c>
      <c r="D37" s="69">
        <v>45581.420624999999</v>
      </c>
      <c r="E37" s="70" t="s">
        <v>11007</v>
      </c>
      <c r="F37" s="70" t="s">
        <v>216</v>
      </c>
      <c r="G37" s="115" t="s">
        <v>12546</v>
      </c>
      <c r="H37" s="107" t="s">
        <v>35</v>
      </c>
      <c r="I37" s="69">
        <v>45581.627500000002</v>
      </c>
      <c r="J37" s="124" t="s">
        <v>12549</v>
      </c>
      <c r="K37" s="107" t="s">
        <v>35</v>
      </c>
      <c r="L37" s="69">
        <v>45582.613171296296</v>
      </c>
      <c r="M37" s="70" t="s">
        <v>35</v>
      </c>
      <c r="N37" s="69">
        <v>45582.613171296296</v>
      </c>
      <c r="O37" s="108" t="b">
        <v>0</v>
      </c>
      <c r="P37" s="14"/>
      <c r="Q37" s="108" t="b">
        <v>1</v>
      </c>
      <c r="R37" s="69">
        <v>45582.613171296296</v>
      </c>
      <c r="S37" s="130"/>
      <c r="T37" t="str">
        <f>_xlfn.IFNA(VLOOKUP(C37,Dashboard!$B$2:$V$1276,21,0),"HAPUS")</f>
        <v>HAPUS</v>
      </c>
    </row>
    <row r="38" spans="1:20" ht="13.8" thickBot="1">
      <c r="A38" s="103">
        <v>37</v>
      </c>
      <c r="B38" s="63" t="s">
        <v>215</v>
      </c>
      <c r="C38" s="63" t="s">
        <v>213</v>
      </c>
      <c r="D38" s="62">
        <v>45581.420717592591</v>
      </c>
      <c r="E38" s="63" t="s">
        <v>11007</v>
      </c>
      <c r="F38" s="63" t="s">
        <v>216</v>
      </c>
      <c r="G38" s="113" t="s">
        <v>12546</v>
      </c>
      <c r="H38" s="111" t="s">
        <v>35</v>
      </c>
      <c r="I38" s="62">
        <v>45581.627523148149</v>
      </c>
      <c r="J38" s="114" t="s">
        <v>12549</v>
      </c>
      <c r="K38" s="111" t="s">
        <v>35</v>
      </c>
      <c r="L38" s="62">
        <v>45582.613171296296</v>
      </c>
      <c r="M38" s="63" t="s">
        <v>35</v>
      </c>
      <c r="N38" s="62">
        <v>45582.613171296296</v>
      </c>
      <c r="O38" s="104" t="b">
        <v>0</v>
      </c>
      <c r="P38" s="9"/>
      <c r="Q38" s="104" t="b">
        <v>1</v>
      </c>
      <c r="R38" s="62">
        <v>45582.613171296296</v>
      </c>
      <c r="S38" s="129"/>
      <c r="T38" t="str">
        <f>_xlfn.IFNA(VLOOKUP(C38,Dashboard!$B$2:$V$1276,21,0),"HAPUS")</f>
        <v>HAPUS</v>
      </c>
    </row>
    <row r="39" spans="1:20" ht="13.8" thickBot="1">
      <c r="A39" s="106">
        <v>38</v>
      </c>
      <c r="B39" s="70" t="s">
        <v>231</v>
      </c>
      <c r="C39" s="70" t="s">
        <v>229</v>
      </c>
      <c r="D39" s="69">
        <v>45581.34946759259</v>
      </c>
      <c r="E39" s="70" t="s">
        <v>11004</v>
      </c>
      <c r="F39" s="70" t="s">
        <v>216</v>
      </c>
      <c r="G39" s="117" t="s">
        <v>12544</v>
      </c>
      <c r="H39" s="107" t="s">
        <v>35</v>
      </c>
      <c r="I39" s="69">
        <v>45581.646886574075</v>
      </c>
      <c r="J39" s="124" t="s">
        <v>12549</v>
      </c>
      <c r="K39" s="107" t="s">
        <v>35</v>
      </c>
      <c r="L39" s="69">
        <v>45582.614062499997</v>
      </c>
      <c r="M39" s="70" t="s">
        <v>35</v>
      </c>
      <c r="N39" s="69">
        <v>45582.614062499997</v>
      </c>
      <c r="O39" s="108" t="b">
        <v>0</v>
      </c>
      <c r="P39" s="14"/>
      <c r="Q39" s="108" t="b">
        <v>1</v>
      </c>
      <c r="R39" s="69">
        <v>45582.614062499997</v>
      </c>
      <c r="S39" s="130"/>
      <c r="T39" t="str">
        <f>_xlfn.IFNA(VLOOKUP(C39,Dashboard!$B$2:$V$1276,21,0),"HAPUS")</f>
        <v>HAPUS</v>
      </c>
    </row>
    <row r="40" spans="1:20" ht="13.8" thickBot="1">
      <c r="A40" s="103">
        <v>39</v>
      </c>
      <c r="B40" s="63" t="s">
        <v>250</v>
      </c>
      <c r="C40" s="63" t="s">
        <v>248</v>
      </c>
      <c r="D40" s="62">
        <v>45581.348414351851</v>
      </c>
      <c r="E40" s="63" t="s">
        <v>11007</v>
      </c>
      <c r="F40" s="63" t="s">
        <v>216</v>
      </c>
      <c r="G40" s="119" t="s">
        <v>12544</v>
      </c>
      <c r="H40" s="111" t="s">
        <v>35</v>
      </c>
      <c r="I40" s="62">
        <v>45581.647060185183</v>
      </c>
      <c r="J40" s="114" t="s">
        <v>12549</v>
      </c>
      <c r="K40" s="111" t="s">
        <v>35</v>
      </c>
      <c r="L40" s="62">
        <v>45582.614502314813</v>
      </c>
      <c r="M40" s="63" t="s">
        <v>35</v>
      </c>
      <c r="N40" s="62">
        <v>45582.614502314813</v>
      </c>
      <c r="O40" s="104" t="b">
        <v>0</v>
      </c>
      <c r="P40" s="9"/>
      <c r="Q40" s="104" t="b">
        <v>1</v>
      </c>
      <c r="R40" s="62">
        <v>45582.614548611113</v>
      </c>
      <c r="S40" s="129"/>
      <c r="T40" t="str">
        <f>_xlfn.IFNA(VLOOKUP(C40,Dashboard!$B$2:$V$1276,21,0),"HAPUS")</f>
        <v>HAPUS</v>
      </c>
    </row>
    <row r="41" spans="1:20" ht="13.8" thickBot="1">
      <c r="A41" s="106">
        <v>40</v>
      </c>
      <c r="B41" s="70" t="s">
        <v>308</v>
      </c>
      <c r="C41" s="70" t="s">
        <v>306</v>
      </c>
      <c r="D41" s="69">
        <v>45581.348541666666</v>
      </c>
      <c r="E41" s="70" t="s">
        <v>11007</v>
      </c>
      <c r="F41" s="70" t="s">
        <v>216</v>
      </c>
      <c r="G41" s="117" t="s">
        <v>12544</v>
      </c>
      <c r="H41" s="107" t="s">
        <v>35</v>
      </c>
      <c r="I41" s="69">
        <v>45581.647233796299</v>
      </c>
      <c r="J41" s="124" t="s">
        <v>12549</v>
      </c>
      <c r="K41" s="107" t="s">
        <v>35</v>
      </c>
      <c r="L41" s="69">
        <v>45582.614791666667</v>
      </c>
      <c r="M41" s="70" t="s">
        <v>35</v>
      </c>
      <c r="N41" s="69">
        <v>45582.614791666667</v>
      </c>
      <c r="O41" s="108" t="b">
        <v>0</v>
      </c>
      <c r="P41" s="14"/>
      <c r="Q41" s="108" t="b">
        <v>1</v>
      </c>
      <c r="R41" s="69">
        <v>45582.614837962959</v>
      </c>
      <c r="S41" s="130"/>
      <c r="T41" t="str">
        <f>_xlfn.IFNA(VLOOKUP(C41,Dashboard!$B$2:$V$1276,21,0),"HAPUS")</f>
        <v>HAPUS</v>
      </c>
    </row>
    <row r="42" spans="1:20" ht="13.8" thickBot="1">
      <c r="A42" s="103">
        <v>41</v>
      </c>
      <c r="B42" s="63" t="s">
        <v>314</v>
      </c>
      <c r="C42" s="63" t="s">
        <v>312</v>
      </c>
      <c r="D42" s="62">
        <v>45581.349224537036</v>
      </c>
      <c r="E42" s="63" t="s">
        <v>11004</v>
      </c>
      <c r="F42" s="63" t="s">
        <v>125</v>
      </c>
      <c r="G42" s="119" t="s">
        <v>12544</v>
      </c>
      <c r="H42" s="111" t="s">
        <v>35</v>
      </c>
      <c r="I42" s="62">
        <v>45581.647372685184</v>
      </c>
      <c r="J42" s="110" t="s">
        <v>12545</v>
      </c>
      <c r="K42" s="111" t="s">
        <v>35</v>
      </c>
      <c r="L42" s="62">
        <v>45582.615081018521</v>
      </c>
      <c r="M42" s="63" t="s">
        <v>35</v>
      </c>
      <c r="N42" s="62">
        <v>45582.615081018521</v>
      </c>
      <c r="O42" s="104" t="b">
        <v>0</v>
      </c>
      <c r="P42" s="9"/>
      <c r="Q42" s="104" t="b">
        <v>1</v>
      </c>
      <c r="R42" s="62">
        <v>45582.615127314813</v>
      </c>
      <c r="S42" s="129"/>
      <c r="T42" t="str">
        <f>_xlfn.IFNA(VLOOKUP(C42,Dashboard!$B$2:$V$1276,21,0),"HAPUS")</f>
        <v>BELUM SPS</v>
      </c>
    </row>
    <row r="43" spans="1:20" ht="13.8" thickBot="1">
      <c r="A43" s="106">
        <v>42</v>
      </c>
      <c r="B43" s="70" t="s">
        <v>317</v>
      </c>
      <c r="C43" s="70" t="s">
        <v>315</v>
      </c>
      <c r="D43" s="69">
        <v>45581.349351851852</v>
      </c>
      <c r="E43" s="70" t="s">
        <v>11004</v>
      </c>
      <c r="F43" s="70" t="s">
        <v>318</v>
      </c>
      <c r="G43" s="117" t="s">
        <v>12544</v>
      </c>
      <c r="H43" s="107" t="s">
        <v>35</v>
      </c>
      <c r="I43" s="69">
        <v>45581.647523148145</v>
      </c>
      <c r="J43" s="124" t="s">
        <v>12549</v>
      </c>
      <c r="K43" s="107" t="s">
        <v>35</v>
      </c>
      <c r="L43" s="69">
        <v>45582.615949074076</v>
      </c>
      <c r="M43" s="70" t="s">
        <v>35</v>
      </c>
      <c r="N43" s="69">
        <v>45582.615949074076</v>
      </c>
      <c r="O43" s="108" t="b">
        <v>0</v>
      </c>
      <c r="P43" s="14"/>
      <c r="Q43" s="108" t="b">
        <v>1</v>
      </c>
      <c r="R43" s="69">
        <v>45582.615983796299</v>
      </c>
      <c r="S43" s="130"/>
      <c r="T43" t="str">
        <f>_xlfn.IFNA(VLOOKUP(C43,Dashboard!$B$2:$V$1276,21,0),"HAPUS")</f>
        <v>HAPUS</v>
      </c>
    </row>
    <row r="44" spans="1:20" ht="13.8" thickBot="1">
      <c r="A44" s="103">
        <v>43</v>
      </c>
      <c r="B44" s="63" t="s">
        <v>260</v>
      </c>
      <c r="C44" s="63" t="s">
        <v>258</v>
      </c>
      <c r="D44" s="62">
        <v>45581.348969907405</v>
      </c>
      <c r="E44" s="63" t="s">
        <v>11007</v>
      </c>
      <c r="F44" s="63" t="s">
        <v>46</v>
      </c>
      <c r="G44" s="119" t="s">
        <v>12544</v>
      </c>
      <c r="H44" s="111" t="s">
        <v>35</v>
      </c>
      <c r="I44" s="62">
        <v>45581.647662037038</v>
      </c>
      <c r="J44" s="114" t="s">
        <v>12549</v>
      </c>
      <c r="K44" s="111" t="s">
        <v>35</v>
      </c>
      <c r="L44" s="62">
        <v>45582.616168981483</v>
      </c>
      <c r="M44" s="63" t="s">
        <v>35</v>
      </c>
      <c r="N44" s="62">
        <v>45582.616168981483</v>
      </c>
      <c r="O44" s="104" t="b">
        <v>0</v>
      </c>
      <c r="P44" s="9"/>
      <c r="Q44" s="104" t="b">
        <v>1</v>
      </c>
      <c r="R44" s="62">
        <v>45582.61619212963</v>
      </c>
      <c r="S44" s="129"/>
      <c r="T44" t="str">
        <f>_xlfn.IFNA(VLOOKUP(C44,Dashboard!$B$2:$V$1276,21,0),"HAPUS")</f>
        <v>HAPUS</v>
      </c>
    </row>
    <row r="45" spans="1:20" ht="13.8" thickBot="1">
      <c r="A45" s="106">
        <v>44</v>
      </c>
      <c r="B45" s="70" t="s">
        <v>289</v>
      </c>
      <c r="C45" s="70" t="s">
        <v>287</v>
      </c>
      <c r="D45" s="69">
        <v>45581.348865740743</v>
      </c>
      <c r="E45" s="70" t="s">
        <v>11007</v>
      </c>
      <c r="F45" s="70" t="s">
        <v>83</v>
      </c>
      <c r="G45" s="117" t="s">
        <v>12544</v>
      </c>
      <c r="H45" s="107" t="s">
        <v>35</v>
      </c>
      <c r="I45" s="69">
        <v>45581.647939814815</v>
      </c>
      <c r="J45" s="124" t="s">
        <v>12549</v>
      </c>
      <c r="K45" s="107" t="s">
        <v>35</v>
      </c>
      <c r="L45" s="69">
        <v>45582.616400462961</v>
      </c>
      <c r="M45" s="70" t="s">
        <v>35</v>
      </c>
      <c r="N45" s="69">
        <v>45582.616400462961</v>
      </c>
      <c r="O45" s="108" t="b">
        <v>0</v>
      </c>
      <c r="P45" s="14"/>
      <c r="Q45" s="108" t="b">
        <v>1</v>
      </c>
      <c r="R45" s="69">
        <v>45582.616446759261</v>
      </c>
      <c r="S45" s="130"/>
      <c r="T45" t="str">
        <f>_xlfn.IFNA(VLOOKUP(C45,Dashboard!$B$2:$V$1276,21,0),"HAPUS")</f>
        <v>HAPUS</v>
      </c>
    </row>
    <row r="46" spans="1:20" ht="13.8" thickBot="1">
      <c r="A46" s="103">
        <v>45</v>
      </c>
      <c r="B46" s="63" t="s">
        <v>166</v>
      </c>
      <c r="C46" s="63" t="s">
        <v>164</v>
      </c>
      <c r="D46" s="62">
        <v>45581.348287037035</v>
      </c>
      <c r="E46" s="63" t="s">
        <v>11007</v>
      </c>
      <c r="F46" s="63" t="s">
        <v>167</v>
      </c>
      <c r="G46" s="119" t="s">
        <v>12544</v>
      </c>
      <c r="H46" s="111" t="s">
        <v>35</v>
      </c>
      <c r="I46" s="62">
        <v>45581.648136574076</v>
      </c>
      <c r="J46" s="114" t="s">
        <v>12549</v>
      </c>
      <c r="K46" s="111" t="s">
        <v>35</v>
      </c>
      <c r="L46" s="62">
        <v>45582.616562499999</v>
      </c>
      <c r="M46" s="63" t="s">
        <v>35</v>
      </c>
      <c r="N46" s="62">
        <v>45582.616562499999</v>
      </c>
      <c r="O46" s="104" t="b">
        <v>0</v>
      </c>
      <c r="P46" s="9"/>
      <c r="Q46" s="104" t="b">
        <v>1</v>
      </c>
      <c r="R46" s="62">
        <v>45582.616597222222</v>
      </c>
      <c r="S46" s="129"/>
      <c r="T46" t="str">
        <f>_xlfn.IFNA(VLOOKUP(C46,Dashboard!$B$2:$V$1276,21,0),"HAPUS")</f>
        <v>HAPUS</v>
      </c>
    </row>
    <row r="47" spans="1:20" ht="13.8" thickBot="1">
      <c r="A47" s="106">
        <v>46</v>
      </c>
      <c r="B47" s="70" t="s">
        <v>298</v>
      </c>
      <c r="C47" s="70" t="s">
        <v>296</v>
      </c>
      <c r="D47" s="69">
        <v>45581.348726851851</v>
      </c>
      <c r="E47" s="70" t="s">
        <v>11007</v>
      </c>
      <c r="F47" s="70" t="s">
        <v>194</v>
      </c>
      <c r="G47" s="117" t="s">
        <v>12544</v>
      </c>
      <c r="H47" s="107" t="s">
        <v>35</v>
      </c>
      <c r="I47" s="69">
        <v>45581.648321759261</v>
      </c>
      <c r="J47" s="124" t="s">
        <v>12549</v>
      </c>
      <c r="K47" s="107" t="s">
        <v>35</v>
      </c>
      <c r="L47" s="69">
        <v>45582.61377314815</v>
      </c>
      <c r="M47" s="70" t="s">
        <v>35</v>
      </c>
      <c r="N47" s="69">
        <v>45582.61377314815</v>
      </c>
      <c r="O47" s="108" t="b">
        <v>0</v>
      </c>
      <c r="P47" s="14"/>
      <c r="Q47" s="108" t="b">
        <v>1</v>
      </c>
      <c r="R47" s="69">
        <v>45582.613796296297</v>
      </c>
      <c r="S47" s="130"/>
      <c r="T47" t="str">
        <f>_xlfn.IFNA(VLOOKUP(C47,Dashboard!$B$2:$V$1276,21,0),"HAPUS")</f>
        <v>BELUM SPS</v>
      </c>
    </row>
    <row r="48" spans="1:20" ht="13.8" thickBot="1">
      <c r="A48" s="103">
        <v>47</v>
      </c>
      <c r="B48" s="63" t="s">
        <v>283</v>
      </c>
      <c r="C48" s="63" t="s">
        <v>281</v>
      </c>
      <c r="D48" s="62">
        <v>45581.348055555558</v>
      </c>
      <c r="E48" s="63" t="s">
        <v>11007</v>
      </c>
      <c r="F48" s="63" t="s">
        <v>284</v>
      </c>
      <c r="G48" s="119" t="s">
        <v>12544</v>
      </c>
      <c r="H48" s="111" t="s">
        <v>35</v>
      </c>
      <c r="I48" s="62">
        <v>45581.648668981485</v>
      </c>
      <c r="J48" s="114" t="s">
        <v>12549</v>
      </c>
      <c r="K48" s="111" t="s">
        <v>35</v>
      </c>
      <c r="L48" s="62">
        <v>45582.613483796296</v>
      </c>
      <c r="M48" s="63" t="s">
        <v>35</v>
      </c>
      <c r="N48" s="62">
        <v>45582.613483796296</v>
      </c>
      <c r="O48" s="104" t="b">
        <v>0</v>
      </c>
      <c r="P48" s="9"/>
      <c r="Q48" s="104" t="b">
        <v>1</v>
      </c>
      <c r="R48" s="62">
        <v>45588.498877314814</v>
      </c>
      <c r="S48" s="129"/>
      <c r="T48" t="str">
        <f>_xlfn.IFNA(VLOOKUP(C48,Dashboard!$B$2:$V$1276,21,0),"HAPUS")</f>
        <v>BELUM SPS</v>
      </c>
    </row>
    <row r="49" spans="1:20" ht="13.8" thickBot="1">
      <c r="A49" s="106">
        <v>48</v>
      </c>
      <c r="B49" s="70" t="s">
        <v>206</v>
      </c>
      <c r="C49" s="70" t="s">
        <v>204</v>
      </c>
      <c r="D49" s="69">
        <v>45587.641747685186</v>
      </c>
      <c r="E49" s="70" t="s">
        <v>11007</v>
      </c>
      <c r="F49" s="70" t="s">
        <v>194</v>
      </c>
      <c r="G49" s="115" t="s">
        <v>12546</v>
      </c>
      <c r="H49" s="107" t="s">
        <v>35</v>
      </c>
      <c r="I49" s="69">
        <v>45582.488032407404</v>
      </c>
      <c r="J49" s="124" t="s">
        <v>12549</v>
      </c>
      <c r="K49" s="107" t="s">
        <v>35</v>
      </c>
      <c r="L49" s="69">
        <v>45587.668032407404</v>
      </c>
      <c r="M49" s="70" t="s">
        <v>35</v>
      </c>
      <c r="N49" s="69">
        <v>45587.668032407404</v>
      </c>
      <c r="O49" s="108" t="b">
        <v>0</v>
      </c>
      <c r="P49" s="14"/>
      <c r="Q49" s="108" t="b">
        <v>1</v>
      </c>
      <c r="R49" s="69">
        <v>45587.668032407404</v>
      </c>
      <c r="S49" s="109" t="s">
        <v>51</v>
      </c>
      <c r="T49" t="str">
        <f>_xlfn.IFNA(VLOOKUP(C49,Dashboard!$B$2:$V$1276,21,0),"HAPUS")</f>
        <v>BELUM SPS</v>
      </c>
    </row>
    <row r="50" spans="1:20" ht="13.8" thickBot="1">
      <c r="A50" s="103">
        <v>49</v>
      </c>
      <c r="B50" s="63" t="s">
        <v>457</v>
      </c>
      <c r="C50" s="63" t="s">
        <v>455</v>
      </c>
      <c r="D50" s="62">
        <v>45587.562314814815</v>
      </c>
      <c r="E50" s="63" t="s">
        <v>11004</v>
      </c>
      <c r="F50" s="63" t="s">
        <v>194</v>
      </c>
      <c r="G50" s="113" t="s">
        <v>12546</v>
      </c>
      <c r="H50" s="111" t="s">
        <v>35</v>
      </c>
      <c r="I50" s="62">
        <v>45582.613171296296</v>
      </c>
      <c r="J50" s="114" t="s">
        <v>12549</v>
      </c>
      <c r="K50" s="111" t="s">
        <v>35</v>
      </c>
      <c r="L50" s="62">
        <v>45583.710069444445</v>
      </c>
      <c r="M50" s="63" t="s">
        <v>35</v>
      </c>
      <c r="N50" s="62">
        <v>45583.710069444445</v>
      </c>
      <c r="O50" s="104" t="b">
        <v>0</v>
      </c>
      <c r="P50" s="9"/>
      <c r="Q50" s="104" t="b">
        <v>1</v>
      </c>
      <c r="R50" s="62">
        <v>45583.710069444445</v>
      </c>
      <c r="S50" s="129"/>
      <c r="T50" t="str">
        <f>_xlfn.IFNA(VLOOKUP(C50,Dashboard!$B$2:$V$1276,21,0),"HAPUS")</f>
        <v>HAPUS</v>
      </c>
    </row>
    <row r="51" spans="1:20" ht="13.8" thickBot="1">
      <c r="A51" s="106">
        <v>50</v>
      </c>
      <c r="B51" s="70" t="s">
        <v>346</v>
      </c>
      <c r="C51" s="14"/>
      <c r="D51" s="14"/>
      <c r="E51" s="14"/>
      <c r="F51" s="14"/>
      <c r="G51" s="115" t="s">
        <v>12546</v>
      </c>
      <c r="H51" s="107" t="s">
        <v>35</v>
      </c>
      <c r="I51" s="69">
        <v>45582.613171296296</v>
      </c>
      <c r="J51" s="124" t="s">
        <v>12549</v>
      </c>
      <c r="K51" s="107" t="s">
        <v>35</v>
      </c>
      <c r="L51" s="69">
        <v>45583.710069444445</v>
      </c>
      <c r="M51" s="14"/>
      <c r="N51" s="69">
        <v>45583.710069444445</v>
      </c>
      <c r="O51" s="108" t="b">
        <v>0</v>
      </c>
      <c r="P51" s="14"/>
      <c r="Q51" s="108" t="b">
        <v>1</v>
      </c>
      <c r="R51" s="69">
        <v>45583.710069444445</v>
      </c>
      <c r="S51" s="130"/>
      <c r="T51" t="str">
        <f>_xlfn.IFNA(VLOOKUP(C51,Dashboard!$B$2:$V$1276,21,0),"HAPUS")</f>
        <v>HAPUS</v>
      </c>
    </row>
    <row r="52" spans="1:20" ht="13.8" thickBot="1">
      <c r="A52" s="103">
        <v>51</v>
      </c>
      <c r="B52" s="63" t="s">
        <v>333</v>
      </c>
      <c r="C52" s="63" t="s">
        <v>331</v>
      </c>
      <c r="D52" s="62">
        <v>45582.585648148146</v>
      </c>
      <c r="E52" s="63" t="s">
        <v>11007</v>
      </c>
      <c r="F52" s="63" t="s">
        <v>194</v>
      </c>
      <c r="G52" s="113" t="s">
        <v>12546</v>
      </c>
      <c r="H52" s="111" t="s">
        <v>35</v>
      </c>
      <c r="I52" s="62">
        <v>45582.613171296296</v>
      </c>
      <c r="J52" s="114" t="s">
        <v>12549</v>
      </c>
      <c r="K52" s="111" t="s">
        <v>35</v>
      </c>
      <c r="L52" s="62">
        <v>45583.710069444445</v>
      </c>
      <c r="M52" s="63" t="s">
        <v>35</v>
      </c>
      <c r="N52" s="62">
        <v>45583.710069444445</v>
      </c>
      <c r="O52" s="104" t="b">
        <v>0</v>
      </c>
      <c r="P52" s="9"/>
      <c r="Q52" s="104" t="b">
        <v>1</v>
      </c>
      <c r="R52" s="62">
        <v>45583.710069444445</v>
      </c>
      <c r="S52" s="129"/>
      <c r="T52" t="str">
        <f>_xlfn.IFNA(VLOOKUP(C52,Dashboard!$B$2:$V$1276,21,0),"HAPUS")</f>
        <v>HAPUS</v>
      </c>
    </row>
    <row r="53" spans="1:20" ht="13.8" thickBot="1">
      <c r="A53" s="106">
        <v>52</v>
      </c>
      <c r="B53" s="70" t="s">
        <v>292</v>
      </c>
      <c r="C53" s="70" t="s">
        <v>290</v>
      </c>
      <c r="D53" s="69">
        <v>45582.349606481483</v>
      </c>
      <c r="E53" s="70" t="s">
        <v>11004</v>
      </c>
      <c r="F53" s="70" t="s">
        <v>194</v>
      </c>
      <c r="G53" s="115" t="s">
        <v>12546</v>
      </c>
      <c r="H53" s="107" t="s">
        <v>35</v>
      </c>
      <c r="I53" s="69">
        <v>45582.613402777781</v>
      </c>
      <c r="J53" s="124" t="s">
        <v>12549</v>
      </c>
      <c r="K53" s="107" t="s">
        <v>35</v>
      </c>
      <c r="L53" s="69">
        <v>45583.710069444445</v>
      </c>
      <c r="M53" s="70" t="s">
        <v>35</v>
      </c>
      <c r="N53" s="69">
        <v>45583.710069444445</v>
      </c>
      <c r="O53" s="108" t="b">
        <v>0</v>
      </c>
      <c r="P53" s="14"/>
      <c r="Q53" s="108" t="b">
        <v>1</v>
      </c>
      <c r="R53" s="69">
        <v>45583.710069444445</v>
      </c>
      <c r="S53" s="130"/>
      <c r="T53" t="str">
        <f>_xlfn.IFNA(VLOOKUP(C53,Dashboard!$B$2:$V$1276,21,0),"HAPUS")</f>
        <v>HAPUS</v>
      </c>
    </row>
    <row r="54" spans="1:20" ht="13.8" thickBot="1">
      <c r="A54" s="103">
        <v>53</v>
      </c>
      <c r="B54" s="63" t="s">
        <v>445</v>
      </c>
      <c r="C54" s="63" t="s">
        <v>443</v>
      </c>
      <c r="D54" s="62">
        <v>45582.417569444442</v>
      </c>
      <c r="E54" s="63" t="s">
        <v>11007</v>
      </c>
      <c r="F54" s="63" t="s">
        <v>216</v>
      </c>
      <c r="G54" s="113" t="s">
        <v>12546</v>
      </c>
      <c r="H54" s="111" t="s">
        <v>35</v>
      </c>
      <c r="I54" s="62">
        <v>45582.614062499997</v>
      </c>
      <c r="J54" s="114" t="s">
        <v>12549</v>
      </c>
      <c r="K54" s="111" t="s">
        <v>35</v>
      </c>
      <c r="L54" s="62">
        <v>45583.710069444445</v>
      </c>
      <c r="M54" s="63" t="s">
        <v>35</v>
      </c>
      <c r="N54" s="62">
        <v>45583.710069444445</v>
      </c>
      <c r="O54" s="104" t="b">
        <v>0</v>
      </c>
      <c r="P54" s="9"/>
      <c r="Q54" s="104" t="b">
        <v>1</v>
      </c>
      <c r="R54" s="62">
        <v>45583.710104166668</v>
      </c>
      <c r="S54" s="129"/>
      <c r="T54" t="str">
        <f>_xlfn.IFNA(VLOOKUP(C54,Dashboard!$B$2:$V$1276,21,0),"HAPUS")</f>
        <v>HAPUS</v>
      </c>
    </row>
    <row r="55" spans="1:20" ht="13.8" thickBot="1">
      <c r="A55" s="106">
        <v>54</v>
      </c>
      <c r="B55" s="70" t="s">
        <v>388</v>
      </c>
      <c r="C55" s="70" t="s">
        <v>386</v>
      </c>
      <c r="D55" s="69">
        <v>45582.585648148146</v>
      </c>
      <c r="E55" s="70" t="s">
        <v>11007</v>
      </c>
      <c r="F55" s="70" t="s">
        <v>194</v>
      </c>
      <c r="G55" s="117" t="s">
        <v>12544</v>
      </c>
      <c r="H55" s="107" t="s">
        <v>35</v>
      </c>
      <c r="I55" s="69">
        <v>45582.617766203701</v>
      </c>
      <c r="J55" s="124" t="s">
        <v>12549</v>
      </c>
      <c r="K55" s="107" t="s">
        <v>35</v>
      </c>
      <c r="L55" s="69">
        <v>45583.710069444445</v>
      </c>
      <c r="M55" s="70" t="s">
        <v>35</v>
      </c>
      <c r="N55" s="69">
        <v>45583.710069444445</v>
      </c>
      <c r="O55" s="108" t="b">
        <v>0</v>
      </c>
      <c r="P55" s="14"/>
      <c r="Q55" s="108" t="b">
        <v>1</v>
      </c>
      <c r="R55" s="69">
        <v>45583.710115740738</v>
      </c>
      <c r="S55" s="130"/>
      <c r="T55" t="str">
        <f>_xlfn.IFNA(VLOOKUP(C55,Dashboard!$B$2:$V$1276,21,0),"HAPUS")</f>
        <v>BELUM SPS</v>
      </c>
    </row>
    <row r="56" spans="1:20" ht="13.8" thickBot="1">
      <c r="A56" s="103">
        <v>55</v>
      </c>
      <c r="B56" s="63" t="s">
        <v>324</v>
      </c>
      <c r="C56" s="63" t="s">
        <v>322</v>
      </c>
      <c r="D56" s="62">
        <v>45582.585648148146</v>
      </c>
      <c r="E56" s="63" t="s">
        <v>11007</v>
      </c>
      <c r="F56" s="63" t="s">
        <v>325</v>
      </c>
      <c r="G56" s="119" t="s">
        <v>12544</v>
      </c>
      <c r="H56" s="111" t="s">
        <v>35</v>
      </c>
      <c r="I56" s="62">
        <v>45582.617847222224</v>
      </c>
      <c r="J56" s="114" t="s">
        <v>12549</v>
      </c>
      <c r="K56" s="111" t="s">
        <v>35</v>
      </c>
      <c r="L56" s="62">
        <v>45583.362708333334</v>
      </c>
      <c r="M56" s="63" t="s">
        <v>35</v>
      </c>
      <c r="N56" s="62">
        <v>45583.362708333334</v>
      </c>
      <c r="O56" s="104" t="b">
        <v>0</v>
      </c>
      <c r="P56" s="9"/>
      <c r="Q56" s="104" t="b">
        <v>1</v>
      </c>
      <c r="R56" s="62">
        <v>45583.362754629627</v>
      </c>
      <c r="S56" s="129"/>
      <c r="T56" t="str">
        <f>_xlfn.IFNA(VLOOKUP(C56,Dashboard!$B$2:$V$1276,21,0),"HAPUS")</f>
        <v>HAPUS</v>
      </c>
    </row>
    <row r="57" spans="1:20" ht="13.8" thickBot="1">
      <c r="A57" s="106">
        <v>56</v>
      </c>
      <c r="B57" s="70" t="s">
        <v>439</v>
      </c>
      <c r="C57" s="70" t="s">
        <v>437</v>
      </c>
      <c r="D57" s="69">
        <v>45582.41747685185</v>
      </c>
      <c r="E57" s="70" t="s">
        <v>11007</v>
      </c>
      <c r="F57" s="70" t="s">
        <v>216</v>
      </c>
      <c r="G57" s="117" t="s">
        <v>12544</v>
      </c>
      <c r="H57" s="107" t="s">
        <v>35</v>
      </c>
      <c r="I57" s="69">
        <v>45582.618032407408</v>
      </c>
      <c r="J57" s="124" t="s">
        <v>12549</v>
      </c>
      <c r="K57" s="107" t="s">
        <v>35</v>
      </c>
      <c r="L57" s="69">
        <v>45583.360451388886</v>
      </c>
      <c r="M57" s="70" t="s">
        <v>35</v>
      </c>
      <c r="N57" s="69">
        <v>45583.360451388886</v>
      </c>
      <c r="O57" s="108" t="b">
        <v>0</v>
      </c>
      <c r="P57" s="14"/>
      <c r="Q57" s="108" t="b">
        <v>1</v>
      </c>
      <c r="R57" s="69">
        <v>45583.360497685186</v>
      </c>
      <c r="S57" s="130"/>
      <c r="T57" t="str">
        <f>_xlfn.IFNA(VLOOKUP(C57,Dashboard!$B$2:$V$1276,21,0),"HAPUS")</f>
        <v>HAPUS</v>
      </c>
    </row>
    <row r="58" spans="1:20" ht="13.8" thickBot="1">
      <c r="A58" s="103">
        <v>57</v>
      </c>
      <c r="B58" s="63" t="s">
        <v>427</v>
      </c>
      <c r="C58" s="63" t="s">
        <v>425</v>
      </c>
      <c r="D58" s="62">
        <v>45582.417384259257</v>
      </c>
      <c r="E58" s="63" t="s">
        <v>11007</v>
      </c>
      <c r="F58" s="63" t="s">
        <v>216</v>
      </c>
      <c r="G58" s="119" t="s">
        <v>12544</v>
      </c>
      <c r="H58" s="111" t="s">
        <v>35</v>
      </c>
      <c r="I58" s="62">
        <v>45582.618159722224</v>
      </c>
      <c r="J58" s="114" t="s">
        <v>12549</v>
      </c>
      <c r="K58" s="111" t="s">
        <v>35</v>
      </c>
      <c r="L58" s="62">
        <v>45583.359513888892</v>
      </c>
      <c r="M58" s="63" t="s">
        <v>35</v>
      </c>
      <c r="N58" s="62">
        <v>45583.359513888892</v>
      </c>
      <c r="O58" s="104" t="b">
        <v>0</v>
      </c>
      <c r="P58" s="9"/>
      <c r="Q58" s="104" t="b">
        <v>1</v>
      </c>
      <c r="R58" s="62">
        <v>45583.3596412037</v>
      </c>
      <c r="S58" s="129"/>
      <c r="T58" t="str">
        <f>_xlfn.IFNA(VLOOKUP(C58,Dashboard!$B$2:$V$1276,21,0),"HAPUS")</f>
        <v>HAPUS</v>
      </c>
    </row>
    <row r="59" spans="1:20" ht="13.8" thickBot="1">
      <c r="A59" s="106">
        <v>58</v>
      </c>
      <c r="B59" s="70" t="s">
        <v>405</v>
      </c>
      <c r="C59" s="70" t="s">
        <v>403</v>
      </c>
      <c r="D59" s="69">
        <v>45582.416724537034</v>
      </c>
      <c r="E59" s="70" t="s">
        <v>11007</v>
      </c>
      <c r="F59" s="70" t="s">
        <v>406</v>
      </c>
      <c r="G59" s="117" t="s">
        <v>12544</v>
      </c>
      <c r="H59" s="107" t="s">
        <v>35</v>
      </c>
      <c r="I59" s="69">
        <v>45582.618310185186</v>
      </c>
      <c r="J59" s="124" t="s">
        <v>12549</v>
      </c>
      <c r="K59" s="107" t="s">
        <v>35</v>
      </c>
      <c r="L59" s="69">
        <v>45583.355590277781</v>
      </c>
      <c r="M59" s="70" t="s">
        <v>35</v>
      </c>
      <c r="N59" s="69">
        <v>45583.355590277781</v>
      </c>
      <c r="O59" s="108" t="b">
        <v>0</v>
      </c>
      <c r="P59" s="14"/>
      <c r="Q59" s="108" t="b">
        <v>1</v>
      </c>
      <c r="R59" s="69">
        <v>45583.355694444443</v>
      </c>
      <c r="S59" s="130"/>
      <c r="T59" t="str">
        <f>_xlfn.IFNA(VLOOKUP(C59,Dashboard!$B$2:$V$1276,21,0),"HAPUS")</f>
        <v>HAPUS</v>
      </c>
    </row>
    <row r="60" spans="1:20" ht="13.8" thickBot="1">
      <c r="A60" s="103">
        <v>59</v>
      </c>
      <c r="B60" s="63" t="s">
        <v>391</v>
      </c>
      <c r="C60" s="63" t="s">
        <v>389</v>
      </c>
      <c r="D60" s="62">
        <v>45582.416400462964</v>
      </c>
      <c r="E60" s="63" t="s">
        <v>11007</v>
      </c>
      <c r="F60" s="63" t="s">
        <v>194</v>
      </c>
      <c r="G60" s="119" t="s">
        <v>12544</v>
      </c>
      <c r="H60" s="111" t="s">
        <v>35</v>
      </c>
      <c r="I60" s="62">
        <v>45582.618483796294</v>
      </c>
      <c r="J60" s="114" t="s">
        <v>12549</v>
      </c>
      <c r="K60" s="111" t="s">
        <v>35</v>
      </c>
      <c r="L60" s="62">
        <v>45583.36074074074</v>
      </c>
      <c r="M60" s="63" t="s">
        <v>35</v>
      </c>
      <c r="N60" s="62">
        <v>45583.36074074074</v>
      </c>
      <c r="O60" s="104" t="b">
        <v>0</v>
      </c>
      <c r="P60" s="9"/>
      <c r="Q60" s="104" t="b">
        <v>1</v>
      </c>
      <c r="R60" s="62">
        <v>45583.361168981479</v>
      </c>
      <c r="S60" s="129"/>
      <c r="T60" t="str">
        <f>_xlfn.IFNA(VLOOKUP(C60,Dashboard!$B$2:$V$1276,21,0),"HAPUS")</f>
        <v>HAPUS</v>
      </c>
    </row>
    <row r="61" spans="1:20" ht="13.8" thickBot="1">
      <c r="A61" s="106">
        <v>60</v>
      </c>
      <c r="B61" s="70" t="s">
        <v>396</v>
      </c>
      <c r="C61" s="70" t="s">
        <v>394</v>
      </c>
      <c r="D61" s="69">
        <v>45582.417256944442</v>
      </c>
      <c r="E61" s="70" t="s">
        <v>11007</v>
      </c>
      <c r="F61" s="70" t="s">
        <v>22</v>
      </c>
      <c r="G61" s="117" t="s">
        <v>12544</v>
      </c>
      <c r="H61" s="107" t="s">
        <v>35</v>
      </c>
      <c r="I61" s="69">
        <v>45582.618877314817</v>
      </c>
      <c r="J61" s="124" t="s">
        <v>12549</v>
      </c>
      <c r="K61" s="107" t="s">
        <v>35</v>
      </c>
      <c r="L61" s="69">
        <v>45583.710370370369</v>
      </c>
      <c r="M61" s="70" t="s">
        <v>35</v>
      </c>
      <c r="N61" s="69">
        <v>45583.710370370369</v>
      </c>
      <c r="O61" s="108" t="b">
        <v>0</v>
      </c>
      <c r="P61" s="14"/>
      <c r="Q61" s="108" t="b">
        <v>0</v>
      </c>
      <c r="R61" s="14"/>
      <c r="S61" s="130"/>
      <c r="T61" t="str">
        <f>_xlfn.IFNA(VLOOKUP(C61,Dashboard!$B$2:$V$1276,21,0),"HAPUS")</f>
        <v>BELUM SPS</v>
      </c>
    </row>
    <row r="62" spans="1:20" ht="13.8" thickBot="1">
      <c r="A62" s="103">
        <v>61</v>
      </c>
      <c r="B62" s="63" t="s">
        <v>339</v>
      </c>
      <c r="C62" s="63" t="s">
        <v>337</v>
      </c>
      <c r="D62" s="62">
        <v>45582.585648148146</v>
      </c>
      <c r="E62" s="63" t="s">
        <v>11007</v>
      </c>
      <c r="F62" s="63" t="s">
        <v>183</v>
      </c>
      <c r="G62" s="119" t="s">
        <v>12544</v>
      </c>
      <c r="H62" s="111" t="s">
        <v>35</v>
      </c>
      <c r="I62" s="62">
        <v>45582.619120370371</v>
      </c>
      <c r="J62" s="114" t="s">
        <v>12549</v>
      </c>
      <c r="K62" s="111" t="s">
        <v>35</v>
      </c>
      <c r="L62" s="62">
        <v>45583.358564814815</v>
      </c>
      <c r="M62" s="63" t="s">
        <v>35</v>
      </c>
      <c r="N62" s="62">
        <v>45583.358564814815</v>
      </c>
      <c r="O62" s="104" t="b">
        <v>0</v>
      </c>
      <c r="P62" s="9"/>
      <c r="Q62" s="104" t="b">
        <v>1</v>
      </c>
      <c r="R62" s="62">
        <v>45583.358634259261</v>
      </c>
      <c r="S62" s="105" t="s">
        <v>330</v>
      </c>
      <c r="T62" t="str">
        <f>_xlfn.IFNA(VLOOKUP(C62,Dashboard!$B$2:$V$1276,21,0),"HAPUS")</f>
        <v>HAPUS</v>
      </c>
    </row>
    <row r="63" spans="1:20" ht="13.8" thickBot="1">
      <c r="A63" s="106">
        <v>62</v>
      </c>
      <c r="B63" s="14"/>
      <c r="C63" s="14"/>
      <c r="D63" s="14"/>
      <c r="E63" s="14"/>
      <c r="F63" s="14"/>
      <c r="G63" s="117" t="s">
        <v>12544</v>
      </c>
      <c r="H63" s="14"/>
      <c r="I63" s="14"/>
      <c r="J63" s="14"/>
      <c r="K63" s="14"/>
      <c r="L63" s="14"/>
      <c r="M63" s="14"/>
      <c r="N63" s="14"/>
      <c r="O63" s="108" t="b">
        <v>0</v>
      </c>
      <c r="P63" s="14"/>
      <c r="Q63" s="108" t="b">
        <v>0</v>
      </c>
      <c r="R63" s="14"/>
      <c r="S63" s="130"/>
      <c r="T63" t="str">
        <f>_xlfn.IFNA(VLOOKUP(C63,Dashboard!$B$2:$V$1276,21,0),"HAPUS")</f>
        <v>HAPUS</v>
      </c>
    </row>
    <row r="64" spans="1:20" ht="13.8" thickBot="1">
      <c r="A64" s="103">
        <v>63</v>
      </c>
      <c r="B64" s="63" t="s">
        <v>409</v>
      </c>
      <c r="C64" s="63" t="s">
        <v>407</v>
      </c>
      <c r="D64" s="62">
        <v>45582.416550925926</v>
      </c>
      <c r="E64" s="63" t="s">
        <v>11007</v>
      </c>
      <c r="F64" s="63" t="s">
        <v>350</v>
      </c>
      <c r="G64" s="113" t="s">
        <v>12546</v>
      </c>
      <c r="H64" s="111" t="s">
        <v>35</v>
      </c>
      <c r="I64" s="62">
        <v>45582.629305555558</v>
      </c>
      <c r="J64" s="114" t="s">
        <v>12549</v>
      </c>
      <c r="K64" s="111" t="s">
        <v>35</v>
      </c>
      <c r="L64" s="62">
        <v>45594.403865740744</v>
      </c>
      <c r="M64" s="63" t="s">
        <v>35</v>
      </c>
      <c r="N64" s="62">
        <v>45594.403865740744</v>
      </c>
      <c r="O64" s="104" t="b">
        <v>0</v>
      </c>
      <c r="P64" s="9"/>
      <c r="Q64" s="104" t="b">
        <v>0</v>
      </c>
      <c r="R64" s="9"/>
      <c r="S64" s="129"/>
      <c r="T64" t="str">
        <f>_xlfn.IFNA(VLOOKUP(C64,Dashboard!$B$2:$V$1276,21,0),"HAPUS")</f>
        <v>HAPUS</v>
      </c>
    </row>
    <row r="65" spans="1:20" ht="13.8" thickBot="1">
      <c r="A65" s="106">
        <v>64</v>
      </c>
      <c r="B65" s="70" t="s">
        <v>528</v>
      </c>
      <c r="C65" s="70" t="s">
        <v>526</v>
      </c>
      <c r="D65" s="69">
        <v>45582.639178240737</v>
      </c>
      <c r="E65" s="70" t="s">
        <v>11007</v>
      </c>
      <c r="F65" s="70" t="s">
        <v>194</v>
      </c>
      <c r="G65" s="117" t="s">
        <v>12544</v>
      </c>
      <c r="H65" s="107" t="s">
        <v>35</v>
      </c>
      <c r="I65" s="69">
        <v>45582.688738425924</v>
      </c>
      <c r="J65" s="124" t="s">
        <v>12549</v>
      </c>
      <c r="K65" s="107" t="s">
        <v>35</v>
      </c>
      <c r="L65" s="69">
        <v>45583.710069444445</v>
      </c>
      <c r="M65" s="70" t="s">
        <v>35</v>
      </c>
      <c r="N65" s="69">
        <v>45583.710069444445</v>
      </c>
      <c r="O65" s="108" t="b">
        <v>0</v>
      </c>
      <c r="P65" s="14"/>
      <c r="Q65" s="108" t="b">
        <v>1</v>
      </c>
      <c r="R65" s="69">
        <v>45583.710069444445</v>
      </c>
      <c r="S65" s="130"/>
      <c r="T65" t="str">
        <f>_xlfn.IFNA(VLOOKUP(C65,Dashboard!$B$2:$V$1276,21,0),"HAPUS")</f>
        <v>HAPUS</v>
      </c>
    </row>
    <row r="66" spans="1:20" ht="13.8" thickBot="1">
      <c r="A66" s="103">
        <v>65</v>
      </c>
      <c r="B66" s="63" t="s">
        <v>522</v>
      </c>
      <c r="C66" s="63" t="s">
        <v>520</v>
      </c>
      <c r="D66" s="62">
        <v>45582.638969907406</v>
      </c>
      <c r="E66" s="63" t="s">
        <v>11007</v>
      </c>
      <c r="F66" s="63" t="s">
        <v>216</v>
      </c>
      <c r="G66" s="119" t="s">
        <v>12544</v>
      </c>
      <c r="H66" s="111" t="s">
        <v>35</v>
      </c>
      <c r="I66" s="62">
        <v>45582.688877314817</v>
      </c>
      <c r="J66" s="114" t="s">
        <v>12549</v>
      </c>
      <c r="K66" s="111" t="s">
        <v>35</v>
      </c>
      <c r="L66" s="62">
        <v>45583.710069444445</v>
      </c>
      <c r="M66" s="63" t="s">
        <v>35</v>
      </c>
      <c r="N66" s="62">
        <v>45583.710069444445</v>
      </c>
      <c r="O66" s="104" t="b">
        <v>0</v>
      </c>
      <c r="P66" s="9"/>
      <c r="Q66" s="104" t="b">
        <v>1</v>
      </c>
      <c r="R66" s="62">
        <v>45583.710069444445</v>
      </c>
      <c r="S66" s="129"/>
      <c r="T66" t="str">
        <f>_xlfn.IFNA(VLOOKUP(C66,Dashboard!$B$2:$V$1276,21,0),"HAPUS")</f>
        <v>HAPUS</v>
      </c>
    </row>
    <row r="67" spans="1:20" ht="13.8" thickBot="1">
      <c r="A67" s="106">
        <v>66</v>
      </c>
      <c r="B67" s="70" t="s">
        <v>485</v>
      </c>
      <c r="C67" s="70" t="s">
        <v>483</v>
      </c>
      <c r="D67" s="69">
        <v>45582.635879629626</v>
      </c>
      <c r="E67" s="70" t="s">
        <v>11004</v>
      </c>
      <c r="F67" s="70" t="s">
        <v>22</v>
      </c>
      <c r="G67" s="117" t="s">
        <v>12544</v>
      </c>
      <c r="H67" s="107" t="s">
        <v>35</v>
      </c>
      <c r="I67" s="69">
        <v>45582.689039351855</v>
      </c>
      <c r="J67" s="124" t="s">
        <v>12549</v>
      </c>
      <c r="K67" s="107" t="s">
        <v>35</v>
      </c>
      <c r="L67" s="69">
        <v>45583.710069444445</v>
      </c>
      <c r="M67" s="70" t="s">
        <v>35</v>
      </c>
      <c r="N67" s="69">
        <v>45583.710069444445</v>
      </c>
      <c r="O67" s="108" t="b">
        <v>0</v>
      </c>
      <c r="P67" s="14"/>
      <c r="Q67" s="108" t="b">
        <v>1</v>
      </c>
      <c r="R67" s="69">
        <v>45583.710069444445</v>
      </c>
      <c r="S67" s="130"/>
      <c r="T67" t="str">
        <f>_xlfn.IFNA(VLOOKUP(C67,Dashboard!$B$2:$V$1276,21,0),"HAPUS")</f>
        <v>BELUM SPS</v>
      </c>
    </row>
    <row r="68" spans="1:20" ht="13.8" thickBot="1">
      <c r="A68" s="103">
        <v>67</v>
      </c>
      <c r="B68" s="63" t="s">
        <v>500</v>
      </c>
      <c r="C68" s="63" t="s">
        <v>498</v>
      </c>
      <c r="D68" s="62">
        <v>45582.635613425926</v>
      </c>
      <c r="E68" s="63" t="s">
        <v>11004</v>
      </c>
      <c r="F68" s="63" t="s">
        <v>22</v>
      </c>
      <c r="G68" s="119" t="s">
        <v>12544</v>
      </c>
      <c r="H68" s="111" t="s">
        <v>35</v>
      </c>
      <c r="I68" s="62">
        <v>45582.689166666663</v>
      </c>
      <c r="J68" s="114" t="s">
        <v>12549</v>
      </c>
      <c r="K68" s="111" t="s">
        <v>35</v>
      </c>
      <c r="L68" s="62">
        <v>45583.710069444445</v>
      </c>
      <c r="M68" s="63" t="s">
        <v>35</v>
      </c>
      <c r="N68" s="62">
        <v>45583.710069444445</v>
      </c>
      <c r="O68" s="104" t="b">
        <v>0</v>
      </c>
      <c r="P68" s="9"/>
      <c r="Q68" s="104" t="b">
        <v>1</v>
      </c>
      <c r="R68" s="62">
        <v>45583.710069444445</v>
      </c>
      <c r="S68" s="129"/>
      <c r="T68" t="str">
        <f>_xlfn.IFNA(VLOOKUP(C68,Dashboard!$B$2:$V$1276,21,0),"HAPUS")</f>
        <v>BELUM SPS</v>
      </c>
    </row>
    <row r="69" spans="1:20" ht="13.8" thickBot="1">
      <c r="A69" s="106">
        <v>68</v>
      </c>
      <c r="B69" s="70" t="s">
        <v>510</v>
      </c>
      <c r="C69" s="70" t="s">
        <v>508</v>
      </c>
      <c r="D69" s="69">
        <v>45582.638842592591</v>
      </c>
      <c r="E69" s="70" t="s">
        <v>11007</v>
      </c>
      <c r="F69" s="70" t="s">
        <v>194</v>
      </c>
      <c r="G69" s="117" t="s">
        <v>12544</v>
      </c>
      <c r="H69" s="107" t="s">
        <v>35</v>
      </c>
      <c r="I69" s="69">
        <v>45582.689305555556</v>
      </c>
      <c r="J69" s="124" t="s">
        <v>12549</v>
      </c>
      <c r="K69" s="107" t="s">
        <v>35</v>
      </c>
      <c r="L69" s="69">
        <v>45594.403969907406</v>
      </c>
      <c r="M69" s="70" t="s">
        <v>35</v>
      </c>
      <c r="N69" s="69">
        <v>45594.403969907406</v>
      </c>
      <c r="O69" s="108" t="b">
        <v>0</v>
      </c>
      <c r="P69" s="14"/>
      <c r="Q69" s="108" t="b">
        <v>0</v>
      </c>
      <c r="R69" s="14"/>
      <c r="S69" s="130"/>
      <c r="T69" t="str">
        <f>_xlfn.IFNA(VLOOKUP(C69,Dashboard!$B$2:$V$1276,21,0),"HAPUS")</f>
        <v>BELUM SPS</v>
      </c>
    </row>
    <row r="70" spans="1:20" ht="13.8" thickBot="1">
      <c r="A70" s="103">
        <v>69</v>
      </c>
      <c r="B70" s="63" t="s">
        <v>507</v>
      </c>
      <c r="C70" s="63" t="s">
        <v>505</v>
      </c>
      <c r="D70" s="62">
        <v>45582.638703703706</v>
      </c>
      <c r="E70" s="63" t="s">
        <v>11007</v>
      </c>
      <c r="F70" s="63" t="s">
        <v>504</v>
      </c>
      <c r="G70" s="119" t="s">
        <v>12544</v>
      </c>
      <c r="H70" s="111" t="s">
        <v>35</v>
      </c>
      <c r="I70" s="62">
        <v>45582.689421296294</v>
      </c>
      <c r="J70" s="114" t="s">
        <v>12549</v>
      </c>
      <c r="K70" s="111" t="s">
        <v>35</v>
      </c>
      <c r="L70" s="62">
        <v>45583.710069444445</v>
      </c>
      <c r="M70" s="63" t="s">
        <v>35</v>
      </c>
      <c r="N70" s="62">
        <v>45583.710069444445</v>
      </c>
      <c r="O70" s="104" t="b">
        <v>0</v>
      </c>
      <c r="P70" s="9"/>
      <c r="Q70" s="104" t="b">
        <v>1</v>
      </c>
      <c r="R70" s="62">
        <v>45583.710069444445</v>
      </c>
      <c r="S70" s="129"/>
      <c r="T70" t="str">
        <f>_xlfn.IFNA(VLOOKUP(C70,Dashboard!$B$2:$V$1276,21,0),"HAPUS")</f>
        <v>HAPUS</v>
      </c>
    </row>
    <row r="71" spans="1:20" ht="13.8" thickBot="1">
      <c r="A71" s="106">
        <v>70</v>
      </c>
      <c r="B71" s="70" t="s">
        <v>372</v>
      </c>
      <c r="C71" s="70" t="s">
        <v>370</v>
      </c>
      <c r="D71" s="69">
        <v>45582.585648148146</v>
      </c>
      <c r="E71" s="70" t="s">
        <v>11007</v>
      </c>
      <c r="F71" s="70" t="s">
        <v>125</v>
      </c>
      <c r="G71" s="115" t="s">
        <v>12546</v>
      </c>
      <c r="H71" s="107" t="s">
        <v>35</v>
      </c>
      <c r="I71" s="69">
        <v>45583.635983796295</v>
      </c>
      <c r="J71" s="124" t="s">
        <v>12549</v>
      </c>
      <c r="K71" s="107" t="s">
        <v>35</v>
      </c>
      <c r="L71" s="69">
        <v>45587.668032407404</v>
      </c>
      <c r="M71" s="70" t="s">
        <v>35</v>
      </c>
      <c r="N71" s="69">
        <v>45587.668032407404</v>
      </c>
      <c r="O71" s="108" t="b">
        <v>0</v>
      </c>
      <c r="P71" s="14"/>
      <c r="Q71" s="108" t="b">
        <v>1</v>
      </c>
      <c r="R71" s="69">
        <v>45587.668032407404</v>
      </c>
      <c r="S71" s="130"/>
      <c r="T71" t="str">
        <f>_xlfn.IFNA(VLOOKUP(C71,Dashboard!$B$2:$V$1276,21,0),"HAPUS")</f>
        <v>HAPUS</v>
      </c>
    </row>
    <row r="72" spans="1:20" ht="13.8" thickBot="1">
      <c r="A72" s="103">
        <v>71</v>
      </c>
      <c r="B72" s="63" t="s">
        <v>412</v>
      </c>
      <c r="C72" s="63" t="s">
        <v>410</v>
      </c>
      <c r="D72" s="62">
        <v>45582.416967592595</v>
      </c>
      <c r="E72" s="63" t="s">
        <v>11007</v>
      </c>
      <c r="F72" s="63" t="s">
        <v>413</v>
      </c>
      <c r="G72" s="113" t="s">
        <v>12546</v>
      </c>
      <c r="H72" s="111" t="s">
        <v>35</v>
      </c>
      <c r="I72" s="62">
        <v>45583.635983796295</v>
      </c>
      <c r="J72" s="114" t="s">
        <v>12549</v>
      </c>
      <c r="K72" s="111" t="s">
        <v>35</v>
      </c>
      <c r="L72" s="62">
        <v>45587.668032407404</v>
      </c>
      <c r="M72" s="63" t="s">
        <v>35</v>
      </c>
      <c r="N72" s="62">
        <v>45587.668032407404</v>
      </c>
      <c r="O72" s="104" t="b">
        <v>0</v>
      </c>
      <c r="P72" s="9"/>
      <c r="Q72" s="104" t="b">
        <v>1</v>
      </c>
      <c r="R72" s="62">
        <v>45587.668032407404</v>
      </c>
      <c r="S72" s="129"/>
      <c r="T72" t="str">
        <f>_xlfn.IFNA(VLOOKUP(C72,Dashboard!$B$2:$V$1276,21,0),"HAPUS")</f>
        <v>HAPUS</v>
      </c>
    </row>
    <row r="73" spans="1:20" ht="13.8" thickBot="1">
      <c r="A73" s="106">
        <v>72</v>
      </c>
      <c r="B73" s="70" t="s">
        <v>497</v>
      </c>
      <c r="C73" s="70" t="s">
        <v>495</v>
      </c>
      <c r="D73" s="69">
        <v>45582.637037037035</v>
      </c>
      <c r="E73" s="70" t="s">
        <v>11004</v>
      </c>
      <c r="F73" s="70" t="s">
        <v>216</v>
      </c>
      <c r="G73" s="115" t="s">
        <v>12546</v>
      </c>
      <c r="H73" s="107" t="s">
        <v>35</v>
      </c>
      <c r="I73" s="69">
        <v>45583.635983796295</v>
      </c>
      <c r="J73" s="124" t="s">
        <v>12549</v>
      </c>
      <c r="K73" s="107" t="s">
        <v>35</v>
      </c>
      <c r="L73" s="69">
        <v>45587.668032407404</v>
      </c>
      <c r="M73" s="70" t="s">
        <v>35</v>
      </c>
      <c r="N73" s="69">
        <v>45587.668032407404</v>
      </c>
      <c r="O73" s="108" t="b">
        <v>0</v>
      </c>
      <c r="P73" s="14"/>
      <c r="Q73" s="108" t="b">
        <v>1</v>
      </c>
      <c r="R73" s="69">
        <v>45587.668032407404</v>
      </c>
      <c r="S73" s="130"/>
      <c r="T73" t="str">
        <f>_xlfn.IFNA(VLOOKUP(C73,Dashboard!$B$2:$V$1276,21,0),"HAPUS")</f>
        <v>HAPUS</v>
      </c>
    </row>
    <row r="74" spans="1:20" ht="13.8" thickBot="1">
      <c r="A74" s="103">
        <v>73</v>
      </c>
      <c r="B74" s="63" t="s">
        <v>11107</v>
      </c>
      <c r="C74" s="63" t="s">
        <v>501</v>
      </c>
      <c r="D74" s="62">
        <v>45582.635462962964</v>
      </c>
      <c r="E74" s="63" t="s">
        <v>11004</v>
      </c>
      <c r="F74" s="63" t="s">
        <v>504</v>
      </c>
      <c r="G74" s="113" t="s">
        <v>12546</v>
      </c>
      <c r="H74" s="111" t="s">
        <v>35</v>
      </c>
      <c r="I74" s="62">
        <v>45583.710069444445</v>
      </c>
      <c r="J74" s="114" t="s">
        <v>12549</v>
      </c>
      <c r="K74" s="111" t="s">
        <v>35</v>
      </c>
      <c r="L74" s="62">
        <v>45587.668032407404</v>
      </c>
      <c r="M74" s="63" t="s">
        <v>35</v>
      </c>
      <c r="N74" s="62">
        <v>45587.668032407404</v>
      </c>
      <c r="O74" s="104" t="b">
        <v>0</v>
      </c>
      <c r="P74" s="9"/>
      <c r="Q74" s="104" t="b">
        <v>1</v>
      </c>
      <c r="R74" s="62">
        <v>45587.668032407404</v>
      </c>
      <c r="S74" s="105" t="s">
        <v>12550</v>
      </c>
      <c r="T74" t="str">
        <f>_xlfn.IFNA(VLOOKUP(C74,Dashboard!$B$2:$V$1276,21,0),"HAPUS")</f>
        <v>BELUM SPS</v>
      </c>
    </row>
    <row r="75" spans="1:20" ht="13.8" thickBot="1">
      <c r="A75" s="106">
        <v>74</v>
      </c>
      <c r="B75" s="70" t="s">
        <v>492</v>
      </c>
      <c r="C75" s="70" t="s">
        <v>490</v>
      </c>
      <c r="D75" s="69">
        <v>45582.635138888887</v>
      </c>
      <c r="E75" s="70" t="s">
        <v>11004</v>
      </c>
      <c r="F75" s="70" t="s">
        <v>83</v>
      </c>
      <c r="G75" s="115" t="s">
        <v>12546</v>
      </c>
      <c r="H75" s="107" t="s">
        <v>35</v>
      </c>
      <c r="I75" s="69">
        <v>45583.710069444445</v>
      </c>
      <c r="J75" s="124" t="s">
        <v>12549</v>
      </c>
      <c r="K75" s="107" t="s">
        <v>35</v>
      </c>
      <c r="L75" s="69">
        <v>45583.710543981484</v>
      </c>
      <c r="M75" s="70" t="s">
        <v>35</v>
      </c>
      <c r="N75" s="69">
        <v>45583.710543981484</v>
      </c>
      <c r="O75" s="108" t="b">
        <v>0</v>
      </c>
      <c r="P75" s="14"/>
      <c r="Q75" s="108" t="b">
        <v>1</v>
      </c>
      <c r="R75" s="69">
        <v>45583.710578703707</v>
      </c>
      <c r="S75" s="130"/>
      <c r="T75" t="str">
        <f>_xlfn.IFNA(VLOOKUP(C75,Dashboard!$B$2:$V$1276,21,0),"HAPUS")</f>
        <v>HAPUS</v>
      </c>
    </row>
    <row r="76" spans="1:20" ht="13.8" thickBot="1">
      <c r="A76" s="103">
        <v>75</v>
      </c>
      <c r="B76" s="63" t="s">
        <v>481</v>
      </c>
      <c r="C76" s="63" t="s">
        <v>479</v>
      </c>
      <c r="D76" s="62">
        <v>45582.63490740741</v>
      </c>
      <c r="E76" s="63" t="s">
        <v>11004</v>
      </c>
      <c r="F76" s="63" t="s">
        <v>482</v>
      </c>
      <c r="G76" s="113" t="s">
        <v>12546</v>
      </c>
      <c r="H76" s="111" t="s">
        <v>35</v>
      </c>
      <c r="I76" s="62">
        <v>45583.710069444445</v>
      </c>
      <c r="J76" s="114" t="s">
        <v>12549</v>
      </c>
      <c r="K76" s="111" t="s">
        <v>35</v>
      </c>
      <c r="L76" s="62">
        <v>45587.668032407404</v>
      </c>
      <c r="M76" s="63" t="s">
        <v>35</v>
      </c>
      <c r="N76" s="62">
        <v>45587.668032407404</v>
      </c>
      <c r="O76" s="104" t="b">
        <v>0</v>
      </c>
      <c r="P76" s="9"/>
      <c r="Q76" s="104" t="b">
        <v>1</v>
      </c>
      <c r="R76" s="62">
        <v>45587.668032407404</v>
      </c>
      <c r="S76" s="129"/>
      <c r="T76" t="str">
        <f>_xlfn.IFNA(VLOOKUP(C76,Dashboard!$B$2:$V$1276,21,0),"HAPUS")</f>
        <v>HAPUS</v>
      </c>
    </row>
    <row r="77" spans="1:20" ht="13.8" thickBot="1">
      <c r="A77" s="106">
        <v>76</v>
      </c>
      <c r="B77" s="133" t="s">
        <v>463</v>
      </c>
      <c r="C77" s="70" t="s">
        <v>461</v>
      </c>
      <c r="D77" s="69">
        <v>45582.636574074073</v>
      </c>
      <c r="E77" s="70" t="s">
        <v>11004</v>
      </c>
      <c r="F77" s="70" t="s">
        <v>194</v>
      </c>
      <c r="G77" s="115" t="s">
        <v>12546</v>
      </c>
      <c r="H77" s="107" t="s">
        <v>35</v>
      </c>
      <c r="I77" s="69">
        <v>45583.710069444445</v>
      </c>
      <c r="J77" s="124" t="s">
        <v>12549</v>
      </c>
      <c r="K77" s="107" t="s">
        <v>35</v>
      </c>
      <c r="L77" s="69">
        <v>45587.668032407404</v>
      </c>
      <c r="M77" s="70" t="s">
        <v>35</v>
      </c>
      <c r="N77" s="69">
        <v>45587.668032407404</v>
      </c>
      <c r="O77" s="108" t="b">
        <v>0</v>
      </c>
      <c r="P77" s="14"/>
      <c r="Q77" s="108" t="b">
        <v>1</v>
      </c>
      <c r="R77" s="69">
        <v>45587.668032407404</v>
      </c>
      <c r="S77" s="130"/>
      <c r="T77" t="str">
        <f>_xlfn.IFNA(VLOOKUP(C77,Dashboard!$B$2:$V$1276,21,0),"HAPUS")</f>
        <v>HAPUS</v>
      </c>
    </row>
    <row r="78" spans="1:20" ht="13.8" thickBot="1">
      <c r="A78" s="134">
        <v>77</v>
      </c>
      <c r="B78" s="135" t="s">
        <v>776</v>
      </c>
      <c r="C78" s="63" t="s">
        <v>774</v>
      </c>
      <c r="D78" s="62">
        <v>45586.48778935185</v>
      </c>
      <c r="E78" s="63" t="s">
        <v>11007</v>
      </c>
      <c r="F78" s="63" t="s">
        <v>777</v>
      </c>
      <c r="G78" s="113" t="s">
        <v>12546</v>
      </c>
      <c r="H78" s="111" t="s">
        <v>35</v>
      </c>
      <c r="I78" s="62">
        <v>45586.590104166666</v>
      </c>
      <c r="J78" s="110" t="s">
        <v>12545</v>
      </c>
      <c r="K78" s="111" t="s">
        <v>35</v>
      </c>
      <c r="L78" s="62">
        <v>45588.380254629628</v>
      </c>
      <c r="M78" s="63" t="s">
        <v>35</v>
      </c>
      <c r="N78" s="62">
        <v>45588.380254629628</v>
      </c>
      <c r="O78" s="104" t="b">
        <v>0</v>
      </c>
      <c r="P78" s="9"/>
      <c r="Q78" s="104" t="b">
        <v>1</v>
      </c>
      <c r="R78" s="62">
        <v>45588.380289351851</v>
      </c>
      <c r="S78" s="129"/>
      <c r="T78" t="str">
        <f>_xlfn.IFNA(VLOOKUP(C78,Dashboard!$B$2:$V$1276,21,0),"HAPUS")</f>
        <v>HAPUS</v>
      </c>
    </row>
    <row r="79" spans="1:20" ht="13.8" thickBot="1">
      <c r="A79" s="106">
        <v>78</v>
      </c>
      <c r="B79" s="70" t="s">
        <v>653</v>
      </c>
      <c r="C79" s="70" t="s">
        <v>651</v>
      </c>
      <c r="D79" s="69">
        <v>45586.48778935185</v>
      </c>
      <c r="E79" s="70" t="s">
        <v>11007</v>
      </c>
      <c r="F79" s="70" t="s">
        <v>83</v>
      </c>
      <c r="G79" s="115" t="s">
        <v>12546</v>
      </c>
      <c r="H79" s="107" t="s">
        <v>35</v>
      </c>
      <c r="I79" s="69">
        <v>45586.590416666666</v>
      </c>
      <c r="J79" s="124" t="s">
        <v>12549</v>
      </c>
      <c r="K79" s="107" t="s">
        <v>35</v>
      </c>
      <c r="L79" s="69">
        <v>45587.691678240742</v>
      </c>
      <c r="M79" s="70" t="s">
        <v>35</v>
      </c>
      <c r="N79" s="69">
        <v>45587.691678240742</v>
      </c>
      <c r="O79" s="108" t="b">
        <v>0</v>
      </c>
      <c r="P79" s="14"/>
      <c r="Q79" s="108" t="b">
        <v>1</v>
      </c>
      <c r="R79" s="69">
        <v>45587.691770833335</v>
      </c>
      <c r="S79" s="130"/>
      <c r="T79" t="str">
        <f>_xlfn.IFNA(VLOOKUP(C79,Dashboard!$B$2:$V$1276,21,0),"HAPUS")</f>
        <v>HAPUS</v>
      </c>
    </row>
    <row r="80" spans="1:20" ht="13.8" thickBot="1">
      <c r="A80" s="103">
        <v>79</v>
      </c>
      <c r="B80" s="63" t="s">
        <v>701</v>
      </c>
      <c r="C80" s="63" t="s">
        <v>699</v>
      </c>
      <c r="D80" s="62">
        <v>45586.48778935185</v>
      </c>
      <c r="E80" s="63" t="s">
        <v>11007</v>
      </c>
      <c r="F80" s="63" t="s">
        <v>194</v>
      </c>
      <c r="G80" s="113" t="s">
        <v>12546</v>
      </c>
      <c r="H80" s="111" t="s">
        <v>35</v>
      </c>
      <c r="I80" s="62">
        <v>45586.590532407405</v>
      </c>
      <c r="J80" s="110" t="s">
        <v>12545</v>
      </c>
      <c r="K80" s="111" t="s">
        <v>35</v>
      </c>
      <c r="L80" s="62">
        <v>45588.383321759262</v>
      </c>
      <c r="M80" s="63" t="s">
        <v>35</v>
      </c>
      <c r="N80" s="62">
        <v>45588.383321759262</v>
      </c>
      <c r="O80" s="104" t="b">
        <v>0</v>
      </c>
      <c r="P80" s="9"/>
      <c r="Q80" s="104" t="b">
        <v>1</v>
      </c>
      <c r="R80" s="62">
        <v>45588.383356481485</v>
      </c>
      <c r="S80" s="129"/>
      <c r="T80" t="str">
        <f>_xlfn.IFNA(VLOOKUP(C80,Dashboard!$B$2:$V$1276,21,0),"HAPUS")</f>
        <v>HAPUS</v>
      </c>
    </row>
    <row r="81" spans="1:20" ht="13.8" thickBot="1">
      <c r="A81" s="106">
        <v>80</v>
      </c>
      <c r="B81" s="70" t="s">
        <v>742</v>
      </c>
      <c r="C81" s="70" t="s">
        <v>740</v>
      </c>
      <c r="D81" s="69">
        <v>45586.48778935185</v>
      </c>
      <c r="E81" s="70" t="s">
        <v>11007</v>
      </c>
      <c r="F81" s="70" t="s">
        <v>194</v>
      </c>
      <c r="G81" s="115" t="s">
        <v>12546</v>
      </c>
      <c r="H81" s="107" t="s">
        <v>35</v>
      </c>
      <c r="I81" s="69">
        <v>45586.594525462962</v>
      </c>
      <c r="J81" s="112" t="s">
        <v>12545</v>
      </c>
      <c r="K81" s="107" t="s">
        <v>35</v>
      </c>
      <c r="L81" s="69">
        <v>45588.367488425924</v>
      </c>
      <c r="M81" s="70" t="s">
        <v>35</v>
      </c>
      <c r="N81" s="69">
        <v>45588.367488425924</v>
      </c>
      <c r="O81" s="108" t="b">
        <v>0</v>
      </c>
      <c r="P81" s="14"/>
      <c r="Q81" s="108" t="b">
        <v>1</v>
      </c>
      <c r="R81" s="69">
        <v>45588.367523148147</v>
      </c>
      <c r="S81" s="130"/>
      <c r="T81" t="str">
        <f>_xlfn.IFNA(VLOOKUP(C81,Dashboard!$B$2:$V$1276,21,0),"HAPUS")</f>
        <v>HAPUS</v>
      </c>
    </row>
    <row r="82" spans="1:20" ht="13.8" thickBot="1">
      <c r="A82" s="103">
        <v>81</v>
      </c>
      <c r="B82" s="63" t="s">
        <v>729</v>
      </c>
      <c r="C82" s="63" t="s">
        <v>727</v>
      </c>
      <c r="D82" s="62">
        <v>45586.48778935185</v>
      </c>
      <c r="E82" s="63" t="s">
        <v>11007</v>
      </c>
      <c r="F82" s="63" t="s">
        <v>83</v>
      </c>
      <c r="G82" s="113" t="s">
        <v>12546</v>
      </c>
      <c r="H82" s="111" t="s">
        <v>35</v>
      </c>
      <c r="I82" s="62">
        <v>45586.596898148149</v>
      </c>
      <c r="J82" s="114" t="s">
        <v>12549</v>
      </c>
      <c r="K82" s="111" t="s">
        <v>35</v>
      </c>
      <c r="L82" s="62">
        <v>45587.691423611112</v>
      </c>
      <c r="M82" s="63" t="s">
        <v>35</v>
      </c>
      <c r="N82" s="62">
        <v>45587.691423611112</v>
      </c>
      <c r="O82" s="104" t="b">
        <v>0</v>
      </c>
      <c r="P82" s="9"/>
      <c r="Q82" s="104" t="b">
        <v>1</v>
      </c>
      <c r="R82" s="62">
        <v>45587.691469907404</v>
      </c>
      <c r="S82" s="129"/>
      <c r="T82" t="str">
        <f>_xlfn.IFNA(VLOOKUP(C82,Dashboard!$B$2:$V$1276,21,0),"HAPUS")</f>
        <v>BELUM SPS</v>
      </c>
    </row>
    <row r="83" spans="1:20" ht="13.8" thickBot="1">
      <c r="A83" s="106">
        <v>82</v>
      </c>
      <c r="B83" s="70" t="s">
        <v>698</v>
      </c>
      <c r="C83" s="70" t="s">
        <v>696</v>
      </c>
      <c r="D83" s="69">
        <v>45586.48778935185</v>
      </c>
      <c r="E83" s="70" t="s">
        <v>11007</v>
      </c>
      <c r="F83" s="70" t="s">
        <v>271</v>
      </c>
      <c r="G83" s="115" t="s">
        <v>12546</v>
      </c>
      <c r="H83" s="107" t="s">
        <v>35</v>
      </c>
      <c r="I83" s="69">
        <v>45586.599814814814</v>
      </c>
      <c r="J83" s="112" t="s">
        <v>12545</v>
      </c>
      <c r="K83" s="107" t="s">
        <v>35</v>
      </c>
      <c r="L83" s="69">
        <v>45588.391539351855</v>
      </c>
      <c r="M83" s="70" t="s">
        <v>35</v>
      </c>
      <c r="N83" s="69">
        <v>45588.391539351855</v>
      </c>
      <c r="O83" s="108" t="b">
        <v>0</v>
      </c>
      <c r="P83" s="14"/>
      <c r="Q83" s="108" t="b">
        <v>1</v>
      </c>
      <c r="R83" s="69">
        <v>45588.391585648147</v>
      </c>
      <c r="S83" s="130"/>
      <c r="T83" t="str">
        <f>_xlfn.IFNA(VLOOKUP(C83,Dashboard!$B$2:$V$1276,21,0),"HAPUS")</f>
        <v>HAPUS</v>
      </c>
    </row>
    <row r="84" spans="1:20" ht="13.8" thickBot="1">
      <c r="A84" s="103">
        <v>83</v>
      </c>
      <c r="B84" s="63" t="s">
        <v>650</v>
      </c>
      <c r="C84" s="63" t="s">
        <v>648</v>
      </c>
      <c r="D84" s="62">
        <v>45586.48778935185</v>
      </c>
      <c r="E84" s="63" t="s">
        <v>11007</v>
      </c>
      <c r="F84" s="63" t="s">
        <v>183</v>
      </c>
      <c r="G84" s="113" t="s">
        <v>12546</v>
      </c>
      <c r="H84" s="111" t="s">
        <v>35</v>
      </c>
      <c r="I84" s="62">
        <v>45586.607361111113</v>
      </c>
      <c r="J84" s="114" t="s">
        <v>12549</v>
      </c>
      <c r="K84" s="111" t="s">
        <v>35</v>
      </c>
      <c r="L84" s="62">
        <v>45587.691203703704</v>
      </c>
      <c r="M84" s="63" t="s">
        <v>35</v>
      </c>
      <c r="N84" s="62">
        <v>45587.691203703704</v>
      </c>
      <c r="O84" s="104" t="b">
        <v>0</v>
      </c>
      <c r="P84" s="9"/>
      <c r="Q84" s="104" t="b">
        <v>1</v>
      </c>
      <c r="R84" s="62">
        <v>45587.691238425927</v>
      </c>
      <c r="S84" s="129"/>
      <c r="T84" t="str">
        <f>_xlfn.IFNA(VLOOKUP(C84,Dashboard!$B$2:$V$1276,21,0),"HAPUS")</f>
        <v>BELUM SPS</v>
      </c>
    </row>
    <row r="85" spans="1:20" ht="13.8" thickBot="1">
      <c r="A85" s="106">
        <v>84</v>
      </c>
      <c r="B85" s="70" t="s">
        <v>585</v>
      </c>
      <c r="C85" s="70" t="s">
        <v>583</v>
      </c>
      <c r="D85" s="69">
        <v>45586.48778935185</v>
      </c>
      <c r="E85" s="70" t="s">
        <v>11004</v>
      </c>
      <c r="F85" s="70" t="s">
        <v>22</v>
      </c>
      <c r="G85" s="117" t="s">
        <v>12544</v>
      </c>
      <c r="H85" s="107" t="s">
        <v>35</v>
      </c>
      <c r="I85" s="69">
        <v>45586.630636574075</v>
      </c>
      <c r="J85" s="124" t="s">
        <v>12549</v>
      </c>
      <c r="K85" s="107" t="s">
        <v>35</v>
      </c>
      <c r="L85" s="69">
        <v>45587.668032407404</v>
      </c>
      <c r="M85" s="70" t="s">
        <v>35</v>
      </c>
      <c r="N85" s="69">
        <v>45587.668032407404</v>
      </c>
      <c r="O85" s="108" t="b">
        <v>0</v>
      </c>
      <c r="P85" s="14"/>
      <c r="Q85" s="108" t="b">
        <v>1</v>
      </c>
      <c r="R85" s="69">
        <v>45587.668032407404</v>
      </c>
      <c r="S85" s="130"/>
      <c r="T85" t="str">
        <f>_xlfn.IFNA(VLOOKUP(C85,Dashboard!$B$2:$V$1276,21,0),"HAPUS")</f>
        <v>BELUM SPS</v>
      </c>
    </row>
    <row r="86" spans="1:20" ht="13.8" thickBot="1">
      <c r="A86" s="103">
        <v>85</v>
      </c>
      <c r="B86" s="63" t="s">
        <v>588</v>
      </c>
      <c r="C86" s="63" t="s">
        <v>586</v>
      </c>
      <c r="D86" s="62">
        <v>45586.48778935185</v>
      </c>
      <c r="E86" s="63" t="s">
        <v>11004</v>
      </c>
      <c r="F86" s="63" t="s">
        <v>183</v>
      </c>
      <c r="G86" s="119" t="s">
        <v>12544</v>
      </c>
      <c r="H86" s="111" t="s">
        <v>35</v>
      </c>
      <c r="I86" s="62">
        <v>45586.630601851852</v>
      </c>
      <c r="J86" s="114" t="s">
        <v>12549</v>
      </c>
      <c r="K86" s="111" t="s">
        <v>35</v>
      </c>
      <c r="L86" s="62">
        <v>45587.668032407404</v>
      </c>
      <c r="M86" s="63" t="s">
        <v>35</v>
      </c>
      <c r="N86" s="62">
        <v>45587.668032407404</v>
      </c>
      <c r="O86" s="104" t="b">
        <v>0</v>
      </c>
      <c r="P86" s="9"/>
      <c r="Q86" s="104" t="b">
        <v>1</v>
      </c>
      <c r="R86" s="62">
        <v>45587.668032407404</v>
      </c>
      <c r="S86" s="129"/>
      <c r="T86" t="str">
        <f>_xlfn.IFNA(VLOOKUP(C86,Dashboard!$B$2:$V$1276,21,0),"HAPUS")</f>
        <v>HAPUS</v>
      </c>
    </row>
    <row r="87" spans="1:20" ht="13.8" thickBot="1">
      <c r="A87" s="106">
        <v>86</v>
      </c>
      <c r="B87" s="70" t="s">
        <v>596</v>
      </c>
      <c r="C87" s="70" t="s">
        <v>594</v>
      </c>
      <c r="D87" s="69">
        <v>45586.48778935185</v>
      </c>
      <c r="E87" s="70" t="s">
        <v>11004</v>
      </c>
      <c r="F87" s="70" t="s">
        <v>22</v>
      </c>
      <c r="G87" s="117" t="s">
        <v>12544</v>
      </c>
      <c r="H87" s="107" t="s">
        <v>35</v>
      </c>
      <c r="I87" s="69">
        <v>45586.630567129629</v>
      </c>
      <c r="J87" s="124" t="s">
        <v>12549</v>
      </c>
      <c r="K87" s="107" t="s">
        <v>35</v>
      </c>
      <c r="L87" s="69">
        <v>45587.668032407404</v>
      </c>
      <c r="M87" s="70" t="s">
        <v>35</v>
      </c>
      <c r="N87" s="69">
        <v>45587.668032407404</v>
      </c>
      <c r="O87" s="108" t="b">
        <v>0</v>
      </c>
      <c r="P87" s="14"/>
      <c r="Q87" s="108" t="b">
        <v>1</v>
      </c>
      <c r="R87" s="69">
        <v>45587.668032407404</v>
      </c>
      <c r="S87" s="109" t="s">
        <v>12551</v>
      </c>
      <c r="T87" t="str">
        <f>_xlfn.IFNA(VLOOKUP(C87,Dashboard!$B$2:$V$1276,21,0),"HAPUS")</f>
        <v>BELUM SPS</v>
      </c>
    </row>
    <row r="88" spans="1:20" ht="13.8" thickBot="1">
      <c r="A88" s="103">
        <v>87</v>
      </c>
      <c r="B88" s="63" t="s">
        <v>599</v>
      </c>
      <c r="C88" s="63" t="s">
        <v>597</v>
      </c>
      <c r="D88" s="62">
        <v>45586.48778935185</v>
      </c>
      <c r="E88" s="63" t="s">
        <v>11004</v>
      </c>
      <c r="F88" s="63" t="s">
        <v>83</v>
      </c>
      <c r="G88" s="119" t="s">
        <v>12544</v>
      </c>
      <c r="H88" s="111" t="s">
        <v>35</v>
      </c>
      <c r="I88" s="62">
        <v>45586.630543981482</v>
      </c>
      <c r="J88" s="114" t="s">
        <v>12549</v>
      </c>
      <c r="K88" s="111" t="s">
        <v>35</v>
      </c>
      <c r="L88" s="62">
        <v>45587.668032407404</v>
      </c>
      <c r="M88" s="63" t="s">
        <v>35</v>
      </c>
      <c r="N88" s="62">
        <v>45587.668032407404</v>
      </c>
      <c r="O88" s="104" t="b">
        <v>0</v>
      </c>
      <c r="P88" s="9"/>
      <c r="Q88" s="104" t="b">
        <v>1</v>
      </c>
      <c r="R88" s="62">
        <v>45587.668032407404</v>
      </c>
      <c r="S88" s="129"/>
      <c r="T88" t="str">
        <f>_xlfn.IFNA(VLOOKUP(C88,Dashboard!$B$2:$V$1276,21,0),"HAPUS")</f>
        <v>HAPUS</v>
      </c>
    </row>
    <row r="89" spans="1:20" ht="13.8" thickBot="1">
      <c r="A89" s="106">
        <v>88</v>
      </c>
      <c r="B89" s="70" t="s">
        <v>628</v>
      </c>
      <c r="C89" s="70" t="s">
        <v>626</v>
      </c>
      <c r="D89" s="69">
        <v>45586.48778935185</v>
      </c>
      <c r="E89" s="70" t="s">
        <v>11004</v>
      </c>
      <c r="F89" s="70" t="s">
        <v>22</v>
      </c>
      <c r="G89" s="117" t="s">
        <v>12544</v>
      </c>
      <c r="H89" s="107" t="s">
        <v>35</v>
      </c>
      <c r="I89" s="69">
        <v>45586.630509259259</v>
      </c>
      <c r="J89" s="124" t="s">
        <v>12549</v>
      </c>
      <c r="K89" s="107" t="s">
        <v>35</v>
      </c>
      <c r="L89" s="69">
        <v>45587.668032407404</v>
      </c>
      <c r="M89" s="70" t="s">
        <v>35</v>
      </c>
      <c r="N89" s="69">
        <v>45587.668032407404</v>
      </c>
      <c r="O89" s="108" t="b">
        <v>0</v>
      </c>
      <c r="P89" s="14"/>
      <c r="Q89" s="108" t="b">
        <v>1</v>
      </c>
      <c r="R89" s="69">
        <v>45587.668032407404</v>
      </c>
      <c r="S89" s="130"/>
      <c r="T89" t="str">
        <f>_xlfn.IFNA(VLOOKUP(C89,Dashboard!$B$2:$V$1276,21,0),"HAPUS")</f>
        <v>BELUM SPS</v>
      </c>
    </row>
    <row r="90" spans="1:20" ht="13.8" thickBot="1">
      <c r="A90" s="103">
        <v>89</v>
      </c>
      <c r="B90" s="63" t="s">
        <v>611</v>
      </c>
      <c r="C90" s="63" t="s">
        <v>609</v>
      </c>
      <c r="D90" s="62">
        <v>45586.48778935185</v>
      </c>
      <c r="E90" s="63" t="s">
        <v>11004</v>
      </c>
      <c r="F90" s="63" t="s">
        <v>194</v>
      </c>
      <c r="G90" s="119" t="s">
        <v>12544</v>
      </c>
      <c r="H90" s="111" t="s">
        <v>35</v>
      </c>
      <c r="I90" s="62">
        <v>45586.630474537036</v>
      </c>
      <c r="J90" s="114" t="s">
        <v>12549</v>
      </c>
      <c r="K90" s="111" t="s">
        <v>35</v>
      </c>
      <c r="L90" s="62">
        <v>45587.668032407404</v>
      </c>
      <c r="M90" s="63" t="s">
        <v>35</v>
      </c>
      <c r="N90" s="62">
        <v>45587.668032407404</v>
      </c>
      <c r="O90" s="104" t="b">
        <v>0</v>
      </c>
      <c r="P90" s="9"/>
      <c r="Q90" s="104" t="b">
        <v>1</v>
      </c>
      <c r="R90" s="62">
        <v>45587.668032407404</v>
      </c>
      <c r="S90" s="129"/>
      <c r="T90" t="str">
        <f>_xlfn.IFNA(VLOOKUP(C90,Dashboard!$B$2:$V$1276,21,0),"HAPUS")</f>
        <v>HAPUS</v>
      </c>
    </row>
    <row r="91" spans="1:20" ht="13.8" thickBot="1">
      <c r="A91" s="106">
        <v>90</v>
      </c>
      <c r="B91" s="70" t="s">
        <v>608</v>
      </c>
      <c r="C91" s="70" t="s">
        <v>606</v>
      </c>
      <c r="D91" s="69">
        <v>45586.48778935185</v>
      </c>
      <c r="E91" s="70" t="s">
        <v>11004</v>
      </c>
      <c r="F91" s="70" t="s">
        <v>194</v>
      </c>
      <c r="G91" s="117" t="s">
        <v>12544</v>
      </c>
      <c r="H91" s="107" t="s">
        <v>35</v>
      </c>
      <c r="I91" s="69">
        <v>45586.630439814813</v>
      </c>
      <c r="J91" s="124" t="s">
        <v>12549</v>
      </c>
      <c r="K91" s="107" t="s">
        <v>35</v>
      </c>
      <c r="L91" s="69">
        <v>45587.668032407404</v>
      </c>
      <c r="M91" s="70" t="s">
        <v>35</v>
      </c>
      <c r="N91" s="69">
        <v>45587.668032407404</v>
      </c>
      <c r="O91" s="108" t="b">
        <v>0</v>
      </c>
      <c r="P91" s="14"/>
      <c r="Q91" s="108" t="b">
        <v>1</v>
      </c>
      <c r="R91" s="69">
        <v>45587.668032407404</v>
      </c>
      <c r="S91" s="130"/>
      <c r="T91" t="str">
        <f>_xlfn.IFNA(VLOOKUP(C91,Dashboard!$B$2:$V$1276,21,0),"HAPUS")</f>
        <v>HAPUS</v>
      </c>
    </row>
    <row r="92" spans="1:20" ht="13.8" thickBot="1">
      <c r="A92" s="103">
        <v>91</v>
      </c>
      <c r="B92" s="63" t="s">
        <v>591</v>
      </c>
      <c r="C92" s="63" t="s">
        <v>589</v>
      </c>
      <c r="D92" s="62">
        <v>45586.48778935185</v>
      </c>
      <c r="E92" s="63" t="s">
        <v>11004</v>
      </c>
      <c r="F92" s="63" t="s">
        <v>194</v>
      </c>
      <c r="G92" s="119" t="s">
        <v>12544</v>
      </c>
      <c r="H92" s="111" t="s">
        <v>35</v>
      </c>
      <c r="I92" s="62">
        <v>45586.63040509259</v>
      </c>
      <c r="J92" s="114" t="s">
        <v>12549</v>
      </c>
      <c r="K92" s="111" t="s">
        <v>35</v>
      </c>
      <c r="L92" s="62">
        <v>45587.668032407404</v>
      </c>
      <c r="M92" s="63" t="s">
        <v>35</v>
      </c>
      <c r="N92" s="62">
        <v>45587.668032407404</v>
      </c>
      <c r="O92" s="104" t="b">
        <v>0</v>
      </c>
      <c r="P92" s="9"/>
      <c r="Q92" s="104" t="b">
        <v>1</v>
      </c>
      <c r="R92" s="62">
        <v>45587.668032407404</v>
      </c>
      <c r="S92" s="129"/>
      <c r="T92" t="str">
        <f>_xlfn.IFNA(VLOOKUP(C92,Dashboard!$B$2:$V$1276,21,0),"HAPUS")</f>
        <v>BELUM SPS</v>
      </c>
    </row>
    <row r="93" spans="1:20" ht="13.8" thickBot="1">
      <c r="A93" s="106">
        <v>92</v>
      </c>
      <c r="B93" s="70" t="s">
        <v>579</v>
      </c>
      <c r="C93" s="70" t="s">
        <v>577</v>
      </c>
      <c r="D93" s="69">
        <v>45586.48778935185</v>
      </c>
      <c r="E93" s="70" t="s">
        <v>11004</v>
      </c>
      <c r="F93" s="70" t="s">
        <v>194</v>
      </c>
      <c r="G93" s="117" t="s">
        <v>12544</v>
      </c>
      <c r="H93" s="107" t="s">
        <v>35</v>
      </c>
      <c r="I93" s="69">
        <v>45586.630358796298</v>
      </c>
      <c r="J93" s="124" t="s">
        <v>12549</v>
      </c>
      <c r="K93" s="107" t="s">
        <v>35</v>
      </c>
      <c r="L93" s="69">
        <v>45587.668032407404</v>
      </c>
      <c r="M93" s="70" t="s">
        <v>35</v>
      </c>
      <c r="N93" s="69">
        <v>45587.668032407404</v>
      </c>
      <c r="O93" s="108" t="b">
        <v>0</v>
      </c>
      <c r="P93" s="14"/>
      <c r="Q93" s="108" t="b">
        <v>1</v>
      </c>
      <c r="R93" s="69">
        <v>45587.668032407404</v>
      </c>
      <c r="S93" s="109" t="s">
        <v>12552</v>
      </c>
      <c r="T93" t="str">
        <f>_xlfn.IFNA(VLOOKUP(C93,Dashboard!$B$2:$V$1276,21,0),"HAPUS")</f>
        <v>HAPUS</v>
      </c>
    </row>
    <row r="94" spans="1:20" ht="13.8" thickBot="1">
      <c r="A94" s="103">
        <v>93</v>
      </c>
      <c r="B94" s="63" t="s">
        <v>565</v>
      </c>
      <c r="C94" s="63" t="s">
        <v>563</v>
      </c>
      <c r="D94" s="62">
        <v>45586.48778935185</v>
      </c>
      <c r="E94" s="63" t="s">
        <v>11004</v>
      </c>
      <c r="F94" s="63" t="s">
        <v>194</v>
      </c>
      <c r="G94" s="119" t="s">
        <v>12544</v>
      </c>
      <c r="H94" s="111" t="s">
        <v>35</v>
      </c>
      <c r="I94" s="62">
        <v>45586.630335648151</v>
      </c>
      <c r="J94" s="114" t="s">
        <v>12549</v>
      </c>
      <c r="K94" s="111" t="s">
        <v>35</v>
      </c>
      <c r="L94" s="62">
        <v>45587.668032407404</v>
      </c>
      <c r="M94" s="63" t="s">
        <v>35</v>
      </c>
      <c r="N94" s="62">
        <v>45587.668032407404</v>
      </c>
      <c r="O94" s="104" t="b">
        <v>0</v>
      </c>
      <c r="P94" s="9"/>
      <c r="Q94" s="104" t="b">
        <v>1</v>
      </c>
      <c r="R94" s="62">
        <v>45587.668032407404</v>
      </c>
      <c r="S94" s="129"/>
      <c r="T94" t="str">
        <f>_xlfn.IFNA(VLOOKUP(C94,Dashboard!$B$2:$V$1276,21,0),"HAPUS")</f>
        <v>HAPUS</v>
      </c>
    </row>
    <row r="95" spans="1:20" ht="13.8" thickBot="1">
      <c r="A95" s="106">
        <v>94</v>
      </c>
      <c r="B95" s="70" t="s">
        <v>558</v>
      </c>
      <c r="C95" s="70" t="s">
        <v>556</v>
      </c>
      <c r="D95" s="69">
        <v>45586.48778935185</v>
      </c>
      <c r="E95" s="70" t="s">
        <v>11004</v>
      </c>
      <c r="F95" s="70" t="s">
        <v>194</v>
      </c>
      <c r="G95" s="117" t="s">
        <v>12544</v>
      </c>
      <c r="H95" s="107" t="s">
        <v>35</v>
      </c>
      <c r="I95" s="69">
        <v>45586.630312499998</v>
      </c>
      <c r="J95" s="124" t="s">
        <v>12549</v>
      </c>
      <c r="K95" s="107" t="s">
        <v>35</v>
      </c>
      <c r="L95" s="69">
        <v>45587.668032407404</v>
      </c>
      <c r="M95" s="70" t="s">
        <v>35</v>
      </c>
      <c r="N95" s="69">
        <v>45587.668032407404</v>
      </c>
      <c r="O95" s="108" t="b">
        <v>0</v>
      </c>
      <c r="P95" s="14"/>
      <c r="Q95" s="108" t="b">
        <v>1</v>
      </c>
      <c r="R95" s="69">
        <v>45587.668032407404</v>
      </c>
      <c r="S95" s="130"/>
      <c r="T95" t="str">
        <f>_xlfn.IFNA(VLOOKUP(C95,Dashboard!$B$2:$V$1276,21,0),"HAPUS")</f>
        <v>HAPUS</v>
      </c>
    </row>
    <row r="96" spans="1:20" ht="13.8" thickBot="1">
      <c r="A96" s="103">
        <v>95</v>
      </c>
      <c r="B96" s="63" t="s">
        <v>568</v>
      </c>
      <c r="C96" s="63" t="s">
        <v>566</v>
      </c>
      <c r="D96" s="62">
        <v>45586.48778935185</v>
      </c>
      <c r="E96" s="63" t="s">
        <v>11004</v>
      </c>
      <c r="F96" s="63" t="s">
        <v>22</v>
      </c>
      <c r="G96" s="119" t="s">
        <v>12544</v>
      </c>
      <c r="H96" s="111" t="s">
        <v>35</v>
      </c>
      <c r="I96" s="62">
        <v>45586.630300925928</v>
      </c>
      <c r="J96" s="114" t="s">
        <v>12549</v>
      </c>
      <c r="K96" s="111" t="s">
        <v>35</v>
      </c>
      <c r="L96" s="62">
        <v>45587.668032407404</v>
      </c>
      <c r="M96" s="63" t="s">
        <v>35</v>
      </c>
      <c r="N96" s="62">
        <v>45587.668032407404</v>
      </c>
      <c r="O96" s="104" t="b">
        <v>0</v>
      </c>
      <c r="P96" s="9"/>
      <c r="Q96" s="104" t="b">
        <v>1</v>
      </c>
      <c r="R96" s="62">
        <v>45587.668032407404</v>
      </c>
      <c r="S96" s="129"/>
      <c r="T96" t="str">
        <f>_xlfn.IFNA(VLOOKUP(C96,Dashboard!$B$2:$V$1276,21,0),"HAPUS")</f>
        <v>BELUM SPS</v>
      </c>
    </row>
    <row r="97" spans="1:20" ht="13.8" thickBot="1">
      <c r="A97" s="106">
        <v>96</v>
      </c>
      <c r="B97" s="70" t="s">
        <v>647</v>
      </c>
      <c r="C97" s="70" t="s">
        <v>645</v>
      </c>
      <c r="D97" s="69">
        <v>45586.48778935185</v>
      </c>
      <c r="E97" s="70" t="s">
        <v>11004</v>
      </c>
      <c r="F97" s="70" t="s">
        <v>216</v>
      </c>
      <c r="G97" s="115" t="s">
        <v>12546</v>
      </c>
      <c r="H97" s="107" t="s">
        <v>35</v>
      </c>
      <c r="I97" s="69">
        <v>45586.668842592589</v>
      </c>
      <c r="J97" s="112" t="s">
        <v>12545</v>
      </c>
      <c r="K97" s="107" t="s">
        <v>35</v>
      </c>
      <c r="L97" s="69">
        <v>45588.389074074075</v>
      </c>
      <c r="M97" s="70" t="s">
        <v>35</v>
      </c>
      <c r="N97" s="69">
        <v>45588.389074074075</v>
      </c>
      <c r="O97" s="108" t="b">
        <v>0</v>
      </c>
      <c r="P97" s="14"/>
      <c r="Q97" s="108" t="b">
        <v>1</v>
      </c>
      <c r="R97" s="69">
        <v>45588.389097222222</v>
      </c>
      <c r="S97" s="130"/>
      <c r="T97" t="str">
        <f>_xlfn.IFNA(VLOOKUP(C97,Dashboard!$B$2:$V$1276,21,0),"HAPUS")</f>
        <v>HAPUS</v>
      </c>
    </row>
    <row r="98" spans="1:20" ht="13.8" thickBot="1">
      <c r="A98" s="103">
        <v>97</v>
      </c>
      <c r="B98" s="63" t="s">
        <v>641</v>
      </c>
      <c r="C98" s="63" t="s">
        <v>640</v>
      </c>
      <c r="D98" s="62">
        <v>45586.48778935185</v>
      </c>
      <c r="E98" s="63" t="s">
        <v>11004</v>
      </c>
      <c r="F98" s="63" t="s">
        <v>216</v>
      </c>
      <c r="G98" s="113" t="s">
        <v>12546</v>
      </c>
      <c r="H98" s="111" t="s">
        <v>35</v>
      </c>
      <c r="I98" s="62">
        <v>45587.412372685183</v>
      </c>
      <c r="J98" s="114" t="s">
        <v>12549</v>
      </c>
      <c r="K98" s="111" t="s">
        <v>35</v>
      </c>
      <c r="L98" s="62">
        <v>45587.69017361111</v>
      </c>
      <c r="M98" s="63" t="s">
        <v>35</v>
      </c>
      <c r="N98" s="62">
        <v>45587.69017361111</v>
      </c>
      <c r="O98" s="104" t="b">
        <v>0</v>
      </c>
      <c r="P98" s="9"/>
      <c r="Q98" s="104" t="b">
        <v>1</v>
      </c>
      <c r="R98" s="62">
        <v>45587.69021990741</v>
      </c>
      <c r="S98" s="129"/>
      <c r="T98" t="str">
        <f>_xlfn.IFNA(VLOOKUP(C98,Dashboard!$B$2:$V$1276,21,0),"HAPUS")</f>
        <v>HAPUS</v>
      </c>
    </row>
    <row r="99" spans="1:20" ht="13.8" thickBot="1">
      <c r="A99" s="106">
        <v>98</v>
      </c>
      <c r="B99" s="133" t="s">
        <v>631</v>
      </c>
      <c r="C99" s="70" t="s">
        <v>629</v>
      </c>
      <c r="D99" s="69">
        <v>45586.48778935185</v>
      </c>
      <c r="E99" s="70" t="s">
        <v>11004</v>
      </c>
      <c r="F99" s="70" t="s">
        <v>22</v>
      </c>
      <c r="G99" s="115" t="s">
        <v>12546</v>
      </c>
      <c r="H99" s="107" t="s">
        <v>35</v>
      </c>
      <c r="I99" s="69">
        <v>45587.483310185184</v>
      </c>
      <c r="J99" s="124" t="s">
        <v>12549</v>
      </c>
      <c r="K99" s="107" t="s">
        <v>35</v>
      </c>
      <c r="L99" s="69">
        <v>45587.690717592595</v>
      </c>
      <c r="M99" s="70" t="s">
        <v>35</v>
      </c>
      <c r="N99" s="69">
        <v>45587.690717592595</v>
      </c>
      <c r="O99" s="108" t="b">
        <v>0</v>
      </c>
      <c r="P99" s="14"/>
      <c r="Q99" s="108" t="b">
        <v>1</v>
      </c>
      <c r="R99" s="69">
        <v>45587.690775462965</v>
      </c>
      <c r="S99" s="130"/>
      <c r="T99" t="str">
        <f>_xlfn.IFNA(VLOOKUP(C99,Dashboard!$B$2:$V$1276,21,0),"HAPUS")</f>
        <v>BELUM SPS</v>
      </c>
    </row>
    <row r="100" spans="1:20" ht="13.8" thickBot="1">
      <c r="A100" s="134">
        <v>99</v>
      </c>
      <c r="B100" s="135" t="s">
        <v>637</v>
      </c>
      <c r="C100" s="63" t="s">
        <v>635</v>
      </c>
      <c r="D100" s="62">
        <v>45586.48778935185</v>
      </c>
      <c r="E100" s="63" t="s">
        <v>11004</v>
      </c>
      <c r="F100" s="63" t="s">
        <v>183</v>
      </c>
      <c r="G100" s="113" t="s">
        <v>12546</v>
      </c>
      <c r="H100" s="111" t="s">
        <v>35</v>
      </c>
      <c r="I100" s="62">
        <v>45587.668032407404</v>
      </c>
      <c r="J100" s="110" t="s">
        <v>12545</v>
      </c>
      <c r="K100" s="111" t="s">
        <v>35</v>
      </c>
      <c r="L100" s="62">
        <v>45588.378078703703</v>
      </c>
      <c r="M100" s="63" t="s">
        <v>35</v>
      </c>
      <c r="N100" s="62">
        <v>45588.378078703703</v>
      </c>
      <c r="O100" s="104" t="b">
        <v>0</v>
      </c>
      <c r="P100" s="9"/>
      <c r="Q100" s="104" t="b">
        <v>1</v>
      </c>
      <c r="R100" s="62">
        <v>45588.378125000003</v>
      </c>
      <c r="S100" s="129"/>
      <c r="T100" t="str">
        <f>_xlfn.IFNA(VLOOKUP(C100,Dashboard!$B$2:$V$1276,21,0),"HAPUS")</f>
        <v>HAPUS</v>
      </c>
    </row>
    <row r="101" spans="1:20" ht="13.8" thickBot="1">
      <c r="A101" s="106">
        <v>100</v>
      </c>
      <c r="B101" s="70" t="s">
        <v>764</v>
      </c>
      <c r="C101" s="70" t="s">
        <v>762</v>
      </c>
      <c r="D101" s="69">
        <v>45587.37703703704</v>
      </c>
      <c r="E101" s="70" t="s">
        <v>11033</v>
      </c>
      <c r="F101" s="70" t="s">
        <v>758</v>
      </c>
      <c r="G101" s="115" t="s">
        <v>12546</v>
      </c>
      <c r="H101" s="107" t="s">
        <v>35</v>
      </c>
      <c r="I101" s="69">
        <v>45587.668032407404</v>
      </c>
      <c r="J101" s="112" t="s">
        <v>12545</v>
      </c>
      <c r="K101" s="107" t="s">
        <v>35</v>
      </c>
      <c r="L101" s="69">
        <v>45588.390844907408</v>
      </c>
      <c r="M101" s="70" t="s">
        <v>35</v>
      </c>
      <c r="N101" s="69">
        <v>45588.390844907408</v>
      </c>
      <c r="O101" s="108" t="b">
        <v>0</v>
      </c>
      <c r="P101" s="14"/>
      <c r="Q101" s="108" t="b">
        <v>1</v>
      </c>
      <c r="R101" s="69">
        <v>45588.390879629631</v>
      </c>
      <c r="S101" s="130"/>
      <c r="T101" t="str">
        <f>_xlfn.IFNA(VLOOKUP(C101,Dashboard!$B$2:$V$1276,21,0),"HAPUS")</f>
        <v>BELUM SPS</v>
      </c>
    </row>
    <row r="102" spans="1:20" ht="13.8" thickBot="1">
      <c r="A102" s="103">
        <v>101</v>
      </c>
      <c r="B102" s="63" t="s">
        <v>767</v>
      </c>
      <c r="C102" s="63" t="s">
        <v>765</v>
      </c>
      <c r="D102" s="62">
        <v>45587.376817129632</v>
      </c>
      <c r="E102" s="63" t="s">
        <v>11164</v>
      </c>
      <c r="F102" s="63" t="s">
        <v>758</v>
      </c>
      <c r="G102" s="113" t="s">
        <v>12546</v>
      </c>
      <c r="H102" s="111" t="s">
        <v>35</v>
      </c>
      <c r="I102" s="62">
        <v>45587.668032407404</v>
      </c>
      <c r="J102" s="114" t="s">
        <v>12549</v>
      </c>
      <c r="K102" s="111" t="s">
        <v>35</v>
      </c>
      <c r="L102" s="62">
        <v>45587.690451388888</v>
      </c>
      <c r="M102" s="63" t="s">
        <v>35</v>
      </c>
      <c r="N102" s="62">
        <v>45587.690451388888</v>
      </c>
      <c r="O102" s="104" t="b">
        <v>0</v>
      </c>
      <c r="P102" s="9"/>
      <c r="Q102" s="104" t="b">
        <v>1</v>
      </c>
      <c r="R102" s="62">
        <v>45587.690555555557</v>
      </c>
      <c r="S102" s="129"/>
      <c r="T102" t="str">
        <f>_xlfn.IFNA(VLOOKUP(C102,Dashboard!$B$2:$V$1276,21,0),"HAPUS")</f>
        <v>HAPUS</v>
      </c>
    </row>
    <row r="103" spans="1:20" ht="13.8" thickBot="1">
      <c r="A103" s="106">
        <v>102</v>
      </c>
      <c r="B103" s="70" t="s">
        <v>770</v>
      </c>
      <c r="C103" s="70" t="s">
        <v>768</v>
      </c>
      <c r="D103" s="69">
        <v>45587.376446759263</v>
      </c>
      <c r="E103" s="70" t="s">
        <v>11164</v>
      </c>
      <c r="F103" s="70" t="s">
        <v>140</v>
      </c>
      <c r="G103" s="115" t="s">
        <v>12546</v>
      </c>
      <c r="H103" s="107" t="s">
        <v>35</v>
      </c>
      <c r="I103" s="69">
        <v>45587.668032407404</v>
      </c>
      <c r="J103" s="124" t="s">
        <v>12549</v>
      </c>
      <c r="K103" s="107" t="s">
        <v>35</v>
      </c>
      <c r="L103" s="69">
        <v>45587.689918981479</v>
      </c>
      <c r="M103" s="70" t="s">
        <v>35</v>
      </c>
      <c r="N103" s="69">
        <v>45587.689918981479</v>
      </c>
      <c r="O103" s="108" t="b">
        <v>0</v>
      </c>
      <c r="P103" s="14"/>
      <c r="Q103" s="108" t="b">
        <v>1</v>
      </c>
      <c r="R103" s="69">
        <v>45587.689953703702</v>
      </c>
      <c r="S103" s="130"/>
      <c r="T103" t="str">
        <f>_xlfn.IFNA(VLOOKUP(C103,Dashboard!$B$2:$V$1276,21,0),"HAPUS")</f>
        <v>HAPUS</v>
      </c>
    </row>
    <row r="104" spans="1:20" ht="13.8" thickBot="1">
      <c r="A104" s="103">
        <v>103</v>
      </c>
      <c r="B104" s="136" t="s">
        <v>757</v>
      </c>
      <c r="C104" s="63" t="s">
        <v>755</v>
      </c>
      <c r="D104" s="62">
        <v>45587.376655092594</v>
      </c>
      <c r="E104" s="63" t="s">
        <v>11033</v>
      </c>
      <c r="F104" s="63" t="s">
        <v>758</v>
      </c>
      <c r="G104" s="113" t="s">
        <v>12546</v>
      </c>
      <c r="H104" s="111" t="s">
        <v>35</v>
      </c>
      <c r="I104" s="62">
        <v>45587.668032407404</v>
      </c>
      <c r="J104" s="114" t="s">
        <v>12549</v>
      </c>
      <c r="K104" s="111" t="s">
        <v>35</v>
      </c>
      <c r="L104" s="62">
        <v>45587.68954861111</v>
      </c>
      <c r="M104" s="63" t="s">
        <v>35</v>
      </c>
      <c r="N104" s="62">
        <v>45587.68954861111</v>
      </c>
      <c r="O104" s="104" t="b">
        <v>0</v>
      </c>
      <c r="P104" s="9"/>
      <c r="Q104" s="104" t="b">
        <v>1</v>
      </c>
      <c r="R104" s="62">
        <v>45587.68959490741</v>
      </c>
      <c r="S104" s="129"/>
      <c r="T104" t="str">
        <f>_xlfn.IFNA(VLOOKUP(C104,Dashboard!$B$2:$V$1276,21,0),"HAPUS")</f>
        <v>BELUM SPS</v>
      </c>
    </row>
    <row r="105" spans="1:20" ht="13.8" thickBot="1">
      <c r="A105" s="137">
        <v>104</v>
      </c>
      <c r="B105" s="135" t="s">
        <v>637</v>
      </c>
      <c r="C105" s="70" t="s">
        <v>635</v>
      </c>
      <c r="D105" s="69">
        <v>45586.48778935185</v>
      </c>
      <c r="E105" s="70" t="s">
        <v>11004</v>
      </c>
      <c r="F105" s="70" t="s">
        <v>183</v>
      </c>
      <c r="G105" s="115" t="s">
        <v>12546</v>
      </c>
      <c r="H105" s="107" t="s">
        <v>35</v>
      </c>
      <c r="I105" s="69">
        <v>45587.668032407404</v>
      </c>
      <c r="J105" s="112" t="s">
        <v>12545</v>
      </c>
      <c r="K105" s="107" t="s">
        <v>35</v>
      </c>
      <c r="L105" s="69">
        <v>45594.404120370367</v>
      </c>
      <c r="M105" s="70" t="s">
        <v>35</v>
      </c>
      <c r="N105" s="69">
        <v>45594.404120370367</v>
      </c>
      <c r="O105" s="108" t="b">
        <v>0</v>
      </c>
      <c r="P105" s="14"/>
      <c r="Q105" s="108" t="b">
        <v>0</v>
      </c>
      <c r="R105" s="14"/>
      <c r="S105" s="130"/>
      <c r="T105" t="str">
        <f>_xlfn.IFNA(VLOOKUP(C105,Dashboard!$B$2:$V$1276,21,0),"HAPUS")</f>
        <v>HAPUS</v>
      </c>
    </row>
    <row r="106" spans="1:20" ht="13.8" thickBot="1">
      <c r="A106" s="103">
        <v>105</v>
      </c>
      <c r="B106" s="63" t="s">
        <v>885</v>
      </c>
      <c r="C106" s="63" t="s">
        <v>883</v>
      </c>
      <c r="D106" s="62">
        <v>45587.420428240737</v>
      </c>
      <c r="E106" s="63" t="s">
        <v>11007</v>
      </c>
      <c r="F106" s="63" t="s">
        <v>22</v>
      </c>
      <c r="G106" s="119" t="s">
        <v>12544</v>
      </c>
      <c r="H106" s="111" t="s">
        <v>35</v>
      </c>
      <c r="I106" s="62">
        <v>45587.689259259256</v>
      </c>
      <c r="J106" s="114" t="s">
        <v>12549</v>
      </c>
      <c r="K106" s="111" t="s">
        <v>35</v>
      </c>
      <c r="L106" s="62">
        <v>45588.460648148146</v>
      </c>
      <c r="M106" s="63" t="s">
        <v>35</v>
      </c>
      <c r="N106" s="62">
        <v>45588.460648148146</v>
      </c>
      <c r="O106" s="104" t="b">
        <v>0</v>
      </c>
      <c r="P106" s="9"/>
      <c r="Q106" s="104" t="b">
        <v>1</v>
      </c>
      <c r="R106" s="62">
        <v>45588.460682870369</v>
      </c>
      <c r="S106" s="129"/>
      <c r="T106" t="str">
        <f>_xlfn.IFNA(VLOOKUP(C106,Dashboard!$B$2:$V$1276,21,0),"HAPUS")</f>
        <v>BELUM SPS</v>
      </c>
    </row>
    <row r="107" spans="1:20" ht="13.8" thickBot="1">
      <c r="A107" s="106">
        <v>106</v>
      </c>
      <c r="B107" s="70" t="s">
        <v>871</v>
      </c>
      <c r="C107" s="70" t="s">
        <v>869</v>
      </c>
      <c r="D107" s="69">
        <v>45587.419108796297</v>
      </c>
      <c r="E107" s="70" t="s">
        <v>11007</v>
      </c>
      <c r="F107" s="70" t="s">
        <v>22</v>
      </c>
      <c r="G107" s="117" t="s">
        <v>12544</v>
      </c>
      <c r="H107" s="107" t="s">
        <v>35</v>
      </c>
      <c r="I107" s="69">
        <v>45587.689456018517</v>
      </c>
      <c r="J107" s="124" t="s">
        <v>12549</v>
      </c>
      <c r="K107" s="107" t="s">
        <v>35</v>
      </c>
      <c r="L107" s="69">
        <v>45588.460358796299</v>
      </c>
      <c r="M107" s="70" t="s">
        <v>35</v>
      </c>
      <c r="N107" s="69">
        <v>45588.460358796299</v>
      </c>
      <c r="O107" s="108" t="b">
        <v>0</v>
      </c>
      <c r="P107" s="14"/>
      <c r="Q107" s="108" t="b">
        <v>1</v>
      </c>
      <c r="R107" s="69">
        <v>45588.460381944446</v>
      </c>
      <c r="S107" s="130"/>
      <c r="T107" t="str">
        <f>_xlfn.IFNA(VLOOKUP(C107,Dashboard!$B$2:$V$1276,21,0),"HAPUS")</f>
        <v>BELUM SPS</v>
      </c>
    </row>
    <row r="108" spans="1:20" ht="13.8" thickBot="1">
      <c r="A108" s="103">
        <v>107</v>
      </c>
      <c r="B108" s="63" t="s">
        <v>832</v>
      </c>
      <c r="C108" s="63" t="s">
        <v>830</v>
      </c>
      <c r="D108" s="62">
        <v>45587.413634259261</v>
      </c>
      <c r="E108" s="63" t="s">
        <v>11004</v>
      </c>
      <c r="F108" s="63" t="s">
        <v>194</v>
      </c>
      <c r="G108" s="119" t="s">
        <v>12544</v>
      </c>
      <c r="H108" s="111" t="s">
        <v>35</v>
      </c>
      <c r="I108" s="62">
        <v>45587.689652777779</v>
      </c>
      <c r="J108" s="110" t="s">
        <v>12545</v>
      </c>
      <c r="K108" s="111" t="s">
        <v>35</v>
      </c>
      <c r="L108" s="62">
        <v>45588.460046296299</v>
      </c>
      <c r="M108" s="63" t="s">
        <v>35</v>
      </c>
      <c r="N108" s="62">
        <v>45588.460046296299</v>
      </c>
      <c r="O108" s="104" t="b">
        <v>0</v>
      </c>
      <c r="P108" s="9"/>
      <c r="Q108" s="104" t="b">
        <v>1</v>
      </c>
      <c r="R108" s="62">
        <v>45588.460104166668</v>
      </c>
      <c r="S108" s="129"/>
      <c r="T108" t="str">
        <f>_xlfn.IFNA(VLOOKUP(C108,Dashboard!$B$2:$V$1276,21,0),"HAPUS")</f>
        <v>BELUM SPS</v>
      </c>
    </row>
    <row r="109" spans="1:20" ht="13.8" thickBot="1">
      <c r="A109" s="106">
        <v>108</v>
      </c>
      <c r="B109" s="70" t="s">
        <v>920</v>
      </c>
      <c r="C109" s="70" t="s">
        <v>918</v>
      </c>
      <c r="D109" s="69">
        <v>45587.422083333331</v>
      </c>
      <c r="E109" s="70" t="s">
        <v>11007</v>
      </c>
      <c r="F109" s="70" t="s">
        <v>83</v>
      </c>
      <c r="G109" s="117" t="s">
        <v>12544</v>
      </c>
      <c r="H109" s="107" t="s">
        <v>35</v>
      </c>
      <c r="I109" s="69">
        <v>45587.689803240741</v>
      </c>
      <c r="J109" s="124" t="s">
        <v>12549</v>
      </c>
      <c r="K109" s="107" t="s">
        <v>35</v>
      </c>
      <c r="L109" s="69">
        <v>45588.460856481484</v>
      </c>
      <c r="M109" s="70" t="s">
        <v>35</v>
      </c>
      <c r="N109" s="69">
        <v>45588.460856481484</v>
      </c>
      <c r="O109" s="108" t="b">
        <v>0</v>
      </c>
      <c r="P109" s="14"/>
      <c r="Q109" s="108" t="b">
        <v>1</v>
      </c>
      <c r="R109" s="69">
        <v>45588.4608912037</v>
      </c>
      <c r="S109" s="130"/>
      <c r="T109" t="str">
        <f>_xlfn.IFNA(VLOOKUP(C109,Dashboard!$B$2:$V$1276,21,0),"HAPUS")</f>
        <v>BELUM SPS</v>
      </c>
    </row>
    <row r="110" spans="1:20" ht="13.8" thickBot="1">
      <c r="A110" s="103">
        <v>109</v>
      </c>
      <c r="B110" s="63" t="s">
        <v>11179</v>
      </c>
      <c r="C110" s="63" t="s">
        <v>843</v>
      </c>
      <c r="D110" s="62">
        <v>45587.417094907411</v>
      </c>
      <c r="E110" s="63" t="s">
        <v>11004</v>
      </c>
      <c r="F110" s="63" t="s">
        <v>482</v>
      </c>
      <c r="G110" s="119" t="s">
        <v>12544</v>
      </c>
      <c r="H110" s="111" t="s">
        <v>35</v>
      </c>
      <c r="I110" s="62">
        <v>45587.689942129633</v>
      </c>
      <c r="J110" s="110" t="s">
        <v>12545</v>
      </c>
      <c r="K110" s="111" t="s">
        <v>35</v>
      </c>
      <c r="L110" s="62">
        <v>45588.457349537035</v>
      </c>
      <c r="M110" s="63" t="s">
        <v>35</v>
      </c>
      <c r="N110" s="62">
        <v>45588.457349537035</v>
      </c>
      <c r="O110" s="104" t="b">
        <v>0</v>
      </c>
      <c r="P110" s="9"/>
      <c r="Q110" s="104" t="b">
        <v>1</v>
      </c>
      <c r="R110" s="62">
        <v>45588.457349537035</v>
      </c>
      <c r="S110" s="129"/>
      <c r="T110" t="str">
        <f>_xlfn.IFNA(VLOOKUP(C110,Dashboard!$B$2:$V$1276,21,0),"HAPUS")</f>
        <v>HAPUS</v>
      </c>
    </row>
    <row r="111" spans="1:20" ht="13.8" thickBot="1">
      <c r="A111" s="106">
        <v>110</v>
      </c>
      <c r="B111" s="70" t="s">
        <v>906</v>
      </c>
      <c r="C111" s="70" t="s">
        <v>904</v>
      </c>
      <c r="D111" s="69">
        <v>45587.420787037037</v>
      </c>
      <c r="E111" s="70" t="s">
        <v>11007</v>
      </c>
      <c r="F111" s="70" t="s">
        <v>140</v>
      </c>
      <c r="G111" s="117" t="s">
        <v>12544</v>
      </c>
      <c r="H111" s="107" t="s">
        <v>35</v>
      </c>
      <c r="I111" s="69">
        <v>45587.690081018518</v>
      </c>
      <c r="J111" s="124" t="s">
        <v>12549</v>
      </c>
      <c r="K111" s="107" t="s">
        <v>35</v>
      </c>
      <c r="L111" s="69">
        <v>45588.461574074077</v>
      </c>
      <c r="M111" s="70" t="s">
        <v>35</v>
      </c>
      <c r="N111" s="69">
        <v>45588.461574074077</v>
      </c>
      <c r="O111" s="108" t="b">
        <v>0</v>
      </c>
      <c r="P111" s="14"/>
      <c r="Q111" s="108" t="b">
        <v>1</v>
      </c>
      <c r="R111" s="69">
        <v>45588.461597222224</v>
      </c>
      <c r="S111" s="130"/>
      <c r="T111" t="str">
        <f>_xlfn.IFNA(VLOOKUP(C111,Dashboard!$B$2:$V$1276,21,0),"HAPUS")</f>
        <v>BELUM SPS</v>
      </c>
    </row>
    <row r="112" spans="1:20" ht="13.8" thickBot="1">
      <c r="A112" s="103">
        <v>111</v>
      </c>
      <c r="B112" s="63" t="s">
        <v>854</v>
      </c>
      <c r="C112" s="63" t="s">
        <v>852</v>
      </c>
      <c r="D112" s="62">
        <v>45587.422800925924</v>
      </c>
      <c r="E112" s="63" t="s">
        <v>11007</v>
      </c>
      <c r="F112" s="63" t="s">
        <v>855</v>
      </c>
      <c r="G112" s="119" t="s">
        <v>12544</v>
      </c>
      <c r="H112" s="111" t="s">
        <v>35</v>
      </c>
      <c r="I112" s="62">
        <v>45587.690324074072</v>
      </c>
      <c r="J112" s="110" t="s">
        <v>12545</v>
      </c>
      <c r="K112" s="111" t="s">
        <v>35</v>
      </c>
      <c r="L112" s="62">
        <v>45588.459166666667</v>
      </c>
      <c r="M112" s="63" t="s">
        <v>35</v>
      </c>
      <c r="N112" s="62">
        <v>45588.459166666667</v>
      </c>
      <c r="O112" s="104" t="b">
        <v>0</v>
      </c>
      <c r="P112" s="9"/>
      <c r="Q112" s="104" t="b">
        <v>1</v>
      </c>
      <c r="R112" s="62">
        <v>45588.459189814814</v>
      </c>
      <c r="S112" s="129"/>
      <c r="T112" t="str">
        <f>_xlfn.IFNA(VLOOKUP(C112,Dashboard!$B$2:$V$1276,21,0),"HAPUS")</f>
        <v>BELUM SPS</v>
      </c>
    </row>
    <row r="113" spans="1:20" ht="13.8" thickBot="1">
      <c r="A113" s="106">
        <v>112</v>
      </c>
      <c r="B113" s="70" t="s">
        <v>911</v>
      </c>
      <c r="C113" s="70" t="s">
        <v>909</v>
      </c>
      <c r="D113" s="69">
        <v>45586.685439814813</v>
      </c>
      <c r="E113" s="70" t="s">
        <v>11090</v>
      </c>
      <c r="F113" s="70" t="s">
        <v>71</v>
      </c>
      <c r="G113" s="117" t="s">
        <v>12544</v>
      </c>
      <c r="H113" s="107" t="s">
        <v>35</v>
      </c>
      <c r="I113" s="69">
        <v>45587.690451388888</v>
      </c>
      <c r="J113" s="112" t="s">
        <v>12545</v>
      </c>
      <c r="K113" s="107" t="s">
        <v>35</v>
      </c>
      <c r="L113" s="69">
        <v>45588.458472222221</v>
      </c>
      <c r="M113" s="70" t="s">
        <v>35</v>
      </c>
      <c r="N113" s="69">
        <v>45588.458472222221</v>
      </c>
      <c r="O113" s="108" t="b">
        <v>0</v>
      </c>
      <c r="P113" s="14"/>
      <c r="Q113" s="108" t="b">
        <v>1</v>
      </c>
      <c r="R113" s="69">
        <v>45588.458495370367</v>
      </c>
      <c r="S113" s="130"/>
      <c r="T113" t="str">
        <f>_xlfn.IFNA(VLOOKUP(C113,Dashboard!$B$2:$V$1276,21,0),"HAPUS")</f>
        <v>HAPUS</v>
      </c>
    </row>
    <row r="114" spans="1:20" ht="13.8" thickBot="1">
      <c r="A114" s="103">
        <v>113</v>
      </c>
      <c r="B114" s="63" t="s">
        <v>923</v>
      </c>
      <c r="C114" s="63" t="s">
        <v>921</v>
      </c>
      <c r="D114" s="62">
        <v>45587.422152777777</v>
      </c>
      <c r="E114" s="63" t="s">
        <v>11007</v>
      </c>
      <c r="F114" s="63" t="s">
        <v>194</v>
      </c>
      <c r="G114" s="119" t="s">
        <v>12544</v>
      </c>
      <c r="H114" s="111" t="s">
        <v>35</v>
      </c>
      <c r="I114" s="62">
        <v>45587.690613425926</v>
      </c>
      <c r="J114" s="114" t="s">
        <v>12549</v>
      </c>
      <c r="K114" s="111" t="s">
        <v>35</v>
      </c>
      <c r="L114" s="62">
        <v>45588.461331018516</v>
      </c>
      <c r="M114" s="63" t="s">
        <v>35</v>
      </c>
      <c r="N114" s="62">
        <v>45588.461331018516</v>
      </c>
      <c r="O114" s="104" t="b">
        <v>0</v>
      </c>
      <c r="P114" s="9"/>
      <c r="Q114" s="104" t="b">
        <v>1</v>
      </c>
      <c r="R114" s="62">
        <v>45588.461400462962</v>
      </c>
      <c r="S114" s="129"/>
      <c r="T114" t="str">
        <f>_xlfn.IFNA(VLOOKUP(C114,Dashboard!$B$2:$V$1276,21,0),"HAPUS")</f>
        <v>BELUM SPS</v>
      </c>
    </row>
    <row r="115" spans="1:20" ht="13.8" thickBot="1">
      <c r="A115" s="106">
        <v>114</v>
      </c>
      <c r="B115" s="70" t="s">
        <v>877</v>
      </c>
      <c r="C115" s="70" t="s">
        <v>875</v>
      </c>
      <c r="D115" s="69">
        <v>45587.420081018521</v>
      </c>
      <c r="E115" s="70" t="s">
        <v>11007</v>
      </c>
      <c r="F115" s="70" t="s">
        <v>194</v>
      </c>
      <c r="G115" s="117" t="s">
        <v>12544</v>
      </c>
      <c r="H115" s="107" t="s">
        <v>35</v>
      </c>
      <c r="I115" s="69">
        <v>45587.690694444442</v>
      </c>
      <c r="J115" s="112" t="s">
        <v>12545</v>
      </c>
      <c r="K115" s="107" t="s">
        <v>35</v>
      </c>
      <c r="L115" s="69">
        <v>45588.457592592589</v>
      </c>
      <c r="M115" s="70" t="s">
        <v>35</v>
      </c>
      <c r="N115" s="69">
        <v>45588.457592592589</v>
      </c>
      <c r="O115" s="108" t="b">
        <v>0</v>
      </c>
      <c r="P115" s="14"/>
      <c r="Q115" s="108" t="b">
        <v>1</v>
      </c>
      <c r="R115" s="69">
        <v>45588.458240740743</v>
      </c>
      <c r="S115" s="130"/>
      <c r="T115" t="str">
        <f>_xlfn.IFNA(VLOOKUP(C115,Dashboard!$B$2:$V$1276,21,0),"HAPUS")</f>
        <v>HAPUS</v>
      </c>
    </row>
    <row r="116" spans="1:20" ht="13.8" thickBot="1">
      <c r="A116" s="103">
        <v>115</v>
      </c>
      <c r="B116" s="63" t="s">
        <v>656</v>
      </c>
      <c r="C116" s="63" t="s">
        <v>654</v>
      </c>
      <c r="D116" s="62">
        <v>45587.423043981478</v>
      </c>
      <c r="E116" s="63" t="s">
        <v>11007</v>
      </c>
      <c r="F116" s="63" t="s">
        <v>183</v>
      </c>
      <c r="G116" s="119" t="s">
        <v>12544</v>
      </c>
      <c r="H116" s="111" t="s">
        <v>35</v>
      </c>
      <c r="I116" s="62">
        <v>45587.690972222219</v>
      </c>
      <c r="J116" s="114" t="s">
        <v>12549</v>
      </c>
      <c r="K116" s="111" t="s">
        <v>35</v>
      </c>
      <c r="L116" s="62">
        <v>45588.461064814815</v>
      </c>
      <c r="M116" s="63" t="s">
        <v>35</v>
      </c>
      <c r="N116" s="62">
        <v>45588.461064814815</v>
      </c>
      <c r="O116" s="104" t="b">
        <v>0</v>
      </c>
      <c r="P116" s="9"/>
      <c r="Q116" s="104" t="b">
        <v>1</v>
      </c>
      <c r="R116" s="62">
        <v>45588.461087962962</v>
      </c>
      <c r="S116" s="129"/>
      <c r="T116" t="str">
        <f>_xlfn.IFNA(VLOOKUP(C116,Dashboard!$B$2:$V$1276,21,0),"HAPUS")</f>
        <v>HAPUS</v>
      </c>
    </row>
    <row r="117" spans="1:20" ht="13.8" thickBot="1">
      <c r="A117" s="106">
        <v>116</v>
      </c>
      <c r="B117" s="70" t="s">
        <v>795</v>
      </c>
      <c r="C117" s="70" t="s">
        <v>793</v>
      </c>
      <c r="D117" s="69">
        <v>45587.411030092589</v>
      </c>
      <c r="E117" s="70" t="s">
        <v>11004</v>
      </c>
      <c r="F117" s="70" t="s">
        <v>71</v>
      </c>
      <c r="G117" s="115" t="s">
        <v>12546</v>
      </c>
      <c r="H117" s="107" t="s">
        <v>35</v>
      </c>
      <c r="I117" s="69">
        <v>45587.735162037039</v>
      </c>
      <c r="J117" s="124" t="s">
        <v>12549</v>
      </c>
      <c r="K117" s="107" t="s">
        <v>35</v>
      </c>
      <c r="L117" s="69">
        <v>45588.620578703703</v>
      </c>
      <c r="M117" s="70" t="s">
        <v>35</v>
      </c>
      <c r="N117" s="69">
        <v>45588.620578703703</v>
      </c>
      <c r="O117" s="108" t="b">
        <v>0</v>
      </c>
      <c r="P117" s="14"/>
      <c r="Q117" s="108" t="b">
        <v>1</v>
      </c>
      <c r="R117" s="69">
        <v>45588.620636574073</v>
      </c>
      <c r="S117" s="130"/>
      <c r="T117" t="str">
        <f>_xlfn.IFNA(VLOOKUP(C117,Dashboard!$B$2:$V$1276,21,0),"HAPUS")</f>
        <v>HAPUS</v>
      </c>
    </row>
    <row r="118" spans="1:20" ht="13.8" thickBot="1">
      <c r="A118" s="103">
        <v>117</v>
      </c>
      <c r="B118" s="63" t="s">
        <v>808</v>
      </c>
      <c r="C118" s="63" t="s">
        <v>806</v>
      </c>
      <c r="D118" s="62">
        <v>45587.411643518521</v>
      </c>
      <c r="E118" s="63" t="s">
        <v>11004</v>
      </c>
      <c r="F118" s="63" t="s">
        <v>22</v>
      </c>
      <c r="G118" s="113" t="s">
        <v>12546</v>
      </c>
      <c r="H118" s="111" t="s">
        <v>35</v>
      </c>
      <c r="I118" s="62">
        <v>45587.740879629629</v>
      </c>
      <c r="J118" s="114" t="s">
        <v>12549</v>
      </c>
      <c r="K118" s="111" t="s">
        <v>35</v>
      </c>
      <c r="L118" s="62">
        <v>45588.616655092592</v>
      </c>
      <c r="M118" s="63" t="s">
        <v>35</v>
      </c>
      <c r="N118" s="62">
        <v>45588.616655092592</v>
      </c>
      <c r="O118" s="104" t="b">
        <v>0</v>
      </c>
      <c r="P118" s="9"/>
      <c r="Q118" s="104" t="b">
        <v>1</v>
      </c>
      <c r="R118" s="62">
        <v>45588.616701388892</v>
      </c>
      <c r="S118" s="129"/>
      <c r="T118" t="str">
        <f>_xlfn.IFNA(VLOOKUP(C118,Dashboard!$B$2:$V$1276,21,0),"HAPUS")</f>
        <v>BELUM SPS</v>
      </c>
    </row>
    <row r="119" spans="1:20" ht="13.8" thickBot="1">
      <c r="A119" s="106">
        <v>118</v>
      </c>
      <c r="B119" s="70" t="s">
        <v>811</v>
      </c>
      <c r="C119" s="70" t="s">
        <v>809</v>
      </c>
      <c r="D119" s="69">
        <v>45587.411909722221</v>
      </c>
      <c r="E119" s="70" t="s">
        <v>11004</v>
      </c>
      <c r="F119" s="70" t="s">
        <v>22</v>
      </c>
      <c r="G119" s="115" t="s">
        <v>12546</v>
      </c>
      <c r="H119" s="107" t="s">
        <v>35</v>
      </c>
      <c r="I119" s="69">
        <v>45587.742129629631</v>
      </c>
      <c r="J119" s="124" t="s">
        <v>12549</v>
      </c>
      <c r="K119" s="107" t="s">
        <v>35</v>
      </c>
      <c r="L119" s="69">
        <v>45588.62060185185</v>
      </c>
      <c r="M119" s="70" t="s">
        <v>35</v>
      </c>
      <c r="N119" s="69">
        <v>45588.62060185185</v>
      </c>
      <c r="O119" s="108" t="b">
        <v>0</v>
      </c>
      <c r="P119" s="14"/>
      <c r="Q119" s="108" t="b">
        <v>1</v>
      </c>
      <c r="R119" s="69">
        <v>45588.620648148149</v>
      </c>
      <c r="S119" s="130"/>
      <c r="T119" t="str">
        <f>_xlfn.IFNA(VLOOKUP(C119,Dashboard!$B$2:$V$1276,21,0),"HAPUS")</f>
        <v>BELUM SPS</v>
      </c>
    </row>
    <row r="120" spans="1:20" ht="13.8" thickBot="1">
      <c r="A120" s="103">
        <v>119</v>
      </c>
      <c r="B120" s="63" t="s">
        <v>829</v>
      </c>
      <c r="C120" s="63" t="s">
        <v>827</v>
      </c>
      <c r="D120" s="62">
        <v>45587.413344907407</v>
      </c>
      <c r="E120" s="63" t="s">
        <v>11004</v>
      </c>
      <c r="F120" s="63" t="s">
        <v>194</v>
      </c>
      <c r="G120" s="113" t="s">
        <v>12546</v>
      </c>
      <c r="H120" s="111" t="s">
        <v>35</v>
      </c>
      <c r="I120" s="62">
        <v>45587.745937500003</v>
      </c>
      <c r="J120" s="114" t="s">
        <v>12549</v>
      </c>
      <c r="K120" s="111" t="s">
        <v>35</v>
      </c>
      <c r="L120" s="62">
        <v>45588.6169212963</v>
      </c>
      <c r="M120" s="63" t="s">
        <v>35</v>
      </c>
      <c r="N120" s="62">
        <v>45588.6169212963</v>
      </c>
      <c r="O120" s="104" t="b">
        <v>0</v>
      </c>
      <c r="P120" s="9"/>
      <c r="Q120" s="104" t="b">
        <v>1</v>
      </c>
      <c r="R120" s="62">
        <v>45588.616851851853</v>
      </c>
      <c r="S120" s="129"/>
      <c r="T120" t="str">
        <f>_xlfn.IFNA(VLOOKUP(C120,Dashboard!$B$2:$V$1276,21,0),"HAPUS")</f>
        <v>BELUM SPS</v>
      </c>
    </row>
    <row r="121" spans="1:20" ht="13.8" thickBot="1">
      <c r="A121" s="106">
        <v>120</v>
      </c>
      <c r="B121" s="70" t="s">
        <v>748</v>
      </c>
      <c r="C121" s="70" t="s">
        <v>746</v>
      </c>
      <c r="D121" s="69">
        <v>45586.48778935185</v>
      </c>
      <c r="E121" s="70" t="s">
        <v>11007</v>
      </c>
      <c r="F121" s="70" t="s">
        <v>22</v>
      </c>
      <c r="G121" s="115" t="s">
        <v>12546</v>
      </c>
      <c r="H121" s="107" t="s">
        <v>35</v>
      </c>
      <c r="I121" s="69">
        <v>45588.375173611108</v>
      </c>
      <c r="J121" s="112" t="s">
        <v>12545</v>
      </c>
      <c r="K121" s="107" t="s">
        <v>35</v>
      </c>
      <c r="L121" s="69">
        <v>45588.375277777777</v>
      </c>
      <c r="M121" s="70" t="s">
        <v>35</v>
      </c>
      <c r="N121" s="69">
        <v>45588.375277777777</v>
      </c>
      <c r="O121" s="108" t="b">
        <v>0</v>
      </c>
      <c r="P121" s="14"/>
      <c r="Q121" s="108" t="b">
        <v>1</v>
      </c>
      <c r="R121" s="69">
        <v>45588.3753125</v>
      </c>
      <c r="S121" s="130"/>
      <c r="T121" t="str">
        <f>_xlfn.IFNA(VLOOKUP(C121,Dashboard!$B$2:$V$1276,21,0),"HAPUS")</f>
        <v>HAPUS</v>
      </c>
    </row>
    <row r="122" spans="1:20" ht="13.8" thickBot="1">
      <c r="A122" s="103">
        <v>121</v>
      </c>
      <c r="B122" s="63" t="s">
        <v>1127</v>
      </c>
      <c r="C122" s="63" t="s">
        <v>1125</v>
      </c>
      <c r="D122" s="62">
        <v>45588.387337962966</v>
      </c>
      <c r="E122" s="63" t="s">
        <v>11004</v>
      </c>
      <c r="F122" s="63" t="s">
        <v>271</v>
      </c>
      <c r="G122" s="113" t="s">
        <v>12546</v>
      </c>
      <c r="H122" s="111" t="s">
        <v>35</v>
      </c>
      <c r="I122" s="62">
        <v>45588.599409722221</v>
      </c>
      <c r="J122" s="114" t="s">
        <v>12549</v>
      </c>
      <c r="K122" s="111" t="s">
        <v>35</v>
      </c>
      <c r="L122" s="62">
        <v>45588.616388888891</v>
      </c>
      <c r="M122" s="63" t="s">
        <v>35</v>
      </c>
      <c r="N122" s="62">
        <v>45588.616388888891</v>
      </c>
      <c r="O122" s="104" t="b">
        <v>0</v>
      </c>
      <c r="P122" s="9"/>
      <c r="Q122" s="104" t="b">
        <v>1</v>
      </c>
      <c r="R122" s="62">
        <v>45588.616423611114</v>
      </c>
      <c r="S122" s="129"/>
      <c r="T122" t="str">
        <f>_xlfn.IFNA(VLOOKUP(C122,Dashboard!$B$2:$V$1276,21,0),"HAPUS")</f>
        <v>HAPUS</v>
      </c>
    </row>
    <row r="123" spans="1:20" ht="13.8" thickBot="1">
      <c r="A123" s="106">
        <v>122</v>
      </c>
      <c r="B123" s="70" t="s">
        <v>835</v>
      </c>
      <c r="C123" s="70" t="s">
        <v>833</v>
      </c>
      <c r="D123" s="69">
        <v>45587.413831018515</v>
      </c>
      <c r="E123" s="70" t="s">
        <v>11004</v>
      </c>
      <c r="F123" s="70" t="s">
        <v>194</v>
      </c>
      <c r="G123" s="115" t="s">
        <v>12546</v>
      </c>
      <c r="H123" s="107" t="s">
        <v>35</v>
      </c>
      <c r="I123" s="69">
        <v>45588.599409722221</v>
      </c>
      <c r="J123" s="112" t="s">
        <v>12545</v>
      </c>
      <c r="K123" s="107" t="s">
        <v>35</v>
      </c>
      <c r="L123" s="69">
        <v>45588.618009259262</v>
      </c>
      <c r="M123" s="70" t="s">
        <v>35</v>
      </c>
      <c r="N123" s="69">
        <v>45588.618009259262</v>
      </c>
      <c r="O123" s="108" t="b">
        <v>0</v>
      </c>
      <c r="P123" s="14"/>
      <c r="Q123" s="108" t="b">
        <v>1</v>
      </c>
      <c r="R123" s="69">
        <v>45588.618043981478</v>
      </c>
      <c r="S123" s="130"/>
      <c r="T123" t="str">
        <f>_xlfn.IFNA(VLOOKUP(C123,Dashboard!$B$2:$V$1276,21,0),"HAPUS")</f>
        <v>HAPUS</v>
      </c>
    </row>
    <row r="124" spans="1:20" ht="13.8" thickBot="1">
      <c r="A124" s="103">
        <v>123</v>
      </c>
      <c r="B124" s="63" t="s">
        <v>838</v>
      </c>
      <c r="C124" s="63" t="s">
        <v>836</v>
      </c>
      <c r="D124" s="62">
        <v>45587.414050925923</v>
      </c>
      <c r="E124" s="63" t="s">
        <v>11004</v>
      </c>
      <c r="F124" s="63" t="s">
        <v>839</v>
      </c>
      <c r="G124" s="113" t="s">
        <v>12546</v>
      </c>
      <c r="H124" s="111" t="s">
        <v>35</v>
      </c>
      <c r="I124" s="62">
        <v>45588.599409722221</v>
      </c>
      <c r="J124" s="114" t="s">
        <v>12549</v>
      </c>
      <c r="K124" s="111" t="s">
        <v>35</v>
      </c>
      <c r="L124" s="62">
        <v>45588.618263888886</v>
      </c>
      <c r="M124" s="63" t="s">
        <v>35</v>
      </c>
      <c r="N124" s="62">
        <v>45588.618263888886</v>
      </c>
      <c r="O124" s="104" t="b">
        <v>0</v>
      </c>
      <c r="P124" s="9"/>
      <c r="Q124" s="104" t="b">
        <v>1</v>
      </c>
      <c r="R124" s="62">
        <v>45588.618310185186</v>
      </c>
      <c r="S124" s="129"/>
      <c r="T124" t="str">
        <f>_xlfn.IFNA(VLOOKUP(C124,Dashboard!$B$2:$V$1276,21,0),"HAPUS")</f>
        <v>HAPUS</v>
      </c>
    </row>
    <row r="125" spans="1:20" ht="13.8" thickBot="1">
      <c r="A125" s="106">
        <v>124</v>
      </c>
      <c r="B125" s="70" t="s">
        <v>848</v>
      </c>
      <c r="C125" s="70" t="s">
        <v>846</v>
      </c>
      <c r="D125" s="69">
        <v>45587.415578703702</v>
      </c>
      <c r="E125" s="70" t="s">
        <v>11004</v>
      </c>
      <c r="F125" s="70" t="s">
        <v>194</v>
      </c>
      <c r="G125" s="115" t="s">
        <v>12546</v>
      </c>
      <c r="H125" s="107" t="s">
        <v>35</v>
      </c>
      <c r="I125" s="69">
        <v>45588.599409722221</v>
      </c>
      <c r="J125" s="124" t="s">
        <v>12549</v>
      </c>
      <c r="K125" s="107" t="s">
        <v>35</v>
      </c>
      <c r="L125" s="69">
        <v>45588.618645833332</v>
      </c>
      <c r="M125" s="70" t="s">
        <v>35</v>
      </c>
      <c r="N125" s="69">
        <v>45588.618645833332</v>
      </c>
      <c r="O125" s="108" t="b">
        <v>0</v>
      </c>
      <c r="P125" s="14"/>
      <c r="Q125" s="108" t="b">
        <v>1</v>
      </c>
      <c r="R125" s="69">
        <v>45588.619791666664</v>
      </c>
      <c r="S125" s="130"/>
      <c r="T125" t="str">
        <f>_xlfn.IFNA(VLOOKUP(C125,Dashboard!$B$2:$V$1276,21,0),"HAPUS")</f>
        <v>BELUM SPS</v>
      </c>
    </row>
    <row r="126" spans="1:20" ht="13.8" thickBot="1">
      <c r="A126" s="103">
        <v>125</v>
      </c>
      <c r="B126" s="63" t="s">
        <v>851</v>
      </c>
      <c r="C126" s="63" t="s">
        <v>849</v>
      </c>
      <c r="D126" s="62">
        <v>45587.415601851855</v>
      </c>
      <c r="E126" s="63" t="s">
        <v>11004</v>
      </c>
      <c r="F126" s="63" t="s">
        <v>194</v>
      </c>
      <c r="G126" s="113" t="s">
        <v>12546</v>
      </c>
      <c r="H126" s="111" t="s">
        <v>35</v>
      </c>
      <c r="I126" s="62">
        <v>45588.599409722221</v>
      </c>
      <c r="J126" s="114" t="s">
        <v>12549</v>
      </c>
      <c r="K126" s="111" t="s">
        <v>35</v>
      </c>
      <c r="L126" s="62">
        <v>45588.618668981479</v>
      </c>
      <c r="M126" s="63" t="s">
        <v>35</v>
      </c>
      <c r="N126" s="62">
        <v>45588.618668981479</v>
      </c>
      <c r="O126" s="104" t="b">
        <v>0</v>
      </c>
      <c r="P126" s="9"/>
      <c r="Q126" s="104" t="b">
        <v>1</v>
      </c>
      <c r="R126" s="62">
        <v>45588.619791666664</v>
      </c>
      <c r="S126" s="129"/>
      <c r="T126" t="str">
        <f>_xlfn.IFNA(VLOOKUP(C126,Dashboard!$B$2:$V$1276,21,0),"HAPUS")</f>
        <v>HAPUS</v>
      </c>
    </row>
    <row r="127" spans="1:20" ht="13.8" thickBot="1">
      <c r="A127" s="106">
        <v>126</v>
      </c>
      <c r="B127" s="70" t="s">
        <v>842</v>
      </c>
      <c r="C127" s="70" t="s">
        <v>840</v>
      </c>
      <c r="D127" s="69">
        <v>45587.414270833331</v>
      </c>
      <c r="E127" s="70" t="s">
        <v>11004</v>
      </c>
      <c r="F127" s="70" t="s">
        <v>194</v>
      </c>
      <c r="G127" s="115" t="s">
        <v>12546</v>
      </c>
      <c r="H127" s="107" t="s">
        <v>35</v>
      </c>
      <c r="I127" s="69">
        <v>45588.599409722221</v>
      </c>
      <c r="J127" s="124" t="s">
        <v>12549</v>
      </c>
      <c r="K127" s="107" t="s">
        <v>35</v>
      </c>
      <c r="L127" s="69">
        <v>45588.619745370372</v>
      </c>
      <c r="M127" s="70" t="s">
        <v>35</v>
      </c>
      <c r="N127" s="69">
        <v>45588.619745370372</v>
      </c>
      <c r="O127" s="108" t="b">
        <v>0</v>
      </c>
      <c r="P127" s="14"/>
      <c r="Q127" s="108" t="b">
        <v>1</v>
      </c>
      <c r="R127" s="69">
        <v>45588.619814814818</v>
      </c>
      <c r="S127" s="130"/>
      <c r="T127" t="str">
        <f>_xlfn.IFNA(VLOOKUP(C127,Dashboard!$B$2:$V$1276,21,0),"HAPUS")</f>
        <v>HAPUS</v>
      </c>
    </row>
    <row r="128" spans="1:20" ht="13.8" thickBot="1">
      <c r="A128" s="103">
        <v>127</v>
      </c>
      <c r="B128" s="63" t="s">
        <v>814</v>
      </c>
      <c r="C128" s="63" t="s">
        <v>812</v>
      </c>
      <c r="D128" s="62">
        <v>45587.412268518521</v>
      </c>
      <c r="E128" s="63" t="s">
        <v>11004</v>
      </c>
      <c r="F128" s="63" t="s">
        <v>194</v>
      </c>
      <c r="G128" s="113" t="s">
        <v>12546</v>
      </c>
      <c r="H128" s="111" t="s">
        <v>35</v>
      </c>
      <c r="I128" s="62">
        <v>45588.599409722221</v>
      </c>
      <c r="J128" s="114" t="s">
        <v>12549</v>
      </c>
      <c r="K128" s="111" t="s">
        <v>35</v>
      </c>
      <c r="L128" s="62">
        <v>45588.617708333331</v>
      </c>
      <c r="M128" s="63" t="s">
        <v>35</v>
      </c>
      <c r="N128" s="62">
        <v>45588.617708333331</v>
      </c>
      <c r="O128" s="104" t="b">
        <v>0</v>
      </c>
      <c r="P128" s="9"/>
      <c r="Q128" s="104" t="b">
        <v>1</v>
      </c>
      <c r="R128" s="62">
        <v>45588.617766203701</v>
      </c>
      <c r="S128" s="129"/>
      <c r="T128" t="str">
        <f>_xlfn.IFNA(VLOOKUP(C128,Dashboard!$B$2:$V$1276,21,0),"HAPUS")</f>
        <v>HAPUS</v>
      </c>
    </row>
    <row r="129" spans="1:20" ht="13.8" thickBot="1">
      <c r="A129" s="106">
        <v>128</v>
      </c>
      <c r="B129" s="70" t="s">
        <v>1114</v>
      </c>
      <c r="C129" s="70" t="s">
        <v>1112</v>
      </c>
      <c r="D129" s="69">
        <v>45588.464259259257</v>
      </c>
      <c r="E129" s="70" t="s">
        <v>11231</v>
      </c>
      <c r="F129" s="70" t="s">
        <v>194</v>
      </c>
      <c r="G129" s="115" t="s">
        <v>12546</v>
      </c>
      <c r="H129" s="107" t="s">
        <v>35</v>
      </c>
      <c r="I129" s="69">
        <v>45588.787662037037</v>
      </c>
      <c r="J129" s="124" t="s">
        <v>12549</v>
      </c>
      <c r="K129" s="107" t="s">
        <v>35</v>
      </c>
      <c r="L129" s="69">
        <v>45589.476273148146</v>
      </c>
      <c r="M129" s="70" t="s">
        <v>35</v>
      </c>
      <c r="N129" s="69">
        <v>45589.476273148146</v>
      </c>
      <c r="O129" s="108" t="b">
        <v>0</v>
      </c>
      <c r="P129" s="14"/>
      <c r="Q129" s="108" t="b">
        <v>1</v>
      </c>
      <c r="R129" s="69">
        <v>45589.476307870369</v>
      </c>
      <c r="S129" s="130"/>
      <c r="T129" t="str">
        <f>_xlfn.IFNA(VLOOKUP(C129,Dashboard!$B$2:$V$1276,21,0),"HAPUS")</f>
        <v>HAPUS</v>
      </c>
    </row>
    <row r="130" spans="1:20" ht="13.8" thickBot="1">
      <c r="A130" s="103">
        <v>129</v>
      </c>
      <c r="B130" s="63" t="s">
        <v>1094</v>
      </c>
      <c r="C130" s="63" t="s">
        <v>1093</v>
      </c>
      <c r="D130" s="62">
        <v>45588.464259259257</v>
      </c>
      <c r="E130" s="63" t="s">
        <v>11231</v>
      </c>
      <c r="F130" s="63" t="s">
        <v>194</v>
      </c>
      <c r="G130" s="113" t="s">
        <v>12546</v>
      </c>
      <c r="H130" s="111" t="s">
        <v>35</v>
      </c>
      <c r="I130" s="62">
        <v>45588.787777777776</v>
      </c>
      <c r="J130" s="114" t="s">
        <v>12549</v>
      </c>
      <c r="K130" s="111" t="s">
        <v>35</v>
      </c>
      <c r="L130" s="62">
        <v>45589.475995370369</v>
      </c>
      <c r="M130" s="63" t="s">
        <v>35</v>
      </c>
      <c r="N130" s="62">
        <v>45589.475995370369</v>
      </c>
      <c r="O130" s="104" t="b">
        <v>0</v>
      </c>
      <c r="P130" s="9"/>
      <c r="Q130" s="104" t="b">
        <v>1</v>
      </c>
      <c r="R130" s="62">
        <v>45589.476030092592</v>
      </c>
      <c r="S130" s="129"/>
      <c r="T130" t="str">
        <f>_xlfn.IFNA(VLOOKUP(C130,Dashboard!$B$2:$V$1276,21,0),"HAPUS")</f>
        <v>HAPUS</v>
      </c>
    </row>
    <row r="131" spans="1:20" ht="13.8" thickBot="1">
      <c r="A131" s="106">
        <v>130</v>
      </c>
      <c r="B131" s="70" t="s">
        <v>751</v>
      </c>
      <c r="C131" s="70" t="s">
        <v>749</v>
      </c>
      <c r="D131" s="69">
        <v>45588.385439814818</v>
      </c>
      <c r="E131" s="70" t="s">
        <v>11007</v>
      </c>
      <c r="F131" s="70" t="s">
        <v>194</v>
      </c>
      <c r="G131" s="115" t="s">
        <v>12546</v>
      </c>
      <c r="H131" s="107" t="s">
        <v>35</v>
      </c>
      <c r="I131" s="69">
        <v>45588.787870370368</v>
      </c>
      <c r="J131" s="124" t="s">
        <v>12549</v>
      </c>
      <c r="K131" s="107" t="s">
        <v>35</v>
      </c>
      <c r="L131" s="69">
        <v>45589.475798611114</v>
      </c>
      <c r="M131" s="70" t="s">
        <v>35</v>
      </c>
      <c r="N131" s="69">
        <v>45589.475798611114</v>
      </c>
      <c r="O131" s="108" t="b">
        <v>0</v>
      </c>
      <c r="P131" s="14"/>
      <c r="Q131" s="108" t="b">
        <v>1</v>
      </c>
      <c r="R131" s="69">
        <v>45589.47583333333</v>
      </c>
      <c r="S131" s="130"/>
      <c r="T131" t="str">
        <f>_xlfn.IFNA(VLOOKUP(C131,Dashboard!$B$2:$V$1276,21,0),"HAPUS")</f>
        <v>HAPUS</v>
      </c>
    </row>
    <row r="132" spans="1:20" ht="13.8" thickBot="1">
      <c r="A132" s="103">
        <v>131</v>
      </c>
      <c r="B132" s="63" t="s">
        <v>864</v>
      </c>
      <c r="C132" s="63" t="s">
        <v>862</v>
      </c>
      <c r="D132" s="62">
        <v>45588.385208333333</v>
      </c>
      <c r="E132" s="63" t="s">
        <v>11007</v>
      </c>
      <c r="F132" s="63" t="s">
        <v>125</v>
      </c>
      <c r="G132" s="113" t="s">
        <v>12546</v>
      </c>
      <c r="H132" s="111" t="s">
        <v>35</v>
      </c>
      <c r="I132" s="62">
        <v>45588.78800925926</v>
      </c>
      <c r="J132" s="114" t="s">
        <v>12549</v>
      </c>
      <c r="K132" s="111" t="s">
        <v>35</v>
      </c>
      <c r="L132" s="62">
        <v>45589.475266203706</v>
      </c>
      <c r="M132" s="63" t="s">
        <v>35</v>
      </c>
      <c r="N132" s="62">
        <v>45589.475266203706</v>
      </c>
      <c r="O132" s="104" t="b">
        <v>0</v>
      </c>
      <c r="P132" s="9"/>
      <c r="Q132" s="104" t="b">
        <v>1</v>
      </c>
      <c r="R132" s="62">
        <v>45589.475300925929</v>
      </c>
      <c r="S132" s="129"/>
      <c r="T132" t="str">
        <f>_xlfn.IFNA(VLOOKUP(C132,Dashboard!$B$2:$V$1276,21,0),"HAPUS")</f>
        <v>HAPUS</v>
      </c>
    </row>
    <row r="133" spans="1:20" ht="13.8" thickBot="1">
      <c r="A133" s="106">
        <v>132</v>
      </c>
      <c r="B133" s="70" t="s">
        <v>1092</v>
      </c>
      <c r="C133" s="70" t="s">
        <v>1090</v>
      </c>
      <c r="D133" s="69">
        <v>45588.464259259257</v>
      </c>
      <c r="E133" s="70" t="s">
        <v>11231</v>
      </c>
      <c r="F133" s="70" t="s">
        <v>194</v>
      </c>
      <c r="G133" s="115" t="s">
        <v>12546</v>
      </c>
      <c r="H133" s="107" t="s">
        <v>35</v>
      </c>
      <c r="I133" s="69">
        <v>45588.788136574076</v>
      </c>
      <c r="J133" s="124" t="s">
        <v>12549</v>
      </c>
      <c r="K133" s="107" t="s">
        <v>35</v>
      </c>
      <c r="L133" s="69">
        <v>45589.474560185183</v>
      </c>
      <c r="M133" s="70" t="s">
        <v>35</v>
      </c>
      <c r="N133" s="69">
        <v>45589.474560185183</v>
      </c>
      <c r="O133" s="108" t="b">
        <v>0</v>
      </c>
      <c r="P133" s="14"/>
      <c r="Q133" s="108" t="b">
        <v>1</v>
      </c>
      <c r="R133" s="69">
        <v>45589.474606481483</v>
      </c>
      <c r="S133" s="130"/>
      <c r="T133" t="str">
        <f>_xlfn.IFNA(VLOOKUP(C133,Dashboard!$B$2:$V$1276,21,0),"HAPUS")</f>
        <v>HAPUS</v>
      </c>
    </row>
    <row r="134" spans="1:20" ht="13.8" thickBot="1">
      <c r="A134" s="103">
        <v>133</v>
      </c>
      <c r="B134" s="63" t="s">
        <v>1067</v>
      </c>
      <c r="C134" s="63" t="s">
        <v>1065</v>
      </c>
      <c r="D134" s="62">
        <v>45588.384363425925</v>
      </c>
      <c r="E134" s="63" t="s">
        <v>11007</v>
      </c>
      <c r="F134" s="63" t="s">
        <v>183</v>
      </c>
      <c r="G134" s="113" t="s">
        <v>12546</v>
      </c>
      <c r="H134" s="111" t="s">
        <v>35</v>
      </c>
      <c r="I134" s="62">
        <v>45588.788252314815</v>
      </c>
      <c r="J134" s="110" t="s">
        <v>12545</v>
      </c>
      <c r="K134" s="111" t="s">
        <v>35</v>
      </c>
      <c r="L134" s="62">
        <v>45589.47152777778</v>
      </c>
      <c r="M134" s="63" t="s">
        <v>35</v>
      </c>
      <c r="N134" s="62">
        <v>45589.47152777778</v>
      </c>
      <c r="O134" s="104" t="b">
        <v>0</v>
      </c>
      <c r="P134" s="9"/>
      <c r="Q134" s="104" t="b">
        <v>1</v>
      </c>
      <c r="R134" s="62">
        <v>45589.471585648149</v>
      </c>
      <c r="S134" s="129"/>
      <c r="T134" t="str">
        <f>_xlfn.IFNA(VLOOKUP(C134,Dashboard!$B$2:$V$1276,21,0),"HAPUS")</f>
        <v>BELUM SPS</v>
      </c>
    </row>
    <row r="135" spans="1:20" ht="13.8" thickBot="1">
      <c r="A135" s="106">
        <v>134</v>
      </c>
      <c r="B135" s="70" t="s">
        <v>1055</v>
      </c>
      <c r="C135" s="70" t="s">
        <v>1053</v>
      </c>
      <c r="D135" s="69">
        <v>45588.38385416667</v>
      </c>
      <c r="E135" s="70" t="s">
        <v>11007</v>
      </c>
      <c r="F135" s="70" t="s">
        <v>194</v>
      </c>
      <c r="G135" s="115" t="s">
        <v>12546</v>
      </c>
      <c r="H135" s="107" t="s">
        <v>35</v>
      </c>
      <c r="I135" s="69">
        <v>45588.78837962963</v>
      </c>
      <c r="J135" s="124" t="s">
        <v>12549</v>
      </c>
      <c r="K135" s="107" t="s">
        <v>35</v>
      </c>
      <c r="L135" s="69">
        <v>45589.470520833333</v>
      </c>
      <c r="M135" s="70" t="s">
        <v>35</v>
      </c>
      <c r="N135" s="69">
        <v>45589.470520833333</v>
      </c>
      <c r="O135" s="108" t="b">
        <v>0</v>
      </c>
      <c r="P135" s="14"/>
      <c r="Q135" s="108" t="b">
        <v>1</v>
      </c>
      <c r="R135" s="69">
        <v>45589.470555555556</v>
      </c>
      <c r="S135" s="130"/>
      <c r="T135" t="str">
        <f>_xlfn.IFNA(VLOOKUP(C135,Dashboard!$B$2:$V$1276,21,0),"HAPUS")</f>
        <v>HAPUS</v>
      </c>
    </row>
    <row r="136" spans="1:20" ht="13.8" thickBot="1">
      <c r="A136" s="103">
        <v>135</v>
      </c>
      <c r="B136" s="63" t="s">
        <v>1014</v>
      </c>
      <c r="C136" s="63" t="s">
        <v>1012</v>
      </c>
      <c r="D136" s="62">
        <v>45588.38212962963</v>
      </c>
      <c r="E136" s="63" t="s">
        <v>11007</v>
      </c>
      <c r="F136" s="63" t="s">
        <v>839</v>
      </c>
      <c r="G136" s="113" t="s">
        <v>12546</v>
      </c>
      <c r="H136" s="111" t="s">
        <v>35</v>
      </c>
      <c r="I136" s="62">
        <v>45588.788495370369</v>
      </c>
      <c r="J136" s="110" t="s">
        <v>12545</v>
      </c>
      <c r="K136" s="111" t="s">
        <v>35</v>
      </c>
      <c r="L136" s="62">
        <v>45589.470011574071</v>
      </c>
      <c r="M136" s="63" t="s">
        <v>35</v>
      </c>
      <c r="N136" s="62">
        <v>45589.470011574071</v>
      </c>
      <c r="O136" s="104" t="b">
        <v>0</v>
      </c>
      <c r="P136" s="9"/>
      <c r="Q136" s="104" t="b">
        <v>1</v>
      </c>
      <c r="R136" s="62">
        <v>45589.470034722224</v>
      </c>
      <c r="S136" s="105" t="s">
        <v>12553</v>
      </c>
      <c r="T136" t="str">
        <f>_xlfn.IFNA(VLOOKUP(C136,Dashboard!$B$2:$V$1276,21,0),"HAPUS")</f>
        <v>HAPUS</v>
      </c>
    </row>
    <row r="137" spans="1:20" ht="13.8" thickBot="1">
      <c r="A137" s="106">
        <v>136</v>
      </c>
      <c r="B137" s="70" t="s">
        <v>952</v>
      </c>
      <c r="C137" s="70" t="s">
        <v>950</v>
      </c>
      <c r="D137" s="69">
        <v>45588.377372685187</v>
      </c>
      <c r="E137" s="70" t="s">
        <v>11004</v>
      </c>
      <c r="F137" s="70" t="s">
        <v>22</v>
      </c>
      <c r="G137" s="115" t="s">
        <v>12546</v>
      </c>
      <c r="H137" s="107" t="s">
        <v>35</v>
      </c>
      <c r="I137" s="69">
        <v>45588.788611111115</v>
      </c>
      <c r="J137" s="112" t="s">
        <v>12545</v>
      </c>
      <c r="K137" s="107" t="s">
        <v>35</v>
      </c>
      <c r="L137" s="69">
        <v>45589.474282407406</v>
      </c>
      <c r="M137" s="70" t="s">
        <v>35</v>
      </c>
      <c r="N137" s="69">
        <v>45589.474282407406</v>
      </c>
      <c r="O137" s="108" t="b">
        <v>0</v>
      </c>
      <c r="P137" s="14"/>
      <c r="Q137" s="108" t="b">
        <v>1</v>
      </c>
      <c r="R137" s="69">
        <v>45589.474328703705</v>
      </c>
      <c r="S137" s="130"/>
      <c r="T137" t="str">
        <f>_xlfn.IFNA(VLOOKUP(C137,Dashboard!$B$2:$V$1276,21,0),"HAPUS")</f>
        <v>HAPUS</v>
      </c>
    </row>
    <row r="138" spans="1:20" ht="13.8" thickBot="1">
      <c r="A138" s="103">
        <v>137</v>
      </c>
      <c r="B138" s="63" t="s">
        <v>471</v>
      </c>
      <c r="C138" s="63" t="s">
        <v>469</v>
      </c>
      <c r="D138" s="62">
        <v>45588.377384259256</v>
      </c>
      <c r="E138" s="63" t="s">
        <v>11004</v>
      </c>
      <c r="F138" s="63" t="s">
        <v>434</v>
      </c>
      <c r="G138" s="113" t="s">
        <v>12546</v>
      </c>
      <c r="H138" s="111" t="s">
        <v>35</v>
      </c>
      <c r="I138" s="62">
        <v>45588.788842592592</v>
      </c>
      <c r="J138" s="114" t="s">
        <v>12549</v>
      </c>
      <c r="K138" s="111" t="s">
        <v>35</v>
      </c>
      <c r="L138" s="62">
        <v>45589.473981481482</v>
      </c>
      <c r="M138" s="63" t="s">
        <v>35</v>
      </c>
      <c r="N138" s="62">
        <v>45589.473981481482</v>
      </c>
      <c r="O138" s="104" t="b">
        <v>0</v>
      </c>
      <c r="P138" s="9"/>
      <c r="Q138" s="104" t="b">
        <v>1</v>
      </c>
      <c r="R138" s="62">
        <v>45589.474016203705</v>
      </c>
      <c r="S138" s="129"/>
      <c r="T138" t="str">
        <f>_xlfn.IFNA(VLOOKUP(C138,Dashboard!$B$2:$V$1276,21,0),"HAPUS")</f>
        <v>HAPUS</v>
      </c>
    </row>
    <row r="139" spans="1:20" ht="13.8" thickBot="1">
      <c r="A139" s="106">
        <v>138</v>
      </c>
      <c r="B139" s="70" t="s">
        <v>451</v>
      </c>
      <c r="C139" s="70" t="s">
        <v>449</v>
      </c>
      <c r="D139" s="69">
        <v>45588.377372685187</v>
      </c>
      <c r="E139" s="70" t="s">
        <v>11004</v>
      </c>
      <c r="F139" s="70" t="s">
        <v>434</v>
      </c>
      <c r="G139" s="115" t="s">
        <v>12546</v>
      </c>
      <c r="H139" s="107" t="s">
        <v>35</v>
      </c>
      <c r="I139" s="69">
        <v>45588.788993055554</v>
      </c>
      <c r="J139" s="124" t="s">
        <v>12549</v>
      </c>
      <c r="K139" s="107" t="s">
        <v>35</v>
      </c>
      <c r="L139" s="69">
        <v>45589.476643518516</v>
      </c>
      <c r="M139" s="70" t="s">
        <v>35</v>
      </c>
      <c r="N139" s="69">
        <v>45589.476643518516</v>
      </c>
      <c r="O139" s="108" t="b">
        <v>0</v>
      </c>
      <c r="P139" s="14"/>
      <c r="Q139" s="108" t="b">
        <v>1</v>
      </c>
      <c r="R139" s="69">
        <v>45589.476701388892</v>
      </c>
      <c r="S139" s="130"/>
      <c r="T139" t="str">
        <f>_xlfn.IFNA(VLOOKUP(C139,Dashboard!$B$2:$V$1276,21,0),"HAPUS")</f>
        <v>HAPUS</v>
      </c>
    </row>
    <row r="140" spans="1:20" ht="13.8" thickBot="1">
      <c r="A140" s="103">
        <v>139</v>
      </c>
      <c r="B140" s="63" t="s">
        <v>1191</v>
      </c>
      <c r="C140" s="63" t="s">
        <v>1190</v>
      </c>
      <c r="D140" s="62">
        <v>45588.602372685185</v>
      </c>
      <c r="E140" s="63" t="s">
        <v>11231</v>
      </c>
      <c r="F140" s="63" t="s">
        <v>216</v>
      </c>
      <c r="G140" s="113" t="s">
        <v>12546</v>
      </c>
      <c r="H140" s="111" t="s">
        <v>35</v>
      </c>
      <c r="I140" s="62">
        <v>45588.789143518516</v>
      </c>
      <c r="J140" s="114" t="s">
        <v>12549</v>
      </c>
      <c r="K140" s="111" t="s">
        <v>35</v>
      </c>
      <c r="L140" s="62">
        <v>45589.469143518516</v>
      </c>
      <c r="M140" s="63" t="s">
        <v>35</v>
      </c>
      <c r="N140" s="62">
        <v>45589.469143518516</v>
      </c>
      <c r="O140" s="104" t="b">
        <v>0</v>
      </c>
      <c r="P140" s="9"/>
      <c r="Q140" s="104" t="b">
        <v>1</v>
      </c>
      <c r="R140" s="62">
        <v>45589.469155092593</v>
      </c>
      <c r="S140" s="129"/>
      <c r="T140" t="str">
        <f>_xlfn.IFNA(VLOOKUP(C140,Dashboard!$B$2:$V$1276,21,0),"HAPUS")</f>
        <v>HAPUS</v>
      </c>
    </row>
    <row r="141" spans="1:20" ht="13.8" thickBot="1">
      <c r="A141" s="106">
        <v>140</v>
      </c>
      <c r="B141" s="70" t="s">
        <v>1189</v>
      </c>
      <c r="C141" s="70" t="s">
        <v>1187</v>
      </c>
      <c r="D141" s="69">
        <v>45588.602349537039</v>
      </c>
      <c r="E141" s="70" t="s">
        <v>11231</v>
      </c>
      <c r="F141" s="70" t="s">
        <v>216</v>
      </c>
      <c r="G141" s="115" t="s">
        <v>12546</v>
      </c>
      <c r="H141" s="107" t="s">
        <v>35</v>
      </c>
      <c r="I141" s="69">
        <v>45588.789282407408</v>
      </c>
      <c r="J141" s="124" t="s">
        <v>12549</v>
      </c>
      <c r="K141" s="107" t="s">
        <v>35</v>
      </c>
      <c r="L141" s="69">
        <v>45589.468692129631</v>
      </c>
      <c r="M141" s="70" t="s">
        <v>35</v>
      </c>
      <c r="N141" s="69">
        <v>45589.468692129631</v>
      </c>
      <c r="O141" s="108" t="b">
        <v>0</v>
      </c>
      <c r="P141" s="14"/>
      <c r="Q141" s="108" t="b">
        <v>1</v>
      </c>
      <c r="R141" s="69">
        <v>45589.468761574077</v>
      </c>
      <c r="S141" s="130"/>
      <c r="T141" t="str">
        <f>_xlfn.IFNA(VLOOKUP(C141,Dashboard!$B$2:$V$1276,21,0),"HAPUS")</f>
        <v>HAPUS</v>
      </c>
    </row>
    <row r="142" spans="1:20" ht="13.8" thickBot="1">
      <c r="A142" s="103">
        <v>141</v>
      </c>
      <c r="B142" s="63" t="s">
        <v>1163</v>
      </c>
      <c r="C142" s="63" t="s">
        <v>1161</v>
      </c>
      <c r="D142" s="62">
        <v>45588.608078703706</v>
      </c>
      <c r="E142" s="63" t="s">
        <v>11231</v>
      </c>
      <c r="F142" s="63" t="s">
        <v>194</v>
      </c>
      <c r="G142" s="113" t="s">
        <v>12546</v>
      </c>
      <c r="H142" s="111" t="s">
        <v>35</v>
      </c>
      <c r="I142" s="62">
        <v>45588.789398148147</v>
      </c>
      <c r="J142" s="110" t="s">
        <v>12545</v>
      </c>
      <c r="K142" s="111" t="s">
        <v>35</v>
      </c>
      <c r="L142" s="62">
        <v>45589.473263888889</v>
      </c>
      <c r="M142" s="63" t="s">
        <v>35</v>
      </c>
      <c r="N142" s="62">
        <v>45589.473263888889</v>
      </c>
      <c r="O142" s="104" t="b">
        <v>0</v>
      </c>
      <c r="P142" s="9"/>
      <c r="Q142" s="104" t="b">
        <v>1</v>
      </c>
      <c r="R142" s="62">
        <v>45589.473298611112</v>
      </c>
      <c r="S142" s="129"/>
      <c r="T142" t="str">
        <f>_xlfn.IFNA(VLOOKUP(C142,Dashboard!$B$2:$V$1276,21,0),"HAPUS")</f>
        <v>BELUM SPS</v>
      </c>
    </row>
    <row r="143" spans="1:20" ht="13.8" thickBot="1">
      <c r="A143" s="106">
        <v>142</v>
      </c>
      <c r="B143" s="70" t="s">
        <v>1151</v>
      </c>
      <c r="C143" s="70" t="s">
        <v>1149</v>
      </c>
      <c r="D143" s="69">
        <v>45588.601041666669</v>
      </c>
      <c r="E143" s="70" t="s">
        <v>11231</v>
      </c>
      <c r="F143" s="70" t="s">
        <v>194</v>
      </c>
      <c r="G143" s="115" t="s">
        <v>12546</v>
      </c>
      <c r="H143" s="107" t="s">
        <v>35</v>
      </c>
      <c r="I143" s="69">
        <v>45588.789537037039</v>
      </c>
      <c r="J143" s="124" t="s">
        <v>12549</v>
      </c>
      <c r="K143" s="107" t="s">
        <v>35</v>
      </c>
      <c r="L143" s="69">
        <v>45589.472916666666</v>
      </c>
      <c r="M143" s="70" t="s">
        <v>35</v>
      </c>
      <c r="N143" s="69">
        <v>45589.472916666666</v>
      </c>
      <c r="O143" s="108" t="b">
        <v>0</v>
      </c>
      <c r="P143" s="14"/>
      <c r="Q143" s="108" t="b">
        <v>1</v>
      </c>
      <c r="R143" s="69">
        <v>45589.472951388889</v>
      </c>
      <c r="S143" s="130"/>
      <c r="T143" t="str">
        <f>_xlfn.IFNA(VLOOKUP(C143,Dashboard!$B$2:$V$1276,21,0),"HAPUS")</f>
        <v>HAPUS</v>
      </c>
    </row>
    <row r="144" spans="1:20" ht="13.8" thickBot="1">
      <c r="A144" s="103">
        <v>143</v>
      </c>
      <c r="B144" s="63" t="s">
        <v>1139</v>
      </c>
      <c r="C144" s="63" t="s">
        <v>8069</v>
      </c>
      <c r="D144" s="62">
        <v>45588.600277777776</v>
      </c>
      <c r="E144" s="63" t="s">
        <v>11231</v>
      </c>
      <c r="F144" s="63" t="s">
        <v>1140</v>
      </c>
      <c r="G144" s="113" t="s">
        <v>12546</v>
      </c>
      <c r="H144" s="111" t="s">
        <v>35</v>
      </c>
      <c r="I144" s="62">
        <v>45588.789699074077</v>
      </c>
      <c r="J144" s="114" t="s">
        <v>12549</v>
      </c>
      <c r="K144" s="111" t="s">
        <v>35</v>
      </c>
      <c r="L144" s="62">
        <v>45589.472615740742</v>
      </c>
      <c r="M144" s="63" t="s">
        <v>35</v>
      </c>
      <c r="N144" s="62">
        <v>45589.472615740742</v>
      </c>
      <c r="O144" s="104" t="b">
        <v>0</v>
      </c>
      <c r="P144" s="9"/>
      <c r="Q144" s="104" t="b">
        <v>1</v>
      </c>
      <c r="R144" s="62">
        <v>45589.472650462965</v>
      </c>
      <c r="S144" s="129"/>
      <c r="T144" t="str">
        <f>_xlfn.IFNA(VLOOKUP(C144,Dashboard!$B$2:$V$1276,21,0),"HAPUS")</f>
        <v>HAPUS</v>
      </c>
    </row>
    <row r="145" spans="1:20" ht="13.8" thickBot="1">
      <c r="A145" s="106">
        <v>144</v>
      </c>
      <c r="B145" s="70" t="s">
        <v>1135</v>
      </c>
      <c r="C145" s="70" t="s">
        <v>1133</v>
      </c>
      <c r="D145" s="69">
        <v>45588.594189814816</v>
      </c>
      <c r="E145" s="70" t="s">
        <v>11231</v>
      </c>
      <c r="F145" s="70" t="s">
        <v>183</v>
      </c>
      <c r="G145" s="115" t="s">
        <v>12546</v>
      </c>
      <c r="H145" s="107" t="s">
        <v>35</v>
      </c>
      <c r="I145" s="69">
        <v>45588.789942129632</v>
      </c>
      <c r="J145" s="112" t="s">
        <v>12545</v>
      </c>
      <c r="K145" s="107" t="s">
        <v>35</v>
      </c>
      <c r="L145" s="69">
        <v>45589.472060185188</v>
      </c>
      <c r="M145" s="70" t="s">
        <v>35</v>
      </c>
      <c r="N145" s="69">
        <v>45589.472060185188</v>
      </c>
      <c r="O145" s="108" t="b">
        <v>0</v>
      </c>
      <c r="P145" s="14"/>
      <c r="Q145" s="108" t="b">
        <v>1</v>
      </c>
      <c r="R145" s="69">
        <v>45589.472094907411</v>
      </c>
      <c r="S145" s="109" t="s">
        <v>12553</v>
      </c>
      <c r="T145" t="str">
        <f>_xlfn.IFNA(VLOOKUP(C145,Dashboard!$B$2:$V$1276,21,0),"HAPUS")</f>
        <v>BELUM SPS</v>
      </c>
    </row>
    <row r="146" spans="1:20" ht="13.8" thickBot="1">
      <c r="A146" s="103">
        <v>145</v>
      </c>
      <c r="B146" s="136" t="s">
        <v>1099</v>
      </c>
      <c r="C146" s="63" t="s">
        <v>1097</v>
      </c>
      <c r="D146" s="62">
        <v>45588.464259259257</v>
      </c>
      <c r="E146" s="63" t="s">
        <v>11231</v>
      </c>
      <c r="F146" s="63" t="s">
        <v>562</v>
      </c>
      <c r="G146" s="113" t="s">
        <v>12546</v>
      </c>
      <c r="H146" s="111" t="s">
        <v>35</v>
      </c>
      <c r="I146" s="62">
        <v>45589.40011574074</v>
      </c>
      <c r="J146" s="110" t="s">
        <v>12545</v>
      </c>
      <c r="K146" s="111" t="s">
        <v>35</v>
      </c>
      <c r="L146" s="62">
        <v>45594.402233796296</v>
      </c>
      <c r="M146" s="63" t="s">
        <v>35</v>
      </c>
      <c r="N146" s="62">
        <v>45594.402233796296</v>
      </c>
      <c r="O146" s="104" t="b">
        <v>0</v>
      </c>
      <c r="P146" s="9"/>
      <c r="Q146" s="104" t="b">
        <v>1</v>
      </c>
      <c r="R146" s="62">
        <v>45594.402268518519</v>
      </c>
      <c r="S146" s="129"/>
      <c r="T146" t="str">
        <f>_xlfn.IFNA(VLOOKUP(C146,Dashboard!$B$2:$V$1276,21,0),"HAPUS")</f>
        <v>HAPUS</v>
      </c>
    </row>
    <row r="147" spans="1:20" ht="13.8" thickBot="1">
      <c r="A147" s="137">
        <v>146</v>
      </c>
      <c r="B147" s="135" t="s">
        <v>553</v>
      </c>
      <c r="C147" s="70" t="s">
        <v>551</v>
      </c>
      <c r="D147" s="69">
        <v>45593.677731481483</v>
      </c>
      <c r="E147" s="70" t="s">
        <v>11090</v>
      </c>
      <c r="F147" s="70" t="s">
        <v>194</v>
      </c>
      <c r="G147" s="115" t="s">
        <v>12546</v>
      </c>
      <c r="H147" s="117" t="s">
        <v>12554</v>
      </c>
      <c r="I147" s="69">
        <v>45591.369513888887</v>
      </c>
      <c r="J147" s="112" t="s">
        <v>12545</v>
      </c>
      <c r="K147" s="117" t="s">
        <v>12554</v>
      </c>
      <c r="L147" s="69">
        <v>45591.369652777779</v>
      </c>
      <c r="M147" s="70" t="s">
        <v>110</v>
      </c>
      <c r="N147" s="69">
        <v>45591.369652777779</v>
      </c>
      <c r="O147" s="108" t="b">
        <v>0</v>
      </c>
      <c r="P147" s="14"/>
      <c r="Q147" s="108" t="b">
        <v>1</v>
      </c>
      <c r="R147" s="69">
        <v>45590.601701388892</v>
      </c>
      <c r="S147" s="130"/>
      <c r="T147" t="str">
        <f>_xlfn.IFNA(VLOOKUP(C147,Dashboard!$B$2:$V$1276,21,0),"HAPUS")</f>
        <v>HAPUS</v>
      </c>
    </row>
    <row r="148" spans="1:20" ht="13.8" thickBot="1">
      <c r="A148" s="103">
        <v>147</v>
      </c>
      <c r="B148" s="63" t="s">
        <v>356</v>
      </c>
      <c r="C148" s="63" t="s">
        <v>354</v>
      </c>
      <c r="D148" s="9"/>
      <c r="E148" s="9"/>
      <c r="F148" s="63" t="s">
        <v>194</v>
      </c>
      <c r="G148" s="113" t="s">
        <v>12546</v>
      </c>
      <c r="H148" s="119" t="s">
        <v>12554</v>
      </c>
      <c r="I148" s="62">
        <v>45591.369560185187</v>
      </c>
      <c r="J148" s="110" t="s">
        <v>12545</v>
      </c>
      <c r="K148" s="119" t="s">
        <v>12554</v>
      </c>
      <c r="L148" s="62">
        <v>45591.369652777779</v>
      </c>
      <c r="M148" s="63" t="s">
        <v>110</v>
      </c>
      <c r="N148" s="62">
        <v>45591.369652777779</v>
      </c>
      <c r="O148" s="104" t="b">
        <v>0</v>
      </c>
      <c r="P148" s="9"/>
      <c r="Q148" s="104" t="b">
        <v>1</v>
      </c>
      <c r="R148" s="62">
        <v>45590.600636574076</v>
      </c>
      <c r="S148" s="129"/>
      <c r="T148" t="str">
        <f>_xlfn.IFNA(VLOOKUP(C148,Dashboard!$B$2:$V$1276,21,0),"HAPUS")</f>
        <v>HAPUS</v>
      </c>
    </row>
    <row r="149" spans="1:20" ht="13.8" thickBot="1">
      <c r="A149" s="106">
        <v>148</v>
      </c>
      <c r="B149" s="133" t="s">
        <v>576</v>
      </c>
      <c r="C149" s="70" t="s">
        <v>574</v>
      </c>
      <c r="D149" s="14"/>
      <c r="E149" s="14"/>
      <c r="F149" s="70" t="s">
        <v>194</v>
      </c>
      <c r="G149" s="115" t="s">
        <v>12546</v>
      </c>
      <c r="H149" s="117" t="s">
        <v>12554</v>
      </c>
      <c r="I149" s="69">
        <v>45591.369560185187</v>
      </c>
      <c r="J149" s="112" t="s">
        <v>12545</v>
      </c>
      <c r="K149" s="117" t="s">
        <v>12554</v>
      </c>
      <c r="L149" s="69">
        <v>45591.369652777779</v>
      </c>
      <c r="M149" s="70" t="s">
        <v>110</v>
      </c>
      <c r="N149" s="69">
        <v>45591.369652777779</v>
      </c>
      <c r="O149" s="108" t="b">
        <v>0</v>
      </c>
      <c r="P149" s="14"/>
      <c r="Q149" s="108" t="b">
        <v>1</v>
      </c>
      <c r="R149" s="69">
        <v>45590.601111111115</v>
      </c>
      <c r="S149" s="130"/>
      <c r="T149" t="str">
        <f>_xlfn.IFNA(VLOOKUP(C149,Dashboard!$B$2:$V$1276,21,0),"HAPUS")</f>
        <v>HAPUS</v>
      </c>
    </row>
    <row r="150" spans="1:20" ht="13.8" thickBot="1">
      <c r="A150" s="134">
        <v>149</v>
      </c>
      <c r="B150" s="135" t="s">
        <v>548</v>
      </c>
      <c r="C150" s="63" t="s">
        <v>546</v>
      </c>
      <c r="D150" s="62">
        <v>45593.677662037036</v>
      </c>
      <c r="E150" s="63" t="s">
        <v>11090</v>
      </c>
      <c r="F150" s="63" t="s">
        <v>194</v>
      </c>
      <c r="G150" s="113" t="s">
        <v>12546</v>
      </c>
      <c r="H150" s="119" t="s">
        <v>12554</v>
      </c>
      <c r="I150" s="62">
        <v>45591.369560185187</v>
      </c>
      <c r="J150" s="110" t="s">
        <v>12545</v>
      </c>
      <c r="K150" s="119" t="s">
        <v>12554</v>
      </c>
      <c r="L150" s="62">
        <v>45591.369652777779</v>
      </c>
      <c r="M150" s="63" t="s">
        <v>110</v>
      </c>
      <c r="N150" s="62">
        <v>45591.369652777779</v>
      </c>
      <c r="O150" s="104" t="b">
        <v>0</v>
      </c>
      <c r="P150" s="9"/>
      <c r="Q150" s="104" t="b">
        <v>1</v>
      </c>
      <c r="R150" s="62">
        <v>45590.600949074076</v>
      </c>
      <c r="S150" s="129"/>
      <c r="T150" t="str">
        <f>_xlfn.IFNA(VLOOKUP(C150,Dashboard!$B$2:$V$1276,21,0),"HAPUS")</f>
        <v>HAPUS</v>
      </c>
    </row>
    <row r="151" spans="1:20" ht="13.8" thickBot="1">
      <c r="A151" s="137">
        <v>150</v>
      </c>
      <c r="B151" s="135" t="s">
        <v>644</v>
      </c>
      <c r="C151" s="70" t="s">
        <v>642</v>
      </c>
      <c r="D151" s="69">
        <v>45593.677870370368</v>
      </c>
      <c r="E151" s="70" t="s">
        <v>11090</v>
      </c>
      <c r="F151" s="70" t="s">
        <v>194</v>
      </c>
      <c r="G151" s="115" t="s">
        <v>12546</v>
      </c>
      <c r="H151" s="117" t="s">
        <v>12554</v>
      </c>
      <c r="I151" s="69">
        <v>45591.369560185187</v>
      </c>
      <c r="J151" s="112" t="s">
        <v>12545</v>
      </c>
      <c r="K151" s="117" t="s">
        <v>12554</v>
      </c>
      <c r="L151" s="69">
        <v>45591.369652777779</v>
      </c>
      <c r="M151" s="70" t="s">
        <v>110</v>
      </c>
      <c r="N151" s="69">
        <v>45591.369652777779</v>
      </c>
      <c r="O151" s="108" t="b">
        <v>0</v>
      </c>
      <c r="P151" s="14"/>
      <c r="Q151" s="108" t="b">
        <v>1</v>
      </c>
      <c r="R151" s="69">
        <v>45590.602164351854</v>
      </c>
      <c r="S151" s="130"/>
      <c r="T151" t="str">
        <f>_xlfn.IFNA(VLOOKUP(C151,Dashboard!$B$2:$V$1276,21,0),"HAPUS")</f>
        <v>HAPUS</v>
      </c>
    </row>
    <row r="152" spans="1:20" ht="13.8" thickBot="1">
      <c r="A152" s="103">
        <v>151</v>
      </c>
      <c r="B152" s="63" t="s">
        <v>1130</v>
      </c>
      <c r="C152" s="63" t="s">
        <v>1128</v>
      </c>
      <c r="D152" s="62">
        <v>45588.593657407408</v>
      </c>
      <c r="E152" s="63" t="s">
        <v>11231</v>
      </c>
      <c r="F152" s="63" t="s">
        <v>271</v>
      </c>
      <c r="G152" s="113" t="s">
        <v>12546</v>
      </c>
      <c r="H152" s="111" t="s">
        <v>35</v>
      </c>
      <c r="I152" s="62">
        <v>45589.456238425926</v>
      </c>
      <c r="J152" s="114" t="s">
        <v>12549</v>
      </c>
      <c r="K152" s="111" t="s">
        <v>35</v>
      </c>
      <c r="L152" s="62">
        <v>45594.389594907407</v>
      </c>
      <c r="M152" s="63" t="s">
        <v>35</v>
      </c>
      <c r="N152" s="62">
        <v>45594.389594907407</v>
      </c>
      <c r="O152" s="104" t="b">
        <v>0</v>
      </c>
      <c r="P152" s="9"/>
      <c r="Q152" s="104" t="b">
        <v>1</v>
      </c>
      <c r="R152" s="62">
        <v>45594.389641203707</v>
      </c>
      <c r="S152" s="129"/>
      <c r="T152" t="str">
        <f>_xlfn.IFNA(VLOOKUP(C152,Dashboard!$B$2:$V$1276,21,0),"HAPUS")</f>
        <v>BELUM SPS</v>
      </c>
    </row>
    <row r="153" spans="1:20" ht="13.8" thickBot="1">
      <c r="A153" s="106">
        <v>152</v>
      </c>
      <c r="B153" s="70" t="s">
        <v>1145</v>
      </c>
      <c r="C153" s="70" t="s">
        <v>1143</v>
      </c>
      <c r="D153" s="69">
        <v>45588.607858796298</v>
      </c>
      <c r="E153" s="70" t="s">
        <v>11231</v>
      </c>
      <c r="F153" s="70" t="s">
        <v>194</v>
      </c>
      <c r="G153" s="115" t="s">
        <v>12546</v>
      </c>
      <c r="H153" s="107" t="s">
        <v>35</v>
      </c>
      <c r="I153" s="69">
        <v>45589.459687499999</v>
      </c>
      <c r="J153" s="112" t="s">
        <v>12545</v>
      </c>
      <c r="K153" s="107" t="s">
        <v>35</v>
      </c>
      <c r="L153" s="69">
        <v>45595.422083333331</v>
      </c>
      <c r="M153" s="70" t="s">
        <v>35</v>
      </c>
      <c r="N153" s="69">
        <v>45595.422083333331</v>
      </c>
      <c r="O153" s="108" t="b">
        <v>1</v>
      </c>
      <c r="P153" s="69">
        <v>45595.422013888892</v>
      </c>
      <c r="Q153" s="108" t="b">
        <v>1</v>
      </c>
      <c r="R153" s="69">
        <v>45594.400682870371</v>
      </c>
      <c r="S153" s="130"/>
      <c r="T153" t="str">
        <f>_xlfn.IFNA(VLOOKUP(C153,Dashboard!$B$2:$V$1276,21,0),"HAPUS")</f>
        <v>HAPUS</v>
      </c>
    </row>
    <row r="154" spans="1:20" ht="13.8" thickBot="1">
      <c r="A154" s="103">
        <v>153</v>
      </c>
      <c r="B154" s="63" t="s">
        <v>1154</v>
      </c>
      <c r="C154" s="63" t="s">
        <v>1152</v>
      </c>
      <c r="D154" s="62">
        <v>45588.60119212963</v>
      </c>
      <c r="E154" s="63" t="s">
        <v>11231</v>
      </c>
      <c r="F154" s="63" t="s">
        <v>504</v>
      </c>
      <c r="G154" s="113" t="s">
        <v>12546</v>
      </c>
      <c r="H154" s="111" t="s">
        <v>35</v>
      </c>
      <c r="I154" s="62">
        <v>45589.461759259262</v>
      </c>
      <c r="J154" s="114" t="s">
        <v>12549</v>
      </c>
      <c r="K154" s="111" t="s">
        <v>35</v>
      </c>
      <c r="L154" s="62">
        <v>45594.390104166669</v>
      </c>
      <c r="M154" s="63" t="s">
        <v>35</v>
      </c>
      <c r="N154" s="62">
        <v>45594.390104166669</v>
      </c>
      <c r="O154" s="104" t="b">
        <v>0</v>
      </c>
      <c r="P154" s="9"/>
      <c r="Q154" s="104" t="b">
        <v>1</v>
      </c>
      <c r="R154" s="62">
        <v>45594.390150462961</v>
      </c>
      <c r="S154" s="129"/>
      <c r="T154" t="str">
        <f>_xlfn.IFNA(VLOOKUP(C154,Dashboard!$B$2:$V$1276,21,0),"HAPUS")</f>
        <v>HAPUS</v>
      </c>
    </row>
    <row r="155" spans="1:20" ht="13.8" thickBot="1">
      <c r="A155" s="106">
        <v>154</v>
      </c>
      <c r="B155" s="70" t="s">
        <v>1168</v>
      </c>
      <c r="C155" s="70" t="s">
        <v>1167</v>
      </c>
      <c r="D155" s="69">
        <v>45588.601701388892</v>
      </c>
      <c r="E155" s="70" t="s">
        <v>11231</v>
      </c>
      <c r="F155" s="70" t="s">
        <v>660</v>
      </c>
      <c r="G155" s="115" t="s">
        <v>12546</v>
      </c>
      <c r="H155" s="107" t="s">
        <v>35</v>
      </c>
      <c r="I155" s="69">
        <v>45589.477060185185</v>
      </c>
      <c r="J155" s="124" t="s">
        <v>12549</v>
      </c>
      <c r="K155" s="107" t="s">
        <v>35</v>
      </c>
      <c r="L155" s="69">
        <v>45594.384236111109</v>
      </c>
      <c r="M155" s="70" t="s">
        <v>35</v>
      </c>
      <c r="N155" s="69">
        <v>45594.384236111109</v>
      </c>
      <c r="O155" s="108" t="b">
        <v>0</v>
      </c>
      <c r="P155" s="14"/>
      <c r="Q155" s="108" t="b">
        <v>1</v>
      </c>
      <c r="R155" s="69">
        <v>45594.384328703702</v>
      </c>
      <c r="S155" s="130"/>
      <c r="T155" t="str">
        <f>_xlfn.IFNA(VLOOKUP(C155,Dashboard!$B$2:$V$1276,21,0),"HAPUS")</f>
        <v>BELUM SPS</v>
      </c>
    </row>
    <row r="156" spans="1:20" ht="13.8" thickBot="1">
      <c r="A156" s="103">
        <v>155</v>
      </c>
      <c r="B156" s="136" t="s">
        <v>1166</v>
      </c>
      <c r="C156" s="63" t="s">
        <v>1164</v>
      </c>
      <c r="D156" s="62">
        <v>45588.601666666669</v>
      </c>
      <c r="E156" s="63" t="s">
        <v>11231</v>
      </c>
      <c r="F156" s="63" t="s">
        <v>660</v>
      </c>
      <c r="G156" s="113" t="s">
        <v>12546</v>
      </c>
      <c r="H156" s="111" t="s">
        <v>35</v>
      </c>
      <c r="I156" s="62">
        <v>45589.477071759262</v>
      </c>
      <c r="J156" s="114" t="s">
        <v>12549</v>
      </c>
      <c r="K156" s="111" t="s">
        <v>35</v>
      </c>
      <c r="L156" s="62">
        <v>45594.384247685186</v>
      </c>
      <c r="M156" s="63" t="s">
        <v>35</v>
      </c>
      <c r="N156" s="62">
        <v>45594.384247685186</v>
      </c>
      <c r="O156" s="104" t="b">
        <v>0</v>
      </c>
      <c r="P156" s="9"/>
      <c r="Q156" s="104" t="b">
        <v>1</v>
      </c>
      <c r="R156" s="62">
        <v>45594.384340277778</v>
      </c>
      <c r="S156" s="129"/>
      <c r="T156" t="str">
        <f>_xlfn.IFNA(VLOOKUP(C156,Dashboard!$B$2:$V$1276,21,0),"HAPUS")</f>
        <v>BELUM SPS</v>
      </c>
    </row>
    <row r="157" spans="1:20" ht="13.8" thickBot="1">
      <c r="A157" s="137">
        <v>156</v>
      </c>
      <c r="B157" s="135" t="s">
        <v>1181</v>
      </c>
      <c r="C157" s="70" t="s">
        <v>1179</v>
      </c>
      <c r="D157" s="69">
        <v>45588.602048611108</v>
      </c>
      <c r="E157" s="70" t="s">
        <v>11231</v>
      </c>
      <c r="F157" s="70" t="s">
        <v>194</v>
      </c>
      <c r="G157" s="115" t="s">
        <v>12546</v>
      </c>
      <c r="H157" s="107" t="s">
        <v>35</v>
      </c>
      <c r="I157" s="69">
        <v>45589.482754629629</v>
      </c>
      <c r="J157" s="124" t="s">
        <v>12549</v>
      </c>
      <c r="K157" s="107" t="s">
        <v>35</v>
      </c>
      <c r="L157" s="69">
        <v>45594.384837962964</v>
      </c>
      <c r="M157" s="70" t="s">
        <v>35</v>
      </c>
      <c r="N157" s="69">
        <v>45594.384837962964</v>
      </c>
      <c r="O157" s="108" t="b">
        <v>0</v>
      </c>
      <c r="P157" s="14"/>
      <c r="Q157" s="108" t="b">
        <v>1</v>
      </c>
      <c r="R157" s="69">
        <v>45594.384884259256</v>
      </c>
      <c r="S157" s="130"/>
      <c r="T157" t="str">
        <f>_xlfn.IFNA(VLOOKUP(C157,Dashboard!$B$2:$V$1276,21,0),"HAPUS")</f>
        <v>HAPUS</v>
      </c>
    </row>
    <row r="158" spans="1:20" ht="13.8" thickBot="1">
      <c r="A158" s="103">
        <v>157</v>
      </c>
      <c r="B158" s="63" t="s">
        <v>1197</v>
      </c>
      <c r="C158" s="63" t="s">
        <v>1195</v>
      </c>
      <c r="D158" s="62">
        <v>45588.60255787037</v>
      </c>
      <c r="E158" s="63" t="s">
        <v>11231</v>
      </c>
      <c r="F158" s="63" t="s">
        <v>183</v>
      </c>
      <c r="G158" s="113" t="s">
        <v>12546</v>
      </c>
      <c r="H158" s="111" t="s">
        <v>35</v>
      </c>
      <c r="I158" s="62">
        <v>45589.487708333334</v>
      </c>
      <c r="J158" s="110" t="s">
        <v>12545</v>
      </c>
      <c r="K158" s="111" t="s">
        <v>35</v>
      </c>
      <c r="L158" s="62">
        <v>45594.400381944448</v>
      </c>
      <c r="M158" s="63" t="s">
        <v>35</v>
      </c>
      <c r="N158" s="62">
        <v>45594.400381944448</v>
      </c>
      <c r="O158" s="104" t="b">
        <v>0</v>
      </c>
      <c r="P158" s="9"/>
      <c r="Q158" s="104" t="b">
        <v>1</v>
      </c>
      <c r="R158" s="62">
        <v>45594.400405092594</v>
      </c>
      <c r="S158" s="129"/>
      <c r="T158" t="str">
        <f>_xlfn.IFNA(VLOOKUP(C158,Dashboard!$B$2:$V$1276,21,0),"HAPUS")</f>
        <v>HAPUS</v>
      </c>
    </row>
    <row r="159" spans="1:20" ht="13.8" thickBot="1">
      <c r="A159" s="106">
        <v>158</v>
      </c>
      <c r="B159" s="70" t="s">
        <v>433</v>
      </c>
      <c r="C159" s="70" t="s">
        <v>431</v>
      </c>
      <c r="D159" s="69">
        <v>45588.377372685187</v>
      </c>
      <c r="E159" s="70" t="s">
        <v>11004</v>
      </c>
      <c r="F159" s="70" t="s">
        <v>434</v>
      </c>
      <c r="G159" s="115" t="s">
        <v>12546</v>
      </c>
      <c r="H159" s="107" t="s">
        <v>35</v>
      </c>
      <c r="I159" s="69">
        <v>45589.498344907406</v>
      </c>
      <c r="J159" s="124" t="s">
        <v>12549</v>
      </c>
      <c r="K159" s="107" t="s">
        <v>35</v>
      </c>
      <c r="L159" s="69">
        <v>45594.383136574077</v>
      </c>
      <c r="M159" s="70" t="s">
        <v>35</v>
      </c>
      <c r="N159" s="69">
        <v>45594.383136574077</v>
      </c>
      <c r="O159" s="108" t="b">
        <v>0</v>
      </c>
      <c r="P159" s="14"/>
      <c r="Q159" s="108" t="b">
        <v>1</v>
      </c>
      <c r="R159" s="69">
        <v>45594.383171296293</v>
      </c>
      <c r="S159" s="130"/>
      <c r="T159" t="str">
        <f>_xlfn.IFNA(VLOOKUP(C159,Dashboard!$B$2:$V$1276,21,0),"HAPUS")</f>
        <v>HAPUS</v>
      </c>
    </row>
    <row r="160" spans="1:20" ht="13.8" thickBot="1">
      <c r="A160" s="103">
        <v>159</v>
      </c>
      <c r="B160" s="136" t="s">
        <v>488</v>
      </c>
      <c r="C160" s="63" t="s">
        <v>486</v>
      </c>
      <c r="D160" s="62">
        <v>45588.377557870372</v>
      </c>
      <c r="E160" s="63" t="s">
        <v>11004</v>
      </c>
      <c r="F160" s="63" t="s">
        <v>489</v>
      </c>
      <c r="G160" s="113" t="s">
        <v>12546</v>
      </c>
      <c r="H160" s="111" t="s">
        <v>35</v>
      </c>
      <c r="I160" s="62">
        <v>45589.559189814812</v>
      </c>
      <c r="J160" s="114" t="s">
        <v>12549</v>
      </c>
      <c r="K160" s="111" t="s">
        <v>35</v>
      </c>
      <c r="L160" s="62">
        <v>45594.383553240739</v>
      </c>
      <c r="M160" s="63" t="s">
        <v>35</v>
      </c>
      <c r="N160" s="62">
        <v>45594.383553240739</v>
      </c>
      <c r="O160" s="104" t="b">
        <v>0</v>
      </c>
      <c r="P160" s="9"/>
      <c r="Q160" s="104" t="b">
        <v>1</v>
      </c>
      <c r="R160" s="62">
        <v>45594.383587962962</v>
      </c>
      <c r="S160" s="129"/>
      <c r="T160" t="str">
        <f>_xlfn.IFNA(VLOOKUP(C160,Dashboard!$B$2:$V$1276,21,0),"HAPUS")</f>
        <v>HAPUS</v>
      </c>
    </row>
    <row r="161" spans="1:20" ht="13.8" thickBot="1">
      <c r="A161" s="137">
        <v>160</v>
      </c>
      <c r="B161" s="135" t="s">
        <v>617</v>
      </c>
      <c r="C161" s="70" t="s">
        <v>615</v>
      </c>
      <c r="D161" s="69">
        <v>45588.378067129626</v>
      </c>
      <c r="E161" s="70" t="s">
        <v>11004</v>
      </c>
      <c r="F161" s="70" t="s">
        <v>618</v>
      </c>
      <c r="G161" s="115" t="s">
        <v>12546</v>
      </c>
      <c r="H161" s="107" t="s">
        <v>35</v>
      </c>
      <c r="I161" s="69">
        <v>45589.570590277777</v>
      </c>
      <c r="J161" s="124" t="s">
        <v>12549</v>
      </c>
      <c r="K161" s="107" t="s">
        <v>35</v>
      </c>
      <c r="L161" s="69">
        <v>45594.383842592593</v>
      </c>
      <c r="M161" s="70" t="s">
        <v>35</v>
      </c>
      <c r="N161" s="69">
        <v>45594.383842592593</v>
      </c>
      <c r="O161" s="108" t="b">
        <v>0</v>
      </c>
      <c r="P161" s="14"/>
      <c r="Q161" s="108" t="b">
        <v>1</v>
      </c>
      <c r="R161" s="69">
        <v>45594.383900462963</v>
      </c>
      <c r="S161" s="130"/>
      <c r="T161" t="str">
        <f>_xlfn.IFNA(VLOOKUP(C161,Dashboard!$B$2:$V$1276,21,0),"HAPUS")</f>
        <v>HAPUS</v>
      </c>
    </row>
    <row r="162" spans="1:20" ht="13.8" thickBot="1">
      <c r="A162" s="103">
        <v>161</v>
      </c>
      <c r="B162" s="63" t="s">
        <v>561</v>
      </c>
      <c r="C162" s="63" t="s">
        <v>559</v>
      </c>
      <c r="D162" s="62">
        <v>45588.37777777778</v>
      </c>
      <c r="E162" s="63" t="s">
        <v>11004</v>
      </c>
      <c r="F162" s="63" t="s">
        <v>562</v>
      </c>
      <c r="G162" s="113" t="s">
        <v>12546</v>
      </c>
      <c r="H162" s="111" t="s">
        <v>35</v>
      </c>
      <c r="I162" s="62">
        <v>45589.573009259257</v>
      </c>
      <c r="J162" s="114" t="s">
        <v>12549</v>
      </c>
      <c r="K162" s="111" t="s">
        <v>35</v>
      </c>
      <c r="L162" s="62">
        <v>45594.385081018518</v>
      </c>
      <c r="M162" s="63" t="s">
        <v>35</v>
      </c>
      <c r="N162" s="62">
        <v>45594.385081018518</v>
      </c>
      <c r="O162" s="104" t="b">
        <v>0</v>
      </c>
      <c r="P162" s="9"/>
      <c r="Q162" s="104" t="b">
        <v>1</v>
      </c>
      <c r="R162" s="62">
        <v>45594.385185185187</v>
      </c>
      <c r="S162" s="129"/>
      <c r="T162" t="str">
        <f>_xlfn.IFNA(VLOOKUP(C162,Dashboard!$B$2:$V$1276,21,0),"HAPUS")</f>
        <v>HAPUS</v>
      </c>
    </row>
    <row r="163" spans="1:20" ht="13.8" thickBot="1">
      <c r="A163" s="106">
        <v>162</v>
      </c>
      <c r="B163" s="70" t="s">
        <v>710</v>
      </c>
      <c r="C163" s="70" t="s">
        <v>708</v>
      </c>
      <c r="D163" s="69">
        <v>45588.378877314812</v>
      </c>
      <c r="E163" s="70" t="s">
        <v>11004</v>
      </c>
      <c r="F163" s="70" t="s">
        <v>489</v>
      </c>
      <c r="G163" s="115" t="s">
        <v>12546</v>
      </c>
      <c r="H163" s="107" t="s">
        <v>35</v>
      </c>
      <c r="I163" s="69">
        <v>45589.573414351849</v>
      </c>
      <c r="J163" s="124" t="s">
        <v>12549</v>
      </c>
      <c r="K163" s="107" t="s">
        <v>35</v>
      </c>
      <c r="L163" s="69">
        <v>45594.382650462961</v>
      </c>
      <c r="M163" s="70" t="s">
        <v>35</v>
      </c>
      <c r="N163" s="69">
        <v>45594.382650462961</v>
      </c>
      <c r="O163" s="108" t="b">
        <v>0</v>
      </c>
      <c r="P163" s="14"/>
      <c r="Q163" s="108" t="b">
        <v>1</v>
      </c>
      <c r="R163" s="69">
        <v>45594.382696759261</v>
      </c>
      <c r="S163" s="130"/>
      <c r="T163" t="str">
        <f>_xlfn.IFNA(VLOOKUP(C163,Dashboard!$B$2:$V$1276,21,0),"HAPUS")</f>
        <v>HAPUS</v>
      </c>
    </row>
    <row r="164" spans="1:20" ht="13.8" thickBot="1">
      <c r="A164" s="103">
        <v>163</v>
      </c>
      <c r="B164" s="63" t="s">
        <v>946</v>
      </c>
      <c r="C164" s="63" t="s">
        <v>944</v>
      </c>
      <c r="D164" s="62">
        <v>45588.377372685187</v>
      </c>
      <c r="E164" s="63" t="s">
        <v>11004</v>
      </c>
      <c r="F164" s="63" t="s">
        <v>22</v>
      </c>
      <c r="G164" s="113" t="s">
        <v>12546</v>
      </c>
      <c r="H164" s="111" t="s">
        <v>35</v>
      </c>
      <c r="I164" s="62">
        <v>45589.589791666665</v>
      </c>
      <c r="J164" s="114" t="s">
        <v>12549</v>
      </c>
      <c r="K164" s="111" t="s">
        <v>35</v>
      </c>
      <c r="L164" s="62">
        <v>45594.382291666669</v>
      </c>
      <c r="M164" s="63" t="s">
        <v>35</v>
      </c>
      <c r="N164" s="62">
        <v>45594.382291666669</v>
      </c>
      <c r="O164" s="104" t="b">
        <v>0</v>
      </c>
      <c r="P164" s="9"/>
      <c r="Q164" s="104" t="b">
        <v>1</v>
      </c>
      <c r="R164" s="62">
        <v>45594.382349537038</v>
      </c>
      <c r="S164" s="129"/>
      <c r="T164" t="str">
        <f>_xlfn.IFNA(VLOOKUP(C164,Dashboard!$B$2:$V$1276,21,0),"HAPUS")</f>
        <v>HAPUS</v>
      </c>
    </row>
    <row r="165" spans="1:20" ht="13.8" thickBot="1">
      <c r="A165" s="106">
        <v>164</v>
      </c>
      <c r="B165" s="70" t="s">
        <v>949</v>
      </c>
      <c r="C165" s="70" t="s">
        <v>947</v>
      </c>
      <c r="D165" s="69">
        <v>45588.377372685187</v>
      </c>
      <c r="E165" s="70" t="s">
        <v>11004</v>
      </c>
      <c r="F165" s="70" t="s">
        <v>183</v>
      </c>
      <c r="G165" s="115" t="s">
        <v>12546</v>
      </c>
      <c r="H165" s="107" t="s">
        <v>35</v>
      </c>
      <c r="I165" s="69">
        <v>45589.616249999999</v>
      </c>
      <c r="J165" s="112" t="s">
        <v>12545</v>
      </c>
      <c r="K165" s="107" t="s">
        <v>35</v>
      </c>
      <c r="L165" s="69">
        <v>45594.400104166663</v>
      </c>
      <c r="M165" s="70" t="s">
        <v>35</v>
      </c>
      <c r="N165" s="69">
        <v>45594.400104166663</v>
      </c>
      <c r="O165" s="108" t="b">
        <v>0</v>
      </c>
      <c r="P165" s="14"/>
      <c r="Q165" s="108" t="b">
        <v>1</v>
      </c>
      <c r="R165" s="69">
        <v>45594.400150462963</v>
      </c>
      <c r="S165" s="130"/>
      <c r="T165" t="str">
        <f>_xlfn.IFNA(VLOOKUP(C165,Dashboard!$B$2:$V$1276,21,0),"HAPUS")</f>
        <v>BELUM SPS</v>
      </c>
    </row>
    <row r="166" spans="1:20" ht="13.8" thickBot="1">
      <c r="A166" s="103">
        <v>165</v>
      </c>
      <c r="B166" s="63" t="s">
        <v>955</v>
      </c>
      <c r="C166" s="63" t="s">
        <v>953</v>
      </c>
      <c r="D166" s="62">
        <v>45588.377372685187</v>
      </c>
      <c r="E166" s="63" t="s">
        <v>11004</v>
      </c>
      <c r="F166" s="63" t="s">
        <v>325</v>
      </c>
      <c r="G166" s="113" t="s">
        <v>12546</v>
      </c>
      <c r="H166" s="111" t="s">
        <v>35</v>
      </c>
      <c r="I166" s="62">
        <v>45589.617002314815</v>
      </c>
      <c r="J166" s="114" t="s">
        <v>12549</v>
      </c>
      <c r="K166" s="111" t="s">
        <v>35</v>
      </c>
      <c r="L166" s="62">
        <v>45594.385613425926</v>
      </c>
      <c r="M166" s="63" t="s">
        <v>35</v>
      </c>
      <c r="N166" s="62">
        <v>45594.385613425926</v>
      </c>
      <c r="O166" s="104" t="b">
        <v>0</v>
      </c>
      <c r="P166" s="9"/>
      <c r="Q166" s="104" t="b">
        <v>1</v>
      </c>
      <c r="R166" s="62">
        <v>45594.386064814818</v>
      </c>
      <c r="S166" s="129"/>
      <c r="T166" t="str">
        <f>_xlfn.IFNA(VLOOKUP(C166,Dashboard!$B$2:$V$1276,21,0),"HAPUS")</f>
        <v>BELUM SPS</v>
      </c>
    </row>
    <row r="167" spans="1:20" ht="13.8" thickBot="1">
      <c r="A167" s="106">
        <v>166</v>
      </c>
      <c r="B167" s="70" t="s">
        <v>964</v>
      </c>
      <c r="C167" s="70" t="s">
        <v>962</v>
      </c>
      <c r="D167" s="69">
        <v>45588.377372685187</v>
      </c>
      <c r="E167" s="70" t="s">
        <v>11004</v>
      </c>
      <c r="F167" s="70" t="s">
        <v>183</v>
      </c>
      <c r="G167" s="115" t="s">
        <v>12546</v>
      </c>
      <c r="H167" s="107" t="s">
        <v>35</v>
      </c>
      <c r="I167" s="69">
        <v>45589.619942129626</v>
      </c>
      <c r="J167" s="124" t="s">
        <v>12549</v>
      </c>
      <c r="K167" s="107" t="s">
        <v>35</v>
      </c>
      <c r="L167" s="69">
        <v>45594.386342592596</v>
      </c>
      <c r="M167" s="70" t="s">
        <v>35</v>
      </c>
      <c r="N167" s="69">
        <v>45594.386342592596</v>
      </c>
      <c r="O167" s="108" t="b">
        <v>0</v>
      </c>
      <c r="P167" s="14"/>
      <c r="Q167" s="108" t="b">
        <v>1</v>
      </c>
      <c r="R167" s="69">
        <v>45594.386400462965</v>
      </c>
      <c r="S167" s="130"/>
      <c r="T167" t="str">
        <f>_xlfn.IFNA(VLOOKUP(C167,Dashboard!$B$2:$V$1276,21,0),"HAPUS")</f>
        <v>HAPUS</v>
      </c>
    </row>
    <row r="168" spans="1:20" ht="13.8" thickBot="1">
      <c r="A168" s="103">
        <v>167</v>
      </c>
      <c r="B168" s="63" t="s">
        <v>967</v>
      </c>
      <c r="C168" s="63" t="s">
        <v>965</v>
      </c>
      <c r="D168" s="62">
        <v>45588.377372685187</v>
      </c>
      <c r="E168" s="63" t="s">
        <v>11004</v>
      </c>
      <c r="F168" s="63" t="s">
        <v>22</v>
      </c>
      <c r="G168" s="113" t="s">
        <v>12546</v>
      </c>
      <c r="H168" s="111" t="s">
        <v>35</v>
      </c>
      <c r="I168" s="62">
        <v>45589.624328703707</v>
      </c>
      <c r="J168" s="114" t="s">
        <v>12549</v>
      </c>
      <c r="K168" s="111" t="s">
        <v>35</v>
      </c>
      <c r="L168" s="62">
        <v>45594.379432870373</v>
      </c>
      <c r="M168" s="63" t="s">
        <v>35</v>
      </c>
      <c r="N168" s="62">
        <v>45594.379432870373</v>
      </c>
      <c r="O168" s="104" t="b">
        <v>0</v>
      </c>
      <c r="P168" s="9"/>
      <c r="Q168" s="104" t="b">
        <v>1</v>
      </c>
      <c r="R168" s="62">
        <v>45594.379479166666</v>
      </c>
      <c r="S168" s="129"/>
      <c r="T168" t="str">
        <f>_xlfn.IFNA(VLOOKUP(C168,Dashboard!$B$2:$V$1276,21,0),"HAPUS")</f>
        <v>BELUM SPS</v>
      </c>
    </row>
    <row r="169" spans="1:20" ht="13.8" thickBot="1">
      <c r="A169" s="106">
        <v>168</v>
      </c>
      <c r="B169" s="70" t="s">
        <v>970</v>
      </c>
      <c r="C169" s="70" t="s">
        <v>968</v>
      </c>
      <c r="D169" s="69">
        <v>45588.379745370374</v>
      </c>
      <c r="E169" s="70" t="s">
        <v>11007</v>
      </c>
      <c r="F169" s="70" t="s">
        <v>22</v>
      </c>
      <c r="G169" s="115" t="s">
        <v>12546</v>
      </c>
      <c r="H169" s="107" t="s">
        <v>35</v>
      </c>
      <c r="I169" s="69">
        <v>45589.626898148148</v>
      </c>
      <c r="J169" s="112" t="s">
        <v>12545</v>
      </c>
      <c r="K169" s="107" t="s">
        <v>35</v>
      </c>
      <c r="L169" s="69">
        <v>45594.402604166666</v>
      </c>
      <c r="M169" s="70" t="s">
        <v>35</v>
      </c>
      <c r="N169" s="69">
        <v>45594.402604166666</v>
      </c>
      <c r="O169" s="108" t="b">
        <v>0</v>
      </c>
      <c r="P169" s="14"/>
      <c r="Q169" s="108" t="b">
        <v>1</v>
      </c>
      <c r="R169" s="69">
        <v>45594.402650462966</v>
      </c>
      <c r="S169" s="130"/>
      <c r="T169" t="str">
        <f>_xlfn.IFNA(VLOOKUP(C169,Dashboard!$B$2:$V$1276,21,0),"HAPUS")</f>
        <v>BELUM SPS</v>
      </c>
    </row>
    <row r="170" spans="1:20" ht="13.8" thickBot="1">
      <c r="A170" s="103">
        <v>169</v>
      </c>
      <c r="B170" s="63" t="s">
        <v>981</v>
      </c>
      <c r="C170" s="63" t="s">
        <v>979</v>
      </c>
      <c r="D170" s="62">
        <v>45588.380567129629</v>
      </c>
      <c r="E170" s="63" t="s">
        <v>11007</v>
      </c>
      <c r="F170" s="63" t="s">
        <v>22</v>
      </c>
      <c r="G170" s="113" t="s">
        <v>12546</v>
      </c>
      <c r="H170" s="111" t="s">
        <v>35</v>
      </c>
      <c r="I170" s="62">
        <v>45589.633715277778</v>
      </c>
      <c r="J170" s="114" t="s">
        <v>12549</v>
      </c>
      <c r="K170" s="111" t="s">
        <v>35</v>
      </c>
      <c r="L170" s="62">
        <v>45594.380011574074</v>
      </c>
      <c r="M170" s="63" t="s">
        <v>35</v>
      </c>
      <c r="N170" s="62">
        <v>45594.380011574074</v>
      </c>
      <c r="O170" s="104" t="b">
        <v>0</v>
      </c>
      <c r="P170" s="9"/>
      <c r="Q170" s="104" t="b">
        <v>1</v>
      </c>
      <c r="R170" s="62">
        <v>45594.380069444444</v>
      </c>
      <c r="S170" s="129"/>
      <c r="T170" t="str">
        <f>_xlfn.IFNA(VLOOKUP(C170,Dashboard!$B$2:$V$1276,21,0),"HAPUS")</f>
        <v>BELUM SPS</v>
      </c>
    </row>
    <row r="171" spans="1:20" ht="13.8" thickBot="1">
      <c r="A171" s="106">
        <v>170</v>
      </c>
      <c r="B171" s="133" t="s">
        <v>1005</v>
      </c>
      <c r="C171" s="70" t="s">
        <v>1003</v>
      </c>
      <c r="D171" s="69">
        <v>45588.380844907406</v>
      </c>
      <c r="E171" s="70" t="s">
        <v>11007</v>
      </c>
      <c r="F171" s="70" t="s">
        <v>482</v>
      </c>
      <c r="G171" s="115" t="s">
        <v>12546</v>
      </c>
      <c r="H171" s="107" t="s">
        <v>35</v>
      </c>
      <c r="I171" s="69">
        <v>45589.636319444442</v>
      </c>
      <c r="J171" s="124" t="s">
        <v>12549</v>
      </c>
      <c r="K171" s="107" t="s">
        <v>35</v>
      </c>
      <c r="L171" s="69">
        <v>45594.389201388891</v>
      </c>
      <c r="M171" s="70" t="s">
        <v>35</v>
      </c>
      <c r="N171" s="69">
        <v>45594.389201388891</v>
      </c>
      <c r="O171" s="108" t="b">
        <v>0</v>
      </c>
      <c r="P171" s="14"/>
      <c r="Q171" s="108" t="b">
        <v>1</v>
      </c>
      <c r="R171" s="69">
        <v>45594.38921296296</v>
      </c>
      <c r="S171" s="130"/>
      <c r="T171" t="str">
        <f>_xlfn.IFNA(VLOOKUP(C171,Dashboard!$B$2:$V$1276,21,0),"HAPUS")</f>
        <v>BELUM SPS</v>
      </c>
    </row>
    <row r="172" spans="1:20" ht="13.8" thickBot="1">
      <c r="A172" s="134">
        <v>171</v>
      </c>
      <c r="B172" s="135" t="s">
        <v>1237</v>
      </c>
      <c r="C172" s="63" t="s">
        <v>1235</v>
      </c>
      <c r="D172" s="62">
        <v>45588.699965277781</v>
      </c>
      <c r="E172" s="63" t="s">
        <v>11231</v>
      </c>
      <c r="F172" s="63" t="s">
        <v>183</v>
      </c>
      <c r="G172" s="119" t="s">
        <v>12544</v>
      </c>
      <c r="H172" s="111" t="s">
        <v>35</v>
      </c>
      <c r="I172" s="62">
        <v>45589.637118055558</v>
      </c>
      <c r="J172" s="114" t="s">
        <v>12549</v>
      </c>
      <c r="K172" s="111" t="s">
        <v>35</v>
      </c>
      <c r="L172" s="62">
        <v>45589.711076388892</v>
      </c>
      <c r="M172" s="63" t="s">
        <v>35</v>
      </c>
      <c r="N172" s="62">
        <v>45589.711076388892</v>
      </c>
      <c r="O172" s="104" t="b">
        <v>0</v>
      </c>
      <c r="P172" s="9"/>
      <c r="Q172" s="104" t="b">
        <v>1</v>
      </c>
      <c r="R172" s="62">
        <v>45589.711122685185</v>
      </c>
      <c r="S172" s="129"/>
      <c r="T172" t="str">
        <f>_xlfn.IFNA(VLOOKUP(C172,Dashboard!$B$2:$V$1276,21,0),"HAPUS")</f>
        <v>HAPUS</v>
      </c>
    </row>
    <row r="173" spans="1:20" ht="13.8" thickBot="1">
      <c r="A173" s="106">
        <v>172</v>
      </c>
      <c r="B173" s="70" t="s">
        <v>1250</v>
      </c>
      <c r="C173" s="70" t="s">
        <v>1248</v>
      </c>
      <c r="D173" s="69">
        <v>45588.696342592593</v>
      </c>
      <c r="E173" s="70" t="s">
        <v>11231</v>
      </c>
      <c r="F173" s="70" t="s">
        <v>216</v>
      </c>
      <c r="G173" s="117" t="s">
        <v>12544</v>
      </c>
      <c r="H173" s="107" t="s">
        <v>35</v>
      </c>
      <c r="I173" s="69">
        <v>45589.63726851852</v>
      </c>
      <c r="J173" s="124" t="s">
        <v>12549</v>
      </c>
      <c r="K173" s="107" t="s">
        <v>35</v>
      </c>
      <c r="L173" s="69">
        <v>45589.70826388889</v>
      </c>
      <c r="M173" s="70" t="s">
        <v>35</v>
      </c>
      <c r="N173" s="69">
        <v>45589.70826388889</v>
      </c>
      <c r="O173" s="108" t="b">
        <v>0</v>
      </c>
      <c r="P173" s="14"/>
      <c r="Q173" s="108" t="b">
        <v>1</v>
      </c>
      <c r="R173" s="69">
        <v>45589.708310185182</v>
      </c>
      <c r="S173" s="130"/>
      <c r="T173" t="str">
        <f>_xlfn.IFNA(VLOOKUP(C173,Dashboard!$B$2:$V$1276,21,0),"HAPUS")</f>
        <v>HAPUS</v>
      </c>
    </row>
    <row r="174" spans="1:20" ht="13.8" thickBot="1">
      <c r="A174" s="103">
        <v>173</v>
      </c>
      <c r="B174" s="63" t="s">
        <v>1217</v>
      </c>
      <c r="C174" s="63" t="s">
        <v>1215</v>
      </c>
      <c r="D174" s="62">
        <v>45588.694560185184</v>
      </c>
      <c r="E174" s="63" t="s">
        <v>11231</v>
      </c>
      <c r="F174" s="63" t="s">
        <v>22</v>
      </c>
      <c r="G174" s="119" t="s">
        <v>12544</v>
      </c>
      <c r="H174" s="111" t="s">
        <v>35</v>
      </c>
      <c r="I174" s="62">
        <v>45589.637453703705</v>
      </c>
      <c r="J174" s="114" t="s">
        <v>12549</v>
      </c>
      <c r="K174" s="111" t="s">
        <v>35</v>
      </c>
      <c r="L174" s="62">
        <v>45589.710833333331</v>
      </c>
      <c r="M174" s="63" t="s">
        <v>35</v>
      </c>
      <c r="N174" s="62">
        <v>45589.710833333331</v>
      </c>
      <c r="O174" s="104" t="b">
        <v>0</v>
      </c>
      <c r="P174" s="9"/>
      <c r="Q174" s="104" t="b">
        <v>1</v>
      </c>
      <c r="R174" s="62">
        <v>45589.710868055554</v>
      </c>
      <c r="S174" s="129"/>
      <c r="T174" t="str">
        <f>_xlfn.IFNA(VLOOKUP(C174,Dashboard!$B$2:$V$1276,21,0),"HAPUS")</f>
        <v>BELUM SPS</v>
      </c>
    </row>
    <row r="175" spans="1:20" ht="13.8" thickBot="1">
      <c r="A175" s="106">
        <v>174</v>
      </c>
      <c r="B175" s="70" t="s">
        <v>1208</v>
      </c>
      <c r="C175" s="70" t="s">
        <v>1206</v>
      </c>
      <c r="D175" s="69">
        <v>45588.694340277776</v>
      </c>
      <c r="E175" s="70" t="s">
        <v>11231</v>
      </c>
      <c r="F175" s="70" t="s">
        <v>183</v>
      </c>
      <c r="G175" s="117" t="s">
        <v>12544</v>
      </c>
      <c r="H175" s="107" t="s">
        <v>35</v>
      </c>
      <c r="I175" s="69">
        <v>45589.637604166666</v>
      </c>
      <c r="J175" s="124" t="s">
        <v>12549</v>
      </c>
      <c r="K175" s="107" t="s">
        <v>35</v>
      </c>
      <c r="L175" s="69">
        <v>45589.710520833331</v>
      </c>
      <c r="M175" s="70" t="s">
        <v>35</v>
      </c>
      <c r="N175" s="69">
        <v>45589.710520833331</v>
      </c>
      <c r="O175" s="108" t="b">
        <v>0</v>
      </c>
      <c r="P175" s="14"/>
      <c r="Q175" s="108" t="b">
        <v>1</v>
      </c>
      <c r="R175" s="69">
        <v>45589.710555555554</v>
      </c>
      <c r="S175" s="130"/>
      <c r="T175" t="str">
        <f>_xlfn.IFNA(VLOOKUP(C175,Dashboard!$B$2:$V$1276,21,0),"HAPUS")</f>
        <v>HAPUS</v>
      </c>
    </row>
    <row r="176" spans="1:20" ht="13.8" thickBot="1">
      <c r="A176" s="103">
        <v>175</v>
      </c>
      <c r="B176" s="63" t="s">
        <v>1244</v>
      </c>
      <c r="C176" s="63" t="s">
        <v>1242</v>
      </c>
      <c r="D176" s="62">
        <v>45588.696168981478</v>
      </c>
      <c r="E176" s="63" t="s">
        <v>11231</v>
      </c>
      <c r="F176" s="63" t="s">
        <v>482</v>
      </c>
      <c r="G176" s="119" t="s">
        <v>12544</v>
      </c>
      <c r="H176" s="111" t="s">
        <v>35</v>
      </c>
      <c r="I176" s="62">
        <v>45589.637743055559</v>
      </c>
      <c r="J176" s="114" t="s">
        <v>12549</v>
      </c>
      <c r="K176" s="111" t="s">
        <v>35</v>
      </c>
      <c r="L176" s="62">
        <v>45589.71025462963</v>
      </c>
      <c r="M176" s="63" t="s">
        <v>35</v>
      </c>
      <c r="N176" s="62">
        <v>45589.71025462963</v>
      </c>
      <c r="O176" s="104" t="b">
        <v>0</v>
      </c>
      <c r="P176" s="9"/>
      <c r="Q176" s="104" t="b">
        <v>1</v>
      </c>
      <c r="R176" s="62">
        <v>45589.710289351853</v>
      </c>
      <c r="S176" s="129"/>
      <c r="T176" t="str">
        <f>_xlfn.IFNA(VLOOKUP(C176,Dashboard!$B$2:$V$1276,21,0),"HAPUS")</f>
        <v>HAPUS</v>
      </c>
    </row>
    <row r="177" spans="1:20" ht="13.8" thickBot="1">
      <c r="A177" s="106">
        <v>176</v>
      </c>
      <c r="B177" s="70" t="s">
        <v>1232</v>
      </c>
      <c r="C177" s="70" t="s">
        <v>1230</v>
      </c>
      <c r="D177" s="69">
        <v>45588.695613425924</v>
      </c>
      <c r="E177" s="70" t="s">
        <v>11231</v>
      </c>
      <c r="F177" s="70" t="s">
        <v>216</v>
      </c>
      <c r="G177" s="117" t="s">
        <v>12544</v>
      </c>
      <c r="H177" s="107" t="s">
        <v>35</v>
      </c>
      <c r="I177" s="69">
        <v>45589.63789351852</v>
      </c>
      <c r="J177" s="124" t="s">
        <v>12549</v>
      </c>
      <c r="K177" s="107" t="s">
        <v>35</v>
      </c>
      <c r="L177" s="69">
        <v>45589.709421296298</v>
      </c>
      <c r="M177" s="70" t="s">
        <v>35</v>
      </c>
      <c r="N177" s="69">
        <v>45589.709421296298</v>
      </c>
      <c r="O177" s="108" t="b">
        <v>0</v>
      </c>
      <c r="P177" s="14"/>
      <c r="Q177" s="108" t="b">
        <v>1</v>
      </c>
      <c r="R177" s="69">
        <v>45589.709456018521</v>
      </c>
      <c r="S177" s="130"/>
      <c r="T177" t="str">
        <f>_xlfn.IFNA(VLOOKUP(C177,Dashboard!$B$2:$V$1276,21,0),"HAPUS")</f>
        <v>BELUM SPS</v>
      </c>
    </row>
    <row r="178" spans="1:20" ht="13.8" thickBot="1">
      <c r="A178" s="103">
        <v>177</v>
      </c>
      <c r="B178" s="63" t="s">
        <v>1226</v>
      </c>
      <c r="C178" s="63" t="s">
        <v>1224</v>
      </c>
      <c r="D178" s="62">
        <v>45588.695150462961</v>
      </c>
      <c r="E178" s="63" t="s">
        <v>11231</v>
      </c>
      <c r="F178" s="63" t="s">
        <v>22</v>
      </c>
      <c r="G178" s="119" t="s">
        <v>12544</v>
      </c>
      <c r="H178" s="111" t="s">
        <v>35</v>
      </c>
      <c r="I178" s="62">
        <v>45589.638043981482</v>
      </c>
      <c r="J178" s="114" t="s">
        <v>12549</v>
      </c>
      <c r="K178" s="111" t="s">
        <v>35</v>
      </c>
      <c r="L178" s="62">
        <v>45589.709976851853</v>
      </c>
      <c r="M178" s="63" t="s">
        <v>35</v>
      </c>
      <c r="N178" s="62">
        <v>45589.709976851853</v>
      </c>
      <c r="O178" s="104" t="b">
        <v>0</v>
      </c>
      <c r="P178" s="9"/>
      <c r="Q178" s="104" t="b">
        <v>1</v>
      </c>
      <c r="R178" s="62">
        <v>45589.710034722222</v>
      </c>
      <c r="S178" s="129"/>
      <c r="T178" t="str">
        <f>_xlfn.IFNA(VLOOKUP(C178,Dashboard!$B$2:$V$1276,21,0),"HAPUS")</f>
        <v>HAPUS</v>
      </c>
    </row>
    <row r="179" spans="1:20" ht="13.8" thickBot="1">
      <c r="A179" s="106">
        <v>178</v>
      </c>
      <c r="B179" s="70" t="s">
        <v>1253</v>
      </c>
      <c r="C179" s="70" t="s">
        <v>1251</v>
      </c>
      <c r="D179" s="69">
        <v>45588.696458333332</v>
      </c>
      <c r="E179" s="70" t="s">
        <v>11231</v>
      </c>
      <c r="F179" s="70" t="s">
        <v>216</v>
      </c>
      <c r="G179" s="117" t="s">
        <v>12544</v>
      </c>
      <c r="H179" s="107" t="s">
        <v>35</v>
      </c>
      <c r="I179" s="69">
        <v>45589.638159722221</v>
      </c>
      <c r="J179" s="124" t="s">
        <v>12549</v>
      </c>
      <c r="K179" s="107" t="s">
        <v>35</v>
      </c>
      <c r="L179" s="69">
        <v>45589.709675925929</v>
      </c>
      <c r="M179" s="70" t="s">
        <v>35</v>
      </c>
      <c r="N179" s="69">
        <v>45589.709675925929</v>
      </c>
      <c r="O179" s="108" t="b">
        <v>0</v>
      </c>
      <c r="P179" s="14"/>
      <c r="Q179" s="108" t="b">
        <v>1</v>
      </c>
      <c r="R179" s="69">
        <v>45589.709710648145</v>
      </c>
      <c r="S179" s="130"/>
      <c r="T179" t="str">
        <f>_xlfn.IFNA(VLOOKUP(C179,Dashboard!$B$2:$V$1276,21,0),"HAPUS")</f>
        <v>HAPUS</v>
      </c>
    </row>
    <row r="180" spans="1:20" ht="13.8" thickBot="1">
      <c r="A180" s="103">
        <v>179</v>
      </c>
      <c r="B180" s="63" t="s">
        <v>1061</v>
      </c>
      <c r="C180" s="63" t="s">
        <v>1059</v>
      </c>
      <c r="D180" s="62">
        <v>45588.384062500001</v>
      </c>
      <c r="E180" s="63" t="s">
        <v>11007</v>
      </c>
      <c r="F180" s="63" t="s">
        <v>194</v>
      </c>
      <c r="G180" s="113" t="s">
        <v>12546</v>
      </c>
      <c r="H180" s="111" t="s">
        <v>35</v>
      </c>
      <c r="I180" s="62">
        <v>45589.646087962959</v>
      </c>
      <c r="J180" s="114" t="s">
        <v>12549</v>
      </c>
      <c r="K180" s="111" t="s">
        <v>35</v>
      </c>
      <c r="L180" s="62">
        <v>45594.380358796298</v>
      </c>
      <c r="M180" s="63" t="s">
        <v>35</v>
      </c>
      <c r="N180" s="62">
        <v>45594.380358796298</v>
      </c>
      <c r="O180" s="104" t="b">
        <v>0</v>
      </c>
      <c r="P180" s="9"/>
      <c r="Q180" s="104" t="b">
        <v>1</v>
      </c>
      <c r="R180" s="62">
        <v>45594.380393518521</v>
      </c>
      <c r="S180" s="129"/>
      <c r="T180" t="str">
        <f>_xlfn.IFNA(VLOOKUP(C180,Dashboard!$B$2:$V$1276,21,0),"HAPUS")</f>
        <v>HAPUS</v>
      </c>
    </row>
    <row r="181" spans="1:20" ht="13.8" thickBot="1">
      <c r="A181" s="106">
        <v>180</v>
      </c>
      <c r="B181" s="70" t="s">
        <v>1074</v>
      </c>
      <c r="C181" s="70" t="s">
        <v>1072</v>
      </c>
      <c r="D181" s="69">
        <v>45588.464259259257</v>
      </c>
      <c r="E181" s="70" t="s">
        <v>11231</v>
      </c>
      <c r="F181" s="70" t="s">
        <v>183</v>
      </c>
      <c r="G181" s="115" t="s">
        <v>12546</v>
      </c>
      <c r="H181" s="107" t="s">
        <v>35</v>
      </c>
      <c r="I181" s="69">
        <v>45589.648090277777</v>
      </c>
      <c r="J181" s="112" t="s">
        <v>12545</v>
      </c>
      <c r="K181" s="107" t="s">
        <v>35</v>
      </c>
      <c r="L181" s="69">
        <v>45594.399687500001</v>
      </c>
      <c r="M181" s="70" t="s">
        <v>35</v>
      </c>
      <c r="N181" s="69">
        <v>45594.399687500001</v>
      </c>
      <c r="O181" s="108" t="b">
        <v>0</v>
      </c>
      <c r="P181" s="14"/>
      <c r="Q181" s="108" t="b">
        <v>1</v>
      </c>
      <c r="R181" s="69">
        <v>45594.399733796294</v>
      </c>
      <c r="S181" s="130"/>
      <c r="T181" t="str">
        <f>_xlfn.IFNA(VLOOKUP(C181,Dashboard!$B$2:$V$1276,21,0),"HAPUS")</f>
        <v>HAPUS</v>
      </c>
    </row>
    <row r="182" spans="1:20" ht="13.8" thickBot="1">
      <c r="A182" s="103">
        <v>181</v>
      </c>
      <c r="B182" s="63" t="s">
        <v>1079</v>
      </c>
      <c r="C182" s="63" t="s">
        <v>1077</v>
      </c>
      <c r="D182" s="62">
        <v>45588.464259259257</v>
      </c>
      <c r="E182" s="63" t="s">
        <v>11231</v>
      </c>
      <c r="F182" s="63" t="s">
        <v>83</v>
      </c>
      <c r="G182" s="113" t="s">
        <v>12546</v>
      </c>
      <c r="H182" s="111" t="s">
        <v>35</v>
      </c>
      <c r="I182" s="62">
        <v>45589.649247685185</v>
      </c>
      <c r="J182" s="114" t="s">
        <v>12549</v>
      </c>
      <c r="K182" s="111" t="s">
        <v>35</v>
      </c>
      <c r="L182" s="62">
        <v>45594.380810185183</v>
      </c>
      <c r="M182" s="63" t="s">
        <v>35</v>
      </c>
      <c r="N182" s="62">
        <v>45594.380810185183</v>
      </c>
      <c r="O182" s="104" t="b">
        <v>0</v>
      </c>
      <c r="P182" s="9"/>
      <c r="Q182" s="104" t="b">
        <v>1</v>
      </c>
      <c r="R182" s="62">
        <v>45594.380844907406</v>
      </c>
      <c r="S182" s="129"/>
      <c r="T182" t="str">
        <f>_xlfn.IFNA(VLOOKUP(C182,Dashboard!$B$2:$V$1276,21,0),"HAPUS")</f>
        <v>HAPUS</v>
      </c>
    </row>
    <row r="183" spans="1:20" ht="13.8" thickBot="1">
      <c r="A183" s="106">
        <v>182</v>
      </c>
      <c r="B183" s="70" t="s">
        <v>659</v>
      </c>
      <c r="C183" s="70" t="s">
        <v>657</v>
      </c>
      <c r="D183" s="69">
        <v>45588.385671296295</v>
      </c>
      <c r="E183" s="70" t="s">
        <v>11007</v>
      </c>
      <c r="F183" s="70" t="s">
        <v>660</v>
      </c>
      <c r="G183" s="115" t="s">
        <v>12546</v>
      </c>
      <c r="H183" s="107" t="s">
        <v>35</v>
      </c>
      <c r="I183" s="69">
        <v>45589.657395833332</v>
      </c>
      <c r="J183" s="124" t="s">
        <v>12549</v>
      </c>
      <c r="K183" s="107" t="s">
        <v>35</v>
      </c>
      <c r="L183" s="69">
        <v>45594.381192129629</v>
      </c>
      <c r="M183" s="70" t="s">
        <v>35</v>
      </c>
      <c r="N183" s="69">
        <v>45594.381192129629</v>
      </c>
      <c r="O183" s="108" t="b">
        <v>0</v>
      </c>
      <c r="P183" s="14"/>
      <c r="Q183" s="108" t="b">
        <v>1</v>
      </c>
      <c r="R183" s="69">
        <v>45594.381226851852</v>
      </c>
      <c r="S183" s="130"/>
      <c r="T183" t="str">
        <f>_xlfn.IFNA(VLOOKUP(C183,Dashboard!$B$2:$V$1276,21,0),"HAPUS")</f>
        <v>BELUM SPS</v>
      </c>
    </row>
    <row r="184" spans="1:20" ht="13.8" thickBot="1">
      <c r="A184" s="103">
        <v>183</v>
      </c>
      <c r="B184" s="63" t="s">
        <v>1033</v>
      </c>
      <c r="C184" s="9"/>
      <c r="D184" s="9"/>
      <c r="E184" s="9"/>
      <c r="F184" s="9"/>
      <c r="G184" s="113" t="s">
        <v>12546</v>
      </c>
      <c r="H184" s="111" t="s">
        <v>35</v>
      </c>
      <c r="I184" s="62">
        <v>45589.657592592594</v>
      </c>
      <c r="J184" s="110" t="s">
        <v>12545</v>
      </c>
      <c r="K184" s="111" t="s">
        <v>35</v>
      </c>
      <c r="L184" s="62">
        <v>45594.400995370372</v>
      </c>
      <c r="M184" s="9"/>
      <c r="N184" s="9"/>
      <c r="O184" s="104" t="b">
        <v>0</v>
      </c>
      <c r="P184" s="9"/>
      <c r="Q184" s="104" t="b">
        <v>1</v>
      </c>
      <c r="R184" s="62">
        <v>45594.401018518518</v>
      </c>
      <c r="S184" s="129"/>
      <c r="T184" t="str">
        <f>_xlfn.IFNA(VLOOKUP(C184,Dashboard!$B$2:$V$1276,21,0),"HAPUS")</f>
        <v>HAPUS</v>
      </c>
    </row>
    <row r="185" spans="1:20" ht="13.8" thickBot="1">
      <c r="A185" s="106">
        <v>184</v>
      </c>
      <c r="B185" s="70" t="s">
        <v>1089</v>
      </c>
      <c r="C185" s="70" t="s">
        <v>1087</v>
      </c>
      <c r="D185" s="69">
        <v>45588.464259259257</v>
      </c>
      <c r="E185" s="70" t="s">
        <v>11231</v>
      </c>
      <c r="F185" s="70" t="s">
        <v>194</v>
      </c>
      <c r="G185" s="115" t="s">
        <v>12546</v>
      </c>
      <c r="H185" s="107" t="s">
        <v>35</v>
      </c>
      <c r="I185" s="69">
        <v>45589.674525462964</v>
      </c>
      <c r="J185" s="124" t="s">
        <v>12549</v>
      </c>
      <c r="K185" s="107" t="s">
        <v>35</v>
      </c>
      <c r="L185" s="69">
        <v>45594.388796296298</v>
      </c>
      <c r="M185" s="70" t="s">
        <v>35</v>
      </c>
      <c r="N185" s="69">
        <v>45594.388796296298</v>
      </c>
      <c r="O185" s="108" t="b">
        <v>0</v>
      </c>
      <c r="P185" s="14"/>
      <c r="Q185" s="108" t="b">
        <v>1</v>
      </c>
      <c r="R185" s="69">
        <v>45594.388831018521</v>
      </c>
      <c r="S185" s="130"/>
      <c r="T185" t="str">
        <f>_xlfn.IFNA(VLOOKUP(C185,Dashboard!$B$2:$V$1276,21,0),"HAPUS")</f>
        <v>HAPUS</v>
      </c>
    </row>
    <row r="186" spans="1:20" ht="13.8" thickBot="1">
      <c r="A186" s="103">
        <v>185</v>
      </c>
      <c r="B186" s="136" t="s">
        <v>858</v>
      </c>
      <c r="C186" s="63" t="s">
        <v>856</v>
      </c>
      <c r="D186" s="62">
        <v>45588.384942129633</v>
      </c>
      <c r="E186" s="63" t="s">
        <v>11007</v>
      </c>
      <c r="F186" s="63" t="s">
        <v>482</v>
      </c>
      <c r="G186" s="113" t="s">
        <v>12546</v>
      </c>
      <c r="H186" s="111" t="s">
        <v>35</v>
      </c>
      <c r="I186" s="62">
        <v>45589.682187500002</v>
      </c>
      <c r="J186" s="110" t="s">
        <v>12545</v>
      </c>
      <c r="K186" s="111" t="s">
        <v>35</v>
      </c>
      <c r="L186" s="62">
        <v>45594.401574074072</v>
      </c>
      <c r="M186" s="63" t="s">
        <v>35</v>
      </c>
      <c r="N186" s="62">
        <v>45594.401574074072</v>
      </c>
      <c r="O186" s="104" t="b">
        <v>0</v>
      </c>
      <c r="P186" s="9"/>
      <c r="Q186" s="104" t="b">
        <v>1</v>
      </c>
      <c r="R186" s="62">
        <v>45594.401608796295</v>
      </c>
      <c r="S186" s="129"/>
      <c r="T186" t="str">
        <f>_xlfn.IFNA(VLOOKUP(C186,Dashboard!$B$2:$V$1276,21,0),"HAPUS")</f>
        <v>HAPUS</v>
      </c>
    </row>
    <row r="187" spans="1:20" ht="13.8" thickBot="1">
      <c r="A187" s="137">
        <v>186</v>
      </c>
      <c r="B187" s="135" t="s">
        <v>1086</v>
      </c>
      <c r="C187" s="70" t="s">
        <v>1084</v>
      </c>
      <c r="D187" s="69">
        <v>45588.464259259257</v>
      </c>
      <c r="E187" s="70" t="s">
        <v>11231</v>
      </c>
      <c r="F187" s="70" t="s">
        <v>83</v>
      </c>
      <c r="G187" s="115" t="s">
        <v>12546</v>
      </c>
      <c r="H187" s="107" t="s">
        <v>35</v>
      </c>
      <c r="I187" s="69">
        <v>45589.74</v>
      </c>
      <c r="J187" s="124" t="s">
        <v>12549</v>
      </c>
      <c r="K187" s="107" t="s">
        <v>35</v>
      </c>
      <c r="L187" s="69">
        <v>45594.387835648151</v>
      </c>
      <c r="M187" s="70" t="s">
        <v>35</v>
      </c>
      <c r="N187" s="69">
        <v>45594.387835648151</v>
      </c>
      <c r="O187" s="108" t="b">
        <v>0</v>
      </c>
      <c r="P187" s="14"/>
      <c r="Q187" s="108" t="b">
        <v>1</v>
      </c>
      <c r="R187" s="69">
        <v>45594.387870370374</v>
      </c>
      <c r="S187" s="130"/>
      <c r="T187" t="str">
        <f>_xlfn.IFNA(VLOOKUP(C187,Dashboard!$B$2:$V$1276,21,0),"HAPUS")</f>
        <v>HAPUS</v>
      </c>
    </row>
    <row r="188" spans="1:20" ht="13.8" thickBot="1">
      <c r="A188" s="103">
        <v>187</v>
      </c>
      <c r="B188" s="63" t="s">
        <v>1270</v>
      </c>
      <c r="C188" s="63" t="s">
        <v>1268</v>
      </c>
      <c r="D188" s="62">
        <v>45589.660428240742</v>
      </c>
      <c r="E188" s="63" t="s">
        <v>11004</v>
      </c>
      <c r="F188" s="63" t="s">
        <v>194</v>
      </c>
      <c r="G188" s="113" t="s">
        <v>12546</v>
      </c>
      <c r="H188" s="111" t="s">
        <v>35</v>
      </c>
      <c r="I188" s="62">
        <v>45589.76767361111</v>
      </c>
      <c r="J188" s="110" t="s">
        <v>12545</v>
      </c>
      <c r="K188" s="111" t="s">
        <v>35</v>
      </c>
      <c r="L188" s="62">
        <v>45594.401863425926</v>
      </c>
      <c r="M188" s="63" t="s">
        <v>35</v>
      </c>
      <c r="N188" s="62">
        <v>45594.401863425926</v>
      </c>
      <c r="O188" s="104" t="b">
        <v>0</v>
      </c>
      <c r="P188" s="9"/>
      <c r="Q188" s="104" t="b">
        <v>1</v>
      </c>
      <c r="R188" s="62">
        <v>45594.401898148149</v>
      </c>
      <c r="S188" s="129"/>
      <c r="T188" t="str">
        <f>_xlfn.IFNA(VLOOKUP(C188,Dashboard!$B$2:$V$1276,21,0),"HAPUS")</f>
        <v>HAPUS</v>
      </c>
    </row>
    <row r="189" spans="1:20" ht="13.8" thickBot="1">
      <c r="A189" s="106">
        <v>188</v>
      </c>
      <c r="B189" s="70" t="s">
        <v>1273</v>
      </c>
      <c r="C189" s="14"/>
      <c r="D189" s="14"/>
      <c r="E189" s="14"/>
      <c r="F189" s="14"/>
      <c r="G189" s="115" t="s">
        <v>12546</v>
      </c>
      <c r="H189" s="107" t="s">
        <v>35</v>
      </c>
      <c r="I189" s="69">
        <v>45589.769282407404</v>
      </c>
      <c r="J189" s="112" t="s">
        <v>12545</v>
      </c>
      <c r="K189" s="107" t="s">
        <v>35</v>
      </c>
      <c r="L189" s="69">
        <v>45594.398877314816</v>
      </c>
      <c r="M189" s="14"/>
      <c r="N189" s="14"/>
      <c r="O189" s="108" t="b">
        <v>0</v>
      </c>
      <c r="P189" s="14"/>
      <c r="Q189" s="108" t="b">
        <v>1</v>
      </c>
      <c r="R189" s="69">
        <v>45594.398923611108</v>
      </c>
      <c r="S189" s="130"/>
      <c r="T189" t="str">
        <f>_xlfn.IFNA(VLOOKUP(C189,Dashboard!$B$2:$V$1276,21,0),"HAPUS")</f>
        <v>HAPUS</v>
      </c>
    </row>
    <row r="190" spans="1:20" ht="13.8" thickBot="1">
      <c r="A190" s="103">
        <v>189</v>
      </c>
      <c r="B190" s="63" t="s">
        <v>1279</v>
      </c>
      <c r="C190" s="63" t="s">
        <v>1277</v>
      </c>
      <c r="D190" s="62">
        <v>45589.660775462966</v>
      </c>
      <c r="E190" s="63" t="s">
        <v>11004</v>
      </c>
      <c r="F190" s="63" t="s">
        <v>22</v>
      </c>
      <c r="G190" s="113" t="s">
        <v>12546</v>
      </c>
      <c r="H190" s="111" t="s">
        <v>35</v>
      </c>
      <c r="I190" s="62">
        <v>45589.770972222221</v>
      </c>
      <c r="J190" s="110" t="s">
        <v>12545</v>
      </c>
      <c r="K190" s="111" t="s">
        <v>35</v>
      </c>
      <c r="L190" s="62">
        <v>45594.402997685182</v>
      </c>
      <c r="M190" s="63" t="s">
        <v>35</v>
      </c>
      <c r="N190" s="62">
        <v>45594.402997685182</v>
      </c>
      <c r="O190" s="104" t="b">
        <v>0</v>
      </c>
      <c r="P190" s="9"/>
      <c r="Q190" s="104" t="b">
        <v>1</v>
      </c>
      <c r="R190" s="62">
        <v>45594.387118055558</v>
      </c>
      <c r="S190" s="129"/>
      <c r="T190" t="str">
        <f>_xlfn.IFNA(VLOOKUP(C190,Dashboard!$B$2:$V$1276,21,0),"HAPUS")</f>
        <v>HAPUS</v>
      </c>
    </row>
    <row r="191" spans="1:20" ht="13.8" thickBot="1">
      <c r="A191" s="106">
        <v>190</v>
      </c>
      <c r="B191" s="70" t="s">
        <v>11255</v>
      </c>
      <c r="C191" s="70" t="s">
        <v>1155</v>
      </c>
      <c r="D191" s="69">
        <v>45588.601388888892</v>
      </c>
      <c r="E191" s="70" t="s">
        <v>11231</v>
      </c>
      <c r="F191" s="70" t="s">
        <v>257</v>
      </c>
      <c r="G191" s="115" t="s">
        <v>12546</v>
      </c>
      <c r="H191" s="107" t="s">
        <v>35</v>
      </c>
      <c r="I191" s="69">
        <v>45590.45716435185</v>
      </c>
      <c r="J191" s="124" t="s">
        <v>12549</v>
      </c>
      <c r="K191" s="107" t="s">
        <v>35</v>
      </c>
      <c r="L191" s="69">
        <v>45594.367037037038</v>
      </c>
      <c r="M191" s="70" t="s">
        <v>35</v>
      </c>
      <c r="N191" s="69">
        <v>45594.367037037038</v>
      </c>
      <c r="O191" s="108" t="b">
        <v>0</v>
      </c>
      <c r="P191" s="14"/>
      <c r="Q191" s="108" t="b">
        <v>1</v>
      </c>
      <c r="R191" s="69">
        <v>45594.367071759261</v>
      </c>
      <c r="S191" s="130"/>
      <c r="T191" t="str">
        <f>_xlfn.IFNA(VLOOKUP(C191,Dashboard!$B$2:$V$1276,21,0),"HAPUS")</f>
        <v>BELUM SPS</v>
      </c>
    </row>
    <row r="192" spans="1:20" ht="13.8" thickBot="1">
      <c r="A192" s="103">
        <v>191</v>
      </c>
      <c r="B192" s="63" t="s">
        <v>1322</v>
      </c>
      <c r="C192" s="63" t="s">
        <v>1320</v>
      </c>
      <c r="D192" s="62">
        <v>45589.673391203702</v>
      </c>
      <c r="E192" s="63" t="s">
        <v>11007</v>
      </c>
      <c r="F192" s="63" t="s">
        <v>22</v>
      </c>
      <c r="G192" s="113" t="s">
        <v>12546</v>
      </c>
      <c r="H192" s="111" t="s">
        <v>35</v>
      </c>
      <c r="I192" s="62">
        <v>45590.469375000001</v>
      </c>
      <c r="J192" s="114" t="s">
        <v>12549</v>
      </c>
      <c r="K192" s="111" t="s">
        <v>35</v>
      </c>
      <c r="L192" s="62">
        <v>45594.366481481484</v>
      </c>
      <c r="M192" s="63" t="s">
        <v>35</v>
      </c>
      <c r="N192" s="62">
        <v>45594.366481481484</v>
      </c>
      <c r="O192" s="104" t="b">
        <v>0</v>
      </c>
      <c r="P192" s="9"/>
      <c r="Q192" s="104" t="b">
        <v>1</v>
      </c>
      <c r="R192" s="62">
        <v>45594.366585648146</v>
      </c>
      <c r="S192" s="129"/>
      <c r="T192" t="str">
        <f>_xlfn.IFNA(VLOOKUP(C192,Dashboard!$B$2:$V$1276,21,0),"HAPUS")</f>
        <v>BELUM SPS</v>
      </c>
    </row>
    <row r="193" spans="1:20" ht="13.8" thickBot="1">
      <c r="A193" s="106">
        <v>192</v>
      </c>
      <c r="B193" s="70" t="s">
        <v>1319</v>
      </c>
      <c r="C193" s="70" t="s">
        <v>1317</v>
      </c>
      <c r="D193" s="69">
        <v>45589.673159722224</v>
      </c>
      <c r="E193" s="70" t="s">
        <v>11007</v>
      </c>
      <c r="F193" s="70" t="s">
        <v>194</v>
      </c>
      <c r="G193" s="115" t="s">
        <v>12546</v>
      </c>
      <c r="H193" s="107" t="s">
        <v>35</v>
      </c>
      <c r="I193" s="69">
        <v>45590.485682870371</v>
      </c>
      <c r="J193" s="112" t="s">
        <v>12545</v>
      </c>
      <c r="K193" s="107" t="s">
        <v>35</v>
      </c>
      <c r="L193" s="69">
        <v>45594.371342592596</v>
      </c>
      <c r="M193" s="70" t="s">
        <v>35</v>
      </c>
      <c r="N193" s="69">
        <v>45594.371342592596</v>
      </c>
      <c r="O193" s="108" t="b">
        <v>0</v>
      </c>
      <c r="P193" s="14"/>
      <c r="Q193" s="108" t="b">
        <v>1</v>
      </c>
      <c r="R193" s="69">
        <v>45594.371388888889</v>
      </c>
      <c r="S193" s="130"/>
      <c r="T193" t="str">
        <f>_xlfn.IFNA(VLOOKUP(C193,Dashboard!$B$2:$V$1276,21,0),"HAPUS")</f>
        <v>HAPUS</v>
      </c>
    </row>
    <row r="194" spans="1:20" ht="13.8" thickBot="1">
      <c r="A194" s="103">
        <v>193</v>
      </c>
      <c r="B194" s="63" t="s">
        <v>874</v>
      </c>
      <c r="C194" s="63" t="s">
        <v>872</v>
      </c>
      <c r="D194" s="9"/>
      <c r="E194" s="9"/>
      <c r="F194" s="63" t="s">
        <v>183</v>
      </c>
      <c r="G194" s="113" t="s">
        <v>12546</v>
      </c>
      <c r="H194" s="119" t="s">
        <v>12554</v>
      </c>
      <c r="I194" s="62">
        <v>45591.369953703703</v>
      </c>
      <c r="J194" s="110" t="s">
        <v>12545</v>
      </c>
      <c r="K194" s="119" t="s">
        <v>12554</v>
      </c>
      <c r="L194" s="62">
        <v>45594.40283564815</v>
      </c>
      <c r="M194" s="63" t="s">
        <v>110</v>
      </c>
      <c r="N194" s="62">
        <v>45594.40283564815</v>
      </c>
      <c r="O194" s="104" t="b">
        <v>1</v>
      </c>
      <c r="P194" s="62">
        <v>45594.40315972222</v>
      </c>
      <c r="Q194" s="104" t="b">
        <v>0</v>
      </c>
      <c r="R194" s="9"/>
      <c r="S194" s="129"/>
      <c r="T194" t="str">
        <f>_xlfn.IFNA(VLOOKUP(C194,Dashboard!$B$2:$V$1276,21,0),"HAPUS")</f>
        <v>HAPUS</v>
      </c>
    </row>
    <row r="195" spans="1:20" ht="13.8" thickBot="1">
      <c r="A195" s="106">
        <v>194</v>
      </c>
      <c r="B195" s="70" t="s">
        <v>1300</v>
      </c>
      <c r="C195" s="70" t="s">
        <v>1298</v>
      </c>
      <c r="D195" s="69">
        <v>45589.67255787037</v>
      </c>
      <c r="E195" s="70" t="s">
        <v>11007</v>
      </c>
      <c r="F195" s="70" t="s">
        <v>22</v>
      </c>
      <c r="G195" s="115" t="s">
        <v>12546</v>
      </c>
      <c r="H195" s="107" t="s">
        <v>35</v>
      </c>
      <c r="I195" s="69">
        <v>45590.616400462961</v>
      </c>
      <c r="J195" s="124" t="s">
        <v>12549</v>
      </c>
      <c r="K195" s="107" t="s">
        <v>35</v>
      </c>
      <c r="L195" s="69">
        <v>45594.368067129632</v>
      </c>
      <c r="M195" s="70" t="s">
        <v>35</v>
      </c>
      <c r="N195" s="69">
        <v>45594.368067129632</v>
      </c>
      <c r="O195" s="108" t="b">
        <v>0</v>
      </c>
      <c r="P195" s="14"/>
      <c r="Q195" s="108" t="b">
        <v>1</v>
      </c>
      <c r="R195" s="69">
        <v>45594.368101851855</v>
      </c>
      <c r="S195" s="130"/>
      <c r="T195" t="str">
        <f>_xlfn.IFNA(VLOOKUP(C195,Dashboard!$B$2:$V$1276,21,0),"HAPUS")</f>
        <v>BELUM SPS</v>
      </c>
    </row>
    <row r="196" spans="1:20" ht="13.8" thickBot="1">
      <c r="A196" s="103">
        <v>195</v>
      </c>
      <c r="B196" s="63" t="s">
        <v>1297</v>
      </c>
      <c r="C196" s="63" t="s">
        <v>1295</v>
      </c>
      <c r="D196" s="62">
        <v>45589.672094907408</v>
      </c>
      <c r="E196" s="63" t="s">
        <v>11007</v>
      </c>
      <c r="F196" s="63" t="s">
        <v>194</v>
      </c>
      <c r="G196" s="113" t="s">
        <v>12546</v>
      </c>
      <c r="H196" s="111" t="s">
        <v>35</v>
      </c>
      <c r="I196" s="62">
        <v>45590.618518518517</v>
      </c>
      <c r="J196" s="110" t="s">
        <v>12545</v>
      </c>
      <c r="K196" s="111" t="s">
        <v>35</v>
      </c>
      <c r="L196" s="62">
        <v>45594.371921296297</v>
      </c>
      <c r="M196" s="63" t="s">
        <v>35</v>
      </c>
      <c r="N196" s="62">
        <v>45594.371921296297</v>
      </c>
      <c r="O196" s="104" t="b">
        <v>0</v>
      </c>
      <c r="P196" s="9"/>
      <c r="Q196" s="104" t="b">
        <v>1</v>
      </c>
      <c r="R196" s="62">
        <v>45594.37195601852</v>
      </c>
      <c r="S196" s="129"/>
      <c r="T196" t="str">
        <f>_xlfn.IFNA(VLOOKUP(C196,Dashboard!$B$2:$V$1276,21,0),"HAPUS")</f>
        <v>HAPUS</v>
      </c>
    </row>
    <row r="197" spans="1:20" ht="13.8" thickBot="1">
      <c r="A197" s="106">
        <v>196</v>
      </c>
      <c r="B197" s="70" t="s">
        <v>1291</v>
      </c>
      <c r="C197" s="70" t="s">
        <v>1289</v>
      </c>
      <c r="D197" s="69">
        <v>45589.661134259259</v>
      </c>
      <c r="E197" s="70" t="s">
        <v>11004</v>
      </c>
      <c r="F197" s="70" t="s">
        <v>194</v>
      </c>
      <c r="G197" s="115" t="s">
        <v>12546</v>
      </c>
      <c r="H197" s="107" t="s">
        <v>35</v>
      </c>
      <c r="I197" s="69">
        <v>45590.619606481479</v>
      </c>
      <c r="J197" s="124" t="s">
        <v>12549</v>
      </c>
      <c r="K197" s="107" t="s">
        <v>35</v>
      </c>
      <c r="L197" s="69">
        <v>45594.370520833334</v>
      </c>
      <c r="M197" s="70" t="s">
        <v>35</v>
      </c>
      <c r="N197" s="69">
        <v>45594.370520833334</v>
      </c>
      <c r="O197" s="108" t="b">
        <v>0</v>
      </c>
      <c r="P197" s="14"/>
      <c r="Q197" s="108" t="b">
        <v>1</v>
      </c>
      <c r="R197" s="69">
        <v>45594.370578703703</v>
      </c>
      <c r="S197" s="130"/>
      <c r="T197" t="str">
        <f>_xlfn.IFNA(VLOOKUP(C197,Dashboard!$B$2:$V$1276,21,0),"HAPUS")</f>
        <v>HAPUS</v>
      </c>
    </row>
    <row r="198" spans="1:20" ht="13.8" thickBot="1">
      <c r="A198" s="103">
        <v>197</v>
      </c>
      <c r="B198" s="136" t="s">
        <v>274</v>
      </c>
      <c r="C198" s="63" t="s">
        <v>272</v>
      </c>
      <c r="D198" s="9"/>
      <c r="E198" s="9"/>
      <c r="F198" s="63" t="s">
        <v>275</v>
      </c>
      <c r="G198" s="119" t="s">
        <v>12544</v>
      </c>
      <c r="H198" s="119" t="s">
        <v>12554</v>
      </c>
      <c r="I198" s="62">
        <v>45591.371087962965</v>
      </c>
      <c r="J198" s="110" t="s">
        <v>12545</v>
      </c>
      <c r="K198" s="119" t="s">
        <v>12554</v>
      </c>
      <c r="L198" s="62">
        <v>45593.687083333331</v>
      </c>
      <c r="M198" s="63" t="s">
        <v>110</v>
      </c>
      <c r="N198" s="62">
        <v>45593.687083333331</v>
      </c>
      <c r="O198" s="104" t="b">
        <v>1</v>
      </c>
      <c r="P198" s="62">
        <v>45593.687152777777</v>
      </c>
      <c r="Q198" s="104" t="b">
        <v>0</v>
      </c>
      <c r="R198" s="9"/>
      <c r="S198" s="129"/>
      <c r="T198" t="str">
        <f>_xlfn.IFNA(VLOOKUP(C198,Dashboard!$B$2:$V$1276,21,0),"HAPUS")</f>
        <v>BELUM SPS</v>
      </c>
    </row>
    <row r="199" spans="1:20" ht="13.8" thickBot="1">
      <c r="A199" s="137">
        <v>198</v>
      </c>
      <c r="B199" s="135" t="s">
        <v>935</v>
      </c>
      <c r="C199" s="70" t="s">
        <v>933</v>
      </c>
      <c r="D199" s="69">
        <v>45595.464143518519</v>
      </c>
      <c r="E199" s="70" t="s">
        <v>11090</v>
      </c>
      <c r="F199" s="70" t="s">
        <v>194</v>
      </c>
      <c r="G199" s="117" t="s">
        <v>12544</v>
      </c>
      <c r="H199" s="117" t="s">
        <v>12554</v>
      </c>
      <c r="I199" s="69">
        <v>45591.371099537035</v>
      </c>
      <c r="J199" s="112" t="s">
        <v>12545</v>
      </c>
      <c r="K199" s="117" t="s">
        <v>12554</v>
      </c>
      <c r="L199" s="69">
        <v>45594.404351851852</v>
      </c>
      <c r="M199" s="70" t="s">
        <v>110</v>
      </c>
      <c r="N199" s="69">
        <v>45594.404351851852</v>
      </c>
      <c r="O199" s="108" t="b">
        <v>1</v>
      </c>
      <c r="P199" s="69">
        <v>45594.404594907406</v>
      </c>
      <c r="Q199" s="108" t="b">
        <v>0</v>
      </c>
      <c r="R199" s="14"/>
      <c r="S199" s="130"/>
      <c r="T199" t="str">
        <f>_xlfn.IFNA(VLOOKUP(C199,Dashboard!$B$2:$V$1276,21,0),"HAPUS")</f>
        <v>HAPUS</v>
      </c>
    </row>
    <row r="200" spans="1:20" ht="13.8" thickBot="1">
      <c r="A200" s="103">
        <v>199</v>
      </c>
      <c r="B200" s="63" t="s">
        <v>704</v>
      </c>
      <c r="C200" s="63" t="s">
        <v>702</v>
      </c>
      <c r="D200" s="9"/>
      <c r="E200" s="9"/>
      <c r="F200" s="63" t="s">
        <v>194</v>
      </c>
      <c r="G200" s="119" t="s">
        <v>12544</v>
      </c>
      <c r="H200" s="119" t="s">
        <v>12554</v>
      </c>
      <c r="I200" s="62">
        <v>45591.371099537035</v>
      </c>
      <c r="J200" s="110" t="s">
        <v>12545</v>
      </c>
      <c r="K200" s="119" t="s">
        <v>12554</v>
      </c>
      <c r="L200" s="62">
        <v>45593.706377314818</v>
      </c>
      <c r="M200" s="63" t="s">
        <v>110</v>
      </c>
      <c r="N200" s="62">
        <v>45593.706377314818</v>
      </c>
      <c r="O200" s="104" t="b">
        <v>1</v>
      </c>
      <c r="P200" s="62">
        <v>45593.706458333334</v>
      </c>
      <c r="Q200" s="104" t="b">
        <v>0</v>
      </c>
      <c r="R200" s="9"/>
      <c r="S200" s="129"/>
      <c r="T200" t="str">
        <f>_xlfn.IFNA(VLOOKUP(C200,Dashboard!$B$2:$V$1276,21,0),"HAPUS")</f>
        <v>BELUM SPS</v>
      </c>
    </row>
    <row r="201" spans="1:20" ht="13.8" thickBot="1">
      <c r="A201" s="106">
        <v>200</v>
      </c>
      <c r="B201" s="70" t="s">
        <v>713</v>
      </c>
      <c r="C201" s="70" t="s">
        <v>711</v>
      </c>
      <c r="D201" s="14"/>
      <c r="E201" s="14"/>
      <c r="F201" s="70" t="s">
        <v>183</v>
      </c>
      <c r="G201" s="117" t="s">
        <v>12544</v>
      </c>
      <c r="H201" s="117" t="s">
        <v>12554</v>
      </c>
      <c r="I201" s="69">
        <v>45591.371122685188</v>
      </c>
      <c r="J201" s="124" t="s">
        <v>12549</v>
      </c>
      <c r="K201" s="117" t="s">
        <v>12554</v>
      </c>
      <c r="L201" s="69">
        <v>45594.404386574075</v>
      </c>
      <c r="M201" s="70" t="s">
        <v>110</v>
      </c>
      <c r="N201" s="69">
        <v>45594.404386574075</v>
      </c>
      <c r="O201" s="108" t="b">
        <v>1</v>
      </c>
      <c r="P201" s="69">
        <v>45594.404548611114</v>
      </c>
      <c r="Q201" s="108" t="b">
        <v>0</v>
      </c>
      <c r="R201" s="14"/>
      <c r="S201" s="130"/>
      <c r="T201" t="str">
        <f>_xlfn.IFNA(VLOOKUP(C201,Dashboard!$B$2:$V$1276,21,0),"HAPUS")</f>
        <v>HAPUS</v>
      </c>
    </row>
    <row r="202" spans="1:20" ht="13.8" thickBot="1">
      <c r="A202" s="103">
        <v>201</v>
      </c>
      <c r="B202" s="63" t="s">
        <v>1380</v>
      </c>
      <c r="C202" s="63" t="s">
        <v>1378</v>
      </c>
      <c r="D202" s="62">
        <v>45589.680509259262</v>
      </c>
      <c r="E202" s="63" t="s">
        <v>11004</v>
      </c>
      <c r="F202" s="63" t="s">
        <v>22</v>
      </c>
      <c r="G202" s="119" t="s">
        <v>12544</v>
      </c>
      <c r="H202" s="111" t="s">
        <v>35</v>
      </c>
      <c r="I202" s="62">
        <v>45590.621562499997</v>
      </c>
      <c r="J202" s="114" t="s">
        <v>12549</v>
      </c>
      <c r="K202" s="111" t="s">
        <v>35</v>
      </c>
      <c r="L202" s="62">
        <v>45594.404490740744</v>
      </c>
      <c r="M202" s="63" t="s">
        <v>35</v>
      </c>
      <c r="N202" s="62">
        <v>45594.404490740744</v>
      </c>
      <c r="O202" s="104" t="b">
        <v>0</v>
      </c>
      <c r="P202" s="9"/>
      <c r="Q202" s="104" t="b">
        <v>1</v>
      </c>
      <c r="R202" s="62">
        <v>45595.381226851852</v>
      </c>
      <c r="S202" s="129"/>
      <c r="T202" t="str">
        <f>_xlfn.IFNA(VLOOKUP(C202,Dashboard!$B$2:$V$1276,21,0),"HAPUS")</f>
        <v>HAPUS</v>
      </c>
    </row>
    <row r="203" spans="1:20" ht="13.8" thickBot="1">
      <c r="A203" s="106">
        <v>202</v>
      </c>
      <c r="B203" s="70" t="s">
        <v>1386</v>
      </c>
      <c r="C203" s="70" t="s">
        <v>1384</v>
      </c>
      <c r="D203" s="69">
        <v>45589.680891203701</v>
      </c>
      <c r="E203" s="70" t="s">
        <v>11007</v>
      </c>
      <c r="F203" s="70" t="s">
        <v>216</v>
      </c>
      <c r="G203" s="117" t="s">
        <v>12544</v>
      </c>
      <c r="H203" s="107" t="s">
        <v>35</v>
      </c>
      <c r="I203" s="69">
        <v>45590.621701388889</v>
      </c>
      <c r="J203" s="124" t="s">
        <v>12549</v>
      </c>
      <c r="K203" s="107" t="s">
        <v>35</v>
      </c>
      <c r="L203" s="69">
        <v>45594.404722222222</v>
      </c>
      <c r="M203" s="70" t="s">
        <v>35</v>
      </c>
      <c r="N203" s="69">
        <v>45594.404722222222</v>
      </c>
      <c r="O203" s="108" t="b">
        <v>0</v>
      </c>
      <c r="P203" s="14"/>
      <c r="Q203" s="108" t="b">
        <v>1</v>
      </c>
      <c r="R203" s="69">
        <v>45595.382951388892</v>
      </c>
      <c r="S203" s="130"/>
      <c r="T203" t="str">
        <f>_xlfn.IFNA(VLOOKUP(C203,Dashboard!$B$2:$V$1276,21,0),"HAPUS")</f>
        <v>HAPUS</v>
      </c>
    </row>
    <row r="204" spans="1:20" ht="13.8" thickBot="1">
      <c r="A204" s="103">
        <v>203</v>
      </c>
      <c r="B204" s="63" t="s">
        <v>1346</v>
      </c>
      <c r="C204" s="63" t="s">
        <v>1344</v>
      </c>
      <c r="D204" s="62">
        <v>45589.67491898148</v>
      </c>
      <c r="E204" s="63" t="s">
        <v>11007</v>
      </c>
      <c r="F204" s="63" t="s">
        <v>125</v>
      </c>
      <c r="G204" s="119" t="s">
        <v>12544</v>
      </c>
      <c r="H204" s="111" t="s">
        <v>35</v>
      </c>
      <c r="I204" s="62">
        <v>45590.622141203705</v>
      </c>
      <c r="J204" s="114" t="s">
        <v>12549</v>
      </c>
      <c r="K204" s="111" t="s">
        <v>35</v>
      </c>
      <c r="L204" s="62">
        <v>45594.40488425926</v>
      </c>
      <c r="M204" s="63" t="s">
        <v>35</v>
      </c>
      <c r="N204" s="62">
        <v>45594.40488425926</v>
      </c>
      <c r="O204" s="104" t="b">
        <v>0</v>
      </c>
      <c r="P204" s="9"/>
      <c r="Q204" s="104" t="b">
        <v>1</v>
      </c>
      <c r="R204" s="62">
        <v>45595.382662037038</v>
      </c>
      <c r="S204" s="129"/>
      <c r="T204" t="str">
        <f>_xlfn.IFNA(VLOOKUP(C204,Dashboard!$B$2:$V$1276,21,0),"HAPUS")</f>
        <v>BELUM SPS</v>
      </c>
    </row>
    <row r="205" spans="1:20" ht="13.8" thickBot="1">
      <c r="A205" s="106">
        <v>204</v>
      </c>
      <c r="B205" s="70" t="s">
        <v>1352</v>
      </c>
      <c r="C205" s="70" t="s">
        <v>1350</v>
      </c>
      <c r="D205" s="69">
        <v>45589.675347222219</v>
      </c>
      <c r="E205" s="70" t="s">
        <v>11007</v>
      </c>
      <c r="F205" s="70" t="s">
        <v>1264</v>
      </c>
      <c r="G205" s="117" t="s">
        <v>12544</v>
      </c>
      <c r="H205" s="107" t="s">
        <v>35</v>
      </c>
      <c r="I205" s="69">
        <v>45590.62226851852</v>
      </c>
      <c r="J205" s="124" t="s">
        <v>12549</v>
      </c>
      <c r="K205" s="107" t="s">
        <v>35</v>
      </c>
      <c r="L205" s="69">
        <v>45594.404918981483</v>
      </c>
      <c r="M205" s="70" t="s">
        <v>35</v>
      </c>
      <c r="N205" s="69">
        <v>45594.404918981483</v>
      </c>
      <c r="O205" s="108" t="b">
        <v>0</v>
      </c>
      <c r="P205" s="14"/>
      <c r="Q205" s="108" t="b">
        <v>1</v>
      </c>
      <c r="R205" s="69">
        <v>45595.382303240738</v>
      </c>
      <c r="S205" s="130"/>
      <c r="T205" t="str">
        <f>_xlfn.IFNA(VLOOKUP(C205,Dashboard!$B$2:$V$1276,21,0),"HAPUS")</f>
        <v>BELUM SPS</v>
      </c>
    </row>
    <row r="206" spans="1:20" ht="13.8" thickBot="1">
      <c r="A206" s="103">
        <v>205</v>
      </c>
      <c r="B206" s="63" t="s">
        <v>1397</v>
      </c>
      <c r="C206" s="63" t="s">
        <v>1395</v>
      </c>
      <c r="D206" s="62">
        <v>45589.681296296294</v>
      </c>
      <c r="E206" s="63" t="s">
        <v>11007</v>
      </c>
      <c r="F206" s="63" t="s">
        <v>194</v>
      </c>
      <c r="G206" s="119" t="s">
        <v>12544</v>
      </c>
      <c r="H206" s="111" t="s">
        <v>35</v>
      </c>
      <c r="I206" s="62">
        <v>45590.622395833336</v>
      </c>
      <c r="J206" s="114" t="s">
        <v>12549</v>
      </c>
      <c r="K206" s="111" t="s">
        <v>35</v>
      </c>
      <c r="L206" s="62">
        <v>45594.404965277776</v>
      </c>
      <c r="M206" s="63" t="s">
        <v>35</v>
      </c>
      <c r="N206" s="62">
        <v>45594.404965277776</v>
      </c>
      <c r="O206" s="104" t="b">
        <v>0</v>
      </c>
      <c r="P206" s="9"/>
      <c r="Q206" s="104" t="b">
        <v>1</v>
      </c>
      <c r="R206" s="62">
        <v>45595.380879629629</v>
      </c>
      <c r="S206" s="129"/>
      <c r="T206" t="str">
        <f>_xlfn.IFNA(VLOOKUP(C206,Dashboard!$B$2:$V$1276,21,0),"HAPUS")</f>
        <v>BELUM SPS</v>
      </c>
    </row>
    <row r="207" spans="1:20" ht="13.8" thickBot="1">
      <c r="A207" s="106">
        <v>206</v>
      </c>
      <c r="B207" s="70" t="s">
        <v>1409</v>
      </c>
      <c r="C207" s="70" t="s">
        <v>1407</v>
      </c>
      <c r="D207" s="69">
        <v>45589.681481481479</v>
      </c>
      <c r="E207" s="70" t="s">
        <v>11007</v>
      </c>
      <c r="F207" s="70" t="s">
        <v>194</v>
      </c>
      <c r="G207" s="117" t="s">
        <v>12544</v>
      </c>
      <c r="H207" s="107" t="s">
        <v>35</v>
      </c>
      <c r="I207" s="69">
        <v>45590.622511574074</v>
      </c>
      <c r="J207" s="124" t="s">
        <v>12549</v>
      </c>
      <c r="K207" s="107" t="s">
        <v>35</v>
      </c>
      <c r="L207" s="69">
        <v>45594.405011574076</v>
      </c>
      <c r="M207" s="70" t="s">
        <v>35</v>
      </c>
      <c r="N207" s="69">
        <v>45594.405011574076</v>
      </c>
      <c r="O207" s="108" t="b">
        <v>0</v>
      </c>
      <c r="P207" s="14"/>
      <c r="Q207" s="108" t="b">
        <v>1</v>
      </c>
      <c r="R207" s="69">
        <v>45595.380706018521</v>
      </c>
      <c r="S207" s="130"/>
      <c r="T207" t="str">
        <f>_xlfn.IFNA(VLOOKUP(C207,Dashboard!$B$2:$V$1276,21,0),"HAPUS")</f>
        <v>HAPUS</v>
      </c>
    </row>
    <row r="208" spans="1:20" ht="13.8" thickBot="1">
      <c r="A208" s="103">
        <v>207</v>
      </c>
      <c r="B208" s="63" t="s">
        <v>1331</v>
      </c>
      <c r="C208" s="63" t="s">
        <v>1329</v>
      </c>
      <c r="D208" s="62">
        <v>45589.674386574072</v>
      </c>
      <c r="E208" s="63" t="s">
        <v>11007</v>
      </c>
      <c r="F208" s="63" t="s">
        <v>216</v>
      </c>
      <c r="G208" s="119" t="s">
        <v>12544</v>
      </c>
      <c r="H208" s="111" t="s">
        <v>35</v>
      </c>
      <c r="I208" s="62">
        <v>45590.622766203705</v>
      </c>
      <c r="J208" s="114" t="s">
        <v>12549</v>
      </c>
      <c r="K208" s="111" t="s">
        <v>35</v>
      </c>
      <c r="L208" s="62">
        <v>45594.405162037037</v>
      </c>
      <c r="M208" s="63" t="s">
        <v>35</v>
      </c>
      <c r="N208" s="62">
        <v>45594.405162037037</v>
      </c>
      <c r="O208" s="104" t="b">
        <v>0</v>
      </c>
      <c r="P208" s="9"/>
      <c r="Q208" s="104" t="b">
        <v>1</v>
      </c>
      <c r="R208" s="62">
        <v>45594.405405092592</v>
      </c>
      <c r="S208" s="129"/>
      <c r="T208" t="str">
        <f>_xlfn.IFNA(VLOOKUP(C208,Dashboard!$B$2:$V$1276,21,0),"HAPUS")</f>
        <v>HAPUS</v>
      </c>
    </row>
    <row r="209" spans="1:20" ht="13.8" thickBot="1">
      <c r="A209" s="106">
        <v>208</v>
      </c>
      <c r="B209" s="70" t="s">
        <v>1334</v>
      </c>
      <c r="C209" s="70" t="s">
        <v>1332</v>
      </c>
      <c r="D209" s="69">
        <v>45589.674641203703</v>
      </c>
      <c r="E209" s="70" t="s">
        <v>11007</v>
      </c>
      <c r="F209" s="70" t="s">
        <v>216</v>
      </c>
      <c r="G209" s="117" t="s">
        <v>12544</v>
      </c>
      <c r="H209" s="107" t="s">
        <v>35</v>
      </c>
      <c r="I209" s="69">
        <v>45590.622881944444</v>
      </c>
      <c r="J209" s="124" t="s">
        <v>12549</v>
      </c>
      <c r="K209" s="107" t="s">
        <v>35</v>
      </c>
      <c r="L209" s="69">
        <v>45594.40520833333</v>
      </c>
      <c r="M209" s="70" t="s">
        <v>35</v>
      </c>
      <c r="N209" s="69">
        <v>45594.40520833333</v>
      </c>
      <c r="O209" s="108" t="b">
        <v>0</v>
      </c>
      <c r="P209" s="14"/>
      <c r="Q209" s="108" t="b">
        <v>1</v>
      </c>
      <c r="R209" s="69">
        <v>45595.38318287037</v>
      </c>
      <c r="S209" s="130"/>
      <c r="T209" t="str">
        <f>_xlfn.IFNA(VLOOKUP(C209,Dashboard!$B$2:$V$1276,21,0),"HAPUS")</f>
        <v>HAPUS</v>
      </c>
    </row>
    <row r="210" spans="1:20" ht="13.8" thickBot="1">
      <c r="A210" s="103">
        <v>209</v>
      </c>
      <c r="B210" s="63" t="s">
        <v>1371</v>
      </c>
      <c r="C210" s="63" t="s">
        <v>1369</v>
      </c>
      <c r="D210" s="62">
        <v>45589.680011574077</v>
      </c>
      <c r="E210" s="63" t="s">
        <v>11004</v>
      </c>
      <c r="F210" s="63" t="s">
        <v>194</v>
      </c>
      <c r="G210" s="119" t="s">
        <v>12544</v>
      </c>
      <c r="H210" s="111" t="s">
        <v>35</v>
      </c>
      <c r="I210" s="62">
        <v>45590.623043981483</v>
      </c>
      <c r="J210" s="114" t="s">
        <v>12549</v>
      </c>
      <c r="K210" s="111" t="s">
        <v>35</v>
      </c>
      <c r="L210" s="62">
        <v>45594.405243055553</v>
      </c>
      <c r="M210" s="63" t="s">
        <v>35</v>
      </c>
      <c r="N210" s="62">
        <v>45594.405243055553</v>
      </c>
      <c r="O210" s="104" t="b">
        <v>0</v>
      </c>
      <c r="P210" s="9"/>
      <c r="Q210" s="104" t="b">
        <v>1</v>
      </c>
      <c r="R210" s="62">
        <v>45595.381909722222</v>
      </c>
      <c r="S210" s="129"/>
      <c r="T210" t="str">
        <f>_xlfn.IFNA(VLOOKUP(C210,Dashboard!$B$2:$V$1276,21,0),"HAPUS")</f>
        <v>HAPUS</v>
      </c>
    </row>
    <row r="211" spans="1:20" ht="13.8" thickBot="1">
      <c r="A211" s="106">
        <v>210</v>
      </c>
      <c r="B211" s="70" t="s">
        <v>1383</v>
      </c>
      <c r="C211" s="14"/>
      <c r="D211" s="14"/>
      <c r="E211" s="14"/>
      <c r="F211" s="14"/>
      <c r="G211" s="117" t="s">
        <v>12544</v>
      </c>
      <c r="H211" s="107" t="s">
        <v>35</v>
      </c>
      <c r="I211" s="69">
        <v>45590.623148148145</v>
      </c>
      <c r="J211" s="112" t="s">
        <v>12545</v>
      </c>
      <c r="K211" s="107" t="s">
        <v>35</v>
      </c>
      <c r="L211" s="69">
        <v>45594.405289351853</v>
      </c>
      <c r="M211" s="14"/>
      <c r="N211" s="14"/>
      <c r="O211" s="108" t="b">
        <v>0</v>
      </c>
      <c r="P211" s="14"/>
      <c r="Q211" s="108" t="b">
        <v>1</v>
      </c>
      <c r="R211" s="69">
        <v>45595.380069444444</v>
      </c>
      <c r="S211" s="130"/>
      <c r="T211" t="str">
        <f>_xlfn.IFNA(VLOOKUP(C211,Dashboard!$B$2:$V$1276,21,0),"HAPUS")</f>
        <v>HAPUS</v>
      </c>
    </row>
    <row r="212" spans="1:20" ht="13.8" thickBot="1">
      <c r="A212" s="103">
        <v>211</v>
      </c>
      <c r="B212" s="63" t="s">
        <v>1391</v>
      </c>
      <c r="C212" s="63" t="s">
        <v>1389</v>
      </c>
      <c r="D212" s="62">
        <v>45589.681134259263</v>
      </c>
      <c r="E212" s="63" t="s">
        <v>11007</v>
      </c>
      <c r="F212" s="63" t="s">
        <v>194</v>
      </c>
      <c r="G212" s="119" t="s">
        <v>12544</v>
      </c>
      <c r="H212" s="111" t="s">
        <v>35</v>
      </c>
      <c r="I212" s="62">
        <v>45590.623252314814</v>
      </c>
      <c r="J212" s="110" t="s">
        <v>12545</v>
      </c>
      <c r="K212" s="111" t="s">
        <v>35</v>
      </c>
      <c r="L212" s="62">
        <v>45594.405347222222</v>
      </c>
      <c r="M212" s="63" t="s">
        <v>35</v>
      </c>
      <c r="N212" s="62">
        <v>45594.405347222222</v>
      </c>
      <c r="O212" s="104" t="b">
        <v>0</v>
      </c>
      <c r="P212" s="9"/>
      <c r="Q212" s="104" t="b">
        <v>1</v>
      </c>
      <c r="R212" s="62">
        <v>45594.405428240738</v>
      </c>
      <c r="S212" s="129"/>
      <c r="T212" t="str">
        <f>_xlfn.IFNA(VLOOKUP(C212,Dashboard!$B$2:$V$1276,21,0),"HAPUS")</f>
        <v>HAPUS</v>
      </c>
    </row>
    <row r="213" spans="1:20" ht="13.8" thickBot="1">
      <c r="A213" s="106">
        <v>212</v>
      </c>
      <c r="B213" s="70" t="s">
        <v>1377</v>
      </c>
      <c r="C213" s="70" t="s">
        <v>1375</v>
      </c>
      <c r="D213" s="69">
        <v>45589.683125000003</v>
      </c>
      <c r="E213" s="70" t="s">
        <v>11004</v>
      </c>
      <c r="F213" s="70" t="s">
        <v>482</v>
      </c>
      <c r="G213" s="117" t="s">
        <v>12544</v>
      </c>
      <c r="H213" s="107" t="s">
        <v>35</v>
      </c>
      <c r="I213" s="69">
        <v>45590.623391203706</v>
      </c>
      <c r="J213" s="112" t="s">
        <v>12545</v>
      </c>
      <c r="K213" s="107" t="s">
        <v>35</v>
      </c>
      <c r="L213" s="69">
        <v>45594.405381944445</v>
      </c>
      <c r="M213" s="70" t="s">
        <v>35</v>
      </c>
      <c r="N213" s="69">
        <v>45594.405381944445</v>
      </c>
      <c r="O213" s="108" t="b">
        <v>0</v>
      </c>
      <c r="P213" s="14"/>
      <c r="Q213" s="108" t="b">
        <v>1</v>
      </c>
      <c r="R213" s="69">
        <v>45595.38385416667</v>
      </c>
      <c r="S213" s="130"/>
      <c r="T213" t="str">
        <f>_xlfn.IFNA(VLOOKUP(C213,Dashboard!$B$2:$V$1276,21,0),"HAPUS")</f>
        <v>HAPUS</v>
      </c>
    </row>
    <row r="214" spans="1:20" ht="13.8" thickBot="1">
      <c r="A214" s="103">
        <v>213</v>
      </c>
      <c r="B214" s="63" t="s">
        <v>1285</v>
      </c>
      <c r="C214" s="63" t="s">
        <v>1283</v>
      </c>
      <c r="D214" s="62">
        <v>45589.661006944443</v>
      </c>
      <c r="E214" s="63" t="s">
        <v>11004</v>
      </c>
      <c r="F214" s="63" t="s">
        <v>183</v>
      </c>
      <c r="G214" s="113" t="s">
        <v>12546</v>
      </c>
      <c r="H214" s="111" t="s">
        <v>35</v>
      </c>
      <c r="I214" s="62">
        <v>45590.628657407404</v>
      </c>
      <c r="J214" s="114" t="s">
        <v>12549</v>
      </c>
      <c r="K214" s="111" t="s">
        <v>35</v>
      </c>
      <c r="L214" s="62">
        <v>45594.368564814817</v>
      </c>
      <c r="M214" s="63" t="s">
        <v>35</v>
      </c>
      <c r="N214" s="62">
        <v>45594.368564814817</v>
      </c>
      <c r="O214" s="104" t="b">
        <v>0</v>
      </c>
      <c r="P214" s="9"/>
      <c r="Q214" s="104" t="b">
        <v>1</v>
      </c>
      <c r="R214" s="62">
        <v>45594.368611111109</v>
      </c>
      <c r="S214" s="129"/>
      <c r="T214" t="str">
        <f>_xlfn.IFNA(VLOOKUP(C214,Dashboard!$B$2:$V$1276,21,0),"HAPUS")</f>
        <v>BELUM SPS</v>
      </c>
    </row>
    <row r="215" spans="1:20" ht="13.8" thickBot="1">
      <c r="A215" s="106">
        <v>214</v>
      </c>
      <c r="B215" s="70" t="s">
        <v>1267</v>
      </c>
      <c r="C215" s="70" t="s">
        <v>1265</v>
      </c>
      <c r="D215" s="69">
        <v>45589.660300925927</v>
      </c>
      <c r="E215" s="70" t="s">
        <v>11004</v>
      </c>
      <c r="F215" s="70" t="s">
        <v>194</v>
      </c>
      <c r="G215" s="115" t="s">
        <v>12546</v>
      </c>
      <c r="H215" s="107" t="s">
        <v>35</v>
      </c>
      <c r="I215" s="69">
        <v>45590.630254629628</v>
      </c>
      <c r="J215" s="124" t="s">
        <v>12549</v>
      </c>
      <c r="K215" s="107" t="s">
        <v>35</v>
      </c>
      <c r="L215" s="69">
        <v>45594.369490740741</v>
      </c>
      <c r="M215" s="70" t="s">
        <v>35</v>
      </c>
      <c r="N215" s="69">
        <v>45594.369490740741</v>
      </c>
      <c r="O215" s="108" t="b">
        <v>0</v>
      </c>
      <c r="P215" s="14"/>
      <c r="Q215" s="108" t="b">
        <v>1</v>
      </c>
      <c r="R215" s="69">
        <v>45594.369560185187</v>
      </c>
      <c r="S215" s="130"/>
      <c r="T215" t="str">
        <f>_xlfn.IFNA(VLOOKUP(C215,Dashboard!$B$2:$V$1276,21,0),"HAPUS")</f>
        <v>HAPUS</v>
      </c>
    </row>
    <row r="216" spans="1:20" ht="13.8" thickBot="1">
      <c r="A216" s="103">
        <v>215</v>
      </c>
      <c r="B216" s="63" t="s">
        <v>1276</v>
      </c>
      <c r="C216" s="63" t="s">
        <v>1274</v>
      </c>
      <c r="D216" s="62">
        <v>45589.660671296297</v>
      </c>
      <c r="E216" s="63" t="s">
        <v>11004</v>
      </c>
      <c r="F216" s="63" t="s">
        <v>194</v>
      </c>
      <c r="G216" s="113" t="s">
        <v>12546</v>
      </c>
      <c r="H216" s="111" t="s">
        <v>35</v>
      </c>
      <c r="I216" s="62">
        <v>45590.631863425922</v>
      </c>
      <c r="J216" s="114" t="s">
        <v>12549</v>
      </c>
      <c r="K216" s="111" t="s">
        <v>35</v>
      </c>
      <c r="L216" s="62">
        <v>45594.368831018517</v>
      </c>
      <c r="M216" s="63" t="s">
        <v>35</v>
      </c>
      <c r="N216" s="62">
        <v>45594.368831018517</v>
      </c>
      <c r="O216" s="104" t="b">
        <v>0</v>
      </c>
      <c r="P216" s="9"/>
      <c r="Q216" s="104" t="b">
        <v>1</v>
      </c>
      <c r="R216" s="62">
        <v>45594.368888888886</v>
      </c>
      <c r="S216" s="129"/>
      <c r="T216" t="str">
        <f>_xlfn.IFNA(VLOOKUP(C216,Dashboard!$B$2:$V$1276,21,0),"HAPUS")</f>
        <v>HAPUS</v>
      </c>
    </row>
    <row r="217" spans="1:20" ht="13.8" thickBot="1">
      <c r="A217" s="106">
        <v>216</v>
      </c>
      <c r="B217" s="133" t="s">
        <v>1282</v>
      </c>
      <c r="C217" s="70" t="s">
        <v>1280</v>
      </c>
      <c r="D217" s="69">
        <v>45589.660891203705</v>
      </c>
      <c r="E217" s="70" t="s">
        <v>11004</v>
      </c>
      <c r="F217" s="70" t="s">
        <v>194</v>
      </c>
      <c r="G217" s="115" t="s">
        <v>12546</v>
      </c>
      <c r="H217" s="107" t="s">
        <v>35</v>
      </c>
      <c r="I217" s="69">
        <v>45590.632326388892</v>
      </c>
      <c r="J217" s="124" t="s">
        <v>12549</v>
      </c>
      <c r="K217" s="107" t="s">
        <v>35</v>
      </c>
      <c r="L217" s="69">
        <v>45594.37091435185</v>
      </c>
      <c r="M217" s="70" t="s">
        <v>35</v>
      </c>
      <c r="N217" s="69">
        <v>45594.37091435185</v>
      </c>
      <c r="O217" s="108" t="b">
        <v>0</v>
      </c>
      <c r="P217" s="14"/>
      <c r="Q217" s="108" t="b">
        <v>1</v>
      </c>
      <c r="R217" s="69">
        <v>45594.37096064815</v>
      </c>
      <c r="S217" s="130"/>
      <c r="T217" t="str">
        <f>_xlfn.IFNA(VLOOKUP(C217,Dashboard!$B$2:$V$1276,21,0),"HAPUS")</f>
        <v>HAPUS</v>
      </c>
    </row>
    <row r="218" spans="1:20" ht="13.8" thickBot="1">
      <c r="A218" s="134">
        <v>217</v>
      </c>
      <c r="B218" s="135" t="s">
        <v>1263</v>
      </c>
      <c r="C218" s="63" t="s">
        <v>1261</v>
      </c>
      <c r="D218" s="62">
        <v>45589.660162037035</v>
      </c>
      <c r="E218" s="63" t="s">
        <v>11004</v>
      </c>
      <c r="F218" s="63" t="s">
        <v>1264</v>
      </c>
      <c r="G218" s="113" t="s">
        <v>12546</v>
      </c>
      <c r="H218" s="111" t="s">
        <v>35</v>
      </c>
      <c r="I218" s="62">
        <v>45590.635266203702</v>
      </c>
      <c r="J218" s="114" t="s">
        <v>12549</v>
      </c>
      <c r="K218" s="111" t="s">
        <v>35</v>
      </c>
      <c r="L218" s="62">
        <v>45594.368287037039</v>
      </c>
      <c r="M218" s="63" t="s">
        <v>35</v>
      </c>
      <c r="N218" s="62">
        <v>45594.368287037039</v>
      </c>
      <c r="O218" s="104" t="b">
        <v>0</v>
      </c>
      <c r="P218" s="9"/>
      <c r="Q218" s="104" t="b">
        <v>1</v>
      </c>
      <c r="R218" s="62">
        <v>45594.368321759262</v>
      </c>
      <c r="S218" s="129"/>
      <c r="T218" t="str">
        <f>_xlfn.IFNA(VLOOKUP(C218,Dashboard!$B$2:$V$1276,21,0),"HAPUS")</f>
        <v>HAPUS</v>
      </c>
    </row>
    <row r="219" spans="1:20" ht="13.8" thickBot="1">
      <c r="A219" s="106">
        <v>218</v>
      </c>
      <c r="B219" s="133" t="s">
        <v>1374</v>
      </c>
      <c r="C219" s="70" t="s">
        <v>1372</v>
      </c>
      <c r="D219" s="69">
        <v>45589.683078703703</v>
      </c>
      <c r="E219" s="70" t="s">
        <v>11004</v>
      </c>
      <c r="F219" s="70" t="s">
        <v>482</v>
      </c>
      <c r="G219" s="115" t="s">
        <v>12546</v>
      </c>
      <c r="H219" s="107" t="s">
        <v>35</v>
      </c>
      <c r="I219" s="69">
        <v>45590.641527777778</v>
      </c>
      <c r="J219" s="112" t="s">
        <v>12545</v>
      </c>
      <c r="K219" s="107" t="s">
        <v>35</v>
      </c>
      <c r="L219" s="69">
        <v>45594.372210648151</v>
      </c>
      <c r="M219" s="70" t="s">
        <v>35</v>
      </c>
      <c r="N219" s="69">
        <v>45594.372210648151</v>
      </c>
      <c r="O219" s="108" t="b">
        <v>0</v>
      </c>
      <c r="P219" s="14"/>
      <c r="Q219" s="108" t="b">
        <v>1</v>
      </c>
      <c r="R219" s="69">
        <v>45594.372245370374</v>
      </c>
      <c r="S219" s="130"/>
      <c r="T219" t="str">
        <f>_xlfn.IFNA(VLOOKUP(C219,Dashboard!$B$2:$V$1276,21,0),"HAPUS")</f>
        <v>BELUM SPS</v>
      </c>
    </row>
    <row r="220" spans="1:20" ht="13.8" thickBot="1">
      <c r="A220" s="134">
        <v>219</v>
      </c>
      <c r="B220" s="135" t="s">
        <v>724</v>
      </c>
      <c r="C220" s="63" t="s">
        <v>722</v>
      </c>
      <c r="D220" s="62">
        <v>45603.592893518522</v>
      </c>
      <c r="E220" s="63" t="s">
        <v>11090</v>
      </c>
      <c r="F220" s="63" t="s">
        <v>83</v>
      </c>
      <c r="G220" s="113" t="s">
        <v>12546</v>
      </c>
      <c r="H220" s="119" t="s">
        <v>12554</v>
      </c>
      <c r="I220" s="62">
        <v>45591.371203703704</v>
      </c>
      <c r="J220" s="110" t="s">
        <v>12545</v>
      </c>
      <c r="K220" s="119" t="s">
        <v>12554</v>
      </c>
      <c r="L220" s="62">
        <v>45594.405555555553</v>
      </c>
      <c r="M220" s="63" t="s">
        <v>110</v>
      </c>
      <c r="N220" s="62">
        <v>45594.405555555553</v>
      </c>
      <c r="O220" s="104" t="b">
        <v>1</v>
      </c>
      <c r="P220" s="62">
        <v>45594.405590277776</v>
      </c>
      <c r="Q220" s="104" t="b">
        <v>0</v>
      </c>
      <c r="R220" s="9"/>
      <c r="S220" s="129"/>
      <c r="T220" t="str">
        <f>_xlfn.IFNA(VLOOKUP(C220,Dashboard!$B$2:$V$1276,21,0),"HAPUS")</f>
        <v>BELUM SPS</v>
      </c>
    </row>
    <row r="221" spans="1:20" ht="13.8" thickBot="1">
      <c r="A221" s="106">
        <v>220</v>
      </c>
      <c r="B221" s="70" t="s">
        <v>687</v>
      </c>
      <c r="C221" s="70" t="s">
        <v>686</v>
      </c>
      <c r="D221" s="14"/>
      <c r="E221" s="14"/>
      <c r="F221" s="70" t="s">
        <v>618</v>
      </c>
      <c r="G221" s="117" t="s">
        <v>12544</v>
      </c>
      <c r="H221" s="117" t="s">
        <v>12554</v>
      </c>
      <c r="I221" s="69">
        <v>45591.371203703704</v>
      </c>
      <c r="J221" s="112" t="s">
        <v>12545</v>
      </c>
      <c r="K221" s="117" t="s">
        <v>12554</v>
      </c>
      <c r="L221" s="69">
        <v>45593.687696759262</v>
      </c>
      <c r="M221" s="70" t="s">
        <v>110</v>
      </c>
      <c r="N221" s="69">
        <v>45593.687696759262</v>
      </c>
      <c r="O221" s="108" t="b">
        <v>1</v>
      </c>
      <c r="P221" s="69">
        <v>45593.687743055554</v>
      </c>
      <c r="Q221" s="108" t="b">
        <v>0</v>
      </c>
      <c r="R221" s="14"/>
      <c r="S221" s="130"/>
      <c r="T221" t="str">
        <f>_xlfn.IFNA(VLOOKUP(C221,Dashboard!$B$2:$V$1276,21,0),"HAPUS")</f>
        <v>HAPUS</v>
      </c>
    </row>
    <row r="222" spans="1:20" ht="13.8" thickBot="1">
      <c r="A222" s="103">
        <v>221</v>
      </c>
      <c r="B222" s="63" t="s">
        <v>685</v>
      </c>
      <c r="C222" s="9"/>
      <c r="D222" s="9"/>
      <c r="E222" s="9"/>
      <c r="F222" s="9"/>
      <c r="G222" s="119" t="s">
        <v>12544</v>
      </c>
      <c r="H222" s="119" t="s">
        <v>12554</v>
      </c>
      <c r="I222" s="62">
        <v>45591.371203703704</v>
      </c>
      <c r="J222" s="110" t="s">
        <v>12545</v>
      </c>
      <c r="K222" s="119" t="s">
        <v>12554</v>
      </c>
      <c r="L222" s="62">
        <v>45593.687928240739</v>
      </c>
      <c r="M222" s="9"/>
      <c r="N222" s="9"/>
      <c r="O222" s="104" t="b">
        <v>1</v>
      </c>
      <c r="P222" s="62">
        <v>45593.687974537039</v>
      </c>
      <c r="Q222" s="104" t="b">
        <v>0</v>
      </c>
      <c r="R222" s="9"/>
      <c r="S222" s="129"/>
      <c r="T222" t="str">
        <f>_xlfn.IFNA(VLOOKUP(C222,Dashboard!$B$2:$V$1276,21,0),"HAPUS")</f>
        <v>HAPUS</v>
      </c>
    </row>
    <row r="223" spans="1:20" ht="13.8" thickBot="1">
      <c r="A223" s="106">
        <v>222</v>
      </c>
      <c r="B223" s="70" t="s">
        <v>1531</v>
      </c>
      <c r="C223" s="70" t="s">
        <v>1529</v>
      </c>
      <c r="D223" s="69">
        <v>45593.426099537035</v>
      </c>
      <c r="E223" s="70" t="s">
        <v>11007</v>
      </c>
      <c r="F223" s="70" t="s">
        <v>194</v>
      </c>
      <c r="G223" s="115" t="s">
        <v>12546</v>
      </c>
      <c r="H223" s="107" t="s">
        <v>35</v>
      </c>
      <c r="I223" s="69">
        <v>45593.520300925928</v>
      </c>
      <c r="J223" s="112" t="s">
        <v>12545</v>
      </c>
      <c r="K223" s="107" t="s">
        <v>35</v>
      </c>
      <c r="L223" s="69">
        <v>45595.546076388891</v>
      </c>
      <c r="M223" s="70" t="s">
        <v>35</v>
      </c>
      <c r="N223" s="69">
        <v>45595.546076388891</v>
      </c>
      <c r="O223" s="108" t="b">
        <v>0</v>
      </c>
      <c r="P223" s="14"/>
      <c r="Q223" s="108" t="b">
        <v>1</v>
      </c>
      <c r="R223" s="69">
        <v>45595.546006944445</v>
      </c>
      <c r="S223" s="130"/>
      <c r="T223" t="str">
        <f>_xlfn.IFNA(VLOOKUP(C223,Dashboard!$B$2:$V$1276,21,0),"HAPUS")</f>
        <v>HAPUS</v>
      </c>
    </row>
    <row r="224" spans="1:20" ht="13.8" thickBot="1">
      <c r="A224" s="103">
        <v>223</v>
      </c>
      <c r="B224" s="63" t="s">
        <v>1463</v>
      </c>
      <c r="C224" s="63" t="s">
        <v>1461</v>
      </c>
      <c r="D224" s="62">
        <v>45593.424074074072</v>
      </c>
      <c r="E224" s="63" t="s">
        <v>11004</v>
      </c>
      <c r="F224" s="63" t="s">
        <v>194</v>
      </c>
      <c r="G224" s="113" t="s">
        <v>12546</v>
      </c>
      <c r="H224" s="111" t="s">
        <v>35</v>
      </c>
      <c r="I224" s="62">
        <v>45593.520416666666</v>
      </c>
      <c r="J224" s="114" t="s">
        <v>12549</v>
      </c>
      <c r="K224" s="111" t="s">
        <v>35</v>
      </c>
      <c r="L224" s="62">
        <v>45595.564641203702</v>
      </c>
      <c r="M224" s="63" t="s">
        <v>35</v>
      </c>
      <c r="N224" s="62">
        <v>45595.564641203702</v>
      </c>
      <c r="O224" s="104" t="b">
        <v>0</v>
      </c>
      <c r="P224" s="9"/>
      <c r="Q224" s="104" t="b">
        <v>1</v>
      </c>
      <c r="R224" s="62">
        <v>45595.564687500002</v>
      </c>
      <c r="S224" s="129"/>
      <c r="T224" t="str">
        <f>_xlfn.IFNA(VLOOKUP(C224,Dashboard!$B$2:$V$1276,21,0),"HAPUS")</f>
        <v>HAPUS</v>
      </c>
    </row>
    <row r="225" spans="1:20" ht="13.8" thickBot="1">
      <c r="A225" s="106">
        <v>224</v>
      </c>
      <c r="B225" s="70" t="s">
        <v>1466</v>
      </c>
      <c r="C225" s="70" t="s">
        <v>1464</v>
      </c>
      <c r="D225" s="69">
        <v>45593.424201388887</v>
      </c>
      <c r="E225" s="70" t="s">
        <v>11004</v>
      </c>
      <c r="F225" s="70" t="s">
        <v>194</v>
      </c>
      <c r="G225" s="115" t="s">
        <v>12546</v>
      </c>
      <c r="H225" s="107" t="s">
        <v>35</v>
      </c>
      <c r="I225" s="69">
        <v>45593.520520833335</v>
      </c>
      <c r="J225" s="124" t="s">
        <v>12549</v>
      </c>
      <c r="K225" s="107" t="s">
        <v>35</v>
      </c>
      <c r="L225" s="69">
        <v>45595.55091435185</v>
      </c>
      <c r="M225" s="70" t="s">
        <v>35</v>
      </c>
      <c r="N225" s="69">
        <v>45595.55091435185</v>
      </c>
      <c r="O225" s="108" t="b">
        <v>0</v>
      </c>
      <c r="P225" s="14"/>
      <c r="Q225" s="108" t="b">
        <v>1</v>
      </c>
      <c r="R225" s="69">
        <v>45595.550949074073</v>
      </c>
      <c r="S225" s="130"/>
      <c r="T225" t="str">
        <f>_xlfn.IFNA(VLOOKUP(C225,Dashboard!$B$2:$V$1276,21,0),"HAPUS")</f>
        <v>HAPUS</v>
      </c>
    </row>
    <row r="226" spans="1:20" ht="13.8" thickBot="1">
      <c r="A226" s="103">
        <v>225</v>
      </c>
      <c r="B226" s="63" t="s">
        <v>1457</v>
      </c>
      <c r="C226" s="63" t="s">
        <v>1455</v>
      </c>
      <c r="D226" s="62">
        <v>45593.423958333333</v>
      </c>
      <c r="E226" s="63" t="s">
        <v>11004</v>
      </c>
      <c r="F226" s="63" t="s">
        <v>194</v>
      </c>
      <c r="G226" s="113" t="s">
        <v>12546</v>
      </c>
      <c r="H226" s="111" t="s">
        <v>35</v>
      </c>
      <c r="I226" s="62">
        <v>45593.520636574074</v>
      </c>
      <c r="J226" s="114" t="s">
        <v>12549</v>
      </c>
      <c r="K226" s="111" t="s">
        <v>35</v>
      </c>
      <c r="L226" s="62">
        <v>45595.550185185188</v>
      </c>
      <c r="M226" s="63" t="s">
        <v>35</v>
      </c>
      <c r="N226" s="62">
        <v>45595.550185185188</v>
      </c>
      <c r="O226" s="104" t="b">
        <v>0</v>
      </c>
      <c r="P226" s="9"/>
      <c r="Q226" s="104" t="b">
        <v>1</v>
      </c>
      <c r="R226" s="62">
        <v>45595.550219907411</v>
      </c>
      <c r="S226" s="129"/>
      <c r="T226" t="str">
        <f>_xlfn.IFNA(VLOOKUP(C226,Dashboard!$B$2:$V$1276,21,0),"HAPUS")</f>
        <v>HAPUS</v>
      </c>
    </row>
    <row r="227" spans="1:20" ht="15" thickBot="1">
      <c r="A227" s="106">
        <v>226</v>
      </c>
      <c r="B227" s="70" t="s">
        <v>1440</v>
      </c>
      <c r="C227" s="70" t="s">
        <v>1438</v>
      </c>
      <c r="D227" s="69">
        <v>45593.423425925925</v>
      </c>
      <c r="E227" s="70" t="s">
        <v>11004</v>
      </c>
      <c r="F227" s="70" t="s">
        <v>618</v>
      </c>
      <c r="G227" s="115" t="s">
        <v>12546</v>
      </c>
      <c r="H227" s="107" t="s">
        <v>35</v>
      </c>
      <c r="I227" s="69">
        <v>45593.520752314813</v>
      </c>
      <c r="J227" s="138" t="s">
        <v>12549</v>
      </c>
      <c r="K227" s="139" t="s">
        <v>35</v>
      </c>
      <c r="L227" s="69">
        <v>45595.570289351854</v>
      </c>
      <c r="M227" s="70" t="s">
        <v>35</v>
      </c>
      <c r="N227" s="69">
        <v>45595.570289351854</v>
      </c>
      <c r="O227" s="108" t="b">
        <v>0</v>
      </c>
      <c r="P227" s="14"/>
      <c r="Q227" s="108" t="b">
        <v>1</v>
      </c>
      <c r="R227" s="69">
        <v>45595.5703125</v>
      </c>
      <c r="S227" s="130"/>
      <c r="T227" t="str">
        <f>_xlfn.IFNA(VLOOKUP(C227,Dashboard!$B$2:$V$1276,21,0),"HAPUS")</f>
        <v>BELUM SPS</v>
      </c>
    </row>
    <row r="228" spans="1:20" ht="13.8" thickBot="1">
      <c r="A228" s="103">
        <v>227</v>
      </c>
      <c r="B228" s="63" t="s">
        <v>1505</v>
      </c>
      <c r="C228" s="63" t="s">
        <v>1503</v>
      </c>
      <c r="D228" s="62">
        <v>45593.545543981483</v>
      </c>
      <c r="E228" s="63" t="s">
        <v>11007</v>
      </c>
      <c r="F228" s="63" t="s">
        <v>257</v>
      </c>
      <c r="G228" s="113" t="s">
        <v>12546</v>
      </c>
      <c r="H228" s="111" t="s">
        <v>35</v>
      </c>
      <c r="I228" s="62">
        <v>45593.55364583333</v>
      </c>
      <c r="J228" s="110" t="s">
        <v>12545</v>
      </c>
      <c r="K228" s="111" t="s">
        <v>35</v>
      </c>
      <c r="L228" s="62">
        <v>45595.548391203702</v>
      </c>
      <c r="M228" s="63" t="s">
        <v>35</v>
      </c>
      <c r="N228" s="62">
        <v>45595.548391203702</v>
      </c>
      <c r="O228" s="104" t="b">
        <v>0</v>
      </c>
      <c r="P228" s="9"/>
      <c r="Q228" s="104" t="b">
        <v>1</v>
      </c>
      <c r="R228" s="62">
        <v>45595.548414351855</v>
      </c>
      <c r="S228" s="129"/>
      <c r="T228" t="str">
        <f>_xlfn.IFNA(VLOOKUP(C228,Dashboard!$B$2:$V$1276,21,0),"HAPUS")</f>
        <v>BELUM SPS</v>
      </c>
    </row>
    <row r="229" spans="1:20" ht="13.8" thickBot="1">
      <c r="A229" s="106">
        <v>228</v>
      </c>
      <c r="B229" s="70" t="s">
        <v>1502</v>
      </c>
      <c r="C229" s="70" t="s">
        <v>1500</v>
      </c>
      <c r="D229" s="69">
        <v>45593.425266203703</v>
      </c>
      <c r="E229" s="70" t="s">
        <v>11007</v>
      </c>
      <c r="F229" s="70" t="s">
        <v>194</v>
      </c>
      <c r="G229" s="115" t="s">
        <v>12546</v>
      </c>
      <c r="H229" s="107" t="s">
        <v>35</v>
      </c>
      <c r="I229" s="69">
        <v>45593.563043981485</v>
      </c>
      <c r="J229" s="124" t="s">
        <v>12549</v>
      </c>
      <c r="K229" s="107" t="s">
        <v>35</v>
      </c>
      <c r="L229" s="69">
        <v>45595.548750000002</v>
      </c>
      <c r="M229" s="70" t="s">
        <v>35</v>
      </c>
      <c r="N229" s="69">
        <v>45595.548750000002</v>
      </c>
      <c r="O229" s="108" t="b">
        <v>0</v>
      </c>
      <c r="P229" s="14"/>
      <c r="Q229" s="108" t="b">
        <v>1</v>
      </c>
      <c r="R229" s="69">
        <v>45595.548773148148</v>
      </c>
      <c r="S229" s="130"/>
      <c r="T229" t="str">
        <f>_xlfn.IFNA(VLOOKUP(C229,Dashboard!$B$2:$V$1276,21,0),"HAPUS")</f>
        <v>HAPUS</v>
      </c>
    </row>
    <row r="230" spans="1:20" ht="13.8" thickBot="1">
      <c r="A230" s="103">
        <v>229</v>
      </c>
      <c r="B230" s="63" t="s">
        <v>1537</v>
      </c>
      <c r="C230" s="63" t="s">
        <v>1535</v>
      </c>
      <c r="D230" s="62">
        <v>45593.426446759258</v>
      </c>
      <c r="E230" s="63" t="s">
        <v>11007</v>
      </c>
      <c r="F230" s="63" t="s">
        <v>22</v>
      </c>
      <c r="G230" s="113" t="s">
        <v>12546</v>
      </c>
      <c r="H230" s="111" t="s">
        <v>35</v>
      </c>
      <c r="I230" s="62">
        <v>45593.564108796294</v>
      </c>
      <c r="J230" s="110" t="s">
        <v>12545</v>
      </c>
      <c r="K230" s="111" t="s">
        <v>35</v>
      </c>
      <c r="L230" s="62">
        <v>45595.565532407411</v>
      </c>
      <c r="M230" s="63" t="s">
        <v>35</v>
      </c>
      <c r="N230" s="62">
        <v>45595.565532407411</v>
      </c>
      <c r="O230" s="104" t="b">
        <v>0</v>
      </c>
      <c r="P230" s="9"/>
      <c r="Q230" s="104" t="b">
        <v>1</v>
      </c>
      <c r="R230" s="62">
        <v>45595.56554398148</v>
      </c>
      <c r="S230" s="129"/>
      <c r="T230" t="str">
        <f>_xlfn.IFNA(VLOOKUP(C230,Dashboard!$B$2:$V$1276,21,0),"HAPUS")</f>
        <v>HAPUS</v>
      </c>
    </row>
    <row r="231" spans="1:20" ht="13.8" thickBot="1">
      <c r="A231" s="106">
        <v>230</v>
      </c>
      <c r="B231" s="70" t="s">
        <v>1544</v>
      </c>
      <c r="C231" s="70" t="s">
        <v>1542</v>
      </c>
      <c r="D231" s="69">
        <v>45593.426608796297</v>
      </c>
      <c r="E231" s="70" t="s">
        <v>11007</v>
      </c>
      <c r="F231" s="70" t="s">
        <v>22</v>
      </c>
      <c r="G231" s="115" t="s">
        <v>12546</v>
      </c>
      <c r="H231" s="107" t="s">
        <v>35</v>
      </c>
      <c r="I231" s="69">
        <v>45593.565243055556</v>
      </c>
      <c r="J231" s="124" t="s">
        <v>12549</v>
      </c>
      <c r="K231" s="107" t="s">
        <v>35</v>
      </c>
      <c r="L231" s="69">
        <v>45595.565775462965</v>
      </c>
      <c r="M231" s="70" t="s">
        <v>35</v>
      </c>
      <c r="N231" s="69">
        <v>45595.565775462965</v>
      </c>
      <c r="O231" s="108" t="b">
        <v>0</v>
      </c>
      <c r="P231" s="14"/>
      <c r="Q231" s="108" t="b">
        <v>1</v>
      </c>
      <c r="R231" s="69">
        <v>45595.565810185188</v>
      </c>
      <c r="S231" s="130"/>
      <c r="T231" t="str">
        <f>_xlfn.IFNA(VLOOKUP(C231,Dashboard!$B$2:$V$1276,21,0),"HAPUS")</f>
        <v>HAPUS</v>
      </c>
    </row>
    <row r="232" spans="1:20" ht="13.8" thickBot="1">
      <c r="A232" s="103">
        <v>231</v>
      </c>
      <c r="B232" s="63" t="s">
        <v>1554</v>
      </c>
      <c r="C232" s="9"/>
      <c r="D232" s="9"/>
      <c r="E232" s="9"/>
      <c r="F232" s="9"/>
      <c r="G232" s="113" t="s">
        <v>12546</v>
      </c>
      <c r="H232" s="111" t="s">
        <v>35</v>
      </c>
      <c r="I232" s="62">
        <v>45593.568969907406</v>
      </c>
      <c r="J232" s="110" t="s">
        <v>12545</v>
      </c>
      <c r="K232" s="111" t="s">
        <v>35</v>
      </c>
      <c r="L232" s="62">
        <v>45595.549710648149</v>
      </c>
      <c r="M232" s="9"/>
      <c r="N232" s="9"/>
      <c r="O232" s="104" t="b">
        <v>0</v>
      </c>
      <c r="P232" s="9"/>
      <c r="Q232" s="104" t="b">
        <v>1</v>
      </c>
      <c r="R232" s="62">
        <v>45595.549803240741</v>
      </c>
      <c r="S232" s="129"/>
      <c r="T232" t="str">
        <f>_xlfn.IFNA(VLOOKUP(C232,Dashboard!$B$2:$V$1276,21,0),"HAPUS")</f>
        <v>HAPUS</v>
      </c>
    </row>
    <row r="233" spans="1:20" ht="13.8" thickBot="1">
      <c r="A233" s="106">
        <v>232</v>
      </c>
      <c r="B233" s="70" t="s">
        <v>1563</v>
      </c>
      <c r="C233" s="70" t="s">
        <v>1561</v>
      </c>
      <c r="D233" s="69">
        <v>45593.427129629628</v>
      </c>
      <c r="E233" s="70" t="s">
        <v>11007</v>
      </c>
      <c r="F233" s="70" t="s">
        <v>194</v>
      </c>
      <c r="G233" s="115" t="s">
        <v>12546</v>
      </c>
      <c r="H233" s="107" t="s">
        <v>35</v>
      </c>
      <c r="I233" s="69">
        <v>45593.572789351849</v>
      </c>
      <c r="J233" s="124" t="s">
        <v>12549</v>
      </c>
      <c r="K233" s="107" t="s">
        <v>35</v>
      </c>
      <c r="L233" s="69">
        <v>45595.566481481481</v>
      </c>
      <c r="M233" s="70" t="s">
        <v>35</v>
      </c>
      <c r="N233" s="69">
        <v>45595.566481481481</v>
      </c>
      <c r="O233" s="108" t="b">
        <v>0</v>
      </c>
      <c r="P233" s="14"/>
      <c r="Q233" s="108" t="b">
        <v>1</v>
      </c>
      <c r="R233" s="69">
        <v>45595.56653935185</v>
      </c>
      <c r="S233" s="130"/>
      <c r="T233" t="str">
        <f>_xlfn.IFNA(VLOOKUP(C233,Dashboard!$B$2:$V$1276,21,0),"HAPUS")</f>
        <v>HAPUS</v>
      </c>
    </row>
    <row r="234" spans="1:20" ht="13.8" thickBot="1">
      <c r="A234" s="103">
        <v>233</v>
      </c>
      <c r="B234" s="63" t="s">
        <v>1565</v>
      </c>
      <c r="C234" s="63" t="s">
        <v>1564</v>
      </c>
      <c r="D234" s="62">
        <v>45593.427314814813</v>
      </c>
      <c r="E234" s="63" t="s">
        <v>11007</v>
      </c>
      <c r="F234" s="63" t="s">
        <v>194</v>
      </c>
      <c r="G234" s="113" t="s">
        <v>12546</v>
      </c>
      <c r="H234" s="111" t="s">
        <v>35</v>
      </c>
      <c r="I234" s="62">
        <v>45593.572916666664</v>
      </c>
      <c r="J234" s="114" t="s">
        <v>12549</v>
      </c>
      <c r="K234" s="111" t="s">
        <v>35</v>
      </c>
      <c r="L234" s="62">
        <v>45595.566493055558</v>
      </c>
      <c r="M234" s="63" t="s">
        <v>35</v>
      </c>
      <c r="N234" s="62">
        <v>45595.566493055558</v>
      </c>
      <c r="O234" s="104" t="b">
        <v>0</v>
      </c>
      <c r="P234" s="9"/>
      <c r="Q234" s="104" t="b">
        <v>1</v>
      </c>
      <c r="R234" s="62">
        <v>45595.566550925927</v>
      </c>
      <c r="S234" s="129"/>
      <c r="T234" t="str">
        <f>_xlfn.IFNA(VLOOKUP(C234,Dashboard!$B$2:$V$1276,21,0),"HAPUS")</f>
        <v>HAPUS</v>
      </c>
    </row>
    <row r="235" spans="1:20" ht="13.8" thickBot="1">
      <c r="A235" s="106">
        <v>234</v>
      </c>
      <c r="B235" s="70" t="s">
        <v>1431</v>
      </c>
      <c r="C235" s="70" t="s">
        <v>1429</v>
      </c>
      <c r="D235" s="69">
        <v>45593.422025462962</v>
      </c>
      <c r="E235" s="70" t="s">
        <v>11004</v>
      </c>
      <c r="F235" s="70" t="s">
        <v>22</v>
      </c>
      <c r="G235" s="115" t="s">
        <v>12546</v>
      </c>
      <c r="H235" s="107" t="s">
        <v>35</v>
      </c>
      <c r="I235" s="69">
        <v>45593.585324074076</v>
      </c>
      <c r="J235" s="124" t="s">
        <v>12549</v>
      </c>
      <c r="K235" s="107" t="s">
        <v>35</v>
      </c>
      <c r="L235" s="69">
        <v>45595.566516203704</v>
      </c>
      <c r="M235" s="70" t="s">
        <v>35</v>
      </c>
      <c r="N235" s="69">
        <v>45595.566516203704</v>
      </c>
      <c r="O235" s="108" t="b">
        <v>0</v>
      </c>
      <c r="P235" s="14"/>
      <c r="Q235" s="108" t="b">
        <v>1</v>
      </c>
      <c r="R235" s="69">
        <v>45595.566562499997</v>
      </c>
      <c r="S235" s="130"/>
      <c r="T235" t="str">
        <f>_xlfn.IFNA(VLOOKUP(C235,Dashboard!$B$2:$V$1276,21,0),"HAPUS")</f>
        <v>BELUM SPS</v>
      </c>
    </row>
    <row r="236" spans="1:20" ht="13.8" thickBot="1">
      <c r="A236" s="103">
        <v>235</v>
      </c>
      <c r="B236" s="63" t="s">
        <v>1446</v>
      </c>
      <c r="C236" s="63" t="s">
        <v>1444</v>
      </c>
      <c r="D236" s="62">
        <v>45593.423738425925</v>
      </c>
      <c r="E236" s="63" t="s">
        <v>11004</v>
      </c>
      <c r="F236" s="63" t="s">
        <v>22</v>
      </c>
      <c r="G236" s="113" t="s">
        <v>12546</v>
      </c>
      <c r="H236" s="111" t="s">
        <v>35</v>
      </c>
      <c r="I236" s="62">
        <v>45593.596689814818</v>
      </c>
      <c r="J236" s="114" t="s">
        <v>12549</v>
      </c>
      <c r="K236" s="111" t="s">
        <v>35</v>
      </c>
      <c r="L236" s="62">
        <v>45595.56527777778</v>
      </c>
      <c r="M236" s="63" t="s">
        <v>35</v>
      </c>
      <c r="N236" s="62">
        <v>45595.56527777778</v>
      </c>
      <c r="O236" s="104" t="b">
        <v>0</v>
      </c>
      <c r="P236" s="9"/>
      <c r="Q236" s="104" t="b">
        <v>1</v>
      </c>
      <c r="R236" s="62">
        <v>45595.565312500003</v>
      </c>
      <c r="S236" s="129"/>
      <c r="T236" t="str">
        <f>_xlfn.IFNA(VLOOKUP(C236,Dashboard!$B$2:$V$1276,21,0),"HAPUS")</f>
        <v>BELUM SPS</v>
      </c>
    </row>
    <row r="237" spans="1:20" ht="13.8" thickBot="1">
      <c r="A237" s="106">
        <v>236</v>
      </c>
      <c r="B237" s="133" t="s">
        <v>1454</v>
      </c>
      <c r="C237" s="70" t="s">
        <v>1452</v>
      </c>
      <c r="D237" s="69">
        <v>45593.422662037039</v>
      </c>
      <c r="E237" s="70" t="s">
        <v>11004</v>
      </c>
      <c r="F237" s="70" t="s">
        <v>183</v>
      </c>
      <c r="G237" s="115" t="s">
        <v>12546</v>
      </c>
      <c r="H237" s="107" t="s">
        <v>35</v>
      </c>
      <c r="I237" s="69">
        <v>45593.625069444446</v>
      </c>
      <c r="J237" s="112" t="s">
        <v>12545</v>
      </c>
      <c r="K237" s="107" t="s">
        <v>35</v>
      </c>
      <c r="L237" s="69">
        <v>45595.546840277777</v>
      </c>
      <c r="M237" s="70" t="s">
        <v>35</v>
      </c>
      <c r="N237" s="69">
        <v>45595.546840277777</v>
      </c>
      <c r="O237" s="108" t="b">
        <v>0</v>
      </c>
      <c r="P237" s="14"/>
      <c r="Q237" s="108" t="b">
        <v>1</v>
      </c>
      <c r="R237" s="69">
        <v>45595.546863425923</v>
      </c>
      <c r="S237" s="130"/>
      <c r="T237" t="str">
        <f>_xlfn.IFNA(VLOOKUP(C237,Dashboard!$B$2:$V$1276,21,0),"HAPUS")</f>
        <v>HAPUS</v>
      </c>
    </row>
    <row r="238" spans="1:20" ht="13.8" thickBot="1">
      <c r="A238" s="134">
        <v>237</v>
      </c>
      <c r="B238" s="135" t="s">
        <v>1511</v>
      </c>
      <c r="C238" s="63" t="s">
        <v>1509</v>
      </c>
      <c r="D238" s="62">
        <v>45593.42564814815</v>
      </c>
      <c r="E238" s="63" t="s">
        <v>11007</v>
      </c>
      <c r="F238" s="63" t="s">
        <v>22</v>
      </c>
      <c r="G238" s="113" t="s">
        <v>12546</v>
      </c>
      <c r="H238" s="111" t="s">
        <v>35</v>
      </c>
      <c r="I238" s="62">
        <v>45593.630231481482</v>
      </c>
      <c r="J238" s="114" t="s">
        <v>12549</v>
      </c>
      <c r="K238" s="111" t="s">
        <v>35</v>
      </c>
      <c r="L238" s="62">
        <v>45595.549444444441</v>
      </c>
      <c r="M238" s="63" t="s">
        <v>35</v>
      </c>
      <c r="N238" s="62">
        <v>45595.549444444441</v>
      </c>
      <c r="O238" s="104" t="b">
        <v>0</v>
      </c>
      <c r="P238" s="9"/>
      <c r="Q238" s="104" t="b">
        <v>1</v>
      </c>
      <c r="R238" s="62">
        <v>45595.549502314818</v>
      </c>
      <c r="S238" s="129"/>
      <c r="T238" t="str">
        <f>_xlfn.IFNA(VLOOKUP(C238,Dashboard!$B$2:$V$1276,21,0),"HAPUS")</f>
        <v>BELUM SPS</v>
      </c>
    </row>
    <row r="239" spans="1:20" ht="13.8" thickBot="1">
      <c r="A239" s="106">
        <v>238</v>
      </c>
      <c r="B239" s="70" t="s">
        <v>1437</v>
      </c>
      <c r="C239" s="70" t="s">
        <v>1435</v>
      </c>
      <c r="D239" s="69">
        <v>45593.423182870371</v>
      </c>
      <c r="E239" s="70" t="s">
        <v>11004</v>
      </c>
      <c r="F239" s="70" t="s">
        <v>271</v>
      </c>
      <c r="G239" s="115" t="s">
        <v>12546</v>
      </c>
      <c r="H239" s="107" t="s">
        <v>35</v>
      </c>
      <c r="I239" s="69">
        <v>45593.632511574076</v>
      </c>
      <c r="J239" s="112" t="s">
        <v>12545</v>
      </c>
      <c r="K239" s="107" t="s">
        <v>35</v>
      </c>
      <c r="L239" s="69">
        <v>45595.547592592593</v>
      </c>
      <c r="M239" s="70" t="s">
        <v>35</v>
      </c>
      <c r="N239" s="69">
        <v>45595.547592592593</v>
      </c>
      <c r="O239" s="108" t="b">
        <v>0</v>
      </c>
      <c r="P239" s="14"/>
      <c r="Q239" s="108" t="b">
        <v>1</v>
      </c>
      <c r="R239" s="69">
        <v>45595.547650462962</v>
      </c>
      <c r="S239" s="130"/>
      <c r="T239" t="str">
        <f>_xlfn.IFNA(VLOOKUP(C239,Dashboard!$B$2:$V$1276,21,0),"HAPUS")</f>
        <v>HAPUS</v>
      </c>
    </row>
    <row r="240" spans="1:20" ht="13.8" thickBot="1">
      <c r="A240" s="103">
        <v>239</v>
      </c>
      <c r="B240" s="136" t="s">
        <v>639</v>
      </c>
      <c r="C240" s="63" t="s">
        <v>638</v>
      </c>
      <c r="D240" s="9"/>
      <c r="E240" s="9"/>
      <c r="F240" s="63" t="s">
        <v>216</v>
      </c>
      <c r="G240" s="113" t="s">
        <v>12546</v>
      </c>
      <c r="H240" s="111" t="s">
        <v>35</v>
      </c>
      <c r="I240" s="62">
        <v>45593.654537037037</v>
      </c>
      <c r="J240" s="110" t="s">
        <v>12545</v>
      </c>
      <c r="K240" s="111" t="s">
        <v>35</v>
      </c>
      <c r="L240" s="62">
        <v>45593.654618055552</v>
      </c>
      <c r="M240" s="63" t="s">
        <v>35</v>
      </c>
      <c r="N240" s="62">
        <v>45593.654618055552</v>
      </c>
      <c r="O240" s="104" t="b">
        <v>0</v>
      </c>
      <c r="P240" s="9"/>
      <c r="Q240" s="104" t="b">
        <v>1</v>
      </c>
      <c r="R240" s="62">
        <v>45593.654664351852</v>
      </c>
      <c r="S240" s="129"/>
      <c r="T240" t="str">
        <f>_xlfn.IFNA(VLOOKUP(C240,Dashboard!$B$2:$V$1276,21,0),"HAPUS")</f>
        <v>HAPUS</v>
      </c>
    </row>
    <row r="241" spans="1:20" ht="13.8" thickBot="1">
      <c r="A241" s="137">
        <v>240</v>
      </c>
      <c r="B241" s="135" t="s">
        <v>1027</v>
      </c>
      <c r="C241" s="70" t="s">
        <v>1025</v>
      </c>
      <c r="D241" s="69">
        <v>45588.382511574076</v>
      </c>
      <c r="E241" s="70" t="s">
        <v>11007</v>
      </c>
      <c r="F241" s="70" t="s">
        <v>83</v>
      </c>
      <c r="G241" s="115" t="s">
        <v>12546</v>
      </c>
      <c r="H241" s="107" t="s">
        <v>35</v>
      </c>
      <c r="I241" s="69">
        <v>45594.381909722222</v>
      </c>
      <c r="J241" s="112" t="s">
        <v>12545</v>
      </c>
      <c r="K241" s="107" t="s">
        <v>35</v>
      </c>
      <c r="L241" s="69">
        <v>45594.381990740738</v>
      </c>
      <c r="M241" s="70" t="s">
        <v>35</v>
      </c>
      <c r="N241" s="69">
        <v>45594.381990740738</v>
      </c>
      <c r="O241" s="108" t="b">
        <v>0</v>
      </c>
      <c r="P241" s="14"/>
      <c r="Q241" s="108" t="b">
        <v>1</v>
      </c>
      <c r="R241" s="69">
        <v>45594.382037037038</v>
      </c>
      <c r="S241" s="130"/>
      <c r="T241" t="str">
        <f>_xlfn.IFNA(VLOOKUP(C241,Dashboard!$B$2:$V$1276,21,0),"HAPUS")</f>
        <v>HAPUS</v>
      </c>
    </row>
    <row r="242" spans="1:20" ht="13.8" thickBot="1">
      <c r="A242" s="103">
        <v>241</v>
      </c>
      <c r="B242" s="63" t="s">
        <v>1096</v>
      </c>
      <c r="C242" s="63" t="s">
        <v>1095</v>
      </c>
      <c r="D242" s="62">
        <v>45588.464259259257</v>
      </c>
      <c r="E242" s="63" t="s">
        <v>11231</v>
      </c>
      <c r="F242" s="63" t="s">
        <v>194</v>
      </c>
      <c r="G242" s="113" t="s">
        <v>12546</v>
      </c>
      <c r="H242" s="111" t="s">
        <v>35</v>
      </c>
      <c r="I242" s="62">
        <v>45594.388298611113</v>
      </c>
      <c r="J242" s="110" t="s">
        <v>12545</v>
      </c>
      <c r="K242" s="111" t="s">
        <v>35</v>
      </c>
      <c r="L242" s="62">
        <v>45594.388379629629</v>
      </c>
      <c r="M242" s="63" t="s">
        <v>35</v>
      </c>
      <c r="N242" s="62">
        <v>45594.388379629629</v>
      </c>
      <c r="O242" s="104" t="b">
        <v>0</v>
      </c>
      <c r="P242" s="9"/>
      <c r="Q242" s="104" t="b">
        <v>1</v>
      </c>
      <c r="R242" s="62">
        <v>45594.388414351852</v>
      </c>
      <c r="S242" s="129"/>
      <c r="T242" t="str">
        <f>_xlfn.IFNA(VLOOKUP(C242,Dashboard!$B$2:$V$1276,21,0),"HAPUS")</f>
        <v>HAPUS</v>
      </c>
    </row>
    <row r="243" spans="1:20" ht="13.8" thickBot="1">
      <c r="A243" s="106">
        <v>242</v>
      </c>
      <c r="B243" s="133" t="s">
        <v>11348</v>
      </c>
      <c r="C243" s="70" t="s">
        <v>1644</v>
      </c>
      <c r="D243" s="69">
        <v>45594.42627314815</v>
      </c>
      <c r="E243" s="70" t="s">
        <v>11004</v>
      </c>
      <c r="F243" s="70" t="s">
        <v>194</v>
      </c>
      <c r="G243" s="115" t="s">
        <v>12546</v>
      </c>
      <c r="H243" s="107" t="s">
        <v>35</v>
      </c>
      <c r="I243" s="69">
        <v>45594.427488425928</v>
      </c>
      <c r="J243" s="124" t="s">
        <v>12549</v>
      </c>
      <c r="K243" s="107" t="s">
        <v>35</v>
      </c>
      <c r="L243" s="69">
        <v>45595.549039351848</v>
      </c>
      <c r="M243" s="70" t="s">
        <v>35</v>
      </c>
      <c r="N243" s="69">
        <v>45595.549039351848</v>
      </c>
      <c r="O243" s="108" t="b">
        <v>0</v>
      </c>
      <c r="P243" s="14"/>
      <c r="Q243" s="108" t="b">
        <v>1</v>
      </c>
      <c r="R243" s="69">
        <v>45595.549074074072</v>
      </c>
      <c r="S243" s="130"/>
      <c r="T243" t="str">
        <f>_xlfn.IFNA(VLOOKUP(C243,Dashboard!$B$2:$V$1276,21,0),"HAPUS")</f>
        <v>HAPUS</v>
      </c>
    </row>
    <row r="244" spans="1:20" ht="13.8" thickBot="1">
      <c r="A244" s="134">
        <v>243</v>
      </c>
      <c r="B244" s="135" t="s">
        <v>263</v>
      </c>
      <c r="C244" s="63" t="s">
        <v>261</v>
      </c>
      <c r="D244" s="62">
        <v>45594.453368055554</v>
      </c>
      <c r="E244" s="63" t="s">
        <v>11033</v>
      </c>
      <c r="F244" s="63" t="s">
        <v>125</v>
      </c>
      <c r="G244" s="113" t="s">
        <v>12546</v>
      </c>
      <c r="H244" s="111" t="s">
        <v>35</v>
      </c>
      <c r="I244" s="62">
        <v>45594.45789351852</v>
      </c>
      <c r="J244" s="110" t="s">
        <v>12545</v>
      </c>
      <c r="K244" s="111" t="s">
        <v>35</v>
      </c>
      <c r="L244" s="62">
        <v>45594.457951388889</v>
      </c>
      <c r="M244" s="63" t="s">
        <v>35</v>
      </c>
      <c r="N244" s="62">
        <v>45594.457951388889</v>
      </c>
      <c r="O244" s="104" t="b">
        <v>1</v>
      </c>
      <c r="P244" s="62">
        <v>45594.458009259259</v>
      </c>
      <c r="Q244" s="104" t="b">
        <v>0</v>
      </c>
      <c r="R244" s="9"/>
      <c r="S244" s="129"/>
      <c r="T244" t="str">
        <f>_xlfn.IFNA(VLOOKUP(C244,Dashboard!$B$2:$V$1276,21,0),"HAPUS")</f>
        <v>HAPUS</v>
      </c>
    </row>
    <row r="245" spans="1:20" ht="13.8" thickBot="1">
      <c r="A245" s="106">
        <v>244</v>
      </c>
      <c r="B245" s="70" t="s">
        <v>861</v>
      </c>
      <c r="C245" s="70" t="s">
        <v>859</v>
      </c>
      <c r="D245" s="69">
        <v>45610.362893518519</v>
      </c>
      <c r="E245" s="70" t="s">
        <v>11027</v>
      </c>
      <c r="F245" s="70" t="s">
        <v>194</v>
      </c>
      <c r="G245" s="115" t="s">
        <v>12546</v>
      </c>
      <c r="H245" s="117" t="s">
        <v>12554</v>
      </c>
      <c r="I245" s="69">
        <v>45594.497557870367</v>
      </c>
      <c r="J245" s="124" t="s">
        <v>12549</v>
      </c>
      <c r="K245" s="117" t="s">
        <v>12554</v>
      </c>
      <c r="L245" s="69">
        <v>45594.705243055556</v>
      </c>
      <c r="M245" s="70" t="s">
        <v>110</v>
      </c>
      <c r="N245" s="69">
        <v>45594.705243055556</v>
      </c>
      <c r="O245" s="108" t="b">
        <v>1</v>
      </c>
      <c r="P245" s="69">
        <v>45594.705254629633</v>
      </c>
      <c r="Q245" s="108" t="b">
        <v>1</v>
      </c>
      <c r="R245" s="69">
        <v>45610.406157407408</v>
      </c>
      <c r="S245" s="130"/>
      <c r="T245" t="str">
        <f>_xlfn.IFNA(VLOOKUP(C245,Dashboard!$B$2:$V$1276,21,0),"HAPUS")</f>
        <v>HAPUS</v>
      </c>
    </row>
    <row r="246" spans="1:20" ht="15" thickBot="1">
      <c r="A246" s="103">
        <v>245</v>
      </c>
      <c r="B246" s="63" t="s">
        <v>1017</v>
      </c>
      <c r="C246" s="63" t="s">
        <v>1015</v>
      </c>
      <c r="D246" s="9"/>
      <c r="E246" s="9"/>
      <c r="F246" s="63" t="s">
        <v>83</v>
      </c>
      <c r="G246" s="113" t="s">
        <v>12546</v>
      </c>
      <c r="H246" s="119" t="s">
        <v>12554</v>
      </c>
      <c r="I246" s="62">
        <v>45594.49832175926</v>
      </c>
      <c r="J246" s="140" t="s">
        <v>12545</v>
      </c>
      <c r="K246" s="141" t="s">
        <v>12554</v>
      </c>
      <c r="L246" s="62">
        <v>45595.569641203707</v>
      </c>
      <c r="M246" s="63" t="s">
        <v>110</v>
      </c>
      <c r="N246" s="62">
        <v>45595.569641203707</v>
      </c>
      <c r="O246" s="104" t="b">
        <v>1</v>
      </c>
      <c r="P246" s="62">
        <v>45595.569652777776</v>
      </c>
      <c r="Q246" s="104" t="b">
        <v>0</v>
      </c>
      <c r="R246" s="9"/>
      <c r="S246" s="129"/>
      <c r="T246" t="str">
        <f>_xlfn.IFNA(VLOOKUP(C246,Dashboard!$B$2:$V$1276,21,0),"HAPUS")</f>
        <v>HAPUS</v>
      </c>
    </row>
    <row r="247" spans="1:20" ht="15" thickBot="1">
      <c r="A247" s="106">
        <v>246</v>
      </c>
      <c r="B247" s="133" t="s">
        <v>732</v>
      </c>
      <c r="C247" s="70" t="s">
        <v>730</v>
      </c>
      <c r="D247" s="69">
        <v>45594.452164351853</v>
      </c>
      <c r="E247" s="70" t="s">
        <v>11033</v>
      </c>
      <c r="F247" s="70" t="s">
        <v>733</v>
      </c>
      <c r="G247" s="117" t="s">
        <v>12544</v>
      </c>
      <c r="H247" s="117" t="s">
        <v>12554</v>
      </c>
      <c r="I247" s="69">
        <v>45594.567673611113</v>
      </c>
      <c r="J247" s="112" t="s">
        <v>12545</v>
      </c>
      <c r="K247" s="142" t="s">
        <v>12554</v>
      </c>
      <c r="L247" s="69">
        <v>45594.567789351851</v>
      </c>
      <c r="M247" s="70" t="s">
        <v>110</v>
      </c>
      <c r="N247" s="69">
        <v>45594.567789351851</v>
      </c>
      <c r="O247" s="108" t="b">
        <v>1</v>
      </c>
      <c r="P247" s="69">
        <v>45595.569837962961</v>
      </c>
      <c r="Q247" s="108" t="b">
        <v>0</v>
      </c>
      <c r="R247" s="14"/>
      <c r="S247" s="130"/>
      <c r="T247" t="str">
        <f>_xlfn.IFNA(VLOOKUP(C247,Dashboard!$B$2:$V$1276,21,0),"HAPUS")</f>
        <v>HAPUS</v>
      </c>
    </row>
    <row r="248" spans="1:20" ht="15" thickBot="1">
      <c r="A248" s="134">
        <v>247</v>
      </c>
      <c r="B248" s="135" t="s">
        <v>263</v>
      </c>
      <c r="C248" s="63" t="s">
        <v>261</v>
      </c>
      <c r="D248" s="62">
        <v>45594.453368055554</v>
      </c>
      <c r="E248" s="63" t="s">
        <v>11033</v>
      </c>
      <c r="F248" s="63" t="s">
        <v>125</v>
      </c>
      <c r="G248" s="119" t="s">
        <v>12544</v>
      </c>
      <c r="H248" s="119" t="s">
        <v>12554</v>
      </c>
      <c r="I248" s="62">
        <v>45594.568449074075</v>
      </c>
      <c r="J248" s="110" t="s">
        <v>12545</v>
      </c>
      <c r="K248" s="141" t="s">
        <v>12554</v>
      </c>
      <c r="L248" s="62">
        <v>45594.568518518521</v>
      </c>
      <c r="M248" s="63" t="s">
        <v>110</v>
      </c>
      <c r="N248" s="62">
        <v>45594.568518518521</v>
      </c>
      <c r="O248" s="104" t="b">
        <v>1</v>
      </c>
      <c r="P248" s="62">
        <v>45595.569837962961</v>
      </c>
      <c r="Q248" s="104" t="b">
        <v>0</v>
      </c>
      <c r="R248" s="9"/>
      <c r="S248" s="129"/>
      <c r="T248" t="str">
        <f>_xlfn.IFNA(VLOOKUP(C248,Dashboard!$B$2:$V$1276,21,0),"HAPUS")</f>
        <v>HAPUS</v>
      </c>
    </row>
    <row r="249" spans="1:20" ht="13.8" thickBot="1">
      <c r="A249" s="106">
        <v>248</v>
      </c>
      <c r="B249" s="70" t="s">
        <v>739</v>
      </c>
      <c r="C249" s="70" t="s">
        <v>737</v>
      </c>
      <c r="D249" s="69">
        <v>45593.677546296298</v>
      </c>
      <c r="E249" s="70" t="s">
        <v>11090</v>
      </c>
      <c r="F249" s="70" t="s">
        <v>83</v>
      </c>
      <c r="G249" s="115" t="s">
        <v>12546</v>
      </c>
      <c r="H249" s="107" t="s">
        <v>35</v>
      </c>
      <c r="I249" s="69">
        <v>45594.61513888889</v>
      </c>
      <c r="J249" s="124" t="s">
        <v>12549</v>
      </c>
      <c r="K249" s="107" t="s">
        <v>35</v>
      </c>
      <c r="L249" s="69">
        <v>45595.487210648149</v>
      </c>
      <c r="M249" s="70" t="s">
        <v>35</v>
      </c>
      <c r="N249" s="69">
        <v>45595.487210648149</v>
      </c>
      <c r="O249" s="108" t="b">
        <v>0</v>
      </c>
      <c r="P249" s="14"/>
      <c r="Q249" s="108" t="b">
        <v>1</v>
      </c>
      <c r="R249" s="69">
        <v>45595.487268518518</v>
      </c>
      <c r="S249" s="130"/>
      <c r="T249" t="str">
        <f>_xlfn.IFNA(VLOOKUP(C249,Dashboard!$B$2:$V$1276,21,0),"HAPUS")</f>
        <v>HAPUS</v>
      </c>
    </row>
    <row r="250" spans="1:20" ht="13.8" thickBot="1">
      <c r="A250" s="103">
        <v>249</v>
      </c>
      <c r="B250" s="63" t="s">
        <v>1519</v>
      </c>
      <c r="C250" s="63" t="s">
        <v>1517</v>
      </c>
      <c r="D250" s="62">
        <v>45594.418437499997</v>
      </c>
      <c r="E250" s="63" t="s">
        <v>11007</v>
      </c>
      <c r="F250" s="63" t="s">
        <v>194</v>
      </c>
      <c r="G250" s="113" t="s">
        <v>12546</v>
      </c>
      <c r="H250" s="111" t="s">
        <v>35</v>
      </c>
      <c r="I250" s="62">
        <v>45594.615289351852</v>
      </c>
      <c r="J250" s="114" t="s">
        <v>12549</v>
      </c>
      <c r="K250" s="111" t="s">
        <v>35</v>
      </c>
      <c r="L250" s="62">
        <v>45595.485983796294</v>
      </c>
      <c r="M250" s="63" t="s">
        <v>35</v>
      </c>
      <c r="N250" s="62">
        <v>45595.485983796294</v>
      </c>
      <c r="O250" s="104" t="b">
        <v>0</v>
      </c>
      <c r="P250" s="9"/>
      <c r="Q250" s="104" t="b">
        <v>1</v>
      </c>
      <c r="R250" s="62">
        <v>45595.486018518517</v>
      </c>
      <c r="S250" s="129"/>
      <c r="T250" t="str">
        <f>_xlfn.IFNA(VLOOKUP(C250,Dashboard!$B$2:$V$1276,21,0),"HAPUS")</f>
        <v>BELUM SPS</v>
      </c>
    </row>
    <row r="251" spans="1:20" ht="13.8" thickBot="1">
      <c r="A251" s="106">
        <v>250</v>
      </c>
      <c r="B251" s="70" t="s">
        <v>1631</v>
      </c>
      <c r="C251" s="70" t="s">
        <v>1621</v>
      </c>
      <c r="D251" s="69">
        <v>45594.411956018521</v>
      </c>
      <c r="E251" s="70" t="s">
        <v>11007</v>
      </c>
      <c r="F251" s="70" t="s">
        <v>325</v>
      </c>
      <c r="G251" s="115" t="s">
        <v>12546</v>
      </c>
      <c r="H251" s="107" t="s">
        <v>35</v>
      </c>
      <c r="I251" s="69">
        <v>45594.615370370368</v>
      </c>
      <c r="J251" s="124" t="s">
        <v>12549</v>
      </c>
      <c r="K251" s="107" t="s">
        <v>35</v>
      </c>
      <c r="L251" s="69">
        <v>45595.487905092596</v>
      </c>
      <c r="M251" s="70" t="s">
        <v>35</v>
      </c>
      <c r="N251" s="69">
        <v>45595.487905092596</v>
      </c>
      <c r="O251" s="108" t="b">
        <v>0</v>
      </c>
      <c r="P251" s="14"/>
      <c r="Q251" s="108" t="b">
        <v>1</v>
      </c>
      <c r="R251" s="69">
        <v>45595.488287037035</v>
      </c>
      <c r="S251" s="130"/>
      <c r="T251" t="str">
        <f>_xlfn.IFNA(VLOOKUP(C251,Dashboard!$B$2:$V$1276,21,0),"HAPUS")</f>
        <v>Jangan Hapus</v>
      </c>
    </row>
    <row r="252" spans="1:20" ht="13.8" thickBot="1">
      <c r="A252" s="103">
        <v>251</v>
      </c>
      <c r="B252" s="63" t="s">
        <v>1625</v>
      </c>
      <c r="C252" s="63" t="s">
        <v>1623</v>
      </c>
      <c r="D252" s="62">
        <v>45594.411620370367</v>
      </c>
      <c r="E252" s="63" t="s">
        <v>11007</v>
      </c>
      <c r="F252" s="63" t="s">
        <v>22</v>
      </c>
      <c r="G252" s="113" t="s">
        <v>12546</v>
      </c>
      <c r="H252" s="111" t="s">
        <v>35</v>
      </c>
      <c r="I252" s="62">
        <v>45594.615486111114</v>
      </c>
      <c r="J252" s="114" t="s">
        <v>12549</v>
      </c>
      <c r="K252" s="111" t="s">
        <v>35</v>
      </c>
      <c r="L252" s="62">
        <v>45595.488564814812</v>
      </c>
      <c r="M252" s="63" t="s">
        <v>35</v>
      </c>
      <c r="N252" s="62">
        <v>45595.488564814812</v>
      </c>
      <c r="O252" s="104" t="b">
        <v>0</v>
      </c>
      <c r="P252" s="9"/>
      <c r="Q252" s="104" t="b">
        <v>1</v>
      </c>
      <c r="R252" s="62">
        <v>45595.488587962966</v>
      </c>
      <c r="S252" s="129"/>
      <c r="T252" t="str">
        <f>_xlfn.IFNA(VLOOKUP(C252,Dashboard!$B$2:$V$1276,21,0),"HAPUS")</f>
        <v>BELUM SPS</v>
      </c>
    </row>
    <row r="253" spans="1:20" ht="13.8" thickBot="1">
      <c r="A253" s="106">
        <v>252</v>
      </c>
      <c r="B253" s="70" t="s">
        <v>1617</v>
      </c>
      <c r="C253" s="70" t="s">
        <v>1615</v>
      </c>
      <c r="D253" s="69">
        <v>45594.411296296297</v>
      </c>
      <c r="E253" s="70" t="s">
        <v>11007</v>
      </c>
      <c r="F253" s="70" t="s">
        <v>183</v>
      </c>
      <c r="G253" s="115" t="s">
        <v>12546</v>
      </c>
      <c r="H253" s="107" t="s">
        <v>35</v>
      </c>
      <c r="I253" s="69">
        <v>45594.615601851852</v>
      </c>
      <c r="J253" s="124" t="s">
        <v>12549</v>
      </c>
      <c r="K253" s="107" t="s">
        <v>35</v>
      </c>
      <c r="L253" s="69">
        <v>45595.487500000003</v>
      </c>
      <c r="M253" s="70" t="s">
        <v>35</v>
      </c>
      <c r="N253" s="69">
        <v>45595.487500000003</v>
      </c>
      <c r="O253" s="108" t="b">
        <v>0</v>
      </c>
      <c r="P253" s="14"/>
      <c r="Q253" s="108" t="b">
        <v>1</v>
      </c>
      <c r="R253" s="69">
        <v>45595.487534722219</v>
      </c>
      <c r="S253" s="130"/>
      <c r="T253" t="str">
        <f>_xlfn.IFNA(VLOOKUP(C253,Dashboard!$B$2:$V$1276,21,0),"HAPUS")</f>
        <v>BELUM SPS</v>
      </c>
    </row>
    <row r="254" spans="1:20" ht="13.8" thickBot="1">
      <c r="A254" s="103">
        <v>253</v>
      </c>
      <c r="B254" s="63" t="s">
        <v>1620</v>
      </c>
      <c r="C254" s="63" t="s">
        <v>1618</v>
      </c>
      <c r="D254" s="62">
        <v>45594.411354166667</v>
      </c>
      <c r="E254" s="63" t="s">
        <v>11007</v>
      </c>
      <c r="F254" s="63" t="s">
        <v>183</v>
      </c>
      <c r="G254" s="113" t="s">
        <v>12546</v>
      </c>
      <c r="H254" s="111" t="s">
        <v>35</v>
      </c>
      <c r="I254" s="62">
        <v>45594.615717592591</v>
      </c>
      <c r="J254" s="110" t="s">
        <v>12545</v>
      </c>
      <c r="K254" s="111" t="s">
        <v>35</v>
      </c>
      <c r="L254" s="62">
        <v>45595.485034722224</v>
      </c>
      <c r="M254" s="63" t="s">
        <v>35</v>
      </c>
      <c r="N254" s="62">
        <v>45595.485034722224</v>
      </c>
      <c r="O254" s="104" t="b">
        <v>0</v>
      </c>
      <c r="P254" s="9"/>
      <c r="Q254" s="104" t="b">
        <v>1</v>
      </c>
      <c r="R254" s="62">
        <v>45595.48505787037</v>
      </c>
      <c r="S254" s="129"/>
      <c r="T254" t="str">
        <f>_xlfn.IFNA(VLOOKUP(C254,Dashboard!$B$2:$V$1276,21,0),"HAPUS")</f>
        <v>HAPUS</v>
      </c>
    </row>
    <row r="255" spans="1:20" ht="13.8" thickBot="1">
      <c r="A255" s="106">
        <v>254</v>
      </c>
      <c r="B255" s="133" t="s">
        <v>601</v>
      </c>
      <c r="C255" s="70" t="s">
        <v>1688</v>
      </c>
      <c r="D255" s="69">
        <v>45594.415983796294</v>
      </c>
      <c r="E255" s="70" t="s">
        <v>11004</v>
      </c>
      <c r="F255" s="70" t="s">
        <v>216</v>
      </c>
      <c r="G255" s="115" t="s">
        <v>12546</v>
      </c>
      <c r="H255" s="107" t="s">
        <v>35</v>
      </c>
      <c r="I255" s="69">
        <v>45594.615868055553</v>
      </c>
      <c r="J255" s="124" t="s">
        <v>12549</v>
      </c>
      <c r="K255" s="107" t="s">
        <v>35</v>
      </c>
      <c r="L255" s="69">
        <v>45595.486331018517</v>
      </c>
      <c r="M255" s="70" t="s">
        <v>35</v>
      </c>
      <c r="N255" s="69">
        <v>45595.486331018517</v>
      </c>
      <c r="O255" s="108" t="b">
        <v>1</v>
      </c>
      <c r="P255" s="69">
        <v>45603.416932870372</v>
      </c>
      <c r="Q255" s="108" t="b">
        <v>1</v>
      </c>
      <c r="R255" s="69">
        <v>45595.48636574074</v>
      </c>
      <c r="S255" s="130"/>
      <c r="T255" t="str">
        <f>_xlfn.IFNA(VLOOKUP(C255,Dashboard!$B$2:$V$1276,21,0),"HAPUS")</f>
        <v>HAPUS</v>
      </c>
    </row>
    <row r="256" spans="1:20" ht="13.8" thickBot="1">
      <c r="A256" s="134">
        <v>255</v>
      </c>
      <c r="B256" s="135" t="s">
        <v>548</v>
      </c>
      <c r="C256" s="63" t="s">
        <v>546</v>
      </c>
      <c r="D256" s="62">
        <v>45593.677662037036</v>
      </c>
      <c r="E256" s="63" t="s">
        <v>11090</v>
      </c>
      <c r="F256" s="63" t="s">
        <v>194</v>
      </c>
      <c r="G256" s="113" t="s">
        <v>12546</v>
      </c>
      <c r="H256" s="111" t="s">
        <v>35</v>
      </c>
      <c r="I256" s="62">
        <v>45594.616099537037</v>
      </c>
      <c r="J256" s="114" t="s">
        <v>12549</v>
      </c>
      <c r="K256" s="111" t="s">
        <v>35</v>
      </c>
      <c r="L256" s="62">
        <v>45595.488819444443</v>
      </c>
      <c r="M256" s="63" t="s">
        <v>35</v>
      </c>
      <c r="N256" s="62">
        <v>45595.488819444443</v>
      </c>
      <c r="O256" s="104" t="b">
        <v>0</v>
      </c>
      <c r="P256" s="9"/>
      <c r="Q256" s="104" t="b">
        <v>1</v>
      </c>
      <c r="R256" s="62">
        <v>45595.488865740743</v>
      </c>
      <c r="S256" s="129"/>
      <c r="T256" t="str">
        <f>_xlfn.IFNA(VLOOKUP(C256,Dashboard!$B$2:$V$1276,21,0),"HAPUS")</f>
        <v>HAPUS</v>
      </c>
    </row>
    <row r="257" spans="1:20" ht="13.8" thickBot="1">
      <c r="A257" s="137">
        <v>256</v>
      </c>
      <c r="B257" s="135" t="s">
        <v>553</v>
      </c>
      <c r="C257" s="70" t="s">
        <v>551</v>
      </c>
      <c r="D257" s="69">
        <v>45593.677731481483</v>
      </c>
      <c r="E257" s="70" t="s">
        <v>11090</v>
      </c>
      <c r="F257" s="70" t="s">
        <v>194</v>
      </c>
      <c r="G257" s="115" t="s">
        <v>12546</v>
      </c>
      <c r="H257" s="107" t="s">
        <v>35</v>
      </c>
      <c r="I257" s="69">
        <v>45594.616319444445</v>
      </c>
      <c r="J257" s="112" t="s">
        <v>12545</v>
      </c>
      <c r="K257" s="107" t="s">
        <v>35</v>
      </c>
      <c r="L257" s="69">
        <v>45595.485266203701</v>
      </c>
      <c r="M257" s="70" t="s">
        <v>35</v>
      </c>
      <c r="N257" s="69">
        <v>45595.485266203701</v>
      </c>
      <c r="O257" s="108" t="b">
        <v>0</v>
      </c>
      <c r="P257" s="14"/>
      <c r="Q257" s="108" t="b">
        <v>1</v>
      </c>
      <c r="R257" s="69">
        <v>45595.485300925924</v>
      </c>
      <c r="S257" s="130"/>
      <c r="T257" t="str">
        <f>_xlfn.IFNA(VLOOKUP(C257,Dashboard!$B$2:$V$1276,21,0),"HAPUS")</f>
        <v>HAPUS</v>
      </c>
    </row>
    <row r="258" spans="1:20" ht="13.8" thickBot="1">
      <c r="A258" s="103">
        <v>257</v>
      </c>
      <c r="B258" s="136" t="s">
        <v>1469</v>
      </c>
      <c r="C258" s="63" t="s">
        <v>1467</v>
      </c>
      <c r="D258" s="62">
        <v>45593.455462962964</v>
      </c>
      <c r="E258" s="63" t="s">
        <v>11004</v>
      </c>
      <c r="F258" s="63" t="s">
        <v>194</v>
      </c>
      <c r="G258" s="113" t="s">
        <v>12546</v>
      </c>
      <c r="H258" s="111" t="s">
        <v>35</v>
      </c>
      <c r="I258" s="62">
        <v>45594.616331018522</v>
      </c>
      <c r="J258" s="114" t="s">
        <v>12549</v>
      </c>
      <c r="K258" s="111" t="s">
        <v>35</v>
      </c>
      <c r="L258" s="62">
        <v>45595.486863425926</v>
      </c>
      <c r="M258" s="63" t="s">
        <v>35</v>
      </c>
      <c r="N258" s="62">
        <v>45595.486863425926</v>
      </c>
      <c r="O258" s="104" t="b">
        <v>0</v>
      </c>
      <c r="P258" s="9"/>
      <c r="Q258" s="104" t="b">
        <v>1</v>
      </c>
      <c r="R258" s="62">
        <v>45595.486898148149</v>
      </c>
      <c r="S258" s="129"/>
      <c r="T258" t="str">
        <f>_xlfn.IFNA(VLOOKUP(C258,Dashboard!$B$2:$V$1276,21,0),"HAPUS")</f>
        <v>HAPUS</v>
      </c>
    </row>
    <row r="259" spans="1:20" ht="13.8" thickBot="1">
      <c r="A259" s="137">
        <v>258</v>
      </c>
      <c r="B259" s="135" t="s">
        <v>644</v>
      </c>
      <c r="C259" s="70" t="s">
        <v>642</v>
      </c>
      <c r="D259" s="69">
        <v>45593.677870370368</v>
      </c>
      <c r="E259" s="70" t="s">
        <v>11090</v>
      </c>
      <c r="F259" s="70" t="s">
        <v>194</v>
      </c>
      <c r="G259" s="115" t="s">
        <v>12546</v>
      </c>
      <c r="H259" s="107" t="s">
        <v>35</v>
      </c>
      <c r="I259" s="69">
        <v>45594.616493055553</v>
      </c>
      <c r="J259" s="124" t="s">
        <v>12549</v>
      </c>
      <c r="K259" s="107" t="s">
        <v>35</v>
      </c>
      <c r="L259" s="69">
        <v>45595.489155092589</v>
      </c>
      <c r="M259" s="70" t="s">
        <v>35</v>
      </c>
      <c r="N259" s="69">
        <v>45595.489155092589</v>
      </c>
      <c r="O259" s="108" t="b">
        <v>0</v>
      </c>
      <c r="P259" s="14"/>
      <c r="Q259" s="108" t="b">
        <v>1</v>
      </c>
      <c r="R259" s="69">
        <v>45595.489189814813</v>
      </c>
      <c r="S259" s="130"/>
      <c r="T259" t="str">
        <f>_xlfn.IFNA(VLOOKUP(C259,Dashboard!$B$2:$V$1276,21,0),"HAPUS")</f>
        <v>HAPUS</v>
      </c>
    </row>
    <row r="260" spans="1:20" ht="13.8" thickBot="1">
      <c r="A260" s="103">
        <v>259</v>
      </c>
      <c r="B260" s="136" t="s">
        <v>1697</v>
      </c>
      <c r="C260" s="63" t="s">
        <v>1695</v>
      </c>
      <c r="D260" s="62">
        <v>45594.416342592594</v>
      </c>
      <c r="E260" s="63" t="s">
        <v>11004</v>
      </c>
      <c r="F260" s="63" t="s">
        <v>216</v>
      </c>
      <c r="G260" s="113" t="s">
        <v>12546</v>
      </c>
      <c r="H260" s="111" t="s">
        <v>35</v>
      </c>
      <c r="I260" s="62">
        <v>45594.616585648146</v>
      </c>
      <c r="J260" s="114" t="s">
        <v>12549</v>
      </c>
      <c r="K260" s="111" t="s">
        <v>35</v>
      </c>
      <c r="L260" s="62">
        <v>45595.485636574071</v>
      </c>
      <c r="M260" s="63" t="s">
        <v>35</v>
      </c>
      <c r="N260" s="62">
        <v>45595.485636574071</v>
      </c>
      <c r="O260" s="104" t="b">
        <v>0</v>
      </c>
      <c r="P260" s="9"/>
      <c r="Q260" s="104" t="b">
        <v>1</v>
      </c>
      <c r="R260" s="62">
        <v>45595.485659722224</v>
      </c>
      <c r="S260" s="129"/>
      <c r="T260" t="str">
        <f>_xlfn.IFNA(VLOOKUP(C260,Dashboard!$B$2:$V$1276,21,0),"HAPUS")</f>
        <v>HAPUS</v>
      </c>
    </row>
    <row r="261" spans="1:20" ht="13.8" thickBot="1">
      <c r="A261" s="137">
        <v>260</v>
      </c>
      <c r="B261" s="135" t="s">
        <v>761</v>
      </c>
      <c r="C261" s="70" t="s">
        <v>759</v>
      </c>
      <c r="D261" s="69">
        <v>45596.462557870371</v>
      </c>
      <c r="E261" s="70" t="s">
        <v>11090</v>
      </c>
      <c r="F261" s="70" t="s">
        <v>413</v>
      </c>
      <c r="G261" s="115" t="s">
        <v>12546</v>
      </c>
      <c r="H261" s="117" t="s">
        <v>12554</v>
      </c>
      <c r="I261" s="69">
        <v>45594.644166666665</v>
      </c>
      <c r="J261" s="124" t="s">
        <v>12549</v>
      </c>
      <c r="K261" s="117" t="s">
        <v>12554</v>
      </c>
      <c r="L261" s="69">
        <v>45594.704722222225</v>
      </c>
      <c r="M261" s="70" t="s">
        <v>110</v>
      </c>
      <c r="N261" s="69">
        <v>45594.704722222225</v>
      </c>
      <c r="O261" s="108" t="b">
        <v>1</v>
      </c>
      <c r="P261" s="69">
        <v>45594.704768518517</v>
      </c>
      <c r="Q261" s="108" t="b">
        <v>0</v>
      </c>
      <c r="R261" s="14"/>
      <c r="S261" s="130"/>
      <c r="T261" t="str">
        <f>_xlfn.IFNA(VLOOKUP(C261,Dashboard!$B$2:$V$1276,21,0),"HAPUS")</f>
        <v>HAPUS</v>
      </c>
    </row>
    <row r="262" spans="1:20" ht="13.8" thickBot="1">
      <c r="A262" s="103">
        <v>261</v>
      </c>
      <c r="B262" s="63" t="s">
        <v>234</v>
      </c>
      <c r="C262" s="63" t="s">
        <v>232</v>
      </c>
      <c r="D262" s="9"/>
      <c r="E262" s="9"/>
      <c r="F262" s="63" t="s">
        <v>216</v>
      </c>
      <c r="G262" s="113" t="s">
        <v>12546</v>
      </c>
      <c r="H262" s="119" t="s">
        <v>12554</v>
      </c>
      <c r="I262" s="62">
        <v>45594.662835648145</v>
      </c>
      <c r="J262" s="114" t="s">
        <v>12549</v>
      </c>
      <c r="K262" s="119" t="s">
        <v>12554</v>
      </c>
      <c r="L262" s="62">
        <v>45594.704467592594</v>
      </c>
      <c r="M262" s="63" t="s">
        <v>110</v>
      </c>
      <c r="N262" s="62">
        <v>45594.704467592594</v>
      </c>
      <c r="O262" s="104" t="b">
        <v>1</v>
      </c>
      <c r="P262" s="62">
        <v>45594.704502314817</v>
      </c>
      <c r="Q262" s="104" t="b">
        <v>0</v>
      </c>
      <c r="R262" s="9"/>
      <c r="S262" s="129"/>
      <c r="T262" t="str">
        <f>_xlfn.IFNA(VLOOKUP(C262,Dashboard!$B$2:$V$1276,21,0),"HAPUS")</f>
        <v>BELUM SPS</v>
      </c>
    </row>
    <row r="263" spans="1:20" ht="15" thickBot="1">
      <c r="A263" s="106">
        <v>262</v>
      </c>
      <c r="B263" s="70" t="s">
        <v>1205</v>
      </c>
      <c r="C263" s="70" t="s">
        <v>1203</v>
      </c>
      <c r="D263" s="14"/>
      <c r="E263" s="14"/>
      <c r="F263" s="70" t="s">
        <v>125</v>
      </c>
      <c r="G263" s="115" t="s">
        <v>12546</v>
      </c>
      <c r="H263" s="117" t="s">
        <v>12554</v>
      </c>
      <c r="I263" s="69">
        <v>45594.664398148147</v>
      </c>
      <c r="J263" s="143" t="s">
        <v>12545</v>
      </c>
      <c r="K263" s="142" t="s">
        <v>12554</v>
      </c>
      <c r="L263" s="69">
        <v>45595.570081018515</v>
      </c>
      <c r="M263" s="70" t="s">
        <v>110</v>
      </c>
      <c r="N263" s="69">
        <v>45595.570081018515</v>
      </c>
      <c r="O263" s="108" t="b">
        <v>1</v>
      </c>
      <c r="P263" s="69">
        <v>45595.570092592592</v>
      </c>
      <c r="Q263" s="108" t="b">
        <v>0</v>
      </c>
      <c r="R263" s="14"/>
      <c r="S263" s="130"/>
      <c r="T263" t="str">
        <f>_xlfn.IFNA(VLOOKUP(C263,Dashboard!$B$2:$V$1276,21,0),"HAPUS")</f>
        <v>BELUM SPS</v>
      </c>
    </row>
    <row r="264" spans="1:20" ht="13.8" thickBot="1">
      <c r="A264" s="103">
        <v>263</v>
      </c>
      <c r="B264" s="63" t="s">
        <v>1661</v>
      </c>
      <c r="C264" s="63" t="s">
        <v>1659</v>
      </c>
      <c r="D264" s="62">
        <v>45594.414398148147</v>
      </c>
      <c r="E264" s="63" t="s">
        <v>11004</v>
      </c>
      <c r="F264" s="63" t="s">
        <v>22</v>
      </c>
      <c r="G264" s="119" t="s">
        <v>12544</v>
      </c>
      <c r="H264" s="111" t="s">
        <v>35</v>
      </c>
      <c r="I264" s="62">
        <v>45594.673715277779</v>
      </c>
      <c r="J264" s="110" t="s">
        <v>12545</v>
      </c>
      <c r="K264" s="111" t="s">
        <v>35</v>
      </c>
      <c r="L264" s="62">
        <v>45595.491481481484</v>
      </c>
      <c r="M264" s="63" t="s">
        <v>35</v>
      </c>
      <c r="N264" s="62">
        <v>45595.491481481484</v>
      </c>
      <c r="O264" s="104" t="b">
        <v>0</v>
      </c>
      <c r="P264" s="9"/>
      <c r="Q264" s="104" t="b">
        <v>1</v>
      </c>
      <c r="R264" s="62">
        <v>45595.491527777776</v>
      </c>
      <c r="S264" s="129"/>
      <c r="T264" t="str">
        <f>_xlfn.IFNA(VLOOKUP(C264,Dashboard!$B$2:$V$1276,21,0),"HAPUS")</f>
        <v>BELUM SPS</v>
      </c>
    </row>
    <row r="265" spans="1:20" ht="13.8" thickBot="1">
      <c r="A265" s="106">
        <v>264</v>
      </c>
      <c r="B265" s="70" t="s">
        <v>1667</v>
      </c>
      <c r="C265" s="70" t="s">
        <v>1665</v>
      </c>
      <c r="D265" s="69">
        <v>45594.415150462963</v>
      </c>
      <c r="E265" s="70" t="s">
        <v>11004</v>
      </c>
      <c r="F265" s="70" t="s">
        <v>125</v>
      </c>
      <c r="G265" s="117" t="s">
        <v>12544</v>
      </c>
      <c r="H265" s="107" t="s">
        <v>35</v>
      </c>
      <c r="I265" s="69">
        <v>45594.67391203704</v>
      </c>
      <c r="J265" s="112" t="s">
        <v>12545</v>
      </c>
      <c r="K265" s="107" t="s">
        <v>35</v>
      </c>
      <c r="L265" s="69">
        <v>45595.494502314818</v>
      </c>
      <c r="M265" s="70" t="s">
        <v>35</v>
      </c>
      <c r="N265" s="69">
        <v>45595.494502314818</v>
      </c>
      <c r="O265" s="108" t="b">
        <v>0</v>
      </c>
      <c r="P265" s="14"/>
      <c r="Q265" s="108" t="b">
        <v>1</v>
      </c>
      <c r="R265" s="69">
        <v>45595.494537037041</v>
      </c>
      <c r="S265" s="130"/>
      <c r="T265" t="str">
        <f>_xlfn.IFNA(VLOOKUP(C265,Dashboard!$B$2:$V$1276,21,0),"HAPUS")</f>
        <v>BELUM SPS</v>
      </c>
    </row>
    <row r="266" spans="1:20" ht="13.8" thickBot="1">
      <c r="A266" s="103">
        <v>265</v>
      </c>
      <c r="B266" s="63" t="s">
        <v>1669</v>
      </c>
      <c r="C266" s="63" t="s">
        <v>1668</v>
      </c>
      <c r="D266" s="62">
        <v>45594.415578703702</v>
      </c>
      <c r="E266" s="63" t="s">
        <v>11004</v>
      </c>
      <c r="F266" s="63" t="s">
        <v>125</v>
      </c>
      <c r="G266" s="119" t="s">
        <v>12544</v>
      </c>
      <c r="H266" s="111" t="s">
        <v>35</v>
      </c>
      <c r="I266" s="62">
        <v>45594.674062500002</v>
      </c>
      <c r="J266" s="110" t="s">
        <v>12545</v>
      </c>
      <c r="K266" s="111" t="s">
        <v>35</v>
      </c>
      <c r="L266" s="62">
        <v>45595.492569444446</v>
      </c>
      <c r="M266" s="63" t="s">
        <v>35</v>
      </c>
      <c r="N266" s="62">
        <v>45595.492569444446</v>
      </c>
      <c r="O266" s="104" t="b">
        <v>0</v>
      </c>
      <c r="P266" s="9"/>
      <c r="Q266" s="104" t="b">
        <v>1</v>
      </c>
      <c r="R266" s="62">
        <v>45595.492604166669</v>
      </c>
      <c r="S266" s="129"/>
      <c r="T266" t="str">
        <f>_xlfn.IFNA(VLOOKUP(C266,Dashboard!$B$2:$V$1276,21,0),"HAPUS")</f>
        <v>BELUM SPS</v>
      </c>
    </row>
    <row r="267" spans="1:20" ht="13.8" thickBot="1">
      <c r="A267" s="106">
        <v>266</v>
      </c>
      <c r="B267" s="70" t="s">
        <v>1574</v>
      </c>
      <c r="C267" s="70" t="s">
        <v>1483</v>
      </c>
      <c r="D267" s="69">
        <v>45594.407881944448</v>
      </c>
      <c r="E267" s="70" t="s">
        <v>11007</v>
      </c>
      <c r="F267" s="70" t="s">
        <v>22</v>
      </c>
      <c r="G267" s="117" t="s">
        <v>12544</v>
      </c>
      <c r="H267" s="107" t="s">
        <v>35</v>
      </c>
      <c r="I267" s="69">
        <v>45594.674270833333</v>
      </c>
      <c r="J267" s="112" t="s">
        <v>12545</v>
      </c>
      <c r="K267" s="107" t="s">
        <v>35</v>
      </c>
      <c r="L267" s="69">
        <v>45595.496006944442</v>
      </c>
      <c r="M267" s="70" t="s">
        <v>35</v>
      </c>
      <c r="N267" s="69">
        <v>45595.496006944442</v>
      </c>
      <c r="O267" s="108" t="b">
        <v>0</v>
      </c>
      <c r="P267" s="14"/>
      <c r="Q267" s="108" t="b">
        <v>1</v>
      </c>
      <c r="R267" s="69">
        <v>45595.496064814812</v>
      </c>
      <c r="S267" s="130"/>
      <c r="T267" t="str">
        <f>_xlfn.IFNA(VLOOKUP(C267,Dashboard!$B$2:$V$1276,21,0),"HAPUS")</f>
        <v>BELUM SPS</v>
      </c>
    </row>
    <row r="268" spans="1:20" ht="13.8" thickBot="1">
      <c r="A268" s="103">
        <v>267</v>
      </c>
      <c r="B268" s="63" t="s">
        <v>1577</v>
      </c>
      <c r="C268" s="63" t="s">
        <v>1575</v>
      </c>
      <c r="D268" s="62">
        <v>45594.408009259256</v>
      </c>
      <c r="E268" s="63" t="s">
        <v>11007</v>
      </c>
      <c r="F268" s="63" t="s">
        <v>22</v>
      </c>
      <c r="G268" s="119" t="s">
        <v>12544</v>
      </c>
      <c r="H268" s="111" t="s">
        <v>35</v>
      </c>
      <c r="I268" s="62">
        <v>45594.674432870372</v>
      </c>
      <c r="J268" s="110" t="s">
        <v>12545</v>
      </c>
      <c r="K268" s="111" t="s">
        <v>35</v>
      </c>
      <c r="L268" s="62">
        <v>45595.496365740742</v>
      </c>
      <c r="M268" s="63" t="s">
        <v>35</v>
      </c>
      <c r="N268" s="62">
        <v>45595.496365740742</v>
      </c>
      <c r="O268" s="104" t="b">
        <v>0</v>
      </c>
      <c r="P268" s="9"/>
      <c r="Q268" s="104" t="b">
        <v>1</v>
      </c>
      <c r="R268" s="62">
        <v>45595.496412037035</v>
      </c>
      <c r="S268" s="129"/>
      <c r="T268" t="str">
        <f>_xlfn.IFNA(VLOOKUP(C268,Dashboard!$B$2:$V$1276,21,0),"HAPUS")</f>
        <v>BELUM SPS</v>
      </c>
    </row>
    <row r="269" spans="1:20" ht="13.8" thickBot="1">
      <c r="A269" s="106">
        <v>268</v>
      </c>
      <c r="B269" s="70" t="s">
        <v>1602</v>
      </c>
      <c r="C269" s="70" t="s">
        <v>1600</v>
      </c>
      <c r="D269" s="69">
        <v>45594.410162037035</v>
      </c>
      <c r="E269" s="70" t="s">
        <v>11007</v>
      </c>
      <c r="F269" s="70" t="s">
        <v>216</v>
      </c>
      <c r="G269" s="117" t="s">
        <v>12544</v>
      </c>
      <c r="H269" s="107" t="s">
        <v>35</v>
      </c>
      <c r="I269" s="69">
        <v>45594.674583333333</v>
      </c>
      <c r="J269" s="112" t="s">
        <v>12545</v>
      </c>
      <c r="K269" s="107" t="s">
        <v>35</v>
      </c>
      <c r="L269" s="69">
        <v>45595.493981481479</v>
      </c>
      <c r="M269" s="70" t="s">
        <v>35</v>
      </c>
      <c r="N269" s="69">
        <v>45595.493981481479</v>
      </c>
      <c r="O269" s="108" t="b">
        <v>0</v>
      </c>
      <c r="P269" s="14"/>
      <c r="Q269" s="108" t="b">
        <v>1</v>
      </c>
      <c r="R269" s="69">
        <v>45595.493993055556</v>
      </c>
      <c r="S269" s="130"/>
      <c r="T269" t="str">
        <f>_xlfn.IFNA(VLOOKUP(C269,Dashboard!$B$2:$V$1276,21,0),"HAPUS")</f>
        <v>HAPUS</v>
      </c>
    </row>
    <row r="270" spans="1:20" ht="13.8" thickBot="1">
      <c r="A270" s="103">
        <v>269</v>
      </c>
      <c r="B270" s="63" t="s">
        <v>1614</v>
      </c>
      <c r="C270" s="63" t="s">
        <v>1612</v>
      </c>
      <c r="D270" s="62">
        <v>45594.41064814815</v>
      </c>
      <c r="E270" s="63" t="s">
        <v>11007</v>
      </c>
      <c r="F270" s="63" t="s">
        <v>216</v>
      </c>
      <c r="G270" s="119" t="s">
        <v>12544</v>
      </c>
      <c r="H270" s="111" t="s">
        <v>35</v>
      </c>
      <c r="I270" s="62">
        <v>45594.674722222226</v>
      </c>
      <c r="J270" s="110" t="s">
        <v>12545</v>
      </c>
      <c r="K270" s="111" t="s">
        <v>35</v>
      </c>
      <c r="L270" s="62">
        <v>45595.494756944441</v>
      </c>
      <c r="M270" s="63" t="s">
        <v>35</v>
      </c>
      <c r="N270" s="62">
        <v>45595.494756944441</v>
      </c>
      <c r="O270" s="104" t="b">
        <v>0</v>
      </c>
      <c r="P270" s="9"/>
      <c r="Q270" s="104" t="b">
        <v>1</v>
      </c>
      <c r="R270" s="62">
        <v>45595.494791666664</v>
      </c>
      <c r="S270" s="129"/>
      <c r="T270" t="str">
        <f>_xlfn.IFNA(VLOOKUP(C270,Dashboard!$B$2:$V$1276,21,0),"HAPUS")</f>
        <v>HAPUS</v>
      </c>
    </row>
    <row r="271" spans="1:20" ht="13.8" thickBot="1">
      <c r="A271" s="106">
        <v>270</v>
      </c>
      <c r="B271" s="70" t="s">
        <v>1634</v>
      </c>
      <c r="C271" s="70" t="s">
        <v>1632</v>
      </c>
      <c r="D271" s="69">
        <v>45594.412141203706</v>
      </c>
      <c r="E271" s="70" t="s">
        <v>11007</v>
      </c>
      <c r="F271" s="70" t="s">
        <v>216</v>
      </c>
      <c r="G271" s="117" t="s">
        <v>12544</v>
      </c>
      <c r="H271" s="107" t="s">
        <v>35</v>
      </c>
      <c r="I271" s="69">
        <v>45594.674861111111</v>
      </c>
      <c r="J271" s="112" t="s">
        <v>12545</v>
      </c>
      <c r="K271" s="107" t="s">
        <v>35</v>
      </c>
      <c r="L271" s="69">
        <v>45595.491180555553</v>
      </c>
      <c r="M271" s="70" t="s">
        <v>35</v>
      </c>
      <c r="N271" s="69">
        <v>45595.491180555553</v>
      </c>
      <c r="O271" s="108" t="b">
        <v>0</v>
      </c>
      <c r="P271" s="14"/>
      <c r="Q271" s="108" t="b">
        <v>1</v>
      </c>
      <c r="R271" s="69">
        <v>45595.491226851853</v>
      </c>
      <c r="S271" s="130"/>
      <c r="T271" t="str">
        <f>_xlfn.IFNA(VLOOKUP(C271,Dashboard!$B$2:$V$1276,21,0),"HAPUS")</f>
        <v>BELUM SPS</v>
      </c>
    </row>
    <row r="272" spans="1:20" ht="13.8" thickBot="1">
      <c r="A272" s="103">
        <v>271</v>
      </c>
      <c r="B272" s="63" t="s">
        <v>1640</v>
      </c>
      <c r="C272" s="63" t="s">
        <v>1638</v>
      </c>
      <c r="D272" s="62">
        <v>45594.413460648146</v>
      </c>
      <c r="E272" s="63" t="s">
        <v>11004</v>
      </c>
      <c r="F272" s="63" t="s">
        <v>855</v>
      </c>
      <c r="G272" s="119" t="s">
        <v>12544</v>
      </c>
      <c r="H272" s="111" t="s">
        <v>35</v>
      </c>
      <c r="I272" s="62">
        <v>45594.675081018519</v>
      </c>
      <c r="J272" s="110" t="s">
        <v>12545</v>
      </c>
      <c r="K272" s="111" t="s">
        <v>35</v>
      </c>
      <c r="L272" s="62">
        <v>45595.495092592595</v>
      </c>
      <c r="M272" s="63" t="s">
        <v>35</v>
      </c>
      <c r="N272" s="62">
        <v>45595.495092592595</v>
      </c>
      <c r="O272" s="104" t="b">
        <v>0</v>
      </c>
      <c r="P272" s="9"/>
      <c r="Q272" s="104" t="b">
        <v>1</v>
      </c>
      <c r="R272" s="62">
        <v>45595.495127314818</v>
      </c>
      <c r="S272" s="129"/>
      <c r="T272" t="str">
        <f>_xlfn.IFNA(VLOOKUP(C272,Dashboard!$B$2:$V$1276,21,0),"HAPUS")</f>
        <v>BELUM SPS</v>
      </c>
    </row>
    <row r="273" spans="1:20" ht="13.8" thickBot="1">
      <c r="A273" s="106">
        <v>272</v>
      </c>
      <c r="B273" s="133" t="s">
        <v>1656</v>
      </c>
      <c r="C273" s="70" t="s">
        <v>1654</v>
      </c>
      <c r="D273" s="69">
        <v>45594.4140162037</v>
      </c>
      <c r="E273" s="70" t="s">
        <v>11004</v>
      </c>
      <c r="F273" s="70" t="s">
        <v>257</v>
      </c>
      <c r="G273" s="117" t="s">
        <v>12544</v>
      </c>
      <c r="H273" s="107" t="s">
        <v>35</v>
      </c>
      <c r="I273" s="69">
        <v>45594.675243055557</v>
      </c>
      <c r="J273" s="112" t="s">
        <v>12545</v>
      </c>
      <c r="K273" s="107" t="s">
        <v>35</v>
      </c>
      <c r="L273" s="69">
        <v>45595.493680555555</v>
      </c>
      <c r="M273" s="70" t="s">
        <v>35</v>
      </c>
      <c r="N273" s="69">
        <v>45595.493680555555</v>
      </c>
      <c r="O273" s="108" t="b">
        <v>0</v>
      </c>
      <c r="P273" s="14"/>
      <c r="Q273" s="108" t="b">
        <v>1</v>
      </c>
      <c r="R273" s="69">
        <v>45595.495370370372</v>
      </c>
      <c r="S273" s="130"/>
      <c r="T273" t="str">
        <f>_xlfn.IFNA(VLOOKUP(C273,Dashboard!$B$2:$V$1276,21,0),"HAPUS")</f>
        <v>BELUM SPS</v>
      </c>
    </row>
    <row r="274" spans="1:20" ht="13.8" thickBot="1">
      <c r="A274" s="134">
        <v>273</v>
      </c>
      <c r="B274" s="135" t="s">
        <v>1534</v>
      </c>
      <c r="C274" s="63" t="s">
        <v>1532</v>
      </c>
      <c r="D274" s="62">
        <v>45594.417858796296</v>
      </c>
      <c r="E274" s="63" t="s">
        <v>11007</v>
      </c>
      <c r="F274" s="63" t="s">
        <v>216</v>
      </c>
      <c r="G274" s="119" t="s">
        <v>12544</v>
      </c>
      <c r="H274" s="111" t="s">
        <v>35</v>
      </c>
      <c r="I274" s="62">
        <v>45594.675358796296</v>
      </c>
      <c r="J274" s="110" t="s">
        <v>12545</v>
      </c>
      <c r="K274" s="111" t="s">
        <v>35</v>
      </c>
      <c r="L274" s="62">
        <v>45595.495324074072</v>
      </c>
      <c r="M274" s="63" t="s">
        <v>35</v>
      </c>
      <c r="N274" s="62">
        <v>45595.495324074072</v>
      </c>
      <c r="O274" s="104" t="b">
        <v>0</v>
      </c>
      <c r="P274" s="9"/>
      <c r="Q274" s="104" t="b">
        <v>1</v>
      </c>
      <c r="R274" s="62">
        <v>45595.495358796295</v>
      </c>
      <c r="S274" s="129"/>
      <c r="T274" t="str">
        <f>_xlfn.IFNA(VLOOKUP(C274,Dashboard!$B$2:$V$1276,21,0),"HAPUS")</f>
        <v>HAPUS</v>
      </c>
    </row>
    <row r="275" spans="1:20" ht="13.8" thickBot="1">
      <c r="A275" s="106">
        <v>274</v>
      </c>
      <c r="B275" s="70" t="s">
        <v>1643</v>
      </c>
      <c r="C275" s="70" t="s">
        <v>1641</v>
      </c>
      <c r="D275" s="69">
        <v>45594.414560185185</v>
      </c>
      <c r="E275" s="70" t="s">
        <v>11004</v>
      </c>
      <c r="F275" s="70" t="s">
        <v>216</v>
      </c>
      <c r="G275" s="117" t="s">
        <v>12544</v>
      </c>
      <c r="H275" s="107" t="s">
        <v>35</v>
      </c>
      <c r="I275" s="69">
        <v>45594.675509259258</v>
      </c>
      <c r="J275" s="112" t="s">
        <v>12545</v>
      </c>
      <c r="K275" s="107" t="s">
        <v>35</v>
      </c>
      <c r="L275" s="69">
        <v>45595.496840277781</v>
      </c>
      <c r="M275" s="70" t="s">
        <v>35</v>
      </c>
      <c r="N275" s="69">
        <v>45595.496840277781</v>
      </c>
      <c r="O275" s="108" t="b">
        <v>0</v>
      </c>
      <c r="P275" s="14"/>
      <c r="Q275" s="108" t="b">
        <v>1</v>
      </c>
      <c r="R275" s="69">
        <v>45595.496886574074</v>
      </c>
      <c r="S275" s="130"/>
      <c r="T275" t="str">
        <f>_xlfn.IFNA(VLOOKUP(C275,Dashboard!$B$2:$V$1276,21,0),"HAPUS")</f>
        <v>HAPUS</v>
      </c>
    </row>
    <row r="276" spans="1:20" ht="13.8" thickBot="1">
      <c r="A276" s="103">
        <v>275</v>
      </c>
      <c r="B276" s="136" t="s">
        <v>943</v>
      </c>
      <c r="C276" s="63" t="s">
        <v>941</v>
      </c>
      <c r="D276" s="62">
        <v>45594.418136574073</v>
      </c>
      <c r="E276" s="9"/>
      <c r="F276" s="63" t="s">
        <v>183</v>
      </c>
      <c r="G276" s="119" t="s">
        <v>12544</v>
      </c>
      <c r="H276" s="111" t="s">
        <v>35</v>
      </c>
      <c r="I276" s="62">
        <v>45594.675613425927</v>
      </c>
      <c r="J276" s="110" t="s">
        <v>12545</v>
      </c>
      <c r="K276" s="111" t="s">
        <v>35</v>
      </c>
      <c r="L276" s="62">
        <v>45595.495717592596</v>
      </c>
      <c r="M276" s="63" t="s">
        <v>35</v>
      </c>
      <c r="N276" s="62">
        <v>45595.495717592596</v>
      </c>
      <c r="O276" s="104" t="b">
        <v>0</v>
      </c>
      <c r="P276" s="9"/>
      <c r="Q276" s="104" t="b">
        <v>1</v>
      </c>
      <c r="R276" s="62">
        <v>45595.495752314811</v>
      </c>
      <c r="S276" s="129"/>
      <c r="T276" t="str">
        <f>_xlfn.IFNA(VLOOKUP(C276,Dashboard!$B$2:$V$1276,21,0),"HAPUS")</f>
        <v>HAPUS</v>
      </c>
    </row>
    <row r="277" spans="1:20" ht="13.8" thickBot="1">
      <c r="A277" s="137">
        <v>276</v>
      </c>
      <c r="B277" s="135" t="s">
        <v>430</v>
      </c>
      <c r="C277" s="70" t="s">
        <v>428</v>
      </c>
      <c r="D277" s="69">
        <v>45601.420972222222</v>
      </c>
      <c r="E277" s="70" t="s">
        <v>11090</v>
      </c>
      <c r="F277" s="70" t="s">
        <v>194</v>
      </c>
      <c r="G277" s="117" t="s">
        <v>12544</v>
      </c>
      <c r="H277" s="117" t="s">
        <v>12554</v>
      </c>
      <c r="I277" s="69">
        <v>45594.675787037035</v>
      </c>
      <c r="J277" s="112" t="s">
        <v>12545</v>
      </c>
      <c r="K277" s="117" t="s">
        <v>12554</v>
      </c>
      <c r="L277" s="69">
        <v>45596.555150462962</v>
      </c>
      <c r="M277" s="70" t="s">
        <v>110</v>
      </c>
      <c r="N277" s="69">
        <v>45596.555150462962</v>
      </c>
      <c r="O277" s="108" t="b">
        <v>1</v>
      </c>
      <c r="P277" s="69">
        <v>45596.555763888886</v>
      </c>
      <c r="Q277" s="108" t="b">
        <v>0</v>
      </c>
      <c r="R277" s="14"/>
      <c r="S277" s="130"/>
      <c r="T277" t="str">
        <f>_xlfn.IFNA(VLOOKUP(C277,Dashboard!$B$2:$V$1276,21,0),"HAPUS")</f>
        <v>BELUM SPS</v>
      </c>
    </row>
    <row r="278" spans="1:20" ht="13.8" thickBot="1">
      <c r="A278" s="103">
        <v>277</v>
      </c>
      <c r="B278" s="136" t="s">
        <v>671</v>
      </c>
      <c r="C278" s="63" t="s">
        <v>669</v>
      </c>
      <c r="D278" s="62">
        <v>45610.361851851849</v>
      </c>
      <c r="E278" s="63" t="s">
        <v>11027</v>
      </c>
      <c r="F278" s="63" t="s">
        <v>194</v>
      </c>
      <c r="G278" s="119" t="s">
        <v>12544</v>
      </c>
      <c r="H278" s="111" t="s">
        <v>35</v>
      </c>
      <c r="I278" s="62">
        <v>45594.675925925927</v>
      </c>
      <c r="J278" s="110" t="s">
        <v>12545</v>
      </c>
      <c r="K278" s="119" t="s">
        <v>12554</v>
      </c>
      <c r="L278" s="62">
        <v>45596.555243055554</v>
      </c>
      <c r="M278" s="63" t="s">
        <v>110</v>
      </c>
      <c r="N278" s="62">
        <v>45596.555243055554</v>
      </c>
      <c r="O278" s="104" t="b">
        <v>1</v>
      </c>
      <c r="P278" s="62">
        <v>45596.555775462963</v>
      </c>
      <c r="Q278" s="104" t="b">
        <v>1</v>
      </c>
      <c r="R278" s="62">
        <v>45610.4059837963</v>
      </c>
      <c r="S278" s="129"/>
      <c r="T278" t="str">
        <f>_xlfn.IFNA(VLOOKUP(C278,Dashboard!$B$2:$V$1276,21,0),"HAPUS")</f>
        <v>HAPUS</v>
      </c>
    </row>
    <row r="279" spans="1:20" ht="13.8" thickBot="1">
      <c r="A279" s="137">
        <v>278</v>
      </c>
      <c r="B279" s="135" t="s">
        <v>776</v>
      </c>
      <c r="C279" s="70" t="s">
        <v>774</v>
      </c>
      <c r="D279" s="69">
        <v>45586.48778935185</v>
      </c>
      <c r="E279" s="70" t="s">
        <v>11007</v>
      </c>
      <c r="F279" s="70" t="s">
        <v>777</v>
      </c>
      <c r="G279" s="117" t="s">
        <v>12544</v>
      </c>
      <c r="H279" s="107" t="s">
        <v>35</v>
      </c>
      <c r="I279" s="69">
        <v>45594.676145833335</v>
      </c>
      <c r="J279" s="112" t="s">
        <v>12545</v>
      </c>
      <c r="K279" s="117" t="s">
        <v>12554</v>
      </c>
      <c r="L279" s="69">
        <v>45596.555300925924</v>
      </c>
      <c r="M279" s="70" t="s">
        <v>110</v>
      </c>
      <c r="N279" s="69">
        <v>45596.555300925924</v>
      </c>
      <c r="O279" s="108" t="b">
        <v>1</v>
      </c>
      <c r="P279" s="69">
        <v>45596.555787037039</v>
      </c>
      <c r="Q279" s="108" t="b">
        <v>0</v>
      </c>
      <c r="R279" s="14"/>
      <c r="S279" s="130"/>
      <c r="T279" t="str">
        <f>_xlfn.IFNA(VLOOKUP(C279,Dashboard!$B$2:$V$1276,21,0),"HAPUS")</f>
        <v>HAPUS</v>
      </c>
    </row>
    <row r="280" spans="1:20" ht="13.8" thickBot="1">
      <c r="A280" s="134">
        <v>279</v>
      </c>
      <c r="B280" s="135" t="s">
        <v>1086</v>
      </c>
      <c r="C280" s="63" t="s">
        <v>1084</v>
      </c>
      <c r="D280" s="62">
        <v>45588.464259259257</v>
      </c>
      <c r="E280" s="63" t="s">
        <v>11231</v>
      </c>
      <c r="F280" s="63" t="s">
        <v>83</v>
      </c>
      <c r="G280" s="119" t="s">
        <v>12544</v>
      </c>
      <c r="H280" s="111" t="s">
        <v>35</v>
      </c>
      <c r="I280" s="62">
        <v>45594.676307870373</v>
      </c>
      <c r="J280" s="110" t="s">
        <v>12545</v>
      </c>
      <c r="K280" s="119" t="s">
        <v>12554</v>
      </c>
      <c r="L280" s="62">
        <v>45596.555358796293</v>
      </c>
      <c r="M280" s="63" t="s">
        <v>110</v>
      </c>
      <c r="N280" s="62">
        <v>45596.555358796293</v>
      </c>
      <c r="O280" s="104" t="b">
        <v>1</v>
      </c>
      <c r="P280" s="62">
        <v>45596.555787037039</v>
      </c>
      <c r="Q280" s="104" t="b">
        <v>0</v>
      </c>
      <c r="R280" s="9"/>
      <c r="S280" s="129"/>
      <c r="T280" t="str">
        <f>_xlfn.IFNA(VLOOKUP(C280,Dashboard!$B$2:$V$1276,21,0),"HAPUS")</f>
        <v>HAPUS</v>
      </c>
    </row>
    <row r="281" spans="1:20" ht="13.8" thickBot="1">
      <c r="A281" s="137">
        <v>280</v>
      </c>
      <c r="B281" s="135" t="s">
        <v>1237</v>
      </c>
      <c r="C281" s="70" t="s">
        <v>1235</v>
      </c>
      <c r="D281" s="69">
        <v>45588.699965277781</v>
      </c>
      <c r="E281" s="70" t="s">
        <v>11231</v>
      </c>
      <c r="F281" s="70" t="s">
        <v>183</v>
      </c>
      <c r="G281" s="117" t="s">
        <v>12544</v>
      </c>
      <c r="H281" s="107" t="s">
        <v>35</v>
      </c>
      <c r="I281" s="69">
        <v>45594.676516203705</v>
      </c>
      <c r="J281" s="112" t="s">
        <v>12545</v>
      </c>
      <c r="K281" s="117" t="s">
        <v>12554</v>
      </c>
      <c r="L281" s="69">
        <v>45596.555497685185</v>
      </c>
      <c r="M281" s="70" t="s">
        <v>110</v>
      </c>
      <c r="N281" s="69">
        <v>45596.555497685185</v>
      </c>
      <c r="O281" s="108" t="b">
        <v>1</v>
      </c>
      <c r="P281" s="69">
        <v>45596.555798611109</v>
      </c>
      <c r="Q281" s="108" t="b">
        <v>0</v>
      </c>
      <c r="R281" s="14"/>
      <c r="S281" s="130"/>
      <c r="T281" t="str">
        <f>_xlfn.IFNA(VLOOKUP(C281,Dashboard!$B$2:$V$1276,21,0),"HAPUS")</f>
        <v>HAPUS</v>
      </c>
    </row>
    <row r="282" spans="1:20" ht="13.8" thickBot="1">
      <c r="A282" s="134">
        <v>281</v>
      </c>
      <c r="B282" s="135" t="s">
        <v>940</v>
      </c>
      <c r="C282" s="63" t="s">
        <v>938</v>
      </c>
      <c r="D282" s="62">
        <v>45601.421435185184</v>
      </c>
      <c r="E282" s="63" t="s">
        <v>11090</v>
      </c>
      <c r="F282" s="63" t="s">
        <v>194</v>
      </c>
      <c r="G282" s="119" t="s">
        <v>12544</v>
      </c>
      <c r="H282" s="111" t="s">
        <v>35</v>
      </c>
      <c r="I282" s="62">
        <v>45594.676805555559</v>
      </c>
      <c r="J282" s="110" t="s">
        <v>12545</v>
      </c>
      <c r="K282" s="119" t="s">
        <v>12554</v>
      </c>
      <c r="L282" s="62">
        <v>45596.555555555555</v>
      </c>
      <c r="M282" s="63" t="s">
        <v>110</v>
      </c>
      <c r="N282" s="62">
        <v>45596.555555555555</v>
      </c>
      <c r="O282" s="104" t="b">
        <v>1</v>
      </c>
      <c r="P282" s="62">
        <v>45596.555798611109</v>
      </c>
      <c r="Q282" s="104" t="b">
        <v>0</v>
      </c>
      <c r="R282" s="9"/>
      <c r="S282" s="129"/>
      <c r="T282" t="str">
        <f>_xlfn.IFNA(VLOOKUP(C282,Dashboard!$B$2:$V$1276,21,0),"HAPUS")</f>
        <v>HAPUS</v>
      </c>
    </row>
    <row r="283" spans="1:20" ht="13.8" thickBot="1">
      <c r="A283" s="137">
        <v>282</v>
      </c>
      <c r="B283" s="135" t="s">
        <v>1355</v>
      </c>
      <c r="C283" s="70" t="s">
        <v>1353</v>
      </c>
      <c r="D283" s="69">
        <v>45600.47383101852</v>
      </c>
      <c r="E283" s="70" t="s">
        <v>11090</v>
      </c>
      <c r="F283" s="70" t="s">
        <v>194</v>
      </c>
      <c r="G283" s="115" t="s">
        <v>12546</v>
      </c>
      <c r="H283" s="107" t="s">
        <v>35</v>
      </c>
      <c r="I283" s="69">
        <v>45595.417638888888</v>
      </c>
      <c r="J283" s="112" t="s">
        <v>12545</v>
      </c>
      <c r="K283" s="117" t="s">
        <v>12554</v>
      </c>
      <c r="L283" s="69">
        <v>45596.555613425924</v>
      </c>
      <c r="M283" s="70" t="s">
        <v>110</v>
      </c>
      <c r="N283" s="69">
        <v>45596.555613425924</v>
      </c>
      <c r="O283" s="108" t="b">
        <v>1</v>
      </c>
      <c r="P283" s="69">
        <v>45596.555821759262</v>
      </c>
      <c r="Q283" s="108" t="b">
        <v>0</v>
      </c>
      <c r="R283" s="14"/>
      <c r="S283" s="130"/>
      <c r="T283" t="str">
        <f>_xlfn.IFNA(VLOOKUP(C283,Dashboard!$B$2:$V$1276,21,0),"HAPUS")</f>
        <v>HAPUS</v>
      </c>
    </row>
    <row r="284" spans="1:20" ht="13.8" thickBot="1">
      <c r="A284" s="134">
        <v>283</v>
      </c>
      <c r="B284" s="135" t="s">
        <v>1117</v>
      </c>
      <c r="C284" s="63" t="s">
        <v>1115</v>
      </c>
      <c r="D284" s="62">
        <v>45600.474293981482</v>
      </c>
      <c r="E284" s="63" t="s">
        <v>11090</v>
      </c>
      <c r="F284" s="63" t="s">
        <v>194</v>
      </c>
      <c r="G284" s="113" t="s">
        <v>12546</v>
      </c>
      <c r="H284" s="111" t="s">
        <v>35</v>
      </c>
      <c r="I284" s="62">
        <v>45595.41777777778</v>
      </c>
      <c r="J284" s="110" t="s">
        <v>12545</v>
      </c>
      <c r="K284" s="119" t="s">
        <v>12554</v>
      </c>
      <c r="L284" s="62">
        <v>45596.555694444447</v>
      </c>
      <c r="M284" s="63" t="s">
        <v>110</v>
      </c>
      <c r="N284" s="62">
        <v>45596.555694444447</v>
      </c>
      <c r="O284" s="104" t="b">
        <v>1</v>
      </c>
      <c r="P284" s="62">
        <v>45596.555821759262</v>
      </c>
      <c r="Q284" s="104" t="b">
        <v>0</v>
      </c>
      <c r="R284" s="9"/>
      <c r="S284" s="129"/>
      <c r="T284" t="str">
        <f>_xlfn.IFNA(VLOOKUP(C284,Dashboard!$B$2:$V$1276,21,0),"HAPUS")</f>
        <v>HAPUS</v>
      </c>
    </row>
    <row r="285" spans="1:20" ht="13.8" thickBot="1">
      <c r="A285" s="137">
        <v>284</v>
      </c>
      <c r="B285" s="135" t="s">
        <v>817</v>
      </c>
      <c r="C285" s="70" t="s">
        <v>815</v>
      </c>
      <c r="D285" s="69">
        <v>45601.422268518516</v>
      </c>
      <c r="E285" s="70" t="s">
        <v>11090</v>
      </c>
      <c r="F285" s="70" t="s">
        <v>194</v>
      </c>
      <c r="G285" s="117" t="s">
        <v>12544</v>
      </c>
      <c r="H285" s="107" t="s">
        <v>35</v>
      </c>
      <c r="I285" s="69">
        <v>45595.42328703704</v>
      </c>
      <c r="J285" s="112" t="s">
        <v>12545</v>
      </c>
      <c r="K285" s="117" t="s">
        <v>12554</v>
      </c>
      <c r="L285" s="69">
        <v>45595.423414351855</v>
      </c>
      <c r="M285" s="70" t="s">
        <v>110</v>
      </c>
      <c r="N285" s="69">
        <v>45595.423414351855</v>
      </c>
      <c r="O285" s="108" t="b">
        <v>1</v>
      </c>
      <c r="P285" s="69">
        <v>45595.423449074071</v>
      </c>
      <c r="Q285" s="108" t="b">
        <v>0</v>
      </c>
      <c r="R285" s="14"/>
      <c r="S285" s="130"/>
      <c r="T285" t="str">
        <f>_xlfn.IFNA(VLOOKUP(C285,Dashboard!$B$2:$V$1276,21,0),"HAPUS")</f>
        <v>HAPUS</v>
      </c>
    </row>
    <row r="286" spans="1:20" ht="15" thickBot="1">
      <c r="A286" s="134">
        <v>285</v>
      </c>
      <c r="B286" s="135" t="s">
        <v>1030</v>
      </c>
      <c r="C286" s="63" t="s">
        <v>1028</v>
      </c>
      <c r="D286" s="62">
        <v>45600.473113425927</v>
      </c>
      <c r="E286" s="63" t="s">
        <v>11090</v>
      </c>
      <c r="F286" s="63" t="s">
        <v>194</v>
      </c>
      <c r="G286" s="113" t="s">
        <v>12546</v>
      </c>
      <c r="H286" s="111" t="s">
        <v>35</v>
      </c>
      <c r="I286" s="62">
        <v>45595.588356481479</v>
      </c>
      <c r="J286" s="140" t="s">
        <v>12545</v>
      </c>
      <c r="K286" s="141" t="s">
        <v>12554</v>
      </c>
      <c r="L286" s="62">
        <v>45597.575486111113</v>
      </c>
      <c r="M286" s="63" t="s">
        <v>110</v>
      </c>
      <c r="N286" s="62">
        <v>45597.575486111113</v>
      </c>
      <c r="O286" s="104" t="b">
        <v>1</v>
      </c>
      <c r="P286" s="62">
        <v>45597.575740740744</v>
      </c>
      <c r="Q286" s="104" t="b">
        <v>0</v>
      </c>
      <c r="R286" s="9"/>
      <c r="S286" s="129"/>
      <c r="T286" t="str">
        <f>_xlfn.IFNA(VLOOKUP(C286,Dashboard!$B$2:$V$1276,21,0),"HAPUS")</f>
        <v>HAPUS</v>
      </c>
    </row>
    <row r="287" spans="1:20" ht="15" thickBot="1">
      <c r="A287" s="106">
        <v>286</v>
      </c>
      <c r="B287" s="133" t="s">
        <v>1411</v>
      </c>
      <c r="C287" s="70" t="s">
        <v>1410</v>
      </c>
      <c r="D287" s="69">
        <v>45610.359803240739</v>
      </c>
      <c r="E287" s="70" t="s">
        <v>11027</v>
      </c>
      <c r="F287" s="70" t="s">
        <v>194</v>
      </c>
      <c r="G287" s="115" t="s">
        <v>12546</v>
      </c>
      <c r="H287" s="107" t="s">
        <v>35</v>
      </c>
      <c r="I287" s="69">
        <v>45595.588483796295</v>
      </c>
      <c r="J287" s="143" t="s">
        <v>12545</v>
      </c>
      <c r="K287" s="142" t="s">
        <v>12554</v>
      </c>
      <c r="L287" s="69">
        <v>45597.575509259259</v>
      </c>
      <c r="M287" s="70" t="s">
        <v>110</v>
      </c>
      <c r="N287" s="69">
        <v>45597.575509259259</v>
      </c>
      <c r="O287" s="108" t="b">
        <v>1</v>
      </c>
      <c r="P287" s="69">
        <v>45597.575752314813</v>
      </c>
      <c r="Q287" s="108" t="b">
        <v>1</v>
      </c>
      <c r="R287" s="69">
        <v>45610.405833333331</v>
      </c>
      <c r="S287" s="130"/>
      <c r="T287" t="str">
        <f>_xlfn.IFNA(VLOOKUP(C287,Dashboard!$B$2:$V$1276,21,0),"HAPUS")</f>
        <v>HAPUS</v>
      </c>
    </row>
    <row r="288" spans="1:20" ht="15" thickBot="1">
      <c r="A288" s="134">
        <v>287</v>
      </c>
      <c r="B288" s="135" t="s">
        <v>666</v>
      </c>
      <c r="C288" s="63" t="s">
        <v>664</v>
      </c>
      <c r="D288" s="62">
        <v>45600.472546296296</v>
      </c>
      <c r="E288" s="63" t="s">
        <v>11090</v>
      </c>
      <c r="F288" s="63" t="s">
        <v>194</v>
      </c>
      <c r="G288" s="113" t="s">
        <v>12546</v>
      </c>
      <c r="H288" s="111" t="s">
        <v>35</v>
      </c>
      <c r="I288" s="62">
        <v>45595.588761574072</v>
      </c>
      <c r="J288" s="140" t="s">
        <v>12545</v>
      </c>
      <c r="K288" s="141" t="s">
        <v>12554</v>
      </c>
      <c r="L288" s="62">
        <v>45597.575543981482</v>
      </c>
      <c r="M288" s="63" t="s">
        <v>110</v>
      </c>
      <c r="N288" s="62">
        <v>45597.575543981482</v>
      </c>
      <c r="O288" s="104" t="b">
        <v>1</v>
      </c>
      <c r="P288" s="62">
        <v>45597.575775462959</v>
      </c>
      <c r="Q288" s="104" t="b">
        <v>0</v>
      </c>
      <c r="R288" s="9"/>
      <c r="S288" s="129"/>
      <c r="T288" t="str">
        <f>_xlfn.IFNA(VLOOKUP(C288,Dashboard!$B$2:$V$1276,21,0),"HAPUS")</f>
        <v>HAPUS</v>
      </c>
    </row>
    <row r="289" spans="1:20" ht="15" thickBot="1">
      <c r="A289" s="106">
        <v>288</v>
      </c>
      <c r="B289" s="70" t="s">
        <v>932</v>
      </c>
      <c r="C289" s="70" t="s">
        <v>930</v>
      </c>
      <c r="D289" s="14"/>
      <c r="E289" s="14"/>
      <c r="F289" s="70" t="s">
        <v>183</v>
      </c>
      <c r="G289" s="115" t="s">
        <v>12546</v>
      </c>
      <c r="H289" s="107" t="s">
        <v>35</v>
      </c>
      <c r="I289" s="69">
        <v>45595.588923611111</v>
      </c>
      <c r="J289" s="143" t="s">
        <v>12545</v>
      </c>
      <c r="K289" s="142" t="s">
        <v>12554</v>
      </c>
      <c r="L289" s="69">
        <v>45597.575682870367</v>
      </c>
      <c r="M289" s="70" t="s">
        <v>110</v>
      </c>
      <c r="N289" s="69">
        <v>45597.575682870367</v>
      </c>
      <c r="O289" s="108" t="b">
        <v>1</v>
      </c>
      <c r="P289" s="69">
        <v>45597.575787037036</v>
      </c>
      <c r="Q289" s="108" t="b">
        <v>1</v>
      </c>
      <c r="R289" s="69">
        <v>45609.475856481484</v>
      </c>
      <c r="S289" s="130"/>
      <c r="T289" t="str">
        <f>_xlfn.IFNA(VLOOKUP(C289,Dashboard!$B$2:$V$1276,21,0),"HAPUS")</f>
        <v>BELUM SPS</v>
      </c>
    </row>
    <row r="290" spans="1:20" ht="13.8" thickBot="1">
      <c r="A290" s="103">
        <v>289</v>
      </c>
      <c r="B290" s="63" t="s">
        <v>1726</v>
      </c>
      <c r="C290" s="63" t="s">
        <v>1724</v>
      </c>
      <c r="D290" s="62">
        <v>45595.455729166664</v>
      </c>
      <c r="E290" s="63" t="s">
        <v>11007</v>
      </c>
      <c r="F290" s="63" t="s">
        <v>1727</v>
      </c>
      <c r="G290" s="119" t="s">
        <v>12544</v>
      </c>
      <c r="H290" s="111" t="s">
        <v>35</v>
      </c>
      <c r="I290" s="62">
        <v>45595.667974537035</v>
      </c>
      <c r="J290" s="114" t="s">
        <v>12549</v>
      </c>
      <c r="K290" s="111" t="s">
        <v>35</v>
      </c>
      <c r="L290" s="62">
        <v>45596.557430555556</v>
      </c>
      <c r="M290" s="63" t="s">
        <v>35</v>
      </c>
      <c r="N290" s="62">
        <v>45596.557430555556</v>
      </c>
      <c r="O290" s="104" t="b">
        <v>0</v>
      </c>
      <c r="P290" s="9"/>
      <c r="Q290" s="104" t="b">
        <v>1</v>
      </c>
      <c r="R290" s="62">
        <v>45596.557500000003</v>
      </c>
      <c r="S290" s="129"/>
      <c r="T290" t="str">
        <f>_xlfn.IFNA(VLOOKUP(C290,Dashboard!$B$2:$V$1276,21,0),"HAPUS")</f>
        <v>HAPUS</v>
      </c>
    </row>
    <row r="291" spans="1:20" ht="13.8" thickBot="1">
      <c r="A291" s="106">
        <v>290</v>
      </c>
      <c r="B291" s="70" t="s">
        <v>1740</v>
      </c>
      <c r="C291" s="70" t="s">
        <v>1738</v>
      </c>
      <c r="D291" s="69">
        <v>45595.456932870373</v>
      </c>
      <c r="E291" s="70" t="s">
        <v>11007</v>
      </c>
      <c r="F291" s="70" t="s">
        <v>216</v>
      </c>
      <c r="G291" s="117" t="s">
        <v>12544</v>
      </c>
      <c r="H291" s="107" t="s">
        <v>35</v>
      </c>
      <c r="I291" s="69">
        <v>45595.66815972222</v>
      </c>
      <c r="J291" s="124" t="s">
        <v>12549</v>
      </c>
      <c r="K291" s="107" t="s">
        <v>35</v>
      </c>
      <c r="L291" s="69">
        <v>45596.557442129626</v>
      </c>
      <c r="M291" s="70" t="s">
        <v>35</v>
      </c>
      <c r="N291" s="69">
        <v>45596.557442129626</v>
      </c>
      <c r="O291" s="108" t="b">
        <v>0</v>
      </c>
      <c r="P291" s="14"/>
      <c r="Q291" s="108" t="b">
        <v>1</v>
      </c>
      <c r="R291" s="69">
        <v>45596.557488425926</v>
      </c>
      <c r="S291" s="130"/>
      <c r="T291" t="str">
        <f>_xlfn.IFNA(VLOOKUP(C291,Dashboard!$B$2:$V$1276,21,0),"HAPUS")</f>
        <v>HAPUS</v>
      </c>
    </row>
    <row r="292" spans="1:20" ht="13.8" thickBot="1">
      <c r="A292" s="103">
        <v>291</v>
      </c>
      <c r="B292" s="63" t="s">
        <v>1745</v>
      </c>
      <c r="C292" s="63" t="s">
        <v>1743</v>
      </c>
      <c r="D292" s="62">
        <v>45595.457245370373</v>
      </c>
      <c r="E292" s="63" t="s">
        <v>11007</v>
      </c>
      <c r="F292" s="63" t="s">
        <v>194</v>
      </c>
      <c r="G292" s="119" t="s">
        <v>12544</v>
      </c>
      <c r="H292" s="111" t="s">
        <v>35</v>
      </c>
      <c r="I292" s="62">
        <v>45595.668425925927</v>
      </c>
      <c r="J292" s="114" t="s">
        <v>12549</v>
      </c>
      <c r="K292" s="111" t="s">
        <v>35</v>
      </c>
      <c r="L292" s="62">
        <v>45596.556840277779</v>
      </c>
      <c r="M292" s="63" t="s">
        <v>35</v>
      </c>
      <c r="N292" s="62">
        <v>45596.556840277779</v>
      </c>
      <c r="O292" s="104" t="b">
        <v>0</v>
      </c>
      <c r="P292" s="9"/>
      <c r="Q292" s="104" t="b">
        <v>1</v>
      </c>
      <c r="R292" s="62">
        <v>45596.557349537034</v>
      </c>
      <c r="S292" s="129"/>
      <c r="T292" t="str">
        <f>_xlfn.IFNA(VLOOKUP(C292,Dashboard!$B$2:$V$1276,21,0),"HAPUS")</f>
        <v>HAPUS</v>
      </c>
    </row>
    <row r="293" spans="1:20" ht="13.8" thickBot="1">
      <c r="A293" s="106">
        <v>292</v>
      </c>
      <c r="B293" s="70" t="s">
        <v>1762</v>
      </c>
      <c r="C293" s="70" t="s">
        <v>1760</v>
      </c>
      <c r="D293" s="69">
        <v>45595.458437499998</v>
      </c>
      <c r="E293" s="70" t="s">
        <v>11007</v>
      </c>
      <c r="F293" s="70" t="s">
        <v>22</v>
      </c>
      <c r="G293" s="117" t="s">
        <v>12544</v>
      </c>
      <c r="H293" s="107" t="s">
        <v>35</v>
      </c>
      <c r="I293" s="69">
        <v>45595.668576388889</v>
      </c>
      <c r="J293" s="124" t="s">
        <v>12549</v>
      </c>
      <c r="K293" s="107" t="s">
        <v>35</v>
      </c>
      <c r="L293" s="69">
        <v>45596.556886574072</v>
      </c>
      <c r="M293" s="70" t="s">
        <v>35</v>
      </c>
      <c r="N293" s="69">
        <v>45596.556886574072</v>
      </c>
      <c r="O293" s="108" t="b">
        <v>0</v>
      </c>
      <c r="P293" s="14"/>
      <c r="Q293" s="108" t="b">
        <v>1</v>
      </c>
      <c r="R293" s="69">
        <v>45596.557337962964</v>
      </c>
      <c r="S293" s="130"/>
      <c r="T293" t="str">
        <f>_xlfn.IFNA(VLOOKUP(C293,Dashboard!$B$2:$V$1276,21,0),"HAPUS")</f>
        <v>BELUM SPS</v>
      </c>
    </row>
    <row r="294" spans="1:20" ht="13.8" thickBot="1">
      <c r="A294" s="103">
        <v>293</v>
      </c>
      <c r="B294" s="63" t="s">
        <v>1755</v>
      </c>
      <c r="C294" s="63" t="s">
        <v>1753</v>
      </c>
      <c r="D294" s="62">
        <v>45595.457939814813</v>
      </c>
      <c r="E294" s="63" t="s">
        <v>11007</v>
      </c>
      <c r="F294" s="63" t="s">
        <v>216</v>
      </c>
      <c r="G294" s="119" t="s">
        <v>12544</v>
      </c>
      <c r="H294" s="111" t="s">
        <v>35</v>
      </c>
      <c r="I294" s="62">
        <v>45595.668703703705</v>
      </c>
      <c r="J294" s="114" t="s">
        <v>12549</v>
      </c>
      <c r="K294" s="111" t="s">
        <v>35</v>
      </c>
      <c r="L294" s="62">
        <v>45596.556898148148</v>
      </c>
      <c r="M294" s="63" t="s">
        <v>35</v>
      </c>
      <c r="N294" s="62">
        <v>45596.556898148148</v>
      </c>
      <c r="O294" s="104" t="b">
        <v>0</v>
      </c>
      <c r="P294" s="9"/>
      <c r="Q294" s="104" t="b">
        <v>1</v>
      </c>
      <c r="R294" s="62">
        <v>45596.557337962964</v>
      </c>
      <c r="S294" s="129"/>
      <c r="T294" t="str">
        <f>_xlfn.IFNA(VLOOKUP(C294,Dashboard!$B$2:$V$1276,21,0),"HAPUS")</f>
        <v>HAPUS</v>
      </c>
    </row>
    <row r="295" spans="1:20" ht="13.8" thickBot="1">
      <c r="A295" s="106">
        <v>294</v>
      </c>
      <c r="B295" s="70" t="s">
        <v>1730</v>
      </c>
      <c r="C295" s="70" t="s">
        <v>1728</v>
      </c>
      <c r="D295" s="69">
        <v>45595.456284722219</v>
      </c>
      <c r="E295" s="70" t="s">
        <v>11007</v>
      </c>
      <c r="F295" s="70" t="s">
        <v>22</v>
      </c>
      <c r="G295" s="117" t="s">
        <v>12544</v>
      </c>
      <c r="H295" s="107" t="s">
        <v>35</v>
      </c>
      <c r="I295" s="69">
        <v>45595.668854166666</v>
      </c>
      <c r="J295" s="124" t="s">
        <v>12549</v>
      </c>
      <c r="K295" s="107" t="s">
        <v>35</v>
      </c>
      <c r="L295" s="69">
        <v>45596.556921296295</v>
      </c>
      <c r="M295" s="70" t="s">
        <v>35</v>
      </c>
      <c r="N295" s="69">
        <v>45596.556921296295</v>
      </c>
      <c r="O295" s="108" t="b">
        <v>0</v>
      </c>
      <c r="P295" s="14"/>
      <c r="Q295" s="108" t="b">
        <v>1</v>
      </c>
      <c r="R295" s="69">
        <v>45596.557314814818</v>
      </c>
      <c r="S295" s="130"/>
      <c r="T295" t="str">
        <f>_xlfn.IFNA(VLOOKUP(C295,Dashboard!$B$2:$V$1276,21,0),"HAPUS")</f>
        <v>HAPUS</v>
      </c>
    </row>
    <row r="296" spans="1:20" ht="13.8" thickBot="1">
      <c r="A296" s="103">
        <v>295</v>
      </c>
      <c r="B296" s="63" t="s">
        <v>1715</v>
      </c>
      <c r="C296" s="63" t="s">
        <v>1713</v>
      </c>
      <c r="D296" s="62">
        <v>45595.455138888887</v>
      </c>
      <c r="E296" s="63" t="s">
        <v>11007</v>
      </c>
      <c r="F296" s="63" t="s">
        <v>216</v>
      </c>
      <c r="G296" s="119" t="s">
        <v>12544</v>
      </c>
      <c r="H296" s="111" t="s">
        <v>35</v>
      </c>
      <c r="I296" s="62">
        <v>45595.668993055559</v>
      </c>
      <c r="J296" s="114" t="s">
        <v>12549</v>
      </c>
      <c r="K296" s="111" t="s">
        <v>35</v>
      </c>
      <c r="L296" s="62">
        <v>45596.556932870371</v>
      </c>
      <c r="M296" s="63" t="s">
        <v>35</v>
      </c>
      <c r="N296" s="62">
        <v>45596.556932870371</v>
      </c>
      <c r="O296" s="104" t="b">
        <v>0</v>
      </c>
      <c r="P296" s="9"/>
      <c r="Q296" s="104" t="b">
        <v>1</v>
      </c>
      <c r="R296" s="62">
        <v>45596.557303240741</v>
      </c>
      <c r="S296" s="129"/>
      <c r="T296" t="str">
        <f>_xlfn.IFNA(VLOOKUP(C296,Dashboard!$B$2:$V$1276,21,0),"HAPUS")</f>
        <v>HAPUS</v>
      </c>
    </row>
    <row r="297" spans="1:20" ht="13.8" thickBot="1">
      <c r="A297" s="106">
        <v>296</v>
      </c>
      <c r="B297" s="70" t="s">
        <v>1712</v>
      </c>
      <c r="C297" s="70" t="s">
        <v>1710</v>
      </c>
      <c r="D297" s="69">
        <v>45595.454687500001</v>
      </c>
      <c r="E297" s="70" t="s">
        <v>11007</v>
      </c>
      <c r="F297" s="70" t="s">
        <v>194</v>
      </c>
      <c r="G297" s="117" t="s">
        <v>12544</v>
      </c>
      <c r="H297" s="107" t="s">
        <v>35</v>
      </c>
      <c r="I297" s="69">
        <v>45595.66914351852</v>
      </c>
      <c r="J297" s="124" t="s">
        <v>12549</v>
      </c>
      <c r="K297" s="107" t="s">
        <v>35</v>
      </c>
      <c r="L297" s="69">
        <v>45596.55709490741</v>
      </c>
      <c r="M297" s="70" t="s">
        <v>35</v>
      </c>
      <c r="N297" s="69">
        <v>45596.55709490741</v>
      </c>
      <c r="O297" s="108" t="b">
        <v>0</v>
      </c>
      <c r="P297" s="14"/>
      <c r="Q297" s="108" t="b">
        <v>1</v>
      </c>
      <c r="R297" s="69">
        <v>45596.557291666664</v>
      </c>
      <c r="S297" s="130"/>
      <c r="T297" t="str">
        <f>_xlfn.IFNA(VLOOKUP(C297,Dashboard!$B$2:$V$1276,21,0),"HAPUS")</f>
        <v>HAPUS</v>
      </c>
    </row>
    <row r="298" spans="1:20" ht="13.8" thickBot="1">
      <c r="A298" s="103">
        <v>297</v>
      </c>
      <c r="B298" s="63" t="s">
        <v>1707</v>
      </c>
      <c r="C298" s="63" t="s">
        <v>1705</v>
      </c>
      <c r="D298" s="62">
        <v>45595.454340277778</v>
      </c>
      <c r="E298" s="63" t="s">
        <v>11007</v>
      </c>
      <c r="F298" s="63" t="s">
        <v>22</v>
      </c>
      <c r="G298" s="119" t="s">
        <v>12544</v>
      </c>
      <c r="H298" s="111" t="s">
        <v>35</v>
      </c>
      <c r="I298" s="62">
        <v>45595.669293981482</v>
      </c>
      <c r="J298" s="114" t="s">
        <v>12549</v>
      </c>
      <c r="K298" s="111" t="s">
        <v>35</v>
      </c>
      <c r="L298" s="62">
        <v>45596.557129629633</v>
      </c>
      <c r="M298" s="63" t="s">
        <v>35</v>
      </c>
      <c r="N298" s="62">
        <v>45596.557129629633</v>
      </c>
      <c r="O298" s="104" t="b">
        <v>0</v>
      </c>
      <c r="P298" s="9"/>
      <c r="Q298" s="104" t="b">
        <v>1</v>
      </c>
      <c r="R298" s="62">
        <v>45596.557280092595</v>
      </c>
      <c r="S298" s="129"/>
      <c r="T298" t="str">
        <f>_xlfn.IFNA(VLOOKUP(C298,Dashboard!$B$2:$V$1276,21,0),"HAPUS")</f>
        <v>BELUM SPS</v>
      </c>
    </row>
    <row r="299" spans="1:20" ht="13.8" thickBot="1">
      <c r="A299" s="106">
        <v>298</v>
      </c>
      <c r="B299" s="133" t="s">
        <v>1700</v>
      </c>
      <c r="C299" s="70" t="s">
        <v>1698</v>
      </c>
      <c r="D299" s="69">
        <v>45595.453819444447</v>
      </c>
      <c r="E299" s="70" t="s">
        <v>11007</v>
      </c>
      <c r="F299" s="70" t="s">
        <v>216</v>
      </c>
      <c r="G299" s="117" t="s">
        <v>12544</v>
      </c>
      <c r="H299" s="107" t="s">
        <v>35</v>
      </c>
      <c r="I299" s="69">
        <v>45595.669479166667</v>
      </c>
      <c r="J299" s="124" t="s">
        <v>12549</v>
      </c>
      <c r="K299" s="107" t="s">
        <v>35</v>
      </c>
      <c r="L299" s="69">
        <v>45596.557164351849</v>
      </c>
      <c r="M299" s="70" t="s">
        <v>35</v>
      </c>
      <c r="N299" s="69">
        <v>45596.557164351849</v>
      </c>
      <c r="O299" s="108" t="b">
        <v>0</v>
      </c>
      <c r="P299" s="14"/>
      <c r="Q299" s="108" t="b">
        <v>1</v>
      </c>
      <c r="R299" s="69">
        <v>45596.557280092595</v>
      </c>
      <c r="S299" s="130"/>
      <c r="T299" t="str">
        <f>_xlfn.IFNA(VLOOKUP(C299,Dashboard!$B$2:$V$1276,21,0),"HAPUS")</f>
        <v>HAPUS</v>
      </c>
    </row>
    <row r="300" spans="1:20" ht="13.8" thickBot="1">
      <c r="A300" s="134">
        <v>299</v>
      </c>
      <c r="B300" s="135" t="s">
        <v>935</v>
      </c>
      <c r="C300" s="63" t="s">
        <v>933</v>
      </c>
      <c r="D300" s="62">
        <v>45595.464143518519</v>
      </c>
      <c r="E300" s="63" t="s">
        <v>11090</v>
      </c>
      <c r="F300" s="63" t="s">
        <v>194</v>
      </c>
      <c r="G300" s="119" t="s">
        <v>12544</v>
      </c>
      <c r="H300" s="111" t="s">
        <v>35</v>
      </c>
      <c r="I300" s="62">
        <v>45595.669618055559</v>
      </c>
      <c r="J300" s="114" t="s">
        <v>12549</v>
      </c>
      <c r="K300" s="111" t="s">
        <v>35</v>
      </c>
      <c r="L300" s="62">
        <v>45596.557187500002</v>
      </c>
      <c r="M300" s="63" t="s">
        <v>35</v>
      </c>
      <c r="N300" s="62">
        <v>45596.557187500002</v>
      </c>
      <c r="O300" s="104" t="b">
        <v>0</v>
      </c>
      <c r="P300" s="9"/>
      <c r="Q300" s="104" t="b">
        <v>1</v>
      </c>
      <c r="R300" s="62">
        <v>45596.557268518518</v>
      </c>
      <c r="S300" s="129"/>
      <c r="T300" t="str">
        <f>_xlfn.IFNA(VLOOKUP(C300,Dashboard!$B$2:$V$1276,21,0),"HAPUS")</f>
        <v>HAPUS</v>
      </c>
    </row>
    <row r="301" spans="1:20" ht="13.8" thickBot="1">
      <c r="A301" s="137">
        <v>300</v>
      </c>
      <c r="B301" s="135" t="s">
        <v>914</v>
      </c>
      <c r="C301" s="70" t="s">
        <v>912</v>
      </c>
      <c r="D301" s="69">
        <v>45600.472210648149</v>
      </c>
      <c r="E301" s="70" t="s">
        <v>11090</v>
      </c>
      <c r="F301" s="70" t="s">
        <v>194</v>
      </c>
      <c r="G301" s="117" t="s">
        <v>12544</v>
      </c>
      <c r="H301" s="107" t="s">
        <v>35</v>
      </c>
      <c r="I301" s="69">
        <v>45595.669907407406</v>
      </c>
      <c r="J301" s="124" t="s">
        <v>12549</v>
      </c>
      <c r="K301" s="117" t="s">
        <v>12554</v>
      </c>
      <c r="L301" s="69">
        <v>45596.554305555554</v>
      </c>
      <c r="M301" s="70" t="s">
        <v>110</v>
      </c>
      <c r="N301" s="69">
        <v>45596.554305555554</v>
      </c>
      <c r="O301" s="108" t="b">
        <v>1</v>
      </c>
      <c r="P301" s="69">
        <v>45597.575879629629</v>
      </c>
      <c r="Q301" s="108" t="b">
        <v>0</v>
      </c>
      <c r="R301" s="14"/>
      <c r="S301" s="130"/>
      <c r="T301" t="str">
        <f>_xlfn.IFNA(VLOOKUP(C301,Dashboard!$B$2:$V$1276,21,0),"HAPUS")</f>
        <v>HAPUS</v>
      </c>
    </row>
    <row r="302" spans="1:20" ht="13.8" thickBot="1">
      <c r="A302" s="134">
        <v>301</v>
      </c>
      <c r="B302" s="135" t="s">
        <v>11195</v>
      </c>
      <c r="C302" s="63" t="s">
        <v>927</v>
      </c>
      <c r="D302" s="62">
        <v>45603.647569444445</v>
      </c>
      <c r="E302" s="63" t="s">
        <v>11090</v>
      </c>
      <c r="F302" s="63" t="s">
        <v>183</v>
      </c>
      <c r="G302" s="119" t="s">
        <v>12544</v>
      </c>
      <c r="H302" s="111" t="s">
        <v>35</v>
      </c>
      <c r="I302" s="62">
        <v>45595.670069444444</v>
      </c>
      <c r="J302" s="114" t="s">
        <v>12549</v>
      </c>
      <c r="K302" s="119" t="s">
        <v>12554</v>
      </c>
      <c r="L302" s="62">
        <v>45596.554340277777</v>
      </c>
      <c r="M302" s="63" t="s">
        <v>110</v>
      </c>
      <c r="N302" s="62">
        <v>45596.554340277777</v>
      </c>
      <c r="O302" s="104" t="b">
        <v>1</v>
      </c>
      <c r="P302" s="62">
        <v>45597.575891203705</v>
      </c>
      <c r="Q302" s="104" t="b">
        <v>0</v>
      </c>
      <c r="R302" s="9"/>
      <c r="S302" s="129"/>
      <c r="T302" t="str">
        <f>_xlfn.IFNA(VLOOKUP(C302,Dashboard!$B$2:$V$1276,21,0),"HAPUS")</f>
        <v>HAPUS</v>
      </c>
    </row>
    <row r="303" spans="1:20" ht="13.8" thickBot="1">
      <c r="A303" s="137">
        <v>302</v>
      </c>
      <c r="B303" s="135" t="s">
        <v>1486</v>
      </c>
      <c r="C303" s="70" t="s">
        <v>787</v>
      </c>
      <c r="D303" s="14"/>
      <c r="E303" s="70" t="s">
        <v>11004</v>
      </c>
      <c r="F303" s="70" t="s">
        <v>257</v>
      </c>
      <c r="G303" s="117" t="s">
        <v>12544</v>
      </c>
      <c r="H303" s="107" t="s">
        <v>35</v>
      </c>
      <c r="I303" s="69">
        <v>45595.670324074075</v>
      </c>
      <c r="J303" s="124" t="s">
        <v>12549</v>
      </c>
      <c r="K303" s="117" t="s">
        <v>12554</v>
      </c>
      <c r="L303" s="69">
        <v>45596.554409722223</v>
      </c>
      <c r="M303" s="70" t="s">
        <v>110</v>
      </c>
      <c r="N303" s="69">
        <v>45596.554409722223</v>
      </c>
      <c r="O303" s="108" t="b">
        <v>1</v>
      </c>
      <c r="P303" s="69">
        <v>45597.575902777775</v>
      </c>
      <c r="Q303" s="108" t="b">
        <v>0</v>
      </c>
      <c r="R303" s="14"/>
      <c r="S303" s="130"/>
      <c r="T303" t="str">
        <f>_xlfn.IFNA(VLOOKUP(C303,Dashboard!$B$2:$V$1276,21,0),"HAPUS")</f>
        <v>HAPUS</v>
      </c>
    </row>
    <row r="304" spans="1:20" ht="13.8" thickBot="1">
      <c r="A304" s="134">
        <v>303</v>
      </c>
      <c r="B304" s="135" t="s">
        <v>1108</v>
      </c>
      <c r="C304" s="63" t="s">
        <v>1106</v>
      </c>
      <c r="D304" s="62">
        <v>45600.474664351852</v>
      </c>
      <c r="E304" s="63" t="s">
        <v>11090</v>
      </c>
      <c r="F304" s="63" t="s">
        <v>194</v>
      </c>
      <c r="G304" s="119" t="s">
        <v>12544</v>
      </c>
      <c r="H304" s="111" t="s">
        <v>35</v>
      </c>
      <c r="I304" s="62">
        <v>45595.670671296299</v>
      </c>
      <c r="J304" s="114" t="s">
        <v>12549</v>
      </c>
      <c r="K304" s="119" t="s">
        <v>12554</v>
      </c>
      <c r="L304" s="62">
        <v>45596.554467592592</v>
      </c>
      <c r="M304" s="63" t="s">
        <v>110</v>
      </c>
      <c r="N304" s="62">
        <v>45596.554467592592</v>
      </c>
      <c r="O304" s="104" t="b">
        <v>1</v>
      </c>
      <c r="P304" s="62">
        <v>45597.575902777775</v>
      </c>
      <c r="Q304" s="104" t="b">
        <v>0</v>
      </c>
      <c r="R304" s="9"/>
      <c r="S304" s="129"/>
      <c r="T304" t="str">
        <f>_xlfn.IFNA(VLOOKUP(C304,Dashboard!$B$2:$V$1276,21,0),"HAPUS")</f>
        <v>HAPUS</v>
      </c>
    </row>
    <row r="305" spans="1:20" ht="13.8" thickBot="1">
      <c r="A305" s="137">
        <v>304</v>
      </c>
      <c r="B305" s="135" t="s">
        <v>1181</v>
      </c>
      <c r="C305" s="70" t="s">
        <v>1179</v>
      </c>
      <c r="D305" s="69">
        <v>45588.602048611108</v>
      </c>
      <c r="E305" s="70" t="s">
        <v>11231</v>
      </c>
      <c r="F305" s="70" t="s">
        <v>194</v>
      </c>
      <c r="G305" s="117" t="s">
        <v>12544</v>
      </c>
      <c r="H305" s="107" t="s">
        <v>35</v>
      </c>
      <c r="I305" s="69">
        <v>45595.67082175926</v>
      </c>
      <c r="J305" s="124" t="s">
        <v>12549</v>
      </c>
      <c r="K305" s="117" t="s">
        <v>12554</v>
      </c>
      <c r="L305" s="69">
        <v>45596.554525462961</v>
      </c>
      <c r="M305" s="70" t="s">
        <v>110</v>
      </c>
      <c r="N305" s="69">
        <v>45596.554525462961</v>
      </c>
      <c r="O305" s="108" t="b">
        <v>1</v>
      </c>
      <c r="P305" s="69">
        <v>45597.575914351852</v>
      </c>
      <c r="Q305" s="108" t="b">
        <v>0</v>
      </c>
      <c r="R305" s="14"/>
      <c r="S305" s="130"/>
      <c r="T305" t="str">
        <f>_xlfn.IFNA(VLOOKUP(C305,Dashboard!$B$2:$V$1276,21,0),"HAPUS")</f>
        <v>HAPUS</v>
      </c>
    </row>
    <row r="306" spans="1:20" ht="13.8" thickBot="1">
      <c r="A306" s="103">
        <v>305</v>
      </c>
      <c r="B306" s="136" t="s">
        <v>1472</v>
      </c>
      <c r="C306" s="63" t="s">
        <v>1470</v>
      </c>
      <c r="D306" s="9"/>
      <c r="E306" s="9"/>
      <c r="F306" s="63" t="s">
        <v>367</v>
      </c>
      <c r="G306" s="119" t="s">
        <v>12544</v>
      </c>
      <c r="H306" s="111" t="s">
        <v>35</v>
      </c>
      <c r="I306" s="62">
        <v>45595.670972222222</v>
      </c>
      <c r="J306" s="114" t="s">
        <v>12549</v>
      </c>
      <c r="K306" s="119" t="s">
        <v>12554</v>
      </c>
      <c r="L306" s="62">
        <v>45596.554560185185</v>
      </c>
      <c r="M306" s="63" t="s">
        <v>110</v>
      </c>
      <c r="N306" s="62">
        <v>45596.554560185185</v>
      </c>
      <c r="O306" s="104" t="b">
        <v>1</v>
      </c>
      <c r="P306" s="62">
        <v>45597.575949074075</v>
      </c>
      <c r="Q306" s="104" t="b">
        <v>0</v>
      </c>
      <c r="R306" s="9"/>
      <c r="S306" s="129"/>
      <c r="T306" t="str">
        <f>_xlfn.IFNA(VLOOKUP(C306,Dashboard!$B$2:$V$1276,21,0),"HAPUS")</f>
        <v>HAPUS</v>
      </c>
    </row>
    <row r="307" spans="1:20" ht="13.8" thickBot="1">
      <c r="A307" s="137">
        <v>306</v>
      </c>
      <c r="B307" s="135" t="s">
        <v>1534</v>
      </c>
      <c r="C307" s="70" t="s">
        <v>1532</v>
      </c>
      <c r="D307" s="69">
        <v>45594.417858796296</v>
      </c>
      <c r="E307" s="70" t="s">
        <v>11007</v>
      </c>
      <c r="F307" s="70" t="s">
        <v>216</v>
      </c>
      <c r="G307" s="117" t="s">
        <v>12544</v>
      </c>
      <c r="H307" s="107" t="s">
        <v>35</v>
      </c>
      <c r="I307" s="69">
        <v>45595.671111111114</v>
      </c>
      <c r="J307" s="124" t="s">
        <v>12549</v>
      </c>
      <c r="K307" s="117" t="s">
        <v>12554</v>
      </c>
      <c r="L307" s="69">
        <v>45596.554629629631</v>
      </c>
      <c r="M307" s="70" t="s">
        <v>110</v>
      </c>
      <c r="N307" s="69">
        <v>45596.554629629631</v>
      </c>
      <c r="O307" s="108" t="b">
        <v>1</v>
      </c>
      <c r="P307" s="69">
        <v>45597.575949074075</v>
      </c>
      <c r="Q307" s="108" t="b">
        <v>0</v>
      </c>
      <c r="R307" s="14"/>
      <c r="S307" s="130"/>
      <c r="T307" t="str">
        <f>_xlfn.IFNA(VLOOKUP(C307,Dashboard!$B$2:$V$1276,21,0),"HAPUS")</f>
        <v>HAPUS</v>
      </c>
    </row>
    <row r="308" spans="1:20" ht="13.8" thickBot="1">
      <c r="A308" s="134">
        <v>307</v>
      </c>
      <c r="B308" s="135" t="s">
        <v>724</v>
      </c>
      <c r="C308" s="63" t="s">
        <v>722</v>
      </c>
      <c r="D308" s="62">
        <v>45603.592893518522</v>
      </c>
      <c r="E308" s="63" t="s">
        <v>11090</v>
      </c>
      <c r="F308" s="63" t="s">
        <v>83</v>
      </c>
      <c r="G308" s="119" t="s">
        <v>12544</v>
      </c>
      <c r="H308" s="111" t="s">
        <v>35</v>
      </c>
      <c r="I308" s="62">
        <v>45595.671273148146</v>
      </c>
      <c r="J308" s="114" t="s">
        <v>12549</v>
      </c>
      <c r="K308" s="119" t="s">
        <v>12554</v>
      </c>
      <c r="L308" s="62">
        <v>45596.554675925923</v>
      </c>
      <c r="M308" s="63" t="s">
        <v>110</v>
      </c>
      <c r="N308" s="62">
        <v>45596.554675925923</v>
      </c>
      <c r="O308" s="104" t="b">
        <v>1</v>
      </c>
      <c r="P308" s="62">
        <v>45597.575949074075</v>
      </c>
      <c r="Q308" s="104" t="b">
        <v>0</v>
      </c>
      <c r="R308" s="9"/>
      <c r="S308" s="129"/>
      <c r="T308" t="str">
        <f>_xlfn.IFNA(VLOOKUP(C308,Dashboard!$B$2:$V$1276,21,0),"HAPUS")</f>
        <v>BELUM SPS</v>
      </c>
    </row>
    <row r="309" spans="1:20" ht="15" thickBot="1">
      <c r="A309" s="106">
        <v>308</v>
      </c>
      <c r="B309" s="70" t="s">
        <v>1848</v>
      </c>
      <c r="C309" s="70" t="s">
        <v>1846</v>
      </c>
      <c r="D309" s="69">
        <v>45596.402199074073</v>
      </c>
      <c r="E309" s="70" t="s">
        <v>11007</v>
      </c>
      <c r="F309" s="70" t="s">
        <v>216</v>
      </c>
      <c r="G309" s="117" t="s">
        <v>12544</v>
      </c>
      <c r="H309" s="107" t="s">
        <v>35</v>
      </c>
      <c r="I309" s="69">
        <v>45596.688032407408</v>
      </c>
      <c r="J309" s="138" t="s">
        <v>12549</v>
      </c>
      <c r="K309" s="139" t="s">
        <v>35</v>
      </c>
      <c r="L309" s="69">
        <v>45597.578472222223</v>
      </c>
      <c r="M309" s="70" t="s">
        <v>35</v>
      </c>
      <c r="N309" s="69">
        <v>45597.578472222223</v>
      </c>
      <c r="O309" s="108" t="b">
        <v>0</v>
      </c>
      <c r="P309" s="14"/>
      <c r="Q309" s="108" t="b">
        <v>1</v>
      </c>
      <c r="R309" s="69">
        <v>45600.374502314815</v>
      </c>
      <c r="S309" s="130"/>
      <c r="T309" t="str">
        <f>_xlfn.IFNA(VLOOKUP(C309,Dashboard!$B$2:$V$1276,21,0),"HAPUS")</f>
        <v>HAPUS</v>
      </c>
    </row>
    <row r="310" spans="1:20" ht="15" thickBot="1">
      <c r="A310" s="103">
        <v>309</v>
      </c>
      <c r="B310" s="63" t="s">
        <v>1922</v>
      </c>
      <c r="C310" s="63" t="s">
        <v>1920</v>
      </c>
      <c r="D310" s="62">
        <v>45596.407094907408</v>
      </c>
      <c r="E310" s="63" t="s">
        <v>11004</v>
      </c>
      <c r="F310" s="63" t="s">
        <v>22</v>
      </c>
      <c r="G310" s="119" t="s">
        <v>12544</v>
      </c>
      <c r="H310" s="111" t="s">
        <v>35</v>
      </c>
      <c r="I310" s="62">
        <v>45596.688032407408</v>
      </c>
      <c r="J310" s="144" t="s">
        <v>12549</v>
      </c>
      <c r="K310" s="145" t="s">
        <v>35</v>
      </c>
      <c r="L310" s="62">
        <v>45597.57849537037</v>
      </c>
      <c r="M310" s="63" t="s">
        <v>35</v>
      </c>
      <c r="N310" s="62">
        <v>45597.57849537037</v>
      </c>
      <c r="O310" s="104" t="b">
        <v>0</v>
      </c>
      <c r="P310" s="9"/>
      <c r="Q310" s="104" t="b">
        <v>1</v>
      </c>
      <c r="R310" s="62">
        <v>45600.374513888892</v>
      </c>
      <c r="S310" s="129"/>
      <c r="T310" t="str">
        <f>_xlfn.IFNA(VLOOKUP(C310,Dashboard!$B$2:$V$1276,21,0),"HAPUS")</f>
        <v>BELUM SPS</v>
      </c>
    </row>
    <row r="311" spans="1:20" ht="15" thickBot="1">
      <c r="A311" s="106">
        <v>310</v>
      </c>
      <c r="B311" s="70" t="s">
        <v>1902</v>
      </c>
      <c r="C311" s="70" t="s">
        <v>1900</v>
      </c>
      <c r="D311" s="69">
        <v>45596.406481481485</v>
      </c>
      <c r="E311" s="70" t="s">
        <v>11004</v>
      </c>
      <c r="F311" s="70" t="s">
        <v>1121</v>
      </c>
      <c r="G311" s="117" t="s">
        <v>12544</v>
      </c>
      <c r="H311" s="107" t="s">
        <v>35</v>
      </c>
      <c r="I311" s="69">
        <v>45596.688032407408</v>
      </c>
      <c r="J311" s="138" t="s">
        <v>12549</v>
      </c>
      <c r="K311" s="139" t="s">
        <v>35</v>
      </c>
      <c r="L311" s="69">
        <v>45597.578506944446</v>
      </c>
      <c r="M311" s="70" t="s">
        <v>35</v>
      </c>
      <c r="N311" s="69">
        <v>45597.578506944446</v>
      </c>
      <c r="O311" s="108" t="b">
        <v>0</v>
      </c>
      <c r="P311" s="14"/>
      <c r="Q311" s="108" t="b">
        <v>1</v>
      </c>
      <c r="R311" s="69">
        <v>45600.374525462961</v>
      </c>
      <c r="S311" s="130"/>
      <c r="T311" t="str">
        <f>_xlfn.IFNA(VLOOKUP(C311,Dashboard!$B$2:$V$1276,21,0),"HAPUS")</f>
        <v>HAPUS</v>
      </c>
    </row>
    <row r="312" spans="1:20" ht="15" thickBot="1">
      <c r="A312" s="103">
        <v>311</v>
      </c>
      <c r="B312" s="63" t="s">
        <v>1891</v>
      </c>
      <c r="C312" s="63" t="s">
        <v>1889</v>
      </c>
      <c r="D312" s="62">
        <v>45596.405011574076</v>
      </c>
      <c r="E312" s="63" t="s">
        <v>11004</v>
      </c>
      <c r="F312" s="63" t="s">
        <v>22</v>
      </c>
      <c r="G312" s="119" t="s">
        <v>12544</v>
      </c>
      <c r="H312" s="111" t="s">
        <v>35</v>
      </c>
      <c r="I312" s="62">
        <v>45596.688032407408</v>
      </c>
      <c r="J312" s="144" t="s">
        <v>12549</v>
      </c>
      <c r="K312" s="145" t="s">
        <v>35</v>
      </c>
      <c r="L312" s="62">
        <v>45597.578530092593</v>
      </c>
      <c r="M312" s="63" t="s">
        <v>35</v>
      </c>
      <c r="N312" s="62">
        <v>45597.578530092593</v>
      </c>
      <c r="O312" s="104" t="b">
        <v>0</v>
      </c>
      <c r="P312" s="9"/>
      <c r="Q312" s="104" t="b">
        <v>1</v>
      </c>
      <c r="R312" s="62">
        <v>45600.374525462961</v>
      </c>
      <c r="S312" s="129"/>
      <c r="T312" t="str">
        <f>_xlfn.IFNA(VLOOKUP(C312,Dashboard!$B$2:$V$1276,21,0),"HAPUS")</f>
        <v>BELUM SPS</v>
      </c>
    </row>
    <row r="313" spans="1:20" ht="15" thickBot="1">
      <c r="A313" s="106">
        <v>312</v>
      </c>
      <c r="B313" s="70" t="s">
        <v>1888</v>
      </c>
      <c r="C313" s="70" t="s">
        <v>1886</v>
      </c>
      <c r="D313" s="69">
        <v>45596.404618055552</v>
      </c>
      <c r="E313" s="70" t="s">
        <v>11004</v>
      </c>
      <c r="F313" s="70" t="s">
        <v>22</v>
      </c>
      <c r="G313" s="117" t="s">
        <v>12544</v>
      </c>
      <c r="H313" s="107" t="s">
        <v>35</v>
      </c>
      <c r="I313" s="69">
        <v>45596.688032407408</v>
      </c>
      <c r="J313" s="138" t="s">
        <v>12549</v>
      </c>
      <c r="K313" s="139" t="s">
        <v>35</v>
      </c>
      <c r="L313" s="69">
        <v>45597.578553240739</v>
      </c>
      <c r="M313" s="70" t="s">
        <v>35</v>
      </c>
      <c r="N313" s="69">
        <v>45597.578553240739</v>
      </c>
      <c r="O313" s="108" t="b">
        <v>0</v>
      </c>
      <c r="P313" s="14"/>
      <c r="Q313" s="108" t="b">
        <v>1</v>
      </c>
      <c r="R313" s="69">
        <v>45600.374537037038</v>
      </c>
      <c r="S313" s="130"/>
      <c r="T313" t="str">
        <f>_xlfn.IFNA(VLOOKUP(C313,Dashboard!$B$2:$V$1276,21,0),"HAPUS")</f>
        <v>HAPUS</v>
      </c>
    </row>
    <row r="314" spans="1:20" ht="15" thickBot="1">
      <c r="A314" s="103">
        <v>313</v>
      </c>
      <c r="B314" s="63" t="s">
        <v>1885</v>
      </c>
      <c r="C314" s="63" t="s">
        <v>1884</v>
      </c>
      <c r="D314" s="62">
        <v>45596.404606481483</v>
      </c>
      <c r="E314" s="63" t="s">
        <v>11004</v>
      </c>
      <c r="F314" s="63" t="s">
        <v>22</v>
      </c>
      <c r="G314" s="119" t="s">
        <v>12544</v>
      </c>
      <c r="H314" s="111" t="s">
        <v>35</v>
      </c>
      <c r="I314" s="62">
        <v>45596.688032407408</v>
      </c>
      <c r="J314" s="144" t="s">
        <v>12549</v>
      </c>
      <c r="K314" s="145" t="s">
        <v>35</v>
      </c>
      <c r="L314" s="62">
        <v>45597.578576388885</v>
      </c>
      <c r="M314" s="63" t="s">
        <v>35</v>
      </c>
      <c r="N314" s="62">
        <v>45597.578576388885</v>
      </c>
      <c r="O314" s="104" t="b">
        <v>0</v>
      </c>
      <c r="P314" s="9"/>
      <c r="Q314" s="104" t="b">
        <v>1</v>
      </c>
      <c r="R314" s="62">
        <v>45600.374537037038</v>
      </c>
      <c r="S314" s="129"/>
      <c r="T314" t="str">
        <f>_xlfn.IFNA(VLOOKUP(C314,Dashboard!$B$2:$V$1276,21,0),"HAPUS")</f>
        <v>HAPUS</v>
      </c>
    </row>
    <row r="315" spans="1:20" ht="15" thickBot="1">
      <c r="A315" s="106">
        <v>314</v>
      </c>
      <c r="B315" s="70" t="s">
        <v>1875</v>
      </c>
      <c r="C315" s="70" t="s">
        <v>1873</v>
      </c>
      <c r="D315" s="69">
        <v>45596.403738425928</v>
      </c>
      <c r="E315" s="70" t="s">
        <v>11004</v>
      </c>
      <c r="F315" s="70" t="s">
        <v>22</v>
      </c>
      <c r="G315" s="117" t="s">
        <v>12544</v>
      </c>
      <c r="H315" s="107" t="s">
        <v>35</v>
      </c>
      <c r="I315" s="69">
        <v>45596.688125000001</v>
      </c>
      <c r="J315" s="138" t="s">
        <v>12549</v>
      </c>
      <c r="K315" s="139" t="s">
        <v>35</v>
      </c>
      <c r="L315" s="69">
        <v>45597.578599537039</v>
      </c>
      <c r="M315" s="70" t="s">
        <v>35</v>
      </c>
      <c r="N315" s="69">
        <v>45597.578599537039</v>
      </c>
      <c r="O315" s="108" t="b">
        <v>0</v>
      </c>
      <c r="P315" s="14"/>
      <c r="Q315" s="108" t="b">
        <v>1</v>
      </c>
      <c r="R315" s="69">
        <v>45600.374548611115</v>
      </c>
      <c r="S315" s="130"/>
      <c r="T315" t="str">
        <f>_xlfn.IFNA(VLOOKUP(C315,Dashboard!$B$2:$V$1276,21,0),"HAPUS")</f>
        <v>BELUM SPS</v>
      </c>
    </row>
    <row r="316" spans="1:20" ht="15" thickBot="1">
      <c r="A316" s="103">
        <v>315</v>
      </c>
      <c r="B316" s="63" t="s">
        <v>1872</v>
      </c>
      <c r="C316" s="63" t="s">
        <v>1870</v>
      </c>
      <c r="D316" s="62">
        <v>45596.403310185182</v>
      </c>
      <c r="E316" s="63" t="s">
        <v>11007</v>
      </c>
      <c r="F316" s="63" t="s">
        <v>140</v>
      </c>
      <c r="G316" s="119" t="s">
        <v>12544</v>
      </c>
      <c r="H316" s="111" t="s">
        <v>35</v>
      </c>
      <c r="I316" s="62">
        <v>45596.688298611109</v>
      </c>
      <c r="J316" s="144" t="s">
        <v>12549</v>
      </c>
      <c r="K316" s="145" t="s">
        <v>35</v>
      </c>
      <c r="L316" s="62">
        <v>45597.578726851854</v>
      </c>
      <c r="M316" s="63" t="s">
        <v>35</v>
      </c>
      <c r="N316" s="62">
        <v>45597.578726851854</v>
      </c>
      <c r="O316" s="104" t="b">
        <v>0</v>
      </c>
      <c r="P316" s="9"/>
      <c r="Q316" s="104" t="b">
        <v>1</v>
      </c>
      <c r="R316" s="62">
        <v>45600.374560185184</v>
      </c>
      <c r="S316" s="129"/>
      <c r="T316" t="str">
        <f>_xlfn.IFNA(VLOOKUP(C316,Dashboard!$B$2:$V$1276,21,0),"HAPUS")</f>
        <v>BELUM SPS</v>
      </c>
    </row>
    <row r="317" spans="1:20" ht="15" thickBot="1">
      <c r="A317" s="106">
        <v>316</v>
      </c>
      <c r="B317" s="70" t="s">
        <v>1866</v>
      </c>
      <c r="C317" s="70" t="s">
        <v>1864</v>
      </c>
      <c r="D317" s="69">
        <v>45596.402928240743</v>
      </c>
      <c r="E317" s="70" t="s">
        <v>11007</v>
      </c>
      <c r="F317" s="70" t="s">
        <v>482</v>
      </c>
      <c r="G317" s="117" t="s">
        <v>12544</v>
      </c>
      <c r="H317" s="107" t="s">
        <v>35</v>
      </c>
      <c r="I317" s="69">
        <v>45596.688483796293</v>
      </c>
      <c r="J317" s="138" t="s">
        <v>12549</v>
      </c>
      <c r="K317" s="139" t="s">
        <v>35</v>
      </c>
      <c r="L317" s="69">
        <v>45597.578761574077</v>
      </c>
      <c r="M317" s="70" t="s">
        <v>35</v>
      </c>
      <c r="N317" s="69">
        <v>45597.578761574077</v>
      </c>
      <c r="O317" s="108" t="b">
        <v>0</v>
      </c>
      <c r="P317" s="14"/>
      <c r="Q317" s="108" t="b">
        <v>1</v>
      </c>
      <c r="R317" s="69">
        <v>45600.374560185184</v>
      </c>
      <c r="S317" s="130"/>
      <c r="T317" t="str">
        <f>_xlfn.IFNA(VLOOKUP(C317,Dashboard!$B$2:$V$1276,21,0),"HAPUS")</f>
        <v>HAPUS</v>
      </c>
    </row>
    <row r="318" spans="1:20" ht="15" thickBot="1">
      <c r="A318" s="103">
        <v>317</v>
      </c>
      <c r="B318" s="63" t="s">
        <v>1896</v>
      </c>
      <c r="C318" s="63" t="s">
        <v>1894</v>
      </c>
      <c r="D318" s="62">
        <v>45596.405474537038</v>
      </c>
      <c r="E318" s="63" t="s">
        <v>11004</v>
      </c>
      <c r="F318" s="63" t="s">
        <v>194</v>
      </c>
      <c r="G318" s="119" t="s">
        <v>12544</v>
      </c>
      <c r="H318" s="111" t="s">
        <v>35</v>
      </c>
      <c r="I318" s="62">
        <v>45596.688611111109</v>
      </c>
      <c r="J318" s="144" t="s">
        <v>12549</v>
      </c>
      <c r="K318" s="145" t="s">
        <v>35</v>
      </c>
      <c r="L318" s="62">
        <v>45597.578784722224</v>
      </c>
      <c r="M318" s="63" t="s">
        <v>35</v>
      </c>
      <c r="N318" s="62">
        <v>45597.578784722224</v>
      </c>
      <c r="O318" s="104" t="b">
        <v>0</v>
      </c>
      <c r="P318" s="9"/>
      <c r="Q318" s="104" t="b">
        <v>1</v>
      </c>
      <c r="R318" s="62">
        <v>45600.374571759261</v>
      </c>
      <c r="S318" s="129"/>
      <c r="T318" t="str">
        <f>_xlfn.IFNA(VLOOKUP(C318,Dashboard!$B$2:$V$1276,21,0),"HAPUS")</f>
        <v>HAPUS</v>
      </c>
    </row>
    <row r="319" spans="1:20" ht="15" thickBot="1">
      <c r="A319" s="106">
        <v>318</v>
      </c>
      <c r="B319" s="70" t="s">
        <v>1910</v>
      </c>
      <c r="C319" s="70" t="s">
        <v>1908</v>
      </c>
      <c r="D319" s="69">
        <v>45596.406759259262</v>
      </c>
      <c r="E319" s="70" t="s">
        <v>11004</v>
      </c>
      <c r="F319" s="70" t="s">
        <v>22</v>
      </c>
      <c r="G319" s="117" t="s">
        <v>12544</v>
      </c>
      <c r="H319" s="107" t="s">
        <v>35</v>
      </c>
      <c r="I319" s="69">
        <v>45596.688726851855</v>
      </c>
      <c r="J319" s="138" t="s">
        <v>12549</v>
      </c>
      <c r="K319" s="139" t="s">
        <v>35</v>
      </c>
      <c r="L319" s="69">
        <v>45597.57880787037</v>
      </c>
      <c r="M319" s="70" t="s">
        <v>35</v>
      </c>
      <c r="N319" s="69">
        <v>45597.57880787037</v>
      </c>
      <c r="O319" s="108" t="b">
        <v>0</v>
      </c>
      <c r="P319" s="14"/>
      <c r="Q319" s="108" t="b">
        <v>1</v>
      </c>
      <c r="R319" s="69">
        <v>45600.374571759261</v>
      </c>
      <c r="S319" s="130"/>
      <c r="T319" t="str">
        <f>_xlfn.IFNA(VLOOKUP(C319,Dashboard!$B$2:$V$1276,21,0),"HAPUS")</f>
        <v>HAPUS</v>
      </c>
    </row>
    <row r="320" spans="1:20" ht="15" thickBot="1">
      <c r="A320" s="103">
        <v>319</v>
      </c>
      <c r="B320" s="63" t="s">
        <v>1931</v>
      </c>
      <c r="C320" s="63" t="s">
        <v>1929</v>
      </c>
      <c r="D320" s="62">
        <v>45596.407326388886</v>
      </c>
      <c r="E320" s="63" t="s">
        <v>11004</v>
      </c>
      <c r="F320" s="63" t="s">
        <v>22</v>
      </c>
      <c r="G320" s="119" t="s">
        <v>12544</v>
      </c>
      <c r="H320" s="111" t="s">
        <v>35</v>
      </c>
      <c r="I320" s="62">
        <v>45596.688819444447</v>
      </c>
      <c r="J320" s="144" t="s">
        <v>12549</v>
      </c>
      <c r="K320" s="145" t="s">
        <v>35</v>
      </c>
      <c r="L320" s="62">
        <v>45597.578842592593</v>
      </c>
      <c r="M320" s="63" t="s">
        <v>35</v>
      </c>
      <c r="N320" s="62">
        <v>45597.578842592593</v>
      </c>
      <c r="O320" s="104" t="b">
        <v>0</v>
      </c>
      <c r="P320" s="9"/>
      <c r="Q320" s="104" t="b">
        <v>1</v>
      </c>
      <c r="R320" s="62">
        <v>45600.374583333331</v>
      </c>
      <c r="S320" s="129"/>
      <c r="T320" t="str">
        <f>_xlfn.IFNA(VLOOKUP(C320,Dashboard!$B$2:$V$1276,21,0),"HAPUS")</f>
        <v>BELUM SPS</v>
      </c>
    </row>
    <row r="321" spans="1:20" ht="15" thickBot="1">
      <c r="A321" s="106">
        <v>320</v>
      </c>
      <c r="B321" s="70" t="s">
        <v>1851</v>
      </c>
      <c r="C321" s="70" t="s">
        <v>1849</v>
      </c>
      <c r="D321" s="69">
        <v>45596.402349537035</v>
      </c>
      <c r="E321" s="70" t="s">
        <v>11007</v>
      </c>
      <c r="F321" s="70" t="s">
        <v>22</v>
      </c>
      <c r="G321" s="117" t="s">
        <v>12544</v>
      </c>
      <c r="H321" s="107" t="s">
        <v>35</v>
      </c>
      <c r="I321" s="69">
        <v>45596.689050925925</v>
      </c>
      <c r="J321" s="138" t="s">
        <v>12549</v>
      </c>
      <c r="K321" s="139" t="s">
        <v>35</v>
      </c>
      <c r="L321" s="69">
        <v>45597.578877314816</v>
      </c>
      <c r="M321" s="70" t="s">
        <v>35</v>
      </c>
      <c r="N321" s="69">
        <v>45597.578877314816</v>
      </c>
      <c r="O321" s="108" t="b">
        <v>0</v>
      </c>
      <c r="P321" s="14"/>
      <c r="Q321" s="108" t="b">
        <v>1</v>
      </c>
      <c r="R321" s="69">
        <v>45600.374594907407</v>
      </c>
      <c r="S321" s="130"/>
      <c r="T321" t="str">
        <f>_xlfn.IFNA(VLOOKUP(C321,Dashboard!$B$2:$V$1276,21,0),"HAPUS")</f>
        <v>BELUM SPS</v>
      </c>
    </row>
    <row r="322" spans="1:20" ht="15" thickBot="1">
      <c r="A322" s="103">
        <v>321</v>
      </c>
      <c r="B322" s="63" t="s">
        <v>1856</v>
      </c>
      <c r="C322" s="63" t="s">
        <v>1854</v>
      </c>
      <c r="D322" s="62">
        <v>45596.402650462966</v>
      </c>
      <c r="E322" s="63" t="s">
        <v>11007</v>
      </c>
      <c r="F322" s="63" t="s">
        <v>194</v>
      </c>
      <c r="G322" s="119" t="s">
        <v>12544</v>
      </c>
      <c r="H322" s="111" t="s">
        <v>35</v>
      </c>
      <c r="I322" s="62">
        <v>45596.689155092594</v>
      </c>
      <c r="J322" s="144" t="s">
        <v>12549</v>
      </c>
      <c r="K322" s="145" t="s">
        <v>35</v>
      </c>
      <c r="L322" s="62">
        <v>45597.578912037039</v>
      </c>
      <c r="M322" s="63" t="s">
        <v>35</v>
      </c>
      <c r="N322" s="62">
        <v>45597.578912037039</v>
      </c>
      <c r="O322" s="104" t="b">
        <v>0</v>
      </c>
      <c r="P322" s="9"/>
      <c r="Q322" s="104" t="b">
        <v>1</v>
      </c>
      <c r="R322" s="62">
        <v>45600.374618055554</v>
      </c>
      <c r="S322" s="129"/>
      <c r="T322" t="str">
        <f>_xlfn.IFNA(VLOOKUP(C322,Dashboard!$B$2:$V$1276,21,0),"HAPUS")</f>
        <v>HAPUS</v>
      </c>
    </row>
    <row r="323" spans="1:20" ht="15" thickBot="1">
      <c r="A323" s="106">
        <v>322</v>
      </c>
      <c r="B323" s="70" t="s">
        <v>1905</v>
      </c>
      <c r="C323" s="70" t="s">
        <v>1903</v>
      </c>
      <c r="D323" s="69">
        <v>45596.406597222223</v>
      </c>
      <c r="E323" s="70" t="s">
        <v>11004</v>
      </c>
      <c r="F323" s="70" t="s">
        <v>216</v>
      </c>
      <c r="G323" s="117" t="s">
        <v>12544</v>
      </c>
      <c r="H323" s="107" t="s">
        <v>35</v>
      </c>
      <c r="I323" s="69">
        <v>45596.689270833333</v>
      </c>
      <c r="J323" s="138" t="s">
        <v>12549</v>
      </c>
      <c r="K323" s="139" t="s">
        <v>35</v>
      </c>
      <c r="L323" s="69">
        <v>45597.578946759262</v>
      </c>
      <c r="M323" s="70" t="s">
        <v>35</v>
      </c>
      <c r="N323" s="69">
        <v>45597.578946759262</v>
      </c>
      <c r="O323" s="108" t="b">
        <v>0</v>
      </c>
      <c r="P323" s="14"/>
      <c r="Q323" s="108" t="b">
        <v>1</v>
      </c>
      <c r="R323" s="69">
        <v>45600.37462962963</v>
      </c>
      <c r="S323" s="130"/>
      <c r="T323" t="str">
        <f>_xlfn.IFNA(VLOOKUP(C323,Dashboard!$B$2:$V$1276,21,0),"HAPUS")</f>
        <v>HAPUS</v>
      </c>
    </row>
    <row r="324" spans="1:20" ht="15" thickBot="1">
      <c r="A324" s="103">
        <v>323</v>
      </c>
      <c r="B324" s="63" t="s">
        <v>1899</v>
      </c>
      <c r="C324" s="63" t="s">
        <v>1897</v>
      </c>
      <c r="D324" s="62">
        <v>45596.405648148146</v>
      </c>
      <c r="E324" s="63" t="s">
        <v>11004</v>
      </c>
      <c r="F324" s="63" t="s">
        <v>216</v>
      </c>
      <c r="G324" s="119" t="s">
        <v>12544</v>
      </c>
      <c r="H324" s="111" t="s">
        <v>35</v>
      </c>
      <c r="I324" s="62">
        <v>45596.689375000002</v>
      </c>
      <c r="J324" s="144" t="s">
        <v>12549</v>
      </c>
      <c r="K324" s="145" t="s">
        <v>35</v>
      </c>
      <c r="L324" s="62">
        <v>45597.578969907408</v>
      </c>
      <c r="M324" s="63" t="s">
        <v>35</v>
      </c>
      <c r="N324" s="62">
        <v>45597.578969907408</v>
      </c>
      <c r="O324" s="104" t="b">
        <v>0</v>
      </c>
      <c r="P324" s="9"/>
      <c r="Q324" s="104" t="b">
        <v>1</v>
      </c>
      <c r="R324" s="62">
        <v>45600.374641203707</v>
      </c>
      <c r="S324" s="129"/>
      <c r="T324" t="str">
        <f>_xlfn.IFNA(VLOOKUP(C324,Dashboard!$B$2:$V$1276,21,0),"HAPUS")</f>
        <v>HAPUS</v>
      </c>
    </row>
    <row r="325" spans="1:20" ht="15" thickBot="1">
      <c r="A325" s="106">
        <v>324</v>
      </c>
      <c r="B325" s="70" t="s">
        <v>1869</v>
      </c>
      <c r="C325" s="70" t="s">
        <v>1867</v>
      </c>
      <c r="D325" s="69">
        <v>45596.403287037036</v>
      </c>
      <c r="E325" s="70" t="s">
        <v>11007</v>
      </c>
      <c r="F325" s="70" t="s">
        <v>216</v>
      </c>
      <c r="G325" s="117" t="s">
        <v>12544</v>
      </c>
      <c r="H325" s="107" t="s">
        <v>35</v>
      </c>
      <c r="I325" s="69">
        <v>45596.689467592594</v>
      </c>
      <c r="J325" s="138" t="s">
        <v>12549</v>
      </c>
      <c r="K325" s="139" t="s">
        <v>35</v>
      </c>
      <c r="L325" s="69">
        <v>45597.579004629632</v>
      </c>
      <c r="M325" s="70" t="s">
        <v>35</v>
      </c>
      <c r="N325" s="69">
        <v>45597.579004629632</v>
      </c>
      <c r="O325" s="108" t="b">
        <v>0</v>
      </c>
      <c r="P325" s="14"/>
      <c r="Q325" s="108" t="b">
        <v>1</v>
      </c>
      <c r="R325" s="69">
        <v>45600.374641203707</v>
      </c>
      <c r="S325" s="130"/>
      <c r="T325" t="str">
        <f>_xlfn.IFNA(VLOOKUP(C325,Dashboard!$B$2:$V$1276,21,0),"HAPUS")</f>
        <v>HAPUS</v>
      </c>
    </row>
    <row r="326" spans="1:20" ht="15" thickBot="1">
      <c r="A326" s="103">
        <v>325</v>
      </c>
      <c r="B326" s="63" t="s">
        <v>1845</v>
      </c>
      <c r="C326" s="63" t="s">
        <v>1843</v>
      </c>
      <c r="D326" s="62">
        <v>45596.40184027778</v>
      </c>
      <c r="E326" s="63" t="s">
        <v>11007</v>
      </c>
      <c r="F326" s="63" t="s">
        <v>216</v>
      </c>
      <c r="G326" s="119" t="s">
        <v>12544</v>
      </c>
      <c r="H326" s="111" t="s">
        <v>35</v>
      </c>
      <c r="I326" s="62">
        <v>45596.689560185187</v>
      </c>
      <c r="J326" s="144" t="s">
        <v>12549</v>
      </c>
      <c r="K326" s="145" t="s">
        <v>35</v>
      </c>
      <c r="L326" s="62">
        <v>45597.579085648147</v>
      </c>
      <c r="M326" s="63" t="s">
        <v>35</v>
      </c>
      <c r="N326" s="62">
        <v>45597.579085648147</v>
      </c>
      <c r="O326" s="104" t="b">
        <v>0</v>
      </c>
      <c r="P326" s="9"/>
      <c r="Q326" s="104" t="b">
        <v>1</v>
      </c>
      <c r="R326" s="62">
        <v>45600.374675925923</v>
      </c>
      <c r="S326" s="129"/>
      <c r="T326" t="str">
        <f>_xlfn.IFNA(VLOOKUP(C326,Dashboard!$B$2:$V$1276,21,0),"HAPUS")</f>
        <v>HAPUS</v>
      </c>
    </row>
    <row r="327" spans="1:20" ht="15" thickBot="1">
      <c r="A327" s="106">
        <v>326</v>
      </c>
      <c r="B327" s="70" t="s">
        <v>1842</v>
      </c>
      <c r="C327" s="70" t="s">
        <v>1841</v>
      </c>
      <c r="D327" s="69">
        <v>45596.401805555557</v>
      </c>
      <c r="E327" s="70" t="s">
        <v>11007</v>
      </c>
      <c r="F327" s="70" t="s">
        <v>1495</v>
      </c>
      <c r="G327" s="117" t="s">
        <v>12544</v>
      </c>
      <c r="H327" s="107" t="s">
        <v>35</v>
      </c>
      <c r="I327" s="69">
        <v>45596.689664351848</v>
      </c>
      <c r="J327" s="138" t="s">
        <v>12549</v>
      </c>
      <c r="K327" s="139" t="s">
        <v>35</v>
      </c>
      <c r="L327" s="69">
        <v>45597.57912037037</v>
      </c>
      <c r="M327" s="70" t="s">
        <v>35</v>
      </c>
      <c r="N327" s="69">
        <v>45597.57912037037</v>
      </c>
      <c r="O327" s="108" t="b">
        <v>0</v>
      </c>
      <c r="P327" s="14"/>
      <c r="Q327" s="108" t="b">
        <v>1</v>
      </c>
      <c r="R327" s="69">
        <v>45600.3746875</v>
      </c>
      <c r="S327" s="130"/>
      <c r="T327" t="str">
        <f>_xlfn.IFNA(VLOOKUP(C327,Dashboard!$B$2:$V$1276,21,0),"HAPUS")</f>
        <v>HAPUS</v>
      </c>
    </row>
    <row r="328" spans="1:20" ht="15" thickBot="1">
      <c r="A328" s="103">
        <v>327</v>
      </c>
      <c r="B328" s="63" t="s">
        <v>1840</v>
      </c>
      <c r="C328" s="63" t="s">
        <v>1838</v>
      </c>
      <c r="D328" s="62">
        <v>45596.401782407411</v>
      </c>
      <c r="E328" s="63" t="s">
        <v>11007</v>
      </c>
      <c r="F328" s="63" t="s">
        <v>216</v>
      </c>
      <c r="G328" s="119" t="s">
        <v>12544</v>
      </c>
      <c r="H328" s="111" t="s">
        <v>35</v>
      </c>
      <c r="I328" s="62">
        <v>45596.689745370371</v>
      </c>
      <c r="J328" s="144" t="s">
        <v>12549</v>
      </c>
      <c r="K328" s="145" t="s">
        <v>35</v>
      </c>
      <c r="L328" s="62">
        <v>45597.579143518517</v>
      </c>
      <c r="M328" s="63" t="s">
        <v>35</v>
      </c>
      <c r="N328" s="62">
        <v>45597.579143518517</v>
      </c>
      <c r="O328" s="104" t="b">
        <v>0</v>
      </c>
      <c r="P328" s="9"/>
      <c r="Q328" s="104" t="b">
        <v>1</v>
      </c>
      <c r="R328" s="62">
        <v>45600.374699074076</v>
      </c>
      <c r="S328" s="129"/>
      <c r="T328" t="str">
        <f>_xlfn.IFNA(VLOOKUP(C328,Dashboard!$B$2:$V$1276,21,0),"HAPUS")</f>
        <v>HAPUS</v>
      </c>
    </row>
    <row r="329" spans="1:20" ht="15" thickBot="1">
      <c r="A329" s="106">
        <v>328</v>
      </c>
      <c r="B329" s="70" t="s">
        <v>1835</v>
      </c>
      <c r="C329" s="70" t="s">
        <v>1833</v>
      </c>
      <c r="D329" s="69">
        <v>45596.401076388887</v>
      </c>
      <c r="E329" s="70" t="s">
        <v>11007</v>
      </c>
      <c r="F329" s="70" t="s">
        <v>22</v>
      </c>
      <c r="G329" s="117" t="s">
        <v>12544</v>
      </c>
      <c r="H329" s="107" t="s">
        <v>35</v>
      </c>
      <c r="I329" s="69">
        <v>45596.689826388887</v>
      </c>
      <c r="J329" s="138" t="s">
        <v>12549</v>
      </c>
      <c r="K329" s="139" t="s">
        <v>35</v>
      </c>
      <c r="L329" s="69">
        <v>45597.57916666667</v>
      </c>
      <c r="M329" s="70" t="s">
        <v>35</v>
      </c>
      <c r="N329" s="69">
        <v>45597.57916666667</v>
      </c>
      <c r="O329" s="108" t="b">
        <v>0</v>
      </c>
      <c r="P329" s="14"/>
      <c r="Q329" s="108" t="b">
        <v>1</v>
      </c>
      <c r="R329" s="69">
        <v>45600.374699074076</v>
      </c>
      <c r="S329" s="130"/>
      <c r="T329" t="str">
        <f>_xlfn.IFNA(VLOOKUP(C329,Dashboard!$B$2:$V$1276,21,0),"HAPUS")</f>
        <v>BELUM SPS</v>
      </c>
    </row>
    <row r="330" spans="1:20" ht="15" thickBot="1">
      <c r="A330" s="103">
        <v>329</v>
      </c>
      <c r="B330" s="136" t="s">
        <v>1837</v>
      </c>
      <c r="C330" s="63" t="s">
        <v>1836</v>
      </c>
      <c r="D330" s="62">
        <v>45596.401122685187</v>
      </c>
      <c r="E330" s="63" t="s">
        <v>11007</v>
      </c>
      <c r="F330" s="63" t="s">
        <v>22</v>
      </c>
      <c r="G330" s="119" t="s">
        <v>12544</v>
      </c>
      <c r="H330" s="111" t="s">
        <v>35</v>
      </c>
      <c r="I330" s="62">
        <v>45596.689918981479</v>
      </c>
      <c r="J330" s="144" t="s">
        <v>12549</v>
      </c>
      <c r="K330" s="145" t="s">
        <v>35</v>
      </c>
      <c r="L330" s="62">
        <v>45597.57917824074</v>
      </c>
      <c r="M330" s="63" t="s">
        <v>35</v>
      </c>
      <c r="N330" s="62">
        <v>45597.57917824074</v>
      </c>
      <c r="O330" s="104" t="b">
        <v>0</v>
      </c>
      <c r="P330" s="9"/>
      <c r="Q330" s="104" t="b">
        <v>1</v>
      </c>
      <c r="R330" s="62">
        <v>45600.374710648146</v>
      </c>
      <c r="S330" s="129"/>
      <c r="T330" t="str">
        <f>_xlfn.IFNA(VLOOKUP(C330,Dashboard!$B$2:$V$1276,21,0),"HAPUS")</f>
        <v>BELUM SPS</v>
      </c>
    </row>
    <row r="331" spans="1:20" ht="15" thickBot="1">
      <c r="A331" s="137">
        <v>330</v>
      </c>
      <c r="B331" s="135" t="s">
        <v>761</v>
      </c>
      <c r="C331" s="70" t="s">
        <v>759</v>
      </c>
      <c r="D331" s="69">
        <v>45596.462557870371</v>
      </c>
      <c r="E331" s="70" t="s">
        <v>11090</v>
      </c>
      <c r="F331" s="70" t="s">
        <v>413</v>
      </c>
      <c r="G331" s="117" t="s">
        <v>12544</v>
      </c>
      <c r="H331" s="107" t="s">
        <v>35</v>
      </c>
      <c r="I331" s="69">
        <v>45596.690046296295</v>
      </c>
      <c r="J331" s="138" t="s">
        <v>12549</v>
      </c>
      <c r="K331" s="139" t="s">
        <v>35</v>
      </c>
      <c r="L331" s="69">
        <v>45597.579212962963</v>
      </c>
      <c r="M331" s="70" t="s">
        <v>35</v>
      </c>
      <c r="N331" s="69">
        <v>45597.579212962963</v>
      </c>
      <c r="O331" s="108" t="b">
        <v>0</v>
      </c>
      <c r="P331" s="14"/>
      <c r="Q331" s="108" t="b">
        <v>1</v>
      </c>
      <c r="R331" s="69">
        <v>45600.374722222223</v>
      </c>
      <c r="S331" s="130"/>
      <c r="T331" t="str">
        <f>_xlfn.IFNA(VLOOKUP(C331,Dashboard!$B$2:$V$1276,21,0),"HAPUS")</f>
        <v>HAPUS</v>
      </c>
    </row>
    <row r="332" spans="1:20" ht="15" thickBot="1">
      <c r="A332" s="134">
        <v>331</v>
      </c>
      <c r="B332" s="135" t="s">
        <v>1052</v>
      </c>
      <c r="C332" s="63" t="s">
        <v>1050</v>
      </c>
      <c r="D332" s="62">
        <v>45601.421238425923</v>
      </c>
      <c r="E332" s="63" t="s">
        <v>11090</v>
      </c>
      <c r="F332" s="63" t="s">
        <v>194</v>
      </c>
      <c r="G332" s="119" t="s">
        <v>12544</v>
      </c>
      <c r="H332" s="111" t="s">
        <v>35</v>
      </c>
      <c r="I332" s="62">
        <v>45596.690289351849</v>
      </c>
      <c r="J332" s="144" t="s">
        <v>12549</v>
      </c>
      <c r="K332" s="141" t="s">
        <v>12554</v>
      </c>
      <c r="L332" s="62">
        <v>45597.580057870371</v>
      </c>
      <c r="M332" s="63" t="s">
        <v>110</v>
      </c>
      <c r="N332" s="62">
        <v>45597.580057870371</v>
      </c>
      <c r="O332" s="104" t="b">
        <v>1</v>
      </c>
      <c r="P332" s="62">
        <v>45600.374756944446</v>
      </c>
      <c r="Q332" s="104" t="b">
        <v>0</v>
      </c>
      <c r="R332" s="9"/>
      <c r="S332" s="129"/>
      <c r="T332" t="str">
        <f>_xlfn.IFNA(VLOOKUP(C332,Dashboard!$B$2:$V$1276,21,0),"HAPUS")</f>
        <v>HAPUS</v>
      </c>
    </row>
    <row r="333" spans="1:20" ht="15" thickBot="1">
      <c r="A333" s="106">
        <v>332</v>
      </c>
      <c r="B333" s="70" t="s">
        <v>663</v>
      </c>
      <c r="C333" s="70" t="s">
        <v>661</v>
      </c>
      <c r="D333" s="14"/>
      <c r="E333" s="14"/>
      <c r="F333" s="70" t="s">
        <v>618</v>
      </c>
      <c r="G333" s="117" t="s">
        <v>12544</v>
      </c>
      <c r="H333" s="107" t="s">
        <v>35</v>
      </c>
      <c r="I333" s="69">
        <v>45596.690405092595</v>
      </c>
      <c r="J333" s="138" t="s">
        <v>12549</v>
      </c>
      <c r="K333" s="142" t="s">
        <v>12554</v>
      </c>
      <c r="L333" s="69">
        <v>45597.580081018517</v>
      </c>
      <c r="M333" s="70" t="s">
        <v>110</v>
      </c>
      <c r="N333" s="69">
        <v>45597.580081018517</v>
      </c>
      <c r="O333" s="108" t="b">
        <v>1</v>
      </c>
      <c r="P333" s="69">
        <v>45600.374768518515</v>
      </c>
      <c r="Q333" s="108" t="b">
        <v>0</v>
      </c>
      <c r="R333" s="14"/>
      <c r="S333" s="130"/>
      <c r="T333" t="str">
        <f>_xlfn.IFNA(VLOOKUP(C333,Dashboard!$B$2:$V$1276,21,0),"HAPUS")</f>
        <v>BELUM SPS</v>
      </c>
    </row>
    <row r="334" spans="1:20" ht="15" thickBot="1">
      <c r="A334" s="103">
        <v>333</v>
      </c>
      <c r="B334" s="63" t="s">
        <v>1406</v>
      </c>
      <c r="C334" s="63" t="s">
        <v>1404</v>
      </c>
      <c r="D334" s="62">
        <v>45603.592534722222</v>
      </c>
      <c r="E334" s="63" t="s">
        <v>11090</v>
      </c>
      <c r="F334" s="63" t="s">
        <v>216</v>
      </c>
      <c r="G334" s="119" t="s">
        <v>12544</v>
      </c>
      <c r="H334" s="111" t="s">
        <v>35</v>
      </c>
      <c r="I334" s="62">
        <v>45596.690509259257</v>
      </c>
      <c r="J334" s="144" t="s">
        <v>12549</v>
      </c>
      <c r="K334" s="141" t="s">
        <v>12554</v>
      </c>
      <c r="L334" s="62">
        <v>45597.580104166664</v>
      </c>
      <c r="M334" s="63" t="s">
        <v>110</v>
      </c>
      <c r="N334" s="62">
        <v>45597.580104166664</v>
      </c>
      <c r="O334" s="104" t="b">
        <v>1</v>
      </c>
      <c r="P334" s="62">
        <v>45600.374780092592</v>
      </c>
      <c r="Q334" s="104" t="b">
        <v>0</v>
      </c>
      <c r="R334" s="9"/>
      <c r="S334" s="129"/>
      <c r="T334" t="str">
        <f>_xlfn.IFNA(VLOOKUP(C334,Dashboard!$B$2:$V$1276,21,0),"HAPUS")</f>
        <v>HAPUS</v>
      </c>
    </row>
    <row r="335" spans="1:20" ht="15" thickBot="1">
      <c r="A335" s="106">
        <v>334</v>
      </c>
      <c r="B335" s="14"/>
      <c r="C335" s="14"/>
      <c r="D335" s="14"/>
      <c r="E335" s="14"/>
      <c r="F335" s="14"/>
      <c r="G335" s="115" t="s">
        <v>12546</v>
      </c>
      <c r="H335" s="107" t="s">
        <v>35</v>
      </c>
      <c r="I335" s="69">
        <v>45597.365081018521</v>
      </c>
      <c r="J335" s="143" t="s">
        <v>12545</v>
      </c>
      <c r="K335" s="139" t="s">
        <v>35</v>
      </c>
      <c r="L335" s="69">
        <v>45597.580972222226</v>
      </c>
      <c r="M335" s="14"/>
      <c r="N335" s="14"/>
      <c r="O335" s="108" t="b">
        <v>0</v>
      </c>
      <c r="P335" s="14"/>
      <c r="Q335" s="108" t="b">
        <v>1</v>
      </c>
      <c r="R335" s="69">
        <v>45600.36822916667</v>
      </c>
      <c r="S335" s="130"/>
      <c r="T335" t="str">
        <f>_xlfn.IFNA(VLOOKUP(C335,Dashboard!$B$2:$V$1276,21,0),"HAPUS")</f>
        <v>HAPUS</v>
      </c>
    </row>
    <row r="336" spans="1:20" ht="15" thickBot="1">
      <c r="A336" s="103">
        <v>335</v>
      </c>
      <c r="B336" s="63" t="s">
        <v>1777</v>
      </c>
      <c r="C336" s="63" t="s">
        <v>1775</v>
      </c>
      <c r="D336" s="62">
        <v>45595.460451388892</v>
      </c>
      <c r="E336" s="63" t="s">
        <v>11004</v>
      </c>
      <c r="F336" s="63" t="s">
        <v>22</v>
      </c>
      <c r="G336" s="113" t="s">
        <v>12546</v>
      </c>
      <c r="H336" s="111" t="s">
        <v>35</v>
      </c>
      <c r="I336" s="62">
        <v>45597.366006944445</v>
      </c>
      <c r="J336" s="140" t="s">
        <v>12545</v>
      </c>
      <c r="K336" s="145" t="s">
        <v>35</v>
      </c>
      <c r="L336" s="62">
        <v>45597.580995370372</v>
      </c>
      <c r="M336" s="63" t="s">
        <v>35</v>
      </c>
      <c r="N336" s="62">
        <v>45597.580995370372</v>
      </c>
      <c r="O336" s="104" t="b">
        <v>0</v>
      </c>
      <c r="P336" s="9"/>
      <c r="Q336" s="104" t="b">
        <v>1</v>
      </c>
      <c r="R336" s="62">
        <v>45600.36859953704</v>
      </c>
      <c r="S336" s="129"/>
      <c r="T336" t="str">
        <f>_xlfn.IFNA(VLOOKUP(C336,Dashboard!$B$2:$V$1276,21,0),"HAPUS")</f>
        <v>BELUM SPS</v>
      </c>
    </row>
    <row r="337" spans="1:20" ht="15" thickBot="1">
      <c r="A337" s="106">
        <v>336</v>
      </c>
      <c r="B337" s="70" t="s">
        <v>1783</v>
      </c>
      <c r="C337" s="70" t="s">
        <v>1781</v>
      </c>
      <c r="D337" s="69">
        <v>45595.4609837963</v>
      </c>
      <c r="E337" s="70" t="s">
        <v>11004</v>
      </c>
      <c r="F337" s="70" t="s">
        <v>183</v>
      </c>
      <c r="G337" s="115" t="s">
        <v>12546</v>
      </c>
      <c r="H337" s="107" t="s">
        <v>35</v>
      </c>
      <c r="I337" s="69">
        <v>45597.366273148145</v>
      </c>
      <c r="J337" s="143" t="s">
        <v>12545</v>
      </c>
      <c r="K337" s="139" t="s">
        <v>35</v>
      </c>
      <c r="L337" s="69">
        <v>45597.581006944441</v>
      </c>
      <c r="M337" s="70" t="s">
        <v>35</v>
      </c>
      <c r="N337" s="69">
        <v>45597.581006944441</v>
      </c>
      <c r="O337" s="108" t="b">
        <v>0</v>
      </c>
      <c r="P337" s="14"/>
      <c r="Q337" s="108" t="b">
        <v>1</v>
      </c>
      <c r="R337" s="69">
        <v>45600.366331018522</v>
      </c>
      <c r="S337" s="130"/>
      <c r="T337" t="str">
        <f>_xlfn.IFNA(VLOOKUP(C337,Dashboard!$B$2:$V$1276,21,0),"HAPUS")</f>
        <v>HAPUS</v>
      </c>
    </row>
    <row r="338" spans="1:20" ht="15" thickBot="1">
      <c r="A338" s="103">
        <v>337</v>
      </c>
      <c r="B338" s="63" t="s">
        <v>1792</v>
      </c>
      <c r="C338" s="63" t="s">
        <v>1790</v>
      </c>
      <c r="D338" s="62">
        <v>45595.461342592593</v>
      </c>
      <c r="E338" s="63" t="s">
        <v>11004</v>
      </c>
      <c r="F338" s="63" t="s">
        <v>482</v>
      </c>
      <c r="G338" s="113" t="s">
        <v>12546</v>
      </c>
      <c r="H338" s="111" t="s">
        <v>35</v>
      </c>
      <c r="I338" s="62">
        <v>45597.366446759261</v>
      </c>
      <c r="J338" s="140" t="s">
        <v>12545</v>
      </c>
      <c r="K338" s="145" t="s">
        <v>35</v>
      </c>
      <c r="L338" s="62">
        <v>45597.581030092595</v>
      </c>
      <c r="M338" s="63" t="s">
        <v>35</v>
      </c>
      <c r="N338" s="62">
        <v>45597.581030092595</v>
      </c>
      <c r="O338" s="104" t="b">
        <v>0</v>
      </c>
      <c r="P338" s="9"/>
      <c r="Q338" s="104" t="b">
        <v>1</v>
      </c>
      <c r="R338" s="62">
        <v>45600.369305555556</v>
      </c>
      <c r="S338" s="129"/>
      <c r="T338" t="str">
        <f>_xlfn.IFNA(VLOOKUP(C338,Dashboard!$B$2:$V$1276,21,0),"HAPUS")</f>
        <v>BELUM SPS</v>
      </c>
    </row>
    <row r="339" spans="1:20" ht="15" thickBot="1">
      <c r="A339" s="106">
        <v>338</v>
      </c>
      <c r="B339" s="70" t="s">
        <v>1795</v>
      </c>
      <c r="C339" s="70" t="s">
        <v>1793</v>
      </c>
      <c r="D339" s="69">
        <v>45595.461539351854</v>
      </c>
      <c r="E339" s="70" t="s">
        <v>11004</v>
      </c>
      <c r="F339" s="70" t="s">
        <v>22</v>
      </c>
      <c r="G339" s="115" t="s">
        <v>12546</v>
      </c>
      <c r="H339" s="107" t="s">
        <v>35</v>
      </c>
      <c r="I339" s="69">
        <v>45597.366585648146</v>
      </c>
      <c r="J339" s="143" t="s">
        <v>12545</v>
      </c>
      <c r="K339" s="139" t="s">
        <v>35</v>
      </c>
      <c r="L339" s="69">
        <v>45597.581053240741</v>
      </c>
      <c r="M339" s="70" t="s">
        <v>35</v>
      </c>
      <c r="N339" s="69">
        <v>45597.581053240741</v>
      </c>
      <c r="O339" s="108" t="b">
        <v>0</v>
      </c>
      <c r="P339" s="14"/>
      <c r="Q339" s="108" t="b">
        <v>1</v>
      </c>
      <c r="R339" s="69">
        <v>45600.365787037037</v>
      </c>
      <c r="S339" s="130"/>
      <c r="T339" t="str">
        <f>_xlfn.IFNA(VLOOKUP(C339,Dashboard!$B$2:$V$1276,21,0),"HAPUS")</f>
        <v>BELUM SPS</v>
      </c>
    </row>
    <row r="340" spans="1:20" ht="15" thickBot="1">
      <c r="A340" s="103">
        <v>339</v>
      </c>
      <c r="B340" s="63" t="s">
        <v>1798</v>
      </c>
      <c r="C340" s="63" t="s">
        <v>1796</v>
      </c>
      <c r="D340" s="62">
        <v>45595.461817129632</v>
      </c>
      <c r="E340" s="63" t="s">
        <v>11004</v>
      </c>
      <c r="F340" s="63" t="s">
        <v>194</v>
      </c>
      <c r="G340" s="113" t="s">
        <v>12546</v>
      </c>
      <c r="H340" s="111" t="s">
        <v>35</v>
      </c>
      <c r="I340" s="62">
        <v>45597.366724537038</v>
      </c>
      <c r="J340" s="140" t="s">
        <v>12545</v>
      </c>
      <c r="K340" s="145" t="s">
        <v>35</v>
      </c>
      <c r="L340" s="62">
        <v>45597.581076388888</v>
      </c>
      <c r="M340" s="63" t="s">
        <v>35</v>
      </c>
      <c r="N340" s="62">
        <v>45597.581076388888</v>
      </c>
      <c r="O340" s="104" t="b">
        <v>0</v>
      </c>
      <c r="P340" s="9"/>
      <c r="Q340" s="104" t="b">
        <v>1</v>
      </c>
      <c r="R340" s="62">
        <v>45600.366064814814</v>
      </c>
      <c r="S340" s="129"/>
      <c r="T340" t="str">
        <f>_xlfn.IFNA(VLOOKUP(C340,Dashboard!$B$2:$V$1276,21,0),"HAPUS")</f>
        <v>HAPUS</v>
      </c>
    </row>
    <row r="341" spans="1:20" ht="15" thickBot="1">
      <c r="A341" s="106">
        <v>340</v>
      </c>
      <c r="B341" s="70" t="s">
        <v>1832</v>
      </c>
      <c r="C341" s="70" t="s">
        <v>1830</v>
      </c>
      <c r="D341" s="69">
        <v>45595.462905092594</v>
      </c>
      <c r="E341" s="70" t="s">
        <v>11004</v>
      </c>
      <c r="F341" s="70" t="s">
        <v>22</v>
      </c>
      <c r="G341" s="115" t="s">
        <v>12546</v>
      </c>
      <c r="H341" s="107" t="s">
        <v>35</v>
      </c>
      <c r="I341" s="69">
        <v>45597.366886574076</v>
      </c>
      <c r="J341" s="143" t="s">
        <v>12545</v>
      </c>
      <c r="K341" s="139" t="s">
        <v>35</v>
      </c>
      <c r="L341" s="69">
        <v>45597.581111111111</v>
      </c>
      <c r="M341" s="70" t="s">
        <v>35</v>
      </c>
      <c r="N341" s="69">
        <v>45597.581111111111</v>
      </c>
      <c r="O341" s="108" t="b">
        <v>0</v>
      </c>
      <c r="P341" s="14"/>
      <c r="Q341" s="108" t="b">
        <v>1</v>
      </c>
      <c r="R341" s="69">
        <v>45600.369421296295</v>
      </c>
      <c r="S341" s="130"/>
      <c r="T341" t="str">
        <f>_xlfn.IFNA(VLOOKUP(C341,Dashboard!$B$2:$V$1276,21,0),"HAPUS")</f>
        <v>BELUM SPS</v>
      </c>
    </row>
    <row r="342" spans="1:20" ht="15" thickBot="1">
      <c r="A342" s="103">
        <v>341</v>
      </c>
      <c r="B342" s="63" t="s">
        <v>1819</v>
      </c>
      <c r="C342" s="63" t="s">
        <v>1817</v>
      </c>
      <c r="D342" s="62">
        <v>45595.462500000001</v>
      </c>
      <c r="E342" s="63" t="s">
        <v>11004</v>
      </c>
      <c r="F342" s="63" t="s">
        <v>1541</v>
      </c>
      <c r="G342" s="113" t="s">
        <v>12546</v>
      </c>
      <c r="H342" s="111" t="s">
        <v>35</v>
      </c>
      <c r="I342" s="62">
        <v>45597.367071759261</v>
      </c>
      <c r="J342" s="140" t="s">
        <v>12545</v>
      </c>
      <c r="K342" s="145" t="s">
        <v>35</v>
      </c>
      <c r="L342" s="62">
        <v>45597.581157407411</v>
      </c>
      <c r="M342" s="63" t="s">
        <v>35</v>
      </c>
      <c r="N342" s="62">
        <v>45597.581157407411</v>
      </c>
      <c r="O342" s="104" t="b">
        <v>0</v>
      </c>
      <c r="P342" s="9"/>
      <c r="Q342" s="104" t="b">
        <v>1</v>
      </c>
      <c r="R342" s="62">
        <v>45600.369641203702</v>
      </c>
      <c r="S342" s="129"/>
      <c r="T342" t="str">
        <f>_xlfn.IFNA(VLOOKUP(C342,Dashboard!$B$2:$V$1276,21,0),"HAPUS")</f>
        <v>BELUM SPS</v>
      </c>
    </row>
    <row r="343" spans="1:20" ht="15" thickBot="1">
      <c r="A343" s="106">
        <v>342</v>
      </c>
      <c r="B343" s="70" t="s">
        <v>1807</v>
      </c>
      <c r="C343" s="70" t="s">
        <v>1805</v>
      </c>
      <c r="D343" s="69">
        <v>45595.462152777778</v>
      </c>
      <c r="E343" s="70" t="s">
        <v>11004</v>
      </c>
      <c r="F343" s="70" t="s">
        <v>22</v>
      </c>
      <c r="G343" s="115" t="s">
        <v>12546</v>
      </c>
      <c r="H343" s="107" t="s">
        <v>35</v>
      </c>
      <c r="I343" s="69">
        <v>45597.3672337963</v>
      </c>
      <c r="J343" s="143" t="s">
        <v>12545</v>
      </c>
      <c r="K343" s="139" t="s">
        <v>35</v>
      </c>
      <c r="L343" s="69">
        <v>45597.58116898148</v>
      </c>
      <c r="M343" s="70" t="s">
        <v>35</v>
      </c>
      <c r="N343" s="69">
        <v>45597.58116898148</v>
      </c>
      <c r="O343" s="108" t="b">
        <v>0</v>
      </c>
      <c r="P343" s="14"/>
      <c r="Q343" s="108" t="b">
        <v>1</v>
      </c>
      <c r="R343" s="69">
        <v>45600.370613425926</v>
      </c>
      <c r="S343" s="130"/>
      <c r="T343" t="str">
        <f>_xlfn.IFNA(VLOOKUP(C343,Dashboard!$B$2:$V$1276,21,0),"HAPUS")</f>
        <v>BELUM SPS</v>
      </c>
    </row>
    <row r="344" spans="1:20" ht="15" thickBot="1">
      <c r="A344" s="103">
        <v>343</v>
      </c>
      <c r="B344" s="63" t="s">
        <v>1804</v>
      </c>
      <c r="C344" s="63" t="s">
        <v>1802</v>
      </c>
      <c r="D344" s="62">
        <v>45595.461956018517</v>
      </c>
      <c r="E344" s="63" t="s">
        <v>11004</v>
      </c>
      <c r="F344" s="63" t="s">
        <v>216</v>
      </c>
      <c r="G344" s="113" t="s">
        <v>12546</v>
      </c>
      <c r="H344" s="111" t="s">
        <v>35</v>
      </c>
      <c r="I344" s="62">
        <v>45597.367407407408</v>
      </c>
      <c r="J344" s="140" t="s">
        <v>12545</v>
      </c>
      <c r="K344" s="145" t="s">
        <v>35</v>
      </c>
      <c r="L344" s="62">
        <v>45597.581192129626</v>
      </c>
      <c r="M344" s="63" t="s">
        <v>35</v>
      </c>
      <c r="N344" s="62">
        <v>45597.581192129626</v>
      </c>
      <c r="O344" s="104" t="b">
        <v>0</v>
      </c>
      <c r="P344" s="9"/>
      <c r="Q344" s="104" t="b">
        <v>1</v>
      </c>
      <c r="R344" s="62">
        <v>45600.370173611111</v>
      </c>
      <c r="S344" s="129"/>
      <c r="T344" t="str">
        <f>_xlfn.IFNA(VLOOKUP(C344,Dashboard!$B$2:$V$1276,21,0),"HAPUS")</f>
        <v>HAPUS</v>
      </c>
    </row>
    <row r="345" spans="1:20" ht="15" thickBot="1">
      <c r="A345" s="106">
        <v>344</v>
      </c>
      <c r="B345" s="70" t="s">
        <v>1748</v>
      </c>
      <c r="C345" s="70" t="s">
        <v>1746</v>
      </c>
      <c r="D345" s="69">
        <v>45595.459016203706</v>
      </c>
      <c r="E345" s="70" t="s">
        <v>11007</v>
      </c>
      <c r="F345" s="70" t="s">
        <v>22</v>
      </c>
      <c r="G345" s="115" t="s">
        <v>12546</v>
      </c>
      <c r="H345" s="107" t="s">
        <v>35</v>
      </c>
      <c r="I345" s="69">
        <v>45597.367523148147</v>
      </c>
      <c r="J345" s="143" t="s">
        <v>12545</v>
      </c>
      <c r="K345" s="139" t="s">
        <v>35</v>
      </c>
      <c r="L345" s="69">
        <v>45597.581226851849</v>
      </c>
      <c r="M345" s="70" t="s">
        <v>35</v>
      </c>
      <c r="N345" s="69">
        <v>45597.581226851849</v>
      </c>
      <c r="O345" s="108" t="b">
        <v>0</v>
      </c>
      <c r="P345" s="14"/>
      <c r="Q345" s="108" t="b">
        <v>1</v>
      </c>
      <c r="R345" s="69">
        <v>45600.369120370371</v>
      </c>
      <c r="S345" s="130"/>
      <c r="T345" t="str">
        <f>_xlfn.IFNA(VLOOKUP(C345,Dashboard!$B$2:$V$1276,21,0),"HAPUS")</f>
        <v>BELUM SPS</v>
      </c>
    </row>
    <row r="346" spans="1:20" ht="15" thickBot="1">
      <c r="A346" s="103">
        <v>345</v>
      </c>
      <c r="B346" s="136" t="s">
        <v>1774</v>
      </c>
      <c r="C346" s="9"/>
      <c r="D346" s="9"/>
      <c r="E346" s="9"/>
      <c r="F346" s="9"/>
      <c r="G346" s="113" t="s">
        <v>12546</v>
      </c>
      <c r="H346" s="111" t="s">
        <v>35</v>
      </c>
      <c r="I346" s="62">
        <v>45597.367673611108</v>
      </c>
      <c r="J346" s="140" t="s">
        <v>12545</v>
      </c>
      <c r="K346" s="145" t="s">
        <v>35</v>
      </c>
      <c r="L346" s="62">
        <v>45597.581284722219</v>
      </c>
      <c r="M346" s="9"/>
      <c r="N346" s="9"/>
      <c r="O346" s="104" t="b">
        <v>0</v>
      </c>
      <c r="P346" s="9"/>
      <c r="Q346" s="104" t="b">
        <v>1</v>
      </c>
      <c r="R346" s="62">
        <v>45600.368784722225</v>
      </c>
      <c r="S346" s="129"/>
      <c r="T346" t="str">
        <f>_xlfn.IFNA(VLOOKUP(C346,Dashboard!$B$2:$V$1276,21,0),"HAPUS")</f>
        <v>HAPUS</v>
      </c>
    </row>
    <row r="347" spans="1:20" ht="15" thickBot="1">
      <c r="A347" s="137">
        <v>346</v>
      </c>
      <c r="B347" s="135" t="s">
        <v>11195</v>
      </c>
      <c r="C347" s="70" t="s">
        <v>927</v>
      </c>
      <c r="D347" s="69">
        <v>45603.647569444445</v>
      </c>
      <c r="E347" s="70" t="s">
        <v>11090</v>
      </c>
      <c r="F347" s="70" t="s">
        <v>183</v>
      </c>
      <c r="G347" s="117" t="s">
        <v>12544</v>
      </c>
      <c r="H347" s="107" t="s">
        <v>35</v>
      </c>
      <c r="I347" s="69">
        <v>45597.518923611111</v>
      </c>
      <c r="J347" s="138" t="s">
        <v>12549</v>
      </c>
      <c r="K347" s="142" t="s">
        <v>12554</v>
      </c>
      <c r="L347" s="69">
        <v>45600.374039351853</v>
      </c>
      <c r="M347" s="70" t="s">
        <v>110</v>
      </c>
      <c r="N347" s="69">
        <v>45600.374039351853</v>
      </c>
      <c r="O347" s="108" t="b">
        <v>1</v>
      </c>
      <c r="P347" s="69">
        <v>45600.374826388892</v>
      </c>
      <c r="Q347" s="108" t="b">
        <v>0</v>
      </c>
      <c r="R347" s="14"/>
      <c r="S347" s="130"/>
      <c r="T347" t="str">
        <f>_xlfn.IFNA(VLOOKUP(C347,Dashboard!$B$2:$V$1276,21,0),"HAPUS")</f>
        <v>HAPUS</v>
      </c>
    </row>
    <row r="348" spans="1:20" ht="15" thickBot="1">
      <c r="A348" s="103">
        <v>347</v>
      </c>
      <c r="B348" s="63" t="s">
        <v>108</v>
      </c>
      <c r="C348" s="63" t="s">
        <v>107</v>
      </c>
      <c r="D348" s="62">
        <v>45610.364351851851</v>
      </c>
      <c r="E348" s="63" t="s">
        <v>11027</v>
      </c>
      <c r="F348" s="63" t="s">
        <v>83</v>
      </c>
      <c r="G348" s="119" t="s">
        <v>12544</v>
      </c>
      <c r="H348" s="111" t="s">
        <v>35</v>
      </c>
      <c r="I348" s="62">
        <v>45597.519594907404</v>
      </c>
      <c r="J348" s="144" t="s">
        <v>12549</v>
      </c>
      <c r="K348" s="141" t="s">
        <v>12554</v>
      </c>
      <c r="L348" s="62">
        <v>45600.374050925922</v>
      </c>
      <c r="M348" s="63" t="s">
        <v>110</v>
      </c>
      <c r="N348" s="62">
        <v>45600.374050925922</v>
      </c>
      <c r="O348" s="104" t="b">
        <v>1</v>
      </c>
      <c r="P348" s="62">
        <v>45600.374837962961</v>
      </c>
      <c r="Q348" s="104" t="b">
        <v>1</v>
      </c>
      <c r="R348" s="62">
        <v>45610.406354166669</v>
      </c>
      <c r="S348" s="129"/>
      <c r="T348" t="str">
        <f>_xlfn.IFNA(VLOOKUP(C348,Dashboard!$B$2:$V$1276,21,0),"HAPUS")</f>
        <v>HAPUS</v>
      </c>
    </row>
    <row r="349" spans="1:20" ht="15" thickBot="1">
      <c r="A349" s="106">
        <v>348</v>
      </c>
      <c r="B349" s="133" t="s">
        <v>1489</v>
      </c>
      <c r="C349" s="70" t="s">
        <v>1487</v>
      </c>
      <c r="D349" s="69">
        <v>45610.363425925927</v>
      </c>
      <c r="E349" s="70" t="s">
        <v>11027</v>
      </c>
      <c r="F349" s="70" t="s">
        <v>216</v>
      </c>
      <c r="G349" s="117" t="s">
        <v>12544</v>
      </c>
      <c r="H349" s="107" t="s">
        <v>35</v>
      </c>
      <c r="I349" s="69">
        <v>45597.51971064815</v>
      </c>
      <c r="J349" s="138" t="s">
        <v>12549</v>
      </c>
      <c r="K349" s="142" t="s">
        <v>12554</v>
      </c>
      <c r="L349" s="69">
        <v>45600.374074074076</v>
      </c>
      <c r="M349" s="70" t="s">
        <v>110</v>
      </c>
      <c r="N349" s="69">
        <v>45600.374074074076</v>
      </c>
      <c r="O349" s="108" t="b">
        <v>1</v>
      </c>
      <c r="P349" s="69">
        <v>45600.374837962961</v>
      </c>
      <c r="Q349" s="108" t="b">
        <v>1</v>
      </c>
      <c r="R349" s="69">
        <v>45610.40625</v>
      </c>
      <c r="S349" s="130"/>
      <c r="T349" t="str">
        <f>_xlfn.IFNA(VLOOKUP(C349,Dashboard!$B$2:$V$1276,21,0),"HAPUS")</f>
        <v>HAPUS</v>
      </c>
    </row>
    <row r="350" spans="1:20" ht="15" thickBot="1">
      <c r="A350" s="134">
        <v>349</v>
      </c>
      <c r="B350" s="135" t="s">
        <v>1263</v>
      </c>
      <c r="C350" s="63" t="s">
        <v>1261</v>
      </c>
      <c r="D350" s="62">
        <v>45589.660162037035</v>
      </c>
      <c r="E350" s="63" t="s">
        <v>11004</v>
      </c>
      <c r="F350" s="63" t="s">
        <v>1264</v>
      </c>
      <c r="G350" s="119" t="s">
        <v>12544</v>
      </c>
      <c r="H350" s="111" t="s">
        <v>35</v>
      </c>
      <c r="I350" s="62">
        <v>45597.519837962966</v>
      </c>
      <c r="J350" s="144" t="s">
        <v>12549</v>
      </c>
      <c r="K350" s="141" t="s">
        <v>12554</v>
      </c>
      <c r="L350" s="62">
        <v>45600.374108796299</v>
      </c>
      <c r="M350" s="63" t="s">
        <v>110</v>
      </c>
      <c r="N350" s="62">
        <v>45600.374108796299</v>
      </c>
      <c r="O350" s="104" t="b">
        <v>1</v>
      </c>
      <c r="P350" s="62">
        <v>45600.374849537038</v>
      </c>
      <c r="Q350" s="104" t="b">
        <v>0</v>
      </c>
      <c r="R350" s="9"/>
      <c r="S350" s="129"/>
      <c r="T350" t="str">
        <f>_xlfn.IFNA(VLOOKUP(C350,Dashboard!$B$2:$V$1276,21,0),"HAPUS")</f>
        <v>HAPUS</v>
      </c>
    </row>
    <row r="351" spans="1:20" ht="15" thickBot="1">
      <c r="A351" s="137">
        <v>350</v>
      </c>
      <c r="B351" s="135" t="s">
        <v>1486</v>
      </c>
      <c r="C351" s="70" t="s">
        <v>787</v>
      </c>
      <c r="D351" s="14"/>
      <c r="E351" s="70" t="s">
        <v>11004</v>
      </c>
      <c r="F351" s="70" t="s">
        <v>257</v>
      </c>
      <c r="G351" s="117" t="s">
        <v>12544</v>
      </c>
      <c r="H351" s="107" t="s">
        <v>35</v>
      </c>
      <c r="I351" s="69">
        <v>45597.52008101852</v>
      </c>
      <c r="J351" s="138" t="s">
        <v>12549</v>
      </c>
      <c r="K351" s="142" t="s">
        <v>12554</v>
      </c>
      <c r="L351" s="69">
        <v>45600.374131944445</v>
      </c>
      <c r="M351" s="70" t="s">
        <v>110</v>
      </c>
      <c r="N351" s="69">
        <v>45600.374131944445</v>
      </c>
      <c r="O351" s="108" t="b">
        <v>1</v>
      </c>
      <c r="P351" s="69">
        <v>45600.374861111108</v>
      </c>
      <c r="Q351" s="108" t="b">
        <v>0</v>
      </c>
      <c r="R351" s="14"/>
      <c r="S351" s="130"/>
      <c r="T351" t="str">
        <f>_xlfn.IFNA(VLOOKUP(C351,Dashboard!$B$2:$V$1276,21,0),"HAPUS")</f>
        <v>HAPUS</v>
      </c>
    </row>
    <row r="352" spans="1:20" ht="15" thickBot="1">
      <c r="A352" s="134">
        <v>351</v>
      </c>
      <c r="B352" s="135" t="s">
        <v>1111</v>
      </c>
      <c r="C352" s="63" t="s">
        <v>1109</v>
      </c>
      <c r="D352" s="62">
        <v>45601.421817129631</v>
      </c>
      <c r="E352" s="63" t="s">
        <v>11090</v>
      </c>
      <c r="F352" s="63" t="s">
        <v>194</v>
      </c>
      <c r="G352" s="119" t="s">
        <v>12544</v>
      </c>
      <c r="H352" s="111" t="s">
        <v>35</v>
      </c>
      <c r="I352" s="62">
        <v>45597.520196759258</v>
      </c>
      <c r="J352" s="144" t="s">
        <v>12549</v>
      </c>
      <c r="K352" s="141" t="s">
        <v>12554</v>
      </c>
      <c r="L352" s="62">
        <v>45600.374155092592</v>
      </c>
      <c r="M352" s="63" t="s">
        <v>110</v>
      </c>
      <c r="N352" s="62">
        <v>45600.374155092592</v>
      </c>
      <c r="O352" s="104" t="b">
        <v>1</v>
      </c>
      <c r="P352" s="62">
        <v>45600.374872685185</v>
      </c>
      <c r="Q352" s="104" t="b">
        <v>0</v>
      </c>
      <c r="R352" s="9"/>
      <c r="S352" s="129"/>
      <c r="T352" t="str">
        <f>_xlfn.IFNA(VLOOKUP(C352,Dashboard!$B$2:$V$1276,21,0),"HAPUS")</f>
        <v>HAPUS</v>
      </c>
    </row>
    <row r="353" spans="1:20" ht="15" thickBot="1">
      <c r="A353" s="106">
        <v>352</v>
      </c>
      <c r="B353" s="70" t="s">
        <v>1977</v>
      </c>
      <c r="C353" s="70" t="s">
        <v>1975</v>
      </c>
      <c r="D353" s="69">
        <v>45597.655740740738</v>
      </c>
      <c r="E353" s="70" t="s">
        <v>11033</v>
      </c>
      <c r="F353" s="70" t="s">
        <v>216</v>
      </c>
      <c r="G353" s="115" t="s">
        <v>12546</v>
      </c>
      <c r="H353" s="107" t="s">
        <v>35</v>
      </c>
      <c r="I353" s="69">
        <v>45600.44604166667</v>
      </c>
      <c r="J353" s="143" t="s">
        <v>12545</v>
      </c>
      <c r="K353" s="139" t="s">
        <v>35</v>
      </c>
      <c r="L353" s="69">
        <v>45601.374444444446</v>
      </c>
      <c r="M353" s="70" t="s">
        <v>35</v>
      </c>
      <c r="N353" s="69">
        <v>45601.374444444446</v>
      </c>
      <c r="O353" s="108" t="b">
        <v>0</v>
      </c>
      <c r="P353" s="14"/>
      <c r="Q353" s="108" t="b">
        <v>1</v>
      </c>
      <c r="R353" s="69">
        <v>45601.374976851854</v>
      </c>
      <c r="S353" s="130"/>
      <c r="T353" t="str">
        <f>_xlfn.IFNA(VLOOKUP(C353,Dashboard!$B$2:$V$1276,21,0),"HAPUS")</f>
        <v>HAPUS</v>
      </c>
    </row>
    <row r="354" spans="1:20" ht="15" thickBot="1">
      <c r="A354" s="103">
        <v>353</v>
      </c>
      <c r="B354" s="63" t="s">
        <v>1968</v>
      </c>
      <c r="C354" s="63" t="s">
        <v>1966</v>
      </c>
      <c r="D354" s="62">
        <v>45597.657604166663</v>
      </c>
      <c r="E354" s="63" t="s">
        <v>11033</v>
      </c>
      <c r="F354" s="63" t="s">
        <v>216</v>
      </c>
      <c r="G354" s="113" t="s">
        <v>12546</v>
      </c>
      <c r="H354" s="111" t="s">
        <v>35</v>
      </c>
      <c r="I354" s="62">
        <v>45600.446145833332</v>
      </c>
      <c r="J354" s="140" t="s">
        <v>12545</v>
      </c>
      <c r="K354" s="145" t="s">
        <v>35</v>
      </c>
      <c r="L354" s="62">
        <v>45601.374467592592</v>
      </c>
      <c r="M354" s="63" t="s">
        <v>35</v>
      </c>
      <c r="N354" s="62">
        <v>45601.374467592592</v>
      </c>
      <c r="O354" s="104" t="b">
        <v>0</v>
      </c>
      <c r="P354" s="9"/>
      <c r="Q354" s="104" t="b">
        <v>1</v>
      </c>
      <c r="R354" s="62">
        <v>45601.374988425923</v>
      </c>
      <c r="S354" s="129"/>
      <c r="T354" t="str">
        <f>_xlfn.IFNA(VLOOKUP(C354,Dashboard!$B$2:$V$1276,21,0),"HAPUS")</f>
        <v>HAPUS</v>
      </c>
    </row>
    <row r="355" spans="1:20" ht="15" thickBot="1">
      <c r="A355" s="106">
        <v>354</v>
      </c>
      <c r="B355" s="70" t="s">
        <v>1950</v>
      </c>
      <c r="C355" s="70" t="s">
        <v>1948</v>
      </c>
      <c r="D355" s="69">
        <v>45597.654236111113</v>
      </c>
      <c r="E355" s="70" t="s">
        <v>11033</v>
      </c>
      <c r="F355" s="70" t="s">
        <v>22</v>
      </c>
      <c r="G355" s="115" t="s">
        <v>12546</v>
      </c>
      <c r="H355" s="107" t="s">
        <v>35</v>
      </c>
      <c r="I355" s="69">
        <v>45600.446319444447</v>
      </c>
      <c r="J355" s="143" t="s">
        <v>12545</v>
      </c>
      <c r="K355" s="139" t="s">
        <v>35</v>
      </c>
      <c r="L355" s="69">
        <v>45601.374513888892</v>
      </c>
      <c r="M355" s="70" t="s">
        <v>35</v>
      </c>
      <c r="N355" s="69">
        <v>45601.374513888892</v>
      </c>
      <c r="O355" s="108" t="b">
        <v>0</v>
      </c>
      <c r="P355" s="14"/>
      <c r="Q355" s="108" t="b">
        <v>1</v>
      </c>
      <c r="R355" s="69">
        <v>45601.374988425923</v>
      </c>
      <c r="S355" s="130"/>
      <c r="T355" t="str">
        <f>_xlfn.IFNA(VLOOKUP(C355,Dashboard!$B$2:$V$1276,21,0),"HAPUS")</f>
        <v>HAPUS</v>
      </c>
    </row>
    <row r="356" spans="1:20" ht="15" thickBot="1">
      <c r="A356" s="103">
        <v>355</v>
      </c>
      <c r="B356" s="63" t="s">
        <v>1959</v>
      </c>
      <c r="C356" s="63" t="s">
        <v>1957</v>
      </c>
      <c r="D356" s="62">
        <v>45597.65902777778</v>
      </c>
      <c r="E356" s="63" t="s">
        <v>11033</v>
      </c>
      <c r="F356" s="63" t="s">
        <v>1121</v>
      </c>
      <c r="G356" s="113" t="s">
        <v>12546</v>
      </c>
      <c r="H356" s="111" t="s">
        <v>35</v>
      </c>
      <c r="I356" s="62">
        <v>45600.446423611109</v>
      </c>
      <c r="J356" s="140" t="s">
        <v>12545</v>
      </c>
      <c r="K356" s="145" t="s">
        <v>35</v>
      </c>
      <c r="L356" s="62">
        <v>45601.374548611115</v>
      </c>
      <c r="M356" s="63" t="s">
        <v>35</v>
      </c>
      <c r="N356" s="62">
        <v>45601.374548611115</v>
      </c>
      <c r="O356" s="104" t="b">
        <v>0</v>
      </c>
      <c r="P356" s="9"/>
      <c r="Q356" s="104" t="b">
        <v>1</v>
      </c>
      <c r="R356" s="62">
        <v>45601.375</v>
      </c>
      <c r="S356" s="129"/>
      <c r="T356" t="str">
        <f>_xlfn.IFNA(VLOOKUP(C356,Dashboard!$B$2:$V$1276,21,0),"HAPUS")</f>
        <v>HAPUS</v>
      </c>
    </row>
    <row r="357" spans="1:20" ht="15" thickBot="1">
      <c r="A357" s="106">
        <v>356</v>
      </c>
      <c r="B357" s="70" t="s">
        <v>2235</v>
      </c>
      <c r="C357" s="70" t="s">
        <v>2233</v>
      </c>
      <c r="D357" s="69">
        <v>45600.658738425926</v>
      </c>
      <c r="E357" s="70" t="s">
        <v>11007</v>
      </c>
      <c r="F357" s="70" t="s">
        <v>194</v>
      </c>
      <c r="G357" s="115" t="s">
        <v>12546</v>
      </c>
      <c r="H357" s="107" t="s">
        <v>35</v>
      </c>
      <c r="I357" s="69">
        <v>45600.446574074071</v>
      </c>
      <c r="J357" s="143" t="s">
        <v>12545</v>
      </c>
      <c r="K357" s="139" t="s">
        <v>35</v>
      </c>
      <c r="L357" s="69">
        <v>45601.374571759261</v>
      </c>
      <c r="M357" s="70" t="s">
        <v>35</v>
      </c>
      <c r="N357" s="69">
        <v>45601.374571759261</v>
      </c>
      <c r="O357" s="108" t="b">
        <v>0</v>
      </c>
      <c r="P357" s="14"/>
      <c r="Q357" s="108" t="b">
        <v>1</v>
      </c>
      <c r="R357" s="69">
        <v>45601.375011574077</v>
      </c>
      <c r="S357" s="130"/>
      <c r="T357" t="str">
        <f>_xlfn.IFNA(VLOOKUP(C357,Dashboard!$B$2:$V$1276,21,0),"HAPUS")</f>
        <v>BELUM SPS</v>
      </c>
    </row>
    <row r="358" spans="1:20" ht="15" thickBot="1">
      <c r="A358" s="103">
        <v>357</v>
      </c>
      <c r="B358" s="63" t="s">
        <v>2229</v>
      </c>
      <c r="C358" s="63" t="s">
        <v>2227</v>
      </c>
      <c r="D358" s="62">
        <v>45600.658796296295</v>
      </c>
      <c r="E358" s="63" t="s">
        <v>11007</v>
      </c>
      <c r="F358" s="63" t="s">
        <v>413</v>
      </c>
      <c r="G358" s="113" t="s">
        <v>12546</v>
      </c>
      <c r="H358" s="111" t="s">
        <v>35</v>
      </c>
      <c r="I358" s="62">
        <v>45600.446689814817</v>
      </c>
      <c r="J358" s="140" t="s">
        <v>12545</v>
      </c>
      <c r="K358" s="145" t="s">
        <v>35</v>
      </c>
      <c r="L358" s="62">
        <v>45601.374583333331</v>
      </c>
      <c r="M358" s="63" t="s">
        <v>35</v>
      </c>
      <c r="N358" s="62">
        <v>45601.374583333331</v>
      </c>
      <c r="O358" s="104" t="b">
        <v>0</v>
      </c>
      <c r="P358" s="9"/>
      <c r="Q358" s="104" t="b">
        <v>1</v>
      </c>
      <c r="R358" s="62">
        <v>45601.375023148146</v>
      </c>
      <c r="S358" s="129"/>
      <c r="T358" t="str">
        <f>_xlfn.IFNA(VLOOKUP(C358,Dashboard!$B$2:$V$1276,21,0),"HAPUS")</f>
        <v>HAPUS</v>
      </c>
    </row>
    <row r="359" spans="1:20" ht="15" thickBot="1">
      <c r="A359" s="106">
        <v>358</v>
      </c>
      <c r="B359" s="70" t="s">
        <v>2003</v>
      </c>
      <c r="C359" s="70" t="s">
        <v>2001</v>
      </c>
      <c r="D359" s="69">
        <v>45597.654340277775</v>
      </c>
      <c r="E359" s="70" t="s">
        <v>11033</v>
      </c>
      <c r="F359" s="70" t="s">
        <v>22</v>
      </c>
      <c r="G359" s="115" t="s">
        <v>12546</v>
      </c>
      <c r="H359" s="107" t="s">
        <v>35</v>
      </c>
      <c r="I359" s="69">
        <v>45600.446805555555</v>
      </c>
      <c r="J359" s="143" t="s">
        <v>12545</v>
      </c>
      <c r="K359" s="139" t="s">
        <v>35</v>
      </c>
      <c r="L359" s="69">
        <v>45601.374606481484</v>
      </c>
      <c r="M359" s="70" t="s">
        <v>35</v>
      </c>
      <c r="N359" s="69">
        <v>45601.374606481484</v>
      </c>
      <c r="O359" s="108" t="b">
        <v>0</v>
      </c>
      <c r="P359" s="14"/>
      <c r="Q359" s="108" t="b">
        <v>1</v>
      </c>
      <c r="R359" s="69">
        <v>45601.375034722223</v>
      </c>
      <c r="S359" s="130"/>
      <c r="T359" t="str">
        <f>_xlfn.IFNA(VLOOKUP(C359,Dashboard!$B$2:$V$1276,21,0),"HAPUS")</f>
        <v>BELUM SPS</v>
      </c>
    </row>
    <row r="360" spans="1:20" ht="15" thickBot="1">
      <c r="A360" s="103">
        <v>359</v>
      </c>
      <c r="B360" s="136" t="s">
        <v>1962</v>
      </c>
      <c r="C360" s="63" t="s">
        <v>1960</v>
      </c>
      <c r="D360" s="62">
        <v>45597.655601851853</v>
      </c>
      <c r="E360" s="63" t="s">
        <v>11033</v>
      </c>
      <c r="F360" s="63" t="s">
        <v>216</v>
      </c>
      <c r="G360" s="113" t="s">
        <v>12546</v>
      </c>
      <c r="H360" s="111" t="s">
        <v>35</v>
      </c>
      <c r="I360" s="62">
        <v>45600.446967592594</v>
      </c>
      <c r="J360" s="140" t="s">
        <v>12545</v>
      </c>
      <c r="K360" s="145" t="s">
        <v>35</v>
      </c>
      <c r="L360" s="62">
        <v>45601.37462962963</v>
      </c>
      <c r="M360" s="63" t="s">
        <v>35</v>
      </c>
      <c r="N360" s="62">
        <v>45601.37462962963</v>
      </c>
      <c r="O360" s="104" t="b">
        <v>0</v>
      </c>
      <c r="P360" s="9"/>
      <c r="Q360" s="104" t="b">
        <v>1</v>
      </c>
      <c r="R360" s="62">
        <v>45601.375034722223</v>
      </c>
      <c r="S360" s="129"/>
      <c r="T360" t="str">
        <f>_xlfn.IFNA(VLOOKUP(C360,Dashboard!$B$2:$V$1276,21,0),"HAPUS")</f>
        <v>HAPUS</v>
      </c>
    </row>
    <row r="361" spans="1:20" ht="15" thickBot="1">
      <c r="A361" s="137">
        <v>360</v>
      </c>
      <c r="B361" s="135" t="s">
        <v>2238</v>
      </c>
      <c r="C361" s="70" t="s">
        <v>2236</v>
      </c>
      <c r="D361" s="69">
        <v>45600.469398148147</v>
      </c>
      <c r="E361" s="70" t="s">
        <v>11007</v>
      </c>
      <c r="F361" s="70" t="s">
        <v>183</v>
      </c>
      <c r="G361" s="117" t="s">
        <v>12544</v>
      </c>
      <c r="H361" s="107" t="s">
        <v>35</v>
      </c>
      <c r="I361" s="69">
        <v>45600.638159722221</v>
      </c>
      <c r="J361" s="138" t="s">
        <v>12549</v>
      </c>
      <c r="K361" s="139" t="s">
        <v>35</v>
      </c>
      <c r="L361" s="69">
        <v>45602.58425925926</v>
      </c>
      <c r="M361" s="70" t="s">
        <v>35</v>
      </c>
      <c r="N361" s="69">
        <v>45602.58425925926</v>
      </c>
      <c r="O361" s="108" t="b">
        <v>0</v>
      </c>
      <c r="P361" s="14"/>
      <c r="Q361" s="108" t="b">
        <v>1</v>
      </c>
      <c r="R361" s="69">
        <v>45603.612245370372</v>
      </c>
      <c r="S361" s="130"/>
      <c r="T361" t="str">
        <f>_xlfn.IFNA(VLOOKUP(C361,Dashboard!$B$2:$V$1276,21,0),"HAPUS")</f>
        <v>HAPUS</v>
      </c>
    </row>
    <row r="362" spans="1:20" ht="15" thickBot="1">
      <c r="A362" s="103">
        <v>361</v>
      </c>
      <c r="B362" s="63" t="s">
        <v>2201</v>
      </c>
      <c r="C362" s="63" t="s">
        <v>2199</v>
      </c>
      <c r="D362" s="62">
        <v>45600.467523148145</v>
      </c>
      <c r="E362" s="63" t="s">
        <v>11007</v>
      </c>
      <c r="F362" s="63" t="s">
        <v>216</v>
      </c>
      <c r="G362" s="119" t="s">
        <v>12544</v>
      </c>
      <c r="H362" s="111" t="s">
        <v>35</v>
      </c>
      <c r="I362" s="62">
        <v>45600.638298611113</v>
      </c>
      <c r="J362" s="144" t="s">
        <v>12549</v>
      </c>
      <c r="K362" s="145" t="s">
        <v>35</v>
      </c>
      <c r="L362" s="62">
        <v>45602.584328703706</v>
      </c>
      <c r="M362" s="63" t="s">
        <v>35</v>
      </c>
      <c r="N362" s="62">
        <v>45602.584328703706</v>
      </c>
      <c r="O362" s="104" t="b">
        <v>0</v>
      </c>
      <c r="P362" s="9"/>
      <c r="Q362" s="104" t="b">
        <v>1</v>
      </c>
      <c r="R362" s="62">
        <v>45603.612245370372</v>
      </c>
      <c r="S362" s="129"/>
      <c r="T362" t="str">
        <f>_xlfn.IFNA(VLOOKUP(C362,Dashboard!$B$2:$V$1276,21,0),"HAPUS")</f>
        <v>BELUM SPS</v>
      </c>
    </row>
    <row r="363" spans="1:20" ht="15" thickBot="1">
      <c r="A363" s="106">
        <v>362</v>
      </c>
      <c r="B363" s="70" t="s">
        <v>2149</v>
      </c>
      <c r="C363" s="70" t="s">
        <v>2147</v>
      </c>
      <c r="D363" s="69">
        <v>45600.465057870373</v>
      </c>
      <c r="E363" s="70" t="s">
        <v>11004</v>
      </c>
      <c r="F363" s="70" t="s">
        <v>216</v>
      </c>
      <c r="G363" s="117" t="s">
        <v>12544</v>
      </c>
      <c r="H363" s="107" t="s">
        <v>35</v>
      </c>
      <c r="I363" s="69">
        <v>45600.638449074075</v>
      </c>
      <c r="J363" s="138" t="s">
        <v>12549</v>
      </c>
      <c r="K363" s="139" t="s">
        <v>35</v>
      </c>
      <c r="L363" s="69">
        <v>45602.584386574075</v>
      </c>
      <c r="M363" s="70" t="s">
        <v>35</v>
      </c>
      <c r="N363" s="69">
        <v>45602.584386574075</v>
      </c>
      <c r="O363" s="108" t="b">
        <v>0</v>
      </c>
      <c r="P363" s="14"/>
      <c r="Q363" s="108" t="b">
        <v>1</v>
      </c>
      <c r="R363" s="69">
        <v>45603.612245370372</v>
      </c>
      <c r="S363" s="130"/>
      <c r="T363" t="str">
        <f>_xlfn.IFNA(VLOOKUP(C363,Dashboard!$B$2:$V$1276,21,0),"HAPUS")</f>
        <v>HAPUS</v>
      </c>
    </row>
    <row r="364" spans="1:20" ht="15" thickBot="1">
      <c r="A364" s="103">
        <v>363</v>
      </c>
      <c r="B364" s="63" t="s">
        <v>2142</v>
      </c>
      <c r="C364" s="63" t="s">
        <v>2140</v>
      </c>
      <c r="D364" s="62">
        <v>45600.464826388888</v>
      </c>
      <c r="E364" s="63" t="s">
        <v>11004</v>
      </c>
      <c r="F364" s="63" t="s">
        <v>216</v>
      </c>
      <c r="G364" s="119" t="s">
        <v>12544</v>
      </c>
      <c r="H364" s="111" t="s">
        <v>35</v>
      </c>
      <c r="I364" s="62">
        <v>45600.63858796296</v>
      </c>
      <c r="J364" s="144" t="s">
        <v>12549</v>
      </c>
      <c r="K364" s="145" t="s">
        <v>35</v>
      </c>
      <c r="L364" s="62">
        <v>45602.584537037037</v>
      </c>
      <c r="M364" s="63" t="s">
        <v>35</v>
      </c>
      <c r="N364" s="62">
        <v>45602.584537037037</v>
      </c>
      <c r="O364" s="104" t="b">
        <v>0</v>
      </c>
      <c r="P364" s="9"/>
      <c r="Q364" s="104" t="b">
        <v>1</v>
      </c>
      <c r="R364" s="62">
        <v>45603.612245370372</v>
      </c>
      <c r="S364" s="129"/>
      <c r="T364" t="str">
        <f>_xlfn.IFNA(VLOOKUP(C364,Dashboard!$B$2:$V$1276,21,0),"HAPUS")</f>
        <v>HAPUS</v>
      </c>
    </row>
    <row r="365" spans="1:20" ht="15" thickBot="1">
      <c r="A365" s="106">
        <v>364</v>
      </c>
      <c r="B365" s="133" t="s">
        <v>2133</v>
      </c>
      <c r="C365" s="70" t="s">
        <v>2131</v>
      </c>
      <c r="D365" s="69">
        <v>45600.464224537034</v>
      </c>
      <c r="E365" s="70" t="s">
        <v>11004</v>
      </c>
      <c r="F365" s="70" t="s">
        <v>125</v>
      </c>
      <c r="G365" s="117" t="s">
        <v>12544</v>
      </c>
      <c r="H365" s="107" t="s">
        <v>35</v>
      </c>
      <c r="I365" s="69">
        <v>45600.638738425929</v>
      </c>
      <c r="J365" s="138" t="s">
        <v>12549</v>
      </c>
      <c r="K365" s="139" t="s">
        <v>35</v>
      </c>
      <c r="L365" s="69">
        <v>45602.584641203706</v>
      </c>
      <c r="M365" s="70" t="s">
        <v>35</v>
      </c>
      <c r="N365" s="69">
        <v>45602.584641203706</v>
      </c>
      <c r="O365" s="108" t="b">
        <v>0</v>
      </c>
      <c r="P365" s="14"/>
      <c r="Q365" s="108" t="b">
        <v>1</v>
      </c>
      <c r="R365" s="69">
        <v>45603.612245370372</v>
      </c>
      <c r="S365" s="130"/>
      <c r="T365" t="str">
        <f>_xlfn.IFNA(VLOOKUP(C365,Dashboard!$B$2:$V$1276,21,0),"HAPUS")</f>
        <v>BELUM SPS</v>
      </c>
    </row>
    <row r="366" spans="1:20" ht="15" thickBot="1">
      <c r="A366" s="134">
        <v>365</v>
      </c>
      <c r="B366" s="135" t="s">
        <v>1108</v>
      </c>
      <c r="C366" s="63" t="s">
        <v>1106</v>
      </c>
      <c r="D366" s="62">
        <v>45600.474664351852</v>
      </c>
      <c r="E366" s="63" t="s">
        <v>11090</v>
      </c>
      <c r="F366" s="63" t="s">
        <v>194</v>
      </c>
      <c r="G366" s="119" t="s">
        <v>12544</v>
      </c>
      <c r="H366" s="111" t="s">
        <v>35</v>
      </c>
      <c r="I366" s="62">
        <v>45600.638865740744</v>
      </c>
      <c r="J366" s="144" t="s">
        <v>12549</v>
      </c>
      <c r="K366" s="145" t="s">
        <v>35</v>
      </c>
      <c r="L366" s="62">
        <v>45602.584664351853</v>
      </c>
      <c r="M366" s="63" t="s">
        <v>35</v>
      </c>
      <c r="N366" s="62">
        <v>45602.584664351853</v>
      </c>
      <c r="O366" s="104" t="b">
        <v>0</v>
      </c>
      <c r="P366" s="9"/>
      <c r="Q366" s="104" t="b">
        <v>1</v>
      </c>
      <c r="R366" s="62">
        <v>45603.612245370372</v>
      </c>
      <c r="S366" s="129"/>
      <c r="T366" t="str">
        <f>_xlfn.IFNA(VLOOKUP(C366,Dashboard!$B$2:$V$1276,21,0),"HAPUS")</f>
        <v>HAPUS</v>
      </c>
    </row>
    <row r="367" spans="1:20" ht="15" thickBot="1">
      <c r="A367" s="137">
        <v>366</v>
      </c>
      <c r="B367" s="135" t="s">
        <v>1117</v>
      </c>
      <c r="C367" s="70" t="s">
        <v>1115</v>
      </c>
      <c r="D367" s="69">
        <v>45600.474293981482</v>
      </c>
      <c r="E367" s="70" t="s">
        <v>11090</v>
      </c>
      <c r="F367" s="70" t="s">
        <v>194</v>
      </c>
      <c r="G367" s="117" t="s">
        <v>12544</v>
      </c>
      <c r="H367" s="107" t="s">
        <v>35</v>
      </c>
      <c r="I367" s="69">
        <v>45600.638993055552</v>
      </c>
      <c r="J367" s="138" t="s">
        <v>12549</v>
      </c>
      <c r="K367" s="139" t="s">
        <v>35</v>
      </c>
      <c r="L367" s="69">
        <v>45602.584710648145</v>
      </c>
      <c r="M367" s="70" t="s">
        <v>35</v>
      </c>
      <c r="N367" s="69">
        <v>45602.584710648145</v>
      </c>
      <c r="O367" s="108" t="b">
        <v>0</v>
      </c>
      <c r="P367" s="14"/>
      <c r="Q367" s="108" t="b">
        <v>1</v>
      </c>
      <c r="R367" s="69">
        <v>45603.612245370372</v>
      </c>
      <c r="S367" s="130"/>
      <c r="T367" t="str">
        <f>_xlfn.IFNA(VLOOKUP(C367,Dashboard!$B$2:$V$1276,21,0),"HAPUS")</f>
        <v>HAPUS</v>
      </c>
    </row>
    <row r="368" spans="1:20" ht="15" thickBot="1">
      <c r="A368" s="134">
        <v>367</v>
      </c>
      <c r="B368" s="135" t="s">
        <v>1355</v>
      </c>
      <c r="C368" s="63" t="s">
        <v>1353</v>
      </c>
      <c r="D368" s="62">
        <v>45600.47383101852</v>
      </c>
      <c r="E368" s="63" t="s">
        <v>11090</v>
      </c>
      <c r="F368" s="63" t="s">
        <v>194</v>
      </c>
      <c r="G368" s="119" t="s">
        <v>12544</v>
      </c>
      <c r="H368" s="111" t="s">
        <v>35</v>
      </c>
      <c r="I368" s="62">
        <v>45600.639131944445</v>
      </c>
      <c r="J368" s="144" t="s">
        <v>12549</v>
      </c>
      <c r="K368" s="145" t="s">
        <v>35</v>
      </c>
      <c r="L368" s="62">
        <v>45602.584861111114</v>
      </c>
      <c r="M368" s="63" t="s">
        <v>35</v>
      </c>
      <c r="N368" s="62">
        <v>45602.584861111114</v>
      </c>
      <c r="O368" s="104" t="b">
        <v>0</v>
      </c>
      <c r="P368" s="9"/>
      <c r="Q368" s="104" t="b">
        <v>1</v>
      </c>
      <c r="R368" s="62">
        <v>45603.612245370372</v>
      </c>
      <c r="S368" s="129"/>
      <c r="T368" t="str">
        <f>_xlfn.IFNA(VLOOKUP(C368,Dashboard!$B$2:$V$1276,21,0),"HAPUS")</f>
        <v>HAPUS</v>
      </c>
    </row>
    <row r="369" spans="1:20" ht="15" thickBot="1">
      <c r="A369" s="137">
        <v>368</v>
      </c>
      <c r="B369" s="135" t="s">
        <v>1030</v>
      </c>
      <c r="C369" s="70" t="s">
        <v>1028</v>
      </c>
      <c r="D369" s="69">
        <v>45600.473113425927</v>
      </c>
      <c r="E369" s="70" t="s">
        <v>11090</v>
      </c>
      <c r="F369" s="70" t="s">
        <v>194</v>
      </c>
      <c r="G369" s="117" t="s">
        <v>12544</v>
      </c>
      <c r="H369" s="107" t="s">
        <v>35</v>
      </c>
      <c r="I369" s="69">
        <v>45600.639247685183</v>
      </c>
      <c r="J369" s="138" t="s">
        <v>12549</v>
      </c>
      <c r="K369" s="139" t="s">
        <v>35</v>
      </c>
      <c r="L369" s="69">
        <v>45602.584907407407</v>
      </c>
      <c r="M369" s="70" t="s">
        <v>35</v>
      </c>
      <c r="N369" s="69">
        <v>45602.584907407407</v>
      </c>
      <c r="O369" s="108" t="b">
        <v>0</v>
      </c>
      <c r="P369" s="14"/>
      <c r="Q369" s="108" t="b">
        <v>1</v>
      </c>
      <c r="R369" s="69">
        <v>45603.612245370372</v>
      </c>
      <c r="S369" s="130"/>
      <c r="T369" t="str">
        <f>_xlfn.IFNA(VLOOKUP(C369,Dashboard!$B$2:$V$1276,21,0),"HAPUS")</f>
        <v>HAPUS</v>
      </c>
    </row>
    <row r="370" spans="1:20" ht="15" thickBot="1">
      <c r="A370" s="134">
        <v>369</v>
      </c>
      <c r="B370" s="135" t="s">
        <v>914</v>
      </c>
      <c r="C370" s="63" t="s">
        <v>912</v>
      </c>
      <c r="D370" s="62">
        <v>45600.472210648149</v>
      </c>
      <c r="E370" s="63" t="s">
        <v>11090</v>
      </c>
      <c r="F370" s="63" t="s">
        <v>194</v>
      </c>
      <c r="G370" s="119" t="s">
        <v>12544</v>
      </c>
      <c r="H370" s="111" t="s">
        <v>35</v>
      </c>
      <c r="I370" s="62">
        <v>45600.639398148145</v>
      </c>
      <c r="J370" s="144" t="s">
        <v>12549</v>
      </c>
      <c r="K370" s="145" t="s">
        <v>35</v>
      </c>
      <c r="L370" s="62">
        <v>45602.584953703707</v>
      </c>
      <c r="M370" s="63" t="s">
        <v>35</v>
      </c>
      <c r="N370" s="62">
        <v>45602.584953703707</v>
      </c>
      <c r="O370" s="104" t="b">
        <v>0</v>
      </c>
      <c r="P370" s="9"/>
      <c r="Q370" s="104" t="b">
        <v>1</v>
      </c>
      <c r="R370" s="62">
        <v>45603.612245370372</v>
      </c>
      <c r="S370" s="129"/>
      <c r="T370" t="str">
        <f>_xlfn.IFNA(VLOOKUP(C370,Dashboard!$B$2:$V$1276,21,0),"HAPUS")</f>
        <v>HAPUS</v>
      </c>
    </row>
    <row r="371" spans="1:20" ht="15" thickBot="1">
      <c r="A371" s="137">
        <v>370</v>
      </c>
      <c r="B371" s="135" t="s">
        <v>666</v>
      </c>
      <c r="C371" s="70" t="s">
        <v>664</v>
      </c>
      <c r="D371" s="69">
        <v>45600.472546296296</v>
      </c>
      <c r="E371" s="70" t="s">
        <v>11090</v>
      </c>
      <c r="F371" s="70" t="s">
        <v>194</v>
      </c>
      <c r="G371" s="117" t="s">
        <v>12544</v>
      </c>
      <c r="H371" s="107" t="s">
        <v>35</v>
      </c>
      <c r="I371" s="69">
        <v>45600.639606481483</v>
      </c>
      <c r="J371" s="138" t="s">
        <v>12549</v>
      </c>
      <c r="K371" s="139" t="s">
        <v>35</v>
      </c>
      <c r="L371" s="69">
        <v>45602.584988425922</v>
      </c>
      <c r="M371" s="70" t="s">
        <v>35</v>
      </c>
      <c r="N371" s="69">
        <v>45602.584988425922</v>
      </c>
      <c r="O371" s="108" t="b">
        <v>0</v>
      </c>
      <c r="P371" s="14"/>
      <c r="Q371" s="108" t="b">
        <v>1</v>
      </c>
      <c r="R371" s="69">
        <v>45603.612245370372</v>
      </c>
      <c r="S371" s="130"/>
      <c r="T371" t="str">
        <f>_xlfn.IFNA(VLOOKUP(C371,Dashboard!$B$2:$V$1276,21,0),"HAPUS")</f>
        <v>HAPUS</v>
      </c>
    </row>
    <row r="372" spans="1:20" ht="15" thickBot="1">
      <c r="A372" s="103">
        <v>371</v>
      </c>
      <c r="B372" s="63" t="s">
        <v>1985</v>
      </c>
      <c r="C372" s="63" t="s">
        <v>1983</v>
      </c>
      <c r="D372" s="62">
        <v>45600.382534722223</v>
      </c>
      <c r="E372" s="63" t="s">
        <v>11004</v>
      </c>
      <c r="F372" s="63" t="s">
        <v>22</v>
      </c>
      <c r="G372" s="119" t="s">
        <v>12544</v>
      </c>
      <c r="H372" s="111" t="s">
        <v>35</v>
      </c>
      <c r="I372" s="62">
        <v>45600.639722222222</v>
      </c>
      <c r="J372" s="144" t="s">
        <v>12549</v>
      </c>
      <c r="K372" s="145" t="s">
        <v>35</v>
      </c>
      <c r="L372" s="62">
        <v>45602.585046296299</v>
      </c>
      <c r="M372" s="63" t="s">
        <v>35</v>
      </c>
      <c r="N372" s="62">
        <v>45602.585046296299</v>
      </c>
      <c r="O372" s="104" t="b">
        <v>0</v>
      </c>
      <c r="P372" s="9"/>
      <c r="Q372" s="104" t="b">
        <v>1</v>
      </c>
      <c r="R372" s="62">
        <v>45603.612245370372</v>
      </c>
      <c r="S372" s="129"/>
      <c r="T372" t="str">
        <f>_xlfn.IFNA(VLOOKUP(C372,Dashboard!$B$2:$V$1276,21,0),"HAPUS")</f>
        <v>BELUM SPS</v>
      </c>
    </row>
    <row r="373" spans="1:20" ht="15" thickBot="1">
      <c r="A373" s="106">
        <v>372</v>
      </c>
      <c r="B373" s="70" t="s">
        <v>2067</v>
      </c>
      <c r="C373" s="70" t="s">
        <v>2065</v>
      </c>
      <c r="D373" s="69">
        <v>45600.40053240741</v>
      </c>
      <c r="E373" s="70" t="s">
        <v>11007</v>
      </c>
      <c r="F373" s="70" t="s">
        <v>271</v>
      </c>
      <c r="G373" s="117" t="s">
        <v>12544</v>
      </c>
      <c r="H373" s="107" t="s">
        <v>35</v>
      </c>
      <c r="I373" s="69">
        <v>45600.639849537038</v>
      </c>
      <c r="J373" s="138" t="s">
        <v>12549</v>
      </c>
      <c r="K373" s="139" t="s">
        <v>35</v>
      </c>
      <c r="L373" s="69">
        <v>45602.585092592592</v>
      </c>
      <c r="M373" s="70" t="s">
        <v>35</v>
      </c>
      <c r="N373" s="69">
        <v>45602.585092592592</v>
      </c>
      <c r="O373" s="108" t="b">
        <v>0</v>
      </c>
      <c r="P373" s="14"/>
      <c r="Q373" s="108" t="b">
        <v>1</v>
      </c>
      <c r="R373" s="69">
        <v>45603.612245370372</v>
      </c>
      <c r="S373" s="130"/>
      <c r="T373" t="str">
        <f>_xlfn.IFNA(VLOOKUP(C373,Dashboard!$B$2:$V$1276,21,0),"HAPUS")</f>
        <v>HAPUS</v>
      </c>
    </row>
    <row r="374" spans="1:20" ht="15" thickBot="1">
      <c r="A374" s="103">
        <v>373</v>
      </c>
      <c r="B374" s="136" t="s">
        <v>1940</v>
      </c>
      <c r="C374" s="63" t="s">
        <v>1938</v>
      </c>
      <c r="D374" s="62">
        <v>45600.381215277775</v>
      </c>
      <c r="E374" s="63" t="s">
        <v>11004</v>
      </c>
      <c r="F374" s="63" t="s">
        <v>125</v>
      </c>
      <c r="G374" s="119" t="s">
        <v>12544</v>
      </c>
      <c r="H374" s="111" t="s">
        <v>35</v>
      </c>
      <c r="I374" s="62">
        <v>45600.639999999999</v>
      </c>
      <c r="J374" s="144" t="s">
        <v>12549</v>
      </c>
      <c r="K374" s="145" t="s">
        <v>35</v>
      </c>
      <c r="L374" s="62">
        <v>45602.585138888891</v>
      </c>
      <c r="M374" s="63" t="s">
        <v>35</v>
      </c>
      <c r="N374" s="62">
        <v>45602.585138888891</v>
      </c>
      <c r="O374" s="104" t="b">
        <v>0</v>
      </c>
      <c r="P374" s="9"/>
      <c r="Q374" s="104" t="b">
        <v>1</v>
      </c>
      <c r="R374" s="62">
        <v>45603.612245370372</v>
      </c>
      <c r="S374" s="129"/>
      <c r="T374" t="str">
        <f>_xlfn.IFNA(VLOOKUP(C374,Dashboard!$B$2:$V$1276,21,0),"HAPUS")</f>
        <v>BELUM SPS</v>
      </c>
    </row>
    <row r="375" spans="1:20" ht="15" thickBot="1">
      <c r="A375" s="137">
        <v>374</v>
      </c>
      <c r="B375" s="135" t="s">
        <v>1945</v>
      </c>
      <c r="C375" s="70" t="s">
        <v>1943</v>
      </c>
      <c r="D375" s="69">
        <v>45600.381527777776</v>
      </c>
      <c r="E375" s="70" t="s">
        <v>11004</v>
      </c>
      <c r="F375" s="70" t="s">
        <v>618</v>
      </c>
      <c r="G375" s="117" t="s">
        <v>12544</v>
      </c>
      <c r="H375" s="107" t="s">
        <v>35</v>
      </c>
      <c r="I375" s="69">
        <v>45600.640092592592</v>
      </c>
      <c r="J375" s="138" t="s">
        <v>12549</v>
      </c>
      <c r="K375" s="139" t="s">
        <v>35</v>
      </c>
      <c r="L375" s="69">
        <v>45602.585196759261</v>
      </c>
      <c r="M375" s="70" t="s">
        <v>35</v>
      </c>
      <c r="N375" s="69">
        <v>45602.585196759261</v>
      </c>
      <c r="O375" s="108" t="b">
        <v>0</v>
      </c>
      <c r="P375" s="14"/>
      <c r="Q375" s="108" t="b">
        <v>1</v>
      </c>
      <c r="R375" s="69">
        <v>45603.612245370372</v>
      </c>
      <c r="S375" s="130"/>
      <c r="T375" t="str">
        <f>_xlfn.IFNA(VLOOKUP(C375,Dashboard!$B$2:$V$1276,21,0),"HAPUS")</f>
        <v>HAPUS</v>
      </c>
    </row>
    <row r="376" spans="1:20" ht="15" thickBot="1">
      <c r="A376" s="103">
        <v>375</v>
      </c>
      <c r="B376" s="63" t="s">
        <v>2040</v>
      </c>
      <c r="C376" s="63" t="s">
        <v>2038</v>
      </c>
      <c r="D376" s="62">
        <v>45600.387928240743</v>
      </c>
      <c r="E376" s="63" t="s">
        <v>11007</v>
      </c>
      <c r="F376" s="63" t="s">
        <v>1121</v>
      </c>
      <c r="G376" s="119" t="s">
        <v>12544</v>
      </c>
      <c r="H376" s="111" t="s">
        <v>35</v>
      </c>
      <c r="I376" s="62">
        <v>45600.640219907407</v>
      </c>
      <c r="J376" s="144" t="s">
        <v>12549</v>
      </c>
      <c r="K376" s="145" t="s">
        <v>35</v>
      </c>
      <c r="L376" s="62">
        <v>45602.58525462963</v>
      </c>
      <c r="M376" s="63" t="s">
        <v>35</v>
      </c>
      <c r="N376" s="62">
        <v>45602.58525462963</v>
      </c>
      <c r="O376" s="104" t="b">
        <v>0</v>
      </c>
      <c r="P376" s="9"/>
      <c r="Q376" s="104" t="b">
        <v>1</v>
      </c>
      <c r="R376" s="62">
        <v>45603.612245370372</v>
      </c>
      <c r="S376" s="129"/>
      <c r="T376" t="str">
        <f>_xlfn.IFNA(VLOOKUP(C376,Dashboard!$B$2:$V$1276,21,0),"HAPUS")</f>
        <v>HAPUS</v>
      </c>
    </row>
    <row r="377" spans="1:20" ht="15" thickBot="1">
      <c r="A377" s="106">
        <v>376</v>
      </c>
      <c r="B377" s="70" t="s">
        <v>2013</v>
      </c>
      <c r="C377" s="70" t="s">
        <v>2011</v>
      </c>
      <c r="D377" s="69">
        <v>45600.383784722224</v>
      </c>
      <c r="E377" s="70" t="s">
        <v>11004</v>
      </c>
      <c r="F377" s="70" t="s">
        <v>22</v>
      </c>
      <c r="G377" s="117" t="s">
        <v>12544</v>
      </c>
      <c r="H377" s="107" t="s">
        <v>35</v>
      </c>
      <c r="I377" s="69">
        <v>45600.640335648146</v>
      </c>
      <c r="J377" s="138" t="s">
        <v>12549</v>
      </c>
      <c r="K377" s="139" t="s">
        <v>35</v>
      </c>
      <c r="L377" s="69">
        <v>45602.585300925923</v>
      </c>
      <c r="M377" s="70" t="s">
        <v>35</v>
      </c>
      <c r="N377" s="69">
        <v>45602.585300925923</v>
      </c>
      <c r="O377" s="108" t="b">
        <v>0</v>
      </c>
      <c r="P377" s="14"/>
      <c r="Q377" s="108" t="b">
        <v>1</v>
      </c>
      <c r="R377" s="69">
        <v>45603.612245370372</v>
      </c>
      <c r="S377" s="130"/>
      <c r="T377" t="str">
        <f>_xlfn.IFNA(VLOOKUP(C377,Dashboard!$B$2:$V$1276,21,0),"HAPUS")</f>
        <v>BELUM SPS</v>
      </c>
    </row>
    <row r="378" spans="1:20" ht="15" thickBot="1">
      <c r="A378" s="103">
        <v>377</v>
      </c>
      <c r="B378" s="63" t="s">
        <v>11430</v>
      </c>
      <c r="C378" s="63" t="s">
        <v>2014</v>
      </c>
      <c r="D378" s="62">
        <v>45600.384548611109</v>
      </c>
      <c r="E378" s="63" t="s">
        <v>11004</v>
      </c>
      <c r="F378" s="63" t="s">
        <v>257</v>
      </c>
      <c r="G378" s="119" t="s">
        <v>12544</v>
      </c>
      <c r="H378" s="111" t="s">
        <v>35</v>
      </c>
      <c r="I378" s="62">
        <v>45600.640451388892</v>
      </c>
      <c r="J378" s="144" t="s">
        <v>12549</v>
      </c>
      <c r="K378" s="145" t="s">
        <v>35</v>
      </c>
      <c r="L378" s="62">
        <v>45602.585347222222</v>
      </c>
      <c r="M378" s="63" t="s">
        <v>35</v>
      </c>
      <c r="N378" s="62">
        <v>45602.585347222222</v>
      </c>
      <c r="O378" s="104" t="b">
        <v>0</v>
      </c>
      <c r="P378" s="9"/>
      <c r="Q378" s="104" t="b">
        <v>1</v>
      </c>
      <c r="R378" s="62">
        <v>45603.612245370372</v>
      </c>
      <c r="S378" s="129"/>
      <c r="T378" t="str">
        <f>_xlfn.IFNA(VLOOKUP(C378,Dashboard!$B$2:$V$1276,21,0),"HAPUS")</f>
        <v>BELUM SPS</v>
      </c>
    </row>
    <row r="379" spans="1:20" ht="15" thickBot="1">
      <c r="A379" s="106">
        <v>378</v>
      </c>
      <c r="B379" s="70" t="s">
        <v>1953</v>
      </c>
      <c r="C379" s="70" t="s">
        <v>1951</v>
      </c>
      <c r="D379" s="69">
        <v>45600.386111111111</v>
      </c>
      <c r="E379" s="70" t="s">
        <v>11004</v>
      </c>
      <c r="F379" s="70" t="s">
        <v>194</v>
      </c>
      <c r="G379" s="117" t="s">
        <v>12544</v>
      </c>
      <c r="H379" s="107" t="s">
        <v>35</v>
      </c>
      <c r="I379" s="69">
        <v>45600.640601851854</v>
      </c>
      <c r="J379" s="138" t="s">
        <v>12549</v>
      </c>
      <c r="K379" s="139" t="s">
        <v>35</v>
      </c>
      <c r="L379" s="69">
        <v>45602.585416666669</v>
      </c>
      <c r="M379" s="70" t="s">
        <v>35</v>
      </c>
      <c r="N379" s="69">
        <v>45602.585416666669</v>
      </c>
      <c r="O379" s="108" t="b">
        <v>0</v>
      </c>
      <c r="P379" s="14"/>
      <c r="Q379" s="108" t="b">
        <v>1</v>
      </c>
      <c r="R379" s="69">
        <v>45603.612245370372</v>
      </c>
      <c r="S379" s="130"/>
      <c r="T379" t="str">
        <f>_xlfn.IFNA(VLOOKUP(C379,Dashboard!$B$2:$V$1276,21,0),"HAPUS")</f>
        <v>HAPUS</v>
      </c>
    </row>
    <row r="380" spans="1:20" ht="15" thickBot="1">
      <c r="A380" s="103">
        <v>379</v>
      </c>
      <c r="B380" s="63" t="s">
        <v>2037</v>
      </c>
      <c r="C380" s="63" t="s">
        <v>2035</v>
      </c>
      <c r="D380" s="62">
        <v>45600.387175925927</v>
      </c>
      <c r="E380" s="63" t="s">
        <v>11007</v>
      </c>
      <c r="F380" s="63" t="s">
        <v>733</v>
      </c>
      <c r="G380" s="119" t="s">
        <v>12544</v>
      </c>
      <c r="H380" s="111" t="s">
        <v>35</v>
      </c>
      <c r="I380" s="62">
        <v>45600.640717592592</v>
      </c>
      <c r="J380" s="144" t="s">
        <v>12549</v>
      </c>
      <c r="K380" s="145" t="s">
        <v>35</v>
      </c>
      <c r="L380" s="62">
        <v>45602.585474537038</v>
      </c>
      <c r="M380" s="63" t="s">
        <v>35</v>
      </c>
      <c r="N380" s="62">
        <v>45602.585474537038</v>
      </c>
      <c r="O380" s="104" t="b">
        <v>0</v>
      </c>
      <c r="P380" s="9"/>
      <c r="Q380" s="104" t="b">
        <v>1</v>
      </c>
      <c r="R380" s="62">
        <v>45603.612245370372</v>
      </c>
      <c r="S380" s="129"/>
      <c r="T380" t="str">
        <f>_xlfn.IFNA(VLOOKUP(C380,Dashboard!$B$2:$V$1276,21,0),"HAPUS")</f>
        <v>BELUM SPS</v>
      </c>
    </row>
    <row r="381" spans="1:20" ht="15" thickBot="1">
      <c r="A381" s="106">
        <v>380</v>
      </c>
      <c r="B381" s="70" t="s">
        <v>2047</v>
      </c>
      <c r="C381" s="70" t="s">
        <v>2045</v>
      </c>
      <c r="D381" s="69">
        <v>45600.389363425929</v>
      </c>
      <c r="E381" s="70" t="s">
        <v>11007</v>
      </c>
      <c r="F381" s="70" t="s">
        <v>216</v>
      </c>
      <c r="G381" s="117" t="s">
        <v>12544</v>
      </c>
      <c r="H381" s="107" t="s">
        <v>35</v>
      </c>
      <c r="I381" s="69">
        <v>45600.640879629631</v>
      </c>
      <c r="J381" s="138" t="s">
        <v>12549</v>
      </c>
      <c r="K381" s="139" t="s">
        <v>35</v>
      </c>
      <c r="L381" s="69">
        <v>45602.585555555554</v>
      </c>
      <c r="M381" s="70" t="s">
        <v>35</v>
      </c>
      <c r="N381" s="69">
        <v>45602.585555555554</v>
      </c>
      <c r="O381" s="108" t="b">
        <v>0</v>
      </c>
      <c r="P381" s="14"/>
      <c r="Q381" s="108" t="b">
        <v>1</v>
      </c>
      <c r="R381" s="69">
        <v>45603.612245370372</v>
      </c>
      <c r="S381" s="130"/>
      <c r="T381" t="str">
        <f>_xlfn.IFNA(VLOOKUP(C381,Dashboard!$B$2:$V$1276,21,0),"HAPUS")</f>
        <v>BELUM SPS</v>
      </c>
    </row>
    <row r="382" spans="1:20" ht="15" thickBot="1">
      <c r="A382" s="103">
        <v>381</v>
      </c>
      <c r="B382" s="63" t="s">
        <v>623</v>
      </c>
      <c r="C382" s="63" t="s">
        <v>622</v>
      </c>
      <c r="D382" s="9"/>
      <c r="E382" s="9"/>
      <c r="F382" s="63" t="s">
        <v>621</v>
      </c>
      <c r="G382" s="119" t="s">
        <v>12544</v>
      </c>
      <c r="H382" s="111" t="s">
        <v>35</v>
      </c>
      <c r="I382" s="62">
        <v>45600.641087962962</v>
      </c>
      <c r="J382" s="144" t="s">
        <v>12549</v>
      </c>
      <c r="K382" s="145" t="s">
        <v>35</v>
      </c>
      <c r="L382" s="62">
        <v>45602.585590277777</v>
      </c>
      <c r="M382" s="63" t="s">
        <v>35</v>
      </c>
      <c r="N382" s="62">
        <v>45602.585590277777</v>
      </c>
      <c r="O382" s="104" t="b">
        <v>0</v>
      </c>
      <c r="P382" s="9"/>
      <c r="Q382" s="104" t="b">
        <v>1</v>
      </c>
      <c r="R382" s="62">
        <v>45603.612245370372</v>
      </c>
      <c r="S382" s="129"/>
      <c r="T382" t="str">
        <f>_xlfn.IFNA(VLOOKUP(C382,Dashboard!$B$2:$V$1276,21,0),"HAPUS")</f>
        <v>HAPUS</v>
      </c>
    </row>
    <row r="383" spans="1:20" ht="15" thickBot="1">
      <c r="A383" s="106">
        <v>382</v>
      </c>
      <c r="B383" s="70" t="s">
        <v>2055</v>
      </c>
      <c r="C383" s="70" t="s">
        <v>2053</v>
      </c>
      <c r="D383" s="69">
        <v>45600.391180555554</v>
      </c>
      <c r="E383" s="70" t="s">
        <v>11007</v>
      </c>
      <c r="F383" s="70" t="s">
        <v>22</v>
      </c>
      <c r="G383" s="117" t="s">
        <v>12544</v>
      </c>
      <c r="H383" s="107" t="s">
        <v>35</v>
      </c>
      <c r="I383" s="69">
        <v>45600.641215277778</v>
      </c>
      <c r="J383" s="138" t="s">
        <v>12549</v>
      </c>
      <c r="K383" s="139" t="s">
        <v>35</v>
      </c>
      <c r="L383" s="69">
        <v>45602.585625</v>
      </c>
      <c r="M383" s="70" t="s">
        <v>35</v>
      </c>
      <c r="N383" s="69">
        <v>45602.585625</v>
      </c>
      <c r="O383" s="108" t="b">
        <v>0</v>
      </c>
      <c r="P383" s="14"/>
      <c r="Q383" s="108" t="b">
        <v>1</v>
      </c>
      <c r="R383" s="69">
        <v>45603.612245370372</v>
      </c>
      <c r="S383" s="130"/>
      <c r="T383" t="str">
        <f>_xlfn.IFNA(VLOOKUP(C383,Dashboard!$B$2:$V$1276,21,0),"HAPUS")</f>
        <v>BELUM SPS</v>
      </c>
    </row>
    <row r="384" spans="1:20" ht="15" thickBot="1">
      <c r="A384" s="103">
        <v>383</v>
      </c>
      <c r="B384" s="63" t="s">
        <v>2052</v>
      </c>
      <c r="C384" s="63" t="s">
        <v>2050</v>
      </c>
      <c r="D384" s="62">
        <v>45600.390960648147</v>
      </c>
      <c r="E384" s="63" t="s">
        <v>11007</v>
      </c>
      <c r="F384" s="63" t="s">
        <v>194</v>
      </c>
      <c r="G384" s="119" t="s">
        <v>12544</v>
      </c>
      <c r="H384" s="111" t="s">
        <v>35</v>
      </c>
      <c r="I384" s="62">
        <v>45600.64135416667</v>
      </c>
      <c r="J384" s="144" t="s">
        <v>12549</v>
      </c>
      <c r="K384" s="145" t="s">
        <v>35</v>
      </c>
      <c r="L384" s="62">
        <v>45602.5856712963</v>
      </c>
      <c r="M384" s="63" t="s">
        <v>35</v>
      </c>
      <c r="N384" s="62">
        <v>45602.5856712963</v>
      </c>
      <c r="O384" s="104" t="b">
        <v>0</v>
      </c>
      <c r="P384" s="9"/>
      <c r="Q384" s="104" t="b">
        <v>1</v>
      </c>
      <c r="R384" s="62">
        <v>45603.612245370372</v>
      </c>
      <c r="S384" s="129"/>
      <c r="T384" t="str">
        <f>_xlfn.IFNA(VLOOKUP(C384,Dashboard!$B$2:$V$1276,21,0),"HAPUS")</f>
        <v>HAPUS</v>
      </c>
    </row>
    <row r="385" spans="1:20" ht="15" thickBot="1">
      <c r="A385" s="106">
        <v>384</v>
      </c>
      <c r="B385" s="70" t="s">
        <v>2000</v>
      </c>
      <c r="C385" s="70" t="s">
        <v>1998</v>
      </c>
      <c r="D385" s="69">
        <v>45600.383217592593</v>
      </c>
      <c r="E385" s="70" t="s">
        <v>11004</v>
      </c>
      <c r="F385" s="70" t="s">
        <v>733</v>
      </c>
      <c r="G385" s="117" t="s">
        <v>12544</v>
      </c>
      <c r="H385" s="107" t="s">
        <v>35</v>
      </c>
      <c r="I385" s="69">
        <v>45600.641458333332</v>
      </c>
      <c r="J385" s="138" t="s">
        <v>12549</v>
      </c>
      <c r="K385" s="139" t="s">
        <v>35</v>
      </c>
      <c r="L385" s="69">
        <v>45602.585810185185</v>
      </c>
      <c r="M385" s="70" t="s">
        <v>35</v>
      </c>
      <c r="N385" s="69">
        <v>45602.585810185185</v>
      </c>
      <c r="O385" s="108" t="b">
        <v>0</v>
      </c>
      <c r="P385" s="14"/>
      <c r="Q385" s="108" t="b">
        <v>1</v>
      </c>
      <c r="R385" s="69">
        <v>45603.612245370372</v>
      </c>
      <c r="S385" s="130"/>
      <c r="T385" t="str">
        <f>_xlfn.IFNA(VLOOKUP(C385,Dashboard!$B$2:$V$1276,21,0),"HAPUS")</f>
        <v>BELUM SPS</v>
      </c>
    </row>
    <row r="386" spans="1:20" ht="15" thickBot="1">
      <c r="A386" s="103">
        <v>385</v>
      </c>
      <c r="B386" s="136" t="s">
        <v>2115</v>
      </c>
      <c r="C386" s="63" t="s">
        <v>2113</v>
      </c>
      <c r="D386" s="9"/>
      <c r="E386" s="63" t="s">
        <v>11007</v>
      </c>
      <c r="F386" s="63" t="s">
        <v>1541</v>
      </c>
      <c r="G386" s="119" t="s">
        <v>12544</v>
      </c>
      <c r="H386" s="111" t="s">
        <v>35</v>
      </c>
      <c r="I386" s="62">
        <v>45600.641608796293</v>
      </c>
      <c r="J386" s="144" t="s">
        <v>12549</v>
      </c>
      <c r="K386" s="141" t="s">
        <v>12554</v>
      </c>
      <c r="L386" s="62">
        <v>45601.379837962966</v>
      </c>
      <c r="M386" s="63" t="s">
        <v>110</v>
      </c>
      <c r="N386" s="62">
        <v>45601.379837962966</v>
      </c>
      <c r="O386" s="104" t="b">
        <v>1</v>
      </c>
      <c r="P386" s="62">
        <v>45601.379895833335</v>
      </c>
      <c r="Q386" s="104" t="b">
        <v>0</v>
      </c>
      <c r="R386" s="9"/>
      <c r="S386" s="129"/>
      <c r="T386" t="str">
        <f>_xlfn.IFNA(VLOOKUP(C386,Dashboard!$B$2:$V$1276,21,0),"HAPUS")</f>
        <v>BELUM SPS</v>
      </c>
    </row>
    <row r="387" spans="1:20" ht="15" thickBot="1">
      <c r="A387" s="137">
        <v>386</v>
      </c>
      <c r="B387" s="135" t="s">
        <v>617</v>
      </c>
      <c r="C387" s="70" t="s">
        <v>615</v>
      </c>
      <c r="D387" s="69">
        <v>45588.378067129626</v>
      </c>
      <c r="E387" s="70" t="s">
        <v>11004</v>
      </c>
      <c r="F387" s="70" t="s">
        <v>618</v>
      </c>
      <c r="G387" s="117" t="s">
        <v>12544</v>
      </c>
      <c r="H387" s="107" t="s">
        <v>35</v>
      </c>
      <c r="I387" s="69">
        <v>45600.641759259262</v>
      </c>
      <c r="J387" s="138" t="s">
        <v>12549</v>
      </c>
      <c r="K387" s="142" t="s">
        <v>12554</v>
      </c>
      <c r="L387" s="69">
        <v>45601.686064814814</v>
      </c>
      <c r="M387" s="70" t="s">
        <v>110</v>
      </c>
      <c r="N387" s="69">
        <v>45601.686064814814</v>
      </c>
      <c r="O387" s="108" t="b">
        <v>1</v>
      </c>
      <c r="P387" s="69">
        <v>45601.686122685183</v>
      </c>
      <c r="Q387" s="108" t="b">
        <v>0</v>
      </c>
      <c r="R387" s="14"/>
      <c r="S387" s="130"/>
      <c r="T387" t="str">
        <f>_xlfn.IFNA(VLOOKUP(C387,Dashboard!$B$2:$V$1276,21,0),"HAPUS")</f>
        <v>HAPUS</v>
      </c>
    </row>
    <row r="388" spans="1:20" ht="15" thickBot="1">
      <c r="A388" s="103">
        <v>387</v>
      </c>
      <c r="B388" s="136" t="s">
        <v>785</v>
      </c>
      <c r="C388" s="63" t="s">
        <v>783</v>
      </c>
      <c r="D388" s="9"/>
      <c r="E388" s="9"/>
      <c r="F388" s="63" t="s">
        <v>786</v>
      </c>
      <c r="G388" s="119" t="s">
        <v>12544</v>
      </c>
      <c r="H388" s="111" t="s">
        <v>35</v>
      </c>
      <c r="I388" s="62">
        <v>45600.641979166663</v>
      </c>
      <c r="J388" s="144" t="s">
        <v>12549</v>
      </c>
      <c r="K388" s="141" t="s">
        <v>12554</v>
      </c>
      <c r="L388" s="62">
        <v>45601.68608796296</v>
      </c>
      <c r="M388" s="63" t="s">
        <v>110</v>
      </c>
      <c r="N388" s="62">
        <v>45601.68608796296</v>
      </c>
      <c r="O388" s="104" t="b">
        <v>1</v>
      </c>
      <c r="P388" s="62">
        <v>45601.68613425926</v>
      </c>
      <c r="Q388" s="104" t="b">
        <v>0</v>
      </c>
      <c r="R388" s="9"/>
      <c r="S388" s="129"/>
      <c r="T388" t="str">
        <f>_xlfn.IFNA(VLOOKUP(C388,Dashboard!$B$2:$V$1276,21,0),"HAPUS")</f>
        <v>HAPUS</v>
      </c>
    </row>
    <row r="389" spans="1:20" ht="15" thickBot="1">
      <c r="A389" s="137">
        <v>388</v>
      </c>
      <c r="B389" s="135" t="s">
        <v>1945</v>
      </c>
      <c r="C389" s="70" t="s">
        <v>1943</v>
      </c>
      <c r="D389" s="69">
        <v>45600.381527777776</v>
      </c>
      <c r="E389" s="70" t="s">
        <v>11004</v>
      </c>
      <c r="F389" s="70" t="s">
        <v>618</v>
      </c>
      <c r="G389" s="117" t="s">
        <v>12544</v>
      </c>
      <c r="H389" s="107" t="s">
        <v>35</v>
      </c>
      <c r="I389" s="69">
        <v>45600.642094907409</v>
      </c>
      <c r="J389" s="138" t="s">
        <v>12549</v>
      </c>
      <c r="K389" s="142" t="s">
        <v>12554</v>
      </c>
      <c r="L389" s="69">
        <v>45601.686111111114</v>
      </c>
      <c r="M389" s="70" t="s">
        <v>110</v>
      </c>
      <c r="N389" s="69">
        <v>45601.686111111114</v>
      </c>
      <c r="O389" s="108" t="b">
        <v>1</v>
      </c>
      <c r="P389" s="69">
        <v>45601.686168981483</v>
      </c>
      <c r="Q389" s="108" t="b">
        <v>0</v>
      </c>
      <c r="R389" s="14"/>
      <c r="S389" s="130"/>
      <c r="T389" t="str">
        <f>_xlfn.IFNA(VLOOKUP(C389,Dashboard!$B$2:$V$1276,21,0),"HAPUS")</f>
        <v>HAPUS</v>
      </c>
    </row>
    <row r="390" spans="1:20" ht="15" thickBot="1">
      <c r="A390" s="134">
        <v>389</v>
      </c>
      <c r="B390" s="135" t="s">
        <v>1325</v>
      </c>
      <c r="C390" s="63" t="s">
        <v>1323</v>
      </c>
      <c r="D390" s="62">
        <v>45601.423495370371</v>
      </c>
      <c r="E390" s="63" t="s">
        <v>11090</v>
      </c>
      <c r="F390" s="63" t="s">
        <v>194</v>
      </c>
      <c r="G390" s="113" t="s">
        <v>12546</v>
      </c>
      <c r="H390" s="111" t="s">
        <v>35</v>
      </c>
      <c r="I390" s="62">
        <v>45600.647789351853</v>
      </c>
      <c r="J390" s="144" t="s">
        <v>12549</v>
      </c>
      <c r="K390" s="141" t="s">
        <v>12554</v>
      </c>
      <c r="L390" s="62">
        <v>45602.585925925923</v>
      </c>
      <c r="M390" s="63" t="s">
        <v>110</v>
      </c>
      <c r="N390" s="62">
        <v>45602.585925925923</v>
      </c>
      <c r="O390" s="104" t="b">
        <v>1</v>
      </c>
      <c r="P390" s="62">
        <v>45603.612245370372</v>
      </c>
      <c r="Q390" s="104" t="b">
        <v>0</v>
      </c>
      <c r="R390" s="9"/>
      <c r="S390" s="129"/>
      <c r="T390" t="str">
        <f>_xlfn.IFNA(VLOOKUP(C390,Dashboard!$B$2:$V$1276,21,0),"HAPUS")</f>
        <v>HAPUS</v>
      </c>
    </row>
    <row r="391" spans="1:20" ht="15" thickBot="1">
      <c r="A391" s="137">
        <v>390</v>
      </c>
      <c r="B391" s="135" t="s">
        <v>2168</v>
      </c>
      <c r="C391" s="70" t="s">
        <v>2166</v>
      </c>
      <c r="D391" s="69">
        <v>45600.466006944444</v>
      </c>
      <c r="E391" s="70" t="s">
        <v>11004</v>
      </c>
      <c r="F391" s="70" t="s">
        <v>216</v>
      </c>
      <c r="G391" s="117" t="s">
        <v>12544</v>
      </c>
      <c r="H391" s="107" t="s">
        <v>35</v>
      </c>
      <c r="I391" s="69">
        <v>45600.650381944448</v>
      </c>
      <c r="J391" s="138" t="s">
        <v>12549</v>
      </c>
      <c r="K391" s="139" t="s">
        <v>35</v>
      </c>
      <c r="L391" s="69">
        <v>45602.586006944446</v>
      </c>
      <c r="M391" s="70" t="s">
        <v>35</v>
      </c>
      <c r="N391" s="69">
        <v>45602.586006944446</v>
      </c>
      <c r="O391" s="108" t="b">
        <v>0</v>
      </c>
      <c r="P391" s="14"/>
      <c r="Q391" s="108" t="b">
        <v>1</v>
      </c>
      <c r="R391" s="69">
        <v>45603.612245370372</v>
      </c>
      <c r="S391" s="130"/>
      <c r="T391" t="str">
        <f>_xlfn.IFNA(VLOOKUP(C391,Dashboard!$B$2:$V$1276,21,0),"HAPUS")</f>
        <v>HAPUS</v>
      </c>
    </row>
    <row r="392" spans="1:20" ht="15" thickBot="1">
      <c r="A392" s="103">
        <v>391</v>
      </c>
      <c r="B392" s="63" t="s">
        <v>1859</v>
      </c>
      <c r="C392" s="63" t="s">
        <v>1857</v>
      </c>
      <c r="D392" s="62">
        <v>45603.593229166669</v>
      </c>
      <c r="E392" s="63" t="s">
        <v>11007</v>
      </c>
      <c r="F392" s="63" t="s">
        <v>216</v>
      </c>
      <c r="G392" s="113" t="s">
        <v>12546</v>
      </c>
      <c r="H392" s="111" t="s">
        <v>35</v>
      </c>
      <c r="I392" s="62">
        <v>45601.368958333333</v>
      </c>
      <c r="J392" s="144" t="s">
        <v>12549</v>
      </c>
      <c r="K392" s="141" t="s">
        <v>12554</v>
      </c>
      <c r="L392" s="62">
        <v>45602.586226851854</v>
      </c>
      <c r="M392" s="63" t="s">
        <v>110</v>
      </c>
      <c r="N392" s="62">
        <v>45602.586226851854</v>
      </c>
      <c r="O392" s="104" t="b">
        <v>1</v>
      </c>
      <c r="P392" s="62">
        <v>45603.612245370372</v>
      </c>
      <c r="Q392" s="104" t="b">
        <v>0</v>
      </c>
      <c r="R392" s="9"/>
      <c r="S392" s="129"/>
      <c r="T392" t="str">
        <f>_xlfn.IFNA(VLOOKUP(C392,Dashboard!$B$2:$V$1276,21,0),"HAPUS")</f>
        <v>HAPUS</v>
      </c>
    </row>
    <row r="393" spans="1:20" ht="15" thickBot="1">
      <c r="A393" s="106">
        <v>392</v>
      </c>
      <c r="B393" s="70" t="s">
        <v>1260</v>
      </c>
      <c r="C393" s="70" t="s">
        <v>1258</v>
      </c>
      <c r="D393" s="69">
        <v>45603.592037037037</v>
      </c>
      <c r="E393" s="70" t="s">
        <v>11090</v>
      </c>
      <c r="F393" s="70" t="s">
        <v>216</v>
      </c>
      <c r="G393" s="115" t="s">
        <v>12546</v>
      </c>
      <c r="H393" s="107" t="s">
        <v>35</v>
      </c>
      <c r="I393" s="69">
        <v>45601.369247685187</v>
      </c>
      <c r="J393" s="138" t="s">
        <v>12549</v>
      </c>
      <c r="K393" s="142" t="s">
        <v>12554</v>
      </c>
      <c r="L393" s="69">
        <v>45602.586238425924</v>
      </c>
      <c r="M393" s="70" t="s">
        <v>110</v>
      </c>
      <c r="N393" s="69">
        <v>45602.586238425924</v>
      </c>
      <c r="O393" s="108" t="b">
        <v>1</v>
      </c>
      <c r="P393" s="69">
        <v>45603.612245370372</v>
      </c>
      <c r="Q393" s="108" t="b">
        <v>0</v>
      </c>
      <c r="R393" s="14"/>
      <c r="S393" s="130"/>
      <c r="T393" t="str">
        <f>_xlfn.IFNA(VLOOKUP(C393,Dashboard!$B$2:$V$1276,21,0),"HAPUS")</f>
        <v>HAPUS</v>
      </c>
    </row>
    <row r="394" spans="1:20" ht="15" thickBot="1">
      <c r="A394" s="103">
        <v>393</v>
      </c>
      <c r="B394" s="63" t="s">
        <v>1420</v>
      </c>
      <c r="C394" s="63" t="s">
        <v>1418</v>
      </c>
      <c r="D394" s="62">
        <v>45603.591724537036</v>
      </c>
      <c r="E394" s="63" t="s">
        <v>11004</v>
      </c>
      <c r="F394" s="63" t="s">
        <v>216</v>
      </c>
      <c r="G394" s="113" t="s">
        <v>12546</v>
      </c>
      <c r="H394" s="111" t="s">
        <v>35</v>
      </c>
      <c r="I394" s="62">
        <v>45601.369479166664</v>
      </c>
      <c r="J394" s="144" t="s">
        <v>12549</v>
      </c>
      <c r="K394" s="141" t="s">
        <v>12554</v>
      </c>
      <c r="L394" s="62">
        <v>45602.586273148147</v>
      </c>
      <c r="M394" s="63" t="s">
        <v>110</v>
      </c>
      <c r="N394" s="62">
        <v>45602.586273148147</v>
      </c>
      <c r="O394" s="104" t="b">
        <v>1</v>
      </c>
      <c r="P394" s="62">
        <v>45603.612245370372</v>
      </c>
      <c r="Q394" s="104" t="b">
        <v>0</v>
      </c>
      <c r="R394" s="9"/>
      <c r="S394" s="129"/>
      <c r="T394" t="str">
        <f>_xlfn.IFNA(VLOOKUP(C394,Dashboard!$B$2:$V$1276,21,0),"HAPUS")</f>
        <v>HAPUS</v>
      </c>
    </row>
    <row r="395" spans="1:20" ht="15" thickBot="1">
      <c r="A395" s="106">
        <v>394</v>
      </c>
      <c r="B395" s="70" t="s">
        <v>454</v>
      </c>
      <c r="C395" s="70" t="s">
        <v>452</v>
      </c>
      <c r="D395" s="69">
        <v>45608.582928240743</v>
      </c>
      <c r="E395" s="70" t="s">
        <v>11090</v>
      </c>
      <c r="F395" s="70" t="s">
        <v>194</v>
      </c>
      <c r="G395" s="115" t="s">
        <v>12546</v>
      </c>
      <c r="H395" s="107" t="s">
        <v>35</v>
      </c>
      <c r="I395" s="69">
        <v>45601.377824074072</v>
      </c>
      <c r="J395" s="138" t="s">
        <v>12549</v>
      </c>
      <c r="K395" s="142" t="s">
        <v>12554</v>
      </c>
      <c r="L395" s="69">
        <v>45602.586284722223</v>
      </c>
      <c r="M395" s="70" t="s">
        <v>110</v>
      </c>
      <c r="N395" s="69">
        <v>45602.586284722223</v>
      </c>
      <c r="O395" s="108" t="b">
        <v>1</v>
      </c>
      <c r="P395" s="69">
        <v>45603.612245370372</v>
      </c>
      <c r="Q395" s="108" t="b">
        <v>0</v>
      </c>
      <c r="R395" s="14"/>
      <c r="S395" s="130"/>
      <c r="T395" t="str">
        <f>_xlfn.IFNA(VLOOKUP(C395,Dashboard!$B$2:$V$1276,21,0),"HAPUS")</f>
        <v>BELUM SPS</v>
      </c>
    </row>
    <row r="396" spans="1:20" ht="15" thickBot="1">
      <c r="A396" s="103">
        <v>395</v>
      </c>
      <c r="B396" s="63" t="s">
        <v>2155</v>
      </c>
      <c r="C396" s="63" t="s">
        <v>2153</v>
      </c>
      <c r="D396" s="62">
        <v>45600.465486111112</v>
      </c>
      <c r="E396" s="63" t="s">
        <v>11004</v>
      </c>
      <c r="F396" s="63" t="s">
        <v>758</v>
      </c>
      <c r="G396" s="113" t="s">
        <v>12546</v>
      </c>
      <c r="H396" s="111" t="s">
        <v>35</v>
      </c>
      <c r="I396" s="62">
        <v>45601.44189814815</v>
      </c>
      <c r="J396" s="144" t="s">
        <v>12549</v>
      </c>
      <c r="K396" s="145" t="s">
        <v>35</v>
      </c>
      <c r="L396" s="62">
        <v>45602.586377314816</v>
      </c>
      <c r="M396" s="63" t="s">
        <v>35</v>
      </c>
      <c r="N396" s="62">
        <v>45602.586377314816</v>
      </c>
      <c r="O396" s="104" t="b">
        <v>0</v>
      </c>
      <c r="P396" s="9"/>
      <c r="Q396" s="104" t="b">
        <v>1</v>
      </c>
      <c r="R396" s="62">
        <v>45603.612245370372</v>
      </c>
      <c r="S396" s="129"/>
      <c r="T396" t="str">
        <f>_xlfn.IFNA(VLOOKUP(C396,Dashboard!$B$2:$V$1276,21,0),"HAPUS")</f>
        <v>HAPUS</v>
      </c>
    </row>
    <row r="397" spans="1:20" ht="15" thickBot="1">
      <c r="A397" s="106">
        <v>396</v>
      </c>
      <c r="B397" s="70" t="s">
        <v>2171</v>
      </c>
      <c r="C397" s="70" t="s">
        <v>2169</v>
      </c>
      <c r="D397" s="69">
        <v>45600.466249999998</v>
      </c>
      <c r="E397" s="70" t="s">
        <v>11004</v>
      </c>
      <c r="F397" s="70" t="s">
        <v>194</v>
      </c>
      <c r="G397" s="115" t="s">
        <v>12546</v>
      </c>
      <c r="H397" s="107" t="s">
        <v>35</v>
      </c>
      <c r="I397" s="69">
        <v>45601.442037037035</v>
      </c>
      <c r="J397" s="138" t="s">
        <v>12549</v>
      </c>
      <c r="K397" s="139" t="s">
        <v>35</v>
      </c>
      <c r="L397" s="69">
        <v>45602.586423611108</v>
      </c>
      <c r="M397" s="70" t="s">
        <v>35</v>
      </c>
      <c r="N397" s="69">
        <v>45602.586423611108</v>
      </c>
      <c r="O397" s="108" t="b">
        <v>0</v>
      </c>
      <c r="P397" s="14"/>
      <c r="Q397" s="108" t="b">
        <v>1</v>
      </c>
      <c r="R397" s="69">
        <v>45603.612245370372</v>
      </c>
      <c r="S397" s="130"/>
      <c r="T397" t="str">
        <f>_xlfn.IFNA(VLOOKUP(C397,Dashboard!$B$2:$V$1276,21,0),"HAPUS")</f>
        <v>BELUM SPS</v>
      </c>
    </row>
    <row r="398" spans="1:20" ht="13.8" thickBot="1">
      <c r="A398" s="103">
        <v>397</v>
      </c>
      <c r="B398" s="63" t="s">
        <v>2174</v>
      </c>
      <c r="C398" s="63" t="s">
        <v>2172</v>
      </c>
      <c r="D398" s="62">
        <v>45600.466273148151</v>
      </c>
      <c r="E398" s="63" t="s">
        <v>11004</v>
      </c>
      <c r="F398" s="63" t="s">
        <v>194</v>
      </c>
      <c r="G398" s="113" t="s">
        <v>12546</v>
      </c>
      <c r="H398" s="111" t="s">
        <v>35</v>
      </c>
      <c r="I398" s="62">
        <v>45601.442164351851</v>
      </c>
      <c r="J398" s="114" t="s">
        <v>12549</v>
      </c>
      <c r="K398" s="111" t="s">
        <v>35</v>
      </c>
      <c r="L398" s="62">
        <v>45602.586643518516</v>
      </c>
      <c r="M398" s="63" t="s">
        <v>35</v>
      </c>
      <c r="N398" s="62">
        <v>45602.586643518516</v>
      </c>
      <c r="O398" s="104" t="b">
        <v>0</v>
      </c>
      <c r="P398" s="9"/>
      <c r="Q398" s="104" t="b">
        <v>1</v>
      </c>
      <c r="R398" s="62">
        <v>45603.612245370372</v>
      </c>
      <c r="S398" s="129"/>
      <c r="T398" t="str">
        <f>_xlfn.IFNA(VLOOKUP(C398,Dashboard!$B$2:$V$1276,21,0),"HAPUS")</f>
        <v>HAPUS</v>
      </c>
    </row>
    <row r="399" spans="1:20" ht="15" thickBot="1">
      <c r="A399" s="106">
        <v>398</v>
      </c>
      <c r="B399" s="70" t="s">
        <v>2177</v>
      </c>
      <c r="C399" s="70" t="s">
        <v>2175</v>
      </c>
      <c r="D399" s="69">
        <v>45600.466643518521</v>
      </c>
      <c r="E399" s="70" t="s">
        <v>11004</v>
      </c>
      <c r="F399" s="70" t="s">
        <v>22</v>
      </c>
      <c r="G399" s="115" t="s">
        <v>12546</v>
      </c>
      <c r="H399" s="107" t="s">
        <v>35</v>
      </c>
      <c r="I399" s="69">
        <v>45601.442291666666</v>
      </c>
      <c r="J399" s="138" t="s">
        <v>12549</v>
      </c>
      <c r="K399" s="139" t="s">
        <v>35</v>
      </c>
      <c r="L399" s="69">
        <v>45602.586712962962</v>
      </c>
      <c r="M399" s="70" t="s">
        <v>35</v>
      </c>
      <c r="N399" s="69">
        <v>45602.586712962962</v>
      </c>
      <c r="O399" s="108" t="b">
        <v>0</v>
      </c>
      <c r="P399" s="14"/>
      <c r="Q399" s="108" t="b">
        <v>1</v>
      </c>
      <c r="R399" s="69">
        <v>45603.612245370372</v>
      </c>
      <c r="S399" s="130"/>
      <c r="T399" t="str">
        <f>_xlfn.IFNA(VLOOKUP(C399,Dashboard!$B$2:$V$1276,21,0),"HAPUS")</f>
        <v>BELUM SPS</v>
      </c>
    </row>
    <row r="400" spans="1:20" ht="13.8" thickBot="1">
      <c r="A400" s="103">
        <v>399</v>
      </c>
      <c r="B400" s="63" t="s">
        <v>2180</v>
      </c>
      <c r="C400" s="63" t="s">
        <v>2178</v>
      </c>
      <c r="D400" s="62">
        <v>45600.46671296296</v>
      </c>
      <c r="E400" s="63" t="s">
        <v>11004</v>
      </c>
      <c r="F400" s="63" t="s">
        <v>22</v>
      </c>
      <c r="G400" s="113" t="s">
        <v>12546</v>
      </c>
      <c r="H400" s="111" t="s">
        <v>35</v>
      </c>
      <c r="I400" s="62">
        <v>45601.442430555559</v>
      </c>
      <c r="J400" s="114" t="s">
        <v>12549</v>
      </c>
      <c r="K400" s="111" t="s">
        <v>35</v>
      </c>
      <c r="L400" s="62">
        <v>45602.586712962962</v>
      </c>
      <c r="M400" s="63" t="s">
        <v>35</v>
      </c>
      <c r="N400" s="62">
        <v>45602.586712962962</v>
      </c>
      <c r="O400" s="104" t="b">
        <v>0</v>
      </c>
      <c r="P400" s="9"/>
      <c r="Q400" s="104" t="b">
        <v>1</v>
      </c>
      <c r="R400" s="62">
        <v>45603.612245370372</v>
      </c>
      <c r="S400" s="129"/>
      <c r="T400" t="str">
        <f>_xlfn.IFNA(VLOOKUP(C400,Dashboard!$B$2:$V$1276,21,0),"HAPUS")</f>
        <v>BELUM SPS</v>
      </c>
    </row>
    <row r="401" spans="1:20" ht="15" thickBot="1">
      <c r="A401" s="106">
        <v>400</v>
      </c>
      <c r="B401" s="70" t="s">
        <v>393</v>
      </c>
      <c r="C401" s="70" t="s">
        <v>2202</v>
      </c>
      <c r="D401" s="69">
        <v>45600.467847222222</v>
      </c>
      <c r="E401" s="70" t="s">
        <v>11007</v>
      </c>
      <c r="F401" s="70" t="s">
        <v>216</v>
      </c>
      <c r="G401" s="115" t="s">
        <v>12546</v>
      </c>
      <c r="H401" s="107" t="s">
        <v>35</v>
      </c>
      <c r="I401" s="69">
        <v>45601.44259259259</v>
      </c>
      <c r="J401" s="138" t="s">
        <v>12549</v>
      </c>
      <c r="K401" s="139" t="s">
        <v>35</v>
      </c>
      <c r="L401" s="69">
        <v>45602.586828703701</v>
      </c>
      <c r="M401" s="70" t="s">
        <v>35</v>
      </c>
      <c r="N401" s="69">
        <v>45602.586828703701</v>
      </c>
      <c r="O401" s="108" t="b">
        <v>0</v>
      </c>
      <c r="P401" s="14"/>
      <c r="Q401" s="108" t="b">
        <v>1</v>
      </c>
      <c r="R401" s="69">
        <v>45603.612245370372</v>
      </c>
      <c r="S401" s="130"/>
      <c r="T401" t="str">
        <f>_xlfn.IFNA(VLOOKUP(C401,Dashboard!$B$2:$V$1276,21,0),"HAPUS")</f>
        <v>BELUM SPS</v>
      </c>
    </row>
    <row r="402" spans="1:20" ht="13.8" thickBot="1">
      <c r="A402" s="103">
        <v>401</v>
      </c>
      <c r="B402" s="63" t="s">
        <v>2214</v>
      </c>
      <c r="C402" s="63" t="s">
        <v>2212</v>
      </c>
      <c r="D402" s="62">
        <v>45600.468043981484</v>
      </c>
      <c r="E402" s="63" t="s">
        <v>11007</v>
      </c>
      <c r="F402" s="63" t="s">
        <v>194</v>
      </c>
      <c r="G402" s="113" t="s">
        <v>12546</v>
      </c>
      <c r="H402" s="111" t="s">
        <v>35</v>
      </c>
      <c r="I402" s="62">
        <v>45601.442708333336</v>
      </c>
      <c r="J402" s="114" t="s">
        <v>12549</v>
      </c>
      <c r="K402" s="111" t="s">
        <v>35</v>
      </c>
      <c r="L402" s="62">
        <v>45602.586828703701</v>
      </c>
      <c r="M402" s="63" t="s">
        <v>35</v>
      </c>
      <c r="N402" s="62">
        <v>45602.586828703701</v>
      </c>
      <c r="O402" s="104" t="b">
        <v>0</v>
      </c>
      <c r="P402" s="9"/>
      <c r="Q402" s="104" t="b">
        <v>1</v>
      </c>
      <c r="R402" s="62">
        <v>45603.612245370372</v>
      </c>
      <c r="S402" s="129"/>
      <c r="T402" t="str">
        <f>_xlfn.IFNA(VLOOKUP(C402,Dashboard!$B$2:$V$1276,21,0),"HAPUS")</f>
        <v>HAPUS</v>
      </c>
    </row>
    <row r="403" spans="1:20" ht="15" thickBot="1">
      <c r="A403" s="106">
        <v>402</v>
      </c>
      <c r="B403" s="70" t="s">
        <v>2217</v>
      </c>
      <c r="C403" s="70" t="s">
        <v>2215</v>
      </c>
      <c r="D403" s="69">
        <v>45600.468321759261</v>
      </c>
      <c r="E403" s="70" t="s">
        <v>11007</v>
      </c>
      <c r="F403" s="70" t="s">
        <v>216</v>
      </c>
      <c r="G403" s="115" t="s">
        <v>12546</v>
      </c>
      <c r="H403" s="107" t="s">
        <v>35</v>
      </c>
      <c r="I403" s="69">
        <v>45601.442812499998</v>
      </c>
      <c r="J403" s="138" t="s">
        <v>12549</v>
      </c>
      <c r="K403" s="139" t="s">
        <v>35</v>
      </c>
      <c r="L403" s="69">
        <v>45602.586828703701</v>
      </c>
      <c r="M403" s="70" t="s">
        <v>35</v>
      </c>
      <c r="N403" s="69">
        <v>45602.586828703701</v>
      </c>
      <c r="O403" s="108" t="b">
        <v>0</v>
      </c>
      <c r="P403" s="14"/>
      <c r="Q403" s="108" t="b">
        <v>1</v>
      </c>
      <c r="R403" s="69">
        <v>45603.612245370372</v>
      </c>
      <c r="S403" s="130"/>
      <c r="T403" t="str">
        <f>_xlfn.IFNA(VLOOKUP(C403,Dashboard!$B$2:$V$1276,21,0),"HAPUS")</f>
        <v>BELUM SPS</v>
      </c>
    </row>
    <row r="404" spans="1:20" ht="13.8" thickBot="1">
      <c r="A404" s="103">
        <v>403</v>
      </c>
      <c r="B404" s="136" t="s">
        <v>2220</v>
      </c>
      <c r="C404" s="63" t="s">
        <v>2218</v>
      </c>
      <c r="D404" s="62">
        <v>45600.468449074076</v>
      </c>
      <c r="E404" s="63" t="s">
        <v>11007</v>
      </c>
      <c r="F404" s="63" t="s">
        <v>216</v>
      </c>
      <c r="G404" s="113" t="s">
        <v>12546</v>
      </c>
      <c r="H404" s="111" t="s">
        <v>35</v>
      </c>
      <c r="I404" s="62">
        <v>45601.44295138889</v>
      </c>
      <c r="J404" s="114" t="s">
        <v>12549</v>
      </c>
      <c r="K404" s="111" t="s">
        <v>35</v>
      </c>
      <c r="L404" s="62">
        <v>45602.586828703701</v>
      </c>
      <c r="M404" s="63" t="s">
        <v>35</v>
      </c>
      <c r="N404" s="62">
        <v>45602.586828703701</v>
      </c>
      <c r="O404" s="104" t="b">
        <v>0</v>
      </c>
      <c r="P404" s="9"/>
      <c r="Q404" s="104" t="b">
        <v>1</v>
      </c>
      <c r="R404" s="62">
        <v>45603.612245370372</v>
      </c>
      <c r="S404" s="129"/>
      <c r="T404" t="str">
        <f>_xlfn.IFNA(VLOOKUP(C404,Dashboard!$B$2:$V$1276,21,0),"HAPUS")</f>
        <v>HAPUS</v>
      </c>
    </row>
    <row r="405" spans="1:20" ht="15" thickBot="1">
      <c r="A405" s="137">
        <v>404</v>
      </c>
      <c r="B405" s="135" t="s">
        <v>2226</v>
      </c>
      <c r="C405" s="70" t="s">
        <v>2224</v>
      </c>
      <c r="D405" s="69">
        <v>45600.468738425923</v>
      </c>
      <c r="E405" s="70" t="s">
        <v>11007</v>
      </c>
      <c r="F405" s="70" t="s">
        <v>194</v>
      </c>
      <c r="G405" s="115" t="s">
        <v>12546</v>
      </c>
      <c r="H405" s="107" t="s">
        <v>35</v>
      </c>
      <c r="I405" s="69">
        <v>45601.443078703705</v>
      </c>
      <c r="J405" s="138" t="s">
        <v>12549</v>
      </c>
      <c r="K405" s="139" t="s">
        <v>35</v>
      </c>
      <c r="L405" s="69">
        <v>45602.586863425924</v>
      </c>
      <c r="M405" s="70" t="s">
        <v>35</v>
      </c>
      <c r="N405" s="69">
        <v>45602.586863425924</v>
      </c>
      <c r="O405" s="108" t="b">
        <v>0</v>
      </c>
      <c r="P405" s="14"/>
      <c r="Q405" s="108" t="b">
        <v>1</v>
      </c>
      <c r="R405" s="69">
        <v>45603.612245370372</v>
      </c>
      <c r="S405" s="130"/>
      <c r="T405" t="str">
        <f>_xlfn.IFNA(VLOOKUP(C405,Dashboard!$B$2:$V$1276,21,0),"HAPUS")</f>
        <v>HAPUS</v>
      </c>
    </row>
    <row r="406" spans="1:20" ht="13.8" thickBot="1">
      <c r="A406" s="103">
        <v>405</v>
      </c>
      <c r="B406" s="63" t="s">
        <v>2251</v>
      </c>
      <c r="C406" s="63" t="s">
        <v>2249</v>
      </c>
      <c r="D406" s="62">
        <v>45600.469849537039</v>
      </c>
      <c r="E406" s="63" t="s">
        <v>11007</v>
      </c>
      <c r="F406" s="63" t="s">
        <v>22</v>
      </c>
      <c r="G406" s="113" t="s">
        <v>12546</v>
      </c>
      <c r="H406" s="111" t="s">
        <v>35</v>
      </c>
      <c r="I406" s="62">
        <v>45601.443182870367</v>
      </c>
      <c r="J406" s="114" t="s">
        <v>12549</v>
      </c>
      <c r="K406" s="111" t="s">
        <v>35</v>
      </c>
      <c r="L406" s="62">
        <v>45602.586863425924</v>
      </c>
      <c r="M406" s="63" t="s">
        <v>35</v>
      </c>
      <c r="N406" s="62">
        <v>45602.586863425924</v>
      </c>
      <c r="O406" s="104" t="b">
        <v>0</v>
      </c>
      <c r="P406" s="9"/>
      <c r="Q406" s="104" t="b">
        <v>1</v>
      </c>
      <c r="R406" s="62">
        <v>45603.612245370372</v>
      </c>
      <c r="S406" s="129"/>
      <c r="T406" t="str">
        <f>_xlfn.IFNA(VLOOKUP(C406,Dashboard!$B$2:$V$1276,21,0),"HAPUS")</f>
        <v>HAPUS</v>
      </c>
    </row>
    <row r="407" spans="1:20" ht="15" thickBot="1">
      <c r="A407" s="106">
        <v>406</v>
      </c>
      <c r="B407" s="70" t="s">
        <v>1971</v>
      </c>
      <c r="C407" s="70" t="s">
        <v>1969</v>
      </c>
      <c r="D407" s="69">
        <v>45597.655694444446</v>
      </c>
      <c r="E407" s="70" t="s">
        <v>11033</v>
      </c>
      <c r="F407" s="70" t="s">
        <v>758</v>
      </c>
      <c r="G407" s="115" t="s">
        <v>12546</v>
      </c>
      <c r="H407" s="107" t="s">
        <v>35</v>
      </c>
      <c r="I407" s="69">
        <v>45601.443310185183</v>
      </c>
      <c r="J407" s="138" t="s">
        <v>12549</v>
      </c>
      <c r="K407" s="139" t="s">
        <v>35</v>
      </c>
      <c r="L407" s="69">
        <v>45602.586863425924</v>
      </c>
      <c r="M407" s="70" t="s">
        <v>35</v>
      </c>
      <c r="N407" s="69">
        <v>45602.586863425924</v>
      </c>
      <c r="O407" s="108" t="b">
        <v>0</v>
      </c>
      <c r="P407" s="14"/>
      <c r="Q407" s="108" t="b">
        <v>1</v>
      </c>
      <c r="R407" s="69">
        <v>45603.612245370372</v>
      </c>
      <c r="S407" s="130"/>
      <c r="T407" t="str">
        <f>_xlfn.IFNA(VLOOKUP(C407,Dashboard!$B$2:$V$1276,21,0),"HAPUS")</f>
        <v>HAPUS</v>
      </c>
    </row>
    <row r="408" spans="1:20" ht="13.8" thickBot="1">
      <c r="A408" s="103">
        <v>407</v>
      </c>
      <c r="B408" s="63" t="s">
        <v>2028</v>
      </c>
      <c r="C408" s="63" t="s">
        <v>2026</v>
      </c>
      <c r="D408" s="62">
        <v>45600.385150462964</v>
      </c>
      <c r="E408" s="63" t="s">
        <v>11004</v>
      </c>
      <c r="F408" s="63" t="s">
        <v>216</v>
      </c>
      <c r="G408" s="113" t="s">
        <v>12546</v>
      </c>
      <c r="H408" s="111" t="s">
        <v>35</v>
      </c>
      <c r="I408" s="62">
        <v>45601.443437499998</v>
      </c>
      <c r="J408" s="114" t="s">
        <v>12549</v>
      </c>
      <c r="K408" s="111" t="s">
        <v>35</v>
      </c>
      <c r="L408" s="62">
        <v>45602.586863425924</v>
      </c>
      <c r="M408" s="63" t="s">
        <v>35</v>
      </c>
      <c r="N408" s="62">
        <v>45602.586863425924</v>
      </c>
      <c r="O408" s="104" t="b">
        <v>0</v>
      </c>
      <c r="P408" s="9"/>
      <c r="Q408" s="104" t="b">
        <v>1</v>
      </c>
      <c r="R408" s="62">
        <v>45603.612245370372</v>
      </c>
      <c r="S408" s="129"/>
      <c r="T408" t="str">
        <f>_xlfn.IFNA(VLOOKUP(C408,Dashboard!$B$2:$V$1276,21,0),"HAPUS")</f>
        <v>BELUM SPS</v>
      </c>
    </row>
    <row r="409" spans="1:20" ht="15" thickBot="1">
      <c r="A409" s="106">
        <v>408</v>
      </c>
      <c r="B409" s="133" t="s">
        <v>2031</v>
      </c>
      <c r="C409" s="70" t="s">
        <v>2029</v>
      </c>
      <c r="D409" s="69">
        <v>45600.385428240741</v>
      </c>
      <c r="E409" s="70" t="s">
        <v>11004</v>
      </c>
      <c r="F409" s="70" t="s">
        <v>194</v>
      </c>
      <c r="G409" s="115" t="s">
        <v>12546</v>
      </c>
      <c r="H409" s="107" t="s">
        <v>35</v>
      </c>
      <c r="I409" s="69">
        <v>45601.443553240744</v>
      </c>
      <c r="J409" s="138" t="s">
        <v>12549</v>
      </c>
      <c r="K409" s="139" t="s">
        <v>35</v>
      </c>
      <c r="L409" s="69">
        <v>45602.58699074074</v>
      </c>
      <c r="M409" s="70" t="s">
        <v>35</v>
      </c>
      <c r="N409" s="69">
        <v>45602.58699074074</v>
      </c>
      <c r="O409" s="108" t="b">
        <v>0</v>
      </c>
      <c r="P409" s="14"/>
      <c r="Q409" s="108" t="b">
        <v>1</v>
      </c>
      <c r="R409" s="69">
        <v>45603.612245370372</v>
      </c>
      <c r="S409" s="130"/>
      <c r="T409" t="str">
        <f>_xlfn.IFNA(VLOOKUP(C409,Dashboard!$B$2:$V$1276,21,0),"HAPUS")</f>
        <v>HAPUS</v>
      </c>
    </row>
    <row r="410" spans="1:20" ht="13.8" thickBot="1">
      <c r="A410" s="134">
        <v>409</v>
      </c>
      <c r="B410" s="135" t="s">
        <v>2034</v>
      </c>
      <c r="C410" s="63" t="s">
        <v>2032</v>
      </c>
      <c r="D410" s="62">
        <v>45600.385648148149</v>
      </c>
      <c r="E410" s="63" t="s">
        <v>11004</v>
      </c>
      <c r="F410" s="63" t="s">
        <v>1495</v>
      </c>
      <c r="G410" s="113" t="s">
        <v>12546</v>
      </c>
      <c r="H410" s="111" t="s">
        <v>35</v>
      </c>
      <c r="I410" s="62">
        <v>45601.443715277775</v>
      </c>
      <c r="J410" s="114" t="s">
        <v>12549</v>
      </c>
      <c r="K410" s="111" t="s">
        <v>35</v>
      </c>
      <c r="L410" s="62">
        <v>45602.58699074074</v>
      </c>
      <c r="M410" s="63" t="s">
        <v>35</v>
      </c>
      <c r="N410" s="62">
        <v>45602.58699074074</v>
      </c>
      <c r="O410" s="104" t="b">
        <v>0</v>
      </c>
      <c r="P410" s="9"/>
      <c r="Q410" s="104" t="b">
        <v>1</v>
      </c>
      <c r="R410" s="62">
        <v>45603.612245370372</v>
      </c>
      <c r="S410" s="129"/>
      <c r="T410" t="str">
        <f>_xlfn.IFNA(VLOOKUP(C410,Dashboard!$B$2:$V$1276,21,0),"HAPUS")</f>
        <v>HAPUS</v>
      </c>
    </row>
    <row r="411" spans="1:20" ht="15" thickBot="1">
      <c r="A411" s="106">
        <v>410</v>
      </c>
      <c r="B411" s="70" t="s">
        <v>2081</v>
      </c>
      <c r="C411" s="70" t="s">
        <v>2080</v>
      </c>
      <c r="D411" s="69">
        <v>45600.39366898148</v>
      </c>
      <c r="E411" s="70" t="s">
        <v>11007</v>
      </c>
      <c r="F411" s="70" t="s">
        <v>758</v>
      </c>
      <c r="G411" s="115" t="s">
        <v>12546</v>
      </c>
      <c r="H411" s="107" t="s">
        <v>35</v>
      </c>
      <c r="I411" s="69">
        <v>45601.443842592591</v>
      </c>
      <c r="J411" s="138" t="s">
        <v>12549</v>
      </c>
      <c r="K411" s="139" t="s">
        <v>35</v>
      </c>
      <c r="L411" s="69">
        <v>45602.58699074074</v>
      </c>
      <c r="M411" s="70" t="s">
        <v>35</v>
      </c>
      <c r="N411" s="69">
        <v>45602.58699074074</v>
      </c>
      <c r="O411" s="108" t="b">
        <v>0</v>
      </c>
      <c r="P411" s="14"/>
      <c r="Q411" s="108" t="b">
        <v>1</v>
      </c>
      <c r="R411" s="69">
        <v>45603.612245370372</v>
      </c>
      <c r="S411" s="130"/>
      <c r="T411" t="str">
        <f>_xlfn.IFNA(VLOOKUP(C411,Dashboard!$B$2:$V$1276,21,0),"HAPUS")</f>
        <v>HAPUS</v>
      </c>
    </row>
    <row r="412" spans="1:20" ht="13.8" thickBot="1">
      <c r="A412" s="103">
        <v>411</v>
      </c>
      <c r="B412" s="63" t="s">
        <v>2079</v>
      </c>
      <c r="C412" s="63" t="s">
        <v>2077</v>
      </c>
      <c r="D412" s="62">
        <v>45600.393263888887</v>
      </c>
      <c r="E412" s="63" t="s">
        <v>11007</v>
      </c>
      <c r="F412" s="63" t="s">
        <v>758</v>
      </c>
      <c r="G412" s="113" t="s">
        <v>12546</v>
      </c>
      <c r="H412" s="111" t="s">
        <v>35</v>
      </c>
      <c r="I412" s="62">
        <v>45601.443981481483</v>
      </c>
      <c r="J412" s="114" t="s">
        <v>12549</v>
      </c>
      <c r="K412" s="111" t="s">
        <v>35</v>
      </c>
      <c r="L412" s="62">
        <v>45602.58699074074</v>
      </c>
      <c r="M412" s="63" t="s">
        <v>35</v>
      </c>
      <c r="N412" s="62">
        <v>45602.58699074074</v>
      </c>
      <c r="O412" s="104" t="b">
        <v>0</v>
      </c>
      <c r="P412" s="9"/>
      <c r="Q412" s="104" t="b">
        <v>1</v>
      </c>
      <c r="R412" s="62">
        <v>45603.612245370372</v>
      </c>
      <c r="S412" s="129"/>
      <c r="T412" t="str">
        <f>_xlfn.IFNA(VLOOKUP(C412,Dashboard!$B$2:$V$1276,21,0),"HAPUS")</f>
        <v>HAPUS</v>
      </c>
    </row>
    <row r="413" spans="1:20" ht="15" thickBot="1">
      <c r="A413" s="106">
        <v>412</v>
      </c>
      <c r="B413" s="70" t="s">
        <v>2109</v>
      </c>
      <c r="C413" s="70" t="s">
        <v>2107</v>
      </c>
      <c r="D413" s="69">
        <v>45600.395682870374</v>
      </c>
      <c r="E413" s="70" t="s">
        <v>11007</v>
      </c>
      <c r="F413" s="70" t="s">
        <v>1495</v>
      </c>
      <c r="G413" s="115" t="s">
        <v>12546</v>
      </c>
      <c r="H413" s="107" t="s">
        <v>35</v>
      </c>
      <c r="I413" s="69">
        <v>45601.444108796299</v>
      </c>
      <c r="J413" s="138" t="s">
        <v>12549</v>
      </c>
      <c r="K413" s="139" t="s">
        <v>35</v>
      </c>
      <c r="L413" s="69">
        <v>45602.58699074074</v>
      </c>
      <c r="M413" s="70" t="s">
        <v>35</v>
      </c>
      <c r="N413" s="69">
        <v>45602.58699074074</v>
      </c>
      <c r="O413" s="108" t="b">
        <v>0</v>
      </c>
      <c r="P413" s="14"/>
      <c r="Q413" s="108" t="b">
        <v>1</v>
      </c>
      <c r="R413" s="69">
        <v>45603.612245370372</v>
      </c>
      <c r="S413" s="130"/>
      <c r="T413" t="str">
        <f>_xlfn.IFNA(VLOOKUP(C413,Dashboard!$B$2:$V$1276,21,0),"HAPUS")</f>
        <v>BELUM SPS</v>
      </c>
    </row>
    <row r="414" spans="1:20" ht="13.8" thickBot="1">
      <c r="A414" s="103">
        <v>413</v>
      </c>
      <c r="B414" s="63" t="s">
        <v>2094</v>
      </c>
      <c r="C414" s="63" t="s">
        <v>2092</v>
      </c>
      <c r="D414" s="62">
        <v>45600.394386574073</v>
      </c>
      <c r="E414" s="63" t="s">
        <v>11007</v>
      </c>
      <c r="F414" s="63" t="s">
        <v>216</v>
      </c>
      <c r="G414" s="113" t="s">
        <v>12546</v>
      </c>
      <c r="H414" s="111" t="s">
        <v>35</v>
      </c>
      <c r="I414" s="62">
        <v>45601.444212962961</v>
      </c>
      <c r="J414" s="114" t="s">
        <v>12549</v>
      </c>
      <c r="K414" s="111" t="s">
        <v>35</v>
      </c>
      <c r="L414" s="62">
        <v>45602.58699074074</v>
      </c>
      <c r="M414" s="63" t="s">
        <v>35</v>
      </c>
      <c r="N414" s="62">
        <v>45602.58699074074</v>
      </c>
      <c r="O414" s="104" t="b">
        <v>0</v>
      </c>
      <c r="P414" s="9"/>
      <c r="Q414" s="104" t="b">
        <v>1</v>
      </c>
      <c r="R414" s="62">
        <v>45603.612245370372</v>
      </c>
      <c r="S414" s="129"/>
      <c r="T414" t="str">
        <f>_xlfn.IFNA(VLOOKUP(C414,Dashboard!$B$2:$V$1276,21,0),"HAPUS")</f>
        <v>BELUM SPS</v>
      </c>
    </row>
    <row r="415" spans="1:20" ht="15" thickBot="1">
      <c r="A415" s="106">
        <v>414</v>
      </c>
      <c r="B415" s="70" t="s">
        <v>2121</v>
      </c>
      <c r="C415" s="70" t="s">
        <v>2119</v>
      </c>
      <c r="D415" s="69">
        <v>45600.396817129629</v>
      </c>
      <c r="E415" s="70" t="s">
        <v>11007</v>
      </c>
      <c r="F415" s="70" t="s">
        <v>216</v>
      </c>
      <c r="G415" s="115" t="s">
        <v>12546</v>
      </c>
      <c r="H415" s="107" t="s">
        <v>35</v>
      </c>
      <c r="I415" s="69">
        <v>45601.444340277776</v>
      </c>
      <c r="J415" s="138" t="s">
        <v>12549</v>
      </c>
      <c r="K415" s="139" t="s">
        <v>35</v>
      </c>
      <c r="L415" s="69">
        <v>45602.587071759262</v>
      </c>
      <c r="M415" s="70" t="s">
        <v>35</v>
      </c>
      <c r="N415" s="69">
        <v>45602.587071759262</v>
      </c>
      <c r="O415" s="108" t="b">
        <v>0</v>
      </c>
      <c r="P415" s="14"/>
      <c r="Q415" s="108" t="b">
        <v>1</v>
      </c>
      <c r="R415" s="69">
        <v>45603.612245370372</v>
      </c>
      <c r="S415" s="130"/>
      <c r="T415" t="str">
        <f>_xlfn.IFNA(VLOOKUP(C415,Dashboard!$B$2:$V$1276,21,0),"HAPUS")</f>
        <v>BELUM SPS</v>
      </c>
    </row>
    <row r="416" spans="1:20" ht="13.8" thickBot="1">
      <c r="A416" s="103">
        <v>415</v>
      </c>
      <c r="B416" s="63" t="s">
        <v>2061</v>
      </c>
      <c r="C416" s="63" t="s">
        <v>2059</v>
      </c>
      <c r="D416" s="62">
        <v>45600.391944444447</v>
      </c>
      <c r="E416" s="63" t="s">
        <v>11007</v>
      </c>
      <c r="F416" s="63" t="s">
        <v>271</v>
      </c>
      <c r="G416" s="113" t="s">
        <v>12546</v>
      </c>
      <c r="H416" s="111" t="s">
        <v>35</v>
      </c>
      <c r="I416" s="62">
        <v>45601.444467592592</v>
      </c>
      <c r="J416" s="114" t="s">
        <v>12549</v>
      </c>
      <c r="K416" s="111" t="s">
        <v>35</v>
      </c>
      <c r="L416" s="62">
        <v>45602.587071759262</v>
      </c>
      <c r="M416" s="63" t="s">
        <v>35</v>
      </c>
      <c r="N416" s="62">
        <v>45602.587071759262</v>
      </c>
      <c r="O416" s="104" t="b">
        <v>0</v>
      </c>
      <c r="P416" s="9"/>
      <c r="Q416" s="104" t="b">
        <v>1</v>
      </c>
      <c r="R416" s="62">
        <v>45603.612245370372</v>
      </c>
      <c r="S416" s="129"/>
      <c r="T416" t="str">
        <f>_xlfn.IFNA(VLOOKUP(C416,Dashboard!$B$2:$V$1276,21,0),"HAPUS")</f>
        <v>HAPUS</v>
      </c>
    </row>
    <row r="417" spans="1:20" ht="15" thickBot="1">
      <c r="A417" s="106">
        <v>416</v>
      </c>
      <c r="B417" s="70" t="s">
        <v>2058</v>
      </c>
      <c r="C417" s="70" t="s">
        <v>2056</v>
      </c>
      <c r="D417" s="69">
        <v>45600.39166666667</v>
      </c>
      <c r="E417" s="70" t="s">
        <v>11007</v>
      </c>
      <c r="F417" s="70" t="s">
        <v>271</v>
      </c>
      <c r="G417" s="115" t="s">
        <v>12546</v>
      </c>
      <c r="H417" s="107" t="s">
        <v>35</v>
      </c>
      <c r="I417" s="69">
        <v>45601.444560185184</v>
      </c>
      <c r="J417" s="138" t="s">
        <v>12549</v>
      </c>
      <c r="K417" s="139" t="s">
        <v>35</v>
      </c>
      <c r="L417" s="69">
        <v>45602.587071759262</v>
      </c>
      <c r="M417" s="70" t="s">
        <v>35</v>
      </c>
      <c r="N417" s="69">
        <v>45602.587071759262</v>
      </c>
      <c r="O417" s="108" t="b">
        <v>0</v>
      </c>
      <c r="P417" s="14"/>
      <c r="Q417" s="108" t="b">
        <v>1</v>
      </c>
      <c r="R417" s="69">
        <v>45603.612245370372</v>
      </c>
      <c r="S417" s="130"/>
      <c r="T417" t="str">
        <f>_xlfn.IFNA(VLOOKUP(C417,Dashboard!$B$2:$V$1276,21,0),"HAPUS")</f>
        <v>HAPUS</v>
      </c>
    </row>
    <row r="418" spans="1:20" ht="13.8" thickBot="1">
      <c r="A418" s="103">
        <v>417</v>
      </c>
      <c r="B418" s="63" t="s">
        <v>2064</v>
      </c>
      <c r="C418" s="63" t="s">
        <v>2062</v>
      </c>
      <c r="D418" s="62">
        <v>45600.392291666663</v>
      </c>
      <c r="E418" s="63" t="s">
        <v>11007</v>
      </c>
      <c r="F418" s="63" t="s">
        <v>22</v>
      </c>
      <c r="G418" s="113" t="s">
        <v>12546</v>
      </c>
      <c r="H418" s="111" t="s">
        <v>35</v>
      </c>
      <c r="I418" s="62">
        <v>45601.444664351853</v>
      </c>
      <c r="J418" s="114" t="s">
        <v>12549</v>
      </c>
      <c r="K418" s="111" t="s">
        <v>35</v>
      </c>
      <c r="L418" s="62">
        <v>45602.587071759262</v>
      </c>
      <c r="M418" s="63" t="s">
        <v>35</v>
      </c>
      <c r="N418" s="62">
        <v>45602.587071759262</v>
      </c>
      <c r="O418" s="104" t="b">
        <v>0</v>
      </c>
      <c r="P418" s="9"/>
      <c r="Q418" s="104" t="b">
        <v>1</v>
      </c>
      <c r="R418" s="62">
        <v>45603.612245370372</v>
      </c>
      <c r="S418" s="129"/>
      <c r="T418" t="str">
        <f>_xlfn.IFNA(VLOOKUP(C418,Dashboard!$B$2:$V$1276,21,0),"HAPUS")</f>
        <v>BELUM SPS</v>
      </c>
    </row>
    <row r="419" spans="1:20" ht="15" thickBot="1">
      <c r="A419" s="106">
        <v>418</v>
      </c>
      <c r="B419" s="70" t="s">
        <v>11453</v>
      </c>
      <c r="C419" s="70" t="s">
        <v>2110</v>
      </c>
      <c r="D419" s="69">
        <v>45600.395902777775</v>
      </c>
      <c r="E419" s="70" t="s">
        <v>11007</v>
      </c>
      <c r="F419" s="70" t="s">
        <v>194</v>
      </c>
      <c r="G419" s="115" t="s">
        <v>12546</v>
      </c>
      <c r="H419" s="107" t="s">
        <v>35</v>
      </c>
      <c r="I419" s="69">
        <v>45601.444930555554</v>
      </c>
      <c r="J419" s="138" t="s">
        <v>12549</v>
      </c>
      <c r="K419" s="139" t="s">
        <v>35</v>
      </c>
      <c r="L419" s="69">
        <v>45602.587071759262</v>
      </c>
      <c r="M419" s="70" t="s">
        <v>35</v>
      </c>
      <c r="N419" s="69">
        <v>45602.587071759262</v>
      </c>
      <c r="O419" s="108" t="b">
        <v>0</v>
      </c>
      <c r="P419" s="14"/>
      <c r="Q419" s="108" t="b">
        <v>1</v>
      </c>
      <c r="R419" s="69">
        <v>45603.612245370372</v>
      </c>
      <c r="S419" s="130"/>
      <c r="T419" t="str">
        <f>_xlfn.IFNA(VLOOKUP(C419,Dashboard!$B$2:$V$1276,21,0),"HAPUS")</f>
        <v>HAPUS</v>
      </c>
    </row>
    <row r="420" spans="1:20" ht="13.8" thickBot="1">
      <c r="A420" s="103">
        <v>419</v>
      </c>
      <c r="B420" s="63" t="s">
        <v>2118</v>
      </c>
      <c r="C420" s="63" t="s">
        <v>2116</v>
      </c>
      <c r="D420" s="62">
        <v>45600.396770833337</v>
      </c>
      <c r="E420" s="63" t="s">
        <v>11007</v>
      </c>
      <c r="F420" s="63" t="s">
        <v>194</v>
      </c>
      <c r="G420" s="113" t="s">
        <v>12546</v>
      </c>
      <c r="H420" s="111" t="s">
        <v>35</v>
      </c>
      <c r="I420" s="62">
        <v>45601.445057870369</v>
      </c>
      <c r="J420" s="114" t="s">
        <v>12549</v>
      </c>
      <c r="K420" s="111" t="s">
        <v>35</v>
      </c>
      <c r="L420" s="62">
        <v>45602.587071759262</v>
      </c>
      <c r="M420" s="63" t="s">
        <v>35</v>
      </c>
      <c r="N420" s="62">
        <v>45602.587071759262</v>
      </c>
      <c r="O420" s="104" t="b">
        <v>0</v>
      </c>
      <c r="P420" s="9"/>
      <c r="Q420" s="104" t="b">
        <v>1</v>
      </c>
      <c r="R420" s="62">
        <v>45603.612245370372</v>
      </c>
      <c r="S420" s="129"/>
      <c r="T420" t="str">
        <f>_xlfn.IFNA(VLOOKUP(C420,Dashboard!$B$2:$V$1276,21,0),"HAPUS")</f>
        <v>HAPUS</v>
      </c>
    </row>
    <row r="421" spans="1:20" ht="13.8" thickBot="1">
      <c r="A421" s="106">
        <v>420</v>
      </c>
      <c r="B421" s="70" t="s">
        <v>2124</v>
      </c>
      <c r="C421" s="70" t="s">
        <v>2122</v>
      </c>
      <c r="D421" s="69">
        <v>45600.396956018521</v>
      </c>
      <c r="E421" s="70" t="s">
        <v>11007</v>
      </c>
      <c r="F421" s="70" t="s">
        <v>216</v>
      </c>
      <c r="G421" s="115" t="s">
        <v>12546</v>
      </c>
      <c r="H421" s="107" t="s">
        <v>35</v>
      </c>
      <c r="I421" s="69">
        <v>45601.445162037038</v>
      </c>
      <c r="J421" s="124" t="s">
        <v>12549</v>
      </c>
      <c r="K421" s="107" t="s">
        <v>35</v>
      </c>
      <c r="L421" s="69">
        <v>45602.587210648147</v>
      </c>
      <c r="M421" s="70" t="s">
        <v>35</v>
      </c>
      <c r="N421" s="69">
        <v>45602.587210648147</v>
      </c>
      <c r="O421" s="108" t="b">
        <v>0</v>
      </c>
      <c r="P421" s="14"/>
      <c r="Q421" s="108" t="b">
        <v>1</v>
      </c>
      <c r="R421" s="69">
        <v>45603.612245370372</v>
      </c>
      <c r="S421" s="130"/>
      <c r="T421" t="str">
        <f>_xlfn.IFNA(VLOOKUP(C421,Dashboard!$B$2:$V$1276,21,0),"HAPUS")</f>
        <v>HAPUS</v>
      </c>
    </row>
    <row r="422" spans="1:20" ht="13.8" thickBot="1">
      <c r="A422" s="103">
        <v>421</v>
      </c>
      <c r="B422" s="136" t="s">
        <v>2241</v>
      </c>
      <c r="C422" s="63" t="s">
        <v>2239</v>
      </c>
      <c r="D422" s="62">
        <v>45600.469652777778</v>
      </c>
      <c r="E422" s="63" t="s">
        <v>11007</v>
      </c>
      <c r="F422" s="63" t="s">
        <v>271</v>
      </c>
      <c r="G422" s="113" t="s">
        <v>12546</v>
      </c>
      <c r="H422" s="111" t="s">
        <v>35</v>
      </c>
      <c r="I422" s="62">
        <v>45601.445243055554</v>
      </c>
      <c r="J422" s="114" t="s">
        <v>12549</v>
      </c>
      <c r="K422" s="111" t="s">
        <v>35</v>
      </c>
      <c r="L422" s="62">
        <v>45602.587233796294</v>
      </c>
      <c r="M422" s="63" t="s">
        <v>35</v>
      </c>
      <c r="N422" s="62">
        <v>45602.587233796294</v>
      </c>
      <c r="O422" s="104" t="b">
        <v>0</v>
      </c>
      <c r="P422" s="9"/>
      <c r="Q422" s="104" t="b">
        <v>1</v>
      </c>
      <c r="R422" s="62">
        <v>45603.612245370372</v>
      </c>
      <c r="S422" s="129"/>
      <c r="T422" t="str">
        <f>_xlfn.IFNA(VLOOKUP(C422,Dashboard!$B$2:$V$1276,21,0),"HAPUS")</f>
        <v>HAPUS</v>
      </c>
    </row>
    <row r="423" spans="1:20" ht="13.8" thickBot="1">
      <c r="A423" s="137">
        <v>422</v>
      </c>
      <c r="B423" s="135" t="s">
        <v>2238</v>
      </c>
      <c r="C423" s="70" t="s">
        <v>2236</v>
      </c>
      <c r="D423" s="69">
        <v>45600.469398148147</v>
      </c>
      <c r="E423" s="70" t="s">
        <v>11007</v>
      </c>
      <c r="F423" s="70" t="s">
        <v>183</v>
      </c>
      <c r="G423" s="115" t="s">
        <v>12546</v>
      </c>
      <c r="H423" s="107" t="s">
        <v>35</v>
      </c>
      <c r="I423" s="69">
        <v>45601.445486111108</v>
      </c>
      <c r="J423" s="124" t="s">
        <v>12549</v>
      </c>
      <c r="K423" s="107" t="s">
        <v>35</v>
      </c>
      <c r="L423" s="69">
        <v>45602.587256944447</v>
      </c>
      <c r="M423" s="70" t="s">
        <v>35</v>
      </c>
      <c r="N423" s="69">
        <v>45602.587256944447</v>
      </c>
      <c r="O423" s="108" t="b">
        <v>0</v>
      </c>
      <c r="P423" s="14"/>
      <c r="Q423" s="108" t="b">
        <v>1</v>
      </c>
      <c r="R423" s="69">
        <v>45603.612245370372</v>
      </c>
      <c r="S423" s="130"/>
      <c r="T423" t="str">
        <f>_xlfn.IFNA(VLOOKUP(C423,Dashboard!$B$2:$V$1276,21,0),"HAPUS")</f>
        <v>HAPUS</v>
      </c>
    </row>
    <row r="424" spans="1:20" ht="15" thickBot="1">
      <c r="A424" s="134">
        <v>423</v>
      </c>
      <c r="B424" s="135" t="s">
        <v>1027</v>
      </c>
      <c r="C424" s="63" t="s">
        <v>1025</v>
      </c>
      <c r="D424" s="62">
        <v>45588.382511574076</v>
      </c>
      <c r="E424" s="63" t="s">
        <v>11007</v>
      </c>
      <c r="F424" s="63" t="s">
        <v>83</v>
      </c>
      <c r="G424" s="119" t="s">
        <v>12544</v>
      </c>
      <c r="H424" s="111" t="s">
        <v>35</v>
      </c>
      <c r="I424" s="62">
        <v>45601.476967592593</v>
      </c>
      <c r="J424" s="140" t="s">
        <v>12545</v>
      </c>
      <c r="K424" s="145" t="s">
        <v>35</v>
      </c>
      <c r="L424" s="62">
        <v>45602.61855324074</v>
      </c>
      <c r="M424" s="63" t="s">
        <v>35</v>
      </c>
      <c r="N424" s="62">
        <v>45602.61855324074</v>
      </c>
      <c r="O424" s="104" t="b">
        <v>0</v>
      </c>
      <c r="P424" s="9"/>
      <c r="Q424" s="104" t="b">
        <v>1</v>
      </c>
      <c r="R424" s="62">
        <v>45603.612245370372</v>
      </c>
      <c r="S424" s="129"/>
      <c r="T424" t="str">
        <f>_xlfn.IFNA(VLOOKUP(C424,Dashboard!$B$2:$V$1276,21,0),"HAPUS")</f>
        <v>HAPUS</v>
      </c>
    </row>
    <row r="425" spans="1:20" ht="15" thickBot="1">
      <c r="A425" s="137">
        <v>424</v>
      </c>
      <c r="B425" s="135" t="s">
        <v>817</v>
      </c>
      <c r="C425" s="70" t="s">
        <v>815</v>
      </c>
      <c r="D425" s="69">
        <v>45601.422268518516</v>
      </c>
      <c r="E425" s="70" t="s">
        <v>11090</v>
      </c>
      <c r="F425" s="70" t="s">
        <v>194</v>
      </c>
      <c r="G425" s="117" t="s">
        <v>12544</v>
      </c>
      <c r="H425" s="107" t="s">
        <v>35</v>
      </c>
      <c r="I425" s="69">
        <v>45601.476990740739</v>
      </c>
      <c r="J425" s="143" t="s">
        <v>12545</v>
      </c>
      <c r="K425" s="139" t="s">
        <v>35</v>
      </c>
      <c r="L425" s="69">
        <v>45602.618564814817</v>
      </c>
      <c r="M425" s="70" t="s">
        <v>35</v>
      </c>
      <c r="N425" s="69">
        <v>45602.618564814817</v>
      </c>
      <c r="O425" s="108" t="b">
        <v>0</v>
      </c>
      <c r="P425" s="14"/>
      <c r="Q425" s="108" t="b">
        <v>1</v>
      </c>
      <c r="R425" s="69">
        <v>45603.612245370372</v>
      </c>
      <c r="S425" s="130"/>
      <c r="T425" t="str">
        <f>_xlfn.IFNA(VLOOKUP(C425,Dashboard!$B$2:$V$1276,21,0),"HAPUS")</f>
        <v>HAPUS</v>
      </c>
    </row>
    <row r="426" spans="1:20" ht="15" thickBot="1">
      <c r="A426" s="134">
        <v>425</v>
      </c>
      <c r="B426" s="135" t="s">
        <v>1111</v>
      </c>
      <c r="C426" s="63" t="s">
        <v>1109</v>
      </c>
      <c r="D426" s="62">
        <v>45601.421817129631</v>
      </c>
      <c r="E426" s="63" t="s">
        <v>11090</v>
      </c>
      <c r="F426" s="63" t="s">
        <v>194</v>
      </c>
      <c r="G426" s="119" t="s">
        <v>12544</v>
      </c>
      <c r="H426" s="111" t="s">
        <v>35</v>
      </c>
      <c r="I426" s="62">
        <v>45601.477002314816</v>
      </c>
      <c r="J426" s="140" t="s">
        <v>12545</v>
      </c>
      <c r="K426" s="145" t="s">
        <v>35</v>
      </c>
      <c r="L426" s="62">
        <v>45602.618587962963</v>
      </c>
      <c r="M426" s="63" t="s">
        <v>35</v>
      </c>
      <c r="N426" s="62">
        <v>45602.618587962963</v>
      </c>
      <c r="O426" s="104" t="b">
        <v>0</v>
      </c>
      <c r="P426" s="9"/>
      <c r="Q426" s="104" t="b">
        <v>1</v>
      </c>
      <c r="R426" s="62">
        <v>45603.612245370372</v>
      </c>
      <c r="S426" s="129"/>
      <c r="T426" t="str">
        <f>_xlfn.IFNA(VLOOKUP(C426,Dashboard!$B$2:$V$1276,21,0),"HAPUS")</f>
        <v>HAPUS</v>
      </c>
    </row>
    <row r="427" spans="1:20" ht="15" thickBot="1">
      <c r="A427" s="137">
        <v>426</v>
      </c>
      <c r="B427" s="135" t="s">
        <v>940</v>
      </c>
      <c r="C427" s="70" t="s">
        <v>938</v>
      </c>
      <c r="D427" s="69">
        <v>45601.421435185184</v>
      </c>
      <c r="E427" s="70" t="s">
        <v>11090</v>
      </c>
      <c r="F427" s="70" t="s">
        <v>194</v>
      </c>
      <c r="G427" s="117" t="s">
        <v>12544</v>
      </c>
      <c r="H427" s="107" t="s">
        <v>35</v>
      </c>
      <c r="I427" s="69">
        <v>45601.477025462962</v>
      </c>
      <c r="J427" s="143" t="s">
        <v>12545</v>
      </c>
      <c r="K427" s="139" t="s">
        <v>35</v>
      </c>
      <c r="L427" s="69">
        <v>45602.61859953704</v>
      </c>
      <c r="M427" s="70" t="s">
        <v>35</v>
      </c>
      <c r="N427" s="69">
        <v>45602.61859953704</v>
      </c>
      <c r="O427" s="108" t="b">
        <v>0</v>
      </c>
      <c r="P427" s="14"/>
      <c r="Q427" s="108" t="b">
        <v>1</v>
      </c>
      <c r="R427" s="69">
        <v>45603.612245370372</v>
      </c>
      <c r="S427" s="130"/>
      <c r="T427" t="str">
        <f>_xlfn.IFNA(VLOOKUP(C427,Dashboard!$B$2:$V$1276,21,0),"HAPUS")</f>
        <v>HAPUS</v>
      </c>
    </row>
    <row r="428" spans="1:20" ht="15" thickBot="1">
      <c r="A428" s="134">
        <v>427</v>
      </c>
      <c r="B428" s="135" t="s">
        <v>1052</v>
      </c>
      <c r="C428" s="63" t="s">
        <v>1050</v>
      </c>
      <c r="D428" s="62">
        <v>45601.421238425923</v>
      </c>
      <c r="E428" s="63" t="s">
        <v>11090</v>
      </c>
      <c r="F428" s="63" t="s">
        <v>194</v>
      </c>
      <c r="G428" s="119" t="s">
        <v>12544</v>
      </c>
      <c r="H428" s="111" t="s">
        <v>35</v>
      </c>
      <c r="I428" s="62">
        <v>45601.477037037039</v>
      </c>
      <c r="J428" s="140" t="s">
        <v>12545</v>
      </c>
      <c r="K428" s="145" t="s">
        <v>35</v>
      </c>
      <c r="L428" s="62">
        <v>45602.618645833332</v>
      </c>
      <c r="M428" s="63" t="s">
        <v>35</v>
      </c>
      <c r="N428" s="62">
        <v>45602.618645833332</v>
      </c>
      <c r="O428" s="104" t="b">
        <v>0</v>
      </c>
      <c r="P428" s="9"/>
      <c r="Q428" s="104" t="b">
        <v>1</v>
      </c>
      <c r="R428" s="62">
        <v>45603.612245370372</v>
      </c>
      <c r="S428" s="129"/>
      <c r="T428" t="str">
        <f>_xlfn.IFNA(VLOOKUP(C428,Dashboard!$B$2:$V$1276,21,0),"HAPUS")</f>
        <v>HAPUS</v>
      </c>
    </row>
    <row r="429" spans="1:20" ht="15" thickBot="1">
      <c r="A429" s="137">
        <v>428</v>
      </c>
      <c r="B429" s="135" t="s">
        <v>430</v>
      </c>
      <c r="C429" s="70" t="s">
        <v>428</v>
      </c>
      <c r="D429" s="69">
        <v>45601.420972222222</v>
      </c>
      <c r="E429" s="70" t="s">
        <v>11090</v>
      </c>
      <c r="F429" s="70" t="s">
        <v>194</v>
      </c>
      <c r="G429" s="117" t="s">
        <v>12544</v>
      </c>
      <c r="H429" s="107" t="s">
        <v>35</v>
      </c>
      <c r="I429" s="69">
        <v>45601.477048611108</v>
      </c>
      <c r="J429" s="143" t="s">
        <v>12545</v>
      </c>
      <c r="K429" s="139" t="s">
        <v>35</v>
      </c>
      <c r="L429" s="69">
        <v>45602.618680555555</v>
      </c>
      <c r="M429" s="70" t="s">
        <v>35</v>
      </c>
      <c r="N429" s="69">
        <v>45602.618680555555</v>
      </c>
      <c r="O429" s="108" t="b">
        <v>0</v>
      </c>
      <c r="P429" s="14"/>
      <c r="Q429" s="108" t="b">
        <v>1</v>
      </c>
      <c r="R429" s="69">
        <v>45603.612245370372</v>
      </c>
      <c r="S429" s="130"/>
      <c r="T429" t="str">
        <f>_xlfn.IFNA(VLOOKUP(C429,Dashboard!$B$2:$V$1276,21,0),"HAPUS")</f>
        <v>BELUM SPS</v>
      </c>
    </row>
    <row r="430" spans="1:20" ht="15" thickBot="1">
      <c r="A430" s="134">
        <v>429</v>
      </c>
      <c r="B430" s="135" t="s">
        <v>1325</v>
      </c>
      <c r="C430" s="63" t="s">
        <v>1323</v>
      </c>
      <c r="D430" s="62">
        <v>45601.423495370371</v>
      </c>
      <c r="E430" s="63" t="s">
        <v>11090</v>
      </c>
      <c r="F430" s="63" t="s">
        <v>194</v>
      </c>
      <c r="G430" s="119" t="s">
        <v>12544</v>
      </c>
      <c r="H430" s="111" t="s">
        <v>35</v>
      </c>
      <c r="I430" s="62">
        <v>45601.477071759262</v>
      </c>
      <c r="J430" s="140" t="s">
        <v>12545</v>
      </c>
      <c r="K430" s="145" t="s">
        <v>35</v>
      </c>
      <c r="L430" s="62">
        <v>45602.618703703702</v>
      </c>
      <c r="M430" s="63" t="s">
        <v>35</v>
      </c>
      <c r="N430" s="62">
        <v>45602.618703703702</v>
      </c>
      <c r="O430" s="104" t="b">
        <v>0</v>
      </c>
      <c r="P430" s="9"/>
      <c r="Q430" s="104" t="b">
        <v>1</v>
      </c>
      <c r="R430" s="62">
        <v>45603.612245370372</v>
      </c>
      <c r="S430" s="129"/>
      <c r="T430" t="str">
        <f>_xlfn.IFNA(VLOOKUP(C430,Dashboard!$B$2:$V$1276,21,0),"HAPUS")</f>
        <v>HAPUS</v>
      </c>
    </row>
    <row r="431" spans="1:20" ht="15" thickBot="1">
      <c r="A431" s="106">
        <v>430</v>
      </c>
      <c r="B431" s="70" t="s">
        <v>1674</v>
      </c>
      <c r="C431" s="70" t="s">
        <v>1673</v>
      </c>
      <c r="D431" s="69">
        <v>45610.359710648147</v>
      </c>
      <c r="E431" s="70" t="s">
        <v>11004</v>
      </c>
      <c r="F431" s="70" t="s">
        <v>257</v>
      </c>
      <c r="G431" s="115" t="s">
        <v>12546</v>
      </c>
      <c r="H431" s="107" t="s">
        <v>35</v>
      </c>
      <c r="I431" s="69">
        <v>45601.579016203701</v>
      </c>
      <c r="J431" s="143" t="s">
        <v>12545</v>
      </c>
      <c r="K431" s="142" t="s">
        <v>12554</v>
      </c>
      <c r="L431" s="69">
        <v>45603.612245370372</v>
      </c>
      <c r="M431" s="70" t="s">
        <v>110</v>
      </c>
      <c r="N431" s="69">
        <v>45603.612245370372</v>
      </c>
      <c r="O431" s="108" t="b">
        <v>1</v>
      </c>
      <c r="P431" s="69">
        <v>45603.612245370372</v>
      </c>
      <c r="Q431" s="108" t="b">
        <v>0</v>
      </c>
      <c r="R431" s="14"/>
      <c r="S431" s="130"/>
      <c r="T431" t="str">
        <f>_xlfn.IFNA(VLOOKUP(C431,Dashboard!$B$2:$V$1276,21,0),"HAPUS")</f>
        <v>HAPUS</v>
      </c>
    </row>
    <row r="432" spans="1:20" ht="15" thickBot="1">
      <c r="A432" s="103">
        <v>431</v>
      </c>
      <c r="B432" s="63" t="s">
        <v>1064</v>
      </c>
      <c r="C432" s="63" t="s">
        <v>1062</v>
      </c>
      <c r="D432" s="62">
        <v>45604.625</v>
      </c>
      <c r="E432" s="63" t="s">
        <v>11004</v>
      </c>
      <c r="F432" s="63" t="s">
        <v>482</v>
      </c>
      <c r="G432" s="113" t="s">
        <v>12546</v>
      </c>
      <c r="H432" s="111" t="s">
        <v>35</v>
      </c>
      <c r="I432" s="62">
        <v>45601.581562500003</v>
      </c>
      <c r="J432" s="140" t="s">
        <v>12545</v>
      </c>
      <c r="K432" s="141" t="s">
        <v>12554</v>
      </c>
      <c r="L432" s="62">
        <v>45603.612245370372</v>
      </c>
      <c r="M432" s="63" t="s">
        <v>110</v>
      </c>
      <c r="N432" s="62">
        <v>45603.612245370372</v>
      </c>
      <c r="O432" s="104" t="b">
        <v>1</v>
      </c>
      <c r="P432" s="62">
        <v>45603.612245370372</v>
      </c>
      <c r="Q432" s="104" t="b">
        <v>0</v>
      </c>
      <c r="R432" s="9"/>
      <c r="S432" s="129"/>
      <c r="T432" t="str">
        <f>_xlfn.IFNA(VLOOKUP(C432,Dashboard!$B$2:$V$1276,21,0),"HAPUS")</f>
        <v>HAPUS</v>
      </c>
    </row>
    <row r="433" spans="1:20" ht="15" thickBot="1">
      <c r="A433" s="106">
        <v>432</v>
      </c>
      <c r="B433" s="70" t="s">
        <v>978</v>
      </c>
      <c r="C433" s="70" t="s">
        <v>976</v>
      </c>
      <c r="D433" s="69">
        <v>45601.690127314818</v>
      </c>
      <c r="E433" s="70" t="s">
        <v>11090</v>
      </c>
      <c r="F433" s="70" t="s">
        <v>22</v>
      </c>
      <c r="G433" s="117" t="s">
        <v>12544</v>
      </c>
      <c r="H433" s="107" t="s">
        <v>35</v>
      </c>
      <c r="I433" s="69">
        <v>45602.561076388891</v>
      </c>
      <c r="J433" s="143" t="s">
        <v>12545</v>
      </c>
      <c r="K433" s="139" t="s">
        <v>35</v>
      </c>
      <c r="L433" s="69">
        <v>45603.612245370372</v>
      </c>
      <c r="M433" s="70" t="s">
        <v>35</v>
      </c>
      <c r="N433" s="69">
        <v>45603.612245370372</v>
      </c>
      <c r="O433" s="108" t="b">
        <v>0</v>
      </c>
      <c r="P433" s="14"/>
      <c r="Q433" s="108" t="b">
        <v>1</v>
      </c>
      <c r="R433" s="69">
        <v>45603.612442129626</v>
      </c>
      <c r="S433" s="130"/>
      <c r="T433" t="str">
        <f>_xlfn.IFNA(VLOOKUP(C433,Dashboard!$B$2:$V$1276,21,0),"HAPUS")</f>
        <v>BELUM SPS</v>
      </c>
    </row>
    <row r="434" spans="1:20" ht="15" thickBot="1">
      <c r="A434" s="103">
        <v>433</v>
      </c>
      <c r="B434" s="63" t="s">
        <v>2292</v>
      </c>
      <c r="C434" s="63" t="s">
        <v>2290</v>
      </c>
      <c r="D434" s="62">
        <v>45601.683136574073</v>
      </c>
      <c r="E434" s="63" t="s">
        <v>11004</v>
      </c>
      <c r="F434" s="63" t="s">
        <v>216</v>
      </c>
      <c r="G434" s="119" t="s">
        <v>12544</v>
      </c>
      <c r="H434" s="111" t="s">
        <v>35</v>
      </c>
      <c r="I434" s="62">
        <v>45602.561238425929</v>
      </c>
      <c r="J434" s="140" t="s">
        <v>12545</v>
      </c>
      <c r="K434" s="145" t="s">
        <v>35</v>
      </c>
      <c r="L434" s="62">
        <v>45603.612245370372</v>
      </c>
      <c r="M434" s="63" t="s">
        <v>35</v>
      </c>
      <c r="N434" s="62">
        <v>45603.612245370372</v>
      </c>
      <c r="O434" s="104" t="b">
        <v>0</v>
      </c>
      <c r="P434" s="9"/>
      <c r="Q434" s="104" t="b">
        <v>1</v>
      </c>
      <c r="R434" s="62">
        <v>45603.61241898148</v>
      </c>
      <c r="S434" s="129"/>
      <c r="T434" t="str">
        <f>_xlfn.IFNA(VLOOKUP(C434,Dashboard!$B$2:$V$1276,21,0),"HAPUS")</f>
        <v>HAPUS</v>
      </c>
    </row>
    <row r="435" spans="1:20" ht="15" thickBot="1">
      <c r="A435" s="106">
        <v>434</v>
      </c>
      <c r="B435" s="70" t="s">
        <v>2312</v>
      </c>
      <c r="C435" s="70" t="s">
        <v>2311</v>
      </c>
      <c r="D435" s="69">
        <v>45601.684328703705</v>
      </c>
      <c r="E435" s="70" t="s">
        <v>11004</v>
      </c>
      <c r="F435" s="70" t="s">
        <v>194</v>
      </c>
      <c r="G435" s="117" t="s">
        <v>12544</v>
      </c>
      <c r="H435" s="107" t="s">
        <v>35</v>
      </c>
      <c r="I435" s="69">
        <v>45602.561377314814</v>
      </c>
      <c r="J435" s="143" t="s">
        <v>12545</v>
      </c>
      <c r="K435" s="139" t="s">
        <v>35</v>
      </c>
      <c r="L435" s="69">
        <v>45603.612245370372</v>
      </c>
      <c r="M435" s="70" t="s">
        <v>35</v>
      </c>
      <c r="N435" s="69">
        <v>45603.612245370372</v>
      </c>
      <c r="O435" s="108" t="b">
        <v>0</v>
      </c>
      <c r="P435" s="14"/>
      <c r="Q435" s="108" t="b">
        <v>1</v>
      </c>
      <c r="R435" s="69">
        <v>45603.612407407411</v>
      </c>
      <c r="S435" s="130"/>
      <c r="T435" t="str">
        <f>_xlfn.IFNA(VLOOKUP(C435,Dashboard!$B$2:$V$1276,21,0),"HAPUS")</f>
        <v>HAPUS</v>
      </c>
    </row>
    <row r="436" spans="1:20" ht="15" thickBot="1">
      <c r="A436" s="103">
        <v>435</v>
      </c>
      <c r="B436" s="63" t="s">
        <v>2304</v>
      </c>
      <c r="C436" s="63" t="s">
        <v>2302</v>
      </c>
      <c r="D436" s="62">
        <v>45601.683912037035</v>
      </c>
      <c r="E436" s="63" t="s">
        <v>11004</v>
      </c>
      <c r="F436" s="63" t="s">
        <v>216</v>
      </c>
      <c r="G436" s="119" t="s">
        <v>12544</v>
      </c>
      <c r="H436" s="111" t="s">
        <v>35</v>
      </c>
      <c r="I436" s="62">
        <v>45602.56150462963</v>
      </c>
      <c r="J436" s="140" t="s">
        <v>12545</v>
      </c>
      <c r="K436" s="145" t="s">
        <v>35</v>
      </c>
      <c r="L436" s="62">
        <v>45603.612245370372</v>
      </c>
      <c r="M436" s="63" t="s">
        <v>35</v>
      </c>
      <c r="N436" s="62">
        <v>45603.612245370372</v>
      </c>
      <c r="O436" s="104" t="b">
        <v>0</v>
      </c>
      <c r="P436" s="9"/>
      <c r="Q436" s="104" t="b">
        <v>1</v>
      </c>
      <c r="R436" s="62">
        <v>45603.612384259257</v>
      </c>
      <c r="S436" s="129"/>
      <c r="T436" t="str">
        <f>_xlfn.IFNA(VLOOKUP(C436,Dashboard!$B$2:$V$1276,21,0),"HAPUS")</f>
        <v>HAPUS</v>
      </c>
    </row>
    <row r="437" spans="1:20" ht="15" thickBot="1">
      <c r="A437" s="106">
        <v>436</v>
      </c>
      <c r="B437" s="70" t="s">
        <v>2266</v>
      </c>
      <c r="C437" s="70" t="s">
        <v>2264</v>
      </c>
      <c r="D437" s="69">
        <v>45601.681423611109</v>
      </c>
      <c r="E437" s="70" t="s">
        <v>11004</v>
      </c>
      <c r="F437" s="70" t="s">
        <v>22</v>
      </c>
      <c r="G437" s="117" t="s">
        <v>12544</v>
      </c>
      <c r="H437" s="107" t="s">
        <v>35</v>
      </c>
      <c r="I437" s="69">
        <v>45602.561620370368</v>
      </c>
      <c r="J437" s="143" t="s">
        <v>12545</v>
      </c>
      <c r="K437" s="139" t="s">
        <v>35</v>
      </c>
      <c r="L437" s="69">
        <v>45603.612245370372</v>
      </c>
      <c r="M437" s="70" t="s">
        <v>35</v>
      </c>
      <c r="N437" s="69">
        <v>45603.612245370372</v>
      </c>
      <c r="O437" s="108" t="b">
        <v>0</v>
      </c>
      <c r="P437" s="14"/>
      <c r="Q437" s="108" t="b">
        <v>1</v>
      </c>
      <c r="R437" s="69">
        <v>45603.612372685187</v>
      </c>
      <c r="S437" s="130"/>
      <c r="T437" t="str">
        <f>_xlfn.IFNA(VLOOKUP(C437,Dashboard!$B$2:$V$1276,21,0),"HAPUS")</f>
        <v>BELUM SPS</v>
      </c>
    </row>
    <row r="438" spans="1:20" ht="15" thickBot="1">
      <c r="A438" s="103">
        <v>437</v>
      </c>
      <c r="B438" s="63" t="s">
        <v>2278</v>
      </c>
      <c r="C438" s="63" t="s">
        <v>2276</v>
      </c>
      <c r="D438" s="62">
        <v>45601.682199074072</v>
      </c>
      <c r="E438" s="63" t="s">
        <v>11004</v>
      </c>
      <c r="F438" s="63" t="s">
        <v>22</v>
      </c>
      <c r="G438" s="119" t="s">
        <v>12544</v>
      </c>
      <c r="H438" s="111" t="s">
        <v>35</v>
      </c>
      <c r="I438" s="62">
        <v>45602.56177083333</v>
      </c>
      <c r="J438" s="140" t="s">
        <v>12545</v>
      </c>
      <c r="K438" s="145" t="s">
        <v>35</v>
      </c>
      <c r="L438" s="62">
        <v>45603.612245370372</v>
      </c>
      <c r="M438" s="63" t="s">
        <v>35</v>
      </c>
      <c r="N438" s="62">
        <v>45603.612245370372</v>
      </c>
      <c r="O438" s="104" t="b">
        <v>0</v>
      </c>
      <c r="P438" s="9"/>
      <c r="Q438" s="104" t="b">
        <v>1</v>
      </c>
      <c r="R438" s="62">
        <v>45603.612326388888</v>
      </c>
      <c r="S438" s="129"/>
      <c r="T438" t="str">
        <f>_xlfn.IFNA(VLOOKUP(C438,Dashboard!$B$2:$V$1276,21,0),"HAPUS")</f>
        <v>HAPUS</v>
      </c>
    </row>
    <row r="439" spans="1:20" ht="15" thickBot="1">
      <c r="A439" s="106">
        <v>438</v>
      </c>
      <c r="B439" s="70" t="s">
        <v>2281</v>
      </c>
      <c r="C439" s="70" t="s">
        <v>2279</v>
      </c>
      <c r="D439" s="69">
        <v>45601.682557870372</v>
      </c>
      <c r="E439" s="70" t="s">
        <v>11004</v>
      </c>
      <c r="F439" s="70" t="s">
        <v>125</v>
      </c>
      <c r="G439" s="117" t="s">
        <v>12544</v>
      </c>
      <c r="H439" s="107" t="s">
        <v>35</v>
      </c>
      <c r="I439" s="69">
        <v>45602.561898148146</v>
      </c>
      <c r="J439" s="143" t="s">
        <v>12545</v>
      </c>
      <c r="K439" s="139" t="s">
        <v>35</v>
      </c>
      <c r="L439" s="69">
        <v>45603.612245370372</v>
      </c>
      <c r="M439" s="70" t="s">
        <v>35</v>
      </c>
      <c r="N439" s="69">
        <v>45603.612245370372</v>
      </c>
      <c r="O439" s="108" t="b">
        <v>0</v>
      </c>
      <c r="P439" s="14"/>
      <c r="Q439" s="108" t="b">
        <v>1</v>
      </c>
      <c r="R439" s="69">
        <v>45603.612337962964</v>
      </c>
      <c r="S439" s="130"/>
      <c r="T439" t="str">
        <f>_xlfn.IFNA(VLOOKUP(C439,Dashboard!$B$2:$V$1276,21,0),"HAPUS")</f>
        <v>HAPUS</v>
      </c>
    </row>
    <row r="440" spans="1:20" ht="15" thickBot="1">
      <c r="A440" s="103">
        <v>439</v>
      </c>
      <c r="B440" s="63" t="s">
        <v>2295</v>
      </c>
      <c r="C440" s="63" t="s">
        <v>2293</v>
      </c>
      <c r="D440" s="62">
        <v>45601.683483796296</v>
      </c>
      <c r="E440" s="63" t="s">
        <v>11004</v>
      </c>
      <c r="F440" s="63" t="s">
        <v>22</v>
      </c>
      <c r="G440" s="119" t="s">
        <v>12544</v>
      </c>
      <c r="H440" s="111" t="s">
        <v>35</v>
      </c>
      <c r="I440" s="62">
        <v>45602.562002314815</v>
      </c>
      <c r="J440" s="140" t="s">
        <v>12545</v>
      </c>
      <c r="K440" s="145" t="s">
        <v>35</v>
      </c>
      <c r="L440" s="62">
        <v>45603.612245370372</v>
      </c>
      <c r="M440" s="63" t="s">
        <v>35</v>
      </c>
      <c r="N440" s="62">
        <v>45603.612245370372</v>
      </c>
      <c r="O440" s="104" t="b">
        <v>0</v>
      </c>
      <c r="P440" s="9"/>
      <c r="Q440" s="104" t="b">
        <v>1</v>
      </c>
      <c r="R440" s="62">
        <v>45603.612349537034</v>
      </c>
      <c r="S440" s="129"/>
      <c r="T440" t="str">
        <f>_xlfn.IFNA(VLOOKUP(C440,Dashboard!$B$2:$V$1276,21,0),"HAPUS")</f>
        <v>BELUM SPS</v>
      </c>
    </row>
    <row r="441" spans="1:20" ht="15" thickBot="1">
      <c r="A441" s="106">
        <v>440</v>
      </c>
      <c r="B441" s="133" t="s">
        <v>2307</v>
      </c>
      <c r="C441" s="70" t="s">
        <v>2305</v>
      </c>
      <c r="D441" s="69">
        <v>45601.684189814812</v>
      </c>
      <c r="E441" s="70" t="s">
        <v>11004</v>
      </c>
      <c r="F441" s="70" t="s">
        <v>22</v>
      </c>
      <c r="G441" s="117" t="s">
        <v>12544</v>
      </c>
      <c r="H441" s="107" t="s">
        <v>35</v>
      </c>
      <c r="I441" s="69">
        <v>45602.562118055554</v>
      </c>
      <c r="J441" s="143" t="s">
        <v>12545</v>
      </c>
      <c r="K441" s="139" t="s">
        <v>35</v>
      </c>
      <c r="L441" s="69">
        <v>45603.612245370372</v>
      </c>
      <c r="M441" s="70" t="s">
        <v>35</v>
      </c>
      <c r="N441" s="69">
        <v>45603.612245370372</v>
      </c>
      <c r="O441" s="108" t="b">
        <v>0</v>
      </c>
      <c r="P441" s="14"/>
      <c r="Q441" s="108" t="b">
        <v>1</v>
      </c>
      <c r="R441" s="69">
        <v>45603.612245370372</v>
      </c>
      <c r="S441" s="130"/>
      <c r="T441" t="str">
        <f>_xlfn.IFNA(VLOOKUP(C441,Dashboard!$B$2:$V$1276,21,0),"HAPUS")</f>
        <v>BELUM SPS</v>
      </c>
    </row>
    <row r="442" spans="1:20" ht="15" thickBot="1">
      <c r="A442" s="134">
        <v>441</v>
      </c>
      <c r="B442" s="135" t="s">
        <v>1664</v>
      </c>
      <c r="C442" s="63" t="s">
        <v>1662</v>
      </c>
      <c r="D442" s="62">
        <v>45608.660636574074</v>
      </c>
      <c r="E442" s="63" t="s">
        <v>11004</v>
      </c>
      <c r="F442" s="63" t="s">
        <v>216</v>
      </c>
      <c r="G442" s="119" t="s">
        <v>12544</v>
      </c>
      <c r="H442" s="111" t="s">
        <v>35</v>
      </c>
      <c r="I442" s="62">
        <v>45602.562291666669</v>
      </c>
      <c r="J442" s="140" t="s">
        <v>12545</v>
      </c>
      <c r="K442" s="145" t="s">
        <v>35</v>
      </c>
      <c r="L442" s="62">
        <v>45603.612245370372</v>
      </c>
      <c r="M442" s="63" t="s">
        <v>35</v>
      </c>
      <c r="N442" s="62">
        <v>45603.612245370372</v>
      </c>
      <c r="O442" s="104" t="b">
        <v>0</v>
      </c>
      <c r="P442" s="9"/>
      <c r="Q442" s="104" t="b">
        <v>1</v>
      </c>
      <c r="R442" s="62">
        <v>45603.612245370372</v>
      </c>
      <c r="S442" s="129"/>
      <c r="T442" t="str">
        <f>_xlfn.IFNA(VLOOKUP(C442,Dashboard!$B$2:$V$1276,21,0),"HAPUS")</f>
        <v>HAPUS</v>
      </c>
    </row>
    <row r="443" spans="1:20" ht="15" thickBot="1">
      <c r="A443" s="137">
        <v>442</v>
      </c>
      <c r="B443" s="135" t="s">
        <v>2275</v>
      </c>
      <c r="C443" s="70" t="s">
        <v>2273</v>
      </c>
      <c r="D443" s="69">
        <v>45601.681805555556</v>
      </c>
      <c r="E443" s="70" t="s">
        <v>11004</v>
      </c>
      <c r="F443" s="70" t="s">
        <v>325</v>
      </c>
      <c r="G443" s="117" t="s">
        <v>12544</v>
      </c>
      <c r="H443" s="107" t="s">
        <v>35</v>
      </c>
      <c r="I443" s="69">
        <v>45602.562418981484</v>
      </c>
      <c r="J443" s="143" t="s">
        <v>12545</v>
      </c>
      <c r="K443" s="139" t="s">
        <v>35</v>
      </c>
      <c r="L443" s="69">
        <v>45603.612245370372</v>
      </c>
      <c r="M443" s="70" t="s">
        <v>35</v>
      </c>
      <c r="N443" s="69">
        <v>45603.612245370372</v>
      </c>
      <c r="O443" s="108" t="b">
        <v>0</v>
      </c>
      <c r="P443" s="14"/>
      <c r="Q443" s="108" t="b">
        <v>1</v>
      </c>
      <c r="R443" s="69">
        <v>45603.612245370372</v>
      </c>
      <c r="S443" s="130"/>
      <c r="T443" t="str">
        <f>_xlfn.IFNA(VLOOKUP(C443,Dashboard!$B$2:$V$1276,21,0),"HAPUS")</f>
        <v>HAPUS</v>
      </c>
    </row>
    <row r="444" spans="1:20" ht="15" thickBot="1">
      <c r="A444" s="134">
        <v>443</v>
      </c>
      <c r="B444" s="135" t="s">
        <v>2019</v>
      </c>
      <c r="C444" s="63" t="s">
        <v>2017</v>
      </c>
      <c r="D444" s="62">
        <v>45604.613240740742</v>
      </c>
      <c r="E444" s="63" t="s">
        <v>11090</v>
      </c>
      <c r="F444" s="63" t="s">
        <v>413</v>
      </c>
      <c r="G444" s="119" t="s">
        <v>12544</v>
      </c>
      <c r="H444" s="111" t="s">
        <v>35</v>
      </c>
      <c r="I444" s="62">
        <v>45602.5625462963</v>
      </c>
      <c r="J444" s="140" t="s">
        <v>12545</v>
      </c>
      <c r="K444" s="141" t="s">
        <v>12554</v>
      </c>
      <c r="L444" s="62">
        <v>45603.612245370372</v>
      </c>
      <c r="M444" s="63" t="s">
        <v>110</v>
      </c>
      <c r="N444" s="62">
        <v>45603.612245370372</v>
      </c>
      <c r="O444" s="104" t="b">
        <v>1</v>
      </c>
      <c r="P444" s="62">
        <v>45603.612245370372</v>
      </c>
      <c r="Q444" s="104" t="b">
        <v>0</v>
      </c>
      <c r="R444" s="9"/>
      <c r="S444" s="129"/>
      <c r="T444" t="str">
        <f>_xlfn.IFNA(VLOOKUP(C444,Dashboard!$B$2:$V$1276,21,0),"HAPUS")</f>
        <v>BELUM SPS</v>
      </c>
    </row>
    <row r="445" spans="1:20" ht="15" thickBot="1">
      <c r="A445" s="106">
        <v>444</v>
      </c>
      <c r="B445" s="133" t="s">
        <v>1124</v>
      </c>
      <c r="C445" s="70" t="s">
        <v>1122</v>
      </c>
      <c r="D445" s="14"/>
      <c r="E445" s="14"/>
      <c r="F445" s="70" t="s">
        <v>271</v>
      </c>
      <c r="G445" s="117" t="s">
        <v>12544</v>
      </c>
      <c r="H445" s="107" t="s">
        <v>35</v>
      </c>
      <c r="I445" s="69">
        <v>45602.562708333331</v>
      </c>
      <c r="J445" s="143" t="s">
        <v>12545</v>
      </c>
      <c r="K445" s="142" t="s">
        <v>12554</v>
      </c>
      <c r="L445" s="69">
        <v>45603.612245370372</v>
      </c>
      <c r="M445" s="70" t="s">
        <v>110</v>
      </c>
      <c r="N445" s="69">
        <v>45603.612245370372</v>
      </c>
      <c r="O445" s="108" t="b">
        <v>1</v>
      </c>
      <c r="P445" s="69">
        <v>45603.612245370372</v>
      </c>
      <c r="Q445" s="108" t="b">
        <v>0</v>
      </c>
      <c r="R445" s="14"/>
      <c r="S445" s="130"/>
      <c r="T445" t="str">
        <f>_xlfn.IFNA(VLOOKUP(C445,Dashboard!$B$2:$V$1276,21,0),"HAPUS")</f>
        <v>HAPUS</v>
      </c>
    </row>
    <row r="446" spans="1:20" ht="15" thickBot="1">
      <c r="A446" s="134">
        <v>445</v>
      </c>
      <c r="B446" s="135" t="s">
        <v>1086</v>
      </c>
      <c r="C446" s="63" t="s">
        <v>1084</v>
      </c>
      <c r="D446" s="62">
        <v>45588.464259259257</v>
      </c>
      <c r="E446" s="63" t="s">
        <v>11231</v>
      </c>
      <c r="F446" s="63" t="s">
        <v>83</v>
      </c>
      <c r="G446" s="119" t="s">
        <v>12544</v>
      </c>
      <c r="H446" s="111" t="s">
        <v>35</v>
      </c>
      <c r="I446" s="62">
        <v>45602.562905092593</v>
      </c>
      <c r="J446" s="140" t="s">
        <v>12545</v>
      </c>
      <c r="K446" s="145" t="s">
        <v>35</v>
      </c>
      <c r="L446" s="62">
        <v>45603.613564814812</v>
      </c>
      <c r="M446" s="63" t="s">
        <v>35</v>
      </c>
      <c r="N446" s="62">
        <v>45603.613564814812</v>
      </c>
      <c r="O446" s="104" t="b">
        <v>0</v>
      </c>
      <c r="P446" s="9"/>
      <c r="Q446" s="104" t="b">
        <v>1</v>
      </c>
      <c r="R446" s="62">
        <v>45603.61409722222</v>
      </c>
      <c r="S446" s="129"/>
      <c r="T446" t="str">
        <f>_xlfn.IFNA(VLOOKUP(C446,Dashboard!$B$2:$V$1276,21,0),"HAPUS")</f>
        <v>HAPUS</v>
      </c>
    </row>
    <row r="447" spans="1:20" ht="15" thickBot="1">
      <c r="A447" s="106">
        <v>446</v>
      </c>
      <c r="B447" s="133" t="s">
        <v>917</v>
      </c>
      <c r="C447" s="70" t="s">
        <v>915</v>
      </c>
      <c r="D447" s="69">
        <v>45615.570324074077</v>
      </c>
      <c r="E447" s="14"/>
      <c r="F447" s="70" t="s">
        <v>194</v>
      </c>
      <c r="G447" s="117" t="s">
        <v>12544</v>
      </c>
      <c r="H447" s="107" t="s">
        <v>35</v>
      </c>
      <c r="I447" s="69">
        <v>45602.56318287037</v>
      </c>
      <c r="J447" s="143" t="s">
        <v>12545</v>
      </c>
      <c r="K447" s="142" t="s">
        <v>12554</v>
      </c>
      <c r="L447" s="69">
        <v>45603.613900462966</v>
      </c>
      <c r="M447" s="70" t="s">
        <v>110</v>
      </c>
      <c r="N447" s="69">
        <v>45603.613900462966</v>
      </c>
      <c r="O447" s="108" t="b">
        <v>1</v>
      </c>
      <c r="P447" s="69">
        <v>45603.614155092589</v>
      </c>
      <c r="Q447" s="108" t="b">
        <v>0</v>
      </c>
      <c r="R447" s="14"/>
      <c r="S447" s="130"/>
      <c r="T447" t="str">
        <f>_xlfn.IFNA(VLOOKUP(C447,Dashboard!$B$2:$V$1276,21,0),"HAPUS")</f>
        <v>BELUM SPS</v>
      </c>
    </row>
    <row r="448" spans="1:20" ht="15" thickBot="1">
      <c r="A448" s="134">
        <v>447</v>
      </c>
      <c r="B448" s="135" t="s">
        <v>1511</v>
      </c>
      <c r="C448" s="63" t="s">
        <v>1509</v>
      </c>
      <c r="D448" s="62">
        <v>45593.42564814815</v>
      </c>
      <c r="E448" s="63" t="s">
        <v>11007</v>
      </c>
      <c r="F448" s="63" t="s">
        <v>22</v>
      </c>
      <c r="G448" s="119" t="s">
        <v>12544</v>
      </c>
      <c r="H448" s="111" t="s">
        <v>35</v>
      </c>
      <c r="I448" s="62">
        <v>45602.563344907408</v>
      </c>
      <c r="J448" s="140" t="s">
        <v>12545</v>
      </c>
      <c r="K448" s="141" t="s">
        <v>12554</v>
      </c>
      <c r="L448" s="62">
        <v>45603.613923611112</v>
      </c>
      <c r="M448" s="63" t="s">
        <v>110</v>
      </c>
      <c r="N448" s="62">
        <v>45603.613923611112</v>
      </c>
      <c r="O448" s="104" t="b">
        <v>1</v>
      </c>
      <c r="P448" s="62">
        <v>45603.614166666666</v>
      </c>
      <c r="Q448" s="104" t="b">
        <v>0</v>
      </c>
      <c r="R448" s="9"/>
      <c r="S448" s="129"/>
      <c r="T448" t="str">
        <f>_xlfn.IFNA(VLOOKUP(C448,Dashboard!$B$2:$V$1276,21,0),"HAPUS")</f>
        <v>BELUM SPS</v>
      </c>
    </row>
    <row r="449" spans="1:20" ht="15" thickBot="1">
      <c r="A449" s="137">
        <v>448</v>
      </c>
      <c r="B449" s="135" t="s">
        <v>2034</v>
      </c>
      <c r="C449" s="70" t="s">
        <v>2032</v>
      </c>
      <c r="D449" s="69">
        <v>45600.385648148149</v>
      </c>
      <c r="E449" s="70" t="s">
        <v>11004</v>
      </c>
      <c r="F449" s="70" t="s">
        <v>1495</v>
      </c>
      <c r="G449" s="117" t="s">
        <v>12544</v>
      </c>
      <c r="H449" s="107" t="s">
        <v>35</v>
      </c>
      <c r="I449" s="69">
        <v>45602.563472222224</v>
      </c>
      <c r="J449" s="143" t="s">
        <v>12545</v>
      </c>
      <c r="K449" s="142" t="s">
        <v>12554</v>
      </c>
      <c r="L449" s="69">
        <v>45603.613946759258</v>
      </c>
      <c r="M449" s="70" t="s">
        <v>110</v>
      </c>
      <c r="N449" s="69">
        <v>45603.613946759258</v>
      </c>
      <c r="O449" s="108" t="b">
        <v>1</v>
      </c>
      <c r="P449" s="69">
        <v>45603.614178240743</v>
      </c>
      <c r="Q449" s="108" t="b">
        <v>0</v>
      </c>
      <c r="R449" s="14"/>
      <c r="S449" s="130"/>
      <c r="T449" t="str">
        <f>_xlfn.IFNA(VLOOKUP(C449,Dashboard!$B$2:$V$1276,21,0),"HAPUS")</f>
        <v>HAPUS</v>
      </c>
    </row>
    <row r="450" spans="1:20" ht="15" thickBot="1">
      <c r="A450" s="134">
        <v>449</v>
      </c>
      <c r="B450" s="135" t="s">
        <v>1664</v>
      </c>
      <c r="C450" s="63" t="s">
        <v>1662</v>
      </c>
      <c r="D450" s="62">
        <v>45608.660636574074</v>
      </c>
      <c r="E450" s="63" t="s">
        <v>11004</v>
      </c>
      <c r="F450" s="63" t="s">
        <v>216</v>
      </c>
      <c r="G450" s="119" t="s">
        <v>12544</v>
      </c>
      <c r="H450" s="111" t="s">
        <v>35</v>
      </c>
      <c r="I450" s="62">
        <v>45602.563657407409</v>
      </c>
      <c r="J450" s="140" t="s">
        <v>12545</v>
      </c>
      <c r="K450" s="141" t="s">
        <v>12554</v>
      </c>
      <c r="L450" s="62">
        <v>45603.613969907405</v>
      </c>
      <c r="M450" s="63" t="s">
        <v>110</v>
      </c>
      <c r="N450" s="62">
        <v>45603.613969907405</v>
      </c>
      <c r="O450" s="104" t="b">
        <v>1</v>
      </c>
      <c r="P450" s="62">
        <v>45603.614189814813</v>
      </c>
      <c r="Q450" s="104" t="b">
        <v>0</v>
      </c>
      <c r="R450" s="9"/>
      <c r="S450" s="129"/>
      <c r="T450" t="str">
        <f>_xlfn.IFNA(VLOOKUP(C450,Dashboard!$B$2:$V$1276,21,0),"HAPUS")</f>
        <v>HAPUS</v>
      </c>
    </row>
    <row r="451" spans="1:20" ht="15" thickBot="1">
      <c r="A451" s="137">
        <v>450</v>
      </c>
      <c r="B451" s="135" t="s">
        <v>2226</v>
      </c>
      <c r="C451" s="70" t="s">
        <v>2224</v>
      </c>
      <c r="D451" s="69">
        <v>45600.468738425923</v>
      </c>
      <c r="E451" s="70" t="s">
        <v>11007</v>
      </c>
      <c r="F451" s="70" t="s">
        <v>194</v>
      </c>
      <c r="G451" s="117" t="s">
        <v>12544</v>
      </c>
      <c r="H451" s="107" t="s">
        <v>35</v>
      </c>
      <c r="I451" s="69">
        <v>45602.563831018517</v>
      </c>
      <c r="J451" s="143" t="s">
        <v>12545</v>
      </c>
      <c r="K451" s="142" t="s">
        <v>12554</v>
      </c>
      <c r="L451" s="69">
        <v>45603.613993055558</v>
      </c>
      <c r="M451" s="70" t="s">
        <v>110</v>
      </c>
      <c r="N451" s="69">
        <v>45603.613993055558</v>
      </c>
      <c r="O451" s="108" t="b">
        <v>1</v>
      </c>
      <c r="P451" s="69">
        <v>45603.614212962966</v>
      </c>
      <c r="Q451" s="108" t="b">
        <v>0</v>
      </c>
      <c r="R451" s="14"/>
      <c r="S451" s="130"/>
      <c r="T451" t="str">
        <f>_xlfn.IFNA(VLOOKUP(C451,Dashboard!$B$2:$V$1276,21,0),"HAPUS")</f>
        <v>HAPUS</v>
      </c>
    </row>
    <row r="452" spans="1:20" ht="15" thickBot="1">
      <c r="A452" s="134">
        <v>451</v>
      </c>
      <c r="B452" s="135" t="s">
        <v>2275</v>
      </c>
      <c r="C452" s="63" t="s">
        <v>2273</v>
      </c>
      <c r="D452" s="62">
        <v>45601.681805555556</v>
      </c>
      <c r="E452" s="63" t="s">
        <v>11004</v>
      </c>
      <c r="F452" s="63" t="s">
        <v>325</v>
      </c>
      <c r="G452" s="119" t="s">
        <v>12544</v>
      </c>
      <c r="H452" s="111" t="s">
        <v>35</v>
      </c>
      <c r="I452" s="62">
        <v>45602.563981481479</v>
      </c>
      <c r="J452" s="140" t="s">
        <v>12545</v>
      </c>
      <c r="K452" s="141" t="s">
        <v>12554</v>
      </c>
      <c r="L452" s="62">
        <v>45603.614016203705</v>
      </c>
      <c r="M452" s="63" t="s">
        <v>110</v>
      </c>
      <c r="N452" s="62">
        <v>45603.614016203705</v>
      </c>
      <c r="O452" s="104" t="b">
        <v>1</v>
      </c>
      <c r="P452" s="62">
        <v>45603.614212962966</v>
      </c>
      <c r="Q452" s="104" t="b">
        <v>0</v>
      </c>
      <c r="R452" s="9"/>
      <c r="S452" s="129"/>
      <c r="T452" t="str">
        <f>_xlfn.IFNA(VLOOKUP(C452,Dashboard!$B$2:$V$1276,21,0),"HAPUS")</f>
        <v>HAPUS</v>
      </c>
    </row>
    <row r="453" spans="1:20" ht="15" thickBot="1">
      <c r="A453" s="106">
        <v>452</v>
      </c>
      <c r="B453" s="70" t="s">
        <v>1593</v>
      </c>
      <c r="C453" s="70" t="s">
        <v>1591</v>
      </c>
      <c r="D453" s="69">
        <v>45608.583715277775</v>
      </c>
      <c r="E453" s="70" t="s">
        <v>11090</v>
      </c>
      <c r="F453" s="70" t="s">
        <v>2529</v>
      </c>
      <c r="G453" s="117" t="s">
        <v>12544</v>
      </c>
      <c r="H453" s="107" t="s">
        <v>35</v>
      </c>
      <c r="I453" s="69">
        <v>45602.564097222225</v>
      </c>
      <c r="J453" s="143" t="s">
        <v>12545</v>
      </c>
      <c r="K453" s="142" t="s">
        <v>12554</v>
      </c>
      <c r="L453" s="69">
        <v>45603.614039351851</v>
      </c>
      <c r="M453" s="70" t="s">
        <v>110</v>
      </c>
      <c r="N453" s="69">
        <v>45603.614039351851</v>
      </c>
      <c r="O453" s="108" t="b">
        <v>1</v>
      </c>
      <c r="P453" s="69">
        <v>45603.614236111112</v>
      </c>
      <c r="Q453" s="108" t="b">
        <v>0</v>
      </c>
      <c r="R453" s="14"/>
      <c r="S453" s="130"/>
      <c r="T453" t="str">
        <f>_xlfn.IFNA(VLOOKUP(C453,Dashboard!$B$2:$V$1276,21,0),"HAPUS")</f>
        <v>HAPUS</v>
      </c>
    </row>
    <row r="454" spans="1:20" ht="15" thickBot="1">
      <c r="A454" s="103">
        <v>453</v>
      </c>
      <c r="B454" s="63" t="s">
        <v>2352</v>
      </c>
      <c r="C454" s="63" t="s">
        <v>2350</v>
      </c>
      <c r="D454" s="62">
        <v>45601.687268518515</v>
      </c>
      <c r="E454" s="63" t="s">
        <v>11007</v>
      </c>
      <c r="F454" s="63" t="s">
        <v>22</v>
      </c>
      <c r="G454" s="113" t="s">
        <v>12546</v>
      </c>
      <c r="H454" s="111" t="s">
        <v>35</v>
      </c>
      <c r="I454" s="62">
        <v>45602.613368055558</v>
      </c>
      <c r="J454" s="140" t="s">
        <v>12545</v>
      </c>
      <c r="K454" s="145" t="s">
        <v>35</v>
      </c>
      <c r="L454" s="62">
        <v>45603.612245370372</v>
      </c>
      <c r="M454" s="63" t="s">
        <v>35</v>
      </c>
      <c r="N454" s="62">
        <v>45603.612245370372</v>
      </c>
      <c r="O454" s="104" t="b">
        <v>0</v>
      </c>
      <c r="P454" s="9"/>
      <c r="Q454" s="104" t="b">
        <v>1</v>
      </c>
      <c r="R454" s="62">
        <v>45603.614328703705</v>
      </c>
      <c r="S454" s="129"/>
      <c r="T454" t="str">
        <f>_xlfn.IFNA(VLOOKUP(C454,Dashboard!$B$2:$V$1276,21,0),"HAPUS")</f>
        <v>BELUM SPS</v>
      </c>
    </row>
    <row r="455" spans="1:20" ht="15" thickBot="1">
      <c r="A455" s="106">
        <v>454</v>
      </c>
      <c r="B455" s="70" t="s">
        <v>2345</v>
      </c>
      <c r="C455" s="70" t="s">
        <v>2343</v>
      </c>
      <c r="D455" s="69">
        <v>45601.687013888892</v>
      </c>
      <c r="E455" s="70" t="s">
        <v>11007</v>
      </c>
      <c r="F455" s="70" t="s">
        <v>216</v>
      </c>
      <c r="G455" s="115" t="s">
        <v>12546</v>
      </c>
      <c r="H455" s="107" t="s">
        <v>35</v>
      </c>
      <c r="I455" s="69">
        <v>45602.61347222222</v>
      </c>
      <c r="J455" s="143" t="s">
        <v>12545</v>
      </c>
      <c r="K455" s="139" t="s">
        <v>35</v>
      </c>
      <c r="L455" s="69">
        <v>45603.612245370372</v>
      </c>
      <c r="M455" s="70" t="s">
        <v>35</v>
      </c>
      <c r="N455" s="69">
        <v>45603.612245370372</v>
      </c>
      <c r="O455" s="108" t="b">
        <v>0</v>
      </c>
      <c r="P455" s="14"/>
      <c r="Q455" s="108" t="b">
        <v>1</v>
      </c>
      <c r="R455" s="69">
        <v>45603.614340277774</v>
      </c>
      <c r="S455" s="130"/>
      <c r="T455" t="str">
        <f>_xlfn.IFNA(VLOOKUP(C455,Dashboard!$B$2:$V$1276,21,0),"HAPUS")</f>
        <v>BELUM SPS</v>
      </c>
    </row>
    <row r="456" spans="1:20" ht="15" thickBot="1">
      <c r="A456" s="103">
        <v>455</v>
      </c>
      <c r="B456" s="63" t="s">
        <v>2342</v>
      </c>
      <c r="C456" s="9"/>
      <c r="D456" s="9"/>
      <c r="E456" s="9"/>
      <c r="F456" s="9"/>
      <c r="G456" s="113" t="s">
        <v>12546</v>
      </c>
      <c r="H456" s="111" t="s">
        <v>35</v>
      </c>
      <c r="I456" s="62">
        <v>45602.613599537035</v>
      </c>
      <c r="J456" s="140" t="s">
        <v>12545</v>
      </c>
      <c r="K456" s="145" t="s">
        <v>35</v>
      </c>
      <c r="L456" s="62">
        <v>45603.612245370372</v>
      </c>
      <c r="M456" s="9"/>
      <c r="N456" s="9"/>
      <c r="O456" s="104" t="b">
        <v>0</v>
      </c>
      <c r="P456" s="9"/>
      <c r="Q456" s="104" t="b">
        <v>1</v>
      </c>
      <c r="R456" s="62">
        <v>45603.614351851851</v>
      </c>
      <c r="S456" s="129"/>
      <c r="T456" t="str">
        <f>_xlfn.IFNA(VLOOKUP(C456,Dashboard!$B$2:$V$1276,21,0),"HAPUS")</f>
        <v>HAPUS</v>
      </c>
    </row>
    <row r="457" spans="1:20" ht="15" thickBot="1">
      <c r="A457" s="106">
        <v>456</v>
      </c>
      <c r="B457" s="70" t="s">
        <v>2375</v>
      </c>
      <c r="C457" s="70" t="s">
        <v>2373</v>
      </c>
      <c r="D457" s="69">
        <v>45601.688784722224</v>
      </c>
      <c r="E457" s="70" t="s">
        <v>11007</v>
      </c>
      <c r="F457" s="70" t="s">
        <v>216</v>
      </c>
      <c r="G457" s="115" t="s">
        <v>12546</v>
      </c>
      <c r="H457" s="107" t="s">
        <v>35</v>
      </c>
      <c r="I457" s="69">
        <v>45602.613692129627</v>
      </c>
      <c r="J457" s="143" t="s">
        <v>12545</v>
      </c>
      <c r="K457" s="139" t="s">
        <v>35</v>
      </c>
      <c r="L457" s="69">
        <v>45603.612245370372</v>
      </c>
      <c r="M457" s="70" t="s">
        <v>35</v>
      </c>
      <c r="N457" s="69">
        <v>45603.612245370372</v>
      </c>
      <c r="O457" s="108" t="b">
        <v>0</v>
      </c>
      <c r="P457" s="14"/>
      <c r="Q457" s="108" t="b">
        <v>1</v>
      </c>
      <c r="R457" s="69">
        <v>45603.614351851851</v>
      </c>
      <c r="S457" s="130"/>
      <c r="T457" t="str">
        <f>_xlfn.IFNA(VLOOKUP(C457,Dashboard!$B$2:$V$1276,21,0),"HAPUS")</f>
        <v>HAPUS</v>
      </c>
    </row>
    <row r="458" spans="1:20" ht="15" thickBot="1">
      <c r="A458" s="103">
        <v>457</v>
      </c>
      <c r="B458" s="63" t="s">
        <v>2335</v>
      </c>
      <c r="C458" s="63" t="s">
        <v>2333</v>
      </c>
      <c r="D458" s="62">
        <v>45601.686435185184</v>
      </c>
      <c r="E458" s="63" t="s">
        <v>11007</v>
      </c>
      <c r="F458" s="63" t="s">
        <v>1264</v>
      </c>
      <c r="G458" s="113" t="s">
        <v>12546</v>
      </c>
      <c r="H458" s="111" t="s">
        <v>35</v>
      </c>
      <c r="I458" s="62">
        <v>45602.613807870373</v>
      </c>
      <c r="J458" s="140" t="s">
        <v>12545</v>
      </c>
      <c r="K458" s="145" t="s">
        <v>35</v>
      </c>
      <c r="L458" s="62">
        <v>45603.612245370372</v>
      </c>
      <c r="M458" s="63" t="s">
        <v>35</v>
      </c>
      <c r="N458" s="62">
        <v>45603.612245370372</v>
      </c>
      <c r="O458" s="104" t="b">
        <v>0</v>
      </c>
      <c r="P458" s="9"/>
      <c r="Q458" s="104" t="b">
        <v>1</v>
      </c>
      <c r="R458" s="62">
        <v>45603.614363425928</v>
      </c>
      <c r="S458" s="129"/>
      <c r="T458" t="str">
        <f>_xlfn.IFNA(VLOOKUP(C458,Dashboard!$B$2:$V$1276,21,0),"HAPUS")</f>
        <v>BELUM SPS</v>
      </c>
    </row>
    <row r="459" spans="1:20" ht="15" thickBot="1">
      <c r="A459" s="106">
        <v>458</v>
      </c>
      <c r="B459" s="70" t="s">
        <v>2378</v>
      </c>
      <c r="C459" s="70" t="s">
        <v>2376</v>
      </c>
      <c r="D459" s="69">
        <v>45601.68891203704</v>
      </c>
      <c r="E459" s="70" t="s">
        <v>11007</v>
      </c>
      <c r="F459" s="70" t="s">
        <v>216</v>
      </c>
      <c r="G459" s="115" t="s">
        <v>12546</v>
      </c>
      <c r="H459" s="107" t="s">
        <v>35</v>
      </c>
      <c r="I459" s="69">
        <v>45602.613912037035</v>
      </c>
      <c r="J459" s="143" t="s">
        <v>12545</v>
      </c>
      <c r="K459" s="139" t="s">
        <v>35</v>
      </c>
      <c r="L459" s="69">
        <v>45603.612245370372</v>
      </c>
      <c r="M459" s="70" t="s">
        <v>35</v>
      </c>
      <c r="N459" s="69">
        <v>45603.612245370372</v>
      </c>
      <c r="O459" s="108" t="b">
        <v>0</v>
      </c>
      <c r="P459" s="14"/>
      <c r="Q459" s="108" t="b">
        <v>1</v>
      </c>
      <c r="R459" s="69">
        <v>45603.614374999997</v>
      </c>
      <c r="S459" s="130"/>
      <c r="T459" t="str">
        <f>_xlfn.IFNA(VLOOKUP(C459,Dashboard!$B$2:$V$1276,21,0),"HAPUS")</f>
        <v>HAPUS</v>
      </c>
    </row>
    <row r="460" spans="1:20" ht="15" thickBot="1">
      <c r="A460" s="103">
        <v>459</v>
      </c>
      <c r="B460" s="63" t="s">
        <v>2332</v>
      </c>
      <c r="C460" s="63" t="s">
        <v>2330</v>
      </c>
      <c r="D460" s="62">
        <v>45601.685995370368</v>
      </c>
      <c r="E460" s="63" t="s">
        <v>11007</v>
      </c>
      <c r="F460" s="63" t="s">
        <v>1264</v>
      </c>
      <c r="G460" s="113" t="s">
        <v>12546</v>
      </c>
      <c r="H460" s="111" t="s">
        <v>35</v>
      </c>
      <c r="I460" s="62">
        <v>45602.614016203705</v>
      </c>
      <c r="J460" s="140" t="s">
        <v>12545</v>
      </c>
      <c r="K460" s="145" t="s">
        <v>35</v>
      </c>
      <c r="L460" s="62">
        <v>45603.612245370372</v>
      </c>
      <c r="M460" s="63" t="s">
        <v>35</v>
      </c>
      <c r="N460" s="62">
        <v>45603.612245370372</v>
      </c>
      <c r="O460" s="104" t="b">
        <v>0</v>
      </c>
      <c r="P460" s="9"/>
      <c r="Q460" s="104" t="b">
        <v>1</v>
      </c>
      <c r="R460" s="62">
        <v>45603.614386574074</v>
      </c>
      <c r="S460" s="129"/>
      <c r="T460" t="str">
        <f>_xlfn.IFNA(VLOOKUP(C460,Dashboard!$B$2:$V$1276,21,0),"HAPUS")</f>
        <v>BELUM SPS</v>
      </c>
    </row>
    <row r="461" spans="1:20" ht="15" thickBot="1">
      <c r="A461" s="106">
        <v>460</v>
      </c>
      <c r="B461" s="70" t="s">
        <v>2099</v>
      </c>
      <c r="C461" s="70" t="s">
        <v>2097</v>
      </c>
      <c r="D461" s="69">
        <v>45600.39539351852</v>
      </c>
      <c r="E461" s="70" t="s">
        <v>11007</v>
      </c>
      <c r="F461" s="70" t="s">
        <v>194</v>
      </c>
      <c r="G461" s="115" t="s">
        <v>12546</v>
      </c>
      <c r="H461" s="107" t="s">
        <v>35</v>
      </c>
      <c r="I461" s="69">
        <v>45602.614178240743</v>
      </c>
      <c r="J461" s="143" t="s">
        <v>12545</v>
      </c>
      <c r="K461" s="139" t="s">
        <v>35</v>
      </c>
      <c r="L461" s="69">
        <v>45603.612245370372</v>
      </c>
      <c r="M461" s="70" t="s">
        <v>35</v>
      </c>
      <c r="N461" s="69">
        <v>45603.612245370372</v>
      </c>
      <c r="O461" s="108" t="b">
        <v>0</v>
      </c>
      <c r="P461" s="14"/>
      <c r="Q461" s="108" t="b">
        <v>1</v>
      </c>
      <c r="R461" s="69">
        <v>45603.614398148151</v>
      </c>
      <c r="S461" s="130"/>
      <c r="T461" t="str">
        <f>_xlfn.IFNA(VLOOKUP(C461,Dashboard!$B$2:$V$1276,21,0),"HAPUS")</f>
        <v>BELUM SPS</v>
      </c>
    </row>
    <row r="462" spans="1:20" ht="15" thickBot="1">
      <c r="A462" s="103">
        <v>461</v>
      </c>
      <c r="B462" s="63" t="s">
        <v>2372</v>
      </c>
      <c r="C462" s="63" t="s">
        <v>2370</v>
      </c>
      <c r="D462" s="62">
        <v>45601.688287037039</v>
      </c>
      <c r="E462" s="63" t="s">
        <v>11007</v>
      </c>
      <c r="F462" s="63" t="s">
        <v>1121</v>
      </c>
      <c r="G462" s="113" t="s">
        <v>12546</v>
      </c>
      <c r="H462" s="111" t="s">
        <v>35</v>
      </c>
      <c r="I462" s="62">
        <v>45602.614293981482</v>
      </c>
      <c r="J462" s="140" t="s">
        <v>12545</v>
      </c>
      <c r="K462" s="145" t="s">
        <v>35</v>
      </c>
      <c r="L462" s="62">
        <v>45603.612245370372</v>
      </c>
      <c r="M462" s="63" t="s">
        <v>35</v>
      </c>
      <c r="N462" s="62">
        <v>45603.612245370372</v>
      </c>
      <c r="O462" s="104" t="b">
        <v>0</v>
      </c>
      <c r="P462" s="9"/>
      <c r="Q462" s="104" t="b">
        <v>1</v>
      </c>
      <c r="R462" s="62">
        <v>45603.61440972222</v>
      </c>
      <c r="S462" s="129"/>
      <c r="T462" t="str">
        <f>_xlfn.IFNA(VLOOKUP(C462,Dashboard!$B$2:$V$1276,21,0),"HAPUS")</f>
        <v>HAPUS</v>
      </c>
    </row>
    <row r="463" spans="1:20" ht="15" thickBot="1">
      <c r="A463" s="106">
        <v>462</v>
      </c>
      <c r="B463" s="70" t="s">
        <v>2315</v>
      </c>
      <c r="C463" s="70" t="s">
        <v>2313</v>
      </c>
      <c r="D463" s="69">
        <v>45601.684664351851</v>
      </c>
      <c r="E463" s="70" t="s">
        <v>11004</v>
      </c>
      <c r="F463" s="70" t="s">
        <v>194</v>
      </c>
      <c r="G463" s="115" t="s">
        <v>12546</v>
      </c>
      <c r="H463" s="107" t="s">
        <v>35</v>
      </c>
      <c r="I463" s="69">
        <v>45602.614398148151</v>
      </c>
      <c r="J463" s="143" t="s">
        <v>12545</v>
      </c>
      <c r="K463" s="139" t="s">
        <v>35</v>
      </c>
      <c r="L463" s="69">
        <v>45603.612245370372</v>
      </c>
      <c r="M463" s="70" t="s">
        <v>35</v>
      </c>
      <c r="N463" s="69">
        <v>45603.612245370372</v>
      </c>
      <c r="O463" s="108" t="b">
        <v>0</v>
      </c>
      <c r="P463" s="14"/>
      <c r="Q463" s="108" t="b">
        <v>1</v>
      </c>
      <c r="R463" s="69">
        <v>45603.614444444444</v>
      </c>
      <c r="S463" s="130"/>
      <c r="T463" t="str">
        <f>_xlfn.IFNA(VLOOKUP(C463,Dashboard!$B$2:$V$1276,21,0),"HAPUS")</f>
        <v>HAPUS</v>
      </c>
    </row>
    <row r="464" spans="1:20" ht="15" thickBot="1">
      <c r="A464" s="103">
        <v>463</v>
      </c>
      <c r="B464" s="63" t="s">
        <v>2318</v>
      </c>
      <c r="C464" s="63" t="s">
        <v>2316</v>
      </c>
      <c r="D464" s="62">
        <v>45601.68513888889</v>
      </c>
      <c r="E464" s="63" t="s">
        <v>11007</v>
      </c>
      <c r="F464" s="63" t="s">
        <v>194</v>
      </c>
      <c r="G464" s="113" t="s">
        <v>12546</v>
      </c>
      <c r="H464" s="111" t="s">
        <v>35</v>
      </c>
      <c r="I464" s="62">
        <v>45602.614502314813</v>
      </c>
      <c r="J464" s="140" t="s">
        <v>12545</v>
      </c>
      <c r="K464" s="145" t="s">
        <v>35</v>
      </c>
      <c r="L464" s="62">
        <v>45603.612245370372</v>
      </c>
      <c r="M464" s="63" t="s">
        <v>35</v>
      </c>
      <c r="N464" s="62">
        <v>45603.612245370372</v>
      </c>
      <c r="O464" s="104" t="b">
        <v>0</v>
      </c>
      <c r="P464" s="9"/>
      <c r="Q464" s="104" t="b">
        <v>1</v>
      </c>
      <c r="R464" s="62">
        <v>45603.61445601852</v>
      </c>
      <c r="S464" s="129"/>
      <c r="T464" t="str">
        <f>_xlfn.IFNA(VLOOKUP(C464,Dashboard!$B$2:$V$1276,21,0),"HAPUS")</f>
        <v>HAPUS</v>
      </c>
    </row>
    <row r="465" spans="1:20" ht="15" thickBot="1">
      <c r="A465" s="106">
        <v>464</v>
      </c>
      <c r="B465" s="70" t="s">
        <v>2393</v>
      </c>
      <c r="C465" s="70" t="s">
        <v>2391</v>
      </c>
      <c r="D465" s="69">
        <v>45602.567337962966</v>
      </c>
      <c r="E465" s="70" t="s">
        <v>11007</v>
      </c>
      <c r="F465" s="70" t="s">
        <v>271</v>
      </c>
      <c r="G465" s="117" t="s">
        <v>12544</v>
      </c>
      <c r="H465" s="107" t="s">
        <v>35</v>
      </c>
      <c r="I465" s="69">
        <v>45602.655231481483</v>
      </c>
      <c r="J465" s="143" t="s">
        <v>12545</v>
      </c>
      <c r="K465" s="139" t="s">
        <v>35</v>
      </c>
      <c r="L465" s="69">
        <v>45603.612245370372</v>
      </c>
      <c r="M465" s="70" t="s">
        <v>35</v>
      </c>
      <c r="N465" s="69">
        <v>45603.612245370372</v>
      </c>
      <c r="O465" s="108" t="b">
        <v>0</v>
      </c>
      <c r="P465" s="14"/>
      <c r="Q465" s="108" t="b">
        <v>1</v>
      </c>
      <c r="R465" s="69">
        <v>45603.61445601852</v>
      </c>
      <c r="S465" s="130"/>
      <c r="T465" t="str">
        <f>_xlfn.IFNA(VLOOKUP(C465,Dashboard!$B$2:$V$1276,21,0),"HAPUS")</f>
        <v>HAPUS</v>
      </c>
    </row>
    <row r="466" spans="1:20" ht="15" thickBot="1">
      <c r="A466" s="103">
        <v>465</v>
      </c>
      <c r="B466" s="63" t="s">
        <v>2432</v>
      </c>
      <c r="C466" s="63" t="s">
        <v>2430</v>
      </c>
      <c r="D466" s="62">
        <v>45602.568576388891</v>
      </c>
      <c r="E466" s="63" t="s">
        <v>11007</v>
      </c>
      <c r="F466" s="63" t="s">
        <v>22</v>
      </c>
      <c r="G466" s="119" t="s">
        <v>12544</v>
      </c>
      <c r="H466" s="111" t="s">
        <v>35</v>
      </c>
      <c r="I466" s="62">
        <v>45602.655358796299</v>
      </c>
      <c r="J466" s="140" t="s">
        <v>12545</v>
      </c>
      <c r="K466" s="145" t="s">
        <v>35</v>
      </c>
      <c r="L466" s="62">
        <v>45603.612245370372</v>
      </c>
      <c r="M466" s="63" t="s">
        <v>35</v>
      </c>
      <c r="N466" s="62">
        <v>45603.612245370372</v>
      </c>
      <c r="O466" s="104" t="b">
        <v>0</v>
      </c>
      <c r="P466" s="9"/>
      <c r="Q466" s="104" t="b">
        <v>1</v>
      </c>
      <c r="R466" s="62">
        <v>45603.614571759259</v>
      </c>
      <c r="S466" s="129"/>
      <c r="T466" t="str">
        <f>_xlfn.IFNA(VLOOKUP(C466,Dashboard!$B$2:$V$1276,21,0),"HAPUS")</f>
        <v>BELUM SPS</v>
      </c>
    </row>
    <row r="467" spans="1:20" ht="15" thickBot="1">
      <c r="A467" s="106">
        <v>466</v>
      </c>
      <c r="B467" s="70" t="s">
        <v>2464</v>
      </c>
      <c r="C467" s="70" t="s">
        <v>2462</v>
      </c>
      <c r="D467" s="69">
        <v>45602.569594907407</v>
      </c>
      <c r="E467" s="70" t="s">
        <v>11004</v>
      </c>
      <c r="F467" s="70" t="s">
        <v>216</v>
      </c>
      <c r="G467" s="117" t="s">
        <v>12544</v>
      </c>
      <c r="H467" s="107" t="s">
        <v>35</v>
      </c>
      <c r="I467" s="69">
        <v>45602.655462962961</v>
      </c>
      <c r="J467" s="143" t="s">
        <v>12545</v>
      </c>
      <c r="K467" s="139" t="s">
        <v>35</v>
      </c>
      <c r="L467" s="69">
        <v>45603.612245370372</v>
      </c>
      <c r="M467" s="70" t="s">
        <v>35</v>
      </c>
      <c r="N467" s="69">
        <v>45603.612245370372</v>
      </c>
      <c r="O467" s="108" t="b">
        <v>0</v>
      </c>
      <c r="P467" s="14"/>
      <c r="Q467" s="108" t="b">
        <v>1</v>
      </c>
      <c r="R467" s="69">
        <v>45603.614583333336</v>
      </c>
      <c r="S467" s="130"/>
      <c r="T467" t="str">
        <f>_xlfn.IFNA(VLOOKUP(C467,Dashboard!$B$2:$V$1276,21,0),"HAPUS")</f>
        <v>HAPUS</v>
      </c>
    </row>
    <row r="468" spans="1:20" ht="15" thickBot="1">
      <c r="A468" s="103">
        <v>467</v>
      </c>
      <c r="B468" s="63" t="s">
        <v>2321</v>
      </c>
      <c r="C468" s="63" t="s">
        <v>2319</v>
      </c>
      <c r="D468" s="62">
        <v>45602.564687500002</v>
      </c>
      <c r="E468" s="63" t="s">
        <v>11007</v>
      </c>
      <c r="F468" s="63" t="s">
        <v>125</v>
      </c>
      <c r="G468" s="119" t="s">
        <v>12544</v>
      </c>
      <c r="H468" s="111" t="s">
        <v>35</v>
      </c>
      <c r="I468" s="62">
        <v>45602.655578703707</v>
      </c>
      <c r="J468" s="140" t="s">
        <v>12545</v>
      </c>
      <c r="K468" s="145" t="s">
        <v>35</v>
      </c>
      <c r="L468" s="62">
        <v>45603.612245370372</v>
      </c>
      <c r="M468" s="63" t="s">
        <v>35</v>
      </c>
      <c r="N468" s="62">
        <v>45603.612245370372</v>
      </c>
      <c r="O468" s="104" t="b">
        <v>0</v>
      </c>
      <c r="P468" s="9"/>
      <c r="Q468" s="104" t="b">
        <v>1</v>
      </c>
      <c r="R468" s="62">
        <v>45603.614594907405</v>
      </c>
      <c r="S468" s="129"/>
      <c r="T468" t="str">
        <f>_xlfn.IFNA(VLOOKUP(C468,Dashboard!$B$2:$V$1276,21,0),"HAPUS")</f>
        <v>BELUM SPS</v>
      </c>
    </row>
    <row r="469" spans="1:20" ht="15" thickBot="1">
      <c r="A469" s="106">
        <v>468</v>
      </c>
      <c r="B469" s="70" t="s">
        <v>2423</v>
      </c>
      <c r="C469" s="70" t="s">
        <v>2421</v>
      </c>
      <c r="D469" s="69">
        <v>45602.566238425927</v>
      </c>
      <c r="E469" s="70" t="s">
        <v>11007</v>
      </c>
      <c r="F469" s="70" t="s">
        <v>413</v>
      </c>
      <c r="G469" s="117" t="s">
        <v>12544</v>
      </c>
      <c r="H469" s="107" t="s">
        <v>35</v>
      </c>
      <c r="I469" s="69">
        <v>45602.655752314815</v>
      </c>
      <c r="J469" s="143" t="s">
        <v>12545</v>
      </c>
      <c r="K469" s="139" t="s">
        <v>35</v>
      </c>
      <c r="L469" s="69">
        <v>45603.612245370372</v>
      </c>
      <c r="M469" s="70" t="s">
        <v>35</v>
      </c>
      <c r="N469" s="69">
        <v>45603.612245370372</v>
      </c>
      <c r="O469" s="108" t="b">
        <v>0</v>
      </c>
      <c r="P469" s="14"/>
      <c r="Q469" s="108" t="b">
        <v>1</v>
      </c>
      <c r="R469" s="69">
        <v>45603.614606481482</v>
      </c>
      <c r="S469" s="130"/>
      <c r="T469" t="str">
        <f>_xlfn.IFNA(VLOOKUP(C469,Dashboard!$B$2:$V$1276,21,0),"HAPUS")</f>
        <v>HAPUS</v>
      </c>
    </row>
    <row r="470" spans="1:20" ht="15" thickBot="1">
      <c r="A470" s="103">
        <v>469</v>
      </c>
      <c r="B470" s="63" t="s">
        <v>2414</v>
      </c>
      <c r="C470" s="63" t="s">
        <v>2412</v>
      </c>
      <c r="D470" s="62">
        <v>45602.56659722222</v>
      </c>
      <c r="E470" s="63" t="s">
        <v>11007</v>
      </c>
      <c r="F470" s="63" t="s">
        <v>216</v>
      </c>
      <c r="G470" s="119" t="s">
        <v>12544</v>
      </c>
      <c r="H470" s="111" t="s">
        <v>35</v>
      </c>
      <c r="I470" s="62">
        <v>45602.655914351853</v>
      </c>
      <c r="J470" s="140" t="s">
        <v>12545</v>
      </c>
      <c r="K470" s="145" t="s">
        <v>35</v>
      </c>
      <c r="L470" s="62">
        <v>45603.612245370372</v>
      </c>
      <c r="M470" s="63" t="s">
        <v>35</v>
      </c>
      <c r="N470" s="62">
        <v>45603.612245370372</v>
      </c>
      <c r="O470" s="104" t="b">
        <v>0</v>
      </c>
      <c r="P470" s="9"/>
      <c r="Q470" s="104" t="b">
        <v>1</v>
      </c>
      <c r="R470" s="62">
        <v>45603.614618055559</v>
      </c>
      <c r="S470" s="129"/>
      <c r="T470" t="str">
        <f>_xlfn.IFNA(VLOOKUP(C470,Dashboard!$B$2:$V$1276,21,0),"HAPUS")</f>
        <v>HAPUS</v>
      </c>
    </row>
    <row r="471" spans="1:20" ht="15" thickBot="1">
      <c r="A471" s="106">
        <v>470</v>
      </c>
      <c r="B471" s="70" t="s">
        <v>2458</v>
      </c>
      <c r="C471" s="70" t="s">
        <v>2456</v>
      </c>
      <c r="D471" s="69">
        <v>45602.566863425927</v>
      </c>
      <c r="E471" s="70" t="s">
        <v>11007</v>
      </c>
      <c r="F471" s="70" t="s">
        <v>482</v>
      </c>
      <c r="G471" s="117" t="s">
        <v>12544</v>
      </c>
      <c r="H471" s="107" t="s">
        <v>35</v>
      </c>
      <c r="I471" s="69">
        <v>45602.656030092592</v>
      </c>
      <c r="J471" s="143" t="s">
        <v>12545</v>
      </c>
      <c r="K471" s="139" t="s">
        <v>35</v>
      </c>
      <c r="L471" s="69">
        <v>45603.612245370372</v>
      </c>
      <c r="M471" s="70" t="s">
        <v>35</v>
      </c>
      <c r="N471" s="69">
        <v>45603.612245370372</v>
      </c>
      <c r="O471" s="108" t="b">
        <v>0</v>
      </c>
      <c r="P471" s="14"/>
      <c r="Q471" s="108" t="b">
        <v>1</v>
      </c>
      <c r="R471" s="69">
        <v>45603.614629629628</v>
      </c>
      <c r="S471" s="130"/>
      <c r="T471" t="str">
        <f>_xlfn.IFNA(VLOOKUP(C471,Dashboard!$B$2:$V$1276,21,0),"HAPUS")</f>
        <v>HAPUS</v>
      </c>
    </row>
    <row r="472" spans="1:20" ht="15" thickBot="1">
      <c r="A472" s="103">
        <v>471</v>
      </c>
      <c r="B472" s="63" t="s">
        <v>2426</v>
      </c>
      <c r="C472" s="63" t="s">
        <v>2424</v>
      </c>
      <c r="D472" s="62">
        <v>45602.56490740741</v>
      </c>
      <c r="E472" s="63" t="s">
        <v>11007</v>
      </c>
      <c r="F472" s="63" t="s">
        <v>216</v>
      </c>
      <c r="G472" s="119" t="s">
        <v>12544</v>
      </c>
      <c r="H472" s="111" t="s">
        <v>35</v>
      </c>
      <c r="I472" s="62">
        <v>45602.656145833331</v>
      </c>
      <c r="J472" s="140" t="s">
        <v>12545</v>
      </c>
      <c r="K472" s="145" t="s">
        <v>35</v>
      </c>
      <c r="L472" s="62">
        <v>45603.612245370372</v>
      </c>
      <c r="M472" s="63" t="s">
        <v>35</v>
      </c>
      <c r="N472" s="62">
        <v>45603.612245370372</v>
      </c>
      <c r="O472" s="104" t="b">
        <v>0</v>
      </c>
      <c r="P472" s="9"/>
      <c r="Q472" s="104" t="b">
        <v>1</v>
      </c>
      <c r="R472" s="62">
        <v>45603.614641203705</v>
      </c>
      <c r="S472" s="129"/>
      <c r="T472" t="str">
        <f>_xlfn.IFNA(VLOOKUP(C472,Dashboard!$B$2:$V$1276,21,0),"HAPUS")</f>
        <v>HAPUS</v>
      </c>
    </row>
    <row r="473" spans="1:20" ht="15" thickBot="1">
      <c r="A473" s="106">
        <v>472</v>
      </c>
      <c r="B473" s="70" t="s">
        <v>2382</v>
      </c>
      <c r="C473" s="70" t="s">
        <v>2380</v>
      </c>
      <c r="D473" s="69">
        <v>45602.565162037034</v>
      </c>
      <c r="E473" s="70" t="s">
        <v>11007</v>
      </c>
      <c r="F473" s="70" t="s">
        <v>216</v>
      </c>
      <c r="G473" s="117" t="s">
        <v>12544</v>
      </c>
      <c r="H473" s="107" t="s">
        <v>35</v>
      </c>
      <c r="I473" s="69">
        <v>45602.656261574077</v>
      </c>
      <c r="J473" s="143" t="s">
        <v>12545</v>
      </c>
      <c r="K473" s="139" t="s">
        <v>35</v>
      </c>
      <c r="L473" s="69">
        <v>45603.612245370372</v>
      </c>
      <c r="M473" s="70" t="s">
        <v>35</v>
      </c>
      <c r="N473" s="69">
        <v>45603.612245370372</v>
      </c>
      <c r="O473" s="108" t="b">
        <v>0</v>
      </c>
      <c r="P473" s="14"/>
      <c r="Q473" s="108" t="b">
        <v>1</v>
      </c>
      <c r="R473" s="69">
        <v>45603.614652777775</v>
      </c>
      <c r="S473" s="130"/>
      <c r="T473" t="str">
        <f>_xlfn.IFNA(VLOOKUP(C473,Dashboard!$B$2:$V$1276,21,0),"HAPUS")</f>
        <v>HAPUS</v>
      </c>
    </row>
    <row r="474" spans="1:20" ht="15" thickBot="1">
      <c r="A474" s="103">
        <v>473</v>
      </c>
      <c r="B474" s="63" t="s">
        <v>2398</v>
      </c>
      <c r="C474" s="9"/>
      <c r="D474" s="9"/>
      <c r="E474" s="9"/>
      <c r="F474" s="9"/>
      <c r="G474" s="119" t="s">
        <v>12544</v>
      </c>
      <c r="H474" s="111" t="s">
        <v>35</v>
      </c>
      <c r="I474" s="62">
        <v>45602.656388888892</v>
      </c>
      <c r="J474" s="140" t="s">
        <v>12545</v>
      </c>
      <c r="K474" s="145" t="s">
        <v>35</v>
      </c>
      <c r="L474" s="62">
        <v>45603.612245370372</v>
      </c>
      <c r="M474" s="9"/>
      <c r="N474" s="9"/>
      <c r="O474" s="104" t="b">
        <v>0</v>
      </c>
      <c r="P474" s="9"/>
      <c r="Q474" s="104" t="b">
        <v>1</v>
      </c>
      <c r="R474" s="62">
        <v>45603.614664351851</v>
      </c>
      <c r="S474" s="129"/>
      <c r="T474" t="str">
        <f>_xlfn.IFNA(VLOOKUP(C474,Dashboard!$B$2:$V$1276,21,0),"HAPUS")</f>
        <v>HAPUS</v>
      </c>
    </row>
    <row r="475" spans="1:20" ht="15" thickBot="1">
      <c r="A475" s="106">
        <v>474</v>
      </c>
      <c r="B475" s="70" t="s">
        <v>2390</v>
      </c>
      <c r="C475" s="70" t="s">
        <v>2388</v>
      </c>
      <c r="D475" s="69">
        <v>45602.566446759258</v>
      </c>
      <c r="E475" s="70" t="s">
        <v>11007</v>
      </c>
      <c r="F475" s="70" t="s">
        <v>216</v>
      </c>
      <c r="G475" s="117" t="s">
        <v>12544</v>
      </c>
      <c r="H475" s="107" t="s">
        <v>35</v>
      </c>
      <c r="I475" s="69">
        <v>45602.656504629631</v>
      </c>
      <c r="J475" s="143" t="s">
        <v>12545</v>
      </c>
      <c r="K475" s="139" t="s">
        <v>35</v>
      </c>
      <c r="L475" s="69">
        <v>45603.612245370372</v>
      </c>
      <c r="M475" s="70" t="s">
        <v>35</v>
      </c>
      <c r="N475" s="69">
        <v>45603.612245370372</v>
      </c>
      <c r="O475" s="108" t="b">
        <v>0</v>
      </c>
      <c r="P475" s="14"/>
      <c r="Q475" s="108" t="b">
        <v>1</v>
      </c>
      <c r="R475" s="69">
        <v>45603.614664351851</v>
      </c>
      <c r="S475" s="130"/>
      <c r="T475" t="str">
        <f>_xlfn.IFNA(VLOOKUP(C475,Dashboard!$B$2:$V$1276,21,0),"HAPUS")</f>
        <v>HAPUS</v>
      </c>
    </row>
    <row r="476" spans="1:20" ht="15" thickBot="1">
      <c r="A476" s="103">
        <v>475</v>
      </c>
      <c r="B476" s="63" t="s">
        <v>2429</v>
      </c>
      <c r="C476" s="63" t="s">
        <v>2427</v>
      </c>
      <c r="D476" s="62">
        <v>45602.567106481481</v>
      </c>
      <c r="E476" s="63" t="s">
        <v>11007</v>
      </c>
      <c r="F476" s="63" t="s">
        <v>183</v>
      </c>
      <c r="G476" s="119" t="s">
        <v>12544</v>
      </c>
      <c r="H476" s="111" t="s">
        <v>35</v>
      </c>
      <c r="I476" s="62">
        <v>45602.656608796293</v>
      </c>
      <c r="J476" s="140" t="s">
        <v>12545</v>
      </c>
      <c r="K476" s="145" t="s">
        <v>35</v>
      </c>
      <c r="L476" s="62">
        <v>45603.612245370372</v>
      </c>
      <c r="M476" s="63" t="s">
        <v>35</v>
      </c>
      <c r="N476" s="62">
        <v>45603.612245370372</v>
      </c>
      <c r="O476" s="104" t="b">
        <v>0</v>
      </c>
      <c r="P476" s="9"/>
      <c r="Q476" s="104" t="b">
        <v>1</v>
      </c>
      <c r="R476" s="62">
        <v>45603.614687499998</v>
      </c>
      <c r="S476" s="129"/>
      <c r="T476" t="str">
        <f>_xlfn.IFNA(VLOOKUP(C476,Dashboard!$B$2:$V$1276,21,0),"HAPUS")</f>
        <v>HAPUS</v>
      </c>
    </row>
    <row r="477" spans="1:20" ht="15" thickBot="1">
      <c r="A477" s="106">
        <v>476</v>
      </c>
      <c r="B477" s="70" t="s">
        <v>2338</v>
      </c>
      <c r="C477" s="70" t="s">
        <v>2336</v>
      </c>
      <c r="D477" s="69">
        <v>45602.573958333334</v>
      </c>
      <c r="E477" s="70" t="s">
        <v>11164</v>
      </c>
      <c r="F477" s="70" t="s">
        <v>2339</v>
      </c>
      <c r="G477" s="117" t="s">
        <v>12544</v>
      </c>
      <c r="H477" s="107" t="s">
        <v>35</v>
      </c>
      <c r="I477" s="69">
        <v>45602.656724537039</v>
      </c>
      <c r="J477" s="143" t="s">
        <v>12545</v>
      </c>
      <c r="K477" s="139" t="s">
        <v>35</v>
      </c>
      <c r="L477" s="69">
        <v>45603.612245370372</v>
      </c>
      <c r="M477" s="70" t="s">
        <v>35</v>
      </c>
      <c r="N477" s="69">
        <v>45603.612245370372</v>
      </c>
      <c r="O477" s="108" t="b">
        <v>0</v>
      </c>
      <c r="P477" s="14"/>
      <c r="Q477" s="108" t="b">
        <v>1</v>
      </c>
      <c r="R477" s="69">
        <v>45603.612245370372</v>
      </c>
      <c r="S477" s="130"/>
      <c r="T477" t="str">
        <f>_xlfn.IFNA(VLOOKUP(C477,Dashboard!$B$2:$V$1276,21,0),"HAPUS")</f>
        <v>BELUM SPS</v>
      </c>
    </row>
    <row r="478" spans="1:20" ht="15" thickBot="1">
      <c r="A478" s="103">
        <v>477</v>
      </c>
      <c r="B478" s="63" t="s">
        <v>2363</v>
      </c>
      <c r="C478" s="63" t="s">
        <v>2361</v>
      </c>
      <c r="D478" s="62">
        <v>45602.569247685184</v>
      </c>
      <c r="E478" s="63" t="s">
        <v>11007</v>
      </c>
      <c r="F478" s="63" t="s">
        <v>216</v>
      </c>
      <c r="G478" s="119" t="s">
        <v>12544</v>
      </c>
      <c r="H478" s="111" t="s">
        <v>35</v>
      </c>
      <c r="I478" s="62">
        <v>45603.424780092595</v>
      </c>
      <c r="J478" s="140" t="s">
        <v>12545</v>
      </c>
      <c r="K478" s="145" t="s">
        <v>35</v>
      </c>
      <c r="L478" s="62">
        <v>45603.612245370372</v>
      </c>
      <c r="M478" s="63" t="s">
        <v>35</v>
      </c>
      <c r="N478" s="62">
        <v>45603.612245370372</v>
      </c>
      <c r="O478" s="104" t="b">
        <v>0</v>
      </c>
      <c r="P478" s="9"/>
      <c r="Q478" s="104" t="b">
        <v>1</v>
      </c>
      <c r="R478" s="62">
        <v>45603.612245370372</v>
      </c>
      <c r="S478" s="129"/>
      <c r="T478" t="str">
        <f>_xlfn.IFNA(VLOOKUP(C478,Dashboard!$B$2:$V$1276,21,0),"HAPUS")</f>
        <v>HAPUS</v>
      </c>
    </row>
    <row r="479" spans="1:20" ht="15" thickBot="1">
      <c r="A479" s="106">
        <v>478</v>
      </c>
      <c r="B479" s="70" t="s">
        <v>2347</v>
      </c>
      <c r="C479" s="70" t="s">
        <v>2346</v>
      </c>
      <c r="D479" s="14"/>
      <c r="E479" s="70" t="s">
        <v>11007</v>
      </c>
      <c r="F479" s="70" t="s">
        <v>22</v>
      </c>
      <c r="G479" s="115" t="s">
        <v>12546</v>
      </c>
      <c r="H479" s="107" t="s">
        <v>35</v>
      </c>
      <c r="I479" s="69">
        <v>45603.424722222226</v>
      </c>
      <c r="J479" s="138" t="s">
        <v>12549</v>
      </c>
      <c r="K479" s="142" t="s">
        <v>12554</v>
      </c>
      <c r="L479" s="69">
        <v>45604.618854166663</v>
      </c>
      <c r="M479" s="70" t="s">
        <v>110</v>
      </c>
      <c r="N479" s="69">
        <v>45604.618854166663</v>
      </c>
      <c r="O479" s="108" t="b">
        <v>1</v>
      </c>
      <c r="P479" s="69">
        <v>45604.620081018518</v>
      </c>
      <c r="Q479" s="108" t="b">
        <v>0</v>
      </c>
      <c r="R479" s="14"/>
      <c r="S479" s="130"/>
      <c r="T479" t="str">
        <f>_xlfn.IFNA(VLOOKUP(C479,Dashboard!$B$2:$V$1276,21,0),"HAPUS")</f>
        <v>BELUM SPS</v>
      </c>
    </row>
    <row r="480" spans="1:20" ht="15" thickBot="1">
      <c r="A480" s="103">
        <v>479</v>
      </c>
      <c r="B480" s="63" t="s">
        <v>2501</v>
      </c>
      <c r="C480" s="63" t="s">
        <v>2499</v>
      </c>
      <c r="D480" s="62">
        <v>45602.586377314816</v>
      </c>
      <c r="E480" s="63" t="s">
        <v>11007</v>
      </c>
      <c r="F480" s="63" t="s">
        <v>216</v>
      </c>
      <c r="G480" s="113" t="s">
        <v>12546</v>
      </c>
      <c r="H480" s="111" t="s">
        <v>35</v>
      </c>
      <c r="I480" s="62">
        <v>45603.494189814817</v>
      </c>
      <c r="J480" s="144" t="s">
        <v>12549</v>
      </c>
      <c r="K480" s="145" t="s">
        <v>35</v>
      </c>
      <c r="L480" s="62">
        <v>45604.61891203704</v>
      </c>
      <c r="M480" s="63" t="s">
        <v>35</v>
      </c>
      <c r="N480" s="62">
        <v>45604.61891203704</v>
      </c>
      <c r="O480" s="104" t="b">
        <v>0</v>
      </c>
      <c r="P480" s="9"/>
      <c r="Q480" s="104" t="b">
        <v>1</v>
      </c>
      <c r="R480" s="62">
        <v>45604.620104166665</v>
      </c>
      <c r="S480" s="129"/>
      <c r="T480" t="str">
        <f>_xlfn.IFNA(VLOOKUP(C480,Dashboard!$B$2:$V$1276,21,0),"HAPUS")</f>
        <v>HAPUS</v>
      </c>
    </row>
    <row r="481" spans="1:20" ht="15" thickBot="1">
      <c r="A481" s="106">
        <v>480</v>
      </c>
      <c r="B481" s="70" t="s">
        <v>2387</v>
      </c>
      <c r="C481" s="70" t="s">
        <v>2385</v>
      </c>
      <c r="D481" s="69">
        <v>45602.564328703702</v>
      </c>
      <c r="E481" s="70" t="s">
        <v>11007</v>
      </c>
      <c r="F481" s="70" t="s">
        <v>216</v>
      </c>
      <c r="G481" s="115" t="s">
        <v>12546</v>
      </c>
      <c r="H481" s="107" t="s">
        <v>35</v>
      </c>
      <c r="I481" s="69">
        <v>45603.494317129633</v>
      </c>
      <c r="J481" s="138" t="s">
        <v>12549</v>
      </c>
      <c r="K481" s="139" t="s">
        <v>35</v>
      </c>
      <c r="L481" s="69">
        <v>45604.618969907409</v>
      </c>
      <c r="M481" s="70" t="s">
        <v>35</v>
      </c>
      <c r="N481" s="69">
        <v>45604.618969907409</v>
      </c>
      <c r="O481" s="108" t="b">
        <v>0</v>
      </c>
      <c r="P481" s="14"/>
      <c r="Q481" s="108" t="b">
        <v>1</v>
      </c>
      <c r="R481" s="69">
        <v>45604.620104166665</v>
      </c>
      <c r="S481" s="130"/>
      <c r="T481" t="str">
        <f>_xlfn.IFNA(VLOOKUP(C481,Dashboard!$B$2:$V$1276,21,0),"HAPUS")</f>
        <v>HAPUS</v>
      </c>
    </row>
    <row r="482" spans="1:20" ht="15" thickBot="1">
      <c r="A482" s="103">
        <v>481</v>
      </c>
      <c r="B482" s="63" t="s">
        <v>2443</v>
      </c>
      <c r="C482" s="63" t="s">
        <v>2441</v>
      </c>
      <c r="D482" s="62">
        <v>45602.564039351855</v>
      </c>
      <c r="E482" s="63" t="s">
        <v>11007</v>
      </c>
      <c r="F482" s="63" t="s">
        <v>216</v>
      </c>
      <c r="G482" s="113" t="s">
        <v>12546</v>
      </c>
      <c r="H482" s="111" t="s">
        <v>35</v>
      </c>
      <c r="I482" s="62">
        <v>45603.494421296295</v>
      </c>
      <c r="J482" s="144" t="s">
        <v>12549</v>
      </c>
      <c r="K482" s="145" t="s">
        <v>35</v>
      </c>
      <c r="L482" s="62">
        <v>45604.619062500002</v>
      </c>
      <c r="M482" s="63" t="s">
        <v>35</v>
      </c>
      <c r="N482" s="62">
        <v>45604.619062500002</v>
      </c>
      <c r="O482" s="104" t="b">
        <v>0</v>
      </c>
      <c r="P482" s="9"/>
      <c r="Q482" s="104" t="b">
        <v>1</v>
      </c>
      <c r="R482" s="62">
        <v>45604.620115740741</v>
      </c>
      <c r="S482" s="129"/>
      <c r="T482" t="str">
        <f>_xlfn.IFNA(VLOOKUP(C482,Dashboard!$B$2:$V$1276,21,0),"HAPUS")</f>
        <v>HAPUS</v>
      </c>
    </row>
    <row r="483" spans="1:20" ht="15" thickBot="1">
      <c r="A483" s="106">
        <v>482</v>
      </c>
      <c r="B483" s="70" t="s">
        <v>2435</v>
      </c>
      <c r="C483" s="70" t="s">
        <v>2433</v>
      </c>
      <c r="D483" s="69">
        <v>45602.563113425924</v>
      </c>
      <c r="E483" s="70" t="s">
        <v>11007</v>
      </c>
      <c r="F483" s="70" t="s">
        <v>216</v>
      </c>
      <c r="G483" s="115" t="s">
        <v>12546</v>
      </c>
      <c r="H483" s="107" t="s">
        <v>35</v>
      </c>
      <c r="I483" s="69">
        <v>45603.494513888887</v>
      </c>
      <c r="J483" s="138" t="s">
        <v>12549</v>
      </c>
      <c r="K483" s="139" t="s">
        <v>35</v>
      </c>
      <c r="L483" s="69">
        <v>45604.619062500002</v>
      </c>
      <c r="M483" s="70" t="s">
        <v>35</v>
      </c>
      <c r="N483" s="69">
        <v>45604.619062500002</v>
      </c>
      <c r="O483" s="108" t="b">
        <v>0</v>
      </c>
      <c r="P483" s="14"/>
      <c r="Q483" s="108" t="b">
        <v>1</v>
      </c>
      <c r="R483" s="69">
        <v>45604.620127314818</v>
      </c>
      <c r="S483" s="130"/>
      <c r="T483" t="str">
        <f>_xlfn.IFNA(VLOOKUP(C483,Dashboard!$B$2:$V$1276,21,0),"HAPUS")</f>
        <v>HAPUS</v>
      </c>
    </row>
    <row r="484" spans="1:20" ht="15" thickBot="1">
      <c r="A484" s="103">
        <v>483</v>
      </c>
      <c r="B484" s="63" t="s">
        <v>2517</v>
      </c>
      <c r="C484" s="63" t="s">
        <v>2515</v>
      </c>
      <c r="D484" s="62">
        <v>45602.571851851855</v>
      </c>
      <c r="E484" s="63" t="s">
        <v>11004</v>
      </c>
      <c r="F484" s="63" t="s">
        <v>22</v>
      </c>
      <c r="G484" s="113" t="s">
        <v>12546</v>
      </c>
      <c r="H484" s="111" t="s">
        <v>35</v>
      </c>
      <c r="I484" s="62">
        <v>45603.494618055556</v>
      </c>
      <c r="J484" s="144" t="s">
        <v>12549</v>
      </c>
      <c r="K484" s="145" t="s">
        <v>35</v>
      </c>
      <c r="L484" s="62">
        <v>45604.619085648148</v>
      </c>
      <c r="M484" s="63" t="s">
        <v>35</v>
      </c>
      <c r="N484" s="62">
        <v>45604.619085648148</v>
      </c>
      <c r="O484" s="104" t="b">
        <v>0</v>
      </c>
      <c r="P484" s="9"/>
      <c r="Q484" s="104" t="b">
        <v>1</v>
      </c>
      <c r="R484" s="62">
        <v>45604.620127314818</v>
      </c>
      <c r="S484" s="129"/>
      <c r="T484" t="str">
        <f>_xlfn.IFNA(VLOOKUP(C484,Dashboard!$B$2:$V$1276,21,0),"HAPUS")</f>
        <v>BELUM SPS</v>
      </c>
    </row>
    <row r="485" spans="1:20" ht="15" thickBot="1">
      <c r="A485" s="106">
        <v>484</v>
      </c>
      <c r="B485" s="70" t="s">
        <v>2489</v>
      </c>
      <c r="C485" s="70" t="s">
        <v>2487</v>
      </c>
      <c r="D485" s="69">
        <v>45602.571701388886</v>
      </c>
      <c r="E485" s="70" t="s">
        <v>11004</v>
      </c>
      <c r="F485" s="70" t="s">
        <v>194</v>
      </c>
      <c r="G485" s="115" t="s">
        <v>12546</v>
      </c>
      <c r="H485" s="107" t="s">
        <v>35</v>
      </c>
      <c r="I485" s="69">
        <v>45603.494710648149</v>
      </c>
      <c r="J485" s="138" t="s">
        <v>12549</v>
      </c>
      <c r="K485" s="139" t="s">
        <v>35</v>
      </c>
      <c r="L485" s="69">
        <v>45604.619085648148</v>
      </c>
      <c r="M485" s="70" t="s">
        <v>35</v>
      </c>
      <c r="N485" s="69">
        <v>45604.619085648148</v>
      </c>
      <c r="O485" s="108" t="b">
        <v>0</v>
      </c>
      <c r="P485" s="14"/>
      <c r="Q485" s="108" t="b">
        <v>1</v>
      </c>
      <c r="R485" s="69">
        <v>45604.620138888888</v>
      </c>
      <c r="S485" s="130"/>
      <c r="T485" t="str">
        <f>_xlfn.IFNA(VLOOKUP(C485,Dashboard!$B$2:$V$1276,21,0),"HAPUS")</f>
        <v>HAPUS</v>
      </c>
    </row>
    <row r="486" spans="1:20" ht="15" thickBot="1">
      <c r="A486" s="103">
        <v>485</v>
      </c>
      <c r="B486" s="63" t="s">
        <v>2467</v>
      </c>
      <c r="C486" s="63" t="s">
        <v>2465</v>
      </c>
      <c r="D486" s="62">
        <v>45602.571493055555</v>
      </c>
      <c r="E486" s="63" t="s">
        <v>11004</v>
      </c>
      <c r="F486" s="63" t="s">
        <v>216</v>
      </c>
      <c r="G486" s="113" t="s">
        <v>12546</v>
      </c>
      <c r="H486" s="111" t="s">
        <v>35</v>
      </c>
      <c r="I486" s="62">
        <v>45603.494814814818</v>
      </c>
      <c r="J486" s="144" t="s">
        <v>12549</v>
      </c>
      <c r="K486" s="145" t="s">
        <v>35</v>
      </c>
      <c r="L486" s="62">
        <v>45604.619108796294</v>
      </c>
      <c r="M486" s="63" t="s">
        <v>35</v>
      </c>
      <c r="N486" s="62">
        <v>45604.619108796294</v>
      </c>
      <c r="O486" s="104" t="b">
        <v>0</v>
      </c>
      <c r="P486" s="9"/>
      <c r="Q486" s="104" t="b">
        <v>1</v>
      </c>
      <c r="R486" s="62">
        <v>45604.620138888888</v>
      </c>
      <c r="S486" s="129"/>
      <c r="T486" t="str">
        <f>_xlfn.IFNA(VLOOKUP(C486,Dashboard!$B$2:$V$1276,21,0),"HAPUS")</f>
        <v>HAPUS</v>
      </c>
    </row>
    <row r="487" spans="1:20" ht="15" thickBot="1">
      <c r="A487" s="106">
        <v>486</v>
      </c>
      <c r="B487" s="70" t="s">
        <v>2470</v>
      </c>
      <c r="C487" s="70" t="s">
        <v>2468</v>
      </c>
      <c r="D487" s="69">
        <v>45602.571157407408</v>
      </c>
      <c r="E487" s="70" t="s">
        <v>11004</v>
      </c>
      <c r="F487" s="70" t="s">
        <v>22</v>
      </c>
      <c r="G487" s="115" t="s">
        <v>12546</v>
      </c>
      <c r="H487" s="107" t="s">
        <v>35</v>
      </c>
      <c r="I487" s="69">
        <v>45603.494930555556</v>
      </c>
      <c r="J487" s="138" t="s">
        <v>12549</v>
      </c>
      <c r="K487" s="139" t="s">
        <v>35</v>
      </c>
      <c r="L487" s="69">
        <v>45604.619108796294</v>
      </c>
      <c r="M487" s="70" t="s">
        <v>35</v>
      </c>
      <c r="N487" s="69">
        <v>45604.619108796294</v>
      </c>
      <c r="O487" s="108" t="b">
        <v>0</v>
      </c>
      <c r="P487" s="14"/>
      <c r="Q487" s="108" t="b">
        <v>1</v>
      </c>
      <c r="R487" s="69">
        <v>45604.620150462964</v>
      </c>
      <c r="S487" s="130"/>
      <c r="T487" t="str">
        <f>_xlfn.IFNA(VLOOKUP(C487,Dashboard!$B$2:$V$1276,21,0),"HAPUS")</f>
        <v>BELUM SPS</v>
      </c>
    </row>
    <row r="488" spans="1:20" ht="15" thickBot="1">
      <c r="A488" s="103">
        <v>487</v>
      </c>
      <c r="B488" s="63" t="s">
        <v>2483</v>
      </c>
      <c r="C488" s="9"/>
      <c r="D488" s="9"/>
      <c r="E488" s="9"/>
      <c r="F488" s="9"/>
      <c r="G488" s="113" t="s">
        <v>12546</v>
      </c>
      <c r="H488" s="111" t="s">
        <v>35</v>
      </c>
      <c r="I488" s="62">
        <v>45603.495057870372</v>
      </c>
      <c r="J488" s="144" t="s">
        <v>12549</v>
      </c>
      <c r="K488" s="145" t="s">
        <v>35</v>
      </c>
      <c r="L488" s="62">
        <v>45604.619143518517</v>
      </c>
      <c r="M488" s="9"/>
      <c r="N488" s="9"/>
      <c r="O488" s="104" t="b">
        <v>0</v>
      </c>
      <c r="P488" s="9"/>
      <c r="Q488" s="104" t="b">
        <v>1</v>
      </c>
      <c r="R488" s="62">
        <v>45604.620150462964</v>
      </c>
      <c r="S488" s="129"/>
      <c r="T488" t="str">
        <f>_xlfn.IFNA(VLOOKUP(C488,Dashboard!$B$2:$V$1276,21,0),"HAPUS")</f>
        <v>HAPUS</v>
      </c>
    </row>
    <row r="489" spans="1:20" ht="15" thickBot="1">
      <c r="A489" s="106">
        <v>488</v>
      </c>
      <c r="B489" s="70" t="s">
        <v>2512</v>
      </c>
      <c r="C489" s="70" t="s">
        <v>2510</v>
      </c>
      <c r="D489" s="69">
        <v>45602.570208333331</v>
      </c>
      <c r="E489" s="70" t="s">
        <v>11004</v>
      </c>
      <c r="F489" s="70" t="s">
        <v>325</v>
      </c>
      <c r="G489" s="115" t="s">
        <v>12546</v>
      </c>
      <c r="H489" s="107" t="s">
        <v>35</v>
      </c>
      <c r="I489" s="69">
        <v>45603.495150462964</v>
      </c>
      <c r="J489" s="138" t="s">
        <v>12549</v>
      </c>
      <c r="K489" s="139" t="s">
        <v>35</v>
      </c>
      <c r="L489" s="69">
        <v>45604.619143518517</v>
      </c>
      <c r="M489" s="70" t="s">
        <v>35</v>
      </c>
      <c r="N489" s="69">
        <v>45604.619143518517</v>
      </c>
      <c r="O489" s="108" t="b">
        <v>0</v>
      </c>
      <c r="P489" s="14"/>
      <c r="Q489" s="108" t="b">
        <v>1</v>
      </c>
      <c r="R489" s="69">
        <v>45604.620162037034</v>
      </c>
      <c r="S489" s="130"/>
      <c r="T489" t="str">
        <f>_xlfn.IFNA(VLOOKUP(C489,Dashboard!$B$2:$V$1276,21,0),"HAPUS")</f>
        <v>HAPUS</v>
      </c>
    </row>
    <row r="490" spans="1:20" ht="15" thickBot="1">
      <c r="A490" s="103">
        <v>489</v>
      </c>
      <c r="B490" s="63" t="s">
        <v>2506</v>
      </c>
      <c r="C490" s="63" t="s">
        <v>2505</v>
      </c>
      <c r="D490" s="62">
        <v>45602.570115740738</v>
      </c>
      <c r="E490" s="63" t="s">
        <v>11004</v>
      </c>
      <c r="F490" s="63" t="s">
        <v>758</v>
      </c>
      <c r="G490" s="113" t="s">
        <v>12546</v>
      </c>
      <c r="H490" s="111" t="s">
        <v>35</v>
      </c>
      <c r="I490" s="62">
        <v>45603.49523148148</v>
      </c>
      <c r="J490" s="144" t="s">
        <v>12549</v>
      </c>
      <c r="K490" s="145" t="s">
        <v>35</v>
      </c>
      <c r="L490" s="62">
        <v>45604.61917824074</v>
      </c>
      <c r="M490" s="63" t="s">
        <v>35</v>
      </c>
      <c r="N490" s="62">
        <v>45604.61917824074</v>
      </c>
      <c r="O490" s="104" t="b">
        <v>0</v>
      </c>
      <c r="P490" s="9"/>
      <c r="Q490" s="104" t="b">
        <v>1</v>
      </c>
      <c r="R490" s="62">
        <v>45604.620034722226</v>
      </c>
      <c r="S490" s="129"/>
      <c r="T490" t="str">
        <f>_xlfn.IFNA(VLOOKUP(C490,Dashboard!$B$2:$V$1276,21,0),"HAPUS")</f>
        <v>HAPUS</v>
      </c>
    </row>
    <row r="491" spans="1:20" ht="15" thickBot="1">
      <c r="A491" s="106">
        <v>490</v>
      </c>
      <c r="B491" s="70" t="s">
        <v>2495</v>
      </c>
      <c r="C491" s="70" t="s">
        <v>2493</v>
      </c>
      <c r="D491" s="69">
        <v>45602.569756944446</v>
      </c>
      <c r="E491" s="70" t="s">
        <v>11004</v>
      </c>
      <c r="F491" s="70" t="s">
        <v>216</v>
      </c>
      <c r="G491" s="115" t="s">
        <v>12546</v>
      </c>
      <c r="H491" s="107" t="s">
        <v>35</v>
      </c>
      <c r="I491" s="69">
        <v>45603.495312500003</v>
      </c>
      <c r="J491" s="138" t="s">
        <v>12549</v>
      </c>
      <c r="K491" s="139" t="s">
        <v>35</v>
      </c>
      <c r="L491" s="69">
        <v>45604.61917824074</v>
      </c>
      <c r="M491" s="70" t="s">
        <v>35</v>
      </c>
      <c r="N491" s="69">
        <v>45604.61917824074</v>
      </c>
      <c r="O491" s="108" t="b">
        <v>0</v>
      </c>
      <c r="P491" s="14"/>
      <c r="Q491" s="108" t="b">
        <v>1</v>
      </c>
      <c r="R491" s="69">
        <v>45604.620023148149</v>
      </c>
      <c r="S491" s="130"/>
      <c r="T491" t="str">
        <f>_xlfn.IFNA(VLOOKUP(C491,Dashboard!$B$2:$V$1276,21,0),"HAPUS")</f>
        <v>HAPUS</v>
      </c>
    </row>
    <row r="492" spans="1:20" ht="15" thickBot="1">
      <c r="A492" s="103">
        <v>491</v>
      </c>
      <c r="B492" s="63" t="s">
        <v>2521</v>
      </c>
      <c r="C492" s="63" t="s">
        <v>2519</v>
      </c>
      <c r="D492" s="62">
        <v>45602.572002314817</v>
      </c>
      <c r="E492" s="63" t="s">
        <v>11004</v>
      </c>
      <c r="F492" s="63" t="s">
        <v>194</v>
      </c>
      <c r="G492" s="113" t="s">
        <v>12546</v>
      </c>
      <c r="H492" s="111" t="s">
        <v>35</v>
      </c>
      <c r="I492" s="62">
        <v>45603.495381944442</v>
      </c>
      <c r="J492" s="144" t="s">
        <v>12549</v>
      </c>
      <c r="K492" s="145" t="s">
        <v>35</v>
      </c>
      <c r="L492" s="62">
        <v>45604.619212962964</v>
      </c>
      <c r="M492" s="63" t="s">
        <v>35</v>
      </c>
      <c r="N492" s="62">
        <v>45604.619212962964</v>
      </c>
      <c r="O492" s="104" t="b">
        <v>0</v>
      </c>
      <c r="P492" s="9"/>
      <c r="Q492" s="104" t="b">
        <v>1</v>
      </c>
      <c r="R492" s="62">
        <v>45604.620011574072</v>
      </c>
      <c r="S492" s="129"/>
      <c r="T492" t="str">
        <f>_xlfn.IFNA(VLOOKUP(C492,Dashboard!$B$2:$V$1276,21,0),"HAPUS")</f>
        <v>HAPUS</v>
      </c>
    </row>
    <row r="493" spans="1:20" ht="15" thickBot="1">
      <c r="A493" s="106">
        <v>492</v>
      </c>
      <c r="B493" s="70" t="s">
        <v>2532</v>
      </c>
      <c r="C493" s="70" t="s">
        <v>2530</v>
      </c>
      <c r="D493" s="69">
        <v>45602.569872685184</v>
      </c>
      <c r="E493" s="70" t="s">
        <v>11004</v>
      </c>
      <c r="F493" s="70" t="s">
        <v>194</v>
      </c>
      <c r="G493" s="115" t="s">
        <v>12546</v>
      </c>
      <c r="H493" s="107" t="s">
        <v>35</v>
      </c>
      <c r="I493" s="69">
        <v>45603.495474537034</v>
      </c>
      <c r="J493" s="138" t="s">
        <v>12549</v>
      </c>
      <c r="K493" s="139" t="s">
        <v>35</v>
      </c>
      <c r="L493" s="69">
        <v>45604.619212962964</v>
      </c>
      <c r="M493" s="70" t="s">
        <v>35</v>
      </c>
      <c r="N493" s="69">
        <v>45604.619212962964</v>
      </c>
      <c r="O493" s="108" t="b">
        <v>0</v>
      </c>
      <c r="P493" s="14"/>
      <c r="Q493" s="108" t="b">
        <v>1</v>
      </c>
      <c r="R493" s="69">
        <v>45604.619988425926</v>
      </c>
      <c r="S493" s="130"/>
      <c r="T493" t="str">
        <f>_xlfn.IFNA(VLOOKUP(C493,Dashboard!$B$2:$V$1276,21,0),"HAPUS")</f>
        <v>HAPUS</v>
      </c>
    </row>
    <row r="494" spans="1:20" ht="15" thickBot="1">
      <c r="A494" s="103">
        <v>493</v>
      </c>
      <c r="B494" s="63" t="s">
        <v>2369</v>
      </c>
      <c r="C494" s="63" t="s">
        <v>2367</v>
      </c>
      <c r="D494" s="62">
        <v>45608.58216435185</v>
      </c>
      <c r="E494" s="63" t="s">
        <v>11007</v>
      </c>
      <c r="F494" s="63" t="s">
        <v>194</v>
      </c>
      <c r="G494" s="113" t="s">
        <v>12546</v>
      </c>
      <c r="H494" s="111" t="s">
        <v>35</v>
      </c>
      <c r="I494" s="62">
        <v>45603.615474537037</v>
      </c>
      <c r="J494" s="140" t="s">
        <v>12545</v>
      </c>
      <c r="K494" s="141" t="s">
        <v>12554</v>
      </c>
      <c r="L494" s="62">
        <v>45604.619560185187</v>
      </c>
      <c r="M494" s="63" t="s">
        <v>110</v>
      </c>
      <c r="N494" s="62">
        <v>45604.619560185187</v>
      </c>
      <c r="O494" s="104" t="b">
        <v>1</v>
      </c>
      <c r="P494" s="62">
        <v>45604.619976851849</v>
      </c>
      <c r="Q494" s="104" t="b">
        <v>0</v>
      </c>
      <c r="R494" s="9"/>
      <c r="S494" s="129"/>
      <c r="T494" t="str">
        <f>_xlfn.IFNA(VLOOKUP(C494,Dashboard!$B$2:$V$1276,21,0),"HAPUS")</f>
        <v>BELUM SPS</v>
      </c>
    </row>
    <row r="495" spans="1:20" ht="15" thickBot="1">
      <c r="A495" s="106">
        <v>494</v>
      </c>
      <c r="B495" s="70" t="s">
        <v>2043</v>
      </c>
      <c r="C495" s="70" t="s">
        <v>2041</v>
      </c>
      <c r="D495" s="69">
        <v>45609.593449074076</v>
      </c>
      <c r="E495" s="70" t="s">
        <v>11007</v>
      </c>
      <c r="F495" s="70" t="s">
        <v>2044</v>
      </c>
      <c r="G495" s="115" t="s">
        <v>12546</v>
      </c>
      <c r="H495" s="107" t="s">
        <v>35</v>
      </c>
      <c r="I495" s="69">
        <v>45603.615856481483</v>
      </c>
      <c r="J495" s="143" t="s">
        <v>12545</v>
      </c>
      <c r="K495" s="142" t="s">
        <v>12554</v>
      </c>
      <c r="L495" s="69">
        <v>45604.619606481479</v>
      </c>
      <c r="M495" s="70" t="s">
        <v>110</v>
      </c>
      <c r="N495" s="69">
        <v>45604.619606481479</v>
      </c>
      <c r="O495" s="108" t="b">
        <v>1</v>
      </c>
      <c r="P495" s="69">
        <v>45604.619942129626</v>
      </c>
      <c r="Q495" s="108" t="b">
        <v>1</v>
      </c>
      <c r="R495" s="69">
        <v>45609.644363425927</v>
      </c>
      <c r="S495" s="130"/>
      <c r="T495" t="str">
        <f>_xlfn.IFNA(VLOOKUP(C495,Dashboard!$B$2:$V$1276,21,0),"HAPUS")</f>
        <v>BELUM SPS</v>
      </c>
    </row>
    <row r="496" spans="1:20" ht="15" thickBot="1">
      <c r="A496" s="103">
        <v>495</v>
      </c>
      <c r="B496" s="63" t="s">
        <v>2256</v>
      </c>
      <c r="C496" s="63" t="s">
        <v>2254</v>
      </c>
      <c r="D496" s="62">
        <v>45615.570324074077</v>
      </c>
      <c r="E496" s="63" t="s">
        <v>11007</v>
      </c>
      <c r="F496" s="63" t="s">
        <v>271</v>
      </c>
      <c r="G496" s="113" t="s">
        <v>12546</v>
      </c>
      <c r="H496" s="111" t="s">
        <v>35</v>
      </c>
      <c r="I496" s="62">
        <v>45603.616365740738</v>
      </c>
      <c r="J496" s="140" t="s">
        <v>12545</v>
      </c>
      <c r="K496" s="141" t="s">
        <v>12554</v>
      </c>
      <c r="L496" s="62">
        <v>45604.619722222225</v>
      </c>
      <c r="M496" s="63" t="s">
        <v>110</v>
      </c>
      <c r="N496" s="62">
        <v>45604.619722222225</v>
      </c>
      <c r="O496" s="104" t="b">
        <v>1</v>
      </c>
      <c r="P496" s="62">
        <v>45604.61991898148</v>
      </c>
      <c r="Q496" s="104" t="b">
        <v>0</v>
      </c>
      <c r="R496" s="9"/>
      <c r="S496" s="129"/>
      <c r="T496" t="str">
        <f>_xlfn.IFNA(VLOOKUP(C496,Dashboard!$B$2:$V$1276,21,0),"HAPUS")</f>
        <v>HAPUS</v>
      </c>
    </row>
    <row r="497" spans="1:20" ht="15" thickBot="1">
      <c r="A497" s="106">
        <v>496</v>
      </c>
      <c r="B497" s="70" t="s">
        <v>2287</v>
      </c>
      <c r="C497" s="70" t="s">
        <v>2285</v>
      </c>
      <c r="D497" s="14"/>
      <c r="E497" s="70" t="s">
        <v>11004</v>
      </c>
      <c r="F497" s="70" t="s">
        <v>194</v>
      </c>
      <c r="G497" s="115" t="s">
        <v>12546</v>
      </c>
      <c r="H497" s="107" t="s">
        <v>35</v>
      </c>
      <c r="I497" s="69">
        <v>45603.616608796299</v>
      </c>
      <c r="J497" s="143" t="s">
        <v>12545</v>
      </c>
      <c r="K497" s="142" t="s">
        <v>12554</v>
      </c>
      <c r="L497" s="69">
        <v>45604.619722222225</v>
      </c>
      <c r="M497" s="70" t="s">
        <v>110</v>
      </c>
      <c r="N497" s="69">
        <v>45604.619722222225</v>
      </c>
      <c r="O497" s="108" t="b">
        <v>1</v>
      </c>
      <c r="P497" s="69">
        <v>45604.61991898148</v>
      </c>
      <c r="Q497" s="108" t="b">
        <v>0</v>
      </c>
      <c r="R497" s="14"/>
      <c r="S497" s="130"/>
      <c r="T497" t="str">
        <f>_xlfn.IFNA(VLOOKUP(C497,Dashboard!$B$2:$V$1276,21,0),"HAPUS")</f>
        <v>HAPUS</v>
      </c>
    </row>
    <row r="498" spans="1:20" ht="15" thickBot="1">
      <c r="A498" s="103">
        <v>497</v>
      </c>
      <c r="B498" s="63" t="s">
        <v>1058</v>
      </c>
      <c r="C498" s="63" t="s">
        <v>1056</v>
      </c>
      <c r="D498" s="62">
        <v>45608.583333333336</v>
      </c>
      <c r="E498" s="63" t="s">
        <v>11090</v>
      </c>
      <c r="F498" s="63" t="s">
        <v>194</v>
      </c>
      <c r="G498" s="113" t="s">
        <v>12546</v>
      </c>
      <c r="H498" s="111" t="s">
        <v>35</v>
      </c>
      <c r="I498" s="62">
        <v>45603.617002314815</v>
      </c>
      <c r="J498" s="140" t="s">
        <v>12545</v>
      </c>
      <c r="K498" s="141" t="s">
        <v>12554</v>
      </c>
      <c r="L498" s="62">
        <v>45604.619745370372</v>
      </c>
      <c r="M498" s="63" t="s">
        <v>110</v>
      </c>
      <c r="N498" s="62">
        <v>45604.619745370372</v>
      </c>
      <c r="O498" s="104" t="b">
        <v>1</v>
      </c>
      <c r="P498" s="62">
        <v>45604.619895833333</v>
      </c>
      <c r="Q498" s="104" t="b">
        <v>0</v>
      </c>
      <c r="R498" s="9"/>
      <c r="S498" s="129"/>
      <c r="T498" t="str">
        <f>_xlfn.IFNA(VLOOKUP(C498,Dashboard!$B$2:$V$1276,21,0),"HAPUS")</f>
        <v>BELUM SPS</v>
      </c>
    </row>
    <row r="499" spans="1:20" ht="15" thickBot="1">
      <c r="A499" s="106">
        <v>498</v>
      </c>
      <c r="B499" s="70" t="s">
        <v>2556</v>
      </c>
      <c r="C499" s="70" t="s">
        <v>2554</v>
      </c>
      <c r="D499" s="69">
        <v>45604.47693287037</v>
      </c>
      <c r="E499" s="70" t="s">
        <v>11004</v>
      </c>
      <c r="F499" s="70" t="s">
        <v>216</v>
      </c>
      <c r="G499" s="115" t="s">
        <v>12546</v>
      </c>
      <c r="H499" s="107" t="s">
        <v>35</v>
      </c>
      <c r="I499" s="69">
        <v>45603.617395833331</v>
      </c>
      <c r="J499" s="143" t="s">
        <v>12545</v>
      </c>
      <c r="K499" s="142" t="s">
        <v>12554</v>
      </c>
      <c r="L499" s="69">
        <v>45603.629560185182</v>
      </c>
      <c r="M499" s="70" t="s">
        <v>110</v>
      </c>
      <c r="N499" s="69">
        <v>45603.629560185182</v>
      </c>
      <c r="O499" s="108" t="b">
        <v>1</v>
      </c>
      <c r="P499" s="69">
        <v>45603.629571759258</v>
      </c>
      <c r="Q499" s="108" t="b">
        <v>0</v>
      </c>
      <c r="R499" s="14"/>
      <c r="S499" s="130"/>
      <c r="T499" t="str">
        <f>_xlfn.IFNA(VLOOKUP(C499,Dashboard!$B$2:$V$1276,21,0),"HAPUS")</f>
        <v>HAPUS</v>
      </c>
    </row>
    <row r="500" spans="1:20" ht="15" thickBot="1">
      <c r="A500" s="103">
        <v>499</v>
      </c>
      <c r="B500" s="63" t="s">
        <v>513</v>
      </c>
      <c r="C500" s="63" t="s">
        <v>511</v>
      </c>
      <c r="D500" s="9"/>
      <c r="E500" s="9"/>
      <c r="F500" s="63" t="s">
        <v>514</v>
      </c>
      <c r="G500" s="113" t="s">
        <v>12546</v>
      </c>
      <c r="H500" s="111" t="s">
        <v>35</v>
      </c>
      <c r="I500" s="62">
        <v>45603.618078703701</v>
      </c>
      <c r="J500" s="140" t="s">
        <v>12545</v>
      </c>
      <c r="K500" s="141" t="s">
        <v>12554</v>
      </c>
      <c r="L500" s="62">
        <v>45604.619768518518</v>
      </c>
      <c r="M500" s="63" t="s">
        <v>110</v>
      </c>
      <c r="N500" s="62">
        <v>45604.619768518518</v>
      </c>
      <c r="O500" s="104" t="b">
        <v>1</v>
      </c>
      <c r="P500" s="62">
        <v>45604.619884259257</v>
      </c>
      <c r="Q500" s="104" t="b">
        <v>0</v>
      </c>
      <c r="R500" s="9"/>
      <c r="S500" s="129"/>
      <c r="T500" t="str">
        <f>_xlfn.IFNA(VLOOKUP(C500,Dashboard!$B$2:$V$1276,21,0),"HAPUS")</f>
        <v>HAPUS</v>
      </c>
    </row>
    <row r="501" spans="1:20" ht="15" thickBot="1">
      <c r="A501" s="106">
        <v>500</v>
      </c>
      <c r="B501" s="133" t="s">
        <v>2298</v>
      </c>
      <c r="C501" s="70" t="s">
        <v>2296</v>
      </c>
      <c r="D501" s="69">
        <v>45604.609618055554</v>
      </c>
      <c r="E501" s="70" t="s">
        <v>11004</v>
      </c>
      <c r="F501" s="70" t="s">
        <v>216</v>
      </c>
      <c r="G501" s="115" t="s">
        <v>12546</v>
      </c>
      <c r="H501" s="107" t="s">
        <v>35</v>
      </c>
      <c r="I501" s="69">
        <v>45603.618587962963</v>
      </c>
      <c r="J501" s="143" t="s">
        <v>12545</v>
      </c>
      <c r="K501" s="142" t="s">
        <v>12554</v>
      </c>
      <c r="L501" s="69">
        <v>45604.619768518518</v>
      </c>
      <c r="M501" s="70" t="s">
        <v>110</v>
      </c>
      <c r="N501" s="69">
        <v>45604.619768518518</v>
      </c>
      <c r="O501" s="108" t="b">
        <v>1</v>
      </c>
      <c r="P501" s="69">
        <v>45604.619872685187</v>
      </c>
      <c r="Q501" s="108" t="b">
        <v>0</v>
      </c>
      <c r="R501" s="14"/>
      <c r="S501" s="130"/>
      <c r="T501" t="str">
        <f>_xlfn.IFNA(VLOOKUP(C501,Dashboard!$B$2:$V$1276,21,0),"HAPUS")</f>
        <v>HAPUS</v>
      </c>
    </row>
    <row r="502" spans="1:20" ht="15" thickBot="1">
      <c r="A502" s="134">
        <v>501</v>
      </c>
      <c r="B502" s="135" t="s">
        <v>2598</v>
      </c>
      <c r="C502" s="63" t="s">
        <v>2596</v>
      </c>
      <c r="D502" s="62">
        <v>45604.620752314811</v>
      </c>
      <c r="E502" s="63" t="s">
        <v>11004</v>
      </c>
      <c r="F502" s="63" t="s">
        <v>216</v>
      </c>
      <c r="G502" s="113" t="s">
        <v>12546</v>
      </c>
      <c r="H502" s="111" t="s">
        <v>35</v>
      </c>
      <c r="I502" s="62">
        <v>45604.450613425928</v>
      </c>
      <c r="J502" s="140" t="s">
        <v>12545</v>
      </c>
      <c r="K502" s="141" t="s">
        <v>12554</v>
      </c>
      <c r="L502" s="62">
        <v>45607.64702546296</v>
      </c>
      <c r="M502" s="63" t="s">
        <v>110</v>
      </c>
      <c r="N502" s="62">
        <v>45607.64702546296</v>
      </c>
      <c r="O502" s="104" t="b">
        <v>1</v>
      </c>
      <c r="P502" s="62">
        <v>45607.647743055553</v>
      </c>
      <c r="Q502" s="104" t="b">
        <v>0</v>
      </c>
      <c r="R502" s="9"/>
      <c r="S502" s="129"/>
      <c r="T502" t="str">
        <f>_xlfn.IFNA(VLOOKUP(C502,Dashboard!$B$2:$V$1276,21,0),"HAPUS")</f>
        <v>HAPUS</v>
      </c>
    </row>
    <row r="503" spans="1:20" ht="15" thickBot="1">
      <c r="A503" s="106">
        <v>502</v>
      </c>
      <c r="B503" s="70" t="s">
        <v>1547</v>
      </c>
      <c r="C503" s="70" t="s">
        <v>1545</v>
      </c>
      <c r="D503" s="69">
        <v>45609.447500000002</v>
      </c>
      <c r="E503" s="70" t="s">
        <v>11007</v>
      </c>
      <c r="F503" s="70" t="s">
        <v>1548</v>
      </c>
      <c r="G503" s="115" t="s">
        <v>12546</v>
      </c>
      <c r="H503" s="107" t="s">
        <v>35</v>
      </c>
      <c r="I503" s="69">
        <v>45604.468611111108</v>
      </c>
      <c r="J503" s="143" t="s">
        <v>12545</v>
      </c>
      <c r="K503" s="142" t="s">
        <v>12554</v>
      </c>
      <c r="L503" s="69">
        <v>45607.647083333337</v>
      </c>
      <c r="M503" s="70" t="s">
        <v>110</v>
      </c>
      <c r="N503" s="69">
        <v>45607.647083333337</v>
      </c>
      <c r="O503" s="108" t="b">
        <v>1</v>
      </c>
      <c r="P503" s="69">
        <v>45607.647743055553</v>
      </c>
      <c r="Q503" s="108" t="b">
        <v>1</v>
      </c>
      <c r="R503" s="69">
        <v>45609.453043981484</v>
      </c>
      <c r="S503" s="130"/>
      <c r="T503" t="str">
        <f>_xlfn.IFNA(VLOOKUP(C503,Dashboard!$B$2:$V$1276,21,0),"HAPUS")</f>
        <v>HAPUS</v>
      </c>
    </row>
    <row r="504" spans="1:20" ht="15" thickBot="1">
      <c r="A504" s="103">
        <v>503</v>
      </c>
      <c r="B504" s="63" t="s">
        <v>2829</v>
      </c>
      <c r="C504" s="63" t="s">
        <v>8940</v>
      </c>
      <c r="D504" s="9"/>
      <c r="E504" s="63" t="s">
        <v>11007</v>
      </c>
      <c r="F504" s="63" t="s">
        <v>216</v>
      </c>
      <c r="G504" s="113" t="s">
        <v>12546</v>
      </c>
      <c r="H504" s="111" t="s">
        <v>35</v>
      </c>
      <c r="I504" s="62">
        <v>45604.478472222225</v>
      </c>
      <c r="J504" s="140" t="s">
        <v>12545</v>
      </c>
      <c r="K504" s="141" t="s">
        <v>12554</v>
      </c>
      <c r="L504" s="62">
        <v>45607.647152777776</v>
      </c>
      <c r="M504" s="63" t="s">
        <v>110</v>
      </c>
      <c r="N504" s="62">
        <v>45607.647152777776</v>
      </c>
      <c r="O504" s="104" t="b">
        <v>1</v>
      </c>
      <c r="P504" s="62">
        <v>45607.647858796299</v>
      </c>
      <c r="Q504" s="104" t="b">
        <v>0</v>
      </c>
      <c r="R504" s="9"/>
      <c r="S504" s="129"/>
      <c r="T504" t="str">
        <f>_xlfn.IFNA(VLOOKUP(C504,Dashboard!$B$2:$V$1276,21,0),"HAPUS")</f>
        <v>HAPUS</v>
      </c>
    </row>
    <row r="505" spans="1:20" ht="15" thickBot="1">
      <c r="A505" s="106">
        <v>504</v>
      </c>
      <c r="B505" s="133" t="s">
        <v>2402</v>
      </c>
      <c r="C505" s="70" t="s">
        <v>2400</v>
      </c>
      <c r="D505" s="69">
        <v>45609.447939814818</v>
      </c>
      <c r="E505" s="70" t="s">
        <v>11007</v>
      </c>
      <c r="F505" s="70" t="s">
        <v>216</v>
      </c>
      <c r="G505" s="115" t="s">
        <v>12546</v>
      </c>
      <c r="H505" s="107" t="s">
        <v>35</v>
      </c>
      <c r="I505" s="69">
        <v>45604.478796296295</v>
      </c>
      <c r="J505" s="143" t="s">
        <v>12545</v>
      </c>
      <c r="K505" s="142" t="s">
        <v>12554</v>
      </c>
      <c r="L505" s="69">
        <v>45607.647152777776</v>
      </c>
      <c r="M505" s="70" t="s">
        <v>110</v>
      </c>
      <c r="N505" s="69">
        <v>45607.647152777776</v>
      </c>
      <c r="O505" s="108" t="b">
        <v>1</v>
      </c>
      <c r="P505" s="69">
        <v>45607.647766203707</v>
      </c>
      <c r="Q505" s="108" t="b">
        <v>1</v>
      </c>
      <c r="R505" s="69">
        <v>45609.453182870369</v>
      </c>
      <c r="S505" s="130"/>
      <c r="T505" t="str">
        <f>_xlfn.IFNA(VLOOKUP(C505,Dashboard!$B$2:$V$1276,21,0),"HAPUS")</f>
        <v>BELUM SPS</v>
      </c>
    </row>
    <row r="506" spans="1:20" ht="15" thickBot="1">
      <c r="A506" s="134">
        <v>505</v>
      </c>
      <c r="B506" s="135" t="s">
        <v>2654</v>
      </c>
      <c r="C506" s="63" t="s">
        <v>2652</v>
      </c>
      <c r="D506" s="62">
        <v>45604.625162037039</v>
      </c>
      <c r="E506" s="63" t="s">
        <v>11004</v>
      </c>
      <c r="F506" s="63" t="s">
        <v>216</v>
      </c>
      <c r="G506" s="113" t="s">
        <v>12546</v>
      </c>
      <c r="H506" s="111" t="s">
        <v>35</v>
      </c>
      <c r="I506" s="62">
        <v>45604.479085648149</v>
      </c>
      <c r="J506" s="140" t="s">
        <v>12545</v>
      </c>
      <c r="K506" s="141" t="s">
        <v>12554</v>
      </c>
      <c r="L506" s="62">
        <v>45607.647175925929</v>
      </c>
      <c r="M506" s="63" t="s">
        <v>110</v>
      </c>
      <c r="N506" s="62">
        <v>45607.647175925929</v>
      </c>
      <c r="O506" s="104" t="b">
        <v>1</v>
      </c>
      <c r="P506" s="62">
        <v>45607.647766203707</v>
      </c>
      <c r="Q506" s="104" t="b">
        <v>0</v>
      </c>
      <c r="R506" s="9"/>
      <c r="S506" s="129"/>
      <c r="T506" t="str">
        <f>_xlfn.IFNA(VLOOKUP(C506,Dashboard!$B$2:$V$1276,21,0),"HAPUS")</f>
        <v>HAPUS</v>
      </c>
    </row>
    <row r="507" spans="1:20" ht="15" thickBot="1">
      <c r="A507" s="137">
        <v>506</v>
      </c>
      <c r="B507" s="135" t="s">
        <v>2689</v>
      </c>
      <c r="C507" s="70" t="s">
        <v>2687</v>
      </c>
      <c r="D507" s="69">
        <v>45604.626307870371</v>
      </c>
      <c r="E507" s="70" t="s">
        <v>11004</v>
      </c>
      <c r="F507" s="70" t="s">
        <v>22</v>
      </c>
      <c r="G507" s="115" t="s">
        <v>12546</v>
      </c>
      <c r="H507" s="107" t="s">
        <v>35</v>
      </c>
      <c r="I507" s="69">
        <v>45604.529872685183</v>
      </c>
      <c r="J507" s="143" t="s">
        <v>12545</v>
      </c>
      <c r="K507" s="142" t="s">
        <v>12554</v>
      </c>
      <c r="L507" s="69">
        <v>45607.647175925929</v>
      </c>
      <c r="M507" s="70" t="s">
        <v>110</v>
      </c>
      <c r="N507" s="69">
        <v>45607.647175925929</v>
      </c>
      <c r="O507" s="108" t="b">
        <v>1</v>
      </c>
      <c r="P507" s="69">
        <v>45607.647777777776</v>
      </c>
      <c r="Q507" s="108" t="b">
        <v>1</v>
      </c>
      <c r="R507" s="69">
        <v>45616.353668981479</v>
      </c>
      <c r="S507" s="130"/>
      <c r="T507" t="str">
        <f>_xlfn.IFNA(VLOOKUP(C507,Dashboard!$B$2:$V$1276,21,0),"HAPUS")</f>
        <v>HAPUS</v>
      </c>
    </row>
    <row r="508" spans="1:20" ht="15" thickBot="1">
      <c r="A508" s="103">
        <v>507</v>
      </c>
      <c r="B508" s="63" t="s">
        <v>2355</v>
      </c>
      <c r="C508" s="63" t="s">
        <v>2353</v>
      </c>
      <c r="D508" s="62">
        <v>45609.448321759257</v>
      </c>
      <c r="E508" s="63" t="s">
        <v>11007</v>
      </c>
      <c r="F508" s="63" t="s">
        <v>1172</v>
      </c>
      <c r="G508" s="113" t="s">
        <v>12546</v>
      </c>
      <c r="H508" s="111" t="s">
        <v>35</v>
      </c>
      <c r="I508" s="62">
        <v>45604.533576388887</v>
      </c>
      <c r="J508" s="140" t="s">
        <v>12545</v>
      </c>
      <c r="K508" s="141" t="s">
        <v>12554</v>
      </c>
      <c r="L508" s="62">
        <v>45607.647210648145</v>
      </c>
      <c r="M508" s="63" t="s">
        <v>110</v>
      </c>
      <c r="N508" s="62">
        <v>45607.647210648145</v>
      </c>
      <c r="O508" s="104" t="b">
        <v>1</v>
      </c>
      <c r="P508" s="62">
        <v>45607.647789351853</v>
      </c>
      <c r="Q508" s="104" t="b">
        <v>1</v>
      </c>
      <c r="R508" s="62">
        <v>45609.453321759262</v>
      </c>
      <c r="S508" s="129"/>
      <c r="T508" t="str">
        <f>_xlfn.IFNA(VLOOKUP(C508,Dashboard!$B$2:$V$1276,21,0),"HAPUS")</f>
        <v>BELUM SPS</v>
      </c>
    </row>
    <row r="509" spans="1:20" ht="15" thickBot="1">
      <c r="A509" s="106">
        <v>508</v>
      </c>
      <c r="B509" s="70" t="s">
        <v>2832</v>
      </c>
      <c r="C509" s="70" t="s">
        <v>2830</v>
      </c>
      <c r="D509" s="69">
        <v>45644.454895833333</v>
      </c>
      <c r="E509" s="70" t="s">
        <v>11007</v>
      </c>
      <c r="F509" s="70" t="s">
        <v>325</v>
      </c>
      <c r="G509" s="115" t="s">
        <v>12546</v>
      </c>
      <c r="H509" s="107" t="s">
        <v>35</v>
      </c>
      <c r="I509" s="69">
        <v>45607.353368055556</v>
      </c>
      <c r="J509" s="143" t="s">
        <v>12545</v>
      </c>
      <c r="K509" s="142" t="s">
        <v>12554</v>
      </c>
      <c r="L509" s="69">
        <v>45607.647210648145</v>
      </c>
      <c r="M509" s="70" t="s">
        <v>110</v>
      </c>
      <c r="N509" s="69">
        <v>45607.647210648145</v>
      </c>
      <c r="O509" s="108" t="b">
        <v>1</v>
      </c>
      <c r="P509" s="69">
        <v>45607.647800925923</v>
      </c>
      <c r="Q509" s="108" t="b">
        <v>0</v>
      </c>
      <c r="R509" s="14"/>
      <c r="S509" s="130"/>
      <c r="T509" t="str">
        <f>_xlfn.IFNA(VLOOKUP(C509,Dashboard!$B$2:$V$1276,21,0),"HAPUS")</f>
        <v>BELUM SPS</v>
      </c>
    </row>
    <row r="510" spans="1:20" ht="15" thickBot="1">
      <c r="A510" s="103">
        <v>509</v>
      </c>
      <c r="B510" s="63" t="s">
        <v>2452</v>
      </c>
      <c r="C510" s="63" t="s">
        <v>2450</v>
      </c>
      <c r="D510" s="9"/>
      <c r="E510" s="63" t="s">
        <v>11007</v>
      </c>
      <c r="F510" s="63" t="s">
        <v>183</v>
      </c>
      <c r="G510" s="113" t="s">
        <v>12546</v>
      </c>
      <c r="H510" s="111" t="s">
        <v>35</v>
      </c>
      <c r="I510" s="62">
        <v>45607.362442129626</v>
      </c>
      <c r="J510" s="140" t="s">
        <v>12545</v>
      </c>
      <c r="K510" s="141" t="s">
        <v>12554</v>
      </c>
      <c r="L510" s="62">
        <v>45607.647233796299</v>
      </c>
      <c r="M510" s="63" t="s">
        <v>110</v>
      </c>
      <c r="N510" s="62">
        <v>45607.647233796299</v>
      </c>
      <c r="O510" s="104" t="b">
        <v>1</v>
      </c>
      <c r="P510" s="62">
        <v>45607.647812499999</v>
      </c>
      <c r="Q510" s="104" t="b">
        <v>0</v>
      </c>
      <c r="R510" s="9"/>
      <c r="S510" s="129"/>
      <c r="T510" t="str">
        <f>_xlfn.IFNA(VLOOKUP(C510,Dashboard!$B$2:$V$1276,21,0),"HAPUS")</f>
        <v>BELUM SPS</v>
      </c>
    </row>
    <row r="511" spans="1:20" ht="15" thickBot="1">
      <c r="A511" s="106">
        <v>510</v>
      </c>
      <c r="B511" s="133" t="s">
        <v>1046</v>
      </c>
      <c r="C511" s="70" t="s">
        <v>1044</v>
      </c>
      <c r="D511" s="69">
        <v>45609.446979166663</v>
      </c>
      <c r="E511" s="70" t="s">
        <v>11007</v>
      </c>
      <c r="F511" s="70" t="s">
        <v>482</v>
      </c>
      <c r="G511" s="115" t="s">
        <v>12546</v>
      </c>
      <c r="H511" s="107" t="s">
        <v>35</v>
      </c>
      <c r="I511" s="69">
        <v>45607.364745370367</v>
      </c>
      <c r="J511" s="143" t="s">
        <v>12545</v>
      </c>
      <c r="K511" s="142" t="s">
        <v>12554</v>
      </c>
      <c r="L511" s="69">
        <v>45607.647233796299</v>
      </c>
      <c r="M511" s="70" t="s">
        <v>110</v>
      </c>
      <c r="N511" s="69">
        <v>45607.647233796299</v>
      </c>
      <c r="O511" s="108" t="b">
        <v>1</v>
      </c>
      <c r="P511" s="69">
        <v>45607.647824074076</v>
      </c>
      <c r="Q511" s="108" t="b">
        <v>1</v>
      </c>
      <c r="R511" s="69">
        <v>45609.4528587963</v>
      </c>
      <c r="S511" s="130"/>
      <c r="T511" t="str">
        <f>_xlfn.IFNA(VLOOKUP(C511,Dashboard!$B$2:$V$1276,21,0),"HAPUS")</f>
        <v>HAPUS</v>
      </c>
    </row>
    <row r="512" spans="1:20" ht="15" thickBot="1">
      <c r="A512" s="134">
        <v>511</v>
      </c>
      <c r="B512" s="135" t="s">
        <v>2651</v>
      </c>
      <c r="C512" s="63" t="s">
        <v>2649</v>
      </c>
      <c r="D512" s="62">
        <v>45604.625011574077</v>
      </c>
      <c r="E512" s="63" t="s">
        <v>11004</v>
      </c>
      <c r="F512" s="63" t="s">
        <v>194</v>
      </c>
      <c r="G512" s="113" t="s">
        <v>12546</v>
      </c>
      <c r="H512" s="111" t="s">
        <v>35</v>
      </c>
      <c r="I512" s="62">
        <v>45607.36613425926</v>
      </c>
      <c r="J512" s="140" t="s">
        <v>12545</v>
      </c>
      <c r="K512" s="141" t="s">
        <v>12554</v>
      </c>
      <c r="L512" s="62">
        <v>45607.647256944445</v>
      </c>
      <c r="M512" s="63" t="s">
        <v>110</v>
      </c>
      <c r="N512" s="62">
        <v>45607.647256944445</v>
      </c>
      <c r="O512" s="104" t="b">
        <v>1</v>
      </c>
      <c r="P512" s="62">
        <v>45607.647835648146</v>
      </c>
      <c r="Q512" s="104" t="b">
        <v>0</v>
      </c>
      <c r="R512" s="9"/>
      <c r="S512" s="129"/>
      <c r="T512" t="str">
        <f>_xlfn.IFNA(VLOOKUP(C512,Dashboard!$B$2:$V$1276,21,0),"HAPUS")</f>
        <v>HAPUS</v>
      </c>
    </row>
    <row r="513" spans="1:20" ht="15" thickBot="1">
      <c r="A513" s="106">
        <v>512</v>
      </c>
      <c r="B513" s="70" t="s">
        <v>2716</v>
      </c>
      <c r="C513" s="70" t="s">
        <v>2714</v>
      </c>
      <c r="D513" s="69">
        <v>45609.448923611111</v>
      </c>
      <c r="E513" s="70" t="s">
        <v>11007</v>
      </c>
      <c r="F513" s="70" t="s">
        <v>2717</v>
      </c>
      <c r="G513" s="115" t="s">
        <v>12546</v>
      </c>
      <c r="H513" s="107" t="s">
        <v>35</v>
      </c>
      <c r="I513" s="69">
        <v>45607.369780092595</v>
      </c>
      <c r="J513" s="143" t="s">
        <v>12545</v>
      </c>
      <c r="K513" s="142" t="s">
        <v>12554</v>
      </c>
      <c r="L513" s="69">
        <v>45607.647256944445</v>
      </c>
      <c r="M513" s="70" t="s">
        <v>110</v>
      </c>
      <c r="N513" s="69">
        <v>45607.647256944445</v>
      </c>
      <c r="O513" s="108" t="b">
        <v>1</v>
      </c>
      <c r="P513" s="69">
        <v>45607.647870370369</v>
      </c>
      <c r="Q513" s="108" t="b">
        <v>1</v>
      </c>
      <c r="R513" s="69">
        <v>45609.453599537039</v>
      </c>
      <c r="S513" s="130"/>
      <c r="T513" t="str">
        <f>_xlfn.IFNA(VLOOKUP(C513,Dashboard!$B$2:$V$1276,21,0),"HAPUS")</f>
        <v>HAPUS</v>
      </c>
    </row>
    <row r="514" spans="1:20" ht="15" thickBot="1">
      <c r="A514" s="103">
        <v>513</v>
      </c>
      <c r="B514" s="136" t="s">
        <v>2788</v>
      </c>
      <c r="C514" s="63" t="s">
        <v>2786</v>
      </c>
      <c r="D514" s="62">
        <v>45609.446284722224</v>
      </c>
      <c r="E514" s="63" t="s">
        <v>11007</v>
      </c>
      <c r="F514" s="63" t="s">
        <v>194</v>
      </c>
      <c r="G514" s="113" t="s">
        <v>12546</v>
      </c>
      <c r="H514" s="111" t="s">
        <v>35</v>
      </c>
      <c r="I514" s="62">
        <v>45607.37091435185</v>
      </c>
      <c r="J514" s="140" t="s">
        <v>12545</v>
      </c>
      <c r="K514" s="141" t="s">
        <v>12554</v>
      </c>
      <c r="L514" s="62">
        <v>45607.647291666668</v>
      </c>
      <c r="M514" s="63" t="s">
        <v>110</v>
      </c>
      <c r="N514" s="62">
        <v>45607.647291666668</v>
      </c>
      <c r="O514" s="104" t="b">
        <v>1</v>
      </c>
      <c r="P514" s="62">
        <v>45607.647881944446</v>
      </c>
      <c r="Q514" s="104" t="b">
        <v>1</v>
      </c>
      <c r="R514" s="62">
        <v>45609.452592592592</v>
      </c>
      <c r="S514" s="129"/>
      <c r="T514" t="str">
        <f>_xlfn.IFNA(VLOOKUP(C514,Dashboard!$B$2:$V$1276,21,0),"HAPUS")</f>
        <v>HAPUS</v>
      </c>
    </row>
    <row r="515" spans="1:20" ht="15" thickBot="1">
      <c r="A515" s="137">
        <v>514</v>
      </c>
      <c r="B515" s="135" t="s">
        <v>2592</v>
      </c>
      <c r="C515" s="70" t="s">
        <v>2590</v>
      </c>
      <c r="D515" s="69">
        <v>45604.620138888888</v>
      </c>
      <c r="E515" s="70" t="s">
        <v>11004</v>
      </c>
      <c r="F515" s="70" t="s">
        <v>194</v>
      </c>
      <c r="G515" s="115" t="s">
        <v>12546</v>
      </c>
      <c r="H515" s="107" t="s">
        <v>35</v>
      </c>
      <c r="I515" s="69">
        <v>45607.374594907407</v>
      </c>
      <c r="J515" s="143" t="s">
        <v>12545</v>
      </c>
      <c r="K515" s="142" t="s">
        <v>12554</v>
      </c>
      <c r="L515" s="69">
        <v>45607.647291666668</v>
      </c>
      <c r="M515" s="70" t="s">
        <v>110</v>
      </c>
      <c r="N515" s="69">
        <v>45607.647291666668</v>
      </c>
      <c r="O515" s="108" t="b">
        <v>1</v>
      </c>
      <c r="P515" s="69">
        <v>45607.647916666669</v>
      </c>
      <c r="Q515" s="108" t="b">
        <v>1</v>
      </c>
      <c r="R515" s="69">
        <v>45609.476053240738</v>
      </c>
      <c r="S515" s="130"/>
      <c r="T515" t="str">
        <f>_xlfn.IFNA(VLOOKUP(C515,Dashboard!$B$2:$V$1276,21,0),"HAPUS")</f>
        <v>HAPUS</v>
      </c>
    </row>
    <row r="516" spans="1:20" ht="13.8" thickBot="1">
      <c r="A516" s="103">
        <v>515</v>
      </c>
      <c r="B516" s="136" t="s">
        <v>2750</v>
      </c>
      <c r="C516" s="63" t="s">
        <v>2748</v>
      </c>
      <c r="D516" s="62">
        <v>45604.632118055553</v>
      </c>
      <c r="E516" s="63" t="s">
        <v>11007</v>
      </c>
      <c r="F516" s="63" t="s">
        <v>194</v>
      </c>
      <c r="G516" s="113" t="s">
        <v>12546</v>
      </c>
      <c r="H516" s="111" t="s">
        <v>35</v>
      </c>
      <c r="I516" s="62">
        <v>45607.396909722222</v>
      </c>
      <c r="J516" s="114" t="s">
        <v>12549</v>
      </c>
      <c r="K516" s="111" t="s">
        <v>35</v>
      </c>
      <c r="L516" s="62">
        <v>45607.643553240741</v>
      </c>
      <c r="M516" s="63" t="s">
        <v>35</v>
      </c>
      <c r="N516" s="62">
        <v>45607.643553240741</v>
      </c>
      <c r="O516" s="104" t="b">
        <v>0</v>
      </c>
      <c r="P516" s="9"/>
      <c r="Q516" s="104" t="b">
        <v>1</v>
      </c>
      <c r="R516" s="62">
        <v>45607.647916666669</v>
      </c>
      <c r="S516" s="129"/>
      <c r="T516" t="str">
        <f>_xlfn.IFNA(VLOOKUP(C516,Dashboard!$B$2:$V$1276,21,0),"HAPUS")</f>
        <v>HAPUS</v>
      </c>
    </row>
    <row r="517" spans="1:20" ht="15" thickBot="1">
      <c r="A517" s="137">
        <v>516</v>
      </c>
      <c r="B517" s="135" t="s">
        <v>266</v>
      </c>
      <c r="C517" s="70" t="s">
        <v>2628</v>
      </c>
      <c r="D517" s="69">
        <v>45604.624155092592</v>
      </c>
      <c r="E517" s="70" t="s">
        <v>11004</v>
      </c>
      <c r="F517" s="70" t="s">
        <v>1172</v>
      </c>
      <c r="G517" s="115" t="s">
        <v>12546</v>
      </c>
      <c r="H517" s="107" t="s">
        <v>35</v>
      </c>
      <c r="I517" s="69">
        <v>45607.397037037037</v>
      </c>
      <c r="J517" s="143" t="s">
        <v>12545</v>
      </c>
      <c r="K517" s="142" t="s">
        <v>12554</v>
      </c>
      <c r="L517" s="69">
        <v>45607.64738425926</v>
      </c>
      <c r="M517" s="70" t="s">
        <v>110</v>
      </c>
      <c r="N517" s="69">
        <v>45607.64738425926</v>
      </c>
      <c r="O517" s="108" t="b">
        <v>1</v>
      </c>
      <c r="P517" s="69">
        <v>45607.647962962961</v>
      </c>
      <c r="Q517" s="108" t="b">
        <v>0</v>
      </c>
      <c r="R517" s="14"/>
      <c r="S517" s="130"/>
      <c r="T517" t="str">
        <f>_xlfn.IFNA(VLOOKUP(C517,Dashboard!$B$2:$V$1276,21,0),"HAPUS")</f>
        <v>HAPUS</v>
      </c>
    </row>
    <row r="518" spans="1:20" ht="15" thickBot="1">
      <c r="A518" s="103">
        <v>517</v>
      </c>
      <c r="B518" s="63" t="s">
        <v>1934</v>
      </c>
      <c r="C518" s="63" t="s">
        <v>1932</v>
      </c>
      <c r="D518" s="9"/>
      <c r="E518" s="63" t="s">
        <v>11004</v>
      </c>
      <c r="F518" s="63" t="s">
        <v>413</v>
      </c>
      <c r="G518" s="113" t="s">
        <v>12546</v>
      </c>
      <c r="H518" s="111" t="s">
        <v>35</v>
      </c>
      <c r="I518" s="62">
        <v>45607.398969907408</v>
      </c>
      <c r="J518" s="140" t="s">
        <v>12545</v>
      </c>
      <c r="K518" s="141" t="s">
        <v>12554</v>
      </c>
      <c r="L518" s="62">
        <v>45607.64738425926</v>
      </c>
      <c r="M518" s="63" t="s">
        <v>110</v>
      </c>
      <c r="N518" s="62">
        <v>45607.64738425926</v>
      </c>
      <c r="O518" s="104" t="b">
        <v>1</v>
      </c>
      <c r="P518" s="62">
        <v>45607.647962962961</v>
      </c>
      <c r="Q518" s="104" t="b">
        <v>0</v>
      </c>
      <c r="R518" s="9"/>
      <c r="S518" s="129"/>
      <c r="T518" t="str">
        <f>_xlfn.IFNA(VLOOKUP(C518,Dashboard!$B$2:$V$1276,21,0),"HAPUS")</f>
        <v>HAPUS</v>
      </c>
    </row>
    <row r="519" spans="1:20" ht="15" thickBot="1">
      <c r="A519" s="106">
        <v>518</v>
      </c>
      <c r="B519" s="70" t="s">
        <v>2528</v>
      </c>
      <c r="C519" s="70" t="s">
        <v>2527</v>
      </c>
      <c r="D519" s="69">
        <v>45609.449502314812</v>
      </c>
      <c r="E519" s="70" t="s">
        <v>11007</v>
      </c>
      <c r="F519" s="70" t="s">
        <v>2529</v>
      </c>
      <c r="G519" s="115" t="s">
        <v>12546</v>
      </c>
      <c r="H519" s="107" t="s">
        <v>35</v>
      </c>
      <c r="I519" s="69">
        <v>45607.401585648149</v>
      </c>
      <c r="J519" s="143" t="s">
        <v>12545</v>
      </c>
      <c r="K519" s="142" t="s">
        <v>12554</v>
      </c>
      <c r="L519" s="69">
        <v>45607.647465277776</v>
      </c>
      <c r="M519" s="70" t="s">
        <v>110</v>
      </c>
      <c r="N519" s="69">
        <v>45607.647465277776</v>
      </c>
      <c r="O519" s="108" t="b">
        <v>1</v>
      </c>
      <c r="P519" s="69">
        <v>45607.647986111115</v>
      </c>
      <c r="Q519" s="108" t="b">
        <v>1</v>
      </c>
      <c r="R519" s="69">
        <v>45609.453715277778</v>
      </c>
      <c r="S519" s="130"/>
      <c r="T519" t="str">
        <f>_xlfn.IFNA(VLOOKUP(C519,Dashboard!$B$2:$V$1276,21,0),"HAPUS")</f>
        <v>HAPUS</v>
      </c>
    </row>
    <row r="520" spans="1:20" ht="15" thickBot="1">
      <c r="A520" s="103">
        <v>519</v>
      </c>
      <c r="B520" s="63" t="s">
        <v>2713</v>
      </c>
      <c r="C520" s="63" t="s">
        <v>2711</v>
      </c>
      <c r="D520" s="62">
        <v>45604.629490740743</v>
      </c>
      <c r="E520" s="63" t="s">
        <v>11007</v>
      </c>
      <c r="F520" s="63" t="s">
        <v>855</v>
      </c>
      <c r="G520" s="113" t="s">
        <v>12546</v>
      </c>
      <c r="H520" s="111" t="s">
        <v>35</v>
      </c>
      <c r="I520" s="62">
        <v>45607.440775462965</v>
      </c>
      <c r="J520" s="144" t="s">
        <v>12549</v>
      </c>
      <c r="K520" s="145" t="s">
        <v>35</v>
      </c>
      <c r="L520" s="62">
        <v>45607.647511574076</v>
      </c>
      <c r="M520" s="63" t="s">
        <v>35</v>
      </c>
      <c r="N520" s="62">
        <v>45607.647511574076</v>
      </c>
      <c r="O520" s="104" t="b">
        <v>0</v>
      </c>
      <c r="P520" s="9"/>
      <c r="Q520" s="104" t="b">
        <v>1</v>
      </c>
      <c r="R520" s="62">
        <v>45607.648009259261</v>
      </c>
      <c r="S520" s="129"/>
      <c r="T520" t="str">
        <f>_xlfn.IFNA(VLOOKUP(C520,Dashboard!$B$2:$V$1276,21,0),"HAPUS")</f>
        <v>BELUM SPS</v>
      </c>
    </row>
    <row r="521" spans="1:20" ht="13.8" thickBot="1">
      <c r="A521" s="106">
        <v>520</v>
      </c>
      <c r="B521" s="70" t="s">
        <v>2720</v>
      </c>
      <c r="C521" s="70" t="s">
        <v>2718</v>
      </c>
      <c r="D521" s="69">
        <v>45604.630358796298</v>
      </c>
      <c r="E521" s="70" t="s">
        <v>11007</v>
      </c>
      <c r="F521" s="70" t="s">
        <v>325</v>
      </c>
      <c r="G521" s="115" t="s">
        <v>12546</v>
      </c>
      <c r="H521" s="107" t="s">
        <v>35</v>
      </c>
      <c r="I521" s="69">
        <v>45607.442210648151</v>
      </c>
      <c r="J521" s="124" t="s">
        <v>12549</v>
      </c>
      <c r="K521" s="107" t="s">
        <v>35</v>
      </c>
      <c r="L521" s="69">
        <v>45607.64435185185</v>
      </c>
      <c r="M521" s="70" t="s">
        <v>35</v>
      </c>
      <c r="N521" s="69">
        <v>45607.64435185185</v>
      </c>
      <c r="O521" s="108" t="b">
        <v>0</v>
      </c>
      <c r="P521" s="14"/>
      <c r="Q521" s="108" t="b">
        <v>1</v>
      </c>
      <c r="R521" s="69">
        <v>45607.648020833331</v>
      </c>
      <c r="S521" s="130"/>
      <c r="T521" t="str">
        <f>_xlfn.IFNA(VLOOKUP(C521,Dashboard!$B$2:$V$1276,21,0),"HAPUS")</f>
        <v>HAPUS</v>
      </c>
    </row>
    <row r="522" spans="1:20" ht="15" thickBot="1">
      <c r="A522" s="103">
        <v>521</v>
      </c>
      <c r="B522" s="63" t="s">
        <v>2732</v>
      </c>
      <c r="C522" s="63" t="s">
        <v>2730</v>
      </c>
      <c r="D522" s="62">
        <v>45604.631539351853</v>
      </c>
      <c r="E522" s="63" t="s">
        <v>11007</v>
      </c>
      <c r="F522" s="63" t="s">
        <v>216</v>
      </c>
      <c r="G522" s="113" t="s">
        <v>12546</v>
      </c>
      <c r="H522" s="111" t="s">
        <v>35</v>
      </c>
      <c r="I522" s="62">
        <v>45607.442384259259</v>
      </c>
      <c r="J522" s="144" t="s">
        <v>12549</v>
      </c>
      <c r="K522" s="145" t="s">
        <v>35</v>
      </c>
      <c r="L522" s="62">
        <v>45607.647557870368</v>
      </c>
      <c r="M522" s="63" t="s">
        <v>35</v>
      </c>
      <c r="N522" s="62">
        <v>45607.647557870368</v>
      </c>
      <c r="O522" s="104" t="b">
        <v>0</v>
      </c>
      <c r="P522" s="9"/>
      <c r="Q522" s="104" t="b">
        <v>1</v>
      </c>
      <c r="R522" s="62">
        <v>45607.648032407407</v>
      </c>
      <c r="S522" s="129"/>
      <c r="T522" t="str">
        <f>_xlfn.IFNA(VLOOKUP(C522,Dashboard!$B$2:$V$1276,21,0),"HAPUS")</f>
        <v>BELUM SPS</v>
      </c>
    </row>
    <row r="523" spans="1:20" ht="13.8" thickBot="1">
      <c r="A523" s="106">
        <v>522</v>
      </c>
      <c r="B523" s="70" t="s">
        <v>2738</v>
      </c>
      <c r="C523" s="70" t="s">
        <v>2736</v>
      </c>
      <c r="D523" s="69">
        <v>45604.631979166668</v>
      </c>
      <c r="E523" s="70" t="s">
        <v>11007</v>
      </c>
      <c r="F523" s="70" t="s">
        <v>194</v>
      </c>
      <c r="G523" s="115" t="s">
        <v>12546</v>
      </c>
      <c r="H523" s="107" t="s">
        <v>35</v>
      </c>
      <c r="I523" s="69">
        <v>45607.442511574074</v>
      </c>
      <c r="J523" s="124" t="s">
        <v>12549</v>
      </c>
      <c r="K523" s="107" t="s">
        <v>35</v>
      </c>
      <c r="L523" s="69">
        <v>45607.644120370373</v>
      </c>
      <c r="M523" s="70" t="s">
        <v>35</v>
      </c>
      <c r="N523" s="69">
        <v>45607.644120370373</v>
      </c>
      <c r="O523" s="108" t="b">
        <v>0</v>
      </c>
      <c r="P523" s="14"/>
      <c r="Q523" s="108" t="b">
        <v>1</v>
      </c>
      <c r="R523" s="69">
        <v>45607.648043981484</v>
      </c>
      <c r="S523" s="130"/>
      <c r="T523" t="str">
        <f>_xlfn.IFNA(VLOOKUP(C523,Dashboard!$B$2:$V$1276,21,0),"HAPUS")</f>
        <v>HAPUS</v>
      </c>
    </row>
    <row r="524" spans="1:20" ht="13.8" thickBot="1">
      <c r="A524" s="103">
        <v>523</v>
      </c>
      <c r="B524" s="63" t="s">
        <v>2747</v>
      </c>
      <c r="C524" s="63" t="s">
        <v>2745</v>
      </c>
      <c r="D524" s="62">
        <v>45604.632106481484</v>
      </c>
      <c r="E524" s="63" t="s">
        <v>11007</v>
      </c>
      <c r="F524" s="63" t="s">
        <v>194</v>
      </c>
      <c r="G524" s="113" t="s">
        <v>12546</v>
      </c>
      <c r="H524" s="111" t="s">
        <v>35</v>
      </c>
      <c r="I524" s="62">
        <v>45607.44263888889</v>
      </c>
      <c r="J524" s="114" t="s">
        <v>12549</v>
      </c>
      <c r="K524" s="111" t="s">
        <v>35</v>
      </c>
      <c r="L524" s="62">
        <v>45607.643796296295</v>
      </c>
      <c r="M524" s="63" t="s">
        <v>35</v>
      </c>
      <c r="N524" s="62">
        <v>45607.643796296295</v>
      </c>
      <c r="O524" s="104" t="b">
        <v>0</v>
      </c>
      <c r="P524" s="9"/>
      <c r="Q524" s="104" t="b">
        <v>1</v>
      </c>
      <c r="R524" s="62">
        <v>45607.648043981484</v>
      </c>
      <c r="S524" s="129"/>
      <c r="T524" t="str">
        <f>_xlfn.IFNA(VLOOKUP(C524,Dashboard!$B$2:$V$1276,21,0),"HAPUS")</f>
        <v>HAPUS</v>
      </c>
    </row>
    <row r="525" spans="1:20" ht="15" thickBot="1">
      <c r="A525" s="106">
        <v>524</v>
      </c>
      <c r="B525" s="70" t="s">
        <v>2780</v>
      </c>
      <c r="C525" s="70" t="s">
        <v>2778</v>
      </c>
      <c r="D525" s="69">
        <v>45604.635347222225</v>
      </c>
      <c r="E525" s="70" t="s">
        <v>11007</v>
      </c>
      <c r="F525" s="70" t="s">
        <v>22</v>
      </c>
      <c r="G525" s="115" t="s">
        <v>12546</v>
      </c>
      <c r="H525" s="107" t="s">
        <v>35</v>
      </c>
      <c r="I525" s="69">
        <v>45607.442743055559</v>
      </c>
      <c r="J525" s="138" t="s">
        <v>12549</v>
      </c>
      <c r="K525" s="139" t="s">
        <v>35</v>
      </c>
      <c r="L525" s="69">
        <v>45607.647592592592</v>
      </c>
      <c r="M525" s="70" t="s">
        <v>35</v>
      </c>
      <c r="N525" s="69">
        <v>45607.647592592592</v>
      </c>
      <c r="O525" s="108" t="b">
        <v>0</v>
      </c>
      <c r="P525" s="14"/>
      <c r="Q525" s="108" t="b">
        <v>1</v>
      </c>
      <c r="R525" s="69">
        <v>45607.648078703707</v>
      </c>
      <c r="S525" s="130"/>
      <c r="T525" t="str">
        <f>_xlfn.IFNA(VLOOKUP(C525,Dashboard!$B$2:$V$1276,21,0),"HAPUS")</f>
        <v>BELUM SPS</v>
      </c>
    </row>
    <row r="526" spans="1:20" ht="13.8" thickBot="1">
      <c r="A526" s="103">
        <v>525</v>
      </c>
      <c r="B526" s="63" t="s">
        <v>2756</v>
      </c>
      <c r="C526" s="63" t="s">
        <v>2754</v>
      </c>
      <c r="D526" s="62">
        <v>45604.633252314816</v>
      </c>
      <c r="E526" s="63" t="s">
        <v>11007</v>
      </c>
      <c r="F526" s="63" t="s">
        <v>216</v>
      </c>
      <c r="G526" s="113" t="s">
        <v>12546</v>
      </c>
      <c r="H526" s="111" t="s">
        <v>35</v>
      </c>
      <c r="I526" s="62">
        <v>45607.442870370367</v>
      </c>
      <c r="J526" s="114" t="s">
        <v>12549</v>
      </c>
      <c r="K526" s="111" t="s">
        <v>35</v>
      </c>
      <c r="L526" s="62">
        <v>45607.64334490741</v>
      </c>
      <c r="M526" s="63" t="s">
        <v>35</v>
      </c>
      <c r="N526" s="62">
        <v>45607.64334490741</v>
      </c>
      <c r="O526" s="104" t="b">
        <v>0</v>
      </c>
      <c r="P526" s="9"/>
      <c r="Q526" s="104" t="b">
        <v>1</v>
      </c>
      <c r="R526" s="62">
        <v>45607.648090277777</v>
      </c>
      <c r="S526" s="129"/>
      <c r="T526" t="str">
        <f>_xlfn.IFNA(VLOOKUP(C526,Dashboard!$B$2:$V$1276,21,0),"HAPUS")</f>
        <v>HAPUS</v>
      </c>
    </row>
    <row r="527" spans="1:20" ht="15" thickBot="1">
      <c r="A527" s="106">
        <v>526</v>
      </c>
      <c r="B527" s="70" t="s">
        <v>2762</v>
      </c>
      <c r="C527" s="70" t="s">
        <v>2760</v>
      </c>
      <c r="D527" s="69">
        <v>45604.633553240739</v>
      </c>
      <c r="E527" s="70" t="s">
        <v>11007</v>
      </c>
      <c r="F527" s="70" t="s">
        <v>216</v>
      </c>
      <c r="G527" s="115" t="s">
        <v>12546</v>
      </c>
      <c r="H527" s="107" t="s">
        <v>35</v>
      </c>
      <c r="I527" s="69">
        <v>45607.442986111113</v>
      </c>
      <c r="J527" s="138" t="s">
        <v>12549</v>
      </c>
      <c r="K527" s="139" t="s">
        <v>35</v>
      </c>
      <c r="L527" s="69">
        <v>45607.647662037038</v>
      </c>
      <c r="M527" s="70" t="s">
        <v>35</v>
      </c>
      <c r="N527" s="69">
        <v>45607.647662037038</v>
      </c>
      <c r="O527" s="108" t="b">
        <v>0</v>
      </c>
      <c r="P527" s="14"/>
      <c r="Q527" s="108" t="b">
        <v>1</v>
      </c>
      <c r="R527" s="69">
        <v>45607.648263888892</v>
      </c>
      <c r="S527" s="130"/>
      <c r="T527" t="str">
        <f>_xlfn.IFNA(VLOOKUP(C527,Dashboard!$B$2:$V$1276,21,0),"HAPUS")</f>
        <v>BELUM SPS</v>
      </c>
    </row>
    <row r="528" spans="1:20" ht="13.8" thickBot="1">
      <c r="A528" s="103">
        <v>527</v>
      </c>
      <c r="B528" s="136" t="s">
        <v>2765</v>
      </c>
      <c r="C528" s="63" t="s">
        <v>2763</v>
      </c>
      <c r="D528" s="62">
        <v>45604.634479166663</v>
      </c>
      <c r="E528" s="63" t="s">
        <v>11007</v>
      </c>
      <c r="F528" s="63" t="s">
        <v>216</v>
      </c>
      <c r="G528" s="113" t="s">
        <v>12546</v>
      </c>
      <c r="H528" s="111" t="s">
        <v>35</v>
      </c>
      <c r="I528" s="62">
        <v>45607.443090277775</v>
      </c>
      <c r="J528" s="114" t="s">
        <v>12549</v>
      </c>
      <c r="K528" s="111" t="s">
        <v>35</v>
      </c>
      <c r="L528" s="62">
        <v>45607.642997685187</v>
      </c>
      <c r="M528" s="63" t="s">
        <v>35</v>
      </c>
      <c r="N528" s="62">
        <v>45607.642997685187</v>
      </c>
      <c r="O528" s="104" t="b">
        <v>0</v>
      </c>
      <c r="P528" s="9"/>
      <c r="Q528" s="104" t="b">
        <v>1</v>
      </c>
      <c r="R528" s="62">
        <v>45607.648275462961</v>
      </c>
      <c r="S528" s="129"/>
      <c r="T528" t="str">
        <f>_xlfn.IFNA(VLOOKUP(C528,Dashboard!$B$2:$V$1276,21,0),"HAPUS")</f>
        <v>HAPUS</v>
      </c>
    </row>
    <row r="529" spans="1:20" ht="13.8" thickBot="1">
      <c r="A529" s="137">
        <v>528</v>
      </c>
      <c r="B529" s="135" t="s">
        <v>2768</v>
      </c>
      <c r="C529" s="70" t="s">
        <v>2766</v>
      </c>
      <c r="D529" s="69">
        <v>45604.634699074071</v>
      </c>
      <c r="E529" s="70" t="s">
        <v>11007</v>
      </c>
      <c r="F529" s="70" t="s">
        <v>216</v>
      </c>
      <c r="G529" s="115" t="s">
        <v>12546</v>
      </c>
      <c r="H529" s="107" t="s">
        <v>35</v>
      </c>
      <c r="I529" s="69">
        <v>45607.443194444444</v>
      </c>
      <c r="J529" s="124" t="s">
        <v>12549</v>
      </c>
      <c r="K529" s="107" t="s">
        <v>35</v>
      </c>
      <c r="L529" s="69">
        <v>45607.642835648148</v>
      </c>
      <c r="M529" s="70" t="s">
        <v>35</v>
      </c>
      <c r="N529" s="69">
        <v>45607.642835648148</v>
      </c>
      <c r="O529" s="108" t="b">
        <v>0</v>
      </c>
      <c r="P529" s="14"/>
      <c r="Q529" s="108" t="b">
        <v>1</v>
      </c>
      <c r="R529" s="69">
        <v>45607.648287037038</v>
      </c>
      <c r="S529" s="130"/>
      <c r="T529" t="str">
        <f>_xlfn.IFNA(VLOOKUP(C529,Dashboard!$B$2:$V$1276,21,0),"HAPUS")</f>
        <v>BELUM SPS</v>
      </c>
    </row>
    <row r="530" spans="1:20" ht="13.8" thickBot="1">
      <c r="A530" s="103">
        <v>529</v>
      </c>
      <c r="B530" s="63" t="s">
        <v>2777</v>
      </c>
      <c r="C530" s="63" t="s">
        <v>2775</v>
      </c>
      <c r="D530" s="62">
        <v>45604.635185185187</v>
      </c>
      <c r="E530" s="63" t="s">
        <v>11007</v>
      </c>
      <c r="F530" s="63" t="s">
        <v>406</v>
      </c>
      <c r="G530" s="113" t="s">
        <v>12546</v>
      </c>
      <c r="H530" s="111" t="s">
        <v>35</v>
      </c>
      <c r="I530" s="62">
        <v>45607.445092592592</v>
      </c>
      <c r="J530" s="114" t="s">
        <v>12549</v>
      </c>
      <c r="K530" s="111" t="s">
        <v>35</v>
      </c>
      <c r="L530" s="62">
        <v>45607.64267361111</v>
      </c>
      <c r="M530" s="63" t="s">
        <v>35</v>
      </c>
      <c r="N530" s="62">
        <v>45607.64267361111</v>
      </c>
      <c r="O530" s="104" t="b">
        <v>0</v>
      </c>
      <c r="P530" s="9"/>
      <c r="Q530" s="104" t="b">
        <v>1</v>
      </c>
      <c r="R530" s="62">
        <v>45607.648298611108</v>
      </c>
      <c r="S530" s="129"/>
      <c r="T530" t="str">
        <f>_xlfn.IFNA(VLOOKUP(C530,Dashboard!$B$2:$V$1276,21,0),"HAPUS")</f>
        <v>BELUM SPS</v>
      </c>
    </row>
    <row r="531" spans="1:20" ht="13.8" thickBot="1">
      <c r="A531" s="106">
        <v>530</v>
      </c>
      <c r="B531" s="70" t="s">
        <v>2791</v>
      </c>
      <c r="C531" s="70" t="s">
        <v>2789</v>
      </c>
      <c r="D531" s="69">
        <v>45604.636099537034</v>
      </c>
      <c r="E531" s="70" t="s">
        <v>11007</v>
      </c>
      <c r="F531" s="70" t="s">
        <v>194</v>
      </c>
      <c r="G531" s="115" t="s">
        <v>12546</v>
      </c>
      <c r="H531" s="107" t="s">
        <v>35</v>
      </c>
      <c r="I531" s="69">
        <v>45607.45034722222</v>
      </c>
      <c r="J531" s="124" t="s">
        <v>12549</v>
      </c>
      <c r="K531" s="107" t="s">
        <v>35</v>
      </c>
      <c r="L531" s="69">
        <v>45607.644456018519</v>
      </c>
      <c r="M531" s="70" t="s">
        <v>35</v>
      </c>
      <c r="N531" s="69">
        <v>45607.644456018519</v>
      </c>
      <c r="O531" s="108" t="b">
        <v>0</v>
      </c>
      <c r="P531" s="14"/>
      <c r="Q531" s="108" t="b">
        <v>1</v>
      </c>
      <c r="R531" s="69">
        <v>45607.648298611108</v>
      </c>
      <c r="S531" s="130"/>
      <c r="T531" t="str">
        <f>_xlfn.IFNA(VLOOKUP(C531,Dashboard!$B$2:$V$1276,21,0),"HAPUS")</f>
        <v>HAPUS</v>
      </c>
    </row>
    <row r="532" spans="1:20" ht="13.8" thickBot="1">
      <c r="A532" s="103">
        <v>531</v>
      </c>
      <c r="B532" s="63" t="s">
        <v>2811</v>
      </c>
      <c r="C532" s="63" t="s">
        <v>2809</v>
      </c>
      <c r="D532" s="62">
        <v>45604.637418981481</v>
      </c>
      <c r="E532" s="63" t="s">
        <v>11007</v>
      </c>
      <c r="F532" s="63" t="s">
        <v>194</v>
      </c>
      <c r="G532" s="113" t="s">
        <v>12546</v>
      </c>
      <c r="H532" s="111" t="s">
        <v>35</v>
      </c>
      <c r="I532" s="62">
        <v>45607.461192129631</v>
      </c>
      <c r="J532" s="114" t="s">
        <v>12549</v>
      </c>
      <c r="K532" s="111" t="s">
        <v>35</v>
      </c>
      <c r="L532" s="62">
        <v>45607.642511574071</v>
      </c>
      <c r="M532" s="63" t="s">
        <v>35</v>
      </c>
      <c r="N532" s="62">
        <v>45607.642511574071</v>
      </c>
      <c r="O532" s="104" t="b">
        <v>0</v>
      </c>
      <c r="P532" s="9"/>
      <c r="Q532" s="104" t="b">
        <v>1</v>
      </c>
      <c r="R532" s="62">
        <v>45607.648310185185</v>
      </c>
      <c r="S532" s="129"/>
      <c r="T532" t="str">
        <f>_xlfn.IFNA(VLOOKUP(C532,Dashboard!$B$2:$V$1276,21,0),"HAPUS")</f>
        <v>BELUM SPS</v>
      </c>
    </row>
    <row r="533" spans="1:20" ht="13.8" thickBot="1">
      <c r="A533" s="106">
        <v>532</v>
      </c>
      <c r="B533" s="70" t="s">
        <v>2822</v>
      </c>
      <c r="C533" s="70" t="s">
        <v>2821</v>
      </c>
      <c r="D533" s="69">
        <v>45604.637928240743</v>
      </c>
      <c r="E533" s="70" t="s">
        <v>11007</v>
      </c>
      <c r="F533" s="70" t="s">
        <v>194</v>
      </c>
      <c r="G533" s="115" t="s">
        <v>12546</v>
      </c>
      <c r="H533" s="107" t="s">
        <v>35</v>
      </c>
      <c r="I533" s="69">
        <v>45607.461365740739</v>
      </c>
      <c r="J533" s="124" t="s">
        <v>12549</v>
      </c>
      <c r="K533" s="107" t="s">
        <v>35</v>
      </c>
      <c r="L533" s="69">
        <v>45607.641643518517</v>
      </c>
      <c r="M533" s="70" t="s">
        <v>35</v>
      </c>
      <c r="N533" s="69">
        <v>45607.641643518517</v>
      </c>
      <c r="O533" s="108" t="b">
        <v>0</v>
      </c>
      <c r="P533" s="14"/>
      <c r="Q533" s="108" t="b">
        <v>1</v>
      </c>
      <c r="R533" s="69">
        <v>45607.648321759261</v>
      </c>
      <c r="S533" s="130"/>
      <c r="T533" t="str">
        <f>_xlfn.IFNA(VLOOKUP(C533,Dashboard!$B$2:$V$1276,21,0),"HAPUS")</f>
        <v>HAPUS</v>
      </c>
    </row>
    <row r="534" spans="1:20" ht="13.8" thickBot="1">
      <c r="A534" s="103">
        <v>533</v>
      </c>
      <c r="B534" s="63" t="s">
        <v>2815</v>
      </c>
      <c r="C534" s="63" t="s">
        <v>2813</v>
      </c>
      <c r="D534" s="62">
        <v>45604.637592592589</v>
      </c>
      <c r="E534" s="63" t="s">
        <v>11007</v>
      </c>
      <c r="F534" s="63" t="s">
        <v>194</v>
      </c>
      <c r="G534" s="113" t="s">
        <v>12546</v>
      </c>
      <c r="H534" s="111" t="s">
        <v>35</v>
      </c>
      <c r="I534" s="62">
        <v>45607.461446759262</v>
      </c>
      <c r="J534" s="114" t="s">
        <v>12549</v>
      </c>
      <c r="K534" s="111" t="s">
        <v>35</v>
      </c>
      <c r="L534" s="62">
        <v>45607.640844907408</v>
      </c>
      <c r="M534" s="63" t="s">
        <v>35</v>
      </c>
      <c r="N534" s="62">
        <v>45607.640844907408</v>
      </c>
      <c r="O534" s="104" t="b">
        <v>0</v>
      </c>
      <c r="P534" s="9"/>
      <c r="Q534" s="104" t="b">
        <v>1</v>
      </c>
      <c r="R534" s="62">
        <v>45607.648333333331</v>
      </c>
      <c r="S534" s="129"/>
      <c r="T534" t="str">
        <f>_xlfn.IFNA(VLOOKUP(C534,Dashboard!$B$2:$V$1276,21,0),"HAPUS")</f>
        <v>HAPUS</v>
      </c>
    </row>
    <row r="535" spans="1:20" ht="13.8" thickBot="1">
      <c r="A535" s="106">
        <v>534</v>
      </c>
      <c r="B535" s="70" t="s">
        <v>2825</v>
      </c>
      <c r="C535" s="70" t="s">
        <v>2823</v>
      </c>
      <c r="D535" s="69">
        <v>45604.638090277775</v>
      </c>
      <c r="E535" s="70" t="s">
        <v>11007</v>
      </c>
      <c r="F535" s="70" t="s">
        <v>194</v>
      </c>
      <c r="G535" s="115" t="s">
        <v>12546</v>
      </c>
      <c r="H535" s="107" t="s">
        <v>35</v>
      </c>
      <c r="I535" s="69">
        <v>45607.475682870368</v>
      </c>
      <c r="J535" s="124" t="s">
        <v>12549</v>
      </c>
      <c r="K535" s="107" t="s">
        <v>35</v>
      </c>
      <c r="L535" s="69">
        <v>45607.642407407409</v>
      </c>
      <c r="M535" s="70" t="s">
        <v>35</v>
      </c>
      <c r="N535" s="69">
        <v>45607.642407407409</v>
      </c>
      <c r="O535" s="108" t="b">
        <v>0</v>
      </c>
      <c r="P535" s="14"/>
      <c r="Q535" s="108" t="b">
        <v>1</v>
      </c>
      <c r="R535" s="69">
        <v>45607.648333333331</v>
      </c>
      <c r="S535" s="130"/>
      <c r="T535" t="str">
        <f>_xlfn.IFNA(VLOOKUP(C535,Dashboard!$B$2:$V$1276,21,0),"HAPUS")</f>
        <v>HAPUS</v>
      </c>
    </row>
    <row r="536" spans="1:20" ht="13.8" thickBot="1">
      <c r="A536" s="103">
        <v>535</v>
      </c>
      <c r="B536" s="63" t="s">
        <v>1826</v>
      </c>
      <c r="C536" s="63" t="s">
        <v>1824</v>
      </c>
      <c r="D536" s="62">
        <v>45604.604699074072</v>
      </c>
      <c r="E536" s="63" t="s">
        <v>11004</v>
      </c>
      <c r="F536" s="63" t="s">
        <v>216</v>
      </c>
      <c r="G536" s="113" t="s">
        <v>12546</v>
      </c>
      <c r="H536" s="111" t="s">
        <v>35</v>
      </c>
      <c r="I536" s="62">
        <v>45607.475694444445</v>
      </c>
      <c r="J536" s="114" t="s">
        <v>12549</v>
      </c>
      <c r="K536" s="111" t="s">
        <v>35</v>
      </c>
      <c r="L536" s="62">
        <v>45607.641261574077</v>
      </c>
      <c r="M536" s="63" t="s">
        <v>35</v>
      </c>
      <c r="N536" s="62">
        <v>45607.641261574077</v>
      </c>
      <c r="O536" s="104" t="b">
        <v>0</v>
      </c>
      <c r="P536" s="9"/>
      <c r="Q536" s="104" t="b">
        <v>1</v>
      </c>
      <c r="R536" s="62">
        <v>45607.648344907408</v>
      </c>
      <c r="S536" s="129"/>
      <c r="T536" t="str">
        <f>_xlfn.IFNA(VLOOKUP(C536,Dashboard!$B$2:$V$1276,21,0),"HAPUS")</f>
        <v>HAPUS</v>
      </c>
    </row>
    <row r="537" spans="1:20" ht="13.8" thickBot="1">
      <c r="A537" s="106">
        <v>536</v>
      </c>
      <c r="B537" s="70" t="s">
        <v>1723</v>
      </c>
      <c r="C537" s="70" t="s">
        <v>2564</v>
      </c>
      <c r="D537" s="69">
        <v>45604.616701388892</v>
      </c>
      <c r="E537" s="70" t="s">
        <v>11004</v>
      </c>
      <c r="F537" s="70" t="s">
        <v>216</v>
      </c>
      <c r="G537" s="117" t="s">
        <v>12544</v>
      </c>
      <c r="H537" s="107" t="s">
        <v>35</v>
      </c>
      <c r="I537" s="69">
        <v>45607.619525462964</v>
      </c>
      <c r="J537" s="124" t="s">
        <v>12549</v>
      </c>
      <c r="K537" s="107" t="s">
        <v>35</v>
      </c>
      <c r="L537" s="69">
        <v>45609.470833333333</v>
      </c>
      <c r="M537" s="70" t="s">
        <v>35</v>
      </c>
      <c r="N537" s="69">
        <v>45609.470833333333</v>
      </c>
      <c r="O537" s="108" t="b">
        <v>1</v>
      </c>
      <c r="P537" s="69">
        <v>45615.729270833333</v>
      </c>
      <c r="Q537" s="108" t="b">
        <v>1</v>
      </c>
      <c r="R537" s="69">
        <v>45609.486076388886</v>
      </c>
      <c r="S537" s="130"/>
      <c r="T537" t="str">
        <f>_xlfn.IFNA(VLOOKUP(C537,Dashboard!$B$2:$V$1276,21,0),"HAPUS")</f>
        <v>HAPUS</v>
      </c>
    </row>
    <row r="538" spans="1:20" ht="13.8" thickBot="1">
      <c r="A538" s="103">
        <v>537</v>
      </c>
      <c r="B538" s="63" t="s">
        <v>2698</v>
      </c>
      <c r="C538" s="63" t="s">
        <v>2696</v>
      </c>
      <c r="D538" s="62">
        <v>45604.628622685188</v>
      </c>
      <c r="E538" s="63" t="s">
        <v>11007</v>
      </c>
      <c r="F538" s="63" t="s">
        <v>216</v>
      </c>
      <c r="G538" s="119" t="s">
        <v>12544</v>
      </c>
      <c r="H538" s="111" t="s">
        <v>35</v>
      </c>
      <c r="I538" s="62">
        <v>45607.619525462964</v>
      </c>
      <c r="J538" s="9"/>
      <c r="K538" s="9"/>
      <c r="L538" s="9"/>
      <c r="M538" s="63" t="s">
        <v>134</v>
      </c>
      <c r="N538" s="9"/>
      <c r="O538" s="104" t="b">
        <v>0</v>
      </c>
      <c r="P538" s="9"/>
      <c r="Q538" s="104" t="b">
        <v>0</v>
      </c>
      <c r="R538" s="9"/>
      <c r="S538" s="129"/>
      <c r="T538" t="str">
        <f>_xlfn.IFNA(VLOOKUP(C538,Dashboard!$B$2:$V$1276,21,0),"HAPUS")</f>
        <v>HAPUS</v>
      </c>
    </row>
    <row r="539" spans="1:20" ht="13.8" thickBot="1">
      <c r="A539" s="106">
        <v>538</v>
      </c>
      <c r="B539" s="70" t="s">
        <v>2692</v>
      </c>
      <c r="C539" s="70" t="s">
        <v>2690</v>
      </c>
      <c r="D539" s="69">
        <v>45604.626388888886</v>
      </c>
      <c r="E539" s="70" t="s">
        <v>11004</v>
      </c>
      <c r="F539" s="70" t="s">
        <v>216</v>
      </c>
      <c r="G539" s="117" t="s">
        <v>12544</v>
      </c>
      <c r="H539" s="107" t="s">
        <v>35</v>
      </c>
      <c r="I539" s="69">
        <v>45607.620509259257</v>
      </c>
      <c r="J539" s="124" t="s">
        <v>12549</v>
      </c>
      <c r="K539" s="107" t="s">
        <v>35</v>
      </c>
      <c r="L539" s="69">
        <v>45609.478321759256</v>
      </c>
      <c r="M539" s="70" t="s">
        <v>35</v>
      </c>
      <c r="N539" s="69">
        <v>45609.478321759256</v>
      </c>
      <c r="O539" s="108" t="b">
        <v>0</v>
      </c>
      <c r="P539" s="14"/>
      <c r="Q539" s="108" t="b">
        <v>1</v>
      </c>
      <c r="R539" s="69">
        <v>45609.486087962963</v>
      </c>
      <c r="S539" s="130"/>
      <c r="T539" t="str">
        <f>_xlfn.IFNA(VLOOKUP(C539,Dashboard!$B$2:$V$1276,21,0),"HAPUS")</f>
        <v>BELUM SPS</v>
      </c>
    </row>
    <row r="540" spans="1:20" ht="13.8" thickBot="1">
      <c r="A540" s="103">
        <v>539</v>
      </c>
      <c r="B540" s="63" t="s">
        <v>2674</v>
      </c>
      <c r="C540" s="63" t="s">
        <v>2672</v>
      </c>
      <c r="D540" s="62">
        <v>45604.625810185185</v>
      </c>
      <c r="E540" s="63" t="s">
        <v>11004</v>
      </c>
      <c r="F540" s="63" t="s">
        <v>216</v>
      </c>
      <c r="G540" s="119" t="s">
        <v>12544</v>
      </c>
      <c r="H540" s="111" t="s">
        <v>35</v>
      </c>
      <c r="I540" s="62">
        <v>45607.620509259257</v>
      </c>
      <c r="J540" s="9"/>
      <c r="K540" s="9"/>
      <c r="L540" s="9"/>
      <c r="M540" s="63" t="s">
        <v>134</v>
      </c>
      <c r="N540" s="9"/>
      <c r="O540" s="104" t="b">
        <v>0</v>
      </c>
      <c r="P540" s="9"/>
      <c r="Q540" s="104" t="b">
        <v>0</v>
      </c>
      <c r="R540" s="9"/>
      <c r="S540" s="129"/>
      <c r="T540" t="str">
        <f>_xlfn.IFNA(VLOOKUP(C540,Dashboard!$B$2:$V$1276,21,0),"HAPUS")</f>
        <v>BELUM SPS</v>
      </c>
    </row>
    <row r="541" spans="1:20" ht="13.8" thickBot="1">
      <c r="A541" s="106">
        <v>540</v>
      </c>
      <c r="B541" s="70" t="s">
        <v>2663</v>
      </c>
      <c r="C541" s="70" t="s">
        <v>2661</v>
      </c>
      <c r="D541" s="69">
        <v>45604.625648148147</v>
      </c>
      <c r="E541" s="70" t="s">
        <v>11004</v>
      </c>
      <c r="F541" s="70" t="s">
        <v>855</v>
      </c>
      <c r="G541" s="117" t="s">
        <v>12544</v>
      </c>
      <c r="H541" s="107" t="s">
        <v>35</v>
      </c>
      <c r="I541" s="69">
        <v>45607.620509259257</v>
      </c>
      <c r="J541" s="14"/>
      <c r="K541" s="14"/>
      <c r="L541" s="14"/>
      <c r="M541" s="70" t="s">
        <v>134</v>
      </c>
      <c r="N541" s="14"/>
      <c r="O541" s="108" t="b">
        <v>0</v>
      </c>
      <c r="P541" s="14"/>
      <c r="Q541" s="108" t="b">
        <v>0</v>
      </c>
      <c r="R541" s="14"/>
      <c r="S541" s="130"/>
      <c r="T541" t="str">
        <f>_xlfn.IFNA(VLOOKUP(C541,Dashboard!$B$2:$V$1276,21,0),"HAPUS")</f>
        <v>BELUM SPS</v>
      </c>
    </row>
    <row r="542" spans="1:20" ht="13.8" thickBot="1">
      <c r="A542" s="103">
        <v>541</v>
      </c>
      <c r="B542" s="63" t="s">
        <v>2660</v>
      </c>
      <c r="C542" s="63" t="s">
        <v>2658</v>
      </c>
      <c r="D542" s="62">
        <v>45604.625451388885</v>
      </c>
      <c r="E542" s="63" t="s">
        <v>11004</v>
      </c>
      <c r="F542" s="63" t="s">
        <v>194</v>
      </c>
      <c r="G542" s="119" t="s">
        <v>12544</v>
      </c>
      <c r="H542" s="111" t="s">
        <v>35</v>
      </c>
      <c r="I542" s="62">
        <v>45607.620509259257</v>
      </c>
      <c r="J542" s="114" t="s">
        <v>12549</v>
      </c>
      <c r="K542" s="111" t="s">
        <v>35</v>
      </c>
      <c r="L542" s="62">
        <v>45609.477800925924</v>
      </c>
      <c r="M542" s="63" t="s">
        <v>35</v>
      </c>
      <c r="N542" s="62">
        <v>45609.477800925924</v>
      </c>
      <c r="O542" s="104" t="b">
        <v>0</v>
      </c>
      <c r="P542" s="9"/>
      <c r="Q542" s="104" t="b">
        <v>1</v>
      </c>
      <c r="R542" s="62">
        <v>45609.486111111109</v>
      </c>
      <c r="S542" s="129"/>
      <c r="T542" t="str">
        <f>_xlfn.IFNA(VLOOKUP(C542,Dashboard!$B$2:$V$1276,21,0),"HAPUS")</f>
        <v>HAPUS</v>
      </c>
    </row>
    <row r="543" spans="1:20" ht="13.8" thickBot="1">
      <c r="A543" s="106">
        <v>542</v>
      </c>
      <c r="B543" s="70" t="s">
        <v>2645</v>
      </c>
      <c r="C543" s="70" t="s">
        <v>2643</v>
      </c>
      <c r="D543" s="69">
        <v>45604.624606481484</v>
      </c>
      <c r="E543" s="70" t="s">
        <v>11004</v>
      </c>
      <c r="F543" s="70" t="s">
        <v>839</v>
      </c>
      <c r="G543" s="117" t="s">
        <v>12544</v>
      </c>
      <c r="H543" s="107" t="s">
        <v>35</v>
      </c>
      <c r="I543" s="69">
        <v>45607.620509259257</v>
      </c>
      <c r="J543" s="124" t="s">
        <v>12549</v>
      </c>
      <c r="K543" s="107" t="s">
        <v>35</v>
      </c>
      <c r="L543" s="69">
        <v>45609.471608796295</v>
      </c>
      <c r="M543" s="70" t="s">
        <v>35</v>
      </c>
      <c r="N543" s="69">
        <v>45609.471608796295</v>
      </c>
      <c r="O543" s="108" t="b">
        <v>0</v>
      </c>
      <c r="P543" s="14"/>
      <c r="Q543" s="108" t="b">
        <v>1</v>
      </c>
      <c r="R543" s="69">
        <v>45609.486122685186</v>
      </c>
      <c r="S543" s="130"/>
      <c r="T543" t="str">
        <f>_xlfn.IFNA(VLOOKUP(C543,Dashboard!$B$2:$V$1276,21,0),"HAPUS")</f>
        <v>HAPUS</v>
      </c>
    </row>
    <row r="544" spans="1:20" ht="13.8" thickBot="1">
      <c r="A544" s="103">
        <v>543</v>
      </c>
      <c r="B544" s="63" t="s">
        <v>2627</v>
      </c>
      <c r="C544" s="63" t="s">
        <v>2625</v>
      </c>
      <c r="D544" s="62">
        <v>45604.623935185184</v>
      </c>
      <c r="E544" s="63" t="s">
        <v>11004</v>
      </c>
      <c r="F544" s="63" t="s">
        <v>125</v>
      </c>
      <c r="G544" s="119" t="s">
        <v>12544</v>
      </c>
      <c r="H544" s="111" t="s">
        <v>35</v>
      </c>
      <c r="I544" s="62">
        <v>45607.620509259257</v>
      </c>
      <c r="J544" s="114" t="s">
        <v>12549</v>
      </c>
      <c r="K544" s="111" t="s">
        <v>35</v>
      </c>
      <c r="L544" s="62">
        <v>45609.47761574074</v>
      </c>
      <c r="M544" s="63" t="s">
        <v>35</v>
      </c>
      <c r="N544" s="62">
        <v>45609.47761574074</v>
      </c>
      <c r="O544" s="104" t="b">
        <v>0</v>
      </c>
      <c r="P544" s="9"/>
      <c r="Q544" s="104" t="b">
        <v>1</v>
      </c>
      <c r="R544" s="62">
        <v>45609.486134259256</v>
      </c>
      <c r="S544" s="129"/>
      <c r="T544" t="str">
        <f>_xlfn.IFNA(VLOOKUP(C544,Dashboard!$B$2:$V$1276,21,0),"HAPUS")</f>
        <v>BELUM SPS</v>
      </c>
    </row>
    <row r="545" spans="1:20" ht="13.8" thickBot="1">
      <c r="A545" s="106">
        <v>544</v>
      </c>
      <c r="B545" s="70" t="s">
        <v>2621</v>
      </c>
      <c r="C545" s="70" t="s">
        <v>2619</v>
      </c>
      <c r="D545" s="69">
        <v>45604.623229166667</v>
      </c>
      <c r="E545" s="70" t="s">
        <v>11004</v>
      </c>
      <c r="F545" s="70" t="s">
        <v>194</v>
      </c>
      <c r="G545" s="117" t="s">
        <v>12544</v>
      </c>
      <c r="H545" s="107" t="s">
        <v>35</v>
      </c>
      <c r="I545" s="69">
        <v>45607.620509259257</v>
      </c>
      <c r="J545" s="124" t="s">
        <v>12549</v>
      </c>
      <c r="K545" s="107" t="s">
        <v>35</v>
      </c>
      <c r="L545" s="69">
        <v>45609.475046296298</v>
      </c>
      <c r="M545" s="70" t="s">
        <v>35</v>
      </c>
      <c r="N545" s="69">
        <v>45609.475046296298</v>
      </c>
      <c r="O545" s="108" t="b">
        <v>0</v>
      </c>
      <c r="P545" s="14"/>
      <c r="Q545" s="108" t="b">
        <v>1</v>
      </c>
      <c r="R545" s="69">
        <v>45609.486145833333</v>
      </c>
      <c r="S545" s="130"/>
      <c r="T545" t="str">
        <f>_xlfn.IFNA(VLOOKUP(C545,Dashboard!$B$2:$V$1276,21,0),"HAPUS")</f>
        <v>HAPUS</v>
      </c>
    </row>
    <row r="546" spans="1:20" ht="13.8" thickBot="1">
      <c r="A546" s="103">
        <v>545</v>
      </c>
      <c r="B546" s="63" t="s">
        <v>2606</v>
      </c>
      <c r="C546" s="63" t="s">
        <v>2604</v>
      </c>
      <c r="D546" s="62">
        <v>45604.621724537035</v>
      </c>
      <c r="E546" s="63" t="s">
        <v>11004</v>
      </c>
      <c r="F546" s="63" t="s">
        <v>406</v>
      </c>
      <c r="G546" s="119" t="s">
        <v>12544</v>
      </c>
      <c r="H546" s="111" t="s">
        <v>35</v>
      </c>
      <c r="I546" s="62">
        <v>45607.620509259257</v>
      </c>
      <c r="J546" s="114" t="s">
        <v>12549</v>
      </c>
      <c r="K546" s="111" t="s">
        <v>35</v>
      </c>
      <c r="L546" s="62">
        <v>45609.474641203706</v>
      </c>
      <c r="M546" s="63" t="s">
        <v>35</v>
      </c>
      <c r="N546" s="62">
        <v>45609.474641203706</v>
      </c>
      <c r="O546" s="104" t="b">
        <v>0</v>
      </c>
      <c r="P546" s="9"/>
      <c r="Q546" s="104" t="b">
        <v>1</v>
      </c>
      <c r="R546" s="62">
        <v>45609.486145833333</v>
      </c>
      <c r="S546" s="129"/>
      <c r="T546" t="str">
        <f>_xlfn.IFNA(VLOOKUP(C546,Dashboard!$B$2:$V$1276,21,0),"HAPUS")</f>
        <v>HAPUS</v>
      </c>
    </row>
    <row r="547" spans="1:20" ht="13.8" thickBot="1">
      <c r="A547" s="106">
        <v>546</v>
      </c>
      <c r="B547" s="70" t="s">
        <v>2603</v>
      </c>
      <c r="C547" s="70" t="s">
        <v>2601</v>
      </c>
      <c r="D547" s="69">
        <v>45604.62128472222</v>
      </c>
      <c r="E547" s="70" t="s">
        <v>11004</v>
      </c>
      <c r="F547" s="70" t="s">
        <v>194</v>
      </c>
      <c r="G547" s="117" t="s">
        <v>12544</v>
      </c>
      <c r="H547" s="107" t="s">
        <v>35</v>
      </c>
      <c r="I547" s="69">
        <v>45607.620509259257</v>
      </c>
      <c r="J547" s="124" t="s">
        <v>12549</v>
      </c>
      <c r="K547" s="107" t="s">
        <v>35</v>
      </c>
      <c r="L547" s="69">
        <v>45609.474502314813</v>
      </c>
      <c r="M547" s="70" t="s">
        <v>35</v>
      </c>
      <c r="N547" s="69">
        <v>45609.474502314813</v>
      </c>
      <c r="O547" s="108" t="b">
        <v>0</v>
      </c>
      <c r="P547" s="14"/>
      <c r="Q547" s="108" t="b">
        <v>1</v>
      </c>
      <c r="R547" s="69">
        <v>45609.486157407409</v>
      </c>
      <c r="S547" s="130"/>
      <c r="T547" t="str">
        <f>_xlfn.IFNA(VLOOKUP(C547,Dashboard!$B$2:$V$1276,21,0),"HAPUS")</f>
        <v>HAPUS</v>
      </c>
    </row>
    <row r="548" spans="1:20" ht="13.8" thickBot="1">
      <c r="A548" s="103">
        <v>547</v>
      </c>
      <c r="B548" s="136" t="s">
        <v>2580</v>
      </c>
      <c r="C548" s="63" t="s">
        <v>2578</v>
      </c>
      <c r="D548" s="62">
        <v>45604.617662037039</v>
      </c>
      <c r="E548" s="63" t="s">
        <v>11004</v>
      </c>
      <c r="F548" s="63" t="s">
        <v>216</v>
      </c>
      <c r="G548" s="119" t="s">
        <v>12544</v>
      </c>
      <c r="H548" s="111" t="s">
        <v>35</v>
      </c>
      <c r="I548" s="62">
        <v>45607.620509259257</v>
      </c>
      <c r="J548" s="114" t="s">
        <v>12549</v>
      </c>
      <c r="K548" s="111" t="s">
        <v>35</v>
      </c>
      <c r="L548" s="62">
        <v>45609.472650462965</v>
      </c>
      <c r="M548" s="63" t="s">
        <v>35</v>
      </c>
      <c r="N548" s="62">
        <v>45609.472650462965</v>
      </c>
      <c r="O548" s="104" t="b">
        <v>0</v>
      </c>
      <c r="P548" s="9"/>
      <c r="Q548" s="104" t="b">
        <v>1</v>
      </c>
      <c r="R548" s="62">
        <v>45609.486192129632</v>
      </c>
      <c r="S548" s="129"/>
      <c r="T548" t="str">
        <f>_xlfn.IFNA(VLOOKUP(C548,Dashboard!$B$2:$V$1276,21,0),"HAPUS")</f>
        <v>HAPUS</v>
      </c>
    </row>
    <row r="549" spans="1:20" ht="13.8" thickBot="1">
      <c r="A549" s="137">
        <v>548</v>
      </c>
      <c r="B549" s="135" t="s">
        <v>2689</v>
      </c>
      <c r="C549" s="70" t="s">
        <v>2687</v>
      </c>
      <c r="D549" s="69">
        <v>45604.626307870371</v>
      </c>
      <c r="E549" s="70" t="s">
        <v>11004</v>
      </c>
      <c r="F549" s="70" t="s">
        <v>22</v>
      </c>
      <c r="G549" s="117" t="s">
        <v>12544</v>
      </c>
      <c r="H549" s="107" t="s">
        <v>35</v>
      </c>
      <c r="I549" s="69">
        <v>45607.620509259257</v>
      </c>
      <c r="J549" s="124" t="s">
        <v>12549</v>
      </c>
      <c r="K549" s="107" t="s">
        <v>35</v>
      </c>
      <c r="L549" s="69">
        <v>45609.472129629627</v>
      </c>
      <c r="M549" s="70" t="s">
        <v>35</v>
      </c>
      <c r="N549" s="69">
        <v>45609.472129629627</v>
      </c>
      <c r="O549" s="108" t="b">
        <v>0</v>
      </c>
      <c r="P549" s="14"/>
      <c r="Q549" s="108" t="b">
        <v>1</v>
      </c>
      <c r="R549" s="69">
        <v>45609.486192129632</v>
      </c>
      <c r="S549" s="130"/>
      <c r="T549" t="str">
        <f>_xlfn.IFNA(VLOOKUP(C549,Dashboard!$B$2:$V$1276,21,0),"HAPUS")</f>
        <v>HAPUS</v>
      </c>
    </row>
    <row r="550" spans="1:20" ht="13.8" thickBot="1">
      <c r="A550" s="134">
        <v>549</v>
      </c>
      <c r="B550" s="135" t="s">
        <v>2654</v>
      </c>
      <c r="C550" s="63" t="s">
        <v>2652</v>
      </c>
      <c r="D550" s="62">
        <v>45604.625162037039</v>
      </c>
      <c r="E550" s="63" t="s">
        <v>11004</v>
      </c>
      <c r="F550" s="63" t="s">
        <v>216</v>
      </c>
      <c r="G550" s="119" t="s">
        <v>12544</v>
      </c>
      <c r="H550" s="111" t="s">
        <v>35</v>
      </c>
      <c r="I550" s="62">
        <v>45607.620509259257</v>
      </c>
      <c r="J550" s="114" t="s">
        <v>12549</v>
      </c>
      <c r="K550" s="111" t="s">
        <v>35</v>
      </c>
      <c r="L550" s="62">
        <v>45609.477395833332</v>
      </c>
      <c r="M550" s="63" t="s">
        <v>35</v>
      </c>
      <c r="N550" s="62">
        <v>45609.477395833332</v>
      </c>
      <c r="O550" s="104" t="b">
        <v>0</v>
      </c>
      <c r="P550" s="9"/>
      <c r="Q550" s="104" t="b">
        <v>1</v>
      </c>
      <c r="R550" s="62">
        <v>45609.486203703702</v>
      </c>
      <c r="S550" s="129"/>
      <c r="T550" t="str">
        <f>_xlfn.IFNA(VLOOKUP(C550,Dashboard!$B$2:$V$1276,21,0),"HAPUS")</f>
        <v>HAPUS</v>
      </c>
    </row>
    <row r="551" spans="1:20" ht="13.8" thickBot="1">
      <c r="A551" s="137">
        <v>550</v>
      </c>
      <c r="B551" s="135" t="s">
        <v>2651</v>
      </c>
      <c r="C551" s="70" t="s">
        <v>2649</v>
      </c>
      <c r="D551" s="69">
        <v>45604.625011574077</v>
      </c>
      <c r="E551" s="70" t="s">
        <v>11004</v>
      </c>
      <c r="F551" s="70" t="s">
        <v>194</v>
      </c>
      <c r="G551" s="117" t="s">
        <v>12544</v>
      </c>
      <c r="H551" s="107" t="s">
        <v>35</v>
      </c>
      <c r="I551" s="69">
        <v>45607.620509259257</v>
      </c>
      <c r="J551" s="124" t="s">
        <v>12549</v>
      </c>
      <c r="K551" s="107" t="s">
        <v>35</v>
      </c>
      <c r="L551" s="69">
        <v>45609.477418981478</v>
      </c>
      <c r="M551" s="70" t="s">
        <v>35</v>
      </c>
      <c r="N551" s="69">
        <v>45609.477418981478</v>
      </c>
      <c r="O551" s="108" t="b">
        <v>0</v>
      </c>
      <c r="P551" s="14"/>
      <c r="Q551" s="108" t="b">
        <v>1</v>
      </c>
      <c r="R551" s="69">
        <v>45609.486203703702</v>
      </c>
      <c r="S551" s="130"/>
      <c r="T551" t="str">
        <f>_xlfn.IFNA(VLOOKUP(C551,Dashboard!$B$2:$V$1276,21,0),"HAPUS")</f>
        <v>HAPUS</v>
      </c>
    </row>
    <row r="552" spans="1:20" ht="13.8" thickBot="1">
      <c r="A552" s="103">
        <v>551</v>
      </c>
      <c r="B552" s="63" t="s">
        <v>2648</v>
      </c>
      <c r="C552" s="63" t="s">
        <v>2646</v>
      </c>
      <c r="D552" s="62">
        <v>45604.624710648146</v>
      </c>
      <c r="E552" s="63" t="s">
        <v>11004</v>
      </c>
      <c r="F552" s="63" t="s">
        <v>194</v>
      </c>
      <c r="G552" s="119" t="s">
        <v>12544</v>
      </c>
      <c r="H552" s="111" t="s">
        <v>35</v>
      </c>
      <c r="I552" s="62">
        <v>45607.620509259257</v>
      </c>
      <c r="J552" s="114" t="s">
        <v>12549</v>
      </c>
      <c r="K552" s="111" t="s">
        <v>35</v>
      </c>
      <c r="L552" s="62">
        <v>45609.476504629631</v>
      </c>
      <c r="M552" s="63" t="s">
        <v>35</v>
      </c>
      <c r="N552" s="62">
        <v>45609.476504629631</v>
      </c>
      <c r="O552" s="104" t="b">
        <v>0</v>
      </c>
      <c r="P552" s="9"/>
      <c r="Q552" s="104" t="b">
        <v>1</v>
      </c>
      <c r="R552" s="62">
        <v>45609.486215277779</v>
      </c>
      <c r="S552" s="129"/>
      <c r="T552" t="str">
        <f>_xlfn.IFNA(VLOOKUP(C552,Dashboard!$B$2:$V$1276,21,0),"HAPUS")</f>
        <v>HAPUS</v>
      </c>
    </row>
    <row r="553" spans="1:20" ht="13.8" thickBot="1">
      <c r="A553" s="106">
        <v>552</v>
      </c>
      <c r="B553" s="70" t="s">
        <v>2615</v>
      </c>
      <c r="C553" s="70" t="s">
        <v>2613</v>
      </c>
      <c r="D553" s="69">
        <v>45604.62300925926</v>
      </c>
      <c r="E553" s="70" t="s">
        <v>11004</v>
      </c>
      <c r="F553" s="70" t="s">
        <v>22</v>
      </c>
      <c r="G553" s="117" t="s">
        <v>12544</v>
      </c>
      <c r="H553" s="107" t="s">
        <v>35</v>
      </c>
      <c r="I553" s="69">
        <v>45607.620509259257</v>
      </c>
      <c r="J553" s="124" t="s">
        <v>12549</v>
      </c>
      <c r="K553" s="107" t="s">
        <v>35</v>
      </c>
      <c r="L553" s="69">
        <v>45609.475428240738</v>
      </c>
      <c r="M553" s="70" t="s">
        <v>35</v>
      </c>
      <c r="N553" s="69">
        <v>45609.475428240738</v>
      </c>
      <c r="O553" s="108" t="b">
        <v>0</v>
      </c>
      <c r="P553" s="14"/>
      <c r="Q553" s="108" t="b">
        <v>1</v>
      </c>
      <c r="R553" s="69">
        <v>45609.486226851855</v>
      </c>
      <c r="S553" s="130"/>
      <c r="T553" t="str">
        <f>_xlfn.IFNA(VLOOKUP(C553,Dashboard!$B$2:$V$1276,21,0),"HAPUS")</f>
        <v>HAPUS</v>
      </c>
    </row>
    <row r="554" spans="1:20" ht="13.8" thickBot="1">
      <c r="A554" s="103">
        <v>553</v>
      </c>
      <c r="B554" s="63" t="s">
        <v>2686</v>
      </c>
      <c r="C554" s="63" t="s">
        <v>2684</v>
      </c>
      <c r="D554" s="9"/>
      <c r="E554" s="63" t="s">
        <v>11004</v>
      </c>
      <c r="F554" s="63" t="s">
        <v>216</v>
      </c>
      <c r="G554" s="119" t="s">
        <v>12544</v>
      </c>
      <c r="H554" s="111" t="s">
        <v>35</v>
      </c>
      <c r="I554" s="62">
        <v>45607.620509259257</v>
      </c>
      <c r="J554" s="114" t="s">
        <v>12549</v>
      </c>
      <c r="K554" s="111" t="s">
        <v>35</v>
      </c>
      <c r="L554" s="62">
        <v>45609.476273148146</v>
      </c>
      <c r="M554" s="63" t="s">
        <v>35</v>
      </c>
      <c r="N554" s="62">
        <v>45609.476273148146</v>
      </c>
      <c r="O554" s="104" t="b">
        <v>0</v>
      </c>
      <c r="P554" s="9"/>
      <c r="Q554" s="104" t="b">
        <v>1</v>
      </c>
      <c r="R554" s="62">
        <v>45609.486226851855</v>
      </c>
      <c r="S554" s="129"/>
      <c r="T554" t="str">
        <f>_xlfn.IFNA(VLOOKUP(C554,Dashboard!$B$2:$V$1276,21,0),"HAPUS")</f>
        <v>HAPUS</v>
      </c>
    </row>
    <row r="555" spans="1:20" ht="13.8" thickBot="1">
      <c r="A555" s="106">
        <v>554</v>
      </c>
      <c r="B555" s="133" t="s">
        <v>2600</v>
      </c>
      <c r="C555" s="70" t="s">
        <v>2599</v>
      </c>
      <c r="D555" s="69">
        <v>45604.620995370373</v>
      </c>
      <c r="E555" s="70" t="s">
        <v>11004</v>
      </c>
      <c r="F555" s="70" t="s">
        <v>325</v>
      </c>
      <c r="G555" s="117" t="s">
        <v>12544</v>
      </c>
      <c r="H555" s="107" t="s">
        <v>35</v>
      </c>
      <c r="I555" s="69">
        <v>45607.620509259257</v>
      </c>
      <c r="J555" s="124" t="s">
        <v>12549</v>
      </c>
      <c r="K555" s="107" t="s">
        <v>35</v>
      </c>
      <c r="L555" s="69">
        <v>45609.47420138889</v>
      </c>
      <c r="M555" s="70" t="s">
        <v>35</v>
      </c>
      <c r="N555" s="69">
        <v>45609.47420138889</v>
      </c>
      <c r="O555" s="108" t="b">
        <v>0</v>
      </c>
      <c r="P555" s="14"/>
      <c r="Q555" s="108" t="b">
        <v>1</v>
      </c>
      <c r="R555" s="69">
        <v>45609.486238425925</v>
      </c>
      <c r="S555" s="130"/>
      <c r="T555" t="str">
        <f>_xlfn.IFNA(VLOOKUP(C555,Dashboard!$B$2:$V$1276,21,0),"HAPUS")</f>
        <v>HAPUS</v>
      </c>
    </row>
    <row r="556" spans="1:20" ht="15" thickBot="1">
      <c r="A556" s="134">
        <v>555</v>
      </c>
      <c r="B556" s="135" t="s">
        <v>2598</v>
      </c>
      <c r="C556" s="63" t="s">
        <v>2596</v>
      </c>
      <c r="D556" s="62">
        <v>45604.620752314811</v>
      </c>
      <c r="E556" s="63" t="s">
        <v>11004</v>
      </c>
      <c r="F556" s="63" t="s">
        <v>216</v>
      </c>
      <c r="G556" s="119" t="s">
        <v>12544</v>
      </c>
      <c r="H556" s="111" t="s">
        <v>35</v>
      </c>
      <c r="I556" s="62">
        <v>45607.620509259257</v>
      </c>
      <c r="J556" s="140" t="s">
        <v>12545</v>
      </c>
      <c r="K556" s="145" t="s">
        <v>35</v>
      </c>
      <c r="L556" s="62">
        <v>45608.637326388889</v>
      </c>
      <c r="M556" s="63" t="s">
        <v>35</v>
      </c>
      <c r="N556" s="62">
        <v>45608.637326388889</v>
      </c>
      <c r="O556" s="104" t="b">
        <v>1</v>
      </c>
      <c r="P556" s="62">
        <v>45608.637337962966</v>
      </c>
      <c r="Q556" s="104" t="b">
        <v>0</v>
      </c>
      <c r="R556" s="9"/>
      <c r="S556" s="129"/>
      <c r="T556" t="str">
        <f>_xlfn.IFNA(VLOOKUP(C556,Dashboard!$B$2:$V$1276,21,0),"HAPUS")</f>
        <v>HAPUS</v>
      </c>
    </row>
    <row r="557" spans="1:20" ht="13.8" thickBot="1">
      <c r="A557" s="137">
        <v>556</v>
      </c>
      <c r="B557" s="135" t="s">
        <v>2592</v>
      </c>
      <c r="C557" s="70" t="s">
        <v>2590</v>
      </c>
      <c r="D557" s="69">
        <v>45604.620138888888</v>
      </c>
      <c r="E557" s="70" t="s">
        <v>11004</v>
      </c>
      <c r="F557" s="70" t="s">
        <v>194</v>
      </c>
      <c r="G557" s="117" t="s">
        <v>12544</v>
      </c>
      <c r="H557" s="107" t="s">
        <v>35</v>
      </c>
      <c r="I557" s="69">
        <v>45607.620509259257</v>
      </c>
      <c r="J557" s="14"/>
      <c r="K557" s="14"/>
      <c r="L557" s="14"/>
      <c r="M557" s="70" t="s">
        <v>134</v>
      </c>
      <c r="N557" s="14"/>
      <c r="O557" s="108" t="b">
        <v>0</v>
      </c>
      <c r="P557" s="14"/>
      <c r="Q557" s="108" t="b">
        <v>0</v>
      </c>
      <c r="R557" s="14"/>
      <c r="S557" s="130"/>
      <c r="T557" t="str">
        <f>_xlfn.IFNA(VLOOKUP(C557,Dashboard!$B$2:$V$1276,21,0),"HAPUS")</f>
        <v>HAPUS</v>
      </c>
    </row>
    <row r="558" spans="1:20" ht="13.8" thickBot="1">
      <c r="A558" s="103">
        <v>557</v>
      </c>
      <c r="B558" s="63" t="s">
        <v>2589</v>
      </c>
      <c r="C558" s="63" t="s">
        <v>2587</v>
      </c>
      <c r="D558" s="62">
        <v>45604.619930555556</v>
      </c>
      <c r="E558" s="63" t="s">
        <v>11004</v>
      </c>
      <c r="F558" s="63" t="s">
        <v>183</v>
      </c>
      <c r="G558" s="119" t="s">
        <v>12544</v>
      </c>
      <c r="H558" s="111" t="s">
        <v>35</v>
      </c>
      <c r="I558" s="62">
        <v>45607.620509259257</v>
      </c>
      <c r="J558" s="114" t="s">
        <v>12549</v>
      </c>
      <c r="K558" s="111" t="s">
        <v>35</v>
      </c>
      <c r="L558" s="62">
        <v>45609.475636574076</v>
      </c>
      <c r="M558" s="63" t="s">
        <v>35</v>
      </c>
      <c r="N558" s="62">
        <v>45609.475636574076</v>
      </c>
      <c r="O558" s="104" t="b">
        <v>0</v>
      </c>
      <c r="P558" s="9"/>
      <c r="Q558" s="104" t="b">
        <v>1</v>
      </c>
      <c r="R558" s="62">
        <v>45609.486307870371</v>
      </c>
      <c r="S558" s="129"/>
      <c r="T558" t="str">
        <f>_xlfn.IFNA(VLOOKUP(C558,Dashboard!$B$2:$V$1276,21,0),"HAPUS")</f>
        <v>HAPUS</v>
      </c>
    </row>
    <row r="559" spans="1:20" ht="13.8" thickBot="1">
      <c r="A559" s="106">
        <v>558</v>
      </c>
      <c r="B559" s="133" t="s">
        <v>2577</v>
      </c>
      <c r="C559" s="70" t="s">
        <v>2575</v>
      </c>
      <c r="D559" s="69">
        <v>45604.617361111108</v>
      </c>
      <c r="E559" s="70" t="s">
        <v>11004</v>
      </c>
      <c r="F559" s="70" t="s">
        <v>489</v>
      </c>
      <c r="G559" s="117" t="s">
        <v>12544</v>
      </c>
      <c r="H559" s="107" t="s">
        <v>35</v>
      </c>
      <c r="I559" s="69">
        <v>45607.620509259257</v>
      </c>
      <c r="J559" s="124" t="s">
        <v>12549</v>
      </c>
      <c r="K559" s="107" t="s">
        <v>35</v>
      </c>
      <c r="L559" s="69">
        <v>45609.474062499998</v>
      </c>
      <c r="M559" s="70" t="s">
        <v>35</v>
      </c>
      <c r="N559" s="69">
        <v>45609.474062499998</v>
      </c>
      <c r="O559" s="108" t="b">
        <v>0</v>
      </c>
      <c r="P559" s="14"/>
      <c r="Q559" s="108" t="b">
        <v>1</v>
      </c>
      <c r="R559" s="69">
        <v>45609.486319444448</v>
      </c>
      <c r="S559" s="130"/>
      <c r="T559" t="str">
        <f>_xlfn.IFNA(VLOOKUP(C559,Dashboard!$B$2:$V$1276,21,0),"HAPUS")</f>
        <v>HAPUS</v>
      </c>
    </row>
    <row r="560" spans="1:20" ht="13.8" thickBot="1">
      <c r="A560" s="134">
        <v>559</v>
      </c>
      <c r="B560" s="135" t="s">
        <v>2019</v>
      </c>
      <c r="C560" s="63" t="s">
        <v>2017</v>
      </c>
      <c r="D560" s="62">
        <v>45604.613240740742</v>
      </c>
      <c r="E560" s="63" t="s">
        <v>11090</v>
      </c>
      <c r="F560" s="63" t="s">
        <v>413</v>
      </c>
      <c r="G560" s="119" t="s">
        <v>12544</v>
      </c>
      <c r="H560" s="111" t="s">
        <v>35</v>
      </c>
      <c r="I560" s="62">
        <v>45607.620509259257</v>
      </c>
      <c r="J560" s="114" t="s">
        <v>12549</v>
      </c>
      <c r="K560" s="111" t="s">
        <v>35</v>
      </c>
      <c r="L560" s="62">
        <v>45609.472974537035</v>
      </c>
      <c r="M560" s="63" t="s">
        <v>35</v>
      </c>
      <c r="N560" s="62">
        <v>45609.472974537035</v>
      </c>
      <c r="O560" s="104" t="b">
        <v>0</v>
      </c>
      <c r="P560" s="9"/>
      <c r="Q560" s="104" t="b">
        <v>1</v>
      </c>
      <c r="R560" s="62">
        <v>45609.486331018517</v>
      </c>
      <c r="S560" s="129"/>
      <c r="T560" t="str">
        <f>_xlfn.IFNA(VLOOKUP(C560,Dashboard!$B$2:$V$1276,21,0),"HAPUS")</f>
        <v>BELUM SPS</v>
      </c>
    </row>
    <row r="561" spans="1:20" ht="13.8" thickBot="1">
      <c r="A561" s="137">
        <v>560</v>
      </c>
      <c r="B561" s="135" t="s">
        <v>266</v>
      </c>
      <c r="C561" s="70" t="s">
        <v>264</v>
      </c>
      <c r="D561" s="14"/>
      <c r="E561" s="14"/>
      <c r="F561" s="70" t="s">
        <v>267</v>
      </c>
      <c r="G561" s="117" t="s">
        <v>12544</v>
      </c>
      <c r="H561" s="107" t="s">
        <v>35</v>
      </c>
      <c r="I561" s="69">
        <v>45607.620509259257</v>
      </c>
      <c r="J561" s="14"/>
      <c r="K561" s="14"/>
      <c r="L561" s="14"/>
      <c r="M561" s="70" t="s">
        <v>134</v>
      </c>
      <c r="N561" s="14"/>
      <c r="O561" s="108" t="b">
        <v>0</v>
      </c>
      <c r="P561" s="14"/>
      <c r="Q561" s="108" t="b">
        <v>0</v>
      </c>
      <c r="R561" s="14"/>
      <c r="S561" s="130"/>
      <c r="T561" t="str">
        <f>_xlfn.IFNA(VLOOKUP(C561,Dashboard!$B$2:$V$1276,21,0),"HAPUS")</f>
        <v>HAPUS</v>
      </c>
    </row>
    <row r="562" spans="1:20" ht="15" thickBot="1">
      <c r="A562" s="134">
        <v>561</v>
      </c>
      <c r="B562" s="135" t="s">
        <v>2768</v>
      </c>
      <c r="C562" s="63" t="s">
        <v>2766</v>
      </c>
      <c r="D562" s="62">
        <v>45604.634699074071</v>
      </c>
      <c r="E562" s="63" t="s">
        <v>11007</v>
      </c>
      <c r="F562" s="63" t="s">
        <v>216</v>
      </c>
      <c r="G562" s="119" t="s">
        <v>12544</v>
      </c>
      <c r="H562" s="111" t="s">
        <v>35</v>
      </c>
      <c r="I562" s="62">
        <v>45607.620509259257</v>
      </c>
      <c r="J562" s="140" t="s">
        <v>12545</v>
      </c>
      <c r="K562" s="141" t="s">
        <v>12554</v>
      </c>
      <c r="L562" s="62">
        <v>45609.529317129629</v>
      </c>
      <c r="M562" s="63" t="s">
        <v>110</v>
      </c>
      <c r="N562" s="62">
        <v>45609.529317129629</v>
      </c>
      <c r="O562" s="104" t="b">
        <v>1</v>
      </c>
      <c r="P562" s="62">
        <v>45609.529317129629</v>
      </c>
      <c r="Q562" s="104" t="b">
        <v>0</v>
      </c>
      <c r="R562" s="9"/>
      <c r="S562" s="129"/>
      <c r="T562" t="str">
        <f>_xlfn.IFNA(VLOOKUP(C562,Dashboard!$B$2:$V$1276,21,0),"HAPUS")</f>
        <v>BELUM SPS</v>
      </c>
    </row>
    <row r="563" spans="1:20" ht="15" thickBot="1">
      <c r="A563" s="106">
        <v>562</v>
      </c>
      <c r="B563" s="133" t="s">
        <v>2191</v>
      </c>
      <c r="C563" s="70" t="s">
        <v>2189</v>
      </c>
      <c r="D563" s="14"/>
      <c r="E563" s="70" t="s">
        <v>11007</v>
      </c>
      <c r="F563" s="70" t="s">
        <v>22</v>
      </c>
      <c r="G563" s="117" t="s">
        <v>12544</v>
      </c>
      <c r="H563" s="107" t="s">
        <v>35</v>
      </c>
      <c r="I563" s="69">
        <v>45607.620509259257</v>
      </c>
      <c r="J563" s="143" t="s">
        <v>12545</v>
      </c>
      <c r="K563" s="142" t="s">
        <v>12554</v>
      </c>
      <c r="L563" s="69">
        <v>45609.529317129629</v>
      </c>
      <c r="M563" s="70" t="s">
        <v>110</v>
      </c>
      <c r="N563" s="69">
        <v>45609.529317129629</v>
      </c>
      <c r="O563" s="108" t="b">
        <v>1</v>
      </c>
      <c r="P563" s="69">
        <v>45609.529317129629</v>
      </c>
      <c r="Q563" s="108" t="b">
        <v>0</v>
      </c>
      <c r="R563" s="14"/>
      <c r="S563" s="130"/>
      <c r="T563" t="str">
        <f>_xlfn.IFNA(VLOOKUP(C563,Dashboard!$B$2:$V$1276,21,0),"HAPUS")</f>
        <v>HAPUS</v>
      </c>
    </row>
    <row r="564" spans="1:20" ht="15" thickBot="1">
      <c r="A564" s="134">
        <v>563</v>
      </c>
      <c r="B564" s="135" t="s">
        <v>2168</v>
      </c>
      <c r="C564" s="63" t="s">
        <v>2166</v>
      </c>
      <c r="D564" s="62">
        <v>45600.466006944444</v>
      </c>
      <c r="E564" s="63" t="s">
        <v>11004</v>
      </c>
      <c r="F564" s="63" t="s">
        <v>216</v>
      </c>
      <c r="G564" s="119" t="s">
        <v>12544</v>
      </c>
      <c r="H564" s="111" t="s">
        <v>35</v>
      </c>
      <c r="I564" s="62">
        <v>45607.620509259257</v>
      </c>
      <c r="J564" s="140" t="s">
        <v>12545</v>
      </c>
      <c r="K564" s="141" t="s">
        <v>12554</v>
      </c>
      <c r="L564" s="62">
        <v>45609.529317129629</v>
      </c>
      <c r="M564" s="63" t="s">
        <v>110</v>
      </c>
      <c r="N564" s="62">
        <v>45609.529317129629</v>
      </c>
      <c r="O564" s="104" t="b">
        <v>1</v>
      </c>
      <c r="P564" s="62">
        <v>45609.529317129629</v>
      </c>
      <c r="Q564" s="104" t="b">
        <v>0</v>
      </c>
      <c r="R564" s="9"/>
      <c r="S564" s="129"/>
      <c r="T564" t="str">
        <f>_xlfn.IFNA(VLOOKUP(C564,Dashboard!$B$2:$V$1276,21,0),"HAPUS")</f>
        <v>HAPUS</v>
      </c>
    </row>
    <row r="565" spans="1:20" ht="15" thickBot="1">
      <c r="A565" s="106">
        <v>564</v>
      </c>
      <c r="B565" s="70" t="s">
        <v>385</v>
      </c>
      <c r="C565" s="70" t="s">
        <v>383</v>
      </c>
      <c r="D565" s="14"/>
      <c r="E565" s="14"/>
      <c r="F565" s="70" t="s">
        <v>83</v>
      </c>
      <c r="G565" s="117" t="s">
        <v>12544</v>
      </c>
      <c r="H565" s="107" t="s">
        <v>35</v>
      </c>
      <c r="I565" s="69">
        <v>45607.620509259257</v>
      </c>
      <c r="J565" s="143" t="s">
        <v>12545</v>
      </c>
      <c r="K565" s="142" t="s">
        <v>12554</v>
      </c>
      <c r="L565" s="69">
        <v>45609.529317129629</v>
      </c>
      <c r="M565" s="70" t="s">
        <v>110</v>
      </c>
      <c r="N565" s="69">
        <v>45609.529317129629</v>
      </c>
      <c r="O565" s="108" t="b">
        <v>1</v>
      </c>
      <c r="P565" s="69">
        <v>45609.529317129629</v>
      </c>
      <c r="Q565" s="108" t="b">
        <v>0</v>
      </c>
      <c r="R565" s="14"/>
      <c r="S565" s="130"/>
      <c r="T565" t="str">
        <f>_xlfn.IFNA(VLOOKUP(C565,Dashboard!$B$2:$V$1276,21,0),"HAPUS")</f>
        <v>BELUM SPS</v>
      </c>
    </row>
    <row r="566" spans="1:20" ht="15" thickBot="1">
      <c r="A566" s="103">
        <v>565</v>
      </c>
      <c r="B566" s="136" t="s">
        <v>2701</v>
      </c>
      <c r="C566" s="63" t="s">
        <v>2699</v>
      </c>
      <c r="D566" s="62">
        <v>45604.629224537035</v>
      </c>
      <c r="E566" s="63" t="s">
        <v>11007</v>
      </c>
      <c r="F566" s="63" t="s">
        <v>22</v>
      </c>
      <c r="G566" s="119" t="s">
        <v>12544</v>
      </c>
      <c r="H566" s="111" t="s">
        <v>35</v>
      </c>
      <c r="I566" s="62">
        <v>45607.620509259257</v>
      </c>
      <c r="J566" s="140" t="s">
        <v>12545</v>
      </c>
      <c r="K566" s="141" t="s">
        <v>12554</v>
      </c>
      <c r="L566" s="62">
        <v>45609.529317129629</v>
      </c>
      <c r="M566" s="63" t="s">
        <v>110</v>
      </c>
      <c r="N566" s="62">
        <v>45609.529317129629</v>
      </c>
      <c r="O566" s="104" t="b">
        <v>1</v>
      </c>
      <c r="P566" s="62">
        <v>45609.529317129629</v>
      </c>
      <c r="Q566" s="104" t="b">
        <v>0</v>
      </c>
      <c r="R566" s="9"/>
      <c r="S566" s="129"/>
      <c r="T566" t="str">
        <f>_xlfn.IFNA(VLOOKUP(C566,Dashboard!$B$2:$V$1276,21,0),"HAPUS")</f>
        <v>BELUM SPS</v>
      </c>
    </row>
    <row r="567" spans="1:20" ht="15" thickBot="1">
      <c r="A567" s="137">
        <v>566</v>
      </c>
      <c r="B567" s="135" t="s">
        <v>2284</v>
      </c>
      <c r="C567" s="70" t="s">
        <v>2282</v>
      </c>
      <c r="D567" s="14"/>
      <c r="E567" s="70" t="s">
        <v>11004</v>
      </c>
      <c r="F567" s="70" t="s">
        <v>194</v>
      </c>
      <c r="G567" s="115" t="s">
        <v>12546</v>
      </c>
      <c r="H567" s="107" t="s">
        <v>35</v>
      </c>
      <c r="I567" s="69">
        <v>45607.669953703706</v>
      </c>
      <c r="J567" s="143" t="s">
        <v>12545</v>
      </c>
      <c r="K567" s="142" t="s">
        <v>12554</v>
      </c>
      <c r="L567" s="69">
        <v>45609.529317129629</v>
      </c>
      <c r="M567" s="70" t="s">
        <v>110</v>
      </c>
      <c r="N567" s="69">
        <v>45609.529317129629</v>
      </c>
      <c r="O567" s="108" t="b">
        <v>1</v>
      </c>
      <c r="P567" s="69">
        <v>45609.529317129629</v>
      </c>
      <c r="Q567" s="108" t="b">
        <v>1</v>
      </c>
      <c r="R567" s="69">
        <v>45614.691018518519</v>
      </c>
      <c r="S567" s="130"/>
      <c r="T567" t="str">
        <f>_xlfn.IFNA(VLOOKUP(C567,Dashboard!$B$2:$V$1276,21,0),"HAPUS")</f>
        <v>HAPUS</v>
      </c>
    </row>
    <row r="568" spans="1:20" ht="13.8" thickBot="1">
      <c r="A568" s="103">
        <v>567</v>
      </c>
      <c r="B568" s="63" t="s">
        <v>2753</v>
      </c>
      <c r="C568" s="63" t="s">
        <v>2751</v>
      </c>
      <c r="D568" s="62">
        <v>45625.495509259257</v>
      </c>
      <c r="E568" s="63" t="s">
        <v>11007</v>
      </c>
      <c r="F568" s="63" t="s">
        <v>22</v>
      </c>
      <c r="G568" s="113" t="s">
        <v>12546</v>
      </c>
      <c r="H568" s="111" t="s">
        <v>35</v>
      </c>
      <c r="I568" s="62">
        <v>45608.43582175926</v>
      </c>
      <c r="J568" s="110" t="s">
        <v>12545</v>
      </c>
      <c r="K568" s="119" t="s">
        <v>12554</v>
      </c>
      <c r="L568" s="62">
        <v>45609.48170138889</v>
      </c>
      <c r="M568" s="63" t="s">
        <v>110</v>
      </c>
      <c r="N568" s="62">
        <v>45609.48170138889</v>
      </c>
      <c r="O568" s="104" t="b">
        <v>1</v>
      </c>
      <c r="P568" s="62">
        <v>45609.529317129629</v>
      </c>
      <c r="Q568" s="104" t="b">
        <v>1</v>
      </c>
      <c r="R568" s="62">
        <v>45625.383877314816</v>
      </c>
      <c r="S568" s="129"/>
      <c r="T568" t="str">
        <f>_xlfn.IFNA(VLOOKUP(C568,Dashboard!$B$2:$V$1276,21,0),"HAPUS")</f>
        <v>HAPUS</v>
      </c>
    </row>
    <row r="569" spans="1:20" ht="13.8" thickBot="1">
      <c r="A569" s="106">
        <v>568</v>
      </c>
      <c r="B569" s="70" t="s">
        <v>1568</v>
      </c>
      <c r="C569" s="70" t="s">
        <v>1566</v>
      </c>
      <c r="D569" s="14"/>
      <c r="E569" s="70" t="s">
        <v>11007</v>
      </c>
      <c r="F569" s="70" t="s">
        <v>183</v>
      </c>
      <c r="G569" s="115" t="s">
        <v>12546</v>
      </c>
      <c r="H569" s="107" t="s">
        <v>35</v>
      </c>
      <c r="I569" s="69">
        <v>45608.436041666668</v>
      </c>
      <c r="J569" s="112" t="s">
        <v>12545</v>
      </c>
      <c r="K569" s="117" t="s">
        <v>12554</v>
      </c>
      <c r="L569" s="69">
        <v>45609.483877314815</v>
      </c>
      <c r="M569" s="70" t="s">
        <v>110</v>
      </c>
      <c r="N569" s="69">
        <v>45609.483877314815</v>
      </c>
      <c r="O569" s="108" t="b">
        <v>1</v>
      </c>
      <c r="P569" s="69">
        <v>45609.529317129629</v>
      </c>
      <c r="Q569" s="108" t="b">
        <v>1</v>
      </c>
      <c r="R569" s="69">
        <v>45616.433622685188</v>
      </c>
      <c r="S569" s="130"/>
      <c r="T569" t="str">
        <f>_xlfn.IFNA(VLOOKUP(C569,Dashboard!$B$2:$V$1276,21,0),"HAPUS")</f>
        <v>HAPUS</v>
      </c>
    </row>
    <row r="570" spans="1:20" ht="13.8" thickBot="1">
      <c r="A570" s="103">
        <v>569</v>
      </c>
      <c r="B570" s="136" t="s">
        <v>12555</v>
      </c>
      <c r="C570" s="9"/>
      <c r="D570" s="9"/>
      <c r="E570" s="9"/>
      <c r="F570" s="9"/>
      <c r="G570" s="113" t="s">
        <v>12546</v>
      </c>
      <c r="H570" s="111" t="s">
        <v>35</v>
      </c>
      <c r="I570" s="62">
        <v>45608.437824074077</v>
      </c>
      <c r="J570" s="110" t="s">
        <v>12545</v>
      </c>
      <c r="K570" s="119" t="s">
        <v>12554</v>
      </c>
      <c r="L570" s="62">
        <v>45609.484525462962</v>
      </c>
      <c r="M570" s="9"/>
      <c r="N570" s="9"/>
      <c r="O570" s="104" t="b">
        <v>1</v>
      </c>
      <c r="P570" s="62">
        <v>45609.484583333331</v>
      </c>
      <c r="Q570" s="104" t="b">
        <v>0</v>
      </c>
      <c r="R570" s="9"/>
      <c r="S570" s="105" t="s">
        <v>12556</v>
      </c>
      <c r="T570" t="str">
        <f>_xlfn.IFNA(VLOOKUP(C570,Dashboard!$B$2:$V$1276,21,0),"HAPUS")</f>
        <v>HAPUS</v>
      </c>
    </row>
    <row r="571" spans="1:20" ht="13.8" thickBot="1">
      <c r="A571" s="137">
        <v>570</v>
      </c>
      <c r="B571" s="135" t="s">
        <v>2284</v>
      </c>
      <c r="C571" s="70" t="s">
        <v>2282</v>
      </c>
      <c r="D571" s="14"/>
      <c r="E571" s="70" t="s">
        <v>11004</v>
      </c>
      <c r="F571" s="70" t="s">
        <v>194</v>
      </c>
      <c r="G571" s="115" t="s">
        <v>12546</v>
      </c>
      <c r="H571" s="107" t="s">
        <v>35</v>
      </c>
      <c r="I571" s="69">
        <v>45608.437997685185</v>
      </c>
      <c r="J571" s="112" t="s">
        <v>12545</v>
      </c>
      <c r="K571" s="117" t="s">
        <v>12554</v>
      </c>
      <c r="L571" s="69">
        <v>45609.4840625</v>
      </c>
      <c r="M571" s="70" t="s">
        <v>110</v>
      </c>
      <c r="N571" s="69">
        <v>45609.4840625</v>
      </c>
      <c r="O571" s="108" t="b">
        <v>1</v>
      </c>
      <c r="P571" s="69">
        <v>45609.484282407408</v>
      </c>
      <c r="Q571" s="108" t="b">
        <v>0</v>
      </c>
      <c r="R571" s="14"/>
      <c r="S571" s="130"/>
      <c r="T571" t="str">
        <f>_xlfn.IFNA(VLOOKUP(C571,Dashboard!$B$2:$V$1276,21,0),"HAPUS")</f>
        <v>HAPUS</v>
      </c>
    </row>
    <row r="572" spans="1:20" ht="13.8" thickBot="1">
      <c r="A572" s="103">
        <v>571</v>
      </c>
      <c r="B572" s="63" t="s">
        <v>2152</v>
      </c>
      <c r="C572" s="63" t="s">
        <v>2150</v>
      </c>
      <c r="D572" s="9"/>
      <c r="E572" s="63" t="s">
        <v>11004</v>
      </c>
      <c r="F572" s="63" t="s">
        <v>194</v>
      </c>
      <c r="G572" s="113" t="s">
        <v>12546</v>
      </c>
      <c r="H572" s="111" t="s">
        <v>35</v>
      </c>
      <c r="I572" s="62">
        <v>45608.438136574077</v>
      </c>
      <c r="J572" s="110" t="s">
        <v>12545</v>
      </c>
      <c r="K572" s="119" t="s">
        <v>12554</v>
      </c>
      <c r="L572" s="62">
        <v>45609.484837962962</v>
      </c>
      <c r="M572" s="63" t="s">
        <v>110</v>
      </c>
      <c r="N572" s="62">
        <v>45609.484837962962</v>
      </c>
      <c r="O572" s="104" t="b">
        <v>1</v>
      </c>
      <c r="P572" s="62">
        <v>45609.484872685185</v>
      </c>
      <c r="Q572" s="104" t="b">
        <v>0</v>
      </c>
      <c r="R572" s="9"/>
      <c r="S572" s="129"/>
      <c r="T572" t="str">
        <f>_xlfn.IFNA(VLOOKUP(C572,Dashboard!$B$2:$V$1276,21,0),"HAPUS")</f>
        <v>HAPUS</v>
      </c>
    </row>
    <row r="573" spans="1:20" ht="15" thickBot="1">
      <c r="A573" s="106">
        <v>572</v>
      </c>
      <c r="B573" s="70" t="s">
        <v>2854</v>
      </c>
      <c r="C573" s="70" t="s">
        <v>2852</v>
      </c>
      <c r="D573" s="69">
        <v>45607.634166666663</v>
      </c>
      <c r="E573" s="70" t="s">
        <v>11007</v>
      </c>
      <c r="F573" s="70" t="s">
        <v>2855</v>
      </c>
      <c r="G573" s="117" t="s">
        <v>12544</v>
      </c>
      <c r="H573" s="107" t="s">
        <v>35</v>
      </c>
      <c r="I573" s="69">
        <v>45608.672905092593</v>
      </c>
      <c r="J573" s="138" t="s">
        <v>12549</v>
      </c>
      <c r="K573" s="139" t="s">
        <v>35</v>
      </c>
      <c r="L573" s="69">
        <v>45609.644363425927</v>
      </c>
      <c r="M573" s="70" t="s">
        <v>35</v>
      </c>
      <c r="N573" s="69">
        <v>45609.644363425927</v>
      </c>
      <c r="O573" s="108" t="b">
        <v>0</v>
      </c>
      <c r="P573" s="14"/>
      <c r="Q573" s="108" t="b">
        <v>1</v>
      </c>
      <c r="R573" s="69">
        <v>45614.609490740739</v>
      </c>
      <c r="S573" s="130"/>
      <c r="T573" t="str">
        <f>_xlfn.IFNA(VLOOKUP(C573,Dashboard!$B$2:$V$1276,21,0),"HAPUS")</f>
        <v>BELUM SPS</v>
      </c>
    </row>
    <row r="574" spans="1:20" ht="15" thickBot="1">
      <c r="A574" s="103">
        <v>573</v>
      </c>
      <c r="B574" s="136" t="s">
        <v>2864</v>
      </c>
      <c r="C574" s="63" t="s">
        <v>2862</v>
      </c>
      <c r="D574" s="62">
        <v>45607.636331018519</v>
      </c>
      <c r="E574" s="63" t="s">
        <v>11007</v>
      </c>
      <c r="F574" s="63" t="s">
        <v>216</v>
      </c>
      <c r="G574" s="119" t="s">
        <v>12544</v>
      </c>
      <c r="H574" s="111" t="s">
        <v>35</v>
      </c>
      <c r="I574" s="62">
        <v>45608.673032407409</v>
      </c>
      <c r="J574" s="144" t="s">
        <v>12549</v>
      </c>
      <c r="K574" s="145" t="s">
        <v>35</v>
      </c>
      <c r="L574" s="62">
        <v>45609.644363425927</v>
      </c>
      <c r="M574" s="63" t="s">
        <v>35</v>
      </c>
      <c r="N574" s="62">
        <v>45609.644363425927</v>
      </c>
      <c r="O574" s="104" t="b">
        <v>0</v>
      </c>
      <c r="P574" s="9"/>
      <c r="Q574" s="104" t="b">
        <v>1</v>
      </c>
      <c r="R574" s="62">
        <v>45614.609502314815</v>
      </c>
      <c r="S574" s="129"/>
      <c r="T574" t="str">
        <f>_xlfn.IFNA(VLOOKUP(C574,Dashboard!$B$2:$V$1276,21,0),"HAPUS")</f>
        <v>HAPUS</v>
      </c>
    </row>
    <row r="575" spans="1:20" ht="15" thickBot="1">
      <c r="A575" s="137">
        <v>574</v>
      </c>
      <c r="B575" s="135" t="s">
        <v>2858</v>
      </c>
      <c r="C575" s="70" t="s">
        <v>2856</v>
      </c>
      <c r="D575" s="69">
        <v>45607.634826388887</v>
      </c>
      <c r="E575" s="70" t="s">
        <v>11007</v>
      </c>
      <c r="F575" s="70" t="s">
        <v>22</v>
      </c>
      <c r="G575" s="117" t="s">
        <v>12544</v>
      </c>
      <c r="H575" s="107" t="s">
        <v>35</v>
      </c>
      <c r="I575" s="69">
        <v>45608.673159722224</v>
      </c>
      <c r="J575" s="138" t="s">
        <v>12549</v>
      </c>
      <c r="K575" s="139" t="s">
        <v>35</v>
      </c>
      <c r="L575" s="69">
        <v>45609.644363425927</v>
      </c>
      <c r="M575" s="70" t="s">
        <v>35</v>
      </c>
      <c r="N575" s="69">
        <v>45609.644363425927</v>
      </c>
      <c r="O575" s="108" t="b">
        <v>0</v>
      </c>
      <c r="P575" s="14"/>
      <c r="Q575" s="108" t="b">
        <v>1</v>
      </c>
      <c r="R575" s="69">
        <v>45614.609513888892</v>
      </c>
      <c r="S575" s="130"/>
      <c r="T575" t="str">
        <f>_xlfn.IFNA(VLOOKUP(C575,Dashboard!$B$2:$V$1276,21,0),"HAPUS")</f>
        <v>HAPUS</v>
      </c>
    </row>
    <row r="576" spans="1:20" ht="15" thickBot="1">
      <c r="A576" s="103">
        <v>575</v>
      </c>
      <c r="B576" s="63" t="s">
        <v>2870</v>
      </c>
      <c r="C576" s="63" t="s">
        <v>2868</v>
      </c>
      <c r="D576" s="62">
        <v>45607.637013888889</v>
      </c>
      <c r="E576" s="63" t="s">
        <v>11007</v>
      </c>
      <c r="F576" s="63" t="s">
        <v>2871</v>
      </c>
      <c r="G576" s="119" t="s">
        <v>12544</v>
      </c>
      <c r="H576" s="111" t="s">
        <v>35</v>
      </c>
      <c r="I576" s="62">
        <v>45608.673298611109</v>
      </c>
      <c r="J576" s="144" t="s">
        <v>12549</v>
      </c>
      <c r="K576" s="145" t="s">
        <v>35</v>
      </c>
      <c r="L576" s="62">
        <v>45609.644363425927</v>
      </c>
      <c r="M576" s="63" t="s">
        <v>35</v>
      </c>
      <c r="N576" s="62">
        <v>45609.644363425927</v>
      </c>
      <c r="O576" s="104" t="b">
        <v>0</v>
      </c>
      <c r="P576" s="9"/>
      <c r="Q576" s="104" t="b">
        <v>1</v>
      </c>
      <c r="R576" s="62">
        <v>45614.609513888892</v>
      </c>
      <c r="S576" s="129"/>
      <c r="T576" t="str">
        <f>_xlfn.IFNA(VLOOKUP(C576,Dashboard!$B$2:$V$1276,21,0),"HAPUS")</f>
        <v>HAPUS</v>
      </c>
    </row>
    <row r="577" spans="1:20" ht="15" thickBot="1">
      <c r="A577" s="106">
        <v>576</v>
      </c>
      <c r="B577" s="70" t="s">
        <v>2955</v>
      </c>
      <c r="C577" s="70" t="s">
        <v>2953</v>
      </c>
      <c r="D577" s="69">
        <v>45607.644247685188</v>
      </c>
      <c r="E577" s="70" t="s">
        <v>11004</v>
      </c>
      <c r="F577" s="70" t="s">
        <v>194</v>
      </c>
      <c r="G577" s="117" t="s">
        <v>12544</v>
      </c>
      <c r="H577" s="107" t="s">
        <v>35</v>
      </c>
      <c r="I577" s="69">
        <v>45608.673437500001</v>
      </c>
      <c r="J577" s="138" t="s">
        <v>12549</v>
      </c>
      <c r="K577" s="139" t="s">
        <v>35</v>
      </c>
      <c r="L577" s="69">
        <v>45609.644363425927</v>
      </c>
      <c r="M577" s="70" t="s">
        <v>35</v>
      </c>
      <c r="N577" s="69">
        <v>45609.644363425927</v>
      </c>
      <c r="O577" s="108" t="b">
        <v>0</v>
      </c>
      <c r="P577" s="14"/>
      <c r="Q577" s="108" t="b">
        <v>1</v>
      </c>
      <c r="R577" s="69">
        <v>45614.609525462962</v>
      </c>
      <c r="S577" s="130"/>
      <c r="T577" t="str">
        <f>_xlfn.IFNA(VLOOKUP(C577,Dashboard!$B$2:$V$1276,21,0),"HAPUS")</f>
        <v>BELUM SPS</v>
      </c>
    </row>
    <row r="578" spans="1:20" ht="15" thickBot="1">
      <c r="A578" s="103">
        <v>577</v>
      </c>
      <c r="B578" s="136" t="s">
        <v>11637</v>
      </c>
      <c r="C578" s="63" t="s">
        <v>2958</v>
      </c>
      <c r="D578" s="62">
        <v>45607.644456018519</v>
      </c>
      <c r="E578" s="63" t="s">
        <v>11004</v>
      </c>
      <c r="F578" s="63" t="s">
        <v>216</v>
      </c>
      <c r="G578" s="119" t="s">
        <v>12544</v>
      </c>
      <c r="H578" s="111" t="s">
        <v>35</v>
      </c>
      <c r="I578" s="62">
        <v>45608.67355324074</v>
      </c>
      <c r="J578" s="144" t="s">
        <v>12549</v>
      </c>
      <c r="K578" s="145" t="s">
        <v>35</v>
      </c>
      <c r="L578" s="62">
        <v>45609.644363425927</v>
      </c>
      <c r="M578" s="63" t="s">
        <v>35</v>
      </c>
      <c r="N578" s="62">
        <v>45609.644363425927</v>
      </c>
      <c r="O578" s="104" t="b">
        <v>0</v>
      </c>
      <c r="P578" s="9"/>
      <c r="Q578" s="104" t="b">
        <v>1</v>
      </c>
      <c r="R578" s="62">
        <v>45614.609537037039</v>
      </c>
      <c r="S578" s="129"/>
      <c r="T578" t="str">
        <f>_xlfn.IFNA(VLOOKUP(C578,Dashboard!$B$2:$V$1276,21,0),"HAPUS")</f>
        <v>BELUM SPS</v>
      </c>
    </row>
    <row r="579" spans="1:20" ht="15" thickBot="1">
      <c r="A579" s="137">
        <v>578</v>
      </c>
      <c r="B579" s="135" t="s">
        <v>2966</v>
      </c>
      <c r="C579" s="70" t="s">
        <v>2964</v>
      </c>
      <c r="D579" s="69">
        <v>45607.644837962966</v>
      </c>
      <c r="E579" s="70" t="s">
        <v>11004</v>
      </c>
      <c r="F579" s="70" t="s">
        <v>406</v>
      </c>
      <c r="G579" s="117" t="s">
        <v>12544</v>
      </c>
      <c r="H579" s="107" t="s">
        <v>35</v>
      </c>
      <c r="I579" s="69">
        <v>45608.673738425925</v>
      </c>
      <c r="J579" s="138" t="s">
        <v>12549</v>
      </c>
      <c r="K579" s="139" t="s">
        <v>35</v>
      </c>
      <c r="L579" s="69">
        <v>45609.644363425927</v>
      </c>
      <c r="M579" s="70" t="s">
        <v>35</v>
      </c>
      <c r="N579" s="69">
        <v>45609.644363425927</v>
      </c>
      <c r="O579" s="108" t="b">
        <v>0</v>
      </c>
      <c r="P579" s="14"/>
      <c r="Q579" s="108" t="b">
        <v>1</v>
      </c>
      <c r="R579" s="69">
        <v>45614.609537037039</v>
      </c>
      <c r="S579" s="130"/>
      <c r="T579" t="str">
        <f>_xlfn.IFNA(VLOOKUP(C579,Dashboard!$B$2:$V$1276,21,0),"HAPUS")</f>
        <v>BELUM SPS</v>
      </c>
    </row>
    <row r="580" spans="1:20" ht="15" thickBot="1">
      <c r="A580" s="103">
        <v>579</v>
      </c>
      <c r="B580" s="63" t="s">
        <v>2969</v>
      </c>
      <c r="C580" s="63" t="s">
        <v>2967</v>
      </c>
      <c r="D580" s="62">
        <v>45607.64502314815</v>
      </c>
      <c r="E580" s="63" t="s">
        <v>11004</v>
      </c>
      <c r="F580" s="63" t="s">
        <v>194</v>
      </c>
      <c r="G580" s="119" t="s">
        <v>12544</v>
      </c>
      <c r="H580" s="111" t="s">
        <v>35</v>
      </c>
      <c r="I580" s="62">
        <v>45608.673877314817</v>
      </c>
      <c r="J580" s="144" t="s">
        <v>12549</v>
      </c>
      <c r="K580" s="145" t="s">
        <v>35</v>
      </c>
      <c r="L580" s="62">
        <v>45609.644363425927</v>
      </c>
      <c r="M580" s="63" t="s">
        <v>35</v>
      </c>
      <c r="N580" s="62">
        <v>45609.644363425927</v>
      </c>
      <c r="O580" s="104" t="b">
        <v>0</v>
      </c>
      <c r="P580" s="9"/>
      <c r="Q580" s="104" t="b">
        <v>1</v>
      </c>
      <c r="R580" s="62">
        <v>45614.6096412037</v>
      </c>
      <c r="S580" s="129"/>
      <c r="T580" t="str">
        <f>_xlfn.IFNA(VLOOKUP(C580,Dashboard!$B$2:$V$1276,21,0),"HAPUS")</f>
        <v>HAPUS</v>
      </c>
    </row>
    <row r="581" spans="1:20" ht="15" thickBot="1">
      <c r="A581" s="106">
        <v>580</v>
      </c>
      <c r="B581" s="70" t="s">
        <v>2972</v>
      </c>
      <c r="C581" s="70" t="s">
        <v>2970</v>
      </c>
      <c r="D581" s="69">
        <v>45607.645219907405</v>
      </c>
      <c r="E581" s="70" t="s">
        <v>11004</v>
      </c>
      <c r="F581" s="70" t="s">
        <v>271</v>
      </c>
      <c r="G581" s="117" t="s">
        <v>12544</v>
      </c>
      <c r="H581" s="107" t="s">
        <v>35</v>
      </c>
      <c r="I581" s="69">
        <v>45608.673993055556</v>
      </c>
      <c r="J581" s="138" t="s">
        <v>12549</v>
      </c>
      <c r="K581" s="139" t="s">
        <v>35</v>
      </c>
      <c r="L581" s="69">
        <v>45609.644363425927</v>
      </c>
      <c r="M581" s="70" t="s">
        <v>35</v>
      </c>
      <c r="N581" s="69">
        <v>45609.644363425927</v>
      </c>
      <c r="O581" s="108" t="b">
        <v>0</v>
      </c>
      <c r="P581" s="14"/>
      <c r="Q581" s="108" t="b">
        <v>1</v>
      </c>
      <c r="R581" s="69">
        <v>45614.609652777777</v>
      </c>
      <c r="S581" s="130"/>
      <c r="T581" t="str">
        <f>_xlfn.IFNA(VLOOKUP(C581,Dashboard!$B$2:$V$1276,21,0),"HAPUS")</f>
        <v>HAPUS</v>
      </c>
    </row>
    <row r="582" spans="1:20" ht="15" thickBot="1">
      <c r="A582" s="103">
        <v>581</v>
      </c>
      <c r="B582" s="136" t="s">
        <v>2940</v>
      </c>
      <c r="C582" s="63" t="s">
        <v>2938</v>
      </c>
      <c r="D582" s="62">
        <v>45607.643240740741</v>
      </c>
      <c r="E582" s="63" t="s">
        <v>11004</v>
      </c>
      <c r="F582" s="63" t="s">
        <v>758</v>
      </c>
      <c r="G582" s="119" t="s">
        <v>12544</v>
      </c>
      <c r="H582" s="111" t="s">
        <v>35</v>
      </c>
      <c r="I582" s="62">
        <v>45608.674085648148</v>
      </c>
      <c r="J582" s="144" t="s">
        <v>12549</v>
      </c>
      <c r="K582" s="145" t="s">
        <v>35</v>
      </c>
      <c r="L582" s="62">
        <v>45609.644363425927</v>
      </c>
      <c r="M582" s="63" t="s">
        <v>35</v>
      </c>
      <c r="N582" s="62">
        <v>45609.644363425927</v>
      </c>
      <c r="O582" s="104" t="b">
        <v>0</v>
      </c>
      <c r="P582" s="9"/>
      <c r="Q582" s="104" t="b">
        <v>1</v>
      </c>
      <c r="R582" s="62">
        <v>45614.609664351854</v>
      </c>
      <c r="S582" s="129"/>
      <c r="T582" t="str">
        <f>_xlfn.IFNA(VLOOKUP(C582,Dashboard!$B$2:$V$1276,21,0),"HAPUS")</f>
        <v>HAPUS</v>
      </c>
    </row>
    <row r="583" spans="1:20" ht="15" thickBot="1">
      <c r="A583" s="137">
        <v>582</v>
      </c>
      <c r="B583" s="135" t="s">
        <v>2924</v>
      </c>
      <c r="C583" s="70" t="s">
        <v>2922</v>
      </c>
      <c r="D583" s="69">
        <v>45607.642604166664</v>
      </c>
      <c r="E583" s="70" t="s">
        <v>11004</v>
      </c>
      <c r="F583" s="70" t="s">
        <v>216</v>
      </c>
      <c r="G583" s="117" t="s">
        <v>12544</v>
      </c>
      <c r="H583" s="107" t="s">
        <v>35</v>
      </c>
      <c r="I583" s="69">
        <v>45608.674201388887</v>
      </c>
      <c r="J583" s="138" t="s">
        <v>12549</v>
      </c>
      <c r="K583" s="139" t="s">
        <v>35</v>
      </c>
      <c r="L583" s="69">
        <v>45609.644363425927</v>
      </c>
      <c r="M583" s="70" t="s">
        <v>35</v>
      </c>
      <c r="N583" s="69">
        <v>45609.644363425927</v>
      </c>
      <c r="O583" s="108" t="b">
        <v>0</v>
      </c>
      <c r="P583" s="14"/>
      <c r="Q583" s="108" t="b">
        <v>1</v>
      </c>
      <c r="R583" s="69">
        <v>45614.609664351854</v>
      </c>
      <c r="S583" s="130"/>
      <c r="T583" t="str">
        <f>_xlfn.IFNA(VLOOKUP(C583,Dashboard!$B$2:$V$1276,21,0),"HAPUS")</f>
        <v>BELUM SPS</v>
      </c>
    </row>
    <row r="584" spans="1:20" ht="15" thickBot="1">
      <c r="A584" s="134">
        <v>583</v>
      </c>
      <c r="B584" s="135" t="s">
        <v>2921</v>
      </c>
      <c r="C584" s="63" t="s">
        <v>2919</v>
      </c>
      <c r="D584" s="62">
        <v>45607.639525462961</v>
      </c>
      <c r="E584" s="63" t="s">
        <v>11004</v>
      </c>
      <c r="F584" s="63" t="s">
        <v>216</v>
      </c>
      <c r="G584" s="119" t="s">
        <v>12544</v>
      </c>
      <c r="H584" s="111" t="s">
        <v>35</v>
      </c>
      <c r="I584" s="62">
        <v>45608.674317129633</v>
      </c>
      <c r="J584" s="144" t="s">
        <v>12549</v>
      </c>
      <c r="K584" s="145" t="s">
        <v>35</v>
      </c>
      <c r="L584" s="62">
        <v>45614.609803240739</v>
      </c>
      <c r="M584" s="63" t="s">
        <v>35</v>
      </c>
      <c r="N584" s="62">
        <v>45614.609803240739</v>
      </c>
      <c r="O584" s="104" t="b">
        <v>0</v>
      </c>
      <c r="P584" s="9"/>
      <c r="Q584" s="104" t="b">
        <v>1</v>
      </c>
      <c r="R584" s="62">
        <v>45614.609675925924</v>
      </c>
      <c r="S584" s="129"/>
      <c r="T584" t="str">
        <f>_xlfn.IFNA(VLOOKUP(C584,Dashboard!$B$2:$V$1276,21,0),"HAPUS")</f>
        <v>HAPUS</v>
      </c>
    </row>
    <row r="585" spans="1:20" ht="15" thickBot="1">
      <c r="A585" s="106">
        <v>584</v>
      </c>
      <c r="B585" s="70" t="s">
        <v>2905</v>
      </c>
      <c r="C585" s="70" t="s">
        <v>2903</v>
      </c>
      <c r="D585" s="69">
        <v>45607.638969907406</v>
      </c>
      <c r="E585" s="70" t="s">
        <v>11004</v>
      </c>
      <c r="F585" s="70" t="s">
        <v>22</v>
      </c>
      <c r="G585" s="117" t="s">
        <v>12544</v>
      </c>
      <c r="H585" s="107" t="s">
        <v>35</v>
      </c>
      <c r="I585" s="69">
        <v>45608.674421296295</v>
      </c>
      <c r="J585" s="138" t="s">
        <v>12549</v>
      </c>
      <c r="K585" s="139" t="s">
        <v>35</v>
      </c>
      <c r="L585" s="69">
        <v>45614.609826388885</v>
      </c>
      <c r="M585" s="70" t="s">
        <v>35</v>
      </c>
      <c r="N585" s="69">
        <v>45614.609826388885</v>
      </c>
      <c r="O585" s="108" t="b">
        <v>0</v>
      </c>
      <c r="P585" s="14"/>
      <c r="Q585" s="108" t="b">
        <v>1</v>
      </c>
      <c r="R585" s="69">
        <v>45614.6096875</v>
      </c>
      <c r="S585" s="130"/>
      <c r="T585" t="str">
        <f>_xlfn.IFNA(VLOOKUP(C585,Dashboard!$B$2:$V$1276,21,0),"HAPUS")</f>
        <v>BELUM SPS</v>
      </c>
    </row>
    <row r="586" spans="1:20" ht="15" thickBot="1">
      <c r="A586" s="103">
        <v>585</v>
      </c>
      <c r="B586" s="63" t="s">
        <v>2902</v>
      </c>
      <c r="C586" s="63" t="s">
        <v>2901</v>
      </c>
      <c r="D586" s="62">
        <v>45607.638784722221</v>
      </c>
      <c r="E586" s="63" t="s">
        <v>11004</v>
      </c>
      <c r="F586" s="63" t="s">
        <v>216</v>
      </c>
      <c r="G586" s="119" t="s">
        <v>12544</v>
      </c>
      <c r="H586" s="111" t="s">
        <v>35</v>
      </c>
      <c r="I586" s="62">
        <v>45608.674537037034</v>
      </c>
      <c r="J586" s="144" t="s">
        <v>12549</v>
      </c>
      <c r="K586" s="111" t="s">
        <v>35</v>
      </c>
      <c r="L586" s="62">
        <v>45611.699456018519</v>
      </c>
      <c r="M586" s="63" t="s">
        <v>35</v>
      </c>
      <c r="N586" s="62">
        <v>45611.699456018519</v>
      </c>
      <c r="O586" s="104" t="b">
        <v>0</v>
      </c>
      <c r="P586" s="9"/>
      <c r="Q586" s="104" t="b">
        <v>1</v>
      </c>
      <c r="R586" s="62">
        <v>45614.609722222223</v>
      </c>
      <c r="S586" s="129"/>
      <c r="T586" t="str">
        <f>_xlfn.IFNA(VLOOKUP(C586,Dashboard!$B$2:$V$1276,21,0),"HAPUS")</f>
        <v>HAPUS</v>
      </c>
    </row>
    <row r="587" spans="1:20" ht="15" thickBot="1">
      <c r="A587" s="106">
        <v>586</v>
      </c>
      <c r="B587" s="70" t="s">
        <v>2887</v>
      </c>
      <c r="C587" s="70" t="s">
        <v>2886</v>
      </c>
      <c r="D587" s="69">
        <v>45607.637372685182</v>
      </c>
      <c r="E587" s="70" t="s">
        <v>11007</v>
      </c>
      <c r="F587" s="70" t="s">
        <v>2888</v>
      </c>
      <c r="G587" s="117" t="s">
        <v>12544</v>
      </c>
      <c r="H587" s="107" t="s">
        <v>35</v>
      </c>
      <c r="I587" s="69">
        <v>45608.674664351849</v>
      </c>
      <c r="J587" s="138" t="s">
        <v>12549</v>
      </c>
      <c r="K587" s="107" t="s">
        <v>35</v>
      </c>
      <c r="L587" s="69">
        <v>45611.699467592596</v>
      </c>
      <c r="M587" s="70" t="s">
        <v>35</v>
      </c>
      <c r="N587" s="69">
        <v>45611.699467592596</v>
      </c>
      <c r="O587" s="108" t="b">
        <v>0</v>
      </c>
      <c r="P587" s="14"/>
      <c r="Q587" s="108" t="b">
        <v>1</v>
      </c>
      <c r="R587" s="69">
        <v>45614.609756944446</v>
      </c>
      <c r="S587" s="130"/>
      <c r="T587" t="str">
        <f>_xlfn.IFNA(VLOOKUP(C587,Dashboard!$B$2:$V$1276,21,0),"HAPUS")</f>
        <v>HAPUS</v>
      </c>
    </row>
    <row r="588" spans="1:20" ht="15" thickBot="1">
      <c r="A588" s="103">
        <v>587</v>
      </c>
      <c r="B588" s="63" t="s">
        <v>2867</v>
      </c>
      <c r="C588" s="63" t="s">
        <v>2865</v>
      </c>
      <c r="D588" s="62">
        <v>45607.636886574073</v>
      </c>
      <c r="E588" s="63" t="s">
        <v>11007</v>
      </c>
      <c r="F588" s="63" t="s">
        <v>22</v>
      </c>
      <c r="G588" s="119" t="s">
        <v>12544</v>
      </c>
      <c r="H588" s="111" t="s">
        <v>35</v>
      </c>
      <c r="I588" s="62">
        <v>45608.674768518518</v>
      </c>
      <c r="J588" s="144" t="s">
        <v>12549</v>
      </c>
      <c r="K588" s="145" t="s">
        <v>35</v>
      </c>
      <c r="L588" s="62">
        <v>45614.609837962962</v>
      </c>
      <c r="M588" s="63" t="s">
        <v>35</v>
      </c>
      <c r="N588" s="62">
        <v>45614.609837962962</v>
      </c>
      <c r="O588" s="104" t="b">
        <v>0</v>
      </c>
      <c r="P588" s="9"/>
      <c r="Q588" s="104" t="b">
        <v>1</v>
      </c>
      <c r="R588" s="62">
        <v>45614.609756944446</v>
      </c>
      <c r="S588" s="129"/>
      <c r="T588" t="str">
        <f>_xlfn.IFNA(VLOOKUP(C588,Dashboard!$B$2:$V$1276,21,0),"HAPUS")</f>
        <v>BELUM SPS</v>
      </c>
    </row>
    <row r="589" spans="1:20" ht="15" thickBot="1">
      <c r="A589" s="106">
        <v>588</v>
      </c>
      <c r="B589" s="133" t="s">
        <v>2874</v>
      </c>
      <c r="C589" s="70" t="s">
        <v>2872</v>
      </c>
      <c r="D589" s="69">
        <v>45607.636458333334</v>
      </c>
      <c r="E589" s="70" t="s">
        <v>11007</v>
      </c>
      <c r="F589" s="70" t="s">
        <v>216</v>
      </c>
      <c r="G589" s="117" t="s">
        <v>12544</v>
      </c>
      <c r="H589" s="107" t="s">
        <v>35</v>
      </c>
      <c r="I589" s="69">
        <v>45608.674895833334</v>
      </c>
      <c r="J589" s="138" t="s">
        <v>12549</v>
      </c>
      <c r="K589" s="139" t="s">
        <v>35</v>
      </c>
      <c r="L589" s="69">
        <v>45614.609861111108</v>
      </c>
      <c r="M589" s="70" t="s">
        <v>35</v>
      </c>
      <c r="N589" s="69">
        <v>45614.609861111108</v>
      </c>
      <c r="O589" s="108" t="b">
        <v>1</v>
      </c>
      <c r="P589" s="69">
        <v>45611.646157407406</v>
      </c>
      <c r="Q589" s="108" t="b">
        <v>0</v>
      </c>
      <c r="R589" s="14"/>
      <c r="S589" s="130"/>
      <c r="T589" t="str">
        <f>_xlfn.IFNA(VLOOKUP(C589,Dashboard!$B$2:$V$1276,21,0),"HAPUS")</f>
        <v>HAPUS</v>
      </c>
    </row>
    <row r="590" spans="1:20" ht="15" thickBot="1">
      <c r="A590" s="134">
        <v>589</v>
      </c>
      <c r="B590" s="135" t="s">
        <v>2858</v>
      </c>
      <c r="C590" s="63" t="s">
        <v>2856</v>
      </c>
      <c r="D590" s="62">
        <v>45607.634826388887</v>
      </c>
      <c r="E590" s="63" t="s">
        <v>11007</v>
      </c>
      <c r="F590" s="63" t="s">
        <v>22</v>
      </c>
      <c r="G590" s="119" t="s">
        <v>12544</v>
      </c>
      <c r="H590" s="111" t="s">
        <v>35</v>
      </c>
      <c r="I590" s="62">
        <v>45608.675000000003</v>
      </c>
      <c r="J590" s="144" t="s">
        <v>12549</v>
      </c>
      <c r="K590" s="145" t="s">
        <v>35</v>
      </c>
      <c r="L590" s="62">
        <v>45614.609884259262</v>
      </c>
      <c r="M590" s="63" t="s">
        <v>35</v>
      </c>
      <c r="N590" s="62">
        <v>45614.609884259262</v>
      </c>
      <c r="O590" s="104" t="b">
        <v>0</v>
      </c>
      <c r="P590" s="9"/>
      <c r="Q590" s="104" t="b">
        <v>1</v>
      </c>
      <c r="R590" s="62">
        <v>45614.609988425924</v>
      </c>
      <c r="S590" s="129"/>
      <c r="T590" t="str">
        <f>_xlfn.IFNA(VLOOKUP(C590,Dashboard!$B$2:$V$1276,21,0),"HAPUS")</f>
        <v>HAPUS</v>
      </c>
    </row>
    <row r="591" spans="1:20" ht="15" thickBot="1">
      <c r="A591" s="106">
        <v>590</v>
      </c>
      <c r="B591" s="70" t="s">
        <v>1043</v>
      </c>
      <c r="C591" s="70" t="s">
        <v>1041</v>
      </c>
      <c r="D591" s="14"/>
      <c r="E591" s="14"/>
      <c r="F591" s="70" t="s">
        <v>271</v>
      </c>
      <c r="G591" s="117" t="s">
        <v>12544</v>
      </c>
      <c r="H591" s="107" t="s">
        <v>35</v>
      </c>
      <c r="I591" s="69">
        <v>45608.675127314818</v>
      </c>
      <c r="J591" s="143" t="s">
        <v>12545</v>
      </c>
      <c r="K591" s="142" t="s">
        <v>12554</v>
      </c>
      <c r="L591" s="69">
        <v>45609.529317129629</v>
      </c>
      <c r="M591" s="70" t="s">
        <v>110</v>
      </c>
      <c r="N591" s="69">
        <v>45609.529317129629</v>
      </c>
      <c r="O591" s="108" t="b">
        <v>1</v>
      </c>
      <c r="P591" s="69">
        <v>45609.529317129629</v>
      </c>
      <c r="Q591" s="108" t="b">
        <v>1</v>
      </c>
      <c r="R591" s="69">
        <v>45614.690833333334</v>
      </c>
      <c r="S591" s="130"/>
      <c r="T591" t="str">
        <f>_xlfn.IFNA(VLOOKUP(C591,Dashboard!$B$2:$V$1276,21,0),"HAPUS")</f>
        <v>HAPUS</v>
      </c>
    </row>
    <row r="592" spans="1:20" ht="15" thickBot="1">
      <c r="A592" s="103">
        <v>591</v>
      </c>
      <c r="B592" s="63" t="s">
        <v>1637</v>
      </c>
      <c r="C592" s="63" t="s">
        <v>1635</v>
      </c>
      <c r="D592" s="9"/>
      <c r="E592" s="63" t="s">
        <v>11007</v>
      </c>
      <c r="F592" s="63" t="s">
        <v>216</v>
      </c>
      <c r="G592" s="119" t="s">
        <v>12544</v>
      </c>
      <c r="H592" s="111" t="s">
        <v>35</v>
      </c>
      <c r="I592" s="62">
        <v>45608.675266203703</v>
      </c>
      <c r="J592" s="140" t="s">
        <v>12545</v>
      </c>
      <c r="K592" s="141" t="s">
        <v>12554</v>
      </c>
      <c r="L592" s="62">
        <v>45609.529317129629</v>
      </c>
      <c r="M592" s="63" t="s">
        <v>110</v>
      </c>
      <c r="N592" s="62">
        <v>45609.529317129629</v>
      </c>
      <c r="O592" s="104" t="b">
        <v>1</v>
      </c>
      <c r="P592" s="62">
        <v>45609.529317129629</v>
      </c>
      <c r="Q592" s="104" t="b">
        <v>0</v>
      </c>
      <c r="R592" s="9"/>
      <c r="S592" s="129"/>
      <c r="T592" t="str">
        <f>_xlfn.IFNA(VLOOKUP(C592,Dashboard!$B$2:$V$1276,21,0),"HAPUS")</f>
        <v>HAPUS</v>
      </c>
    </row>
    <row r="593" spans="1:20" ht="15" thickBot="1">
      <c r="A593" s="106">
        <v>592</v>
      </c>
      <c r="B593" s="70" t="s">
        <v>2183</v>
      </c>
      <c r="C593" s="70" t="s">
        <v>2181</v>
      </c>
      <c r="D593" s="14"/>
      <c r="E593" s="70" t="s">
        <v>11004</v>
      </c>
      <c r="F593" s="70" t="s">
        <v>216</v>
      </c>
      <c r="G593" s="117" t="s">
        <v>12544</v>
      </c>
      <c r="H593" s="107" t="s">
        <v>35</v>
      </c>
      <c r="I593" s="69">
        <v>45608.675358796296</v>
      </c>
      <c r="J593" s="143" t="s">
        <v>12545</v>
      </c>
      <c r="K593" s="142" t="s">
        <v>12554</v>
      </c>
      <c r="L593" s="69">
        <v>45609.529317129629</v>
      </c>
      <c r="M593" s="70" t="s">
        <v>110</v>
      </c>
      <c r="N593" s="69">
        <v>45609.529317129629</v>
      </c>
      <c r="O593" s="108" t="b">
        <v>1</v>
      </c>
      <c r="P593" s="69">
        <v>45609.529317129629</v>
      </c>
      <c r="Q593" s="108" t="b">
        <v>0</v>
      </c>
      <c r="R593" s="14"/>
      <c r="S593" s="130"/>
      <c r="T593" t="str">
        <f>_xlfn.IFNA(VLOOKUP(C593,Dashboard!$B$2:$V$1276,21,0),"HAPUS")</f>
        <v>HAPUS</v>
      </c>
    </row>
    <row r="594" spans="1:20" ht="15" thickBot="1">
      <c r="A594" s="103">
        <v>593</v>
      </c>
      <c r="B594" s="63" t="s">
        <v>1683</v>
      </c>
      <c r="C594" s="63" t="s">
        <v>1681</v>
      </c>
      <c r="D594" s="9"/>
      <c r="E594" s="63" t="s">
        <v>11004</v>
      </c>
      <c r="F594" s="63" t="s">
        <v>216</v>
      </c>
      <c r="G594" s="119" t="s">
        <v>12544</v>
      </c>
      <c r="H594" s="111" t="s">
        <v>35</v>
      </c>
      <c r="I594" s="62">
        <v>45608.675486111111</v>
      </c>
      <c r="J594" s="140" t="s">
        <v>12545</v>
      </c>
      <c r="K594" s="141" t="s">
        <v>12554</v>
      </c>
      <c r="L594" s="62">
        <v>45609.529317129629</v>
      </c>
      <c r="M594" s="63" t="s">
        <v>110</v>
      </c>
      <c r="N594" s="62">
        <v>45609.529317129629</v>
      </c>
      <c r="O594" s="104" t="b">
        <v>1</v>
      </c>
      <c r="P594" s="62">
        <v>45609.529317129629</v>
      </c>
      <c r="Q594" s="104" t="b">
        <v>1</v>
      </c>
      <c r="R594" s="62">
        <v>45614.690625000003</v>
      </c>
      <c r="S594" s="129"/>
      <c r="T594" t="str">
        <f>_xlfn.IFNA(VLOOKUP(C594,Dashboard!$B$2:$V$1276,21,0),"HAPUS")</f>
        <v>HAPUS</v>
      </c>
    </row>
    <row r="595" spans="1:20" ht="15" thickBot="1">
      <c r="A595" s="106">
        <v>594</v>
      </c>
      <c r="B595" s="70" t="s">
        <v>2840</v>
      </c>
      <c r="C595" s="70" t="s">
        <v>2838</v>
      </c>
      <c r="D595" s="14"/>
      <c r="E595" s="70" t="s">
        <v>11007</v>
      </c>
      <c r="F595" s="70" t="s">
        <v>1121</v>
      </c>
      <c r="G595" s="117" t="s">
        <v>12544</v>
      </c>
      <c r="H595" s="107" t="s">
        <v>35</v>
      </c>
      <c r="I595" s="69">
        <v>45608.675856481481</v>
      </c>
      <c r="J595" s="143" t="s">
        <v>12545</v>
      </c>
      <c r="K595" s="142" t="s">
        <v>12554</v>
      </c>
      <c r="L595" s="69">
        <v>45609.529317129629</v>
      </c>
      <c r="M595" s="70" t="s">
        <v>110</v>
      </c>
      <c r="N595" s="69">
        <v>45609.529317129629</v>
      </c>
      <c r="O595" s="108" t="b">
        <v>1</v>
      </c>
      <c r="P595" s="69">
        <v>45609.529317129629</v>
      </c>
      <c r="Q595" s="108" t="b">
        <v>0</v>
      </c>
      <c r="R595" s="14"/>
      <c r="S595" s="130"/>
      <c r="T595" t="str">
        <f>_xlfn.IFNA(VLOOKUP(C595,Dashboard!$B$2:$V$1276,21,0),"HAPUS")</f>
        <v>HAPUS</v>
      </c>
    </row>
    <row r="596" spans="1:20" ht="15" thickBot="1">
      <c r="A596" s="103">
        <v>595</v>
      </c>
      <c r="B596" s="63" t="s">
        <v>2571</v>
      </c>
      <c r="C596" s="63" t="s">
        <v>2569</v>
      </c>
      <c r="D596" s="9"/>
      <c r="E596" s="9"/>
      <c r="F596" s="63" t="s">
        <v>514</v>
      </c>
      <c r="G596" s="119" t="s">
        <v>12544</v>
      </c>
      <c r="H596" s="111" t="s">
        <v>35</v>
      </c>
      <c r="I596" s="62">
        <v>45608.67596064815</v>
      </c>
      <c r="J596" s="140" t="s">
        <v>12545</v>
      </c>
      <c r="K596" s="141" t="s">
        <v>12554</v>
      </c>
      <c r="L596" s="62">
        <v>45609.529317129629</v>
      </c>
      <c r="M596" s="63" t="s">
        <v>110</v>
      </c>
      <c r="N596" s="62">
        <v>45609.529317129629</v>
      </c>
      <c r="O596" s="104" t="b">
        <v>1</v>
      </c>
      <c r="P596" s="62">
        <v>45609.529317129629</v>
      </c>
      <c r="Q596" s="104" t="b">
        <v>0</v>
      </c>
      <c r="R596" s="9"/>
      <c r="S596" s="129"/>
      <c r="T596" t="str">
        <f>_xlfn.IFNA(VLOOKUP(C596,Dashboard!$B$2:$V$1276,21,0),"HAPUS")</f>
        <v>BELUM SPS</v>
      </c>
    </row>
    <row r="597" spans="1:20" ht="15" thickBot="1">
      <c r="A597" s="106">
        <v>596</v>
      </c>
      <c r="B597" s="70" t="s">
        <v>2535</v>
      </c>
      <c r="C597" s="70" t="s">
        <v>2533</v>
      </c>
      <c r="D597" s="14"/>
      <c r="E597" s="70" t="s">
        <v>11004</v>
      </c>
      <c r="F597" s="70" t="s">
        <v>216</v>
      </c>
      <c r="G597" s="117" t="s">
        <v>12544</v>
      </c>
      <c r="H597" s="107" t="s">
        <v>35</v>
      </c>
      <c r="I597" s="69">
        <v>45608.676053240742</v>
      </c>
      <c r="J597" s="143" t="s">
        <v>12545</v>
      </c>
      <c r="K597" s="142" t="s">
        <v>12554</v>
      </c>
      <c r="L597" s="69">
        <v>45609.529317129629</v>
      </c>
      <c r="M597" s="70" t="s">
        <v>110</v>
      </c>
      <c r="N597" s="69">
        <v>45609.529317129629</v>
      </c>
      <c r="O597" s="108" t="b">
        <v>1</v>
      </c>
      <c r="P597" s="69">
        <v>45609.529317129629</v>
      </c>
      <c r="Q597" s="108" t="b">
        <v>1</v>
      </c>
      <c r="R597" s="69">
        <v>45614.690729166665</v>
      </c>
      <c r="S597" s="130"/>
      <c r="T597" t="str">
        <f>_xlfn.IFNA(VLOOKUP(C597,Dashboard!$B$2:$V$1276,21,0),"HAPUS")</f>
        <v>HAPUS</v>
      </c>
    </row>
    <row r="598" spans="1:20" ht="15" thickBot="1">
      <c r="A598" s="103">
        <v>597</v>
      </c>
      <c r="B598" s="63" t="s">
        <v>2102</v>
      </c>
      <c r="C598" s="63" t="s">
        <v>2100</v>
      </c>
      <c r="D598" s="9"/>
      <c r="E598" s="63" t="s">
        <v>11007</v>
      </c>
      <c r="F598" s="63" t="s">
        <v>216</v>
      </c>
      <c r="G598" s="119" t="s">
        <v>12544</v>
      </c>
      <c r="H598" s="111" t="s">
        <v>35</v>
      </c>
      <c r="I598" s="62">
        <v>45608.676168981481</v>
      </c>
      <c r="J598" s="140" t="s">
        <v>12545</v>
      </c>
      <c r="K598" s="141" t="s">
        <v>12554</v>
      </c>
      <c r="L598" s="62">
        <v>45609.529317129629</v>
      </c>
      <c r="M598" s="63" t="s">
        <v>110</v>
      </c>
      <c r="N598" s="62">
        <v>45609.529317129629</v>
      </c>
      <c r="O598" s="104" t="b">
        <v>1</v>
      </c>
      <c r="P598" s="62">
        <v>45609.529317129629</v>
      </c>
      <c r="Q598" s="104" t="b">
        <v>0</v>
      </c>
      <c r="R598" s="9"/>
      <c r="S598" s="129"/>
      <c r="T598" t="str">
        <f>_xlfn.IFNA(VLOOKUP(C598,Dashboard!$B$2:$V$1276,21,0),"HAPUS")</f>
        <v>HAPUS</v>
      </c>
    </row>
    <row r="599" spans="1:20" ht="15" thickBot="1">
      <c r="A599" s="106">
        <v>598</v>
      </c>
      <c r="B599" s="133" t="s">
        <v>2835</v>
      </c>
      <c r="C599" s="70" t="s">
        <v>2833</v>
      </c>
      <c r="D599" s="14"/>
      <c r="E599" s="70" t="s">
        <v>11007</v>
      </c>
      <c r="F599" s="70" t="s">
        <v>216</v>
      </c>
      <c r="G599" s="117" t="s">
        <v>12544</v>
      </c>
      <c r="H599" s="107" t="s">
        <v>35</v>
      </c>
      <c r="I599" s="69">
        <v>45608.67628472222</v>
      </c>
      <c r="J599" s="143" t="s">
        <v>12545</v>
      </c>
      <c r="K599" s="142" t="s">
        <v>12554</v>
      </c>
      <c r="L599" s="69">
        <v>45609.529317129629</v>
      </c>
      <c r="M599" s="70" t="s">
        <v>110</v>
      </c>
      <c r="N599" s="69">
        <v>45609.529317129629</v>
      </c>
      <c r="O599" s="108" t="b">
        <v>1</v>
      </c>
      <c r="P599" s="69">
        <v>45609.529317129629</v>
      </c>
      <c r="Q599" s="108" t="b">
        <v>0</v>
      </c>
      <c r="R599" s="14"/>
      <c r="S599" s="130"/>
      <c r="T599" t="str">
        <f>_xlfn.IFNA(VLOOKUP(C599,Dashboard!$B$2:$V$1276,21,0),"HAPUS")</f>
        <v>BELUM SPS</v>
      </c>
    </row>
    <row r="600" spans="1:20" ht="15" thickBot="1">
      <c r="A600" s="134">
        <v>599</v>
      </c>
      <c r="B600" s="135" t="s">
        <v>2924</v>
      </c>
      <c r="C600" s="63" t="s">
        <v>2922</v>
      </c>
      <c r="D600" s="62">
        <v>45607.642604166664</v>
      </c>
      <c r="E600" s="63" t="s">
        <v>11004</v>
      </c>
      <c r="F600" s="63" t="s">
        <v>216</v>
      </c>
      <c r="G600" s="119" t="s">
        <v>12544</v>
      </c>
      <c r="H600" s="111" t="s">
        <v>35</v>
      </c>
      <c r="I600" s="62">
        <v>45608.676423611112</v>
      </c>
      <c r="J600" s="140" t="s">
        <v>12545</v>
      </c>
      <c r="K600" s="141" t="s">
        <v>12554</v>
      </c>
      <c r="L600" s="62">
        <v>45609.529317129629</v>
      </c>
      <c r="M600" s="63" t="s">
        <v>110</v>
      </c>
      <c r="N600" s="62">
        <v>45609.529317129629</v>
      </c>
      <c r="O600" s="104" t="b">
        <v>1</v>
      </c>
      <c r="P600" s="62">
        <v>45609.529317129629</v>
      </c>
      <c r="Q600" s="104" t="b">
        <v>0</v>
      </c>
      <c r="R600" s="9"/>
      <c r="S600" s="129"/>
      <c r="T600" t="str">
        <f>_xlfn.IFNA(VLOOKUP(C600,Dashboard!$B$2:$V$1276,21,0),"HAPUS")</f>
        <v>BELUM SPS</v>
      </c>
    </row>
    <row r="601" spans="1:20" ht="15" thickBot="1">
      <c r="A601" s="137">
        <v>600</v>
      </c>
      <c r="B601" s="135" t="s">
        <v>2966</v>
      </c>
      <c r="C601" s="70" t="s">
        <v>2964</v>
      </c>
      <c r="D601" s="69">
        <v>45607.644837962966</v>
      </c>
      <c r="E601" s="70" t="s">
        <v>11004</v>
      </c>
      <c r="F601" s="70" t="s">
        <v>406</v>
      </c>
      <c r="G601" s="117" t="s">
        <v>12544</v>
      </c>
      <c r="H601" s="107" t="s">
        <v>35</v>
      </c>
      <c r="I601" s="69">
        <v>45608.676527777781</v>
      </c>
      <c r="J601" s="143" t="s">
        <v>12545</v>
      </c>
      <c r="K601" s="142" t="s">
        <v>12554</v>
      </c>
      <c r="L601" s="69">
        <v>45609.487233796295</v>
      </c>
      <c r="M601" s="70" t="s">
        <v>110</v>
      </c>
      <c r="N601" s="69">
        <v>45609.487233796295</v>
      </c>
      <c r="O601" s="108" t="b">
        <v>1</v>
      </c>
      <c r="P601" s="69">
        <v>45614.608923611115</v>
      </c>
      <c r="Q601" s="108" t="b">
        <v>0</v>
      </c>
      <c r="R601" s="14"/>
      <c r="S601" s="130"/>
      <c r="T601" t="str">
        <f>_xlfn.IFNA(VLOOKUP(C601,Dashboard!$B$2:$V$1276,21,0),"HAPUS")</f>
        <v>BELUM SPS</v>
      </c>
    </row>
    <row r="602" spans="1:20" ht="15" thickBot="1">
      <c r="A602" s="103">
        <v>601</v>
      </c>
      <c r="B602" s="63" t="s">
        <v>11615</v>
      </c>
      <c r="C602" s="63" t="s">
        <v>2849</v>
      </c>
      <c r="D602" s="62">
        <v>45607.633356481485</v>
      </c>
      <c r="E602" s="63" t="s">
        <v>11007</v>
      </c>
      <c r="F602" s="63" t="s">
        <v>216</v>
      </c>
      <c r="G602" s="113" t="s">
        <v>12546</v>
      </c>
      <c r="H602" s="111" t="s">
        <v>35</v>
      </c>
      <c r="I602" s="62">
        <v>45608.718587962961</v>
      </c>
      <c r="J602" s="144" t="s">
        <v>12549</v>
      </c>
      <c r="K602" s="145" t="s">
        <v>35</v>
      </c>
      <c r="L602" s="62">
        <v>45611.632511574076</v>
      </c>
      <c r="M602" s="63" t="s">
        <v>35</v>
      </c>
      <c r="N602" s="62">
        <v>45611.632511574076</v>
      </c>
      <c r="O602" s="104" t="b">
        <v>0</v>
      </c>
      <c r="P602" s="9"/>
      <c r="Q602" s="104" t="b">
        <v>1</v>
      </c>
      <c r="R602" s="62">
        <v>45614.608958333331</v>
      </c>
      <c r="S602" s="129"/>
      <c r="T602" t="str">
        <f>_xlfn.IFNA(VLOOKUP(C602,Dashboard!$B$2:$V$1276,21,0),"HAPUS")</f>
        <v>BELUM SPS</v>
      </c>
    </row>
    <row r="603" spans="1:20" ht="15" thickBot="1">
      <c r="A603" s="106">
        <v>602</v>
      </c>
      <c r="B603" s="70" t="s">
        <v>2880</v>
      </c>
      <c r="C603" s="70" t="s">
        <v>2879</v>
      </c>
      <c r="D603" s="69">
        <v>45608.447418981479</v>
      </c>
      <c r="E603" s="70" t="s">
        <v>11007</v>
      </c>
      <c r="F603" s="70" t="s">
        <v>2339</v>
      </c>
      <c r="G603" s="115" t="s">
        <v>12546</v>
      </c>
      <c r="H603" s="107" t="s">
        <v>35</v>
      </c>
      <c r="I603" s="69">
        <v>45608.718877314815</v>
      </c>
      <c r="J603" s="138" t="s">
        <v>12549</v>
      </c>
      <c r="K603" s="139" t="s">
        <v>35</v>
      </c>
      <c r="L603" s="69">
        <v>45611.632557870369</v>
      </c>
      <c r="M603" s="70" t="s">
        <v>35</v>
      </c>
      <c r="N603" s="69">
        <v>45611.632557870369</v>
      </c>
      <c r="O603" s="108" t="b">
        <v>0</v>
      </c>
      <c r="P603" s="14"/>
      <c r="Q603" s="108" t="b">
        <v>1</v>
      </c>
      <c r="R603" s="69">
        <v>45614.608958333331</v>
      </c>
      <c r="S603" s="130"/>
      <c r="T603" t="str">
        <f>_xlfn.IFNA(VLOOKUP(C603,Dashboard!$B$2:$V$1276,21,0),"HAPUS")</f>
        <v>BELUM SPS</v>
      </c>
    </row>
    <row r="604" spans="1:20" ht="15" thickBot="1">
      <c r="A604" s="103">
        <v>603</v>
      </c>
      <c r="B604" s="63" t="s">
        <v>2996</v>
      </c>
      <c r="C604" s="63" t="s">
        <v>2994</v>
      </c>
      <c r="D604" s="62">
        <v>45608.441087962965</v>
      </c>
      <c r="E604" s="63" t="s">
        <v>11004</v>
      </c>
      <c r="F604" s="63" t="s">
        <v>1541</v>
      </c>
      <c r="G604" s="113" t="s">
        <v>12546</v>
      </c>
      <c r="H604" s="111" t="s">
        <v>35</v>
      </c>
      <c r="I604" s="62">
        <v>45608.719259259262</v>
      </c>
      <c r="J604" s="144" t="s">
        <v>12549</v>
      </c>
      <c r="K604" s="145" t="s">
        <v>35</v>
      </c>
      <c r="L604" s="62">
        <v>45611.6330787037</v>
      </c>
      <c r="M604" s="63" t="s">
        <v>35</v>
      </c>
      <c r="N604" s="62">
        <v>45611.6330787037</v>
      </c>
      <c r="O604" s="104" t="b">
        <v>0</v>
      </c>
      <c r="P604" s="9"/>
      <c r="Q604" s="104" t="b">
        <v>1</v>
      </c>
      <c r="R604" s="62">
        <v>45614.609027777777</v>
      </c>
      <c r="S604" s="129"/>
      <c r="T604" t="str">
        <f>_xlfn.IFNA(VLOOKUP(C604,Dashboard!$B$2:$V$1276,21,0),"HAPUS")</f>
        <v>HAPUS</v>
      </c>
    </row>
    <row r="605" spans="1:20" ht="15" thickBot="1">
      <c r="A605" s="106">
        <v>604</v>
      </c>
      <c r="B605" s="133" t="s">
        <v>3014</v>
      </c>
      <c r="C605" s="70" t="s">
        <v>3012</v>
      </c>
      <c r="D605" s="69">
        <v>45608.442708333336</v>
      </c>
      <c r="E605" s="70" t="s">
        <v>11004</v>
      </c>
      <c r="F605" s="70" t="s">
        <v>194</v>
      </c>
      <c r="G605" s="115" t="s">
        <v>12546</v>
      </c>
      <c r="H605" s="107" t="s">
        <v>35</v>
      </c>
      <c r="I605" s="69">
        <v>45608.719340277778</v>
      </c>
      <c r="J605" s="138" t="s">
        <v>12549</v>
      </c>
      <c r="K605" s="139" t="s">
        <v>35</v>
      </c>
      <c r="L605" s="69">
        <v>45611.6330787037</v>
      </c>
      <c r="M605" s="70" t="s">
        <v>35</v>
      </c>
      <c r="N605" s="69">
        <v>45611.6330787037</v>
      </c>
      <c r="O605" s="108" t="b">
        <v>0</v>
      </c>
      <c r="P605" s="14"/>
      <c r="Q605" s="108" t="b">
        <v>1</v>
      </c>
      <c r="R605" s="69">
        <v>45614.609039351853</v>
      </c>
      <c r="S605" s="130"/>
      <c r="T605" t="str">
        <f>_xlfn.IFNA(VLOOKUP(C605,Dashboard!$B$2:$V$1276,21,0),"HAPUS")</f>
        <v>HAPUS</v>
      </c>
    </row>
    <row r="606" spans="1:20" ht="15" thickBot="1">
      <c r="A606" s="134">
        <v>605</v>
      </c>
      <c r="B606" s="135" t="s">
        <v>3022</v>
      </c>
      <c r="C606" s="63" t="s">
        <v>3020</v>
      </c>
      <c r="D606" s="62">
        <v>45608.443101851852</v>
      </c>
      <c r="E606" s="63" t="s">
        <v>11004</v>
      </c>
      <c r="F606" s="63" t="s">
        <v>406</v>
      </c>
      <c r="G606" s="113" t="s">
        <v>12546</v>
      </c>
      <c r="H606" s="111" t="s">
        <v>35</v>
      </c>
      <c r="I606" s="62">
        <v>45608.719421296293</v>
      </c>
      <c r="J606" s="144" t="s">
        <v>12549</v>
      </c>
      <c r="K606" s="145" t="s">
        <v>35</v>
      </c>
      <c r="L606" s="62">
        <v>45611.633101851854</v>
      </c>
      <c r="M606" s="63" t="s">
        <v>35</v>
      </c>
      <c r="N606" s="62">
        <v>45611.633101851854</v>
      </c>
      <c r="O606" s="104" t="b">
        <v>0</v>
      </c>
      <c r="P606" s="9"/>
      <c r="Q606" s="104" t="b">
        <v>1</v>
      </c>
      <c r="R606" s="62">
        <v>45614.609039351853</v>
      </c>
      <c r="S606" s="129"/>
      <c r="T606" t="str">
        <f>_xlfn.IFNA(VLOOKUP(C606,Dashboard!$B$2:$V$1276,21,0),"HAPUS")</f>
        <v>HAPUS</v>
      </c>
    </row>
    <row r="607" spans="1:20" ht="15" thickBot="1">
      <c r="A607" s="137">
        <v>606</v>
      </c>
      <c r="B607" s="135" t="s">
        <v>3025</v>
      </c>
      <c r="C607" s="70" t="s">
        <v>3023</v>
      </c>
      <c r="D607" s="69">
        <v>45608.44332175926</v>
      </c>
      <c r="E607" s="70" t="s">
        <v>11004</v>
      </c>
      <c r="F607" s="70" t="s">
        <v>194</v>
      </c>
      <c r="G607" s="115" t="s">
        <v>12546</v>
      </c>
      <c r="H607" s="107" t="s">
        <v>35</v>
      </c>
      <c r="I607" s="69">
        <v>45608.719513888886</v>
      </c>
      <c r="J607" s="138" t="s">
        <v>12549</v>
      </c>
      <c r="K607" s="139" t="s">
        <v>35</v>
      </c>
      <c r="L607" s="69">
        <v>45611.633101851854</v>
      </c>
      <c r="M607" s="70" t="s">
        <v>35</v>
      </c>
      <c r="N607" s="69">
        <v>45611.633101851854</v>
      </c>
      <c r="O607" s="108" t="b">
        <v>0</v>
      </c>
      <c r="P607" s="14"/>
      <c r="Q607" s="108" t="b">
        <v>1</v>
      </c>
      <c r="R607" s="69">
        <v>45614.609050925923</v>
      </c>
      <c r="S607" s="130"/>
      <c r="T607" t="str">
        <f>_xlfn.IFNA(VLOOKUP(C607,Dashboard!$B$2:$V$1276,21,0),"HAPUS")</f>
        <v>HAPUS</v>
      </c>
    </row>
    <row r="608" spans="1:20" ht="15" thickBot="1">
      <c r="A608" s="103">
        <v>607</v>
      </c>
      <c r="B608" s="136" t="s">
        <v>3045</v>
      </c>
      <c r="C608" s="63" t="s">
        <v>3043</v>
      </c>
      <c r="D608" s="62">
        <v>45608.444131944445</v>
      </c>
      <c r="E608" s="63" t="s">
        <v>11007</v>
      </c>
      <c r="F608" s="63" t="s">
        <v>758</v>
      </c>
      <c r="G608" s="113" t="s">
        <v>12546</v>
      </c>
      <c r="H608" s="111" t="s">
        <v>35</v>
      </c>
      <c r="I608" s="62">
        <v>45608.719618055555</v>
      </c>
      <c r="J608" s="144" t="s">
        <v>12549</v>
      </c>
      <c r="K608" s="145" t="s">
        <v>35</v>
      </c>
      <c r="L608" s="62">
        <v>45611.633113425924</v>
      </c>
      <c r="M608" s="63" t="s">
        <v>35</v>
      </c>
      <c r="N608" s="62">
        <v>45611.633113425924</v>
      </c>
      <c r="O608" s="104" t="b">
        <v>0</v>
      </c>
      <c r="P608" s="9"/>
      <c r="Q608" s="104" t="b">
        <v>1</v>
      </c>
      <c r="R608" s="62">
        <v>45614.6090625</v>
      </c>
      <c r="S608" s="129"/>
      <c r="T608" t="str">
        <f>_xlfn.IFNA(VLOOKUP(C608,Dashboard!$B$2:$V$1276,21,0),"HAPUS")</f>
        <v>BELUM SPS</v>
      </c>
    </row>
    <row r="609" spans="1:20" ht="15" thickBot="1">
      <c r="A609" s="137">
        <v>608</v>
      </c>
      <c r="B609" s="135" t="s">
        <v>3064</v>
      </c>
      <c r="C609" s="70" t="s">
        <v>3062</v>
      </c>
      <c r="D609" s="69">
        <v>45608.445185185185</v>
      </c>
      <c r="E609" s="70" t="s">
        <v>11007</v>
      </c>
      <c r="F609" s="70" t="s">
        <v>216</v>
      </c>
      <c r="G609" s="115" t="s">
        <v>12546</v>
      </c>
      <c r="H609" s="107" t="s">
        <v>35</v>
      </c>
      <c r="I609" s="69">
        <v>45608.719699074078</v>
      </c>
      <c r="J609" s="138" t="s">
        <v>12549</v>
      </c>
      <c r="K609" s="139" t="s">
        <v>35</v>
      </c>
      <c r="L609" s="69">
        <v>45611.633113425924</v>
      </c>
      <c r="M609" s="70" t="s">
        <v>35</v>
      </c>
      <c r="N609" s="69">
        <v>45611.633113425924</v>
      </c>
      <c r="O609" s="108" t="b">
        <v>0</v>
      </c>
      <c r="P609" s="14"/>
      <c r="Q609" s="108" t="b">
        <v>1</v>
      </c>
      <c r="R609" s="69">
        <v>45614.609074074076</v>
      </c>
      <c r="S609" s="130"/>
      <c r="T609" t="str">
        <f>_xlfn.IFNA(VLOOKUP(C609,Dashboard!$B$2:$V$1276,21,0),"HAPUS")</f>
        <v>HAPUS</v>
      </c>
    </row>
    <row r="610" spans="1:20" ht="15" thickBot="1">
      <c r="A610" s="103">
        <v>609</v>
      </c>
      <c r="B610" s="63" t="s">
        <v>3071</v>
      </c>
      <c r="C610" s="63" t="s">
        <v>3069</v>
      </c>
      <c r="D610" s="62">
        <v>45608.445543981485</v>
      </c>
      <c r="E610" s="63" t="s">
        <v>11007</v>
      </c>
      <c r="F610" s="63" t="s">
        <v>325</v>
      </c>
      <c r="G610" s="113" t="s">
        <v>12546</v>
      </c>
      <c r="H610" s="111" t="s">
        <v>35</v>
      </c>
      <c r="I610" s="62">
        <v>45608.719837962963</v>
      </c>
      <c r="J610" s="144" t="s">
        <v>12549</v>
      </c>
      <c r="K610" s="145" t="s">
        <v>35</v>
      </c>
      <c r="L610" s="62">
        <v>45611.633136574077</v>
      </c>
      <c r="M610" s="63" t="s">
        <v>35</v>
      </c>
      <c r="N610" s="62">
        <v>45611.633136574077</v>
      </c>
      <c r="O610" s="104" t="b">
        <v>0</v>
      </c>
      <c r="P610" s="9"/>
      <c r="Q610" s="104" t="b">
        <v>1</v>
      </c>
      <c r="R610" s="62">
        <v>45614.609097222223</v>
      </c>
      <c r="S610" s="129"/>
      <c r="T610" t="str">
        <f>_xlfn.IFNA(VLOOKUP(C610,Dashboard!$B$2:$V$1276,21,0),"HAPUS")</f>
        <v>BELUM SPS</v>
      </c>
    </row>
    <row r="611" spans="1:20" ht="15" thickBot="1">
      <c r="A611" s="106">
        <v>610</v>
      </c>
      <c r="B611" s="133" t="s">
        <v>2837</v>
      </c>
      <c r="C611" s="70" t="s">
        <v>2836</v>
      </c>
      <c r="D611" s="69">
        <v>45607.632060185184</v>
      </c>
      <c r="E611" s="70" t="s">
        <v>11007</v>
      </c>
      <c r="F611" s="70" t="s">
        <v>660</v>
      </c>
      <c r="G611" s="115" t="s">
        <v>12546</v>
      </c>
      <c r="H611" s="107" t="s">
        <v>35</v>
      </c>
      <c r="I611" s="69">
        <v>45608.72</v>
      </c>
      <c r="J611" s="138" t="s">
        <v>12549</v>
      </c>
      <c r="K611" s="139" t="s">
        <v>35</v>
      </c>
      <c r="L611" s="69">
        <v>45611.633136574077</v>
      </c>
      <c r="M611" s="70" t="s">
        <v>35</v>
      </c>
      <c r="N611" s="69">
        <v>45611.633136574077</v>
      </c>
      <c r="O611" s="108" t="b">
        <v>0</v>
      </c>
      <c r="P611" s="14"/>
      <c r="Q611" s="108" t="b">
        <v>1</v>
      </c>
      <c r="R611" s="69">
        <v>45614.6091087963</v>
      </c>
      <c r="S611" s="130"/>
      <c r="T611" t="str">
        <f>_xlfn.IFNA(VLOOKUP(C611,Dashboard!$B$2:$V$1276,21,0),"HAPUS")</f>
        <v>BELUM SPS</v>
      </c>
    </row>
    <row r="612" spans="1:20" ht="15" thickBot="1">
      <c r="A612" s="134">
        <v>611</v>
      </c>
      <c r="B612" s="135" t="s">
        <v>2987</v>
      </c>
      <c r="C612" s="63" t="s">
        <v>2985</v>
      </c>
      <c r="D612" s="62">
        <v>45608.438819444447</v>
      </c>
      <c r="E612" s="63" t="s">
        <v>11004</v>
      </c>
      <c r="F612" s="63" t="s">
        <v>482</v>
      </c>
      <c r="G612" s="113" t="s">
        <v>12546</v>
      </c>
      <c r="H612" s="111" t="s">
        <v>35</v>
      </c>
      <c r="I612" s="62">
        <v>45608.720138888886</v>
      </c>
      <c r="J612" s="144" t="s">
        <v>12549</v>
      </c>
      <c r="K612" s="145" t="s">
        <v>35</v>
      </c>
      <c r="L612" s="62">
        <v>45611.633159722223</v>
      </c>
      <c r="M612" s="63" t="s">
        <v>35</v>
      </c>
      <c r="N612" s="62">
        <v>45611.633159722223</v>
      </c>
      <c r="O612" s="104" t="b">
        <v>0</v>
      </c>
      <c r="P612" s="9"/>
      <c r="Q612" s="104" t="b">
        <v>1</v>
      </c>
      <c r="R612" s="62">
        <v>45614.609120370369</v>
      </c>
      <c r="S612" s="129"/>
      <c r="T612" t="str">
        <f>_xlfn.IFNA(VLOOKUP(C612,Dashboard!$B$2:$V$1276,21,0),"HAPUS")</f>
        <v>HAPUS</v>
      </c>
    </row>
    <row r="613" spans="1:20" ht="15" thickBot="1">
      <c r="A613" s="106">
        <v>612</v>
      </c>
      <c r="B613" s="133" t="s">
        <v>3011</v>
      </c>
      <c r="C613" s="70" t="s">
        <v>3009</v>
      </c>
      <c r="D613" s="69">
        <v>45608.44253472222</v>
      </c>
      <c r="E613" s="70" t="s">
        <v>11004</v>
      </c>
      <c r="F613" s="70" t="s">
        <v>216</v>
      </c>
      <c r="G613" s="115" t="s">
        <v>12546</v>
      </c>
      <c r="H613" s="107" t="s">
        <v>35</v>
      </c>
      <c r="I613" s="69">
        <v>45608.720219907409</v>
      </c>
      <c r="J613" s="138" t="s">
        <v>12549</v>
      </c>
      <c r="K613" s="139" t="s">
        <v>35</v>
      </c>
      <c r="L613" s="69">
        <v>45611.633159722223</v>
      </c>
      <c r="M613" s="70" t="s">
        <v>35</v>
      </c>
      <c r="N613" s="69">
        <v>45611.633159722223</v>
      </c>
      <c r="O613" s="108" t="b">
        <v>0</v>
      </c>
      <c r="P613" s="14"/>
      <c r="Q613" s="108" t="b">
        <v>1</v>
      </c>
      <c r="R613" s="69">
        <v>45614.609131944446</v>
      </c>
      <c r="S613" s="130"/>
      <c r="T613" t="str">
        <f>_xlfn.IFNA(VLOOKUP(C613,Dashboard!$B$2:$V$1276,21,0),"HAPUS")</f>
        <v>HAPUS</v>
      </c>
    </row>
    <row r="614" spans="1:20" ht="15" thickBot="1">
      <c r="A614" s="134">
        <v>613</v>
      </c>
      <c r="B614" s="135" t="s">
        <v>3034</v>
      </c>
      <c r="C614" s="63" t="s">
        <v>3032</v>
      </c>
      <c r="D614" s="62">
        <v>45608.443749999999</v>
      </c>
      <c r="E614" s="63" t="s">
        <v>11007</v>
      </c>
      <c r="F614" s="63" t="s">
        <v>22</v>
      </c>
      <c r="G614" s="113" t="s">
        <v>12546</v>
      </c>
      <c r="H614" s="111" t="s">
        <v>35</v>
      </c>
      <c r="I614" s="62">
        <v>45608.720300925925</v>
      </c>
      <c r="J614" s="144" t="s">
        <v>12549</v>
      </c>
      <c r="K614" s="145" t="s">
        <v>35</v>
      </c>
      <c r="L614" s="62">
        <v>45611.63318287037</v>
      </c>
      <c r="M614" s="63" t="s">
        <v>35</v>
      </c>
      <c r="N614" s="62">
        <v>45611.63318287037</v>
      </c>
      <c r="O614" s="104" t="b">
        <v>0</v>
      </c>
      <c r="P614" s="9"/>
      <c r="Q614" s="104" t="b">
        <v>1</v>
      </c>
      <c r="R614" s="62">
        <v>45614.609143518515</v>
      </c>
      <c r="S614" s="129"/>
      <c r="T614" t="str">
        <f>_xlfn.IFNA(VLOOKUP(C614,Dashboard!$B$2:$V$1276,21,0),"HAPUS")</f>
        <v>HAPUS</v>
      </c>
    </row>
    <row r="615" spans="1:20" ht="15" thickBot="1">
      <c r="A615" s="106">
        <v>614</v>
      </c>
      <c r="B615" s="70" t="s">
        <v>3050</v>
      </c>
      <c r="C615" s="70" t="s">
        <v>3049</v>
      </c>
      <c r="D615" s="69">
        <v>45608.444386574076</v>
      </c>
      <c r="E615" s="70" t="s">
        <v>11007</v>
      </c>
      <c r="F615" s="70" t="s">
        <v>216</v>
      </c>
      <c r="G615" s="115" t="s">
        <v>12546</v>
      </c>
      <c r="H615" s="107" t="s">
        <v>35</v>
      </c>
      <c r="I615" s="69">
        <v>45608.720486111109</v>
      </c>
      <c r="J615" s="138" t="s">
        <v>12549</v>
      </c>
      <c r="K615" s="139" t="s">
        <v>35</v>
      </c>
      <c r="L615" s="69">
        <v>45611.63318287037</v>
      </c>
      <c r="M615" s="70" t="s">
        <v>35</v>
      </c>
      <c r="N615" s="69">
        <v>45611.63318287037</v>
      </c>
      <c r="O615" s="108" t="b">
        <v>0</v>
      </c>
      <c r="P615" s="14"/>
      <c r="Q615" s="108" t="b">
        <v>1</v>
      </c>
      <c r="R615" s="69">
        <v>45614.609155092592</v>
      </c>
      <c r="S615" s="130"/>
      <c r="T615" t="str">
        <f>_xlfn.IFNA(VLOOKUP(C615,Dashboard!$B$2:$V$1276,21,0),"HAPUS")</f>
        <v>HAPUS</v>
      </c>
    </row>
    <row r="616" spans="1:20" ht="15" thickBot="1">
      <c r="A616" s="103">
        <v>615</v>
      </c>
      <c r="B616" s="63" t="s">
        <v>3083</v>
      </c>
      <c r="C616" s="63" t="s">
        <v>3081</v>
      </c>
      <c r="D616" s="62">
        <v>45608.446099537039</v>
      </c>
      <c r="E616" s="63" t="s">
        <v>11007</v>
      </c>
      <c r="F616" s="63" t="s">
        <v>758</v>
      </c>
      <c r="G616" s="113" t="s">
        <v>12546</v>
      </c>
      <c r="H616" s="111" t="s">
        <v>35</v>
      </c>
      <c r="I616" s="62">
        <v>45608.720601851855</v>
      </c>
      <c r="J616" s="144" t="s">
        <v>12549</v>
      </c>
      <c r="K616" s="145" t="s">
        <v>35</v>
      </c>
      <c r="L616" s="62">
        <v>45611.633206018516</v>
      </c>
      <c r="M616" s="63" t="s">
        <v>35</v>
      </c>
      <c r="N616" s="62">
        <v>45611.633206018516</v>
      </c>
      <c r="O616" s="104" t="b">
        <v>0</v>
      </c>
      <c r="P616" s="9"/>
      <c r="Q616" s="104" t="b">
        <v>1</v>
      </c>
      <c r="R616" s="62">
        <v>45614.609178240738</v>
      </c>
      <c r="S616" s="129"/>
      <c r="T616" t="str">
        <f>_xlfn.IFNA(VLOOKUP(C616,Dashboard!$B$2:$V$1276,21,0),"HAPUS")</f>
        <v>BELUM SPS</v>
      </c>
    </row>
    <row r="617" spans="1:20" ht="15" thickBot="1">
      <c r="A617" s="106">
        <v>616</v>
      </c>
      <c r="B617" s="133" t="s">
        <v>3040</v>
      </c>
      <c r="C617" s="70" t="s">
        <v>3038</v>
      </c>
      <c r="D617" s="69">
        <v>45608.447812500002</v>
      </c>
      <c r="E617" s="70" t="s">
        <v>11007</v>
      </c>
      <c r="F617" s="70" t="s">
        <v>216</v>
      </c>
      <c r="G617" s="115" t="s">
        <v>12546</v>
      </c>
      <c r="H617" s="107" t="s">
        <v>35</v>
      </c>
      <c r="I617" s="69">
        <v>45608.720706018517</v>
      </c>
      <c r="J617" s="138" t="s">
        <v>12549</v>
      </c>
      <c r="K617" s="139" t="s">
        <v>35</v>
      </c>
      <c r="L617" s="69">
        <v>45611.633206018516</v>
      </c>
      <c r="M617" s="70" t="s">
        <v>35</v>
      </c>
      <c r="N617" s="69">
        <v>45611.633206018516</v>
      </c>
      <c r="O617" s="108" t="b">
        <v>0</v>
      </c>
      <c r="P617" s="14"/>
      <c r="Q617" s="108" t="b">
        <v>1</v>
      </c>
      <c r="R617" s="69">
        <v>45614.609178240738</v>
      </c>
      <c r="S617" s="130"/>
      <c r="T617" t="str">
        <f>_xlfn.IFNA(VLOOKUP(C617,Dashboard!$B$2:$V$1276,21,0),"HAPUS")</f>
        <v>BELUM SPS</v>
      </c>
    </row>
    <row r="618" spans="1:20" ht="15" thickBot="1">
      <c r="A618" s="134">
        <v>617</v>
      </c>
      <c r="B618" s="135" t="s">
        <v>3056</v>
      </c>
      <c r="C618" s="63" t="s">
        <v>3054</v>
      </c>
      <c r="D618" s="62">
        <v>45608.444884259261</v>
      </c>
      <c r="E618" s="63" t="s">
        <v>11007</v>
      </c>
      <c r="F618" s="63" t="s">
        <v>194</v>
      </c>
      <c r="G618" s="113" t="s">
        <v>12546</v>
      </c>
      <c r="H618" s="111" t="s">
        <v>35</v>
      </c>
      <c r="I618" s="62">
        <v>45608.72079861111</v>
      </c>
      <c r="J618" s="144" t="s">
        <v>12549</v>
      </c>
      <c r="K618" s="145" t="s">
        <v>35</v>
      </c>
      <c r="L618" s="62">
        <v>45611.633229166669</v>
      </c>
      <c r="M618" s="63" t="s">
        <v>35</v>
      </c>
      <c r="N618" s="62">
        <v>45611.633229166669</v>
      </c>
      <c r="O618" s="104" t="b">
        <v>0</v>
      </c>
      <c r="P618" s="9"/>
      <c r="Q618" s="104" t="b">
        <v>1</v>
      </c>
      <c r="R618" s="62">
        <v>45614.609189814815</v>
      </c>
      <c r="S618" s="129"/>
      <c r="T618" t="str">
        <f>_xlfn.IFNA(VLOOKUP(C618,Dashboard!$B$2:$V$1276,21,0),"HAPUS")</f>
        <v>HAPUS</v>
      </c>
    </row>
    <row r="619" spans="1:20" ht="15" thickBot="1">
      <c r="A619" s="106">
        <v>618</v>
      </c>
      <c r="B619" s="70" t="s">
        <v>2503</v>
      </c>
      <c r="C619" s="70" t="s">
        <v>2502</v>
      </c>
      <c r="D619" s="14"/>
      <c r="E619" s="14"/>
      <c r="F619" s="70" t="s">
        <v>194</v>
      </c>
      <c r="G619" s="115" t="s">
        <v>12546</v>
      </c>
      <c r="H619" s="107" t="s">
        <v>35</v>
      </c>
      <c r="I619" s="69">
        <v>45608.732268518521</v>
      </c>
      <c r="J619" s="143" t="s">
        <v>12545</v>
      </c>
      <c r="K619" s="142" t="s">
        <v>12554</v>
      </c>
      <c r="L619" s="69">
        <v>45611.631527777776</v>
      </c>
      <c r="M619" s="70" t="s">
        <v>110</v>
      </c>
      <c r="N619" s="69">
        <v>45611.631527777776</v>
      </c>
      <c r="O619" s="108" t="b">
        <v>1</v>
      </c>
      <c r="P619" s="69">
        <v>45611.632592592592</v>
      </c>
      <c r="Q619" s="108" t="b">
        <v>0</v>
      </c>
      <c r="R619" s="14"/>
      <c r="S619" s="130"/>
      <c r="T619" t="str">
        <f>_xlfn.IFNA(VLOOKUP(C619,Dashboard!$B$2:$V$1276,21,0),"HAPUS")</f>
        <v>HAPUS</v>
      </c>
    </row>
    <row r="620" spans="1:20" ht="15" thickBot="1">
      <c r="A620" s="103">
        <v>619</v>
      </c>
      <c r="B620" s="63" t="s">
        <v>2360</v>
      </c>
      <c r="C620" s="63" t="s">
        <v>2358</v>
      </c>
      <c r="D620" s="9"/>
      <c r="E620" s="63" t="s">
        <v>11007</v>
      </c>
      <c r="F620" s="63" t="s">
        <v>216</v>
      </c>
      <c r="G620" s="113" t="s">
        <v>12546</v>
      </c>
      <c r="H620" s="111" t="s">
        <v>35</v>
      </c>
      <c r="I620" s="62">
        <v>45608.73333333333</v>
      </c>
      <c r="J620" s="140" t="s">
        <v>12545</v>
      </c>
      <c r="K620" s="141" t="s">
        <v>12554</v>
      </c>
      <c r="L620" s="62">
        <v>45611.631527777776</v>
      </c>
      <c r="M620" s="63" t="s">
        <v>110</v>
      </c>
      <c r="N620" s="62">
        <v>45611.631527777776</v>
      </c>
      <c r="O620" s="104" t="b">
        <v>1</v>
      </c>
      <c r="P620" s="62">
        <v>45611.632604166669</v>
      </c>
      <c r="Q620" s="104" t="b">
        <v>0</v>
      </c>
      <c r="R620" s="9"/>
      <c r="S620" s="129"/>
      <c r="T620" t="str">
        <f>_xlfn.IFNA(VLOOKUP(C620,Dashboard!$B$2:$V$1276,21,0),"HAPUS")</f>
        <v>HAPUS</v>
      </c>
    </row>
    <row r="621" spans="1:20" ht="15" thickBot="1">
      <c r="A621" s="106">
        <v>620</v>
      </c>
      <c r="B621" s="70" t="s">
        <v>2848</v>
      </c>
      <c r="C621" s="70" t="s">
        <v>2846</v>
      </c>
      <c r="D621" s="14"/>
      <c r="E621" s="70" t="s">
        <v>11007</v>
      </c>
      <c r="F621" s="70" t="s">
        <v>216</v>
      </c>
      <c r="G621" s="115" t="s">
        <v>12546</v>
      </c>
      <c r="H621" s="107" t="s">
        <v>35</v>
      </c>
      <c r="I621" s="69">
        <v>45608.733530092592</v>
      </c>
      <c r="J621" s="143" t="s">
        <v>12545</v>
      </c>
      <c r="K621" s="142" t="s">
        <v>12554</v>
      </c>
      <c r="L621" s="69">
        <v>45611.631550925929</v>
      </c>
      <c r="M621" s="70" t="s">
        <v>110</v>
      </c>
      <c r="N621" s="69">
        <v>45611.631550925929</v>
      </c>
      <c r="O621" s="108" t="b">
        <v>1</v>
      </c>
      <c r="P621" s="69">
        <v>45611.632638888892</v>
      </c>
      <c r="Q621" s="108" t="b">
        <v>0</v>
      </c>
      <c r="R621" s="14"/>
      <c r="S621" s="130"/>
      <c r="T621" t="str">
        <f>_xlfn.IFNA(VLOOKUP(C621,Dashboard!$B$2:$V$1276,21,0),"HAPUS")</f>
        <v>HAPUS</v>
      </c>
    </row>
    <row r="622" spans="1:20" ht="15" thickBot="1">
      <c r="A622" s="103">
        <v>621</v>
      </c>
      <c r="B622" s="63" t="s">
        <v>614</v>
      </c>
      <c r="C622" s="63" t="s">
        <v>612</v>
      </c>
      <c r="D622" s="9"/>
      <c r="E622" s="9"/>
      <c r="F622" s="63" t="s">
        <v>183</v>
      </c>
      <c r="G622" s="113" t="s">
        <v>12546</v>
      </c>
      <c r="H622" s="111" t="s">
        <v>35</v>
      </c>
      <c r="I622" s="62">
        <v>45609.461643518516</v>
      </c>
      <c r="J622" s="140" t="s">
        <v>12545</v>
      </c>
      <c r="K622" s="141" t="s">
        <v>12554</v>
      </c>
      <c r="L622" s="62">
        <v>45611.631550925929</v>
      </c>
      <c r="M622" s="63" t="s">
        <v>110</v>
      </c>
      <c r="N622" s="62">
        <v>45611.631550925929</v>
      </c>
      <c r="O622" s="104" t="b">
        <v>1</v>
      </c>
      <c r="P622" s="62">
        <v>45611.632615740738</v>
      </c>
      <c r="Q622" s="104" t="b">
        <v>0</v>
      </c>
      <c r="R622" s="9"/>
      <c r="S622" s="129"/>
      <c r="T622" t="str">
        <f>_xlfn.IFNA(VLOOKUP(C622,Dashboard!$B$2:$V$1276,21,0),"HAPUS")</f>
        <v>HAPUS</v>
      </c>
    </row>
    <row r="623" spans="1:20" ht="13.8" thickBot="1">
      <c r="A623" s="106">
        <v>622</v>
      </c>
      <c r="B623" s="70" t="s">
        <v>2513</v>
      </c>
      <c r="C623" s="70" t="s">
        <v>8795</v>
      </c>
      <c r="D623" s="14"/>
      <c r="E623" s="14"/>
      <c r="F623" s="70" t="s">
        <v>2514</v>
      </c>
      <c r="G623" s="115" t="s">
        <v>12546</v>
      </c>
      <c r="H623" s="107" t="s">
        <v>35</v>
      </c>
      <c r="I623" s="69">
        <v>45609.483344907407</v>
      </c>
      <c r="J623" s="112" t="s">
        <v>12545</v>
      </c>
      <c r="K623" s="117" t="s">
        <v>12554</v>
      </c>
      <c r="L623" s="69">
        <v>45609.483414351853</v>
      </c>
      <c r="M623" s="70" t="s">
        <v>110</v>
      </c>
      <c r="N623" s="69">
        <v>45609.483414351853</v>
      </c>
      <c r="O623" s="108" t="b">
        <v>1</v>
      </c>
      <c r="P623" s="69">
        <v>45609.483506944445</v>
      </c>
      <c r="Q623" s="108" t="b">
        <v>1</v>
      </c>
      <c r="R623" s="69">
        <v>45616.434374999997</v>
      </c>
      <c r="S623" s="130"/>
      <c r="T623" t="str">
        <f>_xlfn.IFNA(VLOOKUP(C623,Dashboard!$B$2:$V$1276,21,0),"HAPUS")</f>
        <v>HAPUS</v>
      </c>
    </row>
    <row r="624" spans="1:20" ht="13.8" thickBot="1">
      <c r="A624" s="103">
        <v>623</v>
      </c>
      <c r="B624" s="63" t="s">
        <v>2935</v>
      </c>
      <c r="C624" s="63" t="s">
        <v>2933</v>
      </c>
      <c r="D624" s="9"/>
      <c r="E624" s="63" t="s">
        <v>11004</v>
      </c>
      <c r="F624" s="63" t="s">
        <v>482</v>
      </c>
      <c r="G624" s="113" t="s">
        <v>12546</v>
      </c>
      <c r="H624" s="111" t="s">
        <v>35</v>
      </c>
      <c r="I624" s="62">
        <v>45609.485312500001</v>
      </c>
      <c r="J624" s="110" t="s">
        <v>12545</v>
      </c>
      <c r="K624" s="119" t="s">
        <v>12554</v>
      </c>
      <c r="L624" s="62">
        <v>45609.48541666667</v>
      </c>
      <c r="M624" s="63" t="s">
        <v>110</v>
      </c>
      <c r="N624" s="62">
        <v>45609.48541666667</v>
      </c>
      <c r="O624" s="104" t="b">
        <v>1</v>
      </c>
      <c r="P624" s="62">
        <v>45609.485439814816</v>
      </c>
      <c r="Q624" s="104" t="b">
        <v>1</v>
      </c>
      <c r="R624" s="62">
        <v>45614.691134259258</v>
      </c>
      <c r="S624" s="129"/>
      <c r="T624" t="str">
        <f>_xlfn.IFNA(VLOOKUP(C624,Dashboard!$B$2:$V$1276,21,0),"HAPUS")</f>
        <v>HAPUS</v>
      </c>
    </row>
    <row r="625" spans="1:20" ht="15" thickBot="1">
      <c r="A625" s="106">
        <v>624</v>
      </c>
      <c r="B625" s="70" t="s">
        <v>2774</v>
      </c>
      <c r="C625" s="70" t="s">
        <v>4636</v>
      </c>
      <c r="D625" s="69">
        <v>45628.409745370373</v>
      </c>
      <c r="E625" s="70" t="s">
        <v>11007</v>
      </c>
      <c r="F625" s="70" t="s">
        <v>194</v>
      </c>
      <c r="G625" s="115" t="s">
        <v>12546</v>
      </c>
      <c r="H625" s="107" t="s">
        <v>35</v>
      </c>
      <c r="I625" s="69">
        <v>45609.529317129629</v>
      </c>
      <c r="J625" s="143" t="s">
        <v>12545</v>
      </c>
      <c r="K625" s="142" t="s">
        <v>12554</v>
      </c>
      <c r="L625" s="69">
        <v>45611.633368055554</v>
      </c>
      <c r="M625" s="70" t="s">
        <v>110</v>
      </c>
      <c r="N625" s="69">
        <v>45611.633368055554</v>
      </c>
      <c r="O625" s="108" t="b">
        <v>1</v>
      </c>
      <c r="P625" s="69">
        <v>45611.633379629631</v>
      </c>
      <c r="Q625" s="108" t="b">
        <v>0</v>
      </c>
      <c r="R625" s="14"/>
      <c r="S625" s="130"/>
      <c r="T625" t="str">
        <f>_xlfn.IFNA(VLOOKUP(C625,Dashboard!$B$2:$V$1276,21,0),"HAPUS")</f>
        <v>HAPUS</v>
      </c>
    </row>
    <row r="626" spans="1:20" ht="15" thickBot="1">
      <c r="A626" s="103">
        <v>625</v>
      </c>
      <c r="B626" s="63" t="s">
        <v>2146</v>
      </c>
      <c r="C626" s="63" t="s">
        <v>2145</v>
      </c>
      <c r="D626" s="9"/>
      <c r="E626" s="9"/>
      <c r="F626" s="63" t="s">
        <v>336</v>
      </c>
      <c r="G626" s="119" t="s">
        <v>12544</v>
      </c>
      <c r="H626" s="111" t="s">
        <v>35</v>
      </c>
      <c r="I626" s="62">
        <v>45609.644363425927</v>
      </c>
      <c r="J626" s="144" t="s">
        <v>12549</v>
      </c>
      <c r="K626" s="145" t="s">
        <v>35</v>
      </c>
      <c r="L626" s="62">
        <v>45611.633449074077</v>
      </c>
      <c r="M626" s="63" t="s">
        <v>35</v>
      </c>
      <c r="N626" s="62">
        <v>45611.633449074077</v>
      </c>
      <c r="O626" s="104" t="b">
        <v>0</v>
      </c>
      <c r="P626" s="9"/>
      <c r="Q626" s="104" t="b">
        <v>1</v>
      </c>
      <c r="R626" s="62">
        <v>45614.608715277776</v>
      </c>
      <c r="S626" s="129"/>
      <c r="T626" t="str">
        <f>_xlfn.IFNA(VLOOKUP(C626,Dashboard!$B$2:$V$1276,21,0),"HAPUS")</f>
        <v>HAPUS</v>
      </c>
    </row>
    <row r="627" spans="1:20" ht="15" thickBot="1">
      <c r="A627" s="106">
        <v>626</v>
      </c>
      <c r="B627" s="70" t="s">
        <v>2952</v>
      </c>
      <c r="C627" s="70" t="s">
        <v>2950</v>
      </c>
      <c r="D627" s="69">
        <v>45607.643958333334</v>
      </c>
      <c r="E627" s="70" t="s">
        <v>11004</v>
      </c>
      <c r="F627" s="70" t="s">
        <v>22</v>
      </c>
      <c r="G627" s="117" t="s">
        <v>12544</v>
      </c>
      <c r="H627" s="107" t="s">
        <v>35</v>
      </c>
      <c r="I627" s="69">
        <v>45609.644363425927</v>
      </c>
      <c r="J627" s="138" t="s">
        <v>12549</v>
      </c>
      <c r="K627" s="139" t="s">
        <v>35</v>
      </c>
      <c r="L627" s="69">
        <v>45611.633449074077</v>
      </c>
      <c r="M627" s="70" t="s">
        <v>35</v>
      </c>
      <c r="N627" s="69">
        <v>45611.633449074077</v>
      </c>
      <c r="O627" s="108" t="b">
        <v>0</v>
      </c>
      <c r="P627" s="14"/>
      <c r="Q627" s="108" t="b">
        <v>1</v>
      </c>
      <c r="R627" s="69">
        <v>45614.608715277776</v>
      </c>
      <c r="S627" s="130"/>
      <c r="T627" t="str">
        <f>_xlfn.IFNA(VLOOKUP(C627,Dashboard!$B$2:$V$1276,21,0),"HAPUS")</f>
        <v>HAPUS</v>
      </c>
    </row>
    <row r="628" spans="1:20" ht="15" thickBot="1">
      <c r="A628" s="103">
        <v>627</v>
      </c>
      <c r="B628" s="63" t="s">
        <v>2805</v>
      </c>
      <c r="C628" s="63" t="s">
        <v>2803</v>
      </c>
      <c r="D628" s="62">
        <v>45604.639467592591</v>
      </c>
      <c r="E628" s="63" t="s">
        <v>11007</v>
      </c>
      <c r="F628" s="63" t="s">
        <v>22</v>
      </c>
      <c r="G628" s="113" t="s">
        <v>12546</v>
      </c>
      <c r="H628" s="111" t="s">
        <v>35</v>
      </c>
      <c r="I628" s="62">
        <v>45610.482442129629</v>
      </c>
      <c r="J628" s="144" t="s">
        <v>12549</v>
      </c>
      <c r="K628" s="145" t="s">
        <v>35</v>
      </c>
      <c r="L628" s="62">
        <v>45611.633969907409</v>
      </c>
      <c r="M628" s="63" t="s">
        <v>35</v>
      </c>
      <c r="N628" s="62">
        <v>45611.633969907409</v>
      </c>
      <c r="O628" s="104" t="b">
        <v>0</v>
      </c>
      <c r="P628" s="9"/>
      <c r="Q628" s="104" t="b">
        <v>1</v>
      </c>
      <c r="R628" s="62">
        <v>45614.608738425923</v>
      </c>
      <c r="S628" s="129"/>
      <c r="T628" t="str">
        <f>_xlfn.IFNA(VLOOKUP(C628,Dashboard!$B$2:$V$1276,21,0),"HAPUS")</f>
        <v>BELUM SPS</v>
      </c>
    </row>
    <row r="629" spans="1:20" ht="15" thickBot="1">
      <c r="A629" s="106">
        <v>628</v>
      </c>
      <c r="B629" s="133" t="s">
        <v>3221</v>
      </c>
      <c r="C629" s="70" t="s">
        <v>3219</v>
      </c>
      <c r="D629" s="69">
        <v>45610.359710648147</v>
      </c>
      <c r="E629" s="70" t="s">
        <v>11004</v>
      </c>
      <c r="F629" s="70" t="s">
        <v>216</v>
      </c>
      <c r="G629" s="115" t="s">
        <v>12546</v>
      </c>
      <c r="H629" s="107" t="s">
        <v>35</v>
      </c>
      <c r="I629" s="69">
        <v>45610.482546296298</v>
      </c>
      <c r="J629" s="138" t="s">
        <v>12549</v>
      </c>
      <c r="K629" s="139" t="s">
        <v>35</v>
      </c>
      <c r="L629" s="69">
        <v>45611.633969907409</v>
      </c>
      <c r="M629" s="70" t="s">
        <v>35</v>
      </c>
      <c r="N629" s="69">
        <v>45611.633969907409</v>
      </c>
      <c r="O629" s="108" t="b">
        <v>0</v>
      </c>
      <c r="P629" s="14"/>
      <c r="Q629" s="108" t="b">
        <v>1</v>
      </c>
      <c r="R629" s="69">
        <v>45614.608749999999</v>
      </c>
      <c r="S629" s="130"/>
      <c r="T629" t="str">
        <f>_xlfn.IFNA(VLOOKUP(C629,Dashboard!$B$2:$V$1276,21,0),"HAPUS")</f>
        <v>HAPUS</v>
      </c>
    </row>
    <row r="630" spans="1:20" ht="15" thickBot="1">
      <c r="A630" s="134">
        <v>629</v>
      </c>
      <c r="B630" s="135" t="s">
        <v>3215</v>
      </c>
      <c r="C630" s="63" t="s">
        <v>3213</v>
      </c>
      <c r="D630" s="62">
        <v>45610.359710648147</v>
      </c>
      <c r="E630" s="63" t="s">
        <v>11004</v>
      </c>
      <c r="F630" s="63" t="s">
        <v>216</v>
      </c>
      <c r="G630" s="113" t="s">
        <v>12546</v>
      </c>
      <c r="H630" s="111" t="s">
        <v>35</v>
      </c>
      <c r="I630" s="62">
        <v>45610.482638888891</v>
      </c>
      <c r="J630" s="144" t="s">
        <v>12549</v>
      </c>
      <c r="K630" s="145" t="s">
        <v>35</v>
      </c>
      <c r="L630" s="62">
        <v>45611.634004629632</v>
      </c>
      <c r="M630" s="63" t="s">
        <v>35</v>
      </c>
      <c r="N630" s="62">
        <v>45611.634004629632</v>
      </c>
      <c r="O630" s="104" t="b">
        <v>0</v>
      </c>
      <c r="P630" s="9"/>
      <c r="Q630" s="104" t="b">
        <v>1</v>
      </c>
      <c r="R630" s="62">
        <v>45614.608761574076</v>
      </c>
      <c r="S630" s="129"/>
      <c r="T630" t="str">
        <f>_xlfn.IFNA(VLOOKUP(C630,Dashboard!$B$2:$V$1276,21,0),"HAPUS")</f>
        <v>HAPUS</v>
      </c>
    </row>
    <row r="631" spans="1:20" ht="15" thickBot="1">
      <c r="A631" s="106">
        <v>630</v>
      </c>
      <c r="B631" s="70" t="s">
        <v>3195</v>
      </c>
      <c r="C631" s="70" t="s">
        <v>3193</v>
      </c>
      <c r="D631" s="69">
        <v>45609.673564814817</v>
      </c>
      <c r="E631" s="70" t="s">
        <v>11004</v>
      </c>
      <c r="F631" s="70" t="s">
        <v>22</v>
      </c>
      <c r="G631" s="115" t="s">
        <v>12546</v>
      </c>
      <c r="H631" s="107" t="s">
        <v>35</v>
      </c>
      <c r="I631" s="69">
        <v>45610.482731481483</v>
      </c>
      <c r="J631" s="138" t="s">
        <v>12549</v>
      </c>
      <c r="K631" s="139" t="s">
        <v>35</v>
      </c>
      <c r="L631" s="69">
        <v>45611.634004629632</v>
      </c>
      <c r="M631" s="70" t="s">
        <v>35</v>
      </c>
      <c r="N631" s="69">
        <v>45611.634004629632</v>
      </c>
      <c r="O631" s="108" t="b">
        <v>0</v>
      </c>
      <c r="P631" s="14"/>
      <c r="Q631" s="108" t="b">
        <v>1</v>
      </c>
      <c r="R631" s="69">
        <v>45614.608773148146</v>
      </c>
      <c r="S631" s="130"/>
      <c r="T631" t="str">
        <f>_xlfn.IFNA(VLOOKUP(C631,Dashboard!$B$2:$V$1276,21,0),"HAPUS")</f>
        <v>BELUM SPS</v>
      </c>
    </row>
    <row r="632" spans="1:20" ht="15" thickBot="1">
      <c r="A632" s="103">
        <v>631</v>
      </c>
      <c r="B632" s="63" t="s">
        <v>3170</v>
      </c>
      <c r="C632" s="63" t="s">
        <v>3169</v>
      </c>
      <c r="D632" s="62">
        <v>45609.671990740739</v>
      </c>
      <c r="E632" s="63" t="s">
        <v>11004</v>
      </c>
      <c r="F632" s="63" t="s">
        <v>216</v>
      </c>
      <c r="G632" s="113" t="s">
        <v>12546</v>
      </c>
      <c r="H632" s="111" t="s">
        <v>35</v>
      </c>
      <c r="I632" s="62">
        <v>45610.482835648145</v>
      </c>
      <c r="J632" s="144" t="s">
        <v>12549</v>
      </c>
      <c r="K632" s="145" t="s">
        <v>35</v>
      </c>
      <c r="L632" s="62">
        <v>45611.634027777778</v>
      </c>
      <c r="M632" s="63" t="s">
        <v>35</v>
      </c>
      <c r="N632" s="62">
        <v>45611.634027777778</v>
      </c>
      <c r="O632" s="104" t="b">
        <v>0</v>
      </c>
      <c r="P632" s="9"/>
      <c r="Q632" s="104" t="b">
        <v>1</v>
      </c>
      <c r="R632" s="62">
        <v>45614.608784722222</v>
      </c>
      <c r="S632" s="129"/>
      <c r="T632" t="str">
        <f>_xlfn.IFNA(VLOOKUP(C632,Dashboard!$B$2:$V$1276,21,0),"HAPUS")</f>
        <v>HAPUS</v>
      </c>
    </row>
    <row r="633" spans="1:20" ht="15" thickBot="1">
      <c r="A633" s="106">
        <v>632</v>
      </c>
      <c r="B633" s="70" t="s">
        <v>3187</v>
      </c>
      <c r="C633" s="70" t="s">
        <v>3185</v>
      </c>
      <c r="D633" s="69">
        <v>45609.672997685186</v>
      </c>
      <c r="E633" s="70" t="s">
        <v>11004</v>
      </c>
      <c r="F633" s="70" t="s">
        <v>216</v>
      </c>
      <c r="G633" s="115" t="s">
        <v>12546</v>
      </c>
      <c r="H633" s="107" t="s">
        <v>35</v>
      </c>
      <c r="I633" s="69">
        <v>45610.482928240737</v>
      </c>
      <c r="J633" s="138" t="s">
        <v>12549</v>
      </c>
      <c r="K633" s="139" t="s">
        <v>35</v>
      </c>
      <c r="L633" s="69">
        <v>45611.634027777778</v>
      </c>
      <c r="M633" s="70" t="s">
        <v>35</v>
      </c>
      <c r="N633" s="69">
        <v>45611.634027777778</v>
      </c>
      <c r="O633" s="108" t="b">
        <v>0</v>
      </c>
      <c r="P633" s="14"/>
      <c r="Q633" s="108" t="b">
        <v>1</v>
      </c>
      <c r="R633" s="69">
        <v>45614.608796296299</v>
      </c>
      <c r="S633" s="130"/>
      <c r="T633" t="str">
        <f>_xlfn.IFNA(VLOOKUP(C633,Dashboard!$B$2:$V$1276,21,0),"HAPUS")</f>
        <v>HAPUS</v>
      </c>
    </row>
    <row r="634" spans="1:20" ht="15" thickBot="1">
      <c r="A634" s="103">
        <v>633</v>
      </c>
      <c r="B634" s="63" t="s">
        <v>3212</v>
      </c>
      <c r="C634" s="63" t="s">
        <v>3210</v>
      </c>
      <c r="D634" s="62">
        <v>45609.67428240741</v>
      </c>
      <c r="E634" s="63" t="s">
        <v>11004</v>
      </c>
      <c r="F634" s="63" t="s">
        <v>22</v>
      </c>
      <c r="G634" s="113" t="s">
        <v>12546</v>
      </c>
      <c r="H634" s="111" t="s">
        <v>35</v>
      </c>
      <c r="I634" s="62">
        <v>45610.48300925926</v>
      </c>
      <c r="J634" s="144" t="s">
        <v>12549</v>
      </c>
      <c r="K634" s="145" t="s">
        <v>35</v>
      </c>
      <c r="L634" s="62">
        <v>45611.634050925924</v>
      </c>
      <c r="M634" s="63" t="s">
        <v>35</v>
      </c>
      <c r="N634" s="62">
        <v>45611.634050925924</v>
      </c>
      <c r="O634" s="104" t="b">
        <v>0</v>
      </c>
      <c r="P634" s="9"/>
      <c r="Q634" s="104" t="b">
        <v>1</v>
      </c>
      <c r="R634" s="62">
        <v>45614.608807870369</v>
      </c>
      <c r="S634" s="129"/>
      <c r="T634" t="str">
        <f>_xlfn.IFNA(VLOOKUP(C634,Dashboard!$B$2:$V$1276,21,0),"HAPUS")</f>
        <v>BELUM SPS</v>
      </c>
    </row>
    <row r="635" spans="1:20" ht="15" thickBot="1">
      <c r="A635" s="106">
        <v>634</v>
      </c>
      <c r="B635" s="70" t="s">
        <v>3231</v>
      </c>
      <c r="C635" s="70" t="s">
        <v>3229</v>
      </c>
      <c r="D635" s="69">
        <v>45610.359710648147</v>
      </c>
      <c r="E635" s="70" t="s">
        <v>11004</v>
      </c>
      <c r="F635" s="70" t="s">
        <v>22</v>
      </c>
      <c r="G635" s="115" t="s">
        <v>12546</v>
      </c>
      <c r="H635" s="107" t="s">
        <v>35</v>
      </c>
      <c r="I635" s="69">
        <v>45610.483148148145</v>
      </c>
      <c r="J635" s="138" t="s">
        <v>12549</v>
      </c>
      <c r="K635" s="139" t="s">
        <v>35</v>
      </c>
      <c r="L635" s="69">
        <v>45611.634050925924</v>
      </c>
      <c r="M635" s="70" t="s">
        <v>35</v>
      </c>
      <c r="N635" s="69">
        <v>45611.634050925924</v>
      </c>
      <c r="O635" s="108" t="b">
        <v>0</v>
      </c>
      <c r="P635" s="14"/>
      <c r="Q635" s="108" t="b">
        <v>1</v>
      </c>
      <c r="R635" s="69">
        <v>45614.608807870369</v>
      </c>
      <c r="S635" s="130"/>
      <c r="T635" t="str">
        <f>_xlfn.IFNA(VLOOKUP(C635,Dashboard!$B$2:$V$1276,21,0),"HAPUS")</f>
        <v>BELUM SPS</v>
      </c>
    </row>
    <row r="636" spans="1:20" ht="15" thickBot="1">
      <c r="A636" s="103">
        <v>635</v>
      </c>
      <c r="B636" s="63" t="s">
        <v>3234</v>
      </c>
      <c r="C636" s="63" t="s">
        <v>3232</v>
      </c>
      <c r="D636" s="62">
        <v>45610.359710648147</v>
      </c>
      <c r="E636" s="63" t="s">
        <v>11004</v>
      </c>
      <c r="F636" s="63" t="s">
        <v>216</v>
      </c>
      <c r="G636" s="113" t="s">
        <v>12546</v>
      </c>
      <c r="H636" s="111" t="s">
        <v>35</v>
      </c>
      <c r="I636" s="62">
        <v>45610.483275462961</v>
      </c>
      <c r="J636" s="144" t="s">
        <v>12549</v>
      </c>
      <c r="K636" s="145" t="s">
        <v>35</v>
      </c>
      <c r="L636" s="62">
        <v>45611.634074074071</v>
      </c>
      <c r="M636" s="63" t="s">
        <v>35</v>
      </c>
      <c r="N636" s="62">
        <v>45611.634074074071</v>
      </c>
      <c r="O636" s="104" t="b">
        <v>0</v>
      </c>
      <c r="P636" s="9"/>
      <c r="Q636" s="104" t="b">
        <v>1</v>
      </c>
      <c r="R636" s="62">
        <v>45614.608819444446</v>
      </c>
      <c r="S636" s="129"/>
      <c r="T636" t="str">
        <f>_xlfn.IFNA(VLOOKUP(C636,Dashboard!$B$2:$V$1276,21,0),"HAPUS")</f>
        <v>BELUM SPS</v>
      </c>
    </row>
    <row r="637" spans="1:20" ht="15" thickBot="1">
      <c r="A637" s="106">
        <v>636</v>
      </c>
      <c r="B637" s="70" t="s">
        <v>3239</v>
      </c>
      <c r="C637" s="70" t="s">
        <v>3237</v>
      </c>
      <c r="D637" s="69">
        <v>45610.359710648147</v>
      </c>
      <c r="E637" s="70" t="s">
        <v>11004</v>
      </c>
      <c r="F637" s="70" t="s">
        <v>216</v>
      </c>
      <c r="G637" s="115" t="s">
        <v>12546</v>
      </c>
      <c r="H637" s="107" t="s">
        <v>35</v>
      </c>
      <c r="I637" s="69">
        <v>45610.483402777776</v>
      </c>
      <c r="J637" s="138" t="s">
        <v>12549</v>
      </c>
      <c r="K637" s="139" t="s">
        <v>35</v>
      </c>
      <c r="L637" s="69">
        <v>45611.634074074071</v>
      </c>
      <c r="M637" s="70" t="s">
        <v>35</v>
      </c>
      <c r="N637" s="69">
        <v>45611.634074074071</v>
      </c>
      <c r="O637" s="108" t="b">
        <v>0</v>
      </c>
      <c r="P637" s="14"/>
      <c r="Q637" s="108" t="b">
        <v>1</v>
      </c>
      <c r="R637" s="69">
        <v>45614.608831018515</v>
      </c>
      <c r="S637" s="130"/>
      <c r="T637" t="str">
        <f>_xlfn.IFNA(VLOOKUP(C637,Dashboard!$B$2:$V$1276,21,0),"HAPUS")</f>
        <v>HAPUS</v>
      </c>
    </row>
    <row r="638" spans="1:20" ht="15" thickBot="1">
      <c r="A638" s="103">
        <v>637</v>
      </c>
      <c r="B638" s="63" t="s">
        <v>2999</v>
      </c>
      <c r="C638" s="63" t="s">
        <v>2997</v>
      </c>
      <c r="D638" s="62">
        <v>45608.441319444442</v>
      </c>
      <c r="E638" s="63" t="s">
        <v>11004</v>
      </c>
      <c r="F638" s="63" t="s">
        <v>22</v>
      </c>
      <c r="G638" s="113" t="s">
        <v>12546</v>
      </c>
      <c r="H638" s="111" t="s">
        <v>35</v>
      </c>
      <c r="I638" s="62">
        <v>45610.483541666668</v>
      </c>
      <c r="J638" s="144" t="s">
        <v>12549</v>
      </c>
      <c r="K638" s="145" t="s">
        <v>35</v>
      </c>
      <c r="L638" s="62">
        <v>45611.634097222224</v>
      </c>
      <c r="M638" s="63" t="s">
        <v>35</v>
      </c>
      <c r="N638" s="62">
        <v>45611.634097222224</v>
      </c>
      <c r="O638" s="104" t="b">
        <v>0</v>
      </c>
      <c r="P638" s="9"/>
      <c r="Q638" s="104" t="b">
        <v>1</v>
      </c>
      <c r="R638" s="62">
        <v>45614.608854166669</v>
      </c>
      <c r="S638" s="129"/>
      <c r="T638" t="str">
        <f>_xlfn.IFNA(VLOOKUP(C638,Dashboard!$B$2:$V$1276,21,0),"HAPUS")</f>
        <v>BELUM SPS</v>
      </c>
    </row>
    <row r="639" spans="1:20" ht="15" thickBot="1">
      <c r="A639" s="106">
        <v>638</v>
      </c>
      <c r="B639" s="133" t="s">
        <v>3121</v>
      </c>
      <c r="C639" s="70" t="s">
        <v>3119</v>
      </c>
      <c r="D639" s="14"/>
      <c r="E639" s="70" t="s">
        <v>11007</v>
      </c>
      <c r="F639" s="70" t="s">
        <v>216</v>
      </c>
      <c r="G639" s="115" t="s">
        <v>12546</v>
      </c>
      <c r="H639" s="107" t="s">
        <v>35</v>
      </c>
      <c r="I639" s="69">
        <v>45610.483935185184</v>
      </c>
      <c r="J639" s="143" t="s">
        <v>12545</v>
      </c>
      <c r="K639" s="142" t="s">
        <v>12554</v>
      </c>
      <c r="L639" s="69">
        <v>45611.631307870368</v>
      </c>
      <c r="M639" s="70" t="s">
        <v>110</v>
      </c>
      <c r="N639" s="69">
        <v>45611.631307870368</v>
      </c>
      <c r="O639" s="108" t="b">
        <v>1</v>
      </c>
      <c r="P639" s="69">
        <v>45611.632673611108</v>
      </c>
      <c r="Q639" s="108" t="b">
        <v>0</v>
      </c>
      <c r="R639" s="14"/>
      <c r="S639" s="130"/>
      <c r="T639" t="str">
        <f>_xlfn.IFNA(VLOOKUP(C639,Dashboard!$B$2:$V$1276,21,0),"HAPUS")</f>
        <v>HAPUS</v>
      </c>
    </row>
    <row r="640" spans="1:20" ht="15" thickBot="1">
      <c r="A640" s="134">
        <v>639</v>
      </c>
      <c r="B640" s="135" t="s">
        <v>2900</v>
      </c>
      <c r="C640" s="63" t="s">
        <v>2898</v>
      </c>
      <c r="D640" s="62">
        <v>45607.638333333336</v>
      </c>
      <c r="E640" s="63" t="s">
        <v>11004</v>
      </c>
      <c r="F640" s="63" t="s">
        <v>216</v>
      </c>
      <c r="G640" s="113" t="s">
        <v>12546</v>
      </c>
      <c r="H640" s="111" t="s">
        <v>35</v>
      </c>
      <c r="I640" s="62">
        <v>45610.4841087963</v>
      </c>
      <c r="J640" s="140" t="s">
        <v>12545</v>
      </c>
      <c r="K640" s="141" t="s">
        <v>12554</v>
      </c>
      <c r="L640" s="62">
        <v>45611.631307870368</v>
      </c>
      <c r="M640" s="63" t="s">
        <v>110</v>
      </c>
      <c r="N640" s="62">
        <v>45611.631307870368</v>
      </c>
      <c r="O640" s="104" t="b">
        <v>1</v>
      </c>
      <c r="P640" s="62">
        <v>45611.632685185185</v>
      </c>
      <c r="Q640" s="104" t="b">
        <v>0</v>
      </c>
      <c r="R640" s="9"/>
      <c r="S640" s="129"/>
      <c r="T640" t="str">
        <f>_xlfn.IFNA(VLOOKUP(C640,Dashboard!$B$2:$V$1276,21,0),"HAPUS")</f>
        <v>HAPUS</v>
      </c>
    </row>
    <row r="641" spans="1:20" ht="15" thickBot="1">
      <c r="A641" s="106">
        <v>640</v>
      </c>
      <c r="B641" s="133" t="s">
        <v>2828</v>
      </c>
      <c r="C641" s="70" t="s">
        <v>2826</v>
      </c>
      <c r="D641" s="14"/>
      <c r="E641" s="70" t="s">
        <v>11007</v>
      </c>
      <c r="F641" s="70" t="s">
        <v>216</v>
      </c>
      <c r="G641" s="115" t="s">
        <v>12546</v>
      </c>
      <c r="H641" s="107" t="s">
        <v>35</v>
      </c>
      <c r="I641" s="69">
        <v>45610.4843287037</v>
      </c>
      <c r="J641" s="143" t="s">
        <v>12545</v>
      </c>
      <c r="K641" s="142" t="s">
        <v>12554</v>
      </c>
      <c r="L641" s="69">
        <v>45611.631331018521</v>
      </c>
      <c r="M641" s="70" t="s">
        <v>110</v>
      </c>
      <c r="N641" s="69">
        <v>45611.631331018521</v>
      </c>
      <c r="O641" s="108" t="b">
        <v>1</v>
      </c>
      <c r="P641" s="69">
        <v>45611.632696759261</v>
      </c>
      <c r="Q641" s="108" t="b">
        <v>0</v>
      </c>
      <c r="R641" s="14"/>
      <c r="S641" s="130"/>
      <c r="T641" t="str">
        <f>_xlfn.IFNA(VLOOKUP(C641,Dashboard!$B$2:$V$1276,21,0),"HAPUS")</f>
        <v>BELUM SPS</v>
      </c>
    </row>
    <row r="642" spans="1:20" ht="15" thickBot="1">
      <c r="A642" s="134">
        <v>641</v>
      </c>
      <c r="B642" s="135" t="s">
        <v>3146</v>
      </c>
      <c r="C642" s="63" t="s">
        <v>3144</v>
      </c>
      <c r="D642" s="62">
        <v>45609.669606481482</v>
      </c>
      <c r="E642" s="63" t="s">
        <v>11007</v>
      </c>
      <c r="F642" s="63" t="s">
        <v>22</v>
      </c>
      <c r="G642" s="113" t="s">
        <v>12546</v>
      </c>
      <c r="H642" s="111" t="s">
        <v>35</v>
      </c>
      <c r="I642" s="62">
        <v>45610.484606481485</v>
      </c>
      <c r="J642" s="140" t="s">
        <v>12545</v>
      </c>
      <c r="K642" s="141" t="s">
        <v>12554</v>
      </c>
      <c r="L642" s="62">
        <v>45611.631331018521</v>
      </c>
      <c r="M642" s="63" t="s">
        <v>110</v>
      </c>
      <c r="N642" s="62">
        <v>45611.631331018521</v>
      </c>
      <c r="O642" s="104" t="b">
        <v>1</v>
      </c>
      <c r="P642" s="62">
        <v>45611.632708333331</v>
      </c>
      <c r="Q642" s="104" t="b">
        <v>0</v>
      </c>
      <c r="R642" s="9"/>
      <c r="S642" s="129"/>
      <c r="T642" t="str">
        <f>_xlfn.IFNA(VLOOKUP(C642,Dashboard!$B$2:$V$1276,21,0),"HAPUS")</f>
        <v>HAPUS</v>
      </c>
    </row>
    <row r="643" spans="1:20" ht="15" thickBot="1">
      <c r="A643" s="106">
        <v>642</v>
      </c>
      <c r="B643" s="133" t="s">
        <v>2897</v>
      </c>
      <c r="C643" s="70" t="s">
        <v>2896</v>
      </c>
      <c r="D643" s="14"/>
      <c r="E643" s="70" t="s">
        <v>11004</v>
      </c>
      <c r="F643" s="70" t="s">
        <v>216</v>
      </c>
      <c r="G643" s="115" t="s">
        <v>12546</v>
      </c>
      <c r="H643" s="107" t="s">
        <v>35</v>
      </c>
      <c r="I643" s="69">
        <v>45610.484722222223</v>
      </c>
      <c r="J643" s="143" t="s">
        <v>12545</v>
      </c>
      <c r="K643" s="142" t="s">
        <v>12554</v>
      </c>
      <c r="L643" s="69">
        <v>45611.631354166668</v>
      </c>
      <c r="M643" s="70" t="s">
        <v>110</v>
      </c>
      <c r="N643" s="69">
        <v>45611.631354166668</v>
      </c>
      <c r="O643" s="108" t="b">
        <v>1</v>
      </c>
      <c r="P643" s="69">
        <v>45611.632719907408</v>
      </c>
      <c r="Q643" s="108" t="b">
        <v>0</v>
      </c>
      <c r="R643" s="14"/>
      <c r="S643" s="130"/>
      <c r="T643" t="str">
        <f>_xlfn.IFNA(VLOOKUP(C643,Dashboard!$B$2:$V$1276,21,0),"HAPUS")</f>
        <v>HAPUS</v>
      </c>
    </row>
    <row r="644" spans="1:20" ht="15" thickBot="1">
      <c r="A644" s="134">
        <v>643</v>
      </c>
      <c r="B644" s="135" t="s">
        <v>3143</v>
      </c>
      <c r="C644" s="63" t="s">
        <v>3142</v>
      </c>
      <c r="D644" s="9"/>
      <c r="E644" s="63" t="s">
        <v>11007</v>
      </c>
      <c r="F644" s="63" t="s">
        <v>406</v>
      </c>
      <c r="G644" s="113" t="s">
        <v>12546</v>
      </c>
      <c r="H644" s="111" t="s">
        <v>35</v>
      </c>
      <c r="I644" s="62">
        <v>45610.484849537039</v>
      </c>
      <c r="J644" s="140" t="s">
        <v>12545</v>
      </c>
      <c r="K644" s="141" t="s">
        <v>12554</v>
      </c>
      <c r="L644" s="62">
        <v>45611.631354166668</v>
      </c>
      <c r="M644" s="63" t="s">
        <v>110</v>
      </c>
      <c r="N644" s="62">
        <v>45611.631354166668</v>
      </c>
      <c r="O644" s="104" t="b">
        <v>1</v>
      </c>
      <c r="P644" s="62">
        <v>45611.632731481484</v>
      </c>
      <c r="Q644" s="104" t="b">
        <v>0</v>
      </c>
      <c r="R644" s="9"/>
      <c r="S644" s="129"/>
      <c r="T644" t="str">
        <f>_xlfn.IFNA(VLOOKUP(C644,Dashboard!$B$2:$V$1276,21,0),"HAPUS")</f>
        <v>BELUM SPS</v>
      </c>
    </row>
    <row r="645" spans="1:20" ht="15" thickBot="1">
      <c r="A645" s="106">
        <v>644</v>
      </c>
      <c r="B645" s="133" t="s">
        <v>3008</v>
      </c>
      <c r="C645" s="70" t="s">
        <v>3006</v>
      </c>
      <c r="D645" s="14"/>
      <c r="E645" s="70" t="s">
        <v>11004</v>
      </c>
      <c r="F645" s="70" t="s">
        <v>216</v>
      </c>
      <c r="G645" s="115" t="s">
        <v>12546</v>
      </c>
      <c r="H645" s="107" t="s">
        <v>35</v>
      </c>
      <c r="I645" s="69">
        <v>45610.484965277778</v>
      </c>
      <c r="J645" s="143" t="s">
        <v>12545</v>
      </c>
      <c r="K645" s="142" t="s">
        <v>12554</v>
      </c>
      <c r="L645" s="69">
        <v>45611.631377314814</v>
      </c>
      <c r="M645" s="70" t="s">
        <v>110</v>
      </c>
      <c r="N645" s="69">
        <v>45611.631377314814</v>
      </c>
      <c r="O645" s="108" t="b">
        <v>1</v>
      </c>
      <c r="P645" s="69">
        <v>45611.632743055554</v>
      </c>
      <c r="Q645" s="108" t="b">
        <v>0</v>
      </c>
      <c r="R645" s="14"/>
      <c r="S645" s="130"/>
      <c r="T645" t="str">
        <f>_xlfn.IFNA(VLOOKUP(C645,Dashboard!$B$2:$V$1276,21,0),"HAPUS")</f>
        <v>HAPUS</v>
      </c>
    </row>
    <row r="646" spans="1:20" ht="15" thickBot="1">
      <c r="A646" s="134">
        <v>645</v>
      </c>
      <c r="B646" s="135" t="s">
        <v>3034</v>
      </c>
      <c r="C646" s="63" t="s">
        <v>3032</v>
      </c>
      <c r="D646" s="62">
        <v>45608.443749999999</v>
      </c>
      <c r="E646" s="63" t="s">
        <v>11007</v>
      </c>
      <c r="F646" s="63" t="s">
        <v>22</v>
      </c>
      <c r="G646" s="113" t="s">
        <v>12546</v>
      </c>
      <c r="H646" s="111" t="s">
        <v>35</v>
      </c>
      <c r="I646" s="62">
        <v>45610.485150462962</v>
      </c>
      <c r="J646" s="140" t="s">
        <v>12545</v>
      </c>
      <c r="K646" s="141" t="s">
        <v>12554</v>
      </c>
      <c r="L646" s="62">
        <v>45611.631377314814</v>
      </c>
      <c r="M646" s="63" t="s">
        <v>110</v>
      </c>
      <c r="N646" s="62">
        <v>45611.631377314814</v>
      </c>
      <c r="O646" s="104" t="b">
        <v>1</v>
      </c>
      <c r="P646" s="62">
        <v>45611.632754629631</v>
      </c>
      <c r="Q646" s="104" t="b">
        <v>0</v>
      </c>
      <c r="R646" s="9"/>
      <c r="S646" s="129"/>
      <c r="T646" t="str">
        <f>_xlfn.IFNA(VLOOKUP(C646,Dashboard!$B$2:$V$1276,21,0),"HAPUS")</f>
        <v>HAPUS</v>
      </c>
    </row>
    <row r="647" spans="1:20" ht="15" thickBot="1">
      <c r="A647" s="137">
        <v>646</v>
      </c>
      <c r="B647" s="135" t="s">
        <v>3131</v>
      </c>
      <c r="C647" s="70" t="s">
        <v>3129</v>
      </c>
      <c r="D647" s="69">
        <v>45609.668530092589</v>
      </c>
      <c r="E647" s="70" t="s">
        <v>11007</v>
      </c>
      <c r="F647" s="70" t="s">
        <v>216</v>
      </c>
      <c r="G647" s="115" t="s">
        <v>12546</v>
      </c>
      <c r="H647" s="107" t="s">
        <v>35</v>
      </c>
      <c r="I647" s="69">
        <v>45610.485243055555</v>
      </c>
      <c r="J647" s="143" t="s">
        <v>12545</v>
      </c>
      <c r="K647" s="142" t="s">
        <v>12554</v>
      </c>
      <c r="L647" s="69">
        <v>45611.631412037037</v>
      </c>
      <c r="M647" s="70" t="s">
        <v>110</v>
      </c>
      <c r="N647" s="69">
        <v>45611.631412037037</v>
      </c>
      <c r="O647" s="108" t="b">
        <v>1</v>
      </c>
      <c r="P647" s="69">
        <v>45611.632754629631</v>
      </c>
      <c r="Q647" s="108" t="b">
        <v>0</v>
      </c>
      <c r="R647" s="14"/>
      <c r="S647" s="130"/>
      <c r="T647" t="str">
        <f>_xlfn.IFNA(VLOOKUP(C647,Dashboard!$B$2:$V$1276,21,0),"HAPUS")</f>
        <v>HAPUS</v>
      </c>
    </row>
    <row r="648" spans="1:20" ht="15" thickBot="1">
      <c r="A648" s="134">
        <v>647</v>
      </c>
      <c r="B648" s="135" t="s">
        <v>2987</v>
      </c>
      <c r="C648" s="63" t="s">
        <v>2985</v>
      </c>
      <c r="D648" s="62">
        <v>45608.438819444447</v>
      </c>
      <c r="E648" s="63" t="s">
        <v>11004</v>
      </c>
      <c r="F648" s="63" t="s">
        <v>482</v>
      </c>
      <c r="G648" s="113" t="s">
        <v>12546</v>
      </c>
      <c r="H648" s="111" t="s">
        <v>35</v>
      </c>
      <c r="I648" s="62">
        <v>45610.485335648147</v>
      </c>
      <c r="J648" s="140" t="s">
        <v>12545</v>
      </c>
      <c r="K648" s="141" t="s">
        <v>12554</v>
      </c>
      <c r="L648" s="62">
        <v>45611.631412037037</v>
      </c>
      <c r="M648" s="63" t="s">
        <v>110</v>
      </c>
      <c r="N648" s="62">
        <v>45611.631412037037</v>
      </c>
      <c r="O648" s="104" t="b">
        <v>1</v>
      </c>
      <c r="P648" s="62">
        <v>45611.632777777777</v>
      </c>
      <c r="Q648" s="104" t="b">
        <v>0</v>
      </c>
      <c r="R648" s="9"/>
      <c r="S648" s="129"/>
      <c r="T648" t="str">
        <f>_xlfn.IFNA(VLOOKUP(C648,Dashboard!$B$2:$V$1276,21,0),"HAPUS")</f>
        <v>HAPUS</v>
      </c>
    </row>
    <row r="649" spans="1:20" ht="15" thickBot="1">
      <c r="A649" s="106">
        <v>648</v>
      </c>
      <c r="B649" s="70" t="s">
        <v>3098</v>
      </c>
      <c r="C649" s="70" t="s">
        <v>3096</v>
      </c>
      <c r="D649" s="69">
        <v>45609.664664351854</v>
      </c>
      <c r="E649" s="70" t="s">
        <v>11007</v>
      </c>
      <c r="F649" s="70" t="s">
        <v>194</v>
      </c>
      <c r="G649" s="117" t="s">
        <v>12544</v>
      </c>
      <c r="H649" s="107" t="s">
        <v>35</v>
      </c>
      <c r="I649" s="69">
        <v>45610.579826388886</v>
      </c>
      <c r="J649" s="138" t="s">
        <v>12549</v>
      </c>
      <c r="K649" s="139" t="s">
        <v>35</v>
      </c>
      <c r="L649" s="69">
        <v>45611.634143518517</v>
      </c>
      <c r="M649" s="70" t="s">
        <v>35</v>
      </c>
      <c r="N649" s="69">
        <v>45611.634143518517</v>
      </c>
      <c r="O649" s="108" t="b">
        <v>0</v>
      </c>
      <c r="P649" s="14"/>
      <c r="Q649" s="108" t="b">
        <v>1</v>
      </c>
      <c r="R649" s="69">
        <v>45614.608553240738</v>
      </c>
      <c r="S649" s="130"/>
      <c r="T649" t="str">
        <f>_xlfn.IFNA(VLOOKUP(C649,Dashboard!$B$2:$V$1276,21,0),"HAPUS")</f>
        <v>BELUM SPS</v>
      </c>
    </row>
    <row r="650" spans="1:20" ht="15" thickBot="1">
      <c r="A650" s="103">
        <v>649</v>
      </c>
      <c r="B650" s="136" t="s">
        <v>3149</v>
      </c>
      <c r="C650" s="63" t="s">
        <v>3147</v>
      </c>
      <c r="D650" s="62">
        <v>45609.670567129629</v>
      </c>
      <c r="E650" s="63" t="s">
        <v>11007</v>
      </c>
      <c r="F650" s="63" t="s">
        <v>22</v>
      </c>
      <c r="G650" s="119" t="s">
        <v>12544</v>
      </c>
      <c r="H650" s="111" t="s">
        <v>35</v>
      </c>
      <c r="I650" s="62">
        <v>45610.579907407409</v>
      </c>
      <c r="J650" s="144" t="s">
        <v>12549</v>
      </c>
      <c r="K650" s="145" t="s">
        <v>35</v>
      </c>
      <c r="L650" s="62">
        <v>45611.634143518517</v>
      </c>
      <c r="M650" s="63" t="s">
        <v>35</v>
      </c>
      <c r="N650" s="62">
        <v>45611.634143518517</v>
      </c>
      <c r="O650" s="104" t="b">
        <v>0</v>
      </c>
      <c r="P650" s="9"/>
      <c r="Q650" s="104" t="b">
        <v>1</v>
      </c>
      <c r="R650" s="62">
        <v>45614.608564814815</v>
      </c>
      <c r="S650" s="129"/>
      <c r="T650" t="str">
        <f>_xlfn.IFNA(VLOOKUP(C650,Dashboard!$B$2:$V$1276,21,0),"HAPUS")</f>
        <v>HAPUS</v>
      </c>
    </row>
    <row r="651" spans="1:20" ht="15" thickBot="1">
      <c r="A651" s="137">
        <v>650</v>
      </c>
      <c r="B651" s="135" t="s">
        <v>3146</v>
      </c>
      <c r="C651" s="70" t="s">
        <v>3144</v>
      </c>
      <c r="D651" s="69">
        <v>45609.669606481482</v>
      </c>
      <c r="E651" s="70" t="s">
        <v>11007</v>
      </c>
      <c r="F651" s="70" t="s">
        <v>22</v>
      </c>
      <c r="G651" s="117" t="s">
        <v>12544</v>
      </c>
      <c r="H651" s="107" t="s">
        <v>35</v>
      </c>
      <c r="I651" s="69">
        <v>45610.579907407409</v>
      </c>
      <c r="J651" s="138" t="s">
        <v>12549</v>
      </c>
      <c r="K651" s="139" t="s">
        <v>35</v>
      </c>
      <c r="L651" s="69">
        <v>45611.634166666663</v>
      </c>
      <c r="M651" s="70" t="s">
        <v>35</v>
      </c>
      <c r="N651" s="69">
        <v>45611.634166666663</v>
      </c>
      <c r="O651" s="108" t="b">
        <v>0</v>
      </c>
      <c r="P651" s="14"/>
      <c r="Q651" s="108" t="b">
        <v>1</v>
      </c>
      <c r="R651" s="69">
        <v>45614.608564814815</v>
      </c>
      <c r="S651" s="130"/>
      <c r="T651" t="str">
        <f>_xlfn.IFNA(VLOOKUP(C651,Dashboard!$B$2:$V$1276,21,0),"HAPUS")</f>
        <v>HAPUS</v>
      </c>
    </row>
    <row r="652" spans="1:20" ht="15" thickBot="1">
      <c r="A652" s="103">
        <v>651</v>
      </c>
      <c r="B652" s="63" t="s">
        <v>3104</v>
      </c>
      <c r="C652" s="63" t="s">
        <v>3102</v>
      </c>
      <c r="D652" s="62">
        <v>45609.664826388886</v>
      </c>
      <c r="E652" s="63" t="s">
        <v>11007</v>
      </c>
      <c r="F652" s="63" t="s">
        <v>257</v>
      </c>
      <c r="G652" s="119" t="s">
        <v>12544</v>
      </c>
      <c r="H652" s="111" t="s">
        <v>35</v>
      </c>
      <c r="I652" s="62">
        <v>45610.579907407409</v>
      </c>
      <c r="J652" s="144" t="s">
        <v>12549</v>
      </c>
      <c r="K652" s="145" t="s">
        <v>35</v>
      </c>
      <c r="L652" s="62">
        <v>45611.634166666663</v>
      </c>
      <c r="M652" s="63" t="s">
        <v>35</v>
      </c>
      <c r="N652" s="62">
        <v>45611.634166666663</v>
      </c>
      <c r="O652" s="104" t="b">
        <v>0</v>
      </c>
      <c r="P652" s="9"/>
      <c r="Q652" s="104" t="b">
        <v>1</v>
      </c>
      <c r="R652" s="62">
        <v>45614.608564814815</v>
      </c>
      <c r="S652" s="129"/>
      <c r="T652" t="str">
        <f>_xlfn.IFNA(VLOOKUP(C652,Dashboard!$B$2:$V$1276,21,0),"HAPUS")</f>
        <v>HAPUS</v>
      </c>
    </row>
    <row r="653" spans="1:20" ht="15" thickBot="1">
      <c r="A653" s="106">
        <v>652</v>
      </c>
      <c r="B653" s="133" t="s">
        <v>3110</v>
      </c>
      <c r="C653" s="70" t="s">
        <v>3108</v>
      </c>
      <c r="D653" s="69">
        <v>45609.665972222225</v>
      </c>
      <c r="E653" s="70" t="s">
        <v>11007</v>
      </c>
      <c r="F653" s="70" t="s">
        <v>413</v>
      </c>
      <c r="G653" s="117" t="s">
        <v>12544</v>
      </c>
      <c r="H653" s="107" t="s">
        <v>35</v>
      </c>
      <c r="I653" s="69">
        <v>45610.579907407409</v>
      </c>
      <c r="J653" s="138" t="s">
        <v>12549</v>
      </c>
      <c r="K653" s="139" t="s">
        <v>35</v>
      </c>
      <c r="L653" s="69">
        <v>45611.634189814817</v>
      </c>
      <c r="M653" s="70" t="s">
        <v>35</v>
      </c>
      <c r="N653" s="69">
        <v>45611.634189814817</v>
      </c>
      <c r="O653" s="108" t="b">
        <v>0</v>
      </c>
      <c r="P653" s="14"/>
      <c r="Q653" s="108" t="b">
        <v>1</v>
      </c>
      <c r="R653" s="69">
        <v>45614.608576388891</v>
      </c>
      <c r="S653" s="130"/>
      <c r="T653" t="str">
        <f>_xlfn.IFNA(VLOOKUP(C653,Dashboard!$B$2:$V$1276,21,0),"HAPUS")</f>
        <v>HAPUS</v>
      </c>
    </row>
    <row r="654" spans="1:20" ht="15" thickBot="1">
      <c r="A654" s="134">
        <v>653</v>
      </c>
      <c r="B654" s="135" t="s">
        <v>3131</v>
      </c>
      <c r="C654" s="63" t="s">
        <v>3129</v>
      </c>
      <c r="D654" s="62">
        <v>45609.668530092589</v>
      </c>
      <c r="E654" s="63" t="s">
        <v>11007</v>
      </c>
      <c r="F654" s="63" t="s">
        <v>216</v>
      </c>
      <c r="G654" s="119" t="s">
        <v>12544</v>
      </c>
      <c r="H654" s="111" t="s">
        <v>35</v>
      </c>
      <c r="I654" s="62">
        <v>45610.579907407409</v>
      </c>
      <c r="J654" s="144" t="s">
        <v>12549</v>
      </c>
      <c r="K654" s="145" t="s">
        <v>35</v>
      </c>
      <c r="L654" s="62">
        <v>45611.634189814817</v>
      </c>
      <c r="M654" s="63" t="s">
        <v>35</v>
      </c>
      <c r="N654" s="62">
        <v>45611.634189814817</v>
      </c>
      <c r="O654" s="104" t="b">
        <v>0</v>
      </c>
      <c r="P654" s="9"/>
      <c r="Q654" s="104" t="b">
        <v>1</v>
      </c>
      <c r="R654" s="62">
        <v>45614.608599537038</v>
      </c>
      <c r="S654" s="129"/>
      <c r="T654" t="str">
        <f>_xlfn.IFNA(VLOOKUP(C654,Dashboard!$B$2:$V$1276,21,0),"HAPUS")</f>
        <v>HAPUS</v>
      </c>
    </row>
    <row r="655" spans="1:20" ht="15" thickBot="1">
      <c r="A655" s="106">
        <v>654</v>
      </c>
      <c r="B655" s="70" t="s">
        <v>3128</v>
      </c>
      <c r="C655" s="14"/>
      <c r="D655" s="14"/>
      <c r="E655" s="14"/>
      <c r="F655" s="14"/>
      <c r="G655" s="117" t="s">
        <v>12544</v>
      </c>
      <c r="H655" s="107" t="s">
        <v>35</v>
      </c>
      <c r="I655" s="69">
        <v>45610.579907407409</v>
      </c>
      <c r="J655" s="138" t="s">
        <v>12549</v>
      </c>
      <c r="K655" s="139" t="s">
        <v>35</v>
      </c>
      <c r="L655" s="69">
        <v>45611.634317129632</v>
      </c>
      <c r="M655" s="14"/>
      <c r="N655" s="14"/>
      <c r="O655" s="108" t="b">
        <v>0</v>
      </c>
      <c r="P655" s="14"/>
      <c r="Q655" s="108" t="b">
        <v>1</v>
      </c>
      <c r="R655" s="69">
        <v>45614.608599537038</v>
      </c>
      <c r="S655" s="130"/>
      <c r="T655" t="str">
        <f>_xlfn.IFNA(VLOOKUP(C655,Dashboard!$B$2:$V$1276,21,0),"HAPUS")</f>
        <v>HAPUS</v>
      </c>
    </row>
    <row r="656" spans="1:20" ht="15" thickBot="1">
      <c r="A656" s="103">
        <v>655</v>
      </c>
      <c r="B656" s="63" t="s">
        <v>3161</v>
      </c>
      <c r="C656" s="63" t="s">
        <v>3159</v>
      </c>
      <c r="D656" s="62">
        <v>45609.671354166669</v>
      </c>
      <c r="E656" s="63" t="s">
        <v>11007</v>
      </c>
      <c r="F656" s="63" t="s">
        <v>868</v>
      </c>
      <c r="G656" s="119" t="s">
        <v>12544</v>
      </c>
      <c r="H656" s="111" t="s">
        <v>35</v>
      </c>
      <c r="I656" s="62">
        <v>45610.579907407409</v>
      </c>
      <c r="J656" s="144" t="s">
        <v>12549</v>
      </c>
      <c r="K656" s="145" t="s">
        <v>35</v>
      </c>
      <c r="L656" s="62">
        <v>45611.634317129632</v>
      </c>
      <c r="M656" s="63" t="s">
        <v>35</v>
      </c>
      <c r="N656" s="62">
        <v>45611.634317129632</v>
      </c>
      <c r="O656" s="104" t="b">
        <v>0</v>
      </c>
      <c r="P656" s="9"/>
      <c r="Q656" s="104" t="b">
        <v>1</v>
      </c>
      <c r="R656" s="62">
        <v>45614.608611111114</v>
      </c>
      <c r="S656" s="129"/>
      <c r="T656" t="str">
        <f>_xlfn.IFNA(VLOOKUP(C656,Dashboard!$B$2:$V$1276,21,0),"HAPUS")</f>
        <v>HAPUS</v>
      </c>
    </row>
    <row r="657" spans="1:20" ht="15" thickBot="1">
      <c r="A657" s="106">
        <v>656</v>
      </c>
      <c r="B657" s="70" t="s">
        <v>3140</v>
      </c>
      <c r="C657" s="14"/>
      <c r="D657" s="14"/>
      <c r="E657" s="14"/>
      <c r="F657" s="14"/>
      <c r="G657" s="117" t="s">
        <v>12544</v>
      </c>
      <c r="H657" s="107" t="s">
        <v>35</v>
      </c>
      <c r="I657" s="69">
        <v>45610.579907407409</v>
      </c>
      <c r="J657" s="138" t="s">
        <v>12549</v>
      </c>
      <c r="K657" s="139" t="s">
        <v>35</v>
      </c>
      <c r="L657" s="69">
        <v>45611.634386574071</v>
      </c>
      <c r="M657" s="14"/>
      <c r="N657" s="14"/>
      <c r="O657" s="108" t="b">
        <v>1</v>
      </c>
      <c r="P657" s="69">
        <v>45625.483703703707</v>
      </c>
      <c r="Q657" s="108" t="b">
        <v>1</v>
      </c>
      <c r="R657" s="69">
        <v>45614.608622685184</v>
      </c>
      <c r="S657" s="130"/>
      <c r="T657" t="str">
        <f>_xlfn.IFNA(VLOOKUP(C657,Dashboard!$B$2:$V$1276,21,0),"HAPUS")</f>
        <v>HAPUS</v>
      </c>
    </row>
    <row r="658" spans="1:20" ht="15" thickBot="1">
      <c r="A658" s="103">
        <v>657</v>
      </c>
      <c r="B658" s="136" t="s">
        <v>3134</v>
      </c>
      <c r="C658" s="63" t="s">
        <v>3132</v>
      </c>
      <c r="D658" s="62">
        <v>45609.668645833335</v>
      </c>
      <c r="E658" s="63" t="s">
        <v>11007</v>
      </c>
      <c r="F658" s="63" t="s">
        <v>216</v>
      </c>
      <c r="G658" s="119" t="s">
        <v>12544</v>
      </c>
      <c r="H658" s="111" t="s">
        <v>35</v>
      </c>
      <c r="I658" s="62">
        <v>45610.579907407409</v>
      </c>
      <c r="J658" s="144" t="s">
        <v>12549</v>
      </c>
      <c r="K658" s="145" t="s">
        <v>35</v>
      </c>
      <c r="L658" s="62">
        <v>45611.634386574071</v>
      </c>
      <c r="M658" s="63" t="s">
        <v>35</v>
      </c>
      <c r="N658" s="62">
        <v>45611.634386574071</v>
      </c>
      <c r="O658" s="104" t="b">
        <v>0</v>
      </c>
      <c r="P658" s="9"/>
      <c r="Q658" s="104" t="b">
        <v>1</v>
      </c>
      <c r="R658" s="62">
        <v>45614.608634259261</v>
      </c>
      <c r="S658" s="129"/>
      <c r="T658" t="str">
        <f>_xlfn.IFNA(VLOOKUP(C658,Dashboard!$B$2:$V$1276,21,0),"HAPUS")</f>
        <v>HAPUS</v>
      </c>
    </row>
    <row r="659" spans="1:20" ht="15" thickBot="1">
      <c r="A659" s="137">
        <v>658</v>
      </c>
      <c r="B659" s="135" t="s">
        <v>2900</v>
      </c>
      <c r="C659" s="70" t="s">
        <v>2898</v>
      </c>
      <c r="D659" s="69">
        <v>45607.638333333336</v>
      </c>
      <c r="E659" s="70" t="s">
        <v>11004</v>
      </c>
      <c r="F659" s="70" t="s">
        <v>216</v>
      </c>
      <c r="G659" s="117" t="s">
        <v>12544</v>
      </c>
      <c r="H659" s="107" t="s">
        <v>35</v>
      </c>
      <c r="I659" s="69">
        <v>45610.579907407409</v>
      </c>
      <c r="J659" s="138" t="s">
        <v>12549</v>
      </c>
      <c r="K659" s="139" t="s">
        <v>35</v>
      </c>
      <c r="L659" s="69">
        <v>45611.634409722225</v>
      </c>
      <c r="M659" s="70" t="s">
        <v>35</v>
      </c>
      <c r="N659" s="69">
        <v>45611.634409722225</v>
      </c>
      <c r="O659" s="108" t="b">
        <v>0</v>
      </c>
      <c r="P659" s="14"/>
      <c r="Q659" s="108" t="b">
        <v>1</v>
      </c>
      <c r="R659" s="69">
        <v>45614.60864583333</v>
      </c>
      <c r="S659" s="130"/>
      <c r="T659" t="str">
        <f>_xlfn.IFNA(VLOOKUP(C659,Dashboard!$B$2:$V$1276,21,0),"HAPUS")</f>
        <v>HAPUS</v>
      </c>
    </row>
    <row r="660" spans="1:20" ht="15" thickBot="1">
      <c r="A660" s="134">
        <v>659</v>
      </c>
      <c r="B660" s="135" t="s">
        <v>3064</v>
      </c>
      <c r="C660" s="63" t="s">
        <v>3062</v>
      </c>
      <c r="D660" s="62">
        <v>45608.445185185185</v>
      </c>
      <c r="E660" s="63" t="s">
        <v>11007</v>
      </c>
      <c r="F660" s="63" t="s">
        <v>216</v>
      </c>
      <c r="G660" s="119" t="s">
        <v>12544</v>
      </c>
      <c r="H660" s="111" t="s">
        <v>35</v>
      </c>
      <c r="I660" s="62">
        <v>45610.58085648148</v>
      </c>
      <c r="J660" s="140" t="s">
        <v>12545</v>
      </c>
      <c r="K660" s="141" t="s">
        <v>12554</v>
      </c>
      <c r="L660" s="62">
        <v>45611.631180555552</v>
      </c>
      <c r="M660" s="63" t="s">
        <v>110</v>
      </c>
      <c r="N660" s="62">
        <v>45611.631180555552</v>
      </c>
      <c r="O660" s="104" t="b">
        <v>1</v>
      </c>
      <c r="P660" s="62">
        <v>45611.6328125</v>
      </c>
      <c r="Q660" s="104" t="b">
        <v>0</v>
      </c>
      <c r="R660" s="9"/>
      <c r="S660" s="129"/>
      <c r="T660" t="str">
        <f>_xlfn.IFNA(VLOOKUP(C660,Dashboard!$B$2:$V$1276,21,0),"HAPUS")</f>
        <v>HAPUS</v>
      </c>
    </row>
    <row r="661" spans="1:20" ht="15" thickBot="1">
      <c r="A661" s="137">
        <v>660</v>
      </c>
      <c r="B661" s="135" t="s">
        <v>2921</v>
      </c>
      <c r="C661" s="70" t="s">
        <v>2919</v>
      </c>
      <c r="D661" s="69">
        <v>45607.639525462961</v>
      </c>
      <c r="E661" s="70" t="s">
        <v>11004</v>
      </c>
      <c r="F661" s="70" t="s">
        <v>216</v>
      </c>
      <c r="G661" s="117" t="s">
        <v>12544</v>
      </c>
      <c r="H661" s="107" t="s">
        <v>35</v>
      </c>
      <c r="I661" s="69">
        <v>45610.58090277778</v>
      </c>
      <c r="J661" s="143" t="s">
        <v>12545</v>
      </c>
      <c r="K661" s="142" t="s">
        <v>12554</v>
      </c>
      <c r="L661" s="69">
        <v>45611.631180555552</v>
      </c>
      <c r="M661" s="70" t="s">
        <v>110</v>
      </c>
      <c r="N661" s="69">
        <v>45611.631180555552</v>
      </c>
      <c r="O661" s="108" t="b">
        <v>1</v>
      </c>
      <c r="P661" s="69">
        <v>45611.632824074077</v>
      </c>
      <c r="Q661" s="108" t="b">
        <v>0</v>
      </c>
      <c r="R661" s="14"/>
      <c r="S661" s="130"/>
      <c r="T661" t="str">
        <f>_xlfn.IFNA(VLOOKUP(C661,Dashboard!$B$2:$V$1276,21,0),"HAPUS")</f>
        <v>HAPUS</v>
      </c>
    </row>
    <row r="662" spans="1:20" ht="15" thickBot="1">
      <c r="A662" s="103">
        <v>661</v>
      </c>
      <c r="B662" s="136" t="s">
        <v>3095</v>
      </c>
      <c r="C662" s="63" t="s">
        <v>3093</v>
      </c>
      <c r="D662" s="9"/>
      <c r="E662" s="9"/>
      <c r="F662" s="63" t="s">
        <v>22</v>
      </c>
      <c r="G662" s="119" t="s">
        <v>12544</v>
      </c>
      <c r="H662" s="111" t="s">
        <v>35</v>
      </c>
      <c r="I662" s="62">
        <v>45610.58090277778</v>
      </c>
      <c r="J662" s="140" t="s">
        <v>12545</v>
      </c>
      <c r="K662" s="141" t="s">
        <v>12554</v>
      </c>
      <c r="L662" s="62">
        <v>45611.631203703706</v>
      </c>
      <c r="M662" s="63" t="s">
        <v>110</v>
      </c>
      <c r="N662" s="62">
        <v>45611.631203703706</v>
      </c>
      <c r="O662" s="104" t="b">
        <v>1</v>
      </c>
      <c r="P662" s="62">
        <v>45611.632835648146</v>
      </c>
      <c r="Q662" s="9"/>
      <c r="R662" s="9"/>
      <c r="S662" s="129"/>
      <c r="T662" t="str">
        <f>_xlfn.IFNA(VLOOKUP(C662,Dashboard!$B$2:$V$1276,21,0),"HAPUS")</f>
        <v>HAPUS</v>
      </c>
    </row>
    <row r="663" spans="1:20" ht="15" thickBot="1">
      <c r="A663" s="137">
        <v>662</v>
      </c>
      <c r="B663" s="135" t="s">
        <v>3025</v>
      </c>
      <c r="C663" s="70" t="s">
        <v>3023</v>
      </c>
      <c r="D663" s="69">
        <v>45608.44332175926</v>
      </c>
      <c r="E663" s="70" t="s">
        <v>11004</v>
      </c>
      <c r="F663" s="70" t="s">
        <v>194</v>
      </c>
      <c r="G663" s="117" t="s">
        <v>12544</v>
      </c>
      <c r="H663" s="107" t="s">
        <v>35</v>
      </c>
      <c r="I663" s="69">
        <v>45610.58090277778</v>
      </c>
      <c r="J663" s="143" t="s">
        <v>12545</v>
      </c>
      <c r="K663" s="142" t="s">
        <v>12554</v>
      </c>
      <c r="L663" s="69">
        <v>45611.631203703706</v>
      </c>
      <c r="M663" s="70" t="s">
        <v>110</v>
      </c>
      <c r="N663" s="69">
        <v>45611.631203703706</v>
      </c>
      <c r="O663" s="108" t="b">
        <v>1</v>
      </c>
      <c r="P663" s="69">
        <v>45611.6328587963</v>
      </c>
      <c r="Q663" s="108" t="b">
        <v>0</v>
      </c>
      <c r="R663" s="14"/>
      <c r="S663" s="130"/>
      <c r="T663" t="str">
        <f>_xlfn.IFNA(VLOOKUP(C663,Dashboard!$B$2:$V$1276,21,0),"HAPUS")</f>
        <v>HAPUS</v>
      </c>
    </row>
    <row r="664" spans="1:20" ht="15" thickBot="1">
      <c r="A664" s="103">
        <v>663</v>
      </c>
      <c r="B664" s="136" t="s">
        <v>1002</v>
      </c>
      <c r="C664" s="63" t="s">
        <v>1000</v>
      </c>
      <c r="D664" s="9"/>
      <c r="E664" s="9"/>
      <c r="F664" s="63" t="s">
        <v>482</v>
      </c>
      <c r="G664" s="119" t="s">
        <v>12544</v>
      </c>
      <c r="H664" s="111" t="s">
        <v>35</v>
      </c>
      <c r="I664" s="62">
        <v>45610.58090277778</v>
      </c>
      <c r="J664" s="140" t="s">
        <v>12545</v>
      </c>
      <c r="K664" s="141" t="s">
        <v>12554</v>
      </c>
      <c r="L664" s="62">
        <v>45611.631226851852</v>
      </c>
      <c r="M664" s="63" t="s">
        <v>110</v>
      </c>
      <c r="N664" s="62">
        <v>45611.631226851852</v>
      </c>
      <c r="O664" s="104" t="b">
        <v>1</v>
      </c>
      <c r="P664" s="62">
        <v>45611.632881944446</v>
      </c>
      <c r="Q664" s="104" t="b">
        <v>0</v>
      </c>
      <c r="R664" s="9"/>
      <c r="S664" s="129"/>
      <c r="T664" t="str">
        <f>_xlfn.IFNA(VLOOKUP(C664,Dashboard!$B$2:$V$1276,21,0),"HAPUS")</f>
        <v>HAPUS</v>
      </c>
    </row>
    <row r="665" spans="1:20" ht="15" thickBot="1">
      <c r="A665" s="137">
        <v>664</v>
      </c>
      <c r="B665" s="135" t="s">
        <v>3022</v>
      </c>
      <c r="C665" s="70" t="s">
        <v>3020</v>
      </c>
      <c r="D665" s="69">
        <v>45608.443101851852</v>
      </c>
      <c r="E665" s="70" t="s">
        <v>11004</v>
      </c>
      <c r="F665" s="70" t="s">
        <v>406</v>
      </c>
      <c r="G665" s="117" t="s">
        <v>12544</v>
      </c>
      <c r="H665" s="107" t="s">
        <v>35</v>
      </c>
      <c r="I665" s="69">
        <v>45610.58090277778</v>
      </c>
      <c r="J665" s="143" t="s">
        <v>12545</v>
      </c>
      <c r="K665" s="142" t="s">
        <v>12554</v>
      </c>
      <c r="L665" s="69">
        <v>45611.631111111114</v>
      </c>
      <c r="M665" s="70" t="s">
        <v>110</v>
      </c>
      <c r="N665" s="69">
        <v>45611.631111111114</v>
      </c>
      <c r="O665" s="108" t="b">
        <v>1</v>
      </c>
      <c r="P665" s="69">
        <v>45611.632881944446</v>
      </c>
      <c r="Q665" s="108" t="b">
        <v>0</v>
      </c>
      <c r="R665" s="14"/>
      <c r="S665" s="130"/>
      <c r="T665" t="str">
        <f>_xlfn.IFNA(VLOOKUP(C665,Dashboard!$B$2:$V$1276,21,0),"HAPUS")</f>
        <v>HAPUS</v>
      </c>
    </row>
    <row r="666" spans="1:20" ht="15" thickBot="1">
      <c r="A666" s="103">
        <v>665</v>
      </c>
      <c r="B666" s="63" t="s">
        <v>2127</v>
      </c>
      <c r="C666" s="63" t="s">
        <v>2125</v>
      </c>
      <c r="D666" s="9"/>
      <c r="E666" s="63" t="s">
        <v>11007</v>
      </c>
      <c r="F666" s="63" t="s">
        <v>216</v>
      </c>
      <c r="G666" s="119" t="s">
        <v>12544</v>
      </c>
      <c r="H666" s="111" t="s">
        <v>35</v>
      </c>
      <c r="I666" s="62">
        <v>45610.58090277778</v>
      </c>
      <c r="J666" s="140" t="s">
        <v>12545</v>
      </c>
      <c r="K666" s="141" t="s">
        <v>12554</v>
      </c>
      <c r="L666" s="62">
        <v>45611.630995370368</v>
      </c>
      <c r="M666" s="63" t="s">
        <v>110</v>
      </c>
      <c r="N666" s="62">
        <v>45611.630995370368</v>
      </c>
      <c r="O666" s="104" t="b">
        <v>1</v>
      </c>
      <c r="P666" s="62">
        <v>45611.631041666667</v>
      </c>
      <c r="Q666" s="104" t="b">
        <v>0</v>
      </c>
      <c r="R666" s="9"/>
      <c r="S666" s="129"/>
      <c r="T666" t="str">
        <f>_xlfn.IFNA(VLOOKUP(C666,Dashboard!$B$2:$V$1276,21,0),"HAPUS")</f>
        <v>BELUM SPS</v>
      </c>
    </row>
    <row r="667" spans="1:20" ht="13.8" thickBot="1">
      <c r="A667" s="106">
        <v>666</v>
      </c>
      <c r="B667" s="70" t="s">
        <v>1628</v>
      </c>
      <c r="C667" s="70" t="s">
        <v>1626</v>
      </c>
      <c r="D667" s="14"/>
      <c r="E667" s="14"/>
      <c r="F667" s="70" t="s">
        <v>1629</v>
      </c>
      <c r="G667" s="14"/>
      <c r="H667" s="107" t="s">
        <v>35</v>
      </c>
      <c r="I667" s="69">
        <v>45611.331226851849</v>
      </c>
      <c r="J667" s="14"/>
      <c r="K667" s="117" t="s">
        <v>12554</v>
      </c>
      <c r="L667" s="69">
        <v>45611.331250000003</v>
      </c>
      <c r="M667" s="70" t="s">
        <v>110</v>
      </c>
      <c r="N667" s="69">
        <v>45611.331250000003</v>
      </c>
      <c r="O667" s="108" t="b">
        <v>0</v>
      </c>
      <c r="P667" s="14"/>
      <c r="Q667" s="108" t="b">
        <v>0</v>
      </c>
      <c r="R667" s="14"/>
      <c r="S667" s="130"/>
      <c r="T667" t="str">
        <f>_xlfn.IFNA(VLOOKUP(C667,Dashboard!$B$2:$V$1276,21,0),"HAPUS")</f>
        <v>HAPUS</v>
      </c>
    </row>
    <row r="668" spans="1:20" ht="15" thickBot="1">
      <c r="A668" s="103">
        <v>667</v>
      </c>
      <c r="B668" s="63" t="s">
        <v>3173</v>
      </c>
      <c r="C668" s="63" t="s">
        <v>3171</v>
      </c>
      <c r="D668" s="62">
        <v>45610.359710648147</v>
      </c>
      <c r="E668" s="63" t="s">
        <v>11007</v>
      </c>
      <c r="F668" s="63" t="s">
        <v>22</v>
      </c>
      <c r="G668" s="113" t="s">
        <v>12546</v>
      </c>
      <c r="H668" s="111" t="s">
        <v>35</v>
      </c>
      <c r="I668" s="62">
        <v>45611.376539351855</v>
      </c>
      <c r="J668" s="144" t="s">
        <v>12549</v>
      </c>
      <c r="K668" s="145" t="s">
        <v>35</v>
      </c>
      <c r="L668" s="62">
        <v>45614.610520833332</v>
      </c>
      <c r="M668" s="63" t="s">
        <v>35</v>
      </c>
      <c r="N668" s="62">
        <v>45614.610520833332</v>
      </c>
      <c r="O668" s="104" t="b">
        <v>0</v>
      </c>
      <c r="P668" s="9"/>
      <c r="Q668" s="104" t="b">
        <v>1</v>
      </c>
      <c r="R668" s="62">
        <v>45614.610543981478</v>
      </c>
      <c r="S668" s="129"/>
      <c r="T668" t="str">
        <f>_xlfn.IFNA(VLOOKUP(C668,Dashboard!$B$2:$V$1276,21,0),"HAPUS")</f>
        <v>BELUM SPS</v>
      </c>
    </row>
    <row r="669" spans="1:20" ht="15" thickBot="1">
      <c r="A669" s="106">
        <v>668</v>
      </c>
      <c r="B669" s="70" t="s">
        <v>3323</v>
      </c>
      <c r="C669" s="70" t="s">
        <v>3321</v>
      </c>
      <c r="D669" s="14"/>
      <c r="E669" s="70" t="s">
        <v>11007</v>
      </c>
      <c r="F669" s="70" t="s">
        <v>216</v>
      </c>
      <c r="G669" s="115" t="s">
        <v>12546</v>
      </c>
      <c r="H669" s="107" t="s">
        <v>35</v>
      </c>
      <c r="I669" s="69">
        <v>45611.376817129632</v>
      </c>
      <c r="J669" s="143" t="s">
        <v>12545</v>
      </c>
      <c r="K669" s="142" t="s">
        <v>12554</v>
      </c>
      <c r="L669" s="69">
        <v>45614.610902777778</v>
      </c>
      <c r="M669" s="70" t="s">
        <v>110</v>
      </c>
      <c r="N669" s="69">
        <v>45614.610902777778</v>
      </c>
      <c r="O669" s="108" t="b">
        <v>1</v>
      </c>
      <c r="P669" s="69">
        <v>45614.708275462966</v>
      </c>
      <c r="Q669" s="108" t="b">
        <v>0</v>
      </c>
      <c r="R669" s="14"/>
      <c r="S669" s="130"/>
      <c r="T669" t="str">
        <f>_xlfn.IFNA(VLOOKUP(C669,Dashboard!$B$2:$V$1276,21,0),"HAPUS")</f>
        <v>BELUM SPS</v>
      </c>
    </row>
    <row r="670" spans="1:20" ht="15" thickBot="1">
      <c r="A670" s="103">
        <v>669</v>
      </c>
      <c r="B670" s="63" t="s">
        <v>2796</v>
      </c>
      <c r="C670" s="63" t="s">
        <v>2794</v>
      </c>
      <c r="D670" s="9"/>
      <c r="E670" s="63" t="s">
        <v>11007</v>
      </c>
      <c r="F670" s="63" t="s">
        <v>216</v>
      </c>
      <c r="G670" s="113" t="s">
        <v>12546</v>
      </c>
      <c r="H670" s="111" t="s">
        <v>35</v>
      </c>
      <c r="I670" s="62">
        <v>45611.377152777779</v>
      </c>
      <c r="J670" s="140" t="s">
        <v>12545</v>
      </c>
      <c r="K670" s="141" t="s">
        <v>12554</v>
      </c>
      <c r="L670" s="62">
        <v>45614.610925925925</v>
      </c>
      <c r="M670" s="63" t="s">
        <v>110</v>
      </c>
      <c r="N670" s="62">
        <v>45614.610925925925</v>
      </c>
      <c r="O670" s="104" t="b">
        <v>1</v>
      </c>
      <c r="P670" s="62">
        <v>45614.684293981481</v>
      </c>
      <c r="Q670" s="104" t="b">
        <v>0</v>
      </c>
      <c r="R670" s="9"/>
      <c r="S670" s="129"/>
      <c r="T670" t="str">
        <f>_xlfn.IFNA(VLOOKUP(C670,Dashboard!$B$2:$V$1276,21,0),"HAPUS")</f>
        <v>BELUM SPS</v>
      </c>
    </row>
    <row r="671" spans="1:20" ht="15" thickBot="1">
      <c r="A671" s="106">
        <v>670</v>
      </c>
      <c r="B671" s="133" t="s">
        <v>2609</v>
      </c>
      <c r="C671" s="70" t="s">
        <v>2607</v>
      </c>
      <c r="D671" s="69">
        <v>45616.444687499999</v>
      </c>
      <c r="E671" s="70" t="s">
        <v>11004</v>
      </c>
      <c r="F671" s="70" t="s">
        <v>216</v>
      </c>
      <c r="G671" s="115" t="s">
        <v>12546</v>
      </c>
      <c r="H671" s="107" t="s">
        <v>35</v>
      </c>
      <c r="I671" s="69">
        <v>45611.46361111111</v>
      </c>
      <c r="J671" s="143" t="s">
        <v>12545</v>
      </c>
      <c r="K671" s="142" t="s">
        <v>12554</v>
      </c>
      <c r="L671" s="69">
        <v>45614.610995370371</v>
      </c>
      <c r="M671" s="70" t="s">
        <v>110</v>
      </c>
      <c r="N671" s="69">
        <v>45614.610995370371</v>
      </c>
      <c r="O671" s="108" t="b">
        <v>1</v>
      </c>
      <c r="P671" s="69">
        <v>45614.684293981481</v>
      </c>
      <c r="Q671" s="108" t="b">
        <v>1</v>
      </c>
      <c r="R671" s="69">
        <v>45616.432384259257</v>
      </c>
      <c r="S671" s="130"/>
      <c r="T671" t="str">
        <f>_xlfn.IFNA(VLOOKUP(C671,Dashboard!$B$2:$V$1276,21,0),"HAPUS")</f>
        <v>HAPUS</v>
      </c>
    </row>
    <row r="672" spans="1:20" ht="15" thickBot="1">
      <c r="A672" s="134">
        <v>671</v>
      </c>
      <c r="B672" s="135" t="s">
        <v>3256</v>
      </c>
      <c r="C672" s="63" t="s">
        <v>3254</v>
      </c>
      <c r="D672" s="62">
        <v>45614.437881944446</v>
      </c>
      <c r="E672" s="63" t="s">
        <v>11007</v>
      </c>
      <c r="F672" s="63" t="s">
        <v>22</v>
      </c>
      <c r="G672" s="113" t="s">
        <v>12546</v>
      </c>
      <c r="H672" s="111" t="s">
        <v>35</v>
      </c>
      <c r="I672" s="62">
        <v>45611.467662037037</v>
      </c>
      <c r="J672" s="140" t="s">
        <v>12545</v>
      </c>
      <c r="K672" s="141" t="s">
        <v>12554</v>
      </c>
      <c r="L672" s="62">
        <v>45614.610995370371</v>
      </c>
      <c r="M672" s="63" t="s">
        <v>110</v>
      </c>
      <c r="N672" s="62">
        <v>45614.610995370371</v>
      </c>
      <c r="O672" s="104" t="b">
        <v>1</v>
      </c>
      <c r="P672" s="62">
        <v>45614.684293981481</v>
      </c>
      <c r="Q672" s="104" t="b">
        <v>0</v>
      </c>
      <c r="R672" s="9"/>
      <c r="S672" s="129"/>
      <c r="T672" t="str">
        <f>_xlfn.IFNA(VLOOKUP(C672,Dashboard!$B$2:$V$1276,21,0),"HAPUS")</f>
        <v>HAPUS</v>
      </c>
    </row>
    <row r="673" spans="1:20" ht="15" thickBot="1">
      <c r="A673" s="106">
        <v>672</v>
      </c>
      <c r="B673" s="133" t="s">
        <v>3198</v>
      </c>
      <c r="C673" s="70" t="s">
        <v>3196</v>
      </c>
      <c r="D673" s="14"/>
      <c r="E673" s="70" t="s">
        <v>11004</v>
      </c>
      <c r="F673" s="70" t="s">
        <v>482</v>
      </c>
      <c r="G673" s="115" t="s">
        <v>12546</v>
      </c>
      <c r="H673" s="107" t="s">
        <v>35</v>
      </c>
      <c r="I673" s="69">
        <v>45614.478229166663</v>
      </c>
      <c r="J673" s="143" t="s">
        <v>12545</v>
      </c>
      <c r="K673" s="142" t="s">
        <v>12554</v>
      </c>
      <c r="L673" s="69">
        <v>45614.611030092594</v>
      </c>
      <c r="M673" s="70" t="s">
        <v>110</v>
      </c>
      <c r="N673" s="69">
        <v>45614.611030092594</v>
      </c>
      <c r="O673" s="108" t="b">
        <v>1</v>
      </c>
      <c r="P673" s="69">
        <v>45614.684293981481</v>
      </c>
      <c r="Q673" s="108" t="b">
        <v>0</v>
      </c>
      <c r="R673" s="14"/>
      <c r="S673" s="130"/>
      <c r="T673" t="str">
        <f>_xlfn.IFNA(VLOOKUP(C673,Dashboard!$B$2:$V$1276,21,0),"HAPUS")</f>
        <v>HAPUS</v>
      </c>
    </row>
    <row r="674" spans="1:20" ht="15" thickBot="1">
      <c r="A674" s="134">
        <v>673</v>
      </c>
      <c r="B674" s="135" t="s">
        <v>3404</v>
      </c>
      <c r="C674" s="63" t="s">
        <v>3402</v>
      </c>
      <c r="D674" s="62">
        <v>45614.457372685189</v>
      </c>
      <c r="E674" s="63" t="s">
        <v>11004</v>
      </c>
      <c r="F674" s="63" t="s">
        <v>216</v>
      </c>
      <c r="G674" s="113" t="s">
        <v>12546</v>
      </c>
      <c r="H674" s="111" t="s">
        <v>35</v>
      </c>
      <c r="I674" s="62">
        <v>45614.478564814817</v>
      </c>
      <c r="J674" s="140" t="s">
        <v>12545</v>
      </c>
      <c r="K674" s="141" t="s">
        <v>12554</v>
      </c>
      <c r="L674" s="62">
        <v>45614.611030092594</v>
      </c>
      <c r="M674" s="63" t="s">
        <v>110</v>
      </c>
      <c r="N674" s="62">
        <v>45614.611030092594</v>
      </c>
      <c r="O674" s="104" t="b">
        <v>1</v>
      </c>
      <c r="P674" s="62">
        <v>45614.684293981481</v>
      </c>
      <c r="Q674" s="104" t="b">
        <v>0</v>
      </c>
      <c r="R674" s="9"/>
      <c r="S674" s="129"/>
      <c r="T674" t="str">
        <f>_xlfn.IFNA(VLOOKUP(C674,Dashboard!$B$2:$V$1276,21,0),"HAPUS")</f>
        <v>HAPUS</v>
      </c>
    </row>
    <row r="675" spans="1:20" ht="15" thickBot="1">
      <c r="A675" s="106">
        <v>674</v>
      </c>
      <c r="B675" s="70" t="s">
        <v>3019</v>
      </c>
      <c r="C675" s="70" t="s">
        <v>3017</v>
      </c>
      <c r="D675" s="14"/>
      <c r="E675" s="70" t="s">
        <v>11004</v>
      </c>
      <c r="F675" s="70" t="s">
        <v>194</v>
      </c>
      <c r="G675" s="115" t="s">
        <v>12546</v>
      </c>
      <c r="H675" s="107" t="s">
        <v>35</v>
      </c>
      <c r="I675" s="69">
        <v>45614.478888888887</v>
      </c>
      <c r="J675" s="143" t="s">
        <v>12545</v>
      </c>
      <c r="K675" s="142" t="s">
        <v>12554</v>
      </c>
      <c r="L675" s="69">
        <v>45614.611087962963</v>
      </c>
      <c r="M675" s="70" t="s">
        <v>110</v>
      </c>
      <c r="N675" s="69">
        <v>45614.611087962963</v>
      </c>
      <c r="O675" s="108" t="b">
        <v>1</v>
      </c>
      <c r="P675" s="69">
        <v>45614.684293981481</v>
      </c>
      <c r="Q675" s="108" t="b">
        <v>0</v>
      </c>
      <c r="R675" s="14"/>
      <c r="S675" s="130"/>
      <c r="T675" t="str">
        <f>_xlfn.IFNA(VLOOKUP(C675,Dashboard!$B$2:$V$1276,21,0),"HAPUS")</f>
        <v>BELUM SPS</v>
      </c>
    </row>
    <row r="676" spans="1:20" ht="15" thickBot="1">
      <c r="A676" s="103">
        <v>675</v>
      </c>
      <c r="B676" s="136" t="s">
        <v>958</v>
      </c>
      <c r="C676" s="63" t="s">
        <v>956</v>
      </c>
      <c r="D676" s="9"/>
      <c r="E676" s="9"/>
      <c r="F676" s="63" t="s">
        <v>257</v>
      </c>
      <c r="G676" s="113" t="s">
        <v>12546</v>
      </c>
      <c r="H676" s="111" t="s">
        <v>35</v>
      </c>
      <c r="I676" s="62">
        <v>45614.479108796295</v>
      </c>
      <c r="J676" s="140" t="s">
        <v>12545</v>
      </c>
      <c r="K676" s="141" t="s">
        <v>12554</v>
      </c>
      <c r="L676" s="62">
        <v>45614.611087962963</v>
      </c>
      <c r="M676" s="63" t="s">
        <v>110</v>
      </c>
      <c r="N676" s="62">
        <v>45614.611087962963</v>
      </c>
      <c r="O676" s="104" t="b">
        <v>1</v>
      </c>
      <c r="P676" s="62">
        <v>45614.684293981481</v>
      </c>
      <c r="Q676" s="104" t="b">
        <v>0</v>
      </c>
      <c r="R676" s="9"/>
      <c r="S676" s="129"/>
      <c r="T676" t="str">
        <f>_xlfn.IFNA(VLOOKUP(C676,Dashboard!$B$2:$V$1276,21,0),"HAPUS")</f>
        <v>HAPUS</v>
      </c>
    </row>
    <row r="677" spans="1:20" ht="15" thickBot="1">
      <c r="A677" s="137">
        <v>676</v>
      </c>
      <c r="B677" s="135" t="s">
        <v>3056</v>
      </c>
      <c r="C677" s="70" t="s">
        <v>3054</v>
      </c>
      <c r="D677" s="69">
        <v>45608.444884259261</v>
      </c>
      <c r="E677" s="70" t="s">
        <v>11007</v>
      </c>
      <c r="F677" s="70" t="s">
        <v>194</v>
      </c>
      <c r="G677" s="115" t="s">
        <v>12546</v>
      </c>
      <c r="H677" s="107" t="s">
        <v>35</v>
      </c>
      <c r="I677" s="69">
        <v>45614.479537037034</v>
      </c>
      <c r="J677" s="143" t="s">
        <v>12545</v>
      </c>
      <c r="K677" s="142" t="s">
        <v>12554</v>
      </c>
      <c r="L677" s="69">
        <v>45614.611145833333</v>
      </c>
      <c r="M677" s="70" t="s">
        <v>110</v>
      </c>
      <c r="N677" s="69">
        <v>45614.611145833333</v>
      </c>
      <c r="O677" s="108" t="b">
        <v>1</v>
      </c>
      <c r="P677" s="69">
        <v>45614.684293981481</v>
      </c>
      <c r="Q677" s="108" t="b">
        <v>0</v>
      </c>
      <c r="R677" s="14"/>
      <c r="S677" s="130"/>
      <c r="T677" t="str">
        <f>_xlfn.IFNA(VLOOKUP(C677,Dashboard!$B$2:$V$1276,21,0),"HAPUS")</f>
        <v>HAPUS</v>
      </c>
    </row>
    <row r="678" spans="1:20" ht="15" thickBot="1">
      <c r="A678" s="134">
        <v>677</v>
      </c>
      <c r="B678" s="135" t="s">
        <v>3364</v>
      </c>
      <c r="C678" s="63" t="s">
        <v>3362</v>
      </c>
      <c r="D678" s="62">
        <v>45614.452905092592</v>
      </c>
      <c r="E678" s="63" t="s">
        <v>11007</v>
      </c>
      <c r="F678" s="63" t="s">
        <v>216</v>
      </c>
      <c r="G678" s="113" t="s">
        <v>12546</v>
      </c>
      <c r="H678" s="111" t="s">
        <v>35</v>
      </c>
      <c r="I678" s="62">
        <v>45614.479733796295</v>
      </c>
      <c r="J678" s="140" t="s">
        <v>12545</v>
      </c>
      <c r="K678" s="141" t="s">
        <v>12554</v>
      </c>
      <c r="L678" s="62">
        <v>45614.611145833333</v>
      </c>
      <c r="M678" s="63" t="s">
        <v>110</v>
      </c>
      <c r="N678" s="62">
        <v>45614.611145833333</v>
      </c>
      <c r="O678" s="104" t="b">
        <v>1</v>
      </c>
      <c r="P678" s="104" t="e">
        <v>#REF!</v>
      </c>
      <c r="Q678" s="104" t="b">
        <v>0</v>
      </c>
      <c r="R678" s="9"/>
      <c r="S678" s="129"/>
      <c r="T678" t="str">
        <f>_xlfn.IFNA(VLOOKUP(C678,Dashboard!$B$2:$V$1276,21,0),"HAPUS")</f>
        <v>BELUM SPS</v>
      </c>
    </row>
    <row r="679" spans="1:20" ht="15" thickBot="1">
      <c r="A679" s="137">
        <v>678</v>
      </c>
      <c r="B679" s="135" t="s">
        <v>3446</v>
      </c>
      <c r="C679" s="70" t="s">
        <v>3444</v>
      </c>
      <c r="D679" s="69">
        <v>45614.459016203706</v>
      </c>
      <c r="E679" s="70" t="s">
        <v>11004</v>
      </c>
      <c r="F679" s="70" t="s">
        <v>216</v>
      </c>
      <c r="G679" s="115" t="s">
        <v>12546</v>
      </c>
      <c r="H679" s="107" t="s">
        <v>35</v>
      </c>
      <c r="I679" s="69">
        <v>45614.480023148149</v>
      </c>
      <c r="J679" s="143" t="s">
        <v>12545</v>
      </c>
      <c r="K679" s="142" t="s">
        <v>12554</v>
      </c>
      <c r="L679" s="69">
        <v>45614.611180555556</v>
      </c>
      <c r="M679" s="70" t="s">
        <v>110</v>
      </c>
      <c r="N679" s="69">
        <v>45614.611180555556</v>
      </c>
      <c r="O679" s="108" t="b">
        <v>1</v>
      </c>
      <c r="P679" s="69">
        <v>45614.684293981481</v>
      </c>
      <c r="Q679" s="108" t="b">
        <v>0</v>
      </c>
      <c r="R679" s="14"/>
      <c r="S679" s="130"/>
      <c r="T679" t="str">
        <f>_xlfn.IFNA(VLOOKUP(C679,Dashboard!$B$2:$V$1276,21,0),"HAPUS")</f>
        <v>HAPUS</v>
      </c>
    </row>
    <row r="680" spans="1:20" ht="15" thickBot="1">
      <c r="A680" s="103">
        <v>679</v>
      </c>
      <c r="B680" s="63" t="s">
        <v>3048</v>
      </c>
      <c r="C680" s="63" t="s">
        <v>3046</v>
      </c>
      <c r="D680" s="9"/>
      <c r="E680" s="9"/>
      <c r="F680" s="63" t="s">
        <v>2044</v>
      </c>
      <c r="G680" s="113" t="s">
        <v>12546</v>
      </c>
      <c r="H680" s="111" t="s">
        <v>35</v>
      </c>
      <c r="I680" s="62">
        <v>45614.480486111112</v>
      </c>
      <c r="J680" s="140" t="s">
        <v>12545</v>
      </c>
      <c r="K680" s="141" t="s">
        <v>12554</v>
      </c>
      <c r="L680" s="62">
        <v>45614.611180555556</v>
      </c>
      <c r="M680" s="63" t="s">
        <v>110</v>
      </c>
      <c r="N680" s="62">
        <v>45614.611180555556</v>
      </c>
      <c r="O680" s="104" t="b">
        <v>1</v>
      </c>
      <c r="P680" s="62">
        <v>45614.684293981481</v>
      </c>
      <c r="Q680" s="104" t="b">
        <v>1</v>
      </c>
      <c r="R680" s="62">
        <v>45616.432638888888</v>
      </c>
      <c r="S680" s="129"/>
      <c r="T680" t="str">
        <f>_xlfn.IFNA(VLOOKUP(C680,Dashboard!$B$2:$V$1276,21,0),"HAPUS")</f>
        <v>BELUM SPS</v>
      </c>
    </row>
    <row r="681" spans="1:20" ht="15" thickBot="1">
      <c r="A681" s="106">
        <v>680</v>
      </c>
      <c r="B681" s="70" t="s">
        <v>3310</v>
      </c>
      <c r="C681" s="70" t="s">
        <v>3308</v>
      </c>
      <c r="D681" s="14"/>
      <c r="E681" s="70" t="s">
        <v>11007</v>
      </c>
      <c r="F681" s="70" t="s">
        <v>194</v>
      </c>
      <c r="G681" s="115" t="s">
        <v>12546</v>
      </c>
      <c r="H681" s="107" t="s">
        <v>35</v>
      </c>
      <c r="I681" s="69">
        <v>45614.480787037035</v>
      </c>
      <c r="J681" s="143" t="s">
        <v>12545</v>
      </c>
      <c r="K681" s="142" t="s">
        <v>12554</v>
      </c>
      <c r="L681" s="69">
        <v>45614.611226851855</v>
      </c>
      <c r="M681" s="70" t="s">
        <v>110</v>
      </c>
      <c r="N681" s="69">
        <v>45614.611226851855</v>
      </c>
      <c r="O681" s="108" t="b">
        <v>1</v>
      </c>
      <c r="P681" s="69">
        <v>45614.684293981481</v>
      </c>
      <c r="Q681" s="108" t="b">
        <v>0</v>
      </c>
      <c r="R681" s="14"/>
      <c r="S681" s="130"/>
      <c r="T681" t="str">
        <f>_xlfn.IFNA(VLOOKUP(C681,Dashboard!$B$2:$V$1276,21,0),"HAPUS")</f>
        <v>HAPUS</v>
      </c>
    </row>
    <row r="682" spans="1:20" ht="15" thickBot="1">
      <c r="A682" s="103">
        <v>681</v>
      </c>
      <c r="B682" s="136" t="s">
        <v>3465</v>
      </c>
      <c r="C682" s="63" t="s">
        <v>3464</v>
      </c>
      <c r="D682" s="62">
        <v>45614.462199074071</v>
      </c>
      <c r="E682" s="63" t="s">
        <v>11004</v>
      </c>
      <c r="F682" s="63" t="s">
        <v>22</v>
      </c>
      <c r="G682" s="113" t="s">
        <v>12546</v>
      </c>
      <c r="H682" s="111" t="s">
        <v>35</v>
      </c>
      <c r="I682" s="62">
        <v>45614.67459490741</v>
      </c>
      <c r="J682" s="144" t="s">
        <v>12549</v>
      </c>
      <c r="K682" s="145" t="s">
        <v>35</v>
      </c>
      <c r="L682" s="62">
        <v>45615.677025462966</v>
      </c>
      <c r="M682" s="63" t="s">
        <v>35</v>
      </c>
      <c r="N682" s="62">
        <v>45615.677025462966</v>
      </c>
      <c r="O682" s="104" t="b">
        <v>0</v>
      </c>
      <c r="P682" s="9"/>
      <c r="Q682" s="104" t="b">
        <v>1</v>
      </c>
      <c r="R682" s="62">
        <v>45616.378483796296</v>
      </c>
      <c r="S682" s="129"/>
      <c r="T682" t="str">
        <f>_xlfn.IFNA(VLOOKUP(C682,Dashboard!$B$2:$V$1276,21,0),"HAPUS")</f>
        <v>BELUM SPS</v>
      </c>
    </row>
    <row r="683" spans="1:20" ht="15" thickBot="1">
      <c r="A683" s="137">
        <v>682</v>
      </c>
      <c r="B683" s="135" t="s">
        <v>3620</v>
      </c>
      <c r="C683" s="70" t="s">
        <v>3618</v>
      </c>
      <c r="D683" s="69">
        <v>45614.409375000003</v>
      </c>
      <c r="E683" s="70" t="s">
        <v>11033</v>
      </c>
      <c r="F683" s="70" t="s">
        <v>194</v>
      </c>
      <c r="G683" s="115" t="s">
        <v>12546</v>
      </c>
      <c r="H683" s="107" t="s">
        <v>35</v>
      </c>
      <c r="I683" s="69">
        <v>45614.674675925926</v>
      </c>
      <c r="J683" s="138" t="s">
        <v>12549</v>
      </c>
      <c r="K683" s="139" t="s">
        <v>35</v>
      </c>
      <c r="L683" s="69">
        <v>45615.677094907405</v>
      </c>
      <c r="M683" s="70" t="s">
        <v>35</v>
      </c>
      <c r="N683" s="69">
        <v>45615.677094907405</v>
      </c>
      <c r="O683" s="108" t="b">
        <v>1</v>
      </c>
      <c r="P683" s="69">
        <v>45616.681770833333</v>
      </c>
      <c r="Q683" s="108" t="b">
        <v>1</v>
      </c>
      <c r="R683" s="69">
        <v>45616.378495370373</v>
      </c>
      <c r="S683" s="130"/>
      <c r="T683" t="str">
        <f>_xlfn.IFNA(VLOOKUP(C683,Dashboard!$B$2:$V$1276,21,0),"HAPUS")</f>
        <v>HAPUS</v>
      </c>
    </row>
    <row r="684" spans="1:20" ht="15" thickBot="1">
      <c r="A684" s="103">
        <v>683</v>
      </c>
      <c r="B684" s="63" t="s">
        <v>2025</v>
      </c>
      <c r="C684" s="63" t="s">
        <v>3537</v>
      </c>
      <c r="D684" s="62">
        <v>45614.465196759258</v>
      </c>
      <c r="E684" s="63" t="s">
        <v>11004</v>
      </c>
      <c r="F684" s="63" t="s">
        <v>140</v>
      </c>
      <c r="G684" s="113" t="s">
        <v>12546</v>
      </c>
      <c r="H684" s="111" t="s">
        <v>35</v>
      </c>
      <c r="I684" s="62">
        <v>45614.675555555557</v>
      </c>
      <c r="J684" s="144" t="s">
        <v>12549</v>
      </c>
      <c r="K684" s="145" t="s">
        <v>35</v>
      </c>
      <c r="L684" s="62">
        <v>45615.677141203705</v>
      </c>
      <c r="M684" s="63" t="s">
        <v>35</v>
      </c>
      <c r="N684" s="62">
        <v>45615.677141203705</v>
      </c>
      <c r="O684" s="104" t="b">
        <v>1</v>
      </c>
      <c r="P684" s="62">
        <v>45616.432164351849</v>
      </c>
      <c r="Q684" s="104" t="b">
        <v>1</v>
      </c>
      <c r="R684" s="62">
        <v>45616.378495370373</v>
      </c>
      <c r="S684" s="129"/>
      <c r="T684" t="str">
        <f>_xlfn.IFNA(VLOOKUP(C684,Dashboard!$B$2:$V$1276,21,0),"HAPUS")</f>
        <v>HAPUS</v>
      </c>
    </row>
    <row r="685" spans="1:20" ht="15" thickBot="1">
      <c r="A685" s="106">
        <v>684</v>
      </c>
      <c r="B685" s="70" t="s">
        <v>3492</v>
      </c>
      <c r="C685" s="70" t="s">
        <v>3490</v>
      </c>
      <c r="D685" s="69">
        <v>45614.463831018518</v>
      </c>
      <c r="E685" s="70" t="s">
        <v>11004</v>
      </c>
      <c r="F685" s="70" t="s">
        <v>22</v>
      </c>
      <c r="G685" s="115" t="s">
        <v>12546</v>
      </c>
      <c r="H685" s="107" t="s">
        <v>35</v>
      </c>
      <c r="I685" s="69">
        <v>45614.675798611112</v>
      </c>
      <c r="J685" s="138" t="s">
        <v>12549</v>
      </c>
      <c r="K685" s="139" t="s">
        <v>35</v>
      </c>
      <c r="L685" s="69">
        <v>45615.677141203705</v>
      </c>
      <c r="M685" s="70" t="s">
        <v>35</v>
      </c>
      <c r="N685" s="69">
        <v>45615.677141203705</v>
      </c>
      <c r="O685" s="108" t="b">
        <v>0</v>
      </c>
      <c r="P685" s="14"/>
      <c r="Q685" s="108" t="b">
        <v>1</v>
      </c>
      <c r="R685" s="69">
        <v>45616.376296296294</v>
      </c>
      <c r="S685" s="130"/>
      <c r="T685" t="str">
        <f>_xlfn.IFNA(VLOOKUP(C685,Dashboard!$B$2:$V$1276,21,0),"HAPUS")</f>
        <v>BELUM SPS</v>
      </c>
    </row>
    <row r="686" spans="1:20" ht="15" thickBot="1">
      <c r="A686" s="103">
        <v>685</v>
      </c>
      <c r="B686" s="63" t="s">
        <v>3489</v>
      </c>
      <c r="C686" s="63" t="s">
        <v>3487</v>
      </c>
      <c r="D686" s="62">
        <v>45614.463506944441</v>
      </c>
      <c r="E686" s="63" t="s">
        <v>11004</v>
      </c>
      <c r="F686" s="63" t="s">
        <v>22</v>
      </c>
      <c r="G686" s="113" t="s">
        <v>12546</v>
      </c>
      <c r="H686" s="111" t="s">
        <v>35</v>
      </c>
      <c r="I686" s="62">
        <v>45614.675902777781</v>
      </c>
      <c r="J686" s="144" t="s">
        <v>12549</v>
      </c>
      <c r="K686" s="145" t="s">
        <v>35</v>
      </c>
      <c r="L686" s="62">
        <v>45615.677199074074</v>
      </c>
      <c r="M686" s="63" t="s">
        <v>35</v>
      </c>
      <c r="N686" s="62">
        <v>45615.677199074074</v>
      </c>
      <c r="O686" s="104" t="b">
        <v>1</v>
      </c>
      <c r="P686" s="62">
        <v>45616.430925925924</v>
      </c>
      <c r="Q686" s="104" t="b">
        <v>1</v>
      </c>
      <c r="R686" s="62">
        <v>45616.376261574071</v>
      </c>
      <c r="S686" s="129"/>
      <c r="T686" t="str">
        <f>_xlfn.IFNA(VLOOKUP(C686,Dashboard!$B$2:$V$1276,21,0),"HAPUS")</f>
        <v>BELUM SPS</v>
      </c>
    </row>
    <row r="687" spans="1:20" ht="15" thickBot="1">
      <c r="A687" s="106">
        <v>686</v>
      </c>
      <c r="B687" s="70" t="s">
        <v>3468</v>
      </c>
      <c r="C687" s="70" t="s">
        <v>3466</v>
      </c>
      <c r="D687" s="69">
        <v>45614.462557870371</v>
      </c>
      <c r="E687" s="70" t="s">
        <v>11004</v>
      </c>
      <c r="F687" s="70" t="s">
        <v>183</v>
      </c>
      <c r="G687" s="115" t="s">
        <v>12546</v>
      </c>
      <c r="H687" s="107" t="s">
        <v>35</v>
      </c>
      <c r="I687" s="69">
        <v>45614.675983796296</v>
      </c>
      <c r="J687" s="138" t="s">
        <v>12549</v>
      </c>
      <c r="K687" s="139" t="s">
        <v>35</v>
      </c>
      <c r="L687" s="69">
        <v>45615.677199074074</v>
      </c>
      <c r="M687" s="70" t="s">
        <v>35</v>
      </c>
      <c r="N687" s="69">
        <v>45615.677199074074</v>
      </c>
      <c r="O687" s="108" t="b">
        <v>0</v>
      </c>
      <c r="P687" s="14"/>
      <c r="Q687" s="108" t="b">
        <v>1</v>
      </c>
      <c r="R687" s="69">
        <v>45616.376250000001</v>
      </c>
      <c r="S687" s="130"/>
      <c r="T687" t="str">
        <f>_xlfn.IFNA(VLOOKUP(C687,Dashboard!$B$2:$V$1276,21,0),"HAPUS")</f>
        <v>HAPUS</v>
      </c>
    </row>
    <row r="688" spans="1:20" ht="15" thickBot="1">
      <c r="A688" s="103">
        <v>687</v>
      </c>
      <c r="B688" s="136" t="s">
        <v>3385</v>
      </c>
      <c r="C688" s="63" t="s">
        <v>3384</v>
      </c>
      <c r="D688" s="62">
        <v>45614.456284722219</v>
      </c>
      <c r="E688" s="63" t="s">
        <v>11004</v>
      </c>
      <c r="F688" s="63" t="s">
        <v>406</v>
      </c>
      <c r="G688" s="113" t="s">
        <v>12546</v>
      </c>
      <c r="H688" s="111" t="s">
        <v>35</v>
      </c>
      <c r="I688" s="62">
        <v>45614.684293981481</v>
      </c>
      <c r="J688" s="144" t="s">
        <v>12549</v>
      </c>
      <c r="K688" s="145" t="s">
        <v>35</v>
      </c>
      <c r="L688" s="62">
        <v>45615.677199074074</v>
      </c>
      <c r="M688" s="63" t="s">
        <v>35</v>
      </c>
      <c r="N688" s="62">
        <v>45615.677199074074</v>
      </c>
      <c r="O688" s="104" t="b">
        <v>0</v>
      </c>
      <c r="P688" s="9"/>
      <c r="Q688" s="104" t="b">
        <v>1</v>
      </c>
      <c r="R688" s="62">
        <v>45616.376238425924</v>
      </c>
      <c r="S688" s="129"/>
      <c r="T688" t="str">
        <f>_xlfn.IFNA(VLOOKUP(C688,Dashboard!$B$2:$V$1276,21,0),"HAPUS")</f>
        <v>HAPUS</v>
      </c>
    </row>
    <row r="689" spans="1:20" ht="15" thickBot="1">
      <c r="A689" s="137">
        <v>688</v>
      </c>
      <c r="B689" s="135" t="s">
        <v>3412</v>
      </c>
      <c r="C689" s="70" t="s">
        <v>3410</v>
      </c>
      <c r="D689" s="69">
        <v>45614.458101851851</v>
      </c>
      <c r="E689" s="70" t="s">
        <v>11004</v>
      </c>
      <c r="F689" s="70" t="s">
        <v>216</v>
      </c>
      <c r="G689" s="115" t="s">
        <v>12546</v>
      </c>
      <c r="H689" s="107" t="s">
        <v>35</v>
      </c>
      <c r="I689" s="69">
        <v>45614.684293981481</v>
      </c>
      <c r="J689" s="138" t="s">
        <v>12549</v>
      </c>
      <c r="K689" s="139" t="s">
        <v>35</v>
      </c>
      <c r="L689" s="69">
        <v>45615.677199074074</v>
      </c>
      <c r="M689" s="70" t="s">
        <v>35</v>
      </c>
      <c r="N689" s="69">
        <v>45615.677199074074</v>
      </c>
      <c r="O689" s="108" t="b">
        <v>0</v>
      </c>
      <c r="P689" s="14"/>
      <c r="Q689" s="108" t="b">
        <v>1</v>
      </c>
      <c r="R689" s="69">
        <v>45616.376215277778</v>
      </c>
      <c r="S689" s="130"/>
      <c r="T689" t="str">
        <f>_xlfn.IFNA(VLOOKUP(C689,Dashboard!$B$2:$V$1276,21,0),"HAPUS")</f>
        <v>BELUM SPS</v>
      </c>
    </row>
    <row r="690" spans="1:20" ht="15" thickBot="1">
      <c r="A690" s="103">
        <v>689</v>
      </c>
      <c r="B690" s="136" t="s">
        <v>3420</v>
      </c>
      <c r="C690" s="63" t="s">
        <v>3418</v>
      </c>
      <c r="D690" s="62">
        <v>45614.458356481482</v>
      </c>
      <c r="E690" s="63" t="s">
        <v>11004</v>
      </c>
      <c r="F690" s="63" t="s">
        <v>22</v>
      </c>
      <c r="G690" s="113" t="s">
        <v>12546</v>
      </c>
      <c r="H690" s="111" t="s">
        <v>35</v>
      </c>
      <c r="I690" s="62">
        <v>45614.684293981481</v>
      </c>
      <c r="J690" s="144" t="s">
        <v>12549</v>
      </c>
      <c r="K690" s="145" t="s">
        <v>35</v>
      </c>
      <c r="L690" s="62">
        <v>45615.677268518521</v>
      </c>
      <c r="M690" s="63" t="s">
        <v>35</v>
      </c>
      <c r="N690" s="62">
        <v>45615.677268518521</v>
      </c>
      <c r="O690" s="104" t="b">
        <v>0</v>
      </c>
      <c r="P690" s="9"/>
      <c r="Q690" s="104" t="b">
        <v>1</v>
      </c>
      <c r="R690" s="62">
        <v>45616.376203703701</v>
      </c>
      <c r="S690" s="129"/>
      <c r="T690" t="str">
        <f>_xlfn.IFNA(VLOOKUP(C690,Dashboard!$B$2:$V$1276,21,0),"HAPUS")</f>
        <v>BELUM SPS</v>
      </c>
    </row>
    <row r="691" spans="1:20" ht="15" thickBot="1">
      <c r="A691" s="137">
        <v>690</v>
      </c>
      <c r="B691" s="135" t="s">
        <v>3446</v>
      </c>
      <c r="C691" s="70" t="s">
        <v>3444</v>
      </c>
      <c r="D691" s="69">
        <v>45614.459016203706</v>
      </c>
      <c r="E691" s="70" t="s">
        <v>11004</v>
      </c>
      <c r="F691" s="70" t="s">
        <v>216</v>
      </c>
      <c r="G691" s="115" t="s">
        <v>12546</v>
      </c>
      <c r="H691" s="107" t="s">
        <v>35</v>
      </c>
      <c r="I691" s="69">
        <v>45614.684293981481</v>
      </c>
      <c r="J691" s="138" t="s">
        <v>12549</v>
      </c>
      <c r="K691" s="139" t="s">
        <v>35</v>
      </c>
      <c r="L691" s="69">
        <v>45615.677268518521</v>
      </c>
      <c r="M691" s="70" t="s">
        <v>35</v>
      </c>
      <c r="N691" s="69">
        <v>45615.677268518521</v>
      </c>
      <c r="O691" s="108" t="b">
        <v>0</v>
      </c>
      <c r="P691" s="14"/>
      <c r="Q691" s="108" t="b">
        <v>1</v>
      </c>
      <c r="R691" s="69">
        <v>45616.376192129632</v>
      </c>
      <c r="S691" s="130"/>
      <c r="T691" t="str">
        <f>_xlfn.IFNA(VLOOKUP(C691,Dashboard!$B$2:$V$1276,21,0),"HAPUS")</f>
        <v>HAPUS</v>
      </c>
    </row>
    <row r="692" spans="1:20" ht="15" thickBot="1">
      <c r="A692" s="103">
        <v>691</v>
      </c>
      <c r="B692" s="63" t="s">
        <v>3449</v>
      </c>
      <c r="C692" s="63" t="s">
        <v>3447</v>
      </c>
      <c r="D692" s="62">
        <v>45614.460046296299</v>
      </c>
      <c r="E692" s="63" t="s">
        <v>11004</v>
      </c>
      <c r="F692" s="63" t="s">
        <v>216</v>
      </c>
      <c r="G692" s="113" t="s">
        <v>12546</v>
      </c>
      <c r="H692" s="111" t="s">
        <v>35</v>
      </c>
      <c r="I692" s="62">
        <v>45614.684293981481</v>
      </c>
      <c r="J692" s="144" t="s">
        <v>12549</v>
      </c>
      <c r="K692" s="145" t="s">
        <v>35</v>
      </c>
      <c r="L692" s="62">
        <v>45615.677268518521</v>
      </c>
      <c r="M692" s="63" t="s">
        <v>35</v>
      </c>
      <c r="N692" s="62">
        <v>45615.677268518521</v>
      </c>
      <c r="O692" s="104" t="b">
        <v>0</v>
      </c>
      <c r="P692" s="9"/>
      <c r="Q692" s="104" t="b">
        <v>1</v>
      </c>
      <c r="R692" s="62">
        <v>45616.376180555555</v>
      </c>
      <c r="S692" s="129"/>
      <c r="T692" t="str">
        <f>_xlfn.IFNA(VLOOKUP(C692,Dashboard!$B$2:$V$1276,21,0),"HAPUS")</f>
        <v>HAPUS</v>
      </c>
    </row>
    <row r="693" spans="1:20" ht="15" thickBot="1">
      <c r="A693" s="106">
        <v>692</v>
      </c>
      <c r="B693" s="70" t="s">
        <v>3454</v>
      </c>
      <c r="C693" s="70" t="s">
        <v>3453</v>
      </c>
      <c r="D693" s="69">
        <v>45614.460925925923</v>
      </c>
      <c r="E693" s="70" t="s">
        <v>11004</v>
      </c>
      <c r="F693" s="70" t="s">
        <v>216</v>
      </c>
      <c r="G693" s="115" t="s">
        <v>12546</v>
      </c>
      <c r="H693" s="107" t="s">
        <v>35</v>
      </c>
      <c r="I693" s="69">
        <v>45614.684293981481</v>
      </c>
      <c r="J693" s="138" t="s">
        <v>12549</v>
      </c>
      <c r="K693" s="139" t="s">
        <v>35</v>
      </c>
      <c r="L693" s="69">
        <v>45615.677268518521</v>
      </c>
      <c r="M693" s="70" t="s">
        <v>35</v>
      </c>
      <c r="N693" s="69">
        <v>45615.677268518521</v>
      </c>
      <c r="O693" s="108" t="b">
        <v>1</v>
      </c>
      <c r="P693" s="69">
        <v>45615.729930555557</v>
      </c>
      <c r="Q693" s="108" t="b">
        <v>0</v>
      </c>
      <c r="R693" s="14"/>
      <c r="S693" s="130"/>
      <c r="T693" t="str">
        <f>_xlfn.IFNA(VLOOKUP(C693,Dashboard!$B$2:$V$1276,21,0),"HAPUS")</f>
        <v>HAPUS</v>
      </c>
    </row>
    <row r="694" spans="1:20" ht="15" thickBot="1">
      <c r="A694" s="103">
        <v>693</v>
      </c>
      <c r="B694" s="63" t="s">
        <v>3463</v>
      </c>
      <c r="C694" s="63" t="s">
        <v>3461</v>
      </c>
      <c r="D694" s="62">
        <v>45614.461805555555</v>
      </c>
      <c r="E694" s="63" t="s">
        <v>11004</v>
      </c>
      <c r="F694" s="63" t="s">
        <v>22</v>
      </c>
      <c r="G694" s="113" t="s">
        <v>12546</v>
      </c>
      <c r="H694" s="111" t="s">
        <v>35</v>
      </c>
      <c r="I694" s="62">
        <v>45614.684293981481</v>
      </c>
      <c r="J694" s="144" t="s">
        <v>12549</v>
      </c>
      <c r="K694" s="145" t="s">
        <v>35</v>
      </c>
      <c r="L694" s="62">
        <v>45615.677268518521</v>
      </c>
      <c r="M694" s="63" t="s">
        <v>35</v>
      </c>
      <c r="N694" s="62">
        <v>45615.677268518521</v>
      </c>
      <c r="O694" s="104" t="b">
        <v>0</v>
      </c>
      <c r="P694" s="9"/>
      <c r="Q694" s="104" t="b">
        <v>1</v>
      </c>
      <c r="R694" s="62">
        <v>45616.376087962963</v>
      </c>
      <c r="S694" s="129"/>
      <c r="T694" t="str">
        <f>_xlfn.IFNA(VLOOKUP(C694,Dashboard!$B$2:$V$1276,21,0),"HAPUS")</f>
        <v>BELUM SPS</v>
      </c>
    </row>
    <row r="695" spans="1:20" ht="15" thickBot="1">
      <c r="A695" s="106">
        <v>694</v>
      </c>
      <c r="B695" s="70" t="s">
        <v>3470</v>
      </c>
      <c r="C695" s="70" t="s">
        <v>3469</v>
      </c>
      <c r="D695" s="69">
        <v>45614.462731481479</v>
      </c>
      <c r="E695" s="70" t="s">
        <v>11004</v>
      </c>
      <c r="F695" s="70" t="s">
        <v>22</v>
      </c>
      <c r="G695" s="115" t="s">
        <v>12546</v>
      </c>
      <c r="H695" s="107" t="s">
        <v>35</v>
      </c>
      <c r="I695" s="69">
        <v>45614.684293981481</v>
      </c>
      <c r="J695" s="138" t="s">
        <v>12549</v>
      </c>
      <c r="K695" s="139" t="s">
        <v>35</v>
      </c>
      <c r="L695" s="69">
        <v>45615.677268518521</v>
      </c>
      <c r="M695" s="70" t="s">
        <v>35</v>
      </c>
      <c r="N695" s="69">
        <v>45615.677268518521</v>
      </c>
      <c r="O695" s="108" t="b">
        <v>0</v>
      </c>
      <c r="P695" s="14"/>
      <c r="Q695" s="108" t="b">
        <v>1</v>
      </c>
      <c r="R695" s="69">
        <v>45616.376076388886</v>
      </c>
      <c r="S695" s="130"/>
      <c r="T695" t="str">
        <f>_xlfn.IFNA(VLOOKUP(C695,Dashboard!$B$2:$V$1276,21,0),"HAPUS")</f>
        <v>HAPUS</v>
      </c>
    </row>
    <row r="696" spans="1:20" ht="15" thickBot="1">
      <c r="A696" s="103">
        <v>695</v>
      </c>
      <c r="B696" s="63" t="s">
        <v>3504</v>
      </c>
      <c r="C696" s="63" t="s">
        <v>3502</v>
      </c>
      <c r="D696" s="62">
        <v>45614.464178240742</v>
      </c>
      <c r="E696" s="63" t="s">
        <v>11004</v>
      </c>
      <c r="F696" s="63" t="s">
        <v>22</v>
      </c>
      <c r="G696" s="113" t="s">
        <v>12546</v>
      </c>
      <c r="H696" s="111" t="s">
        <v>35</v>
      </c>
      <c r="I696" s="62">
        <v>45614.684293981481</v>
      </c>
      <c r="J696" s="144" t="s">
        <v>12549</v>
      </c>
      <c r="K696" s="145" t="s">
        <v>35</v>
      </c>
      <c r="L696" s="62">
        <v>45615.677268518521</v>
      </c>
      <c r="M696" s="63" t="s">
        <v>35</v>
      </c>
      <c r="N696" s="62">
        <v>45615.677268518521</v>
      </c>
      <c r="O696" s="104" t="b">
        <v>0</v>
      </c>
      <c r="P696" s="9"/>
      <c r="Q696" s="104" t="b">
        <v>1</v>
      </c>
      <c r="R696" s="62">
        <v>45616.376064814816</v>
      </c>
      <c r="S696" s="129"/>
      <c r="T696" t="str">
        <f>_xlfn.IFNA(VLOOKUP(C696,Dashboard!$B$2:$V$1276,21,0),"HAPUS")</f>
        <v>BELUM SPS</v>
      </c>
    </row>
    <row r="697" spans="1:20" ht="15" thickBot="1">
      <c r="A697" s="106">
        <v>696</v>
      </c>
      <c r="B697" s="133" t="s">
        <v>3533</v>
      </c>
      <c r="C697" s="70" t="s">
        <v>3531</v>
      </c>
      <c r="D697" s="69">
        <v>45614.46466435185</v>
      </c>
      <c r="E697" s="70" t="s">
        <v>11004</v>
      </c>
      <c r="F697" s="70" t="s">
        <v>3534</v>
      </c>
      <c r="G697" s="115" t="s">
        <v>12546</v>
      </c>
      <c r="H697" s="107" t="s">
        <v>35</v>
      </c>
      <c r="I697" s="69">
        <v>45614.684293981481</v>
      </c>
      <c r="J697" s="138" t="s">
        <v>12549</v>
      </c>
      <c r="K697" s="139" t="s">
        <v>35</v>
      </c>
      <c r="L697" s="69">
        <v>45615.677291666667</v>
      </c>
      <c r="M697" s="70" t="s">
        <v>35</v>
      </c>
      <c r="N697" s="69">
        <v>45615.677291666667</v>
      </c>
      <c r="O697" s="108" t="b">
        <v>0</v>
      </c>
      <c r="P697" s="14"/>
      <c r="Q697" s="108" t="b">
        <v>1</v>
      </c>
      <c r="R697" s="69">
        <v>45616.37605324074</v>
      </c>
      <c r="S697" s="130"/>
      <c r="T697" t="str">
        <f>_xlfn.IFNA(VLOOKUP(C697,Dashboard!$B$2:$V$1276,21,0),"HAPUS")</f>
        <v>HAPUS</v>
      </c>
    </row>
    <row r="698" spans="1:20" ht="15" thickBot="1">
      <c r="A698" s="134">
        <v>697</v>
      </c>
      <c r="B698" s="135" t="s">
        <v>3542</v>
      </c>
      <c r="C698" s="63" t="s">
        <v>3541</v>
      </c>
      <c r="D698" s="62">
        <v>45614.465648148151</v>
      </c>
      <c r="E698" s="63" t="s">
        <v>11004</v>
      </c>
      <c r="F698" s="63" t="s">
        <v>216</v>
      </c>
      <c r="G698" s="113" t="s">
        <v>12546</v>
      </c>
      <c r="H698" s="111" t="s">
        <v>35</v>
      </c>
      <c r="I698" s="62">
        <v>45614.684293981481</v>
      </c>
      <c r="J698" s="144" t="s">
        <v>12549</v>
      </c>
      <c r="K698" s="145" t="s">
        <v>35</v>
      </c>
      <c r="L698" s="62">
        <v>45615.677291666667</v>
      </c>
      <c r="M698" s="63" t="s">
        <v>35</v>
      </c>
      <c r="N698" s="62">
        <v>45615.677291666667</v>
      </c>
      <c r="O698" s="104" t="b">
        <v>0</v>
      </c>
      <c r="P698" s="9"/>
      <c r="Q698" s="104" t="b">
        <v>1</v>
      </c>
      <c r="R698" s="62">
        <v>45616.37604166667</v>
      </c>
      <c r="S698" s="129"/>
      <c r="T698" t="str">
        <f>_xlfn.IFNA(VLOOKUP(C698,Dashboard!$B$2:$V$1276,21,0),"HAPUS")</f>
        <v>HAPUS</v>
      </c>
    </row>
    <row r="699" spans="1:20" ht="15" thickBot="1">
      <c r="A699" s="106">
        <v>698</v>
      </c>
      <c r="B699" s="70" t="s">
        <v>3547</v>
      </c>
      <c r="C699" s="70" t="s">
        <v>3546</v>
      </c>
      <c r="D699" s="69">
        <v>45614.465740740743</v>
      </c>
      <c r="E699" s="70" t="s">
        <v>11004</v>
      </c>
      <c r="F699" s="70" t="s">
        <v>216</v>
      </c>
      <c r="G699" s="115" t="s">
        <v>12546</v>
      </c>
      <c r="H699" s="107" t="s">
        <v>35</v>
      </c>
      <c r="I699" s="69">
        <v>45614.684293981481</v>
      </c>
      <c r="J699" s="138" t="s">
        <v>12549</v>
      </c>
      <c r="K699" s="139" t="s">
        <v>35</v>
      </c>
      <c r="L699" s="69">
        <v>45615.677291666667</v>
      </c>
      <c r="M699" s="70" t="s">
        <v>35</v>
      </c>
      <c r="N699" s="69">
        <v>45615.677291666667</v>
      </c>
      <c r="O699" s="108" t="b">
        <v>0</v>
      </c>
      <c r="P699" s="14"/>
      <c r="Q699" s="108" t="b">
        <v>1</v>
      </c>
      <c r="R699" s="69">
        <v>45616.376030092593</v>
      </c>
      <c r="S699" s="130"/>
      <c r="T699" t="str">
        <f>_xlfn.IFNA(VLOOKUP(C699,Dashboard!$B$2:$V$1276,21,0),"HAPUS")</f>
        <v>HAPUS</v>
      </c>
    </row>
    <row r="700" spans="1:20" ht="15" thickBot="1">
      <c r="A700" s="103">
        <v>699</v>
      </c>
      <c r="B700" s="136" t="s">
        <v>3554</v>
      </c>
      <c r="C700" s="63" t="s">
        <v>3552</v>
      </c>
      <c r="D700" s="62">
        <v>45614.465902777774</v>
      </c>
      <c r="E700" s="63" t="s">
        <v>11004</v>
      </c>
      <c r="F700" s="63" t="s">
        <v>216</v>
      </c>
      <c r="G700" s="113" t="s">
        <v>12546</v>
      </c>
      <c r="H700" s="111" t="s">
        <v>35</v>
      </c>
      <c r="I700" s="62">
        <v>45614.684293981481</v>
      </c>
      <c r="J700" s="144" t="s">
        <v>12549</v>
      </c>
      <c r="K700" s="145" t="s">
        <v>35</v>
      </c>
      <c r="L700" s="62">
        <v>45615.677291666667</v>
      </c>
      <c r="M700" s="63" t="s">
        <v>35</v>
      </c>
      <c r="N700" s="62">
        <v>45615.677291666667</v>
      </c>
      <c r="O700" s="104" t="b">
        <v>0</v>
      </c>
      <c r="P700" s="9"/>
      <c r="Q700" s="104" t="b">
        <v>1</v>
      </c>
      <c r="R700" s="62">
        <v>45616.376006944447</v>
      </c>
      <c r="S700" s="129"/>
      <c r="T700" t="str">
        <f>_xlfn.IFNA(VLOOKUP(C700,Dashboard!$B$2:$V$1276,21,0),"HAPUS")</f>
        <v>BELUM SPS</v>
      </c>
    </row>
    <row r="701" spans="1:20" ht="15" thickBot="1">
      <c r="A701" s="137">
        <v>700</v>
      </c>
      <c r="B701" s="135" t="s">
        <v>1596</v>
      </c>
      <c r="C701" s="70" t="s">
        <v>1594</v>
      </c>
      <c r="D701" s="69">
        <v>45594.409502314818</v>
      </c>
      <c r="E701" s="70" t="s">
        <v>11007</v>
      </c>
      <c r="F701" s="70" t="s">
        <v>1541</v>
      </c>
      <c r="G701" s="115" t="s">
        <v>12546</v>
      </c>
      <c r="H701" s="107" t="s">
        <v>35</v>
      </c>
      <c r="I701" s="69">
        <v>45614.684293981481</v>
      </c>
      <c r="J701" s="138" t="s">
        <v>12549</v>
      </c>
      <c r="K701" s="139" t="s">
        <v>35</v>
      </c>
      <c r="L701" s="69">
        <v>45615.677291666667</v>
      </c>
      <c r="M701" s="70" t="s">
        <v>35</v>
      </c>
      <c r="N701" s="69">
        <v>45615.677291666667</v>
      </c>
      <c r="O701" s="108" t="b">
        <v>0</v>
      </c>
      <c r="P701" s="14"/>
      <c r="Q701" s="108" t="b">
        <v>1</v>
      </c>
      <c r="R701" s="69">
        <v>45616.375983796293</v>
      </c>
      <c r="S701" s="130"/>
      <c r="T701" t="str">
        <f>_xlfn.IFNA(VLOOKUP(C701,Dashboard!$B$2:$V$1276,21,0),"HAPUS")</f>
        <v>BELUM SPS</v>
      </c>
    </row>
    <row r="702" spans="1:20" ht="15" thickBot="1">
      <c r="A702" s="103">
        <v>701</v>
      </c>
      <c r="B702" s="63" t="s">
        <v>2624</v>
      </c>
      <c r="C702" s="63" t="s">
        <v>2622</v>
      </c>
      <c r="D702" s="9"/>
      <c r="E702" s="63" t="s">
        <v>11004</v>
      </c>
      <c r="F702" s="63" t="s">
        <v>125</v>
      </c>
      <c r="G702" s="113" t="s">
        <v>12546</v>
      </c>
      <c r="H702" s="111" t="s">
        <v>35</v>
      </c>
      <c r="I702" s="62">
        <v>45614.684293981481</v>
      </c>
      <c r="J702" s="144" t="s">
        <v>12549</v>
      </c>
      <c r="K702" s="145" t="s">
        <v>35</v>
      </c>
      <c r="L702" s="62">
        <v>45615.677291666667</v>
      </c>
      <c r="M702" s="63" t="s">
        <v>35</v>
      </c>
      <c r="N702" s="62">
        <v>45615.677291666667</v>
      </c>
      <c r="O702" s="104" t="b">
        <v>0</v>
      </c>
      <c r="P702" s="9"/>
      <c r="Q702" s="104" t="b">
        <v>1</v>
      </c>
      <c r="R702" s="62">
        <v>45616.375972222224</v>
      </c>
      <c r="S702" s="129"/>
      <c r="T702" t="str">
        <f>_xlfn.IFNA(VLOOKUP(C702,Dashboard!$B$2:$V$1276,21,0),"HAPUS")</f>
        <v>BELUM SPS</v>
      </c>
    </row>
    <row r="703" spans="1:20" ht="15" thickBot="1">
      <c r="A703" s="106">
        <v>702</v>
      </c>
      <c r="B703" s="70" t="s">
        <v>3270</v>
      </c>
      <c r="C703" s="70" t="s">
        <v>3268</v>
      </c>
      <c r="D703" s="69">
        <v>45614.440775462965</v>
      </c>
      <c r="E703" s="70" t="s">
        <v>11007</v>
      </c>
      <c r="F703" s="70" t="s">
        <v>22</v>
      </c>
      <c r="G703" s="117" t="s">
        <v>12544</v>
      </c>
      <c r="H703" s="107" t="s">
        <v>35</v>
      </c>
      <c r="I703" s="69">
        <v>45614.68550925926</v>
      </c>
      <c r="J703" s="138" t="s">
        <v>12549</v>
      </c>
      <c r="K703" s="139" t="s">
        <v>35</v>
      </c>
      <c r="L703" s="69">
        <v>45615.677291666667</v>
      </c>
      <c r="M703" s="70" t="s">
        <v>35</v>
      </c>
      <c r="N703" s="69">
        <v>45615.677291666667</v>
      </c>
      <c r="O703" s="108" t="b">
        <v>0</v>
      </c>
      <c r="P703" s="14"/>
      <c r="Q703" s="108" t="b">
        <v>1</v>
      </c>
      <c r="R703" s="69">
        <v>45616.375960648147</v>
      </c>
      <c r="S703" s="130"/>
      <c r="T703" t="str">
        <f>_xlfn.IFNA(VLOOKUP(C703,Dashboard!$B$2:$V$1276,21,0),"HAPUS")</f>
        <v>BELUM SPS</v>
      </c>
    </row>
    <row r="704" spans="1:20" ht="15" thickBot="1">
      <c r="A704" s="103">
        <v>703</v>
      </c>
      <c r="B704" s="63" t="s">
        <v>3283</v>
      </c>
      <c r="C704" s="63" t="s">
        <v>3281</v>
      </c>
      <c r="D704" s="62">
        <v>45614.442962962959</v>
      </c>
      <c r="E704" s="63" t="s">
        <v>11007</v>
      </c>
      <c r="F704" s="63" t="s">
        <v>216</v>
      </c>
      <c r="G704" s="119" t="s">
        <v>12544</v>
      </c>
      <c r="H704" s="111" t="s">
        <v>35</v>
      </c>
      <c r="I704" s="62">
        <v>45614.685879629629</v>
      </c>
      <c r="J704" s="144" t="s">
        <v>12549</v>
      </c>
      <c r="K704" s="145" t="s">
        <v>35</v>
      </c>
      <c r="L704" s="62">
        <v>45615.677407407406</v>
      </c>
      <c r="M704" s="63" t="s">
        <v>35</v>
      </c>
      <c r="N704" s="62">
        <v>45615.677407407406</v>
      </c>
      <c r="O704" s="104" t="b">
        <v>0</v>
      </c>
      <c r="P704" s="9"/>
      <c r="Q704" s="104" t="b">
        <v>1</v>
      </c>
      <c r="R704" s="62">
        <v>45616.375937500001</v>
      </c>
      <c r="S704" s="129"/>
      <c r="T704" t="str">
        <f>_xlfn.IFNA(VLOOKUP(C704,Dashboard!$B$2:$V$1276,21,0),"HAPUS")</f>
        <v>BELUM SPS</v>
      </c>
    </row>
    <row r="705" spans="1:20" ht="15" thickBot="1">
      <c r="A705" s="106">
        <v>704</v>
      </c>
      <c r="B705" s="70" t="s">
        <v>3279</v>
      </c>
      <c r="C705" s="70" t="s">
        <v>3278</v>
      </c>
      <c r="D705" s="69">
        <v>45614.442604166667</v>
      </c>
      <c r="E705" s="70" t="s">
        <v>11007</v>
      </c>
      <c r="F705" s="70" t="s">
        <v>3280</v>
      </c>
      <c r="G705" s="117" t="s">
        <v>12544</v>
      </c>
      <c r="H705" s="107" t="s">
        <v>35</v>
      </c>
      <c r="I705" s="69">
        <v>45614.685879629629</v>
      </c>
      <c r="J705" s="138" t="s">
        <v>12549</v>
      </c>
      <c r="K705" s="139" t="s">
        <v>35</v>
      </c>
      <c r="L705" s="69">
        <v>45615.677407407406</v>
      </c>
      <c r="M705" s="70" t="s">
        <v>35</v>
      </c>
      <c r="N705" s="69">
        <v>45615.677407407406</v>
      </c>
      <c r="O705" s="108" t="b">
        <v>0</v>
      </c>
      <c r="P705" s="14"/>
      <c r="Q705" s="108" t="b">
        <v>1</v>
      </c>
      <c r="R705" s="69">
        <v>45616.375937500001</v>
      </c>
      <c r="S705" s="130"/>
      <c r="T705" t="str">
        <f>_xlfn.IFNA(VLOOKUP(C705,Dashboard!$B$2:$V$1276,21,0),"HAPUS")</f>
        <v>BELUM SPS</v>
      </c>
    </row>
    <row r="706" spans="1:20" ht="15" thickBot="1">
      <c r="A706" s="103">
        <v>705</v>
      </c>
      <c r="B706" s="136" t="s">
        <v>3267</v>
      </c>
      <c r="C706" s="63" t="s">
        <v>3265</v>
      </c>
      <c r="D706" s="62">
        <v>45614.438668981478</v>
      </c>
      <c r="E706" s="63" t="s">
        <v>11007</v>
      </c>
      <c r="F706" s="63" t="s">
        <v>194</v>
      </c>
      <c r="G706" s="119" t="s">
        <v>12544</v>
      </c>
      <c r="H706" s="111" t="s">
        <v>35</v>
      </c>
      <c r="I706" s="62">
        <v>45614.685879629629</v>
      </c>
      <c r="J706" s="144" t="s">
        <v>12549</v>
      </c>
      <c r="K706" s="145" t="s">
        <v>35</v>
      </c>
      <c r="L706" s="62">
        <v>45615.677407407406</v>
      </c>
      <c r="M706" s="63" t="s">
        <v>35</v>
      </c>
      <c r="N706" s="62">
        <v>45615.677407407406</v>
      </c>
      <c r="O706" s="104" t="b">
        <v>0</v>
      </c>
      <c r="P706" s="9"/>
      <c r="Q706" s="104" t="b">
        <v>1</v>
      </c>
      <c r="R706" s="62">
        <v>45616.375925925924</v>
      </c>
      <c r="S706" s="129"/>
      <c r="T706" t="str">
        <f>_xlfn.IFNA(VLOOKUP(C706,Dashboard!$B$2:$V$1276,21,0),"HAPUS")</f>
        <v>BELUM SPS</v>
      </c>
    </row>
    <row r="707" spans="1:20" ht="15" thickBot="1">
      <c r="A707" s="137">
        <v>706</v>
      </c>
      <c r="B707" s="135" t="s">
        <v>3256</v>
      </c>
      <c r="C707" s="70" t="s">
        <v>3254</v>
      </c>
      <c r="D707" s="69">
        <v>45614.437881944446</v>
      </c>
      <c r="E707" s="70" t="s">
        <v>11007</v>
      </c>
      <c r="F707" s="70" t="s">
        <v>22</v>
      </c>
      <c r="G707" s="117" t="s">
        <v>12544</v>
      </c>
      <c r="H707" s="107" t="s">
        <v>35</v>
      </c>
      <c r="I707" s="69">
        <v>45614.685879629629</v>
      </c>
      <c r="J707" s="138" t="s">
        <v>12549</v>
      </c>
      <c r="K707" s="139" t="s">
        <v>35</v>
      </c>
      <c r="L707" s="69">
        <v>45615.677407407406</v>
      </c>
      <c r="M707" s="70" t="s">
        <v>35</v>
      </c>
      <c r="N707" s="69">
        <v>45615.677407407406</v>
      </c>
      <c r="O707" s="108" t="b">
        <v>0</v>
      </c>
      <c r="P707" s="14"/>
      <c r="Q707" s="108" t="b">
        <v>1</v>
      </c>
      <c r="R707" s="69">
        <v>45616.375914351855</v>
      </c>
      <c r="S707" s="130"/>
      <c r="T707" t="str">
        <f>_xlfn.IFNA(VLOOKUP(C707,Dashboard!$B$2:$V$1276,21,0),"HAPUS")</f>
        <v>HAPUS</v>
      </c>
    </row>
    <row r="708" spans="1:20" ht="15" thickBot="1">
      <c r="A708" s="103">
        <v>707</v>
      </c>
      <c r="B708" s="63" t="s">
        <v>3295</v>
      </c>
      <c r="C708" s="63" t="s">
        <v>3293</v>
      </c>
      <c r="D708" s="62">
        <v>45614.41138888889</v>
      </c>
      <c r="E708" s="63" t="s">
        <v>11007</v>
      </c>
      <c r="F708" s="63" t="s">
        <v>482</v>
      </c>
      <c r="G708" s="119" t="s">
        <v>12544</v>
      </c>
      <c r="H708" s="111" t="s">
        <v>35</v>
      </c>
      <c r="I708" s="62">
        <v>45614.685879629629</v>
      </c>
      <c r="J708" s="144" t="s">
        <v>12549</v>
      </c>
      <c r="K708" s="145" t="s">
        <v>35</v>
      </c>
      <c r="L708" s="62">
        <v>45615.677407407406</v>
      </c>
      <c r="M708" s="63" t="s">
        <v>35</v>
      </c>
      <c r="N708" s="62">
        <v>45615.677407407406</v>
      </c>
      <c r="O708" s="104" t="b">
        <v>0</v>
      </c>
      <c r="P708" s="9"/>
      <c r="Q708" s="104" t="b">
        <v>1</v>
      </c>
      <c r="R708" s="62">
        <v>45616.375902777778</v>
      </c>
      <c r="S708" s="129"/>
      <c r="T708" t="str">
        <f>_xlfn.IFNA(VLOOKUP(C708,Dashboard!$B$2:$V$1276,21,0),"HAPUS")</f>
        <v>BELUM SPS</v>
      </c>
    </row>
    <row r="709" spans="1:20" ht="15" thickBot="1">
      <c r="A709" s="106">
        <v>708</v>
      </c>
      <c r="B709" s="70" t="s">
        <v>3298</v>
      </c>
      <c r="C709" s="70" t="s">
        <v>3296</v>
      </c>
      <c r="D709" s="69">
        <v>45614.444791666669</v>
      </c>
      <c r="E709" s="70" t="s">
        <v>11007</v>
      </c>
      <c r="F709" s="70" t="s">
        <v>216</v>
      </c>
      <c r="G709" s="117" t="s">
        <v>12544</v>
      </c>
      <c r="H709" s="107" t="s">
        <v>35</v>
      </c>
      <c r="I709" s="69">
        <v>45614.685879629629</v>
      </c>
      <c r="J709" s="138" t="s">
        <v>12549</v>
      </c>
      <c r="K709" s="139" t="s">
        <v>35</v>
      </c>
      <c r="L709" s="69">
        <v>45615.677407407406</v>
      </c>
      <c r="M709" s="70" t="s">
        <v>35</v>
      </c>
      <c r="N709" s="69">
        <v>45615.677407407406</v>
      </c>
      <c r="O709" s="108" t="b">
        <v>0</v>
      </c>
      <c r="P709" s="14"/>
      <c r="Q709" s="108" t="b">
        <v>1</v>
      </c>
      <c r="R709" s="69">
        <v>45616.375902777778</v>
      </c>
      <c r="S709" s="130"/>
      <c r="T709" t="str">
        <f>_xlfn.IFNA(VLOOKUP(C709,Dashboard!$B$2:$V$1276,21,0),"HAPUS")</f>
        <v>HAPUS</v>
      </c>
    </row>
    <row r="710" spans="1:20" ht="15" thickBot="1">
      <c r="A710" s="103">
        <v>709</v>
      </c>
      <c r="B710" s="136" t="s">
        <v>3361</v>
      </c>
      <c r="C710" s="63" t="s">
        <v>3360</v>
      </c>
      <c r="D710" s="62">
        <v>45614.452650462961</v>
      </c>
      <c r="E710" s="63" t="s">
        <v>11007</v>
      </c>
      <c r="F710" s="63" t="s">
        <v>125</v>
      </c>
      <c r="G710" s="119" t="s">
        <v>12544</v>
      </c>
      <c r="H710" s="111" t="s">
        <v>35</v>
      </c>
      <c r="I710" s="62">
        <v>45614.685879629629</v>
      </c>
      <c r="J710" s="144" t="s">
        <v>12549</v>
      </c>
      <c r="K710" s="145" t="s">
        <v>35</v>
      </c>
      <c r="L710" s="62">
        <v>45615.677407407406</v>
      </c>
      <c r="M710" s="63" t="s">
        <v>35</v>
      </c>
      <c r="N710" s="62">
        <v>45615.677407407406</v>
      </c>
      <c r="O710" s="104" t="b">
        <v>0</v>
      </c>
      <c r="P710" s="9"/>
      <c r="Q710" s="104" t="b">
        <v>1</v>
      </c>
      <c r="R710" s="62">
        <v>45616.375856481478</v>
      </c>
      <c r="S710" s="129"/>
      <c r="T710" t="str">
        <f>_xlfn.IFNA(VLOOKUP(C710,Dashboard!$B$2:$V$1276,21,0),"HAPUS")</f>
        <v>HAPUS</v>
      </c>
    </row>
    <row r="711" spans="1:20" ht="15" thickBot="1">
      <c r="A711" s="137">
        <v>710</v>
      </c>
      <c r="B711" s="135" t="s">
        <v>3404</v>
      </c>
      <c r="C711" s="70" t="s">
        <v>3402</v>
      </c>
      <c r="D711" s="69">
        <v>45614.457372685189</v>
      </c>
      <c r="E711" s="70" t="s">
        <v>11004</v>
      </c>
      <c r="F711" s="70" t="s">
        <v>216</v>
      </c>
      <c r="G711" s="117" t="s">
        <v>12544</v>
      </c>
      <c r="H711" s="107" t="s">
        <v>35</v>
      </c>
      <c r="I711" s="69">
        <v>45614.685879629629</v>
      </c>
      <c r="J711" s="138" t="s">
        <v>12549</v>
      </c>
      <c r="K711" s="139" t="s">
        <v>35</v>
      </c>
      <c r="L711" s="69">
        <v>45615.677407407406</v>
      </c>
      <c r="M711" s="70" t="s">
        <v>35</v>
      </c>
      <c r="N711" s="69">
        <v>45615.677407407406</v>
      </c>
      <c r="O711" s="108" t="b">
        <v>0</v>
      </c>
      <c r="P711" s="14"/>
      <c r="Q711" s="108" t="b">
        <v>1</v>
      </c>
      <c r="R711" s="69">
        <v>45616.375844907408</v>
      </c>
      <c r="S711" s="130"/>
      <c r="T711" t="str">
        <f>_xlfn.IFNA(VLOOKUP(C711,Dashboard!$B$2:$V$1276,21,0),"HAPUS")</f>
        <v>HAPUS</v>
      </c>
    </row>
    <row r="712" spans="1:20" ht="15" thickBot="1">
      <c r="A712" s="103">
        <v>711</v>
      </c>
      <c r="B712" s="63" t="s">
        <v>3398</v>
      </c>
      <c r="C712" s="63" t="s">
        <v>3397</v>
      </c>
      <c r="D712" s="62">
        <v>45614.456782407404</v>
      </c>
      <c r="E712" s="63" t="s">
        <v>11004</v>
      </c>
      <c r="F712" s="63" t="s">
        <v>22</v>
      </c>
      <c r="G712" s="119" t="s">
        <v>12544</v>
      </c>
      <c r="H712" s="111" t="s">
        <v>35</v>
      </c>
      <c r="I712" s="62">
        <v>45614.685879629629</v>
      </c>
      <c r="J712" s="144" t="s">
        <v>12549</v>
      </c>
      <c r="K712" s="145" t="s">
        <v>35</v>
      </c>
      <c r="L712" s="62">
        <v>45615.677407407406</v>
      </c>
      <c r="M712" s="63" t="s">
        <v>35</v>
      </c>
      <c r="N712" s="62">
        <v>45615.677407407406</v>
      </c>
      <c r="O712" s="104" t="b">
        <v>0</v>
      </c>
      <c r="P712" s="9"/>
      <c r="Q712" s="104" t="b">
        <v>1</v>
      </c>
      <c r="R712" s="62">
        <v>45616.375833333332</v>
      </c>
      <c r="S712" s="129"/>
      <c r="T712" t="str">
        <f>_xlfn.IFNA(VLOOKUP(C712,Dashboard!$B$2:$V$1276,21,0),"HAPUS")</f>
        <v>BELUM SPS</v>
      </c>
    </row>
    <row r="713" spans="1:20" ht="15" thickBot="1">
      <c r="A713" s="106">
        <v>712</v>
      </c>
      <c r="B713" s="70" t="s">
        <v>3379</v>
      </c>
      <c r="C713" s="70" t="s">
        <v>3377</v>
      </c>
      <c r="D713" s="69">
        <v>45614.45553240741</v>
      </c>
      <c r="E713" s="70" t="s">
        <v>11004</v>
      </c>
      <c r="F713" s="70" t="s">
        <v>216</v>
      </c>
      <c r="G713" s="117" t="s">
        <v>12544</v>
      </c>
      <c r="H713" s="107" t="s">
        <v>35</v>
      </c>
      <c r="I713" s="69">
        <v>45614.685879629629</v>
      </c>
      <c r="J713" s="138" t="s">
        <v>12549</v>
      </c>
      <c r="K713" s="139" t="s">
        <v>35</v>
      </c>
      <c r="L713" s="69">
        <v>45615.677407407406</v>
      </c>
      <c r="M713" s="70" t="s">
        <v>35</v>
      </c>
      <c r="N713" s="69">
        <v>45615.677407407406</v>
      </c>
      <c r="O713" s="108" t="b">
        <v>1</v>
      </c>
      <c r="P713" s="69">
        <v>45615.72960648148</v>
      </c>
      <c r="Q713" s="108" t="b">
        <v>1</v>
      </c>
      <c r="R713" s="69">
        <v>45616.375694444447</v>
      </c>
      <c r="S713" s="130"/>
      <c r="T713" t="str">
        <f>_xlfn.IFNA(VLOOKUP(C713,Dashboard!$B$2:$V$1276,21,0),"HAPUS")</f>
        <v>HAPUS</v>
      </c>
    </row>
    <row r="714" spans="1:20" ht="15" thickBot="1">
      <c r="A714" s="103">
        <v>713</v>
      </c>
      <c r="B714" s="63" t="s">
        <v>3376</v>
      </c>
      <c r="C714" s="63" t="s">
        <v>3374</v>
      </c>
      <c r="D714" s="62">
        <v>45614.454583333332</v>
      </c>
      <c r="E714" s="63" t="s">
        <v>11004</v>
      </c>
      <c r="F714" s="63" t="s">
        <v>22</v>
      </c>
      <c r="G714" s="119" t="s">
        <v>12544</v>
      </c>
      <c r="H714" s="111" t="s">
        <v>35</v>
      </c>
      <c r="I714" s="62">
        <v>45614.685879629629</v>
      </c>
      <c r="J714" s="144" t="s">
        <v>12549</v>
      </c>
      <c r="K714" s="145" t="s">
        <v>35</v>
      </c>
      <c r="L714" s="62">
        <v>45615.677407407406</v>
      </c>
      <c r="M714" s="63" t="s">
        <v>35</v>
      </c>
      <c r="N714" s="62">
        <v>45615.677407407406</v>
      </c>
      <c r="O714" s="104" t="b">
        <v>0</v>
      </c>
      <c r="P714" s="9"/>
      <c r="Q714" s="104" t="b">
        <v>1</v>
      </c>
      <c r="R714" s="62">
        <v>45616.375694444447</v>
      </c>
      <c r="S714" s="129"/>
      <c r="T714" t="str">
        <f>_xlfn.IFNA(VLOOKUP(C714,Dashboard!$B$2:$V$1276,21,0),"HAPUS")</f>
        <v>HAPUS</v>
      </c>
    </row>
    <row r="715" spans="1:20" ht="15" thickBot="1">
      <c r="A715" s="106">
        <v>714</v>
      </c>
      <c r="B715" s="133" t="s">
        <v>3370</v>
      </c>
      <c r="C715" s="70" t="s">
        <v>3368</v>
      </c>
      <c r="D715" s="69">
        <v>45614.453252314815</v>
      </c>
      <c r="E715" s="70" t="s">
        <v>11007</v>
      </c>
      <c r="F715" s="70" t="s">
        <v>22</v>
      </c>
      <c r="G715" s="117" t="s">
        <v>12544</v>
      </c>
      <c r="H715" s="107" t="s">
        <v>35</v>
      </c>
      <c r="I715" s="69">
        <v>45614.685879629629</v>
      </c>
      <c r="J715" s="138" t="s">
        <v>12549</v>
      </c>
      <c r="K715" s="139" t="s">
        <v>35</v>
      </c>
      <c r="L715" s="69">
        <v>45615.677407407406</v>
      </c>
      <c r="M715" s="70" t="s">
        <v>35</v>
      </c>
      <c r="N715" s="69">
        <v>45615.677407407406</v>
      </c>
      <c r="O715" s="108" t="b">
        <v>0</v>
      </c>
      <c r="P715" s="14"/>
      <c r="Q715" s="108" t="b">
        <v>1</v>
      </c>
      <c r="R715" s="69">
        <v>45616.37568287037</v>
      </c>
      <c r="S715" s="130"/>
      <c r="T715" t="str">
        <f>_xlfn.IFNA(VLOOKUP(C715,Dashboard!$B$2:$V$1276,21,0),"HAPUS")</f>
        <v>BELUM SPS</v>
      </c>
    </row>
    <row r="716" spans="1:20" ht="15" thickBot="1">
      <c r="A716" s="134">
        <v>715</v>
      </c>
      <c r="B716" s="135" t="s">
        <v>3364</v>
      </c>
      <c r="C716" s="63" t="s">
        <v>3362</v>
      </c>
      <c r="D716" s="62">
        <v>45614.452905092592</v>
      </c>
      <c r="E716" s="63" t="s">
        <v>11007</v>
      </c>
      <c r="F716" s="63" t="s">
        <v>216</v>
      </c>
      <c r="G716" s="119" t="s">
        <v>12544</v>
      </c>
      <c r="H716" s="111" t="s">
        <v>35</v>
      </c>
      <c r="I716" s="62">
        <v>45614.685879629629</v>
      </c>
      <c r="J716" s="144" t="s">
        <v>12549</v>
      </c>
      <c r="K716" s="145" t="s">
        <v>35</v>
      </c>
      <c r="L716" s="62">
        <v>45615.677407407406</v>
      </c>
      <c r="M716" s="63" t="s">
        <v>35</v>
      </c>
      <c r="N716" s="62">
        <v>45615.677407407406</v>
      </c>
      <c r="O716" s="104" t="b">
        <v>0</v>
      </c>
      <c r="P716" s="9"/>
      <c r="Q716" s="104" t="b">
        <v>1</v>
      </c>
      <c r="R716" s="62">
        <v>45616.354143518518</v>
      </c>
      <c r="S716" s="129"/>
      <c r="T716" t="str">
        <f>_xlfn.IFNA(VLOOKUP(C716,Dashboard!$B$2:$V$1276,21,0),"HAPUS")</f>
        <v>BELUM SPS</v>
      </c>
    </row>
    <row r="717" spans="1:20" ht="15" thickBot="1">
      <c r="A717" s="106">
        <v>716</v>
      </c>
      <c r="B717" s="70" t="s">
        <v>3356</v>
      </c>
      <c r="C717" s="70" t="s">
        <v>3354</v>
      </c>
      <c r="D717" s="69">
        <v>45614.451805555553</v>
      </c>
      <c r="E717" s="70" t="s">
        <v>11007</v>
      </c>
      <c r="F717" s="70" t="s">
        <v>216</v>
      </c>
      <c r="G717" s="117" t="s">
        <v>12544</v>
      </c>
      <c r="H717" s="107" t="s">
        <v>35</v>
      </c>
      <c r="I717" s="69">
        <v>45614.685879629629</v>
      </c>
      <c r="J717" s="138" t="s">
        <v>12549</v>
      </c>
      <c r="K717" s="139" t="s">
        <v>35</v>
      </c>
      <c r="L717" s="69">
        <v>45615.677407407406</v>
      </c>
      <c r="M717" s="70" t="s">
        <v>35</v>
      </c>
      <c r="N717" s="69">
        <v>45615.677407407406</v>
      </c>
      <c r="O717" s="108" t="b">
        <v>0</v>
      </c>
      <c r="P717" s="14"/>
      <c r="Q717" s="108" t="b">
        <v>1</v>
      </c>
      <c r="R717" s="69">
        <v>45616.354131944441</v>
      </c>
      <c r="S717" s="130"/>
      <c r="T717" t="str">
        <f>_xlfn.IFNA(VLOOKUP(C717,Dashboard!$B$2:$V$1276,21,0),"HAPUS")</f>
        <v>HAPUS</v>
      </c>
    </row>
    <row r="718" spans="1:20" ht="15" thickBot="1">
      <c r="A718" s="103">
        <v>717</v>
      </c>
      <c r="B718" s="63" t="s">
        <v>1718</v>
      </c>
      <c r="C718" s="63" t="s">
        <v>1716</v>
      </c>
      <c r="D718" s="62">
        <v>45595.455347222225</v>
      </c>
      <c r="E718" s="63" t="s">
        <v>11007</v>
      </c>
      <c r="F718" s="63" t="s">
        <v>1264</v>
      </c>
      <c r="G718" s="119" t="s">
        <v>12544</v>
      </c>
      <c r="H718" s="111" t="s">
        <v>35</v>
      </c>
      <c r="I718" s="62">
        <v>45614.685879629629</v>
      </c>
      <c r="J718" s="144" t="s">
        <v>12549</v>
      </c>
      <c r="K718" s="145" t="s">
        <v>35</v>
      </c>
      <c r="L718" s="62">
        <v>45615.677407407406</v>
      </c>
      <c r="M718" s="63" t="s">
        <v>35</v>
      </c>
      <c r="N718" s="62">
        <v>45615.677407407406</v>
      </c>
      <c r="O718" s="104" t="b">
        <v>0</v>
      </c>
      <c r="P718" s="9"/>
      <c r="Q718" s="104" t="b">
        <v>1</v>
      </c>
      <c r="R718" s="62">
        <v>45616.354108796295</v>
      </c>
      <c r="S718" s="129"/>
      <c r="T718" t="str">
        <f>_xlfn.IFNA(VLOOKUP(C718,Dashboard!$B$2:$V$1276,21,0),"HAPUS")</f>
        <v>HAPUS</v>
      </c>
    </row>
    <row r="719" spans="1:20" ht="15" thickBot="1">
      <c r="A719" s="106">
        <v>718</v>
      </c>
      <c r="B719" s="70" t="s">
        <v>3353</v>
      </c>
      <c r="C719" s="70" t="s">
        <v>3351</v>
      </c>
      <c r="D719" s="69">
        <v>45614.451412037037</v>
      </c>
      <c r="E719" s="70" t="s">
        <v>11007</v>
      </c>
      <c r="F719" s="70" t="s">
        <v>1140</v>
      </c>
      <c r="G719" s="117" t="s">
        <v>12544</v>
      </c>
      <c r="H719" s="107" t="s">
        <v>35</v>
      </c>
      <c r="I719" s="69">
        <v>45614.685879629629</v>
      </c>
      <c r="J719" s="138" t="s">
        <v>12549</v>
      </c>
      <c r="K719" s="139" t="s">
        <v>35</v>
      </c>
      <c r="L719" s="69">
        <v>45615.677407407406</v>
      </c>
      <c r="M719" s="70" t="s">
        <v>35</v>
      </c>
      <c r="N719" s="69">
        <v>45615.677407407406</v>
      </c>
      <c r="O719" s="108" t="b">
        <v>0</v>
      </c>
      <c r="P719" s="14"/>
      <c r="Q719" s="108" t="b">
        <v>1</v>
      </c>
      <c r="R719" s="69">
        <v>45616.354074074072</v>
      </c>
      <c r="S719" s="130"/>
      <c r="T719" t="str">
        <f>_xlfn.IFNA(VLOOKUP(C719,Dashboard!$B$2:$V$1276,21,0),"HAPUS")</f>
        <v>BELUM SPS</v>
      </c>
    </row>
    <row r="720" spans="1:20" ht="15" thickBot="1">
      <c r="A720" s="103">
        <v>719</v>
      </c>
      <c r="B720" s="63" t="s">
        <v>3307</v>
      </c>
      <c r="C720" s="63" t="s">
        <v>3305</v>
      </c>
      <c r="D720" s="62">
        <v>45614.447083333333</v>
      </c>
      <c r="E720" s="63" t="s">
        <v>11007</v>
      </c>
      <c r="F720" s="63" t="s">
        <v>194</v>
      </c>
      <c r="G720" s="119" t="s">
        <v>12544</v>
      </c>
      <c r="H720" s="111" t="s">
        <v>35</v>
      </c>
      <c r="I720" s="62">
        <v>45614.685879629629</v>
      </c>
      <c r="J720" s="144" t="s">
        <v>12549</v>
      </c>
      <c r="K720" s="145" t="s">
        <v>35</v>
      </c>
      <c r="L720" s="62">
        <v>45615.677407407406</v>
      </c>
      <c r="M720" s="63" t="s">
        <v>35</v>
      </c>
      <c r="N720" s="62">
        <v>45615.677407407406</v>
      </c>
      <c r="O720" s="104" t="b">
        <v>0</v>
      </c>
      <c r="P720" s="9"/>
      <c r="Q720" s="104" t="b">
        <v>1</v>
      </c>
      <c r="R720" s="62">
        <v>45616.354062500002</v>
      </c>
      <c r="S720" s="129"/>
      <c r="T720" t="str">
        <f>_xlfn.IFNA(VLOOKUP(C720,Dashboard!$B$2:$V$1276,21,0),"HAPUS")</f>
        <v>HAPUS</v>
      </c>
    </row>
    <row r="721" spans="1:20" ht="15" thickBot="1">
      <c r="A721" s="106">
        <v>720</v>
      </c>
      <c r="B721" s="133" t="s">
        <v>3277</v>
      </c>
      <c r="C721" s="70" t="s">
        <v>3275</v>
      </c>
      <c r="D721" s="69">
        <v>45614.441689814812</v>
      </c>
      <c r="E721" s="70" t="s">
        <v>11007</v>
      </c>
      <c r="F721" s="70" t="s">
        <v>216</v>
      </c>
      <c r="G721" s="117" t="s">
        <v>12544</v>
      </c>
      <c r="H721" s="107" t="s">
        <v>35</v>
      </c>
      <c r="I721" s="69">
        <v>45614.685879629629</v>
      </c>
      <c r="J721" s="138" t="s">
        <v>12549</v>
      </c>
      <c r="K721" s="139" t="s">
        <v>35</v>
      </c>
      <c r="L721" s="69">
        <v>45615.677407407406</v>
      </c>
      <c r="M721" s="70" t="s">
        <v>35</v>
      </c>
      <c r="N721" s="69">
        <v>45615.677407407406</v>
      </c>
      <c r="O721" s="108" t="b">
        <v>0</v>
      </c>
      <c r="P721" s="14"/>
      <c r="Q721" s="108" t="b">
        <v>1</v>
      </c>
      <c r="R721" s="69">
        <v>45615.676354166666</v>
      </c>
      <c r="S721" s="130"/>
      <c r="T721" t="str">
        <f>_xlfn.IFNA(VLOOKUP(C721,Dashboard!$B$2:$V$1276,21,0),"HAPUS")</f>
        <v>BELUM SPS</v>
      </c>
    </row>
    <row r="722" spans="1:20" ht="15" thickBot="1">
      <c r="A722" s="134">
        <v>721</v>
      </c>
      <c r="B722" s="135" t="s">
        <v>3250</v>
      </c>
      <c r="C722" s="63" t="s">
        <v>3248</v>
      </c>
      <c r="D722" s="62">
        <v>45614.437627314815</v>
      </c>
      <c r="E722" s="63" t="s">
        <v>11007</v>
      </c>
      <c r="F722" s="63" t="s">
        <v>216</v>
      </c>
      <c r="G722" s="119" t="s">
        <v>12544</v>
      </c>
      <c r="H722" s="119" t="s">
        <v>12554</v>
      </c>
      <c r="I722" s="62">
        <v>45614.685902777775</v>
      </c>
      <c r="J722" s="140" t="s">
        <v>12545</v>
      </c>
      <c r="K722" s="141" t="s">
        <v>12554</v>
      </c>
      <c r="L722" s="62">
        <v>45615.676585648151</v>
      </c>
      <c r="M722" s="63" t="s">
        <v>110</v>
      </c>
      <c r="N722" s="62">
        <v>45615.676585648151</v>
      </c>
      <c r="O722" s="104" t="b">
        <v>1</v>
      </c>
      <c r="P722" s="62">
        <v>45615.67627314815</v>
      </c>
      <c r="Q722" s="104" t="b">
        <v>0</v>
      </c>
      <c r="R722" s="9"/>
      <c r="S722" s="129"/>
      <c r="T722" t="str">
        <f>_xlfn.IFNA(VLOOKUP(C722,Dashboard!$B$2:$V$1276,21,0),"HAPUS")</f>
        <v>HAPUS</v>
      </c>
    </row>
    <row r="723" spans="1:20" ht="15" thickBot="1">
      <c r="A723" s="137">
        <v>722</v>
      </c>
      <c r="B723" s="135" t="s">
        <v>3320</v>
      </c>
      <c r="C723" s="70" t="s">
        <v>3318</v>
      </c>
      <c r="D723" s="14"/>
      <c r="E723" s="70" t="s">
        <v>11007</v>
      </c>
      <c r="F723" s="70" t="s">
        <v>22</v>
      </c>
      <c r="G723" s="117" t="s">
        <v>12544</v>
      </c>
      <c r="H723" s="117" t="s">
        <v>12554</v>
      </c>
      <c r="I723" s="69">
        <v>45614.685972222222</v>
      </c>
      <c r="J723" s="143" t="s">
        <v>12545</v>
      </c>
      <c r="K723" s="142" t="s">
        <v>12554</v>
      </c>
      <c r="L723" s="69">
        <v>45615.676655092589</v>
      </c>
      <c r="M723" s="70" t="s">
        <v>110</v>
      </c>
      <c r="N723" s="69">
        <v>45615.676655092589</v>
      </c>
      <c r="O723" s="108" t="b">
        <v>1</v>
      </c>
      <c r="P723" s="69">
        <v>45615.67628472222</v>
      </c>
      <c r="Q723" s="108" t="b">
        <v>0</v>
      </c>
      <c r="R723" s="14"/>
      <c r="S723" s="130"/>
      <c r="T723" t="str">
        <f>_xlfn.IFNA(VLOOKUP(C723,Dashboard!$B$2:$V$1276,21,0),"HAPUS")</f>
        <v>BELUM SPS</v>
      </c>
    </row>
    <row r="724" spans="1:20" ht="15" thickBot="1">
      <c r="A724" s="134">
        <v>723</v>
      </c>
      <c r="B724" s="135" t="s">
        <v>3412</v>
      </c>
      <c r="C724" s="63" t="s">
        <v>3410</v>
      </c>
      <c r="D724" s="62">
        <v>45614.458101851851</v>
      </c>
      <c r="E724" s="63" t="s">
        <v>11004</v>
      </c>
      <c r="F724" s="63" t="s">
        <v>216</v>
      </c>
      <c r="G724" s="119" t="s">
        <v>12544</v>
      </c>
      <c r="H724" s="119" t="s">
        <v>12554</v>
      </c>
      <c r="I724" s="62">
        <v>45614.685972222222</v>
      </c>
      <c r="J724" s="140" t="s">
        <v>12545</v>
      </c>
      <c r="K724" s="141" t="s">
        <v>12554</v>
      </c>
      <c r="L724" s="62">
        <v>45615.676678240743</v>
      </c>
      <c r="M724" s="63" t="s">
        <v>110</v>
      </c>
      <c r="N724" s="62">
        <v>45615.676678240743</v>
      </c>
      <c r="O724" s="104" t="b">
        <v>1</v>
      </c>
      <c r="P724" s="62">
        <v>45615.67628472222</v>
      </c>
      <c r="Q724" s="104" t="b">
        <v>0</v>
      </c>
      <c r="R724" s="9"/>
      <c r="S724" s="129"/>
      <c r="T724" t="str">
        <f>_xlfn.IFNA(VLOOKUP(C724,Dashboard!$B$2:$V$1276,21,0),"HAPUS")</f>
        <v>BELUM SPS</v>
      </c>
    </row>
    <row r="725" spans="1:20" ht="15" thickBot="1">
      <c r="A725" s="106">
        <v>724</v>
      </c>
      <c r="B725" s="133" t="s">
        <v>3175</v>
      </c>
      <c r="C725" s="70" t="s">
        <v>3174</v>
      </c>
      <c r="D725" s="14"/>
      <c r="E725" s="70" t="s">
        <v>11004</v>
      </c>
      <c r="F725" s="70" t="s">
        <v>216</v>
      </c>
      <c r="G725" s="117" t="s">
        <v>12544</v>
      </c>
      <c r="H725" s="117" t="s">
        <v>12554</v>
      </c>
      <c r="I725" s="69">
        <v>45614.685972222222</v>
      </c>
      <c r="J725" s="143" t="s">
        <v>12545</v>
      </c>
      <c r="K725" s="142" t="s">
        <v>12554</v>
      </c>
      <c r="L725" s="69">
        <v>45615.676793981482</v>
      </c>
      <c r="M725" s="70" t="s">
        <v>110</v>
      </c>
      <c r="N725" s="69">
        <v>45615.676793981482</v>
      </c>
      <c r="O725" s="108" t="b">
        <v>1</v>
      </c>
      <c r="P725" s="69">
        <v>45615.676249999997</v>
      </c>
      <c r="Q725" s="108" t="b">
        <v>0</v>
      </c>
      <c r="R725" s="14"/>
      <c r="S725" s="130"/>
      <c r="T725" t="str">
        <f>_xlfn.IFNA(VLOOKUP(C725,Dashboard!$B$2:$V$1276,21,0),"HAPUS")</f>
        <v>HAPUS</v>
      </c>
    </row>
    <row r="726" spans="1:20" ht="15" thickBot="1">
      <c r="A726" s="134">
        <v>725</v>
      </c>
      <c r="B726" s="135" t="s">
        <v>3250</v>
      </c>
      <c r="C726" s="63" t="s">
        <v>3248</v>
      </c>
      <c r="D726" s="62">
        <v>45614.437627314815</v>
      </c>
      <c r="E726" s="63" t="s">
        <v>11007</v>
      </c>
      <c r="F726" s="63" t="s">
        <v>216</v>
      </c>
      <c r="G726" s="119" t="s">
        <v>12544</v>
      </c>
      <c r="H726" s="119" t="s">
        <v>12554</v>
      </c>
      <c r="I726" s="62">
        <v>45614.685972222222</v>
      </c>
      <c r="J726" s="140" t="s">
        <v>12545</v>
      </c>
      <c r="K726" s="141" t="s">
        <v>12554</v>
      </c>
      <c r="L726" s="62">
        <v>45615.676793981482</v>
      </c>
      <c r="M726" s="63" t="s">
        <v>110</v>
      </c>
      <c r="N726" s="62">
        <v>45615.676793981482</v>
      </c>
      <c r="O726" s="104" t="b">
        <v>1</v>
      </c>
      <c r="P726" s="62">
        <v>45615.676238425927</v>
      </c>
      <c r="Q726" s="104" t="b">
        <v>0</v>
      </c>
      <c r="R726" s="9"/>
      <c r="S726" s="129"/>
      <c r="T726" t="str">
        <f>_xlfn.IFNA(VLOOKUP(C726,Dashboard!$B$2:$V$1276,21,0),"HAPUS")</f>
        <v>HAPUS</v>
      </c>
    </row>
    <row r="727" spans="1:20" ht="15" thickBot="1">
      <c r="A727" s="137">
        <v>726</v>
      </c>
      <c r="B727" s="135" t="s">
        <v>3215</v>
      </c>
      <c r="C727" s="70" t="s">
        <v>3213</v>
      </c>
      <c r="D727" s="69">
        <v>45610.359710648147</v>
      </c>
      <c r="E727" s="70" t="s">
        <v>11004</v>
      </c>
      <c r="F727" s="70" t="s">
        <v>216</v>
      </c>
      <c r="G727" s="117" t="s">
        <v>12544</v>
      </c>
      <c r="H727" s="117" t="s">
        <v>12554</v>
      </c>
      <c r="I727" s="69">
        <v>45614.685972222222</v>
      </c>
      <c r="J727" s="143" t="s">
        <v>12545</v>
      </c>
      <c r="K727" s="142" t="s">
        <v>12554</v>
      </c>
      <c r="L727" s="69">
        <v>45615.676793981482</v>
      </c>
      <c r="M727" s="70" t="s">
        <v>110</v>
      </c>
      <c r="N727" s="69">
        <v>45615.676793981482</v>
      </c>
      <c r="O727" s="108" t="b">
        <v>1</v>
      </c>
      <c r="P727" s="69">
        <v>45615.676215277781</v>
      </c>
      <c r="Q727" s="108" t="b">
        <v>0</v>
      </c>
      <c r="R727" s="14"/>
      <c r="S727" s="130"/>
      <c r="T727" t="str">
        <f>_xlfn.IFNA(VLOOKUP(C727,Dashboard!$B$2:$V$1276,21,0),"HAPUS")</f>
        <v>HAPUS</v>
      </c>
    </row>
    <row r="728" spans="1:20" ht="15" thickBot="1">
      <c r="A728" s="103">
        <v>727</v>
      </c>
      <c r="B728" s="63" t="s">
        <v>3560</v>
      </c>
      <c r="C728" s="63" t="s">
        <v>3558</v>
      </c>
      <c r="D728" s="62">
        <v>45614.466319444444</v>
      </c>
      <c r="E728" s="63" t="s">
        <v>11033</v>
      </c>
      <c r="F728" s="63" t="s">
        <v>482</v>
      </c>
      <c r="G728" s="113" t="s">
        <v>12546</v>
      </c>
      <c r="H728" s="111" t="s">
        <v>35</v>
      </c>
      <c r="I728" s="62">
        <v>45614.694502314815</v>
      </c>
      <c r="J728" s="144" t="s">
        <v>12549</v>
      </c>
      <c r="K728" s="145" t="s">
        <v>35</v>
      </c>
      <c r="L728" s="62">
        <v>45615.676898148151</v>
      </c>
      <c r="M728" s="63" t="s">
        <v>35</v>
      </c>
      <c r="N728" s="62">
        <v>45615.676898148151</v>
      </c>
      <c r="O728" s="104" t="b">
        <v>0</v>
      </c>
      <c r="P728" s="9"/>
      <c r="Q728" s="104" t="b">
        <v>1</v>
      </c>
      <c r="R728" s="62">
        <v>45615.676203703704</v>
      </c>
      <c r="S728" s="129"/>
      <c r="T728" t="str">
        <f>_xlfn.IFNA(VLOOKUP(C728,Dashboard!$B$2:$V$1276,21,0),"HAPUS")</f>
        <v>BELUM SPS</v>
      </c>
    </row>
    <row r="729" spans="1:20" ht="15" thickBot="1">
      <c r="A729" s="106">
        <v>728</v>
      </c>
      <c r="B729" s="146" t="s">
        <v>2820</v>
      </c>
      <c r="C729" s="70" t="s">
        <v>2818</v>
      </c>
      <c r="D729" s="14"/>
      <c r="E729" s="70" t="s">
        <v>11007</v>
      </c>
      <c r="F729" s="70" t="s">
        <v>194</v>
      </c>
      <c r="G729" s="147" t="s">
        <v>12546</v>
      </c>
      <c r="H729" s="142" t="s">
        <v>12554</v>
      </c>
      <c r="I729" s="69">
        <v>45614.717152777775</v>
      </c>
      <c r="J729" s="143" t="s">
        <v>12545</v>
      </c>
      <c r="K729" s="142" t="s">
        <v>12554</v>
      </c>
      <c r="L729" s="69">
        <v>45614.717199074075</v>
      </c>
      <c r="M729" s="70" t="s">
        <v>110</v>
      </c>
      <c r="N729" s="69">
        <v>45614.717199074075</v>
      </c>
      <c r="O729" s="108" t="b">
        <v>1</v>
      </c>
      <c r="P729" s="69">
        <v>45614.717210648145</v>
      </c>
      <c r="Q729" s="108" t="b">
        <v>0</v>
      </c>
      <c r="R729" s="14"/>
      <c r="S729" s="130"/>
      <c r="T729" t="str">
        <f>_xlfn.IFNA(VLOOKUP(C729,Dashboard!$B$2:$V$1276,21,0),"HAPUS")</f>
        <v>HAPUS</v>
      </c>
    </row>
    <row r="730" spans="1:20" ht="15" thickBot="1">
      <c r="A730" s="103">
        <v>729</v>
      </c>
      <c r="B730" s="63" t="s">
        <v>3670</v>
      </c>
      <c r="C730" s="63" t="s">
        <v>3668</v>
      </c>
      <c r="D730" s="62">
        <v>45615.45689814815</v>
      </c>
      <c r="E730" s="63" t="s">
        <v>11004</v>
      </c>
      <c r="F730" s="63" t="s">
        <v>22</v>
      </c>
      <c r="G730" s="119" t="s">
        <v>12544</v>
      </c>
      <c r="H730" s="111" t="s">
        <v>35</v>
      </c>
      <c r="I730" s="62">
        <v>45615.686527777776</v>
      </c>
      <c r="J730" s="144" t="s">
        <v>12549</v>
      </c>
      <c r="K730" s="145" t="s">
        <v>35</v>
      </c>
      <c r="L730" s="62">
        <v>45616.631574074076</v>
      </c>
      <c r="M730" s="63" t="s">
        <v>35</v>
      </c>
      <c r="N730" s="62">
        <v>45616.631574074076</v>
      </c>
      <c r="O730" s="104" t="b">
        <v>0</v>
      </c>
      <c r="P730" s="9"/>
      <c r="Q730" s="104" t="b">
        <v>1</v>
      </c>
      <c r="R730" s="62">
        <v>45617.592615740738</v>
      </c>
      <c r="S730" s="129"/>
      <c r="T730" t="str">
        <f>_xlfn.IFNA(VLOOKUP(C730,Dashboard!$B$2:$V$1276,21,0),"HAPUS")</f>
        <v>BELUM SPS</v>
      </c>
    </row>
    <row r="731" spans="1:20" ht="15" thickBot="1">
      <c r="A731" s="106">
        <v>730</v>
      </c>
      <c r="B731" s="70" t="s">
        <v>3782</v>
      </c>
      <c r="C731" s="70" t="s">
        <v>3780</v>
      </c>
      <c r="D731" s="14"/>
      <c r="E731" s="70" t="s">
        <v>11007</v>
      </c>
      <c r="F731" s="70" t="s">
        <v>194</v>
      </c>
      <c r="G731" s="117" t="s">
        <v>12544</v>
      </c>
      <c r="H731" s="107" t="s">
        <v>35</v>
      </c>
      <c r="I731" s="69">
        <v>45615.686597222222</v>
      </c>
      <c r="J731" s="138" t="s">
        <v>12549</v>
      </c>
      <c r="K731" s="139" t="s">
        <v>35</v>
      </c>
      <c r="L731" s="69">
        <v>45616.631574074076</v>
      </c>
      <c r="M731" s="70" t="s">
        <v>35</v>
      </c>
      <c r="N731" s="69">
        <v>45616.631574074076</v>
      </c>
      <c r="O731" s="108" t="b">
        <v>0</v>
      </c>
      <c r="P731" s="14"/>
      <c r="Q731" s="108" t="b">
        <v>1</v>
      </c>
      <c r="R731" s="69">
        <v>45617.592627314814</v>
      </c>
      <c r="S731" s="130"/>
      <c r="T731" t="str">
        <f>_xlfn.IFNA(VLOOKUP(C731,Dashboard!$B$2:$V$1276,21,0),"HAPUS")</f>
        <v>HAPUS</v>
      </c>
    </row>
    <row r="732" spans="1:20" ht="15" thickBot="1">
      <c r="A732" s="103">
        <v>731</v>
      </c>
      <c r="B732" s="63" t="s">
        <v>3673</v>
      </c>
      <c r="C732" s="63" t="s">
        <v>3671</v>
      </c>
      <c r="D732" s="62">
        <v>45615.457013888888</v>
      </c>
      <c r="E732" s="63" t="s">
        <v>11004</v>
      </c>
      <c r="F732" s="63" t="s">
        <v>325</v>
      </c>
      <c r="G732" s="119" t="s">
        <v>12544</v>
      </c>
      <c r="H732" s="111" t="s">
        <v>35</v>
      </c>
      <c r="I732" s="62">
        <v>45615.686597222222</v>
      </c>
      <c r="J732" s="144" t="s">
        <v>12549</v>
      </c>
      <c r="K732" s="145" t="s">
        <v>35</v>
      </c>
      <c r="L732" s="62">
        <v>45616.631574074076</v>
      </c>
      <c r="M732" s="63" t="s">
        <v>35</v>
      </c>
      <c r="N732" s="62">
        <v>45616.631574074076</v>
      </c>
      <c r="O732" s="104" t="b">
        <v>0</v>
      </c>
      <c r="P732" s="9"/>
      <c r="Q732" s="104" t="b">
        <v>1</v>
      </c>
      <c r="R732" s="62">
        <v>45617.592627314814</v>
      </c>
      <c r="S732" s="129"/>
      <c r="T732" t="str">
        <f>_xlfn.IFNA(VLOOKUP(C732,Dashboard!$B$2:$V$1276,21,0),"HAPUS")</f>
        <v>BELUM SPS</v>
      </c>
    </row>
    <row r="733" spans="1:20" ht="15" thickBot="1">
      <c r="A733" s="106">
        <v>732</v>
      </c>
      <c r="B733" s="70" t="s">
        <v>1947</v>
      </c>
      <c r="C733" s="70" t="s">
        <v>3616</v>
      </c>
      <c r="D733" s="69">
        <v>45615.453020833331</v>
      </c>
      <c r="E733" s="70" t="s">
        <v>11004</v>
      </c>
      <c r="F733" s="70" t="s">
        <v>482</v>
      </c>
      <c r="G733" s="117" t="s">
        <v>12544</v>
      </c>
      <c r="H733" s="107" t="s">
        <v>35</v>
      </c>
      <c r="I733" s="69">
        <v>45615.686597222222</v>
      </c>
      <c r="J733" s="138" t="s">
        <v>12549</v>
      </c>
      <c r="K733" s="139" t="s">
        <v>35</v>
      </c>
      <c r="L733" s="69">
        <v>45616.631574074076</v>
      </c>
      <c r="M733" s="70" t="s">
        <v>35</v>
      </c>
      <c r="N733" s="69">
        <v>45616.631574074076</v>
      </c>
      <c r="O733" s="108" t="b">
        <v>1</v>
      </c>
      <c r="P733" s="69">
        <v>45639.645787037036</v>
      </c>
      <c r="Q733" s="108" t="b">
        <v>1</v>
      </c>
      <c r="R733" s="69">
        <v>45617.592638888891</v>
      </c>
      <c r="S733" s="130"/>
      <c r="T733" t="str">
        <f>_xlfn.IFNA(VLOOKUP(C733,Dashboard!$B$2:$V$1276,21,0),"HAPUS")</f>
        <v>HAPUS</v>
      </c>
    </row>
    <row r="734" spans="1:20" ht="15" thickBot="1">
      <c r="A734" s="103">
        <v>733</v>
      </c>
      <c r="B734" s="63" t="s">
        <v>3583</v>
      </c>
      <c r="C734" s="63" t="s">
        <v>3581</v>
      </c>
      <c r="D734" s="62">
        <v>45615.450312499997</v>
      </c>
      <c r="E734" s="63" t="s">
        <v>11004</v>
      </c>
      <c r="F734" s="63" t="s">
        <v>22</v>
      </c>
      <c r="G734" s="119" t="s">
        <v>12544</v>
      </c>
      <c r="H734" s="111" t="s">
        <v>35</v>
      </c>
      <c r="I734" s="62">
        <v>45615.686597222222</v>
      </c>
      <c r="J734" s="144" t="s">
        <v>12549</v>
      </c>
      <c r="K734" s="145" t="s">
        <v>35</v>
      </c>
      <c r="L734" s="62">
        <v>45616.631585648145</v>
      </c>
      <c r="M734" s="63" t="s">
        <v>35</v>
      </c>
      <c r="N734" s="62">
        <v>45616.631585648145</v>
      </c>
      <c r="O734" s="104" t="b">
        <v>0</v>
      </c>
      <c r="P734" s="9"/>
      <c r="Q734" s="104" t="b">
        <v>1</v>
      </c>
      <c r="R734" s="62">
        <v>45617.59269675926</v>
      </c>
      <c r="S734" s="129"/>
      <c r="T734" t="str">
        <f>_xlfn.IFNA(VLOOKUP(C734,Dashboard!$B$2:$V$1276,21,0),"HAPUS")</f>
        <v>BELUM SPS</v>
      </c>
    </row>
    <row r="735" spans="1:20" ht="15" thickBot="1">
      <c r="A735" s="106">
        <v>734</v>
      </c>
      <c r="B735" s="70" t="s">
        <v>3597</v>
      </c>
      <c r="C735" s="70" t="s">
        <v>3596</v>
      </c>
      <c r="D735" s="69">
        <v>45615.45175925926</v>
      </c>
      <c r="E735" s="70" t="s">
        <v>11004</v>
      </c>
      <c r="F735" s="70" t="s">
        <v>3598</v>
      </c>
      <c r="G735" s="117" t="s">
        <v>12544</v>
      </c>
      <c r="H735" s="107" t="s">
        <v>35</v>
      </c>
      <c r="I735" s="69">
        <v>45615.686597222222</v>
      </c>
      <c r="J735" s="138" t="s">
        <v>12549</v>
      </c>
      <c r="K735" s="139" t="s">
        <v>35</v>
      </c>
      <c r="L735" s="69">
        <v>45616.631585648145</v>
      </c>
      <c r="M735" s="70" t="s">
        <v>35</v>
      </c>
      <c r="N735" s="69">
        <v>45616.631585648145</v>
      </c>
      <c r="O735" s="108" t="b">
        <v>0</v>
      </c>
      <c r="P735" s="14"/>
      <c r="Q735" s="108" t="b">
        <v>1</v>
      </c>
      <c r="R735" s="69">
        <v>45617.59269675926</v>
      </c>
      <c r="S735" s="130"/>
      <c r="T735" t="str">
        <f>_xlfn.IFNA(VLOOKUP(C735,Dashboard!$B$2:$V$1276,21,0),"HAPUS")</f>
        <v>BELUM SPS</v>
      </c>
    </row>
    <row r="736" spans="1:20" ht="15" thickBot="1">
      <c r="A736" s="103">
        <v>735</v>
      </c>
      <c r="B736" s="63" t="s">
        <v>3289</v>
      </c>
      <c r="C736" s="63" t="s">
        <v>3287</v>
      </c>
      <c r="D736" s="9"/>
      <c r="E736" s="63" t="s">
        <v>11007</v>
      </c>
      <c r="F736" s="63" t="s">
        <v>216</v>
      </c>
      <c r="G736" s="119" t="s">
        <v>12544</v>
      </c>
      <c r="H736" s="111" t="s">
        <v>35</v>
      </c>
      <c r="I736" s="62">
        <v>45615.686597222222</v>
      </c>
      <c r="J736" s="144" t="s">
        <v>12549</v>
      </c>
      <c r="K736" s="145" t="s">
        <v>35</v>
      </c>
      <c r="L736" s="62">
        <v>45616.631585648145</v>
      </c>
      <c r="M736" s="63" t="s">
        <v>35</v>
      </c>
      <c r="N736" s="62">
        <v>45616.631585648145</v>
      </c>
      <c r="O736" s="104" t="b">
        <v>0</v>
      </c>
      <c r="P736" s="9"/>
      <c r="Q736" s="104" t="b">
        <v>1</v>
      </c>
      <c r="R736" s="62">
        <v>45617.59269675926</v>
      </c>
      <c r="S736" s="129"/>
      <c r="T736" t="str">
        <f>_xlfn.IFNA(VLOOKUP(C736,Dashboard!$B$2:$V$1276,21,0),"HAPUS")</f>
        <v>BELUM SPS</v>
      </c>
    </row>
    <row r="737" spans="1:20" ht="15" thickBot="1">
      <c r="A737" s="106">
        <v>736</v>
      </c>
      <c r="B737" s="133" t="s">
        <v>3815</v>
      </c>
      <c r="C737" s="70" t="s">
        <v>3814</v>
      </c>
      <c r="D737" s="69">
        <v>45615.468263888892</v>
      </c>
      <c r="E737" s="70" t="s">
        <v>11007</v>
      </c>
      <c r="F737" s="70" t="s">
        <v>413</v>
      </c>
      <c r="G737" s="117" t="s">
        <v>12544</v>
      </c>
      <c r="H737" s="107" t="s">
        <v>35</v>
      </c>
      <c r="I737" s="69">
        <v>45615.686597222222</v>
      </c>
      <c r="J737" s="138" t="s">
        <v>12549</v>
      </c>
      <c r="K737" s="139" t="s">
        <v>35</v>
      </c>
      <c r="L737" s="69">
        <v>45616.631585648145</v>
      </c>
      <c r="M737" s="70" t="s">
        <v>35</v>
      </c>
      <c r="N737" s="69">
        <v>45616.631585648145</v>
      </c>
      <c r="O737" s="108" t="b">
        <v>0</v>
      </c>
      <c r="P737" s="14"/>
      <c r="Q737" s="108" t="b">
        <v>1</v>
      </c>
      <c r="R737" s="69">
        <v>45617.59269675926</v>
      </c>
      <c r="S737" s="130"/>
      <c r="T737" t="str">
        <f>_xlfn.IFNA(VLOOKUP(C737,Dashboard!$B$2:$V$1276,21,0),"HAPUS")</f>
        <v>HAPUS</v>
      </c>
    </row>
    <row r="738" spans="1:20" ht="15" thickBot="1">
      <c r="A738" s="134">
        <v>737</v>
      </c>
      <c r="B738" s="135" t="s">
        <v>3813</v>
      </c>
      <c r="C738" s="63" t="s">
        <v>3811</v>
      </c>
      <c r="D738" s="62">
        <v>45615.468090277776</v>
      </c>
      <c r="E738" s="63" t="s">
        <v>11007</v>
      </c>
      <c r="F738" s="63" t="s">
        <v>216</v>
      </c>
      <c r="G738" s="119" t="s">
        <v>12544</v>
      </c>
      <c r="H738" s="111" t="s">
        <v>35</v>
      </c>
      <c r="I738" s="62">
        <v>45615.686597222222</v>
      </c>
      <c r="J738" s="144" t="s">
        <v>12549</v>
      </c>
      <c r="K738" s="145" t="s">
        <v>35</v>
      </c>
      <c r="L738" s="62">
        <v>45616.631620370368</v>
      </c>
      <c r="M738" s="63" t="s">
        <v>35</v>
      </c>
      <c r="N738" s="62">
        <v>45616.631620370368</v>
      </c>
      <c r="O738" s="104" t="b">
        <v>0</v>
      </c>
      <c r="P738" s="9"/>
      <c r="Q738" s="104" t="b">
        <v>1</v>
      </c>
      <c r="R738" s="62">
        <v>45617.592766203707</v>
      </c>
      <c r="S738" s="129"/>
      <c r="T738" t="str">
        <f>_xlfn.IFNA(VLOOKUP(C738,Dashboard!$B$2:$V$1276,21,0),"HAPUS")</f>
        <v>BELUM SPS</v>
      </c>
    </row>
    <row r="739" spans="1:20" ht="15" thickBot="1">
      <c r="A739" s="106">
        <v>738</v>
      </c>
      <c r="B739" s="70" t="s">
        <v>3810</v>
      </c>
      <c r="C739" s="70" t="s">
        <v>3809</v>
      </c>
      <c r="D739" s="69">
        <v>45615.467847222222</v>
      </c>
      <c r="E739" s="70" t="s">
        <v>11007</v>
      </c>
      <c r="F739" s="70" t="s">
        <v>216</v>
      </c>
      <c r="G739" s="117" t="s">
        <v>12544</v>
      </c>
      <c r="H739" s="107" t="s">
        <v>35</v>
      </c>
      <c r="I739" s="69">
        <v>45615.686597222222</v>
      </c>
      <c r="J739" s="138" t="s">
        <v>12549</v>
      </c>
      <c r="K739" s="139" t="s">
        <v>35</v>
      </c>
      <c r="L739" s="69">
        <v>45616.631620370368</v>
      </c>
      <c r="M739" s="70" t="s">
        <v>35</v>
      </c>
      <c r="N739" s="69">
        <v>45616.631620370368</v>
      </c>
      <c r="O739" s="108" t="b">
        <v>0</v>
      </c>
      <c r="P739" s="14"/>
      <c r="Q739" s="108" t="b">
        <v>1</v>
      </c>
      <c r="R739" s="69">
        <v>45617.592766203707</v>
      </c>
      <c r="S739" s="130"/>
      <c r="T739" t="str">
        <f>_xlfn.IFNA(VLOOKUP(C739,Dashboard!$B$2:$V$1276,21,0),"HAPUS")</f>
        <v>HAPUS</v>
      </c>
    </row>
    <row r="740" spans="1:20" ht="15" thickBot="1">
      <c r="A740" s="103">
        <v>739</v>
      </c>
      <c r="B740" s="63" t="s">
        <v>3808</v>
      </c>
      <c r="C740" s="63" t="s">
        <v>3806</v>
      </c>
      <c r="D740" s="62">
        <v>45615.467685185184</v>
      </c>
      <c r="E740" s="63" t="s">
        <v>11007</v>
      </c>
      <c r="F740" s="63" t="s">
        <v>194</v>
      </c>
      <c r="G740" s="119" t="s">
        <v>12544</v>
      </c>
      <c r="H740" s="111" t="s">
        <v>35</v>
      </c>
      <c r="I740" s="62">
        <v>45615.686597222222</v>
      </c>
      <c r="J740" s="144" t="s">
        <v>12549</v>
      </c>
      <c r="K740" s="145" t="s">
        <v>35</v>
      </c>
      <c r="L740" s="62">
        <v>45616.631620370368</v>
      </c>
      <c r="M740" s="63" t="s">
        <v>35</v>
      </c>
      <c r="N740" s="62">
        <v>45616.631620370368</v>
      </c>
      <c r="O740" s="104" t="b">
        <v>0</v>
      </c>
      <c r="P740" s="9"/>
      <c r="Q740" s="104" t="b">
        <v>1</v>
      </c>
      <c r="R740" s="62">
        <v>45617.592766203707</v>
      </c>
      <c r="S740" s="129"/>
      <c r="T740" t="str">
        <f>_xlfn.IFNA(VLOOKUP(C740,Dashboard!$B$2:$V$1276,21,0),"HAPUS")</f>
        <v>HAPUS</v>
      </c>
    </row>
    <row r="741" spans="1:20" ht="15" thickBot="1">
      <c r="A741" s="106">
        <v>740</v>
      </c>
      <c r="B741" s="70" t="s">
        <v>3797</v>
      </c>
      <c r="C741" s="70" t="s">
        <v>3795</v>
      </c>
      <c r="D741" s="69">
        <v>45615.467268518521</v>
      </c>
      <c r="E741" s="70" t="s">
        <v>11007</v>
      </c>
      <c r="F741" s="70" t="s">
        <v>194</v>
      </c>
      <c r="G741" s="117" t="s">
        <v>12544</v>
      </c>
      <c r="H741" s="107" t="s">
        <v>35</v>
      </c>
      <c r="I741" s="69">
        <v>45615.686597222222</v>
      </c>
      <c r="J741" s="138" t="s">
        <v>12549</v>
      </c>
      <c r="K741" s="139" t="s">
        <v>35</v>
      </c>
      <c r="L741" s="69">
        <v>45616.631620370368</v>
      </c>
      <c r="M741" s="70" t="s">
        <v>35</v>
      </c>
      <c r="N741" s="69">
        <v>45616.631620370368</v>
      </c>
      <c r="O741" s="108" t="b">
        <v>0</v>
      </c>
      <c r="P741" s="14"/>
      <c r="Q741" s="108" t="b">
        <v>1</v>
      </c>
      <c r="R741" s="69">
        <v>45617.592766203707</v>
      </c>
      <c r="S741" s="130"/>
      <c r="T741" t="str">
        <f>_xlfn.IFNA(VLOOKUP(C741,Dashboard!$B$2:$V$1276,21,0),"HAPUS")</f>
        <v>HAPUS</v>
      </c>
    </row>
    <row r="742" spans="1:20" ht="15" thickBot="1">
      <c r="A742" s="103">
        <v>741</v>
      </c>
      <c r="B742" s="63" t="s">
        <v>3794</v>
      </c>
      <c r="C742" s="63" t="s">
        <v>3792</v>
      </c>
      <c r="D742" s="62">
        <v>45615.467245370368</v>
      </c>
      <c r="E742" s="63" t="s">
        <v>11007</v>
      </c>
      <c r="F742" s="63" t="s">
        <v>194</v>
      </c>
      <c r="G742" s="119" t="s">
        <v>12544</v>
      </c>
      <c r="H742" s="111" t="s">
        <v>35</v>
      </c>
      <c r="I742" s="62">
        <v>45615.686597222222</v>
      </c>
      <c r="J742" s="144" t="s">
        <v>12549</v>
      </c>
      <c r="K742" s="145" t="s">
        <v>35</v>
      </c>
      <c r="L742" s="62">
        <v>45616.631643518522</v>
      </c>
      <c r="M742" s="63" t="s">
        <v>35</v>
      </c>
      <c r="N742" s="62">
        <v>45616.631643518522</v>
      </c>
      <c r="O742" s="104" t="b">
        <v>0</v>
      </c>
      <c r="P742" s="9"/>
      <c r="Q742" s="104" t="b">
        <v>1</v>
      </c>
      <c r="R742" s="62">
        <v>45617.592766203707</v>
      </c>
      <c r="S742" s="129"/>
      <c r="T742" t="str">
        <f>_xlfn.IFNA(VLOOKUP(C742,Dashboard!$B$2:$V$1276,21,0),"HAPUS")</f>
        <v>HAPUS</v>
      </c>
    </row>
    <row r="743" spans="1:20" ht="15" thickBot="1">
      <c r="A743" s="106">
        <v>742</v>
      </c>
      <c r="B743" s="70" t="s">
        <v>3791</v>
      </c>
      <c r="C743" s="70" t="s">
        <v>3789</v>
      </c>
      <c r="D743" s="69">
        <v>45615.467210648145</v>
      </c>
      <c r="E743" s="70" t="s">
        <v>11007</v>
      </c>
      <c r="F743" s="70" t="s">
        <v>194</v>
      </c>
      <c r="G743" s="117" t="s">
        <v>12544</v>
      </c>
      <c r="H743" s="107" t="s">
        <v>35</v>
      </c>
      <c r="I743" s="69">
        <v>45615.686597222222</v>
      </c>
      <c r="J743" s="138" t="s">
        <v>12549</v>
      </c>
      <c r="K743" s="139" t="s">
        <v>35</v>
      </c>
      <c r="L743" s="69">
        <v>45616.631643518522</v>
      </c>
      <c r="M743" s="70" t="s">
        <v>35</v>
      </c>
      <c r="N743" s="69">
        <v>45616.631643518522</v>
      </c>
      <c r="O743" s="108" t="b">
        <v>0</v>
      </c>
      <c r="P743" s="14"/>
      <c r="Q743" s="108" t="b">
        <v>1</v>
      </c>
      <c r="R743" s="69">
        <v>45617.592766203707</v>
      </c>
      <c r="S743" s="130"/>
      <c r="T743" t="str">
        <f>_xlfn.IFNA(VLOOKUP(C743,Dashboard!$B$2:$V$1276,21,0),"HAPUS")</f>
        <v>HAPUS</v>
      </c>
    </row>
    <row r="744" spans="1:20" ht="15" thickBot="1">
      <c r="A744" s="103">
        <v>743</v>
      </c>
      <c r="B744" s="63" t="s">
        <v>3788</v>
      </c>
      <c r="C744" s="63" t="s">
        <v>3786</v>
      </c>
      <c r="D744" s="62">
        <v>45615.466886574075</v>
      </c>
      <c r="E744" s="63" t="s">
        <v>11007</v>
      </c>
      <c r="F744" s="63" t="s">
        <v>1541</v>
      </c>
      <c r="G744" s="119" t="s">
        <v>12544</v>
      </c>
      <c r="H744" s="111" t="s">
        <v>35</v>
      </c>
      <c r="I744" s="62">
        <v>45615.686597222222</v>
      </c>
      <c r="J744" s="144" t="s">
        <v>12549</v>
      </c>
      <c r="K744" s="145" t="s">
        <v>35</v>
      </c>
      <c r="L744" s="62">
        <v>45616.631643518522</v>
      </c>
      <c r="M744" s="63" t="s">
        <v>35</v>
      </c>
      <c r="N744" s="62">
        <v>45616.631643518522</v>
      </c>
      <c r="O744" s="104" t="b">
        <v>0</v>
      </c>
      <c r="P744" s="9"/>
      <c r="Q744" s="104" t="b">
        <v>1</v>
      </c>
      <c r="R744" s="62">
        <v>45617.592766203707</v>
      </c>
      <c r="S744" s="129"/>
      <c r="T744" t="str">
        <f>_xlfn.IFNA(VLOOKUP(C744,Dashboard!$B$2:$V$1276,21,0),"HAPUS")</f>
        <v>BELUM SPS</v>
      </c>
    </row>
    <row r="745" spans="1:20" ht="15" thickBot="1">
      <c r="A745" s="106">
        <v>744</v>
      </c>
      <c r="B745" s="70" t="s">
        <v>3785</v>
      </c>
      <c r="C745" s="70" t="s">
        <v>3783</v>
      </c>
      <c r="D745" s="69">
        <v>45615.466562499998</v>
      </c>
      <c r="E745" s="70" t="s">
        <v>11007</v>
      </c>
      <c r="F745" s="70" t="s">
        <v>194</v>
      </c>
      <c r="G745" s="117" t="s">
        <v>12544</v>
      </c>
      <c r="H745" s="107" t="s">
        <v>35</v>
      </c>
      <c r="I745" s="69">
        <v>45615.686597222222</v>
      </c>
      <c r="J745" s="138" t="s">
        <v>12549</v>
      </c>
      <c r="K745" s="139" t="s">
        <v>35</v>
      </c>
      <c r="L745" s="69">
        <v>45616.631643518522</v>
      </c>
      <c r="M745" s="70" t="s">
        <v>35</v>
      </c>
      <c r="N745" s="69">
        <v>45616.631643518522</v>
      </c>
      <c r="O745" s="108" t="b">
        <v>0</v>
      </c>
      <c r="P745" s="14"/>
      <c r="Q745" s="108" t="b">
        <v>1</v>
      </c>
      <c r="R745" s="69">
        <v>45617.592812499999</v>
      </c>
      <c r="S745" s="130"/>
      <c r="T745" t="str">
        <f>_xlfn.IFNA(VLOOKUP(C745,Dashboard!$B$2:$V$1276,21,0),"HAPUS")</f>
        <v>HAPUS</v>
      </c>
    </row>
    <row r="746" spans="1:20" ht="15" thickBot="1">
      <c r="A746" s="103">
        <v>745</v>
      </c>
      <c r="B746" s="63" t="s">
        <v>3771</v>
      </c>
      <c r="C746" s="63" t="s">
        <v>3769</v>
      </c>
      <c r="D746" s="62">
        <v>45615.465937499997</v>
      </c>
      <c r="E746" s="63" t="s">
        <v>11007</v>
      </c>
      <c r="F746" s="63" t="s">
        <v>216</v>
      </c>
      <c r="G746" s="119" t="s">
        <v>12544</v>
      </c>
      <c r="H746" s="111" t="s">
        <v>35</v>
      </c>
      <c r="I746" s="62">
        <v>45615.686597222222</v>
      </c>
      <c r="J746" s="144" t="s">
        <v>12549</v>
      </c>
      <c r="K746" s="145" t="s">
        <v>35</v>
      </c>
      <c r="L746" s="62">
        <v>45616.631666666668</v>
      </c>
      <c r="M746" s="63" t="s">
        <v>35</v>
      </c>
      <c r="N746" s="62">
        <v>45616.631666666668</v>
      </c>
      <c r="O746" s="104" t="b">
        <v>0</v>
      </c>
      <c r="P746" s="9"/>
      <c r="Q746" s="104" t="b">
        <v>1</v>
      </c>
      <c r="R746" s="62">
        <v>45617.592812499999</v>
      </c>
      <c r="S746" s="129"/>
      <c r="T746" t="str">
        <f>_xlfn.IFNA(VLOOKUP(C746,Dashboard!$B$2:$V$1276,21,0),"HAPUS")</f>
        <v>HAPUS</v>
      </c>
    </row>
    <row r="747" spans="1:20" ht="15" thickBot="1">
      <c r="A747" s="106">
        <v>746</v>
      </c>
      <c r="B747" s="70" t="s">
        <v>3697</v>
      </c>
      <c r="C747" s="70" t="s">
        <v>3695</v>
      </c>
      <c r="D747" s="69">
        <v>45615.462094907409</v>
      </c>
      <c r="E747" s="70" t="s">
        <v>11007</v>
      </c>
      <c r="F747" s="70" t="s">
        <v>22</v>
      </c>
      <c r="G747" s="117" t="s">
        <v>12544</v>
      </c>
      <c r="H747" s="107" t="s">
        <v>35</v>
      </c>
      <c r="I747" s="69">
        <v>45615.686597222222</v>
      </c>
      <c r="J747" s="138" t="s">
        <v>12549</v>
      </c>
      <c r="K747" s="139" t="s">
        <v>35</v>
      </c>
      <c r="L747" s="69">
        <v>45616.631666666668</v>
      </c>
      <c r="M747" s="70" t="s">
        <v>35</v>
      </c>
      <c r="N747" s="69">
        <v>45616.631666666668</v>
      </c>
      <c r="O747" s="108" t="b">
        <v>0</v>
      </c>
      <c r="P747" s="14"/>
      <c r="Q747" s="108" t="b">
        <v>1</v>
      </c>
      <c r="R747" s="69">
        <v>45617.592812499999</v>
      </c>
      <c r="S747" s="130"/>
      <c r="T747" t="str">
        <f>_xlfn.IFNA(VLOOKUP(C747,Dashboard!$B$2:$V$1276,21,0),"HAPUS")</f>
        <v>BELUM SPS</v>
      </c>
    </row>
    <row r="748" spans="1:20" ht="15" thickBot="1">
      <c r="A748" s="103">
        <v>747</v>
      </c>
      <c r="B748" s="63" t="s">
        <v>3615</v>
      </c>
      <c r="C748" s="63" t="s">
        <v>3614</v>
      </c>
      <c r="D748" s="62">
        <v>45615.452511574076</v>
      </c>
      <c r="E748" s="63" t="s">
        <v>11004</v>
      </c>
      <c r="F748" s="63" t="s">
        <v>194</v>
      </c>
      <c r="G748" s="119" t="s">
        <v>12544</v>
      </c>
      <c r="H748" s="111" t="s">
        <v>35</v>
      </c>
      <c r="I748" s="62">
        <v>45615.686597222222</v>
      </c>
      <c r="J748" s="144" t="s">
        <v>12549</v>
      </c>
      <c r="K748" s="145" t="s">
        <v>35</v>
      </c>
      <c r="L748" s="62">
        <v>45616.631666666668</v>
      </c>
      <c r="M748" s="63" t="s">
        <v>35</v>
      </c>
      <c r="N748" s="62">
        <v>45616.631666666668</v>
      </c>
      <c r="O748" s="104" t="b">
        <v>0</v>
      </c>
      <c r="P748" s="9"/>
      <c r="Q748" s="104" t="b">
        <v>1</v>
      </c>
      <c r="R748" s="62">
        <v>45617.592812499999</v>
      </c>
      <c r="S748" s="129"/>
      <c r="T748" t="str">
        <f>_xlfn.IFNA(VLOOKUP(C748,Dashboard!$B$2:$V$1276,21,0),"HAPUS")</f>
        <v>HAPUS</v>
      </c>
    </row>
    <row r="749" spans="1:20" ht="15" thickBot="1">
      <c r="A749" s="106">
        <v>748</v>
      </c>
      <c r="B749" s="70" t="s">
        <v>3592</v>
      </c>
      <c r="C749" s="70" t="s">
        <v>3590</v>
      </c>
      <c r="D749" s="69">
        <v>45615.451238425929</v>
      </c>
      <c r="E749" s="70" t="s">
        <v>11004</v>
      </c>
      <c r="F749" s="70" t="s">
        <v>758</v>
      </c>
      <c r="G749" s="117" t="s">
        <v>12544</v>
      </c>
      <c r="H749" s="107" t="s">
        <v>35</v>
      </c>
      <c r="I749" s="69">
        <v>45615.686597222222</v>
      </c>
      <c r="J749" s="138" t="s">
        <v>12549</v>
      </c>
      <c r="K749" s="139" t="s">
        <v>35</v>
      </c>
      <c r="L749" s="69">
        <v>45616.631666666668</v>
      </c>
      <c r="M749" s="70" t="s">
        <v>35</v>
      </c>
      <c r="N749" s="69">
        <v>45616.631666666668</v>
      </c>
      <c r="O749" s="108" t="b">
        <v>0</v>
      </c>
      <c r="P749" s="14"/>
      <c r="Q749" s="108" t="b">
        <v>1</v>
      </c>
      <c r="R749" s="69">
        <v>45617.592812499999</v>
      </c>
      <c r="S749" s="130"/>
      <c r="T749" t="str">
        <f>_xlfn.IFNA(VLOOKUP(C749,Dashboard!$B$2:$V$1276,21,0),"HAPUS")</f>
        <v>HAPUS</v>
      </c>
    </row>
    <row r="750" spans="1:20" ht="15" thickBot="1">
      <c r="A750" s="103">
        <v>749</v>
      </c>
      <c r="B750" s="136" t="s">
        <v>3586</v>
      </c>
      <c r="C750" s="63" t="s">
        <v>3584</v>
      </c>
      <c r="D750" s="62">
        <v>45615.450752314813</v>
      </c>
      <c r="E750" s="63" t="s">
        <v>11004</v>
      </c>
      <c r="F750" s="63" t="s">
        <v>216</v>
      </c>
      <c r="G750" s="119" t="s">
        <v>12544</v>
      </c>
      <c r="H750" s="111" t="s">
        <v>35</v>
      </c>
      <c r="I750" s="62">
        <v>45615.686597222222</v>
      </c>
      <c r="J750" s="144" t="s">
        <v>12549</v>
      </c>
      <c r="K750" s="145" t="s">
        <v>35</v>
      </c>
      <c r="L750" s="62">
        <v>45616.631701388891</v>
      </c>
      <c r="M750" s="63" t="s">
        <v>35</v>
      </c>
      <c r="N750" s="62">
        <v>45616.631701388891</v>
      </c>
      <c r="O750" s="104" t="b">
        <v>0</v>
      </c>
      <c r="P750" s="9"/>
      <c r="Q750" s="104" t="b">
        <v>1</v>
      </c>
      <c r="R750" s="62">
        <v>45617.592812499999</v>
      </c>
      <c r="S750" s="129"/>
      <c r="T750" t="str">
        <f>_xlfn.IFNA(VLOOKUP(C750,Dashboard!$B$2:$V$1276,21,0),"HAPUS")</f>
        <v>HAPUS</v>
      </c>
    </row>
    <row r="751" spans="1:20" ht="15" thickBot="1">
      <c r="A751" s="137">
        <v>750</v>
      </c>
      <c r="B751" s="135" t="s">
        <v>3566</v>
      </c>
      <c r="C751" s="70" t="s">
        <v>3564</v>
      </c>
      <c r="D751" s="69">
        <v>45615.448703703703</v>
      </c>
      <c r="E751" s="70" t="s">
        <v>11004</v>
      </c>
      <c r="F751" s="70" t="s">
        <v>194</v>
      </c>
      <c r="G751" s="117" t="s">
        <v>12544</v>
      </c>
      <c r="H751" s="107" t="s">
        <v>35</v>
      </c>
      <c r="I751" s="69">
        <v>45615.686597222222</v>
      </c>
      <c r="J751" s="138" t="s">
        <v>12549</v>
      </c>
      <c r="K751" s="139" t="s">
        <v>35</v>
      </c>
      <c r="L751" s="69">
        <v>45616.631701388891</v>
      </c>
      <c r="M751" s="70" t="s">
        <v>35</v>
      </c>
      <c r="N751" s="69">
        <v>45616.631701388891</v>
      </c>
      <c r="O751" s="108" t="b">
        <v>0</v>
      </c>
      <c r="P751" s="14"/>
      <c r="Q751" s="108" t="b">
        <v>1</v>
      </c>
      <c r="R751" s="69">
        <v>45617.592812499999</v>
      </c>
      <c r="S751" s="130"/>
      <c r="T751" t="str">
        <f>_xlfn.IFNA(VLOOKUP(C751,Dashboard!$B$2:$V$1276,21,0),"HAPUS")</f>
        <v>HAPUS</v>
      </c>
    </row>
    <row r="752" spans="1:20" ht="15" thickBot="1">
      <c r="A752" s="134">
        <v>751</v>
      </c>
      <c r="B752" s="135" t="s">
        <v>3143</v>
      </c>
      <c r="C752" s="63" t="s">
        <v>3142</v>
      </c>
      <c r="D752" s="9"/>
      <c r="E752" s="63" t="s">
        <v>11007</v>
      </c>
      <c r="F752" s="63" t="s">
        <v>406</v>
      </c>
      <c r="G752" s="119" t="s">
        <v>12544</v>
      </c>
      <c r="H752" s="111" t="s">
        <v>35</v>
      </c>
      <c r="I752" s="62">
        <v>45615.686597222222</v>
      </c>
      <c r="J752" s="144" t="s">
        <v>12549</v>
      </c>
      <c r="K752" s="145" t="s">
        <v>35</v>
      </c>
      <c r="L752" s="62">
        <v>45616.631701388891</v>
      </c>
      <c r="M752" s="63" t="s">
        <v>35</v>
      </c>
      <c r="N752" s="62">
        <v>45616.631701388891</v>
      </c>
      <c r="O752" s="104" t="b">
        <v>0</v>
      </c>
      <c r="P752" s="9"/>
      <c r="Q752" s="104" t="b">
        <v>1</v>
      </c>
      <c r="R752" s="62">
        <v>45617.592847222222</v>
      </c>
      <c r="S752" s="129"/>
      <c r="T752" t="str">
        <f>_xlfn.IFNA(VLOOKUP(C752,Dashboard!$B$2:$V$1276,21,0),"HAPUS")</f>
        <v>BELUM SPS</v>
      </c>
    </row>
    <row r="753" spans="1:20" ht="15" thickBot="1">
      <c r="A753" s="106">
        <v>752</v>
      </c>
      <c r="B753" s="133" t="s">
        <v>3326</v>
      </c>
      <c r="C753" s="70" t="s">
        <v>3324</v>
      </c>
      <c r="D753" s="69">
        <v>45614.44871527778</v>
      </c>
      <c r="E753" s="70" t="s">
        <v>11007</v>
      </c>
      <c r="F753" s="70" t="s">
        <v>482</v>
      </c>
      <c r="G753" s="117" t="s">
        <v>12544</v>
      </c>
      <c r="H753" s="107" t="s">
        <v>35</v>
      </c>
      <c r="I753" s="69">
        <v>45615.686597222222</v>
      </c>
      <c r="J753" s="138" t="s">
        <v>12549</v>
      </c>
      <c r="K753" s="139" t="s">
        <v>35</v>
      </c>
      <c r="L753" s="69">
        <v>45616.631701388891</v>
      </c>
      <c r="M753" s="70" t="s">
        <v>35</v>
      </c>
      <c r="N753" s="69">
        <v>45616.631701388891</v>
      </c>
      <c r="O753" s="108" t="b">
        <v>0</v>
      </c>
      <c r="P753" s="14"/>
      <c r="Q753" s="108" t="b">
        <v>1</v>
      </c>
      <c r="R753" s="69">
        <v>45617.592858796299</v>
      </c>
      <c r="S753" s="130"/>
      <c r="T753" t="str">
        <f>_xlfn.IFNA(VLOOKUP(C753,Dashboard!$B$2:$V$1276,21,0),"HAPUS")</f>
        <v>HAPUS</v>
      </c>
    </row>
    <row r="754" spans="1:20" ht="15" thickBot="1">
      <c r="A754" s="134">
        <v>753</v>
      </c>
      <c r="B754" s="135" t="s">
        <v>3320</v>
      </c>
      <c r="C754" s="63" t="s">
        <v>3318</v>
      </c>
      <c r="D754" s="9"/>
      <c r="E754" s="63" t="s">
        <v>11007</v>
      </c>
      <c r="F754" s="63" t="s">
        <v>22</v>
      </c>
      <c r="G754" s="119" t="s">
        <v>12544</v>
      </c>
      <c r="H754" s="111" t="s">
        <v>35</v>
      </c>
      <c r="I754" s="62">
        <v>45615.686597222222</v>
      </c>
      <c r="J754" s="144" t="s">
        <v>12549</v>
      </c>
      <c r="K754" s="145" t="s">
        <v>35</v>
      </c>
      <c r="L754" s="62">
        <v>45616.63175925926</v>
      </c>
      <c r="M754" s="63" t="s">
        <v>35</v>
      </c>
      <c r="N754" s="62">
        <v>45616.63175925926</v>
      </c>
      <c r="O754" s="104" t="b">
        <v>0</v>
      </c>
      <c r="P754" s="9"/>
      <c r="Q754" s="104" t="b">
        <v>1</v>
      </c>
      <c r="R754" s="62">
        <v>45617.592870370368</v>
      </c>
      <c r="S754" s="129"/>
      <c r="T754" t="str">
        <f>_xlfn.IFNA(VLOOKUP(C754,Dashboard!$B$2:$V$1276,21,0),"HAPUS")</f>
        <v>BELUM SPS</v>
      </c>
    </row>
    <row r="755" spans="1:20" ht="15" thickBot="1">
      <c r="A755" s="137">
        <v>754</v>
      </c>
      <c r="B755" s="135" t="s">
        <v>3346</v>
      </c>
      <c r="C755" s="70" t="s">
        <v>3344</v>
      </c>
      <c r="D755" s="14"/>
      <c r="E755" s="70" t="s">
        <v>11007</v>
      </c>
      <c r="F755" s="70" t="s">
        <v>216</v>
      </c>
      <c r="G755" s="117" t="s">
        <v>12544</v>
      </c>
      <c r="H755" s="107" t="s">
        <v>35</v>
      </c>
      <c r="I755" s="69">
        <v>45615.686597222222</v>
      </c>
      <c r="J755" s="138" t="s">
        <v>12549</v>
      </c>
      <c r="K755" s="139" t="s">
        <v>35</v>
      </c>
      <c r="L755" s="69">
        <v>45616.63175925926</v>
      </c>
      <c r="M755" s="70" t="s">
        <v>35</v>
      </c>
      <c r="N755" s="69">
        <v>45616.63175925926</v>
      </c>
      <c r="O755" s="108" t="b">
        <v>0</v>
      </c>
      <c r="P755" s="14"/>
      <c r="Q755" s="108" t="b">
        <v>1</v>
      </c>
      <c r="R755" s="69">
        <v>45617.592881944445</v>
      </c>
      <c r="S755" s="130"/>
      <c r="T755" t="str">
        <f>_xlfn.IFNA(VLOOKUP(C755,Dashboard!$B$2:$V$1276,21,0),"HAPUS")</f>
        <v>BELUM SPS</v>
      </c>
    </row>
    <row r="756" spans="1:20" ht="15" thickBot="1">
      <c r="A756" s="103">
        <v>755</v>
      </c>
      <c r="B756" s="63" t="s">
        <v>3118</v>
      </c>
      <c r="C756" s="63" t="s">
        <v>3116</v>
      </c>
      <c r="D756" s="9"/>
      <c r="E756" s="63" t="s">
        <v>11007</v>
      </c>
      <c r="F756" s="63" t="s">
        <v>482</v>
      </c>
      <c r="G756" s="119" t="s">
        <v>12544</v>
      </c>
      <c r="H756" s="111" t="s">
        <v>35</v>
      </c>
      <c r="I756" s="62">
        <v>45615.686597222222</v>
      </c>
      <c r="J756" s="144" t="s">
        <v>12549</v>
      </c>
      <c r="K756" s="145" t="s">
        <v>35</v>
      </c>
      <c r="L756" s="62">
        <v>45616.63175925926</v>
      </c>
      <c r="M756" s="63" t="s">
        <v>35</v>
      </c>
      <c r="N756" s="62">
        <v>45616.63175925926</v>
      </c>
      <c r="O756" s="104" t="b">
        <v>1</v>
      </c>
      <c r="P756" s="62">
        <v>45643.627534722225</v>
      </c>
      <c r="Q756" s="104" t="b">
        <v>1</v>
      </c>
      <c r="R756" s="62">
        <v>45617.592893518522</v>
      </c>
      <c r="S756" s="129"/>
      <c r="T756" t="str">
        <f>_xlfn.IFNA(VLOOKUP(C756,Dashboard!$B$2:$V$1276,21,0),"HAPUS")</f>
        <v>BELUM SPS</v>
      </c>
    </row>
    <row r="757" spans="1:20" ht="15" thickBot="1">
      <c r="A757" s="106">
        <v>756</v>
      </c>
      <c r="B757" s="70" t="s">
        <v>2259</v>
      </c>
      <c r="C757" s="70" t="s">
        <v>2257</v>
      </c>
      <c r="D757" s="14"/>
      <c r="E757" s="70" t="s">
        <v>11004</v>
      </c>
      <c r="F757" s="70" t="s">
        <v>482</v>
      </c>
      <c r="G757" s="117" t="s">
        <v>12544</v>
      </c>
      <c r="H757" s="117" t="s">
        <v>12554</v>
      </c>
      <c r="I757" s="69">
        <v>45615.686423611114</v>
      </c>
      <c r="J757" s="143" t="s">
        <v>12545</v>
      </c>
      <c r="K757" s="142" t="s">
        <v>12554</v>
      </c>
      <c r="L757" s="69">
        <v>45616.378912037035</v>
      </c>
      <c r="M757" s="70" t="s">
        <v>110</v>
      </c>
      <c r="N757" s="69">
        <v>45616.378912037035</v>
      </c>
      <c r="O757" s="108" t="b">
        <v>1</v>
      </c>
      <c r="P757" s="69">
        <v>45617.592916666668</v>
      </c>
      <c r="Q757" s="108" t="b">
        <v>0</v>
      </c>
      <c r="R757" s="14"/>
      <c r="S757" s="130"/>
      <c r="T757" t="str">
        <f>_xlfn.IFNA(VLOOKUP(C757,Dashboard!$B$2:$V$1276,21,0),"HAPUS")</f>
        <v>BELUM SPS</v>
      </c>
    </row>
    <row r="758" spans="1:20" ht="15" thickBot="1">
      <c r="A758" s="103">
        <v>757</v>
      </c>
      <c r="B758" s="136" t="s">
        <v>1040</v>
      </c>
      <c r="C758" s="63" t="s">
        <v>1038</v>
      </c>
      <c r="D758" s="9"/>
      <c r="E758" s="9"/>
      <c r="F758" s="63" t="s">
        <v>194</v>
      </c>
      <c r="G758" s="119" t="s">
        <v>12544</v>
      </c>
      <c r="H758" s="119" t="s">
        <v>12554</v>
      </c>
      <c r="I758" s="62">
        <v>45615.686469907407</v>
      </c>
      <c r="J758" s="140" t="s">
        <v>12545</v>
      </c>
      <c r="K758" s="141" t="s">
        <v>12554</v>
      </c>
      <c r="L758" s="62">
        <v>45616.379004629627</v>
      </c>
      <c r="M758" s="63" t="s">
        <v>110</v>
      </c>
      <c r="N758" s="62">
        <v>45616.379004629627</v>
      </c>
      <c r="O758" s="104" t="b">
        <v>1</v>
      </c>
      <c r="P758" s="62">
        <v>45617.592928240738</v>
      </c>
      <c r="Q758" s="104" t="b">
        <v>0</v>
      </c>
      <c r="R758" s="9"/>
      <c r="S758" s="129"/>
      <c r="T758" t="str">
        <f>_xlfn.IFNA(VLOOKUP(C758,Dashboard!$B$2:$V$1276,21,0),"HAPUS")</f>
        <v>HAPUS</v>
      </c>
    </row>
    <row r="759" spans="1:20" ht="15" thickBot="1">
      <c r="A759" s="137">
        <v>758</v>
      </c>
      <c r="B759" s="135" t="s">
        <v>3620</v>
      </c>
      <c r="C759" s="70" t="s">
        <v>3618</v>
      </c>
      <c r="D759" s="69">
        <v>45614.409375000003</v>
      </c>
      <c r="E759" s="70" t="s">
        <v>11033</v>
      </c>
      <c r="F759" s="70" t="s">
        <v>194</v>
      </c>
      <c r="G759" s="117" t="s">
        <v>12544</v>
      </c>
      <c r="H759" s="117" t="s">
        <v>12554</v>
      </c>
      <c r="I759" s="69">
        <v>45615.686469907407</v>
      </c>
      <c r="J759" s="143" t="s">
        <v>12545</v>
      </c>
      <c r="K759" s="142" t="s">
        <v>12554</v>
      </c>
      <c r="L759" s="69">
        <v>45616.379120370373</v>
      </c>
      <c r="M759" s="70" t="s">
        <v>110</v>
      </c>
      <c r="N759" s="69">
        <v>45616.379120370373</v>
      </c>
      <c r="O759" s="108" t="b">
        <v>1</v>
      </c>
      <c r="P759" s="69">
        <v>45617.592928240738</v>
      </c>
      <c r="Q759" s="108" t="b">
        <v>0</v>
      </c>
      <c r="R759" s="14"/>
      <c r="S759" s="130"/>
      <c r="T759" t="str">
        <f>_xlfn.IFNA(VLOOKUP(C759,Dashboard!$B$2:$V$1276,21,0),"HAPUS")</f>
        <v>HAPUS</v>
      </c>
    </row>
    <row r="760" spans="1:20" ht="15" thickBot="1">
      <c r="A760" s="103">
        <v>759</v>
      </c>
      <c r="B760" s="136" t="s">
        <v>573</v>
      </c>
      <c r="C760" s="63" t="s">
        <v>572</v>
      </c>
      <c r="D760" s="9"/>
      <c r="E760" s="9"/>
      <c r="F760" s="63" t="s">
        <v>57</v>
      </c>
      <c r="G760" s="119" t="s">
        <v>12544</v>
      </c>
      <c r="H760" s="119" t="s">
        <v>12554</v>
      </c>
      <c r="I760" s="62">
        <v>45615.686469907407</v>
      </c>
      <c r="J760" s="140" t="s">
        <v>12545</v>
      </c>
      <c r="K760" s="141" t="s">
        <v>12554</v>
      </c>
      <c r="L760" s="62">
        <v>45616.379120370373</v>
      </c>
      <c r="M760" s="63" t="s">
        <v>110</v>
      </c>
      <c r="N760" s="62">
        <v>45616.379120370373</v>
      </c>
      <c r="O760" s="104" t="b">
        <v>1</v>
      </c>
      <c r="P760" s="62">
        <v>45617.592939814815</v>
      </c>
      <c r="Q760" s="104" t="b">
        <v>0</v>
      </c>
      <c r="R760" s="9"/>
      <c r="S760" s="129"/>
      <c r="T760" t="str">
        <f>_xlfn.IFNA(VLOOKUP(C760,Dashboard!$B$2:$V$1276,21,0),"HAPUS")</f>
        <v>HAPUS</v>
      </c>
    </row>
    <row r="761" spans="1:20" ht="15" thickBot="1">
      <c r="A761" s="137">
        <v>760</v>
      </c>
      <c r="B761" s="135" t="s">
        <v>3566</v>
      </c>
      <c r="C761" s="70" t="s">
        <v>3564</v>
      </c>
      <c r="D761" s="69">
        <v>45615.448703703703</v>
      </c>
      <c r="E761" s="70" t="s">
        <v>11004</v>
      </c>
      <c r="F761" s="70" t="s">
        <v>194</v>
      </c>
      <c r="G761" s="117" t="s">
        <v>12544</v>
      </c>
      <c r="H761" s="117" t="s">
        <v>12554</v>
      </c>
      <c r="I761" s="69">
        <v>45615.686469907407</v>
      </c>
      <c r="J761" s="143" t="s">
        <v>12545</v>
      </c>
      <c r="K761" s="142" t="s">
        <v>12554</v>
      </c>
      <c r="L761" s="69">
        <v>45616.632106481484</v>
      </c>
      <c r="M761" s="70" t="s">
        <v>110</v>
      </c>
      <c r="N761" s="69">
        <v>45616.632106481484</v>
      </c>
      <c r="O761" s="108" t="b">
        <v>1</v>
      </c>
      <c r="P761" s="69">
        <v>45617.592951388891</v>
      </c>
      <c r="Q761" s="108" t="b">
        <v>0</v>
      </c>
      <c r="R761" s="14"/>
      <c r="S761" s="130"/>
      <c r="T761" t="str">
        <f>_xlfn.IFNA(VLOOKUP(C761,Dashboard!$B$2:$V$1276,21,0),"HAPUS")</f>
        <v>HAPUS</v>
      </c>
    </row>
    <row r="762" spans="1:20" ht="15" thickBot="1">
      <c r="A762" s="103">
        <v>761</v>
      </c>
      <c r="B762" s="63" t="s">
        <v>3715</v>
      </c>
      <c r="C762" s="63" t="s">
        <v>3713</v>
      </c>
      <c r="D762" s="62">
        <v>45615.463692129626</v>
      </c>
      <c r="E762" s="63" t="s">
        <v>11007</v>
      </c>
      <c r="F762" s="63" t="s">
        <v>216</v>
      </c>
      <c r="G762" s="113" t="s">
        <v>12546</v>
      </c>
      <c r="H762" s="111" t="s">
        <v>35</v>
      </c>
      <c r="I762" s="62">
        <v>45615.715960648151</v>
      </c>
      <c r="J762" s="144" t="s">
        <v>12549</v>
      </c>
      <c r="K762" s="145" t="s">
        <v>35</v>
      </c>
      <c r="L762" s="62">
        <v>45616.63181712963</v>
      </c>
      <c r="M762" s="63" t="s">
        <v>35</v>
      </c>
      <c r="N762" s="62">
        <v>45616.63181712963</v>
      </c>
      <c r="O762" s="104" t="b">
        <v>0</v>
      </c>
      <c r="P762" s="9"/>
      <c r="Q762" s="104" t="b">
        <v>1</v>
      </c>
      <c r="R762" s="62">
        <v>45617.592986111114</v>
      </c>
      <c r="S762" s="129"/>
      <c r="T762" t="str">
        <f>_xlfn.IFNA(VLOOKUP(C762,Dashboard!$B$2:$V$1276,21,0),"HAPUS")</f>
        <v>HAPUS</v>
      </c>
    </row>
    <row r="763" spans="1:20" ht="15" thickBot="1">
      <c r="A763" s="106">
        <v>762</v>
      </c>
      <c r="B763" s="70" t="s">
        <v>3712</v>
      </c>
      <c r="C763" s="70" t="s">
        <v>3710</v>
      </c>
      <c r="D763" s="69">
        <v>45615.463159722225</v>
      </c>
      <c r="E763" s="70" t="s">
        <v>11007</v>
      </c>
      <c r="F763" s="70" t="s">
        <v>216</v>
      </c>
      <c r="G763" s="115" t="s">
        <v>12546</v>
      </c>
      <c r="H763" s="107" t="s">
        <v>35</v>
      </c>
      <c r="I763" s="69">
        <v>45615.716053240743</v>
      </c>
      <c r="J763" s="138" t="s">
        <v>12549</v>
      </c>
      <c r="K763" s="139" t="s">
        <v>35</v>
      </c>
      <c r="L763" s="69">
        <v>45616.63181712963</v>
      </c>
      <c r="M763" s="70" t="s">
        <v>35</v>
      </c>
      <c r="N763" s="69">
        <v>45616.63181712963</v>
      </c>
      <c r="O763" s="108" t="b">
        <v>0</v>
      </c>
      <c r="P763" s="14"/>
      <c r="Q763" s="108" t="b">
        <v>1</v>
      </c>
      <c r="R763" s="69">
        <v>45617.592986111114</v>
      </c>
      <c r="S763" s="130"/>
      <c r="T763" t="str">
        <f>_xlfn.IFNA(VLOOKUP(C763,Dashboard!$B$2:$V$1276,21,0),"HAPUS")</f>
        <v>HAPUS</v>
      </c>
    </row>
    <row r="764" spans="1:20" ht="15" thickBot="1">
      <c r="A764" s="103">
        <v>763</v>
      </c>
      <c r="B764" s="63" t="s">
        <v>3718</v>
      </c>
      <c r="C764" s="63" t="s">
        <v>3716</v>
      </c>
      <c r="D764" s="62">
        <v>45615.464016203703</v>
      </c>
      <c r="E764" s="63" t="s">
        <v>11007</v>
      </c>
      <c r="F764" s="63" t="s">
        <v>216</v>
      </c>
      <c r="G764" s="113" t="s">
        <v>12546</v>
      </c>
      <c r="H764" s="111" t="s">
        <v>35</v>
      </c>
      <c r="I764" s="62">
        <v>45615.716168981482</v>
      </c>
      <c r="J764" s="144" t="s">
        <v>12549</v>
      </c>
      <c r="K764" s="145" t="s">
        <v>35</v>
      </c>
      <c r="L764" s="62">
        <v>45616.63181712963</v>
      </c>
      <c r="M764" s="63" t="s">
        <v>35</v>
      </c>
      <c r="N764" s="62">
        <v>45616.63181712963</v>
      </c>
      <c r="O764" s="104" t="b">
        <v>0</v>
      </c>
      <c r="P764" s="9"/>
      <c r="Q764" s="104" t="b">
        <v>1</v>
      </c>
      <c r="R764" s="62">
        <v>45617.592986111114</v>
      </c>
      <c r="S764" s="129"/>
      <c r="T764" t="str">
        <f>_xlfn.IFNA(VLOOKUP(C764,Dashboard!$B$2:$V$1276,21,0),"HAPUS")</f>
        <v>HAPUS</v>
      </c>
    </row>
    <row r="765" spans="1:20" ht="15" thickBot="1">
      <c r="A765" s="106">
        <v>764</v>
      </c>
      <c r="B765" s="70" t="s">
        <v>3694</v>
      </c>
      <c r="C765" s="70" t="s">
        <v>3692</v>
      </c>
      <c r="D765" s="69">
        <v>45615.461562500001</v>
      </c>
      <c r="E765" s="70" t="s">
        <v>11007</v>
      </c>
      <c r="F765" s="70" t="s">
        <v>194</v>
      </c>
      <c r="G765" s="115" t="s">
        <v>12546</v>
      </c>
      <c r="H765" s="107" t="s">
        <v>35</v>
      </c>
      <c r="I765" s="69">
        <v>45615.716273148151</v>
      </c>
      <c r="J765" s="138" t="s">
        <v>12549</v>
      </c>
      <c r="K765" s="139" t="s">
        <v>35</v>
      </c>
      <c r="L765" s="69">
        <v>45616.63181712963</v>
      </c>
      <c r="M765" s="70" t="s">
        <v>35</v>
      </c>
      <c r="N765" s="69">
        <v>45616.63181712963</v>
      </c>
      <c r="O765" s="108" t="b">
        <v>0</v>
      </c>
      <c r="P765" s="14"/>
      <c r="Q765" s="108" t="b">
        <v>1</v>
      </c>
      <c r="R765" s="69">
        <v>45617.592986111114</v>
      </c>
      <c r="S765" s="130"/>
      <c r="T765" t="str">
        <f>_xlfn.IFNA(VLOOKUP(C765,Dashboard!$B$2:$V$1276,21,0),"HAPUS")</f>
        <v>BELUM SPS</v>
      </c>
    </row>
    <row r="766" spans="1:20" ht="15" thickBot="1">
      <c r="A766" s="103">
        <v>765</v>
      </c>
      <c r="B766" s="63" t="s">
        <v>3684</v>
      </c>
      <c r="C766" s="63" t="s">
        <v>3682</v>
      </c>
      <c r="D766" s="62">
        <v>45615.460821759261</v>
      </c>
      <c r="E766" s="63" t="s">
        <v>11007</v>
      </c>
      <c r="F766" s="63" t="s">
        <v>3685</v>
      </c>
      <c r="G766" s="113" t="s">
        <v>12546</v>
      </c>
      <c r="H766" s="111" t="s">
        <v>35</v>
      </c>
      <c r="I766" s="62">
        <v>45615.716377314813</v>
      </c>
      <c r="J766" s="144" t="s">
        <v>12549</v>
      </c>
      <c r="K766" s="145" t="s">
        <v>35</v>
      </c>
      <c r="L766" s="62">
        <v>45616.631851851853</v>
      </c>
      <c r="M766" s="63" t="s">
        <v>35</v>
      </c>
      <c r="N766" s="62">
        <v>45616.631851851853</v>
      </c>
      <c r="O766" s="104" t="b">
        <v>0</v>
      </c>
      <c r="P766" s="9"/>
      <c r="Q766" s="104" t="b">
        <v>1</v>
      </c>
      <c r="R766" s="62">
        <v>45617.592986111114</v>
      </c>
      <c r="S766" s="129"/>
      <c r="T766" t="str">
        <f>_xlfn.IFNA(VLOOKUP(C766,Dashboard!$B$2:$V$1276,21,0),"HAPUS")</f>
        <v>BELUM SPS</v>
      </c>
    </row>
    <row r="767" spans="1:20" ht="15" thickBot="1">
      <c r="A767" s="106">
        <v>766</v>
      </c>
      <c r="B767" s="133" t="s">
        <v>3676</v>
      </c>
      <c r="C767" s="70" t="s">
        <v>3674</v>
      </c>
      <c r="D767" s="69">
        <v>45615.460011574076</v>
      </c>
      <c r="E767" s="70" t="s">
        <v>11004</v>
      </c>
      <c r="F767" s="70" t="s">
        <v>325</v>
      </c>
      <c r="G767" s="115" t="s">
        <v>12546</v>
      </c>
      <c r="H767" s="107" t="s">
        <v>35</v>
      </c>
      <c r="I767" s="69">
        <v>45615.716481481482</v>
      </c>
      <c r="J767" s="138" t="s">
        <v>12549</v>
      </c>
      <c r="K767" s="139" t="s">
        <v>35</v>
      </c>
      <c r="L767" s="69">
        <v>45616.631851851853</v>
      </c>
      <c r="M767" s="70" t="s">
        <v>35</v>
      </c>
      <c r="N767" s="69">
        <v>45616.631851851853</v>
      </c>
      <c r="O767" s="108" t="b">
        <v>0</v>
      </c>
      <c r="P767" s="14"/>
      <c r="Q767" s="108" t="b">
        <v>1</v>
      </c>
      <c r="R767" s="69">
        <v>45617.592986111114</v>
      </c>
      <c r="S767" s="130"/>
      <c r="T767" t="str">
        <f>_xlfn.IFNA(VLOOKUP(C767,Dashboard!$B$2:$V$1276,21,0),"HAPUS")</f>
        <v>BELUM SPS</v>
      </c>
    </row>
    <row r="768" spans="1:20" ht="15" thickBot="1">
      <c r="A768" s="134">
        <v>767</v>
      </c>
      <c r="B768" s="135" t="s">
        <v>136</v>
      </c>
      <c r="C768" s="63" t="s">
        <v>3535</v>
      </c>
      <c r="D768" s="62">
        <v>45615.459386574075</v>
      </c>
      <c r="E768" s="63" t="s">
        <v>11004</v>
      </c>
      <c r="F768" s="63" t="s">
        <v>758</v>
      </c>
      <c r="G768" s="113" t="s">
        <v>12546</v>
      </c>
      <c r="H768" s="111" t="s">
        <v>35</v>
      </c>
      <c r="I768" s="62">
        <v>45615.716597222221</v>
      </c>
      <c r="J768" s="144" t="s">
        <v>12549</v>
      </c>
      <c r="K768" s="145" t="s">
        <v>35</v>
      </c>
      <c r="L768" s="62">
        <v>45616.631851851853</v>
      </c>
      <c r="M768" s="63" t="s">
        <v>35</v>
      </c>
      <c r="N768" s="62">
        <v>45616.631851851853</v>
      </c>
      <c r="O768" s="104" t="b">
        <v>1</v>
      </c>
      <c r="P768" s="62">
        <v>45624.703055555554</v>
      </c>
      <c r="Q768" s="104" t="b">
        <v>1</v>
      </c>
      <c r="R768" s="62">
        <v>45617.592986111114</v>
      </c>
      <c r="S768" s="129"/>
      <c r="T768" t="str">
        <f>_xlfn.IFNA(VLOOKUP(C768,Dashboard!$B$2:$V$1276,21,0),"HAPUS")</f>
        <v>HAPUS</v>
      </c>
    </row>
    <row r="769" spans="1:20" ht="15" thickBot="1">
      <c r="A769" s="106">
        <v>768</v>
      </c>
      <c r="B769" s="70" t="s">
        <v>3667</v>
      </c>
      <c r="C769" s="70" t="s">
        <v>3666</v>
      </c>
      <c r="D769" s="69">
        <v>45615.456458333334</v>
      </c>
      <c r="E769" s="70" t="s">
        <v>11004</v>
      </c>
      <c r="F769" s="70" t="s">
        <v>22</v>
      </c>
      <c r="G769" s="115" t="s">
        <v>12546</v>
      </c>
      <c r="H769" s="107" t="s">
        <v>35</v>
      </c>
      <c r="I769" s="69">
        <v>45615.71671296296</v>
      </c>
      <c r="J769" s="138" t="s">
        <v>12549</v>
      </c>
      <c r="K769" s="139" t="s">
        <v>35</v>
      </c>
      <c r="L769" s="69">
        <v>45616.631851851853</v>
      </c>
      <c r="M769" s="70" t="s">
        <v>35</v>
      </c>
      <c r="N769" s="69">
        <v>45616.631851851853</v>
      </c>
      <c r="O769" s="108" t="b">
        <v>0</v>
      </c>
      <c r="P769" s="14"/>
      <c r="Q769" s="108" t="b">
        <v>1</v>
      </c>
      <c r="R769" s="69">
        <v>45617.59302083333</v>
      </c>
      <c r="S769" s="130"/>
      <c r="T769" t="str">
        <f>_xlfn.IFNA(VLOOKUP(C769,Dashboard!$B$2:$V$1276,21,0),"HAPUS")</f>
        <v>BELUM SPS</v>
      </c>
    </row>
    <row r="770" spans="1:20" ht="15" thickBot="1">
      <c r="A770" s="103">
        <v>769</v>
      </c>
      <c r="B770" s="63" t="s">
        <v>3651</v>
      </c>
      <c r="C770" s="63" t="s">
        <v>3650</v>
      </c>
      <c r="D770" s="62">
        <v>45615.455347222225</v>
      </c>
      <c r="E770" s="63" t="s">
        <v>11004</v>
      </c>
      <c r="F770" s="63" t="s">
        <v>618</v>
      </c>
      <c r="G770" s="113" t="s">
        <v>12546</v>
      </c>
      <c r="H770" s="111" t="s">
        <v>35</v>
      </c>
      <c r="I770" s="62">
        <v>45615.716805555552</v>
      </c>
      <c r="J770" s="144" t="s">
        <v>12549</v>
      </c>
      <c r="K770" s="145" t="s">
        <v>35</v>
      </c>
      <c r="L770" s="62">
        <v>45616.631886574076</v>
      </c>
      <c r="M770" s="63" t="s">
        <v>35</v>
      </c>
      <c r="N770" s="62">
        <v>45616.631886574076</v>
      </c>
      <c r="O770" s="104" t="b">
        <v>0</v>
      </c>
      <c r="P770" s="9"/>
      <c r="Q770" s="104" t="b">
        <v>1</v>
      </c>
      <c r="R770" s="62">
        <v>45617.59302083333</v>
      </c>
      <c r="S770" s="129"/>
      <c r="T770" t="str">
        <f>_xlfn.IFNA(VLOOKUP(C770,Dashboard!$B$2:$V$1276,21,0),"HAPUS")</f>
        <v>HAPUS</v>
      </c>
    </row>
    <row r="771" spans="1:20" ht="15" thickBot="1">
      <c r="A771" s="106">
        <v>770</v>
      </c>
      <c r="B771" s="70" t="s">
        <v>3633</v>
      </c>
      <c r="C771" s="70" t="s">
        <v>3631</v>
      </c>
      <c r="D771" s="69">
        <v>45615.453900462962</v>
      </c>
      <c r="E771" s="70" t="s">
        <v>11004</v>
      </c>
      <c r="F771" s="70" t="s">
        <v>194</v>
      </c>
      <c r="G771" s="115" t="s">
        <v>12546</v>
      </c>
      <c r="H771" s="107" t="s">
        <v>35</v>
      </c>
      <c r="I771" s="69">
        <v>45615.716886574075</v>
      </c>
      <c r="J771" s="138" t="s">
        <v>12549</v>
      </c>
      <c r="K771" s="139" t="s">
        <v>35</v>
      </c>
      <c r="L771" s="69">
        <v>45616.631886574076</v>
      </c>
      <c r="M771" s="70" t="s">
        <v>35</v>
      </c>
      <c r="N771" s="69">
        <v>45616.631886574076</v>
      </c>
      <c r="O771" s="108" t="b">
        <v>0</v>
      </c>
      <c r="P771" s="14"/>
      <c r="Q771" s="108" t="b">
        <v>1</v>
      </c>
      <c r="R771" s="69">
        <v>45617.59302083333</v>
      </c>
      <c r="S771" s="130"/>
      <c r="T771" t="str">
        <f>_xlfn.IFNA(VLOOKUP(C771,Dashboard!$B$2:$V$1276,21,0),"HAPUS")</f>
        <v>HAPUS</v>
      </c>
    </row>
    <row r="772" spans="1:20" ht="15" thickBot="1">
      <c r="A772" s="103">
        <v>771</v>
      </c>
      <c r="B772" s="63" t="s">
        <v>3636</v>
      </c>
      <c r="C772" s="63" t="s">
        <v>3634</v>
      </c>
      <c r="D772" s="62">
        <v>45615.454189814816</v>
      </c>
      <c r="E772" s="63" t="s">
        <v>11004</v>
      </c>
      <c r="F772" s="63" t="s">
        <v>194</v>
      </c>
      <c r="G772" s="113" t="s">
        <v>12546</v>
      </c>
      <c r="H772" s="111" t="s">
        <v>35</v>
      </c>
      <c r="I772" s="62">
        <v>45615.716967592591</v>
      </c>
      <c r="J772" s="144" t="s">
        <v>12549</v>
      </c>
      <c r="K772" s="145" t="s">
        <v>35</v>
      </c>
      <c r="L772" s="62">
        <v>45616.631886574076</v>
      </c>
      <c r="M772" s="63" t="s">
        <v>35</v>
      </c>
      <c r="N772" s="62">
        <v>45616.631886574076</v>
      </c>
      <c r="O772" s="104" t="b">
        <v>0</v>
      </c>
      <c r="P772" s="9"/>
      <c r="Q772" s="104" t="b">
        <v>1</v>
      </c>
      <c r="R772" s="62">
        <v>45617.59302083333</v>
      </c>
      <c r="S772" s="129"/>
      <c r="T772" t="str">
        <f>_xlfn.IFNA(VLOOKUP(C772,Dashboard!$B$2:$V$1276,21,0),"HAPUS")</f>
        <v>HAPUS</v>
      </c>
    </row>
    <row r="773" spans="1:20" ht="15" thickBot="1">
      <c r="A773" s="106">
        <v>772</v>
      </c>
      <c r="B773" s="70" t="s">
        <v>3638</v>
      </c>
      <c r="C773" s="70" t="s">
        <v>3637</v>
      </c>
      <c r="D773" s="69">
        <v>45615.454479166663</v>
      </c>
      <c r="E773" s="70" t="s">
        <v>11004</v>
      </c>
      <c r="F773" s="70" t="s">
        <v>194</v>
      </c>
      <c r="G773" s="115" t="s">
        <v>12546</v>
      </c>
      <c r="H773" s="107" t="s">
        <v>35</v>
      </c>
      <c r="I773" s="69">
        <v>45615.717083333337</v>
      </c>
      <c r="J773" s="138" t="s">
        <v>12549</v>
      </c>
      <c r="K773" s="139" t="s">
        <v>35</v>
      </c>
      <c r="L773" s="69">
        <v>45616.631886574076</v>
      </c>
      <c r="M773" s="70" t="s">
        <v>35</v>
      </c>
      <c r="N773" s="69">
        <v>45616.631886574076</v>
      </c>
      <c r="O773" s="108" t="b">
        <v>0</v>
      </c>
      <c r="P773" s="14"/>
      <c r="Q773" s="108" t="b">
        <v>1</v>
      </c>
      <c r="R773" s="69">
        <v>45617.59302083333</v>
      </c>
      <c r="S773" s="130"/>
      <c r="T773" t="str">
        <f>_xlfn.IFNA(VLOOKUP(C773,Dashboard!$B$2:$V$1276,21,0),"HAPUS")</f>
        <v>HAPUS</v>
      </c>
    </row>
    <row r="774" spans="1:20" ht="15" thickBot="1">
      <c r="A774" s="103">
        <v>773</v>
      </c>
      <c r="B774" s="63" t="s">
        <v>3640</v>
      </c>
      <c r="C774" s="63" t="s">
        <v>3639</v>
      </c>
      <c r="D774" s="62">
        <v>45615.454502314817</v>
      </c>
      <c r="E774" s="63" t="s">
        <v>11004</v>
      </c>
      <c r="F774" s="63" t="s">
        <v>194</v>
      </c>
      <c r="G774" s="113" t="s">
        <v>12546</v>
      </c>
      <c r="H774" s="111" t="s">
        <v>35</v>
      </c>
      <c r="I774" s="62">
        <v>45615.717187499999</v>
      </c>
      <c r="J774" s="144" t="s">
        <v>12549</v>
      </c>
      <c r="K774" s="145" t="s">
        <v>35</v>
      </c>
      <c r="L774" s="62">
        <v>45616.631909722222</v>
      </c>
      <c r="M774" s="63" t="s">
        <v>35</v>
      </c>
      <c r="N774" s="62">
        <v>45616.631909722222</v>
      </c>
      <c r="O774" s="104" t="b">
        <v>0</v>
      </c>
      <c r="P774" s="9"/>
      <c r="Q774" s="104" t="b">
        <v>1</v>
      </c>
      <c r="R774" s="62">
        <v>45617.59302083333</v>
      </c>
      <c r="S774" s="129"/>
      <c r="T774" t="str">
        <f>_xlfn.IFNA(VLOOKUP(C774,Dashboard!$B$2:$V$1276,21,0),"HAPUS")</f>
        <v>HAPUS</v>
      </c>
    </row>
    <row r="775" spans="1:20" ht="15" thickBot="1">
      <c r="A775" s="106">
        <v>774</v>
      </c>
      <c r="B775" s="70" t="s">
        <v>3452</v>
      </c>
      <c r="C775" s="70" t="s">
        <v>3450</v>
      </c>
      <c r="D775" s="69">
        <v>45615.458726851852</v>
      </c>
      <c r="E775" s="70" t="s">
        <v>11004</v>
      </c>
      <c r="F775" s="70" t="s">
        <v>194</v>
      </c>
      <c r="G775" s="115" t="s">
        <v>12546</v>
      </c>
      <c r="H775" s="107" t="s">
        <v>35</v>
      </c>
      <c r="I775" s="69">
        <v>45615.717361111114</v>
      </c>
      <c r="J775" s="138" t="s">
        <v>12549</v>
      </c>
      <c r="K775" s="139" t="s">
        <v>35</v>
      </c>
      <c r="L775" s="69">
        <v>45616.631909722222</v>
      </c>
      <c r="M775" s="70" t="s">
        <v>35</v>
      </c>
      <c r="N775" s="69">
        <v>45616.631909722222</v>
      </c>
      <c r="O775" s="108" t="b">
        <v>0</v>
      </c>
      <c r="P775" s="14"/>
      <c r="Q775" s="108" t="b">
        <v>1</v>
      </c>
      <c r="R775" s="69">
        <v>45617.59302083333</v>
      </c>
      <c r="S775" s="130"/>
      <c r="T775" t="str">
        <f>_xlfn.IFNA(VLOOKUP(C775,Dashboard!$B$2:$V$1276,21,0),"HAPUS")</f>
        <v>HAPUS</v>
      </c>
    </row>
    <row r="776" spans="1:20" ht="15" thickBot="1">
      <c r="A776" s="103">
        <v>775</v>
      </c>
      <c r="B776" s="63" t="s">
        <v>3904</v>
      </c>
      <c r="C776" s="63" t="s">
        <v>3902</v>
      </c>
      <c r="D776" s="62">
        <v>45615.625636574077</v>
      </c>
      <c r="E776" s="9"/>
      <c r="F776" s="63" t="s">
        <v>758</v>
      </c>
      <c r="G776" s="113" t="s">
        <v>12546</v>
      </c>
      <c r="H776" s="111" t="s">
        <v>35</v>
      </c>
      <c r="I776" s="62">
        <v>45615.717465277776</v>
      </c>
      <c r="J776" s="144" t="s">
        <v>12549</v>
      </c>
      <c r="K776" s="145" t="s">
        <v>35</v>
      </c>
      <c r="L776" s="62">
        <v>45616.631909722222</v>
      </c>
      <c r="M776" s="63" t="s">
        <v>35</v>
      </c>
      <c r="N776" s="62">
        <v>45616.631909722222</v>
      </c>
      <c r="O776" s="104" t="b">
        <v>0</v>
      </c>
      <c r="P776" s="9"/>
      <c r="Q776" s="104" t="b">
        <v>1</v>
      </c>
      <c r="R776" s="62">
        <v>45617.593055555553</v>
      </c>
      <c r="S776" s="129"/>
      <c r="T776" t="str">
        <f>_xlfn.IFNA(VLOOKUP(C776,Dashboard!$B$2:$V$1276,21,0),"HAPUS")</f>
        <v>BELUM SPS</v>
      </c>
    </row>
    <row r="777" spans="1:20" ht="15" thickBot="1">
      <c r="A777" s="106">
        <v>776</v>
      </c>
      <c r="B777" s="133" t="s">
        <v>3690</v>
      </c>
      <c r="C777" s="70" t="s">
        <v>3688</v>
      </c>
      <c r="D777" s="69">
        <v>45615.461284722223</v>
      </c>
      <c r="E777" s="70" t="s">
        <v>11007</v>
      </c>
      <c r="F777" s="70" t="s">
        <v>216</v>
      </c>
      <c r="G777" s="115" t="s">
        <v>12546</v>
      </c>
      <c r="H777" s="107" t="s">
        <v>35</v>
      </c>
      <c r="I777" s="69">
        <v>45615.717569444445</v>
      </c>
      <c r="J777" s="138" t="s">
        <v>12549</v>
      </c>
      <c r="K777" s="139" t="s">
        <v>35</v>
      </c>
      <c r="L777" s="69">
        <v>45616.631909722222</v>
      </c>
      <c r="M777" s="70" t="s">
        <v>35</v>
      </c>
      <c r="N777" s="69">
        <v>45616.631909722222</v>
      </c>
      <c r="O777" s="108" t="b">
        <v>0</v>
      </c>
      <c r="P777" s="14"/>
      <c r="Q777" s="108" t="b">
        <v>1</v>
      </c>
      <c r="R777" s="69">
        <v>45617.59306712963</v>
      </c>
      <c r="S777" s="130"/>
      <c r="T777" t="str">
        <f>_xlfn.IFNA(VLOOKUP(C777,Dashboard!$B$2:$V$1276,21,0),"HAPUS")</f>
        <v>HAPUS</v>
      </c>
    </row>
    <row r="778" spans="1:20" ht="15" thickBot="1">
      <c r="A778" s="134">
        <v>777</v>
      </c>
      <c r="B778" s="135" t="s">
        <v>3700</v>
      </c>
      <c r="C778" s="63" t="s">
        <v>3698</v>
      </c>
      <c r="D778" s="62">
        <v>45615.462766203702</v>
      </c>
      <c r="E778" s="63" t="s">
        <v>11007</v>
      </c>
      <c r="F778" s="63" t="s">
        <v>216</v>
      </c>
      <c r="G778" s="113" t="s">
        <v>12546</v>
      </c>
      <c r="H778" s="111" t="s">
        <v>35</v>
      </c>
      <c r="I778" s="62">
        <v>45615.717650462961</v>
      </c>
      <c r="J778" s="144" t="s">
        <v>12549</v>
      </c>
      <c r="K778" s="145" t="s">
        <v>35</v>
      </c>
      <c r="L778" s="62">
        <v>45616.632002314815</v>
      </c>
      <c r="M778" s="63" t="s">
        <v>35</v>
      </c>
      <c r="N778" s="62">
        <v>45616.632002314815</v>
      </c>
      <c r="O778" s="104" t="b">
        <v>0</v>
      </c>
      <c r="P778" s="9"/>
      <c r="Q778" s="104" t="b">
        <v>1</v>
      </c>
      <c r="R778" s="62">
        <v>45617.59306712963</v>
      </c>
      <c r="S778" s="129"/>
      <c r="T778" t="str">
        <f>_xlfn.IFNA(VLOOKUP(C778,Dashboard!$B$2:$V$1276,21,0),"HAPUS")</f>
        <v>HAPUS</v>
      </c>
    </row>
    <row r="779" spans="1:20" ht="15" thickBot="1">
      <c r="A779" s="137">
        <v>778</v>
      </c>
      <c r="B779" s="135" t="s">
        <v>21</v>
      </c>
      <c r="C779" s="70" t="s">
        <v>11002</v>
      </c>
      <c r="D779" s="69">
        <v>45616.458379629628</v>
      </c>
      <c r="E779" s="14"/>
      <c r="F779" s="70" t="s">
        <v>22</v>
      </c>
      <c r="G779" s="115" t="s">
        <v>12546</v>
      </c>
      <c r="H779" s="107" t="s">
        <v>35</v>
      </c>
      <c r="I779" s="69">
        <v>45616.653379629628</v>
      </c>
      <c r="J779" s="138" t="s">
        <v>12549</v>
      </c>
      <c r="K779" s="139" t="s">
        <v>35</v>
      </c>
      <c r="L779" s="69">
        <v>45617.592499999999</v>
      </c>
      <c r="M779" s="70" t="s">
        <v>35</v>
      </c>
      <c r="N779" s="69">
        <v>45617.592499999999</v>
      </c>
      <c r="O779" s="108" t="b">
        <v>0</v>
      </c>
      <c r="P779" s="14"/>
      <c r="Q779" s="108" t="b">
        <v>1</v>
      </c>
      <c r="R779" s="69">
        <v>45617.593078703707</v>
      </c>
      <c r="S779" s="130"/>
      <c r="T779" t="str">
        <f>_xlfn.IFNA(VLOOKUP(C779,Dashboard!$B$2:$V$1276,21,0),"HAPUS")</f>
        <v>HAPUS</v>
      </c>
    </row>
    <row r="780" spans="1:20" ht="15" thickBot="1">
      <c r="A780" s="103">
        <v>779</v>
      </c>
      <c r="B780" s="136" t="s">
        <v>3988</v>
      </c>
      <c r="C780" s="63" t="s">
        <v>3986</v>
      </c>
      <c r="D780" s="62">
        <v>45616.678124999999</v>
      </c>
      <c r="E780" s="9"/>
      <c r="F780" s="63" t="s">
        <v>183</v>
      </c>
      <c r="G780" s="113" t="s">
        <v>12546</v>
      </c>
      <c r="H780" s="111" t="s">
        <v>35</v>
      </c>
      <c r="I780" s="62">
        <v>45616.68340277778</v>
      </c>
      <c r="J780" s="140" t="s">
        <v>12545</v>
      </c>
      <c r="K780" s="145" t="s">
        <v>35</v>
      </c>
      <c r="L780" s="62">
        <v>45616.695902777778</v>
      </c>
      <c r="M780" s="63" t="s">
        <v>35</v>
      </c>
      <c r="N780" s="62">
        <v>45616.695902777778</v>
      </c>
      <c r="O780" s="104" t="b">
        <v>1</v>
      </c>
      <c r="P780" s="62">
        <v>45616.696018518516</v>
      </c>
      <c r="Q780" s="104" t="b">
        <v>1</v>
      </c>
      <c r="R780" s="62">
        <v>45617.396539351852</v>
      </c>
      <c r="S780" s="129"/>
      <c r="T780" t="str">
        <f>_xlfn.IFNA(VLOOKUP(C780,Dashboard!$B$2:$V$1276,21,0),"HAPUS")</f>
        <v>HAPUS</v>
      </c>
    </row>
    <row r="781" spans="1:20" ht="15" thickBot="1">
      <c r="A781" s="137">
        <v>780</v>
      </c>
      <c r="B781" s="135" t="s">
        <v>3725</v>
      </c>
      <c r="C781" s="70" t="s">
        <v>3723</v>
      </c>
      <c r="D781" s="69">
        <v>45615.464525462965</v>
      </c>
      <c r="E781" s="70" t="s">
        <v>11007</v>
      </c>
      <c r="F781" s="70" t="s">
        <v>216</v>
      </c>
      <c r="G781" s="115" t="s">
        <v>12546</v>
      </c>
      <c r="H781" s="107" t="s">
        <v>35</v>
      </c>
      <c r="I781" s="69">
        <v>45616.683518518519</v>
      </c>
      <c r="J781" s="138" t="s">
        <v>12549</v>
      </c>
      <c r="K781" s="139" t="s">
        <v>35</v>
      </c>
      <c r="L781" s="69">
        <v>45617.592303240737</v>
      </c>
      <c r="M781" s="70" t="s">
        <v>35</v>
      </c>
      <c r="N781" s="69">
        <v>45617.592303240737</v>
      </c>
      <c r="O781" s="108" t="b">
        <v>0</v>
      </c>
      <c r="P781" s="14"/>
      <c r="Q781" s="108" t="b">
        <v>1</v>
      </c>
      <c r="R781" s="69">
        <v>45617.593206018515</v>
      </c>
      <c r="S781" s="130"/>
      <c r="T781" t="str">
        <f>_xlfn.IFNA(VLOOKUP(C781,Dashboard!$B$2:$V$1276,21,0),"HAPUS")</f>
        <v>BELUM SPS</v>
      </c>
    </row>
    <row r="782" spans="1:20" ht="15" thickBot="1">
      <c r="A782" s="134">
        <v>781</v>
      </c>
      <c r="B782" s="135" t="s">
        <v>3728</v>
      </c>
      <c r="C782" s="63" t="s">
        <v>3726</v>
      </c>
      <c r="D782" s="62">
        <v>45615.464548611111</v>
      </c>
      <c r="E782" s="63" t="s">
        <v>11007</v>
      </c>
      <c r="F782" s="63" t="s">
        <v>216</v>
      </c>
      <c r="G782" s="113" t="s">
        <v>12546</v>
      </c>
      <c r="H782" s="111" t="s">
        <v>35</v>
      </c>
      <c r="I782" s="62">
        <v>45616.683645833335</v>
      </c>
      <c r="J782" s="144" t="s">
        <v>12549</v>
      </c>
      <c r="K782" s="145" t="s">
        <v>35</v>
      </c>
      <c r="L782" s="62">
        <v>45617.592303240737</v>
      </c>
      <c r="M782" s="63" t="s">
        <v>35</v>
      </c>
      <c r="N782" s="62">
        <v>45617.592303240737</v>
      </c>
      <c r="O782" s="104" t="b">
        <v>0</v>
      </c>
      <c r="P782" s="9"/>
      <c r="Q782" s="104" t="b">
        <v>1</v>
      </c>
      <c r="R782" s="62">
        <v>45617.593206018515</v>
      </c>
      <c r="S782" s="129"/>
      <c r="T782" t="str">
        <f>_xlfn.IFNA(VLOOKUP(C782,Dashboard!$B$2:$V$1276,21,0),"HAPUS")</f>
        <v>BELUM SPS</v>
      </c>
    </row>
    <row r="783" spans="1:20" ht="15" thickBot="1">
      <c r="A783" s="106">
        <v>782</v>
      </c>
      <c r="B783" s="70" t="s">
        <v>3765</v>
      </c>
      <c r="C783" s="70" t="s">
        <v>3763</v>
      </c>
      <c r="D783" s="69">
        <v>45615.46565972222</v>
      </c>
      <c r="E783" s="70" t="s">
        <v>11007</v>
      </c>
      <c r="F783" s="70" t="s">
        <v>3764</v>
      </c>
      <c r="G783" s="115" t="s">
        <v>12546</v>
      </c>
      <c r="H783" s="107" t="s">
        <v>35</v>
      </c>
      <c r="I783" s="69">
        <v>45616.683749999997</v>
      </c>
      <c r="J783" s="138" t="s">
        <v>12549</v>
      </c>
      <c r="K783" s="139" t="s">
        <v>35</v>
      </c>
      <c r="L783" s="69">
        <v>45617.592303240737</v>
      </c>
      <c r="M783" s="70" t="s">
        <v>35</v>
      </c>
      <c r="N783" s="69">
        <v>45617.592303240737</v>
      </c>
      <c r="O783" s="108" t="b">
        <v>0</v>
      </c>
      <c r="P783" s="14"/>
      <c r="Q783" s="108" t="b">
        <v>1</v>
      </c>
      <c r="R783" s="69">
        <v>45617.593206018515</v>
      </c>
      <c r="S783" s="130"/>
      <c r="T783" t="str">
        <f>_xlfn.IFNA(VLOOKUP(C783,Dashboard!$B$2:$V$1276,21,0),"HAPUS")</f>
        <v>BELUM SPS</v>
      </c>
    </row>
    <row r="784" spans="1:20" ht="15" thickBot="1">
      <c r="A784" s="103">
        <v>783</v>
      </c>
      <c r="B784" s="63" t="s">
        <v>3906</v>
      </c>
      <c r="C784" s="63" t="s">
        <v>3905</v>
      </c>
      <c r="D784" s="62">
        <v>45616.633611111109</v>
      </c>
      <c r="E784" s="63" t="s">
        <v>11007</v>
      </c>
      <c r="F784" s="63" t="s">
        <v>216</v>
      </c>
      <c r="G784" s="113" t="s">
        <v>12546</v>
      </c>
      <c r="H784" s="111" t="s">
        <v>35</v>
      </c>
      <c r="I784" s="62">
        <v>45616.683993055558</v>
      </c>
      <c r="J784" s="144" t="s">
        <v>12549</v>
      </c>
      <c r="K784" s="145" t="s">
        <v>35</v>
      </c>
      <c r="L784" s="62">
        <v>45617.592303240737</v>
      </c>
      <c r="M784" s="63" t="s">
        <v>35</v>
      </c>
      <c r="N784" s="62">
        <v>45617.592303240737</v>
      </c>
      <c r="O784" s="104" t="b">
        <v>1</v>
      </c>
      <c r="P784" s="62">
        <v>45617.651226851849</v>
      </c>
      <c r="Q784" s="104" t="b">
        <v>1</v>
      </c>
      <c r="R784" s="62">
        <v>45617.593206018515</v>
      </c>
      <c r="S784" s="129"/>
      <c r="T784" t="str">
        <f>_xlfn.IFNA(VLOOKUP(C784,Dashboard!$B$2:$V$1276,21,0),"HAPUS")</f>
        <v>HAPUS</v>
      </c>
    </row>
    <row r="785" spans="1:20" ht="15" thickBot="1">
      <c r="A785" s="106">
        <v>784</v>
      </c>
      <c r="B785" s="70" t="s">
        <v>3880</v>
      </c>
      <c r="C785" s="70" t="s">
        <v>3878</v>
      </c>
      <c r="D785" s="69">
        <v>45616.633611111109</v>
      </c>
      <c r="E785" s="70" t="s">
        <v>11007</v>
      </c>
      <c r="F785" s="70" t="s">
        <v>216</v>
      </c>
      <c r="G785" s="115" t="s">
        <v>12546</v>
      </c>
      <c r="H785" s="107" t="s">
        <v>35</v>
      </c>
      <c r="I785" s="69">
        <v>45616.68409722222</v>
      </c>
      <c r="J785" s="138" t="s">
        <v>12549</v>
      </c>
      <c r="K785" s="139" t="s">
        <v>35</v>
      </c>
      <c r="L785" s="69">
        <v>45617.59233796296</v>
      </c>
      <c r="M785" s="70" t="s">
        <v>35</v>
      </c>
      <c r="N785" s="69">
        <v>45617.59233796296</v>
      </c>
      <c r="O785" s="108" t="b">
        <v>0</v>
      </c>
      <c r="P785" s="14"/>
      <c r="Q785" s="108" t="b">
        <v>1</v>
      </c>
      <c r="R785" s="69">
        <v>45617.593206018515</v>
      </c>
      <c r="S785" s="130"/>
      <c r="T785" t="str">
        <f>_xlfn.IFNA(VLOOKUP(C785,Dashboard!$B$2:$V$1276,21,0),"HAPUS")</f>
        <v>HAPUS</v>
      </c>
    </row>
    <row r="786" spans="1:20" ht="15" thickBot="1">
      <c r="A786" s="103">
        <v>785</v>
      </c>
      <c r="B786" s="63" t="s">
        <v>3875</v>
      </c>
      <c r="C786" s="63" t="s">
        <v>3873</v>
      </c>
      <c r="D786" s="62">
        <v>45616.633611111109</v>
      </c>
      <c r="E786" s="63" t="s">
        <v>11007</v>
      </c>
      <c r="F786" s="63" t="s">
        <v>183</v>
      </c>
      <c r="G786" s="113" t="s">
        <v>12546</v>
      </c>
      <c r="H786" s="111" t="s">
        <v>35</v>
      </c>
      <c r="I786" s="62">
        <v>45616.684178240743</v>
      </c>
      <c r="J786" s="144" t="s">
        <v>12549</v>
      </c>
      <c r="K786" s="145" t="s">
        <v>35</v>
      </c>
      <c r="L786" s="62">
        <v>45617.59233796296</v>
      </c>
      <c r="M786" s="63" t="s">
        <v>35</v>
      </c>
      <c r="N786" s="62">
        <v>45617.59233796296</v>
      </c>
      <c r="O786" s="104" t="b">
        <v>1</v>
      </c>
      <c r="P786" s="62">
        <v>45635.701053240744</v>
      </c>
      <c r="Q786" s="104" t="b">
        <v>1</v>
      </c>
      <c r="R786" s="62">
        <v>45617.593206018515</v>
      </c>
      <c r="S786" s="129"/>
      <c r="T786" t="str">
        <f>_xlfn.IFNA(VLOOKUP(C786,Dashboard!$B$2:$V$1276,21,0),"HAPUS")</f>
        <v>BELUM SPS</v>
      </c>
    </row>
    <row r="787" spans="1:20" ht="15" thickBot="1">
      <c r="A787" s="106">
        <v>786</v>
      </c>
      <c r="B787" s="70" t="s">
        <v>116</v>
      </c>
      <c r="C787" s="70" t="s">
        <v>114</v>
      </c>
      <c r="D787" s="14"/>
      <c r="E787" s="14"/>
      <c r="F787" s="70" t="s">
        <v>117</v>
      </c>
      <c r="G787" s="115" t="s">
        <v>12546</v>
      </c>
      <c r="H787" s="107" t="s">
        <v>35</v>
      </c>
      <c r="I787" s="69">
        <v>45616.684479166666</v>
      </c>
      <c r="J787" s="138" t="s">
        <v>12549</v>
      </c>
      <c r="K787" s="139" t="s">
        <v>35</v>
      </c>
      <c r="L787" s="69">
        <v>45617.59233796296</v>
      </c>
      <c r="M787" s="70" t="s">
        <v>35</v>
      </c>
      <c r="N787" s="69">
        <v>45617.59233796296</v>
      </c>
      <c r="O787" s="108" t="b">
        <v>0</v>
      </c>
      <c r="P787" s="14"/>
      <c r="Q787" s="108" t="b">
        <v>1</v>
      </c>
      <c r="R787" s="69">
        <v>45617.593206018515</v>
      </c>
      <c r="S787" s="130"/>
      <c r="T787" t="str">
        <f>_xlfn.IFNA(VLOOKUP(C787,Dashboard!$B$2:$V$1276,21,0),"HAPUS")</f>
        <v>HAPUS</v>
      </c>
    </row>
    <row r="788" spans="1:20" ht="15" thickBot="1">
      <c r="A788" s="103">
        <v>787</v>
      </c>
      <c r="B788" s="63" t="s">
        <v>3739</v>
      </c>
      <c r="C788" s="63" t="s">
        <v>3737</v>
      </c>
      <c r="D788" s="62">
        <v>45615.464965277781</v>
      </c>
      <c r="E788" s="63" t="s">
        <v>11007</v>
      </c>
      <c r="F788" s="63" t="s">
        <v>855</v>
      </c>
      <c r="G788" s="113" t="s">
        <v>12546</v>
      </c>
      <c r="H788" s="111" t="s">
        <v>35</v>
      </c>
      <c r="I788" s="62">
        <v>45616.684606481482</v>
      </c>
      <c r="J788" s="144" t="s">
        <v>12549</v>
      </c>
      <c r="K788" s="145" t="s">
        <v>35</v>
      </c>
      <c r="L788" s="62">
        <v>45617.59233796296</v>
      </c>
      <c r="M788" s="63" t="s">
        <v>35</v>
      </c>
      <c r="N788" s="62">
        <v>45617.59233796296</v>
      </c>
      <c r="O788" s="104" t="b">
        <v>0</v>
      </c>
      <c r="P788" s="9"/>
      <c r="Q788" s="104" t="b">
        <v>1</v>
      </c>
      <c r="R788" s="62">
        <v>45617.593229166669</v>
      </c>
      <c r="S788" s="129"/>
      <c r="T788" t="str">
        <f>_xlfn.IFNA(VLOOKUP(C788,Dashboard!$B$2:$V$1276,21,0),"HAPUS")</f>
        <v>BELUM SPS</v>
      </c>
    </row>
    <row r="789" spans="1:20" ht="15" thickBot="1">
      <c r="A789" s="106">
        <v>788</v>
      </c>
      <c r="B789" s="70" t="s">
        <v>3657</v>
      </c>
      <c r="C789" s="70" t="s">
        <v>3655</v>
      </c>
      <c r="D789" s="69">
        <v>45615.45585648148</v>
      </c>
      <c r="E789" s="70" t="s">
        <v>11004</v>
      </c>
      <c r="F789" s="70" t="s">
        <v>22</v>
      </c>
      <c r="G789" s="115" t="s">
        <v>12546</v>
      </c>
      <c r="H789" s="107" t="s">
        <v>35</v>
      </c>
      <c r="I789" s="69">
        <v>45616.684699074074</v>
      </c>
      <c r="J789" s="138" t="s">
        <v>12549</v>
      </c>
      <c r="K789" s="139" t="s">
        <v>35</v>
      </c>
      <c r="L789" s="69">
        <v>45617.592407407406</v>
      </c>
      <c r="M789" s="70" t="s">
        <v>35</v>
      </c>
      <c r="N789" s="69">
        <v>45617.592407407406</v>
      </c>
      <c r="O789" s="108" t="b">
        <v>0</v>
      </c>
      <c r="P789" s="14"/>
      <c r="Q789" s="108" t="b">
        <v>1</v>
      </c>
      <c r="R789" s="69">
        <v>45617.593240740738</v>
      </c>
      <c r="S789" s="130"/>
      <c r="T789" t="str">
        <f>_xlfn.IFNA(VLOOKUP(C789,Dashboard!$B$2:$V$1276,21,0),"HAPUS")</f>
        <v>BELUM SPS</v>
      </c>
    </row>
    <row r="790" spans="1:20" ht="15" thickBot="1">
      <c r="A790" s="103">
        <v>789</v>
      </c>
      <c r="B790" s="9"/>
      <c r="C790" s="9"/>
      <c r="D790" s="9"/>
      <c r="E790" s="9"/>
      <c r="F790" s="9"/>
      <c r="G790" s="113" t="s">
        <v>12546</v>
      </c>
      <c r="H790" s="119" t="s">
        <v>12554</v>
      </c>
      <c r="I790" s="62">
        <v>45616.684814814813</v>
      </c>
      <c r="J790" s="140" t="s">
        <v>12545</v>
      </c>
      <c r="K790" s="141" t="s">
        <v>12554</v>
      </c>
      <c r="L790" s="62">
        <v>45617.591805555552</v>
      </c>
      <c r="M790" s="9"/>
      <c r="N790" s="9"/>
      <c r="O790" s="104" t="b">
        <v>1</v>
      </c>
      <c r="P790" s="62">
        <v>45617.593263888892</v>
      </c>
      <c r="Q790" s="104" t="b">
        <v>0</v>
      </c>
      <c r="R790" s="9"/>
      <c r="S790" s="129"/>
      <c r="T790" t="str">
        <f>_xlfn.IFNA(VLOOKUP(C790,Dashboard!$B$2:$V$1276,21,0),"HAPUS")</f>
        <v>HAPUS</v>
      </c>
    </row>
    <row r="791" spans="1:20" ht="15" thickBot="1">
      <c r="A791" s="106">
        <v>790</v>
      </c>
      <c r="B791" s="70" t="s">
        <v>3329</v>
      </c>
      <c r="C791" s="70" t="s">
        <v>3327</v>
      </c>
      <c r="D791" s="14"/>
      <c r="E791" s="70" t="s">
        <v>11007</v>
      </c>
      <c r="F791" s="70" t="s">
        <v>194</v>
      </c>
      <c r="G791" s="115" t="s">
        <v>12546</v>
      </c>
      <c r="H791" s="117" t="s">
        <v>12554</v>
      </c>
      <c r="I791" s="69">
        <v>45616.684907407405</v>
      </c>
      <c r="J791" s="143" t="s">
        <v>12545</v>
      </c>
      <c r="K791" s="142" t="s">
        <v>12554</v>
      </c>
      <c r="L791" s="69">
        <v>45617.591840277775</v>
      </c>
      <c r="M791" s="70" t="s">
        <v>110</v>
      </c>
      <c r="N791" s="69">
        <v>45617.591840277775</v>
      </c>
      <c r="O791" s="108" t="b">
        <v>1</v>
      </c>
      <c r="P791" s="69">
        <v>45617.593333333331</v>
      </c>
      <c r="Q791" s="108" t="b">
        <v>0</v>
      </c>
      <c r="R791" s="14"/>
      <c r="S791" s="130"/>
      <c r="T791" t="str">
        <f>_xlfn.IFNA(VLOOKUP(C791,Dashboard!$B$2:$V$1276,21,0),"HAPUS")</f>
        <v>HAPUS</v>
      </c>
    </row>
    <row r="792" spans="1:20" ht="15" thickBot="1">
      <c r="A792" s="103">
        <v>791</v>
      </c>
      <c r="B792" s="63" t="s">
        <v>3338</v>
      </c>
      <c r="C792" s="63" t="s">
        <v>3336</v>
      </c>
      <c r="D792" s="9"/>
      <c r="E792" s="63" t="s">
        <v>11007</v>
      </c>
      <c r="F792" s="63" t="s">
        <v>406</v>
      </c>
      <c r="G792" s="119" t="s">
        <v>12544</v>
      </c>
      <c r="H792" s="119" t="s">
        <v>12554</v>
      </c>
      <c r="I792" s="62">
        <v>45617.358773148146</v>
      </c>
      <c r="J792" s="140" t="s">
        <v>12545</v>
      </c>
      <c r="K792" s="141" t="s">
        <v>12554</v>
      </c>
      <c r="L792" s="62">
        <v>45617.591874999998</v>
      </c>
      <c r="M792" s="63" t="s">
        <v>110</v>
      </c>
      <c r="N792" s="62">
        <v>45617.591874999998</v>
      </c>
      <c r="O792" s="104" t="b">
        <v>1</v>
      </c>
      <c r="P792" s="62">
        <v>45617.593333333331</v>
      </c>
      <c r="Q792" s="104" t="b">
        <v>0</v>
      </c>
      <c r="R792" s="9"/>
      <c r="S792" s="129"/>
      <c r="T792" t="str">
        <f>_xlfn.IFNA(VLOOKUP(C792,Dashboard!$B$2:$V$1276,21,0),"HAPUS")</f>
        <v>BELUM SPS</v>
      </c>
    </row>
    <row r="793" spans="1:20" ht="15" thickBot="1">
      <c r="A793" s="106">
        <v>792</v>
      </c>
      <c r="B793" s="70" t="s">
        <v>3373</v>
      </c>
      <c r="C793" s="70" t="s">
        <v>3371</v>
      </c>
      <c r="D793" s="14"/>
      <c r="E793" s="70" t="s">
        <v>11007</v>
      </c>
      <c r="F793" s="70" t="s">
        <v>216</v>
      </c>
      <c r="G793" s="117" t="s">
        <v>12544</v>
      </c>
      <c r="H793" s="117" t="s">
        <v>12554</v>
      </c>
      <c r="I793" s="69">
        <v>45617.358819444446</v>
      </c>
      <c r="J793" s="143" t="s">
        <v>12545</v>
      </c>
      <c r="K793" s="142" t="s">
        <v>12554</v>
      </c>
      <c r="L793" s="69">
        <v>45617.591874999998</v>
      </c>
      <c r="M793" s="70" t="s">
        <v>110</v>
      </c>
      <c r="N793" s="69">
        <v>45617.591874999998</v>
      </c>
      <c r="O793" s="108" t="b">
        <v>1</v>
      </c>
      <c r="P793" s="69">
        <v>45617.593333333331</v>
      </c>
      <c r="Q793" s="108" t="b">
        <v>0</v>
      </c>
      <c r="R793" s="14"/>
      <c r="S793" s="130"/>
      <c r="T793" t="str">
        <f>_xlfn.IFNA(VLOOKUP(C793,Dashboard!$B$2:$V$1276,21,0),"HAPUS")</f>
        <v>BELUM SPS</v>
      </c>
    </row>
    <row r="794" spans="1:20" ht="15" thickBot="1">
      <c r="A794" s="103">
        <v>793</v>
      </c>
      <c r="B794" s="63" t="s">
        <v>1580</v>
      </c>
      <c r="C794" s="63" t="s">
        <v>1578</v>
      </c>
      <c r="D794" s="9"/>
      <c r="E794" s="63" t="s">
        <v>11007</v>
      </c>
      <c r="F794" s="63" t="s">
        <v>216</v>
      </c>
      <c r="G794" s="119" t="s">
        <v>12544</v>
      </c>
      <c r="H794" s="119" t="s">
        <v>12554</v>
      </c>
      <c r="I794" s="62">
        <v>45617.358819444446</v>
      </c>
      <c r="J794" s="140" t="s">
        <v>12545</v>
      </c>
      <c r="K794" s="141" t="s">
        <v>12554</v>
      </c>
      <c r="L794" s="62">
        <v>45617.591898148145</v>
      </c>
      <c r="M794" s="63" t="s">
        <v>110</v>
      </c>
      <c r="N794" s="62">
        <v>45617.591898148145</v>
      </c>
      <c r="O794" s="104" t="b">
        <v>1</v>
      </c>
      <c r="P794" s="62">
        <v>45617.593333333331</v>
      </c>
      <c r="Q794" s="104" t="b">
        <v>0</v>
      </c>
      <c r="R794" s="9"/>
      <c r="S794" s="129"/>
      <c r="T794" t="str">
        <f>_xlfn.IFNA(VLOOKUP(C794,Dashboard!$B$2:$V$1276,21,0),"HAPUS")</f>
        <v>BELUM SPS</v>
      </c>
    </row>
    <row r="795" spans="1:20" ht="15" thickBot="1">
      <c r="A795" s="106">
        <v>794</v>
      </c>
      <c r="B795" s="70" t="s">
        <v>3401</v>
      </c>
      <c r="C795" s="70" t="s">
        <v>3399</v>
      </c>
      <c r="D795" s="14"/>
      <c r="E795" s="70" t="s">
        <v>11004</v>
      </c>
      <c r="F795" s="70" t="s">
        <v>216</v>
      </c>
      <c r="G795" s="117" t="s">
        <v>12544</v>
      </c>
      <c r="H795" s="117" t="s">
        <v>12554</v>
      </c>
      <c r="I795" s="69">
        <v>45617.358819444446</v>
      </c>
      <c r="J795" s="143" t="s">
        <v>12545</v>
      </c>
      <c r="K795" s="142" t="s">
        <v>12554</v>
      </c>
      <c r="L795" s="69">
        <v>45617.591898148145</v>
      </c>
      <c r="M795" s="70" t="s">
        <v>110</v>
      </c>
      <c r="N795" s="69">
        <v>45617.591898148145</v>
      </c>
      <c r="O795" s="108" t="b">
        <v>1</v>
      </c>
      <c r="P795" s="69">
        <v>45617.593333333331</v>
      </c>
      <c r="Q795" s="108" t="b">
        <v>0</v>
      </c>
      <c r="R795" s="14"/>
      <c r="S795" s="130"/>
      <c r="T795" t="str">
        <f>_xlfn.IFNA(VLOOKUP(C795,Dashboard!$B$2:$V$1276,21,0),"HAPUS")</f>
        <v>HAPUS</v>
      </c>
    </row>
    <row r="796" spans="1:20" ht="15" thickBot="1">
      <c r="A796" s="103">
        <v>795</v>
      </c>
      <c r="B796" s="136" t="s">
        <v>3479</v>
      </c>
      <c r="C796" s="63" t="s">
        <v>3477</v>
      </c>
      <c r="D796" s="9"/>
      <c r="E796" s="63" t="s">
        <v>11004</v>
      </c>
      <c r="F796" s="63" t="s">
        <v>194</v>
      </c>
      <c r="G796" s="119" t="s">
        <v>12544</v>
      </c>
      <c r="H796" s="119" t="s">
        <v>12554</v>
      </c>
      <c r="I796" s="62">
        <v>45617.358819444446</v>
      </c>
      <c r="J796" s="140" t="s">
        <v>12545</v>
      </c>
      <c r="K796" s="141" t="s">
        <v>12554</v>
      </c>
      <c r="L796" s="62">
        <v>45617.591956018521</v>
      </c>
      <c r="M796" s="63" t="s">
        <v>110</v>
      </c>
      <c r="N796" s="62">
        <v>45617.591956018521</v>
      </c>
      <c r="O796" s="104" t="b">
        <v>1</v>
      </c>
      <c r="P796" s="62">
        <v>45617.593333333331</v>
      </c>
      <c r="Q796" s="104" t="b">
        <v>0</v>
      </c>
      <c r="R796" s="9"/>
      <c r="S796" s="129"/>
      <c r="T796" t="str">
        <f>_xlfn.IFNA(VLOOKUP(C796,Dashboard!$B$2:$V$1276,21,0),"HAPUS")</f>
        <v>HAPUS</v>
      </c>
    </row>
    <row r="797" spans="1:20" ht="15" thickBot="1">
      <c r="A797" s="137">
        <v>796</v>
      </c>
      <c r="B797" s="135" t="s">
        <v>3542</v>
      </c>
      <c r="C797" s="70" t="s">
        <v>3541</v>
      </c>
      <c r="D797" s="69">
        <v>45614.465648148151</v>
      </c>
      <c r="E797" s="70" t="s">
        <v>11004</v>
      </c>
      <c r="F797" s="70" t="s">
        <v>216</v>
      </c>
      <c r="G797" s="117" t="s">
        <v>12544</v>
      </c>
      <c r="H797" s="117" t="s">
        <v>12554</v>
      </c>
      <c r="I797" s="69">
        <v>45617.358819444446</v>
      </c>
      <c r="J797" s="143" t="s">
        <v>12545</v>
      </c>
      <c r="K797" s="142" t="s">
        <v>12554</v>
      </c>
      <c r="L797" s="69">
        <v>45617.591956018521</v>
      </c>
      <c r="M797" s="70" t="s">
        <v>110</v>
      </c>
      <c r="N797" s="69">
        <v>45617.591956018521</v>
      </c>
      <c r="O797" s="108" t="b">
        <v>1</v>
      </c>
      <c r="P797" s="69">
        <v>45617.593356481484</v>
      </c>
      <c r="Q797" s="108" t="b">
        <v>0</v>
      </c>
      <c r="R797" s="14"/>
      <c r="S797" s="130"/>
      <c r="T797" t="str">
        <f>_xlfn.IFNA(VLOOKUP(C797,Dashboard!$B$2:$V$1276,21,0),"HAPUS")</f>
        <v>HAPUS</v>
      </c>
    </row>
    <row r="798" spans="1:20" ht="15" thickBot="1">
      <c r="A798" s="103">
        <v>797</v>
      </c>
      <c r="B798" s="63" t="s">
        <v>3080</v>
      </c>
      <c r="C798" s="63" t="s">
        <v>3078</v>
      </c>
      <c r="D798" s="62">
        <v>45624.577013888891</v>
      </c>
      <c r="E798" s="63" t="s">
        <v>11007</v>
      </c>
      <c r="F798" s="63" t="s">
        <v>216</v>
      </c>
      <c r="G798" s="119" t="s">
        <v>12544</v>
      </c>
      <c r="H798" s="119" t="s">
        <v>12554</v>
      </c>
      <c r="I798" s="62">
        <v>45617.358819444446</v>
      </c>
      <c r="J798" s="140" t="s">
        <v>12545</v>
      </c>
      <c r="K798" s="141" t="s">
        <v>12554</v>
      </c>
      <c r="L798" s="62">
        <v>45617.591956018521</v>
      </c>
      <c r="M798" s="63" t="s">
        <v>110</v>
      </c>
      <c r="N798" s="62">
        <v>45617.591956018521</v>
      </c>
      <c r="O798" s="104" t="b">
        <v>1</v>
      </c>
      <c r="P798" s="62">
        <v>45617.593356481484</v>
      </c>
      <c r="Q798" s="104" t="b">
        <v>0</v>
      </c>
      <c r="R798" s="9"/>
      <c r="S798" s="129"/>
      <c r="T798" t="str">
        <f>_xlfn.IFNA(VLOOKUP(C798,Dashboard!$B$2:$V$1276,21,0),"HAPUS")</f>
        <v>BELUM SPS</v>
      </c>
    </row>
    <row r="799" spans="1:20" ht="15" thickBot="1">
      <c r="A799" s="106">
        <v>798</v>
      </c>
      <c r="B799" s="133" t="s">
        <v>3589</v>
      </c>
      <c r="C799" s="70" t="s">
        <v>3587</v>
      </c>
      <c r="D799" s="14"/>
      <c r="E799" s="70" t="s">
        <v>11004</v>
      </c>
      <c r="F799" s="70" t="s">
        <v>216</v>
      </c>
      <c r="G799" s="117" t="s">
        <v>12544</v>
      </c>
      <c r="H799" s="117" t="s">
        <v>12554</v>
      </c>
      <c r="I799" s="69">
        <v>45617.358819444446</v>
      </c>
      <c r="J799" s="143" t="s">
        <v>12545</v>
      </c>
      <c r="K799" s="142" t="s">
        <v>12554</v>
      </c>
      <c r="L799" s="69">
        <v>45617.591956018521</v>
      </c>
      <c r="M799" s="70" t="s">
        <v>110</v>
      </c>
      <c r="N799" s="69">
        <v>45617.591956018521</v>
      </c>
      <c r="O799" s="108" t="b">
        <v>1</v>
      </c>
      <c r="P799" s="69">
        <v>45617.593356481484</v>
      </c>
      <c r="Q799" s="108" t="b">
        <v>0</v>
      </c>
      <c r="R799" s="14"/>
      <c r="S799" s="130"/>
      <c r="T799" t="str">
        <f>_xlfn.IFNA(VLOOKUP(C799,Dashboard!$B$2:$V$1276,21,0),"HAPUS")</f>
        <v>HAPUS</v>
      </c>
    </row>
    <row r="800" spans="1:20" ht="15" thickBot="1">
      <c r="A800" s="134">
        <v>799</v>
      </c>
      <c r="B800" s="135" t="s">
        <v>136</v>
      </c>
      <c r="C800" s="63" t="s">
        <v>135</v>
      </c>
      <c r="D800" s="62">
        <v>45580.660590277781</v>
      </c>
      <c r="E800" s="63" t="s">
        <v>11033</v>
      </c>
      <c r="F800" s="63" t="s">
        <v>57</v>
      </c>
      <c r="G800" s="119" t="s">
        <v>12544</v>
      </c>
      <c r="H800" s="119" t="s">
        <v>12554</v>
      </c>
      <c r="I800" s="62">
        <v>45617.358819444446</v>
      </c>
      <c r="J800" s="140" t="s">
        <v>12545</v>
      </c>
      <c r="K800" s="141" t="s">
        <v>12554</v>
      </c>
      <c r="L800" s="62">
        <v>45617.591956018521</v>
      </c>
      <c r="M800" s="63" t="s">
        <v>110</v>
      </c>
      <c r="N800" s="62">
        <v>45617.591956018521</v>
      </c>
      <c r="O800" s="104" t="b">
        <v>1</v>
      </c>
      <c r="P800" s="62">
        <v>45617.593356481484</v>
      </c>
      <c r="Q800" s="104" t="b">
        <v>0</v>
      </c>
      <c r="R800" s="9"/>
      <c r="S800" s="129"/>
      <c r="T800" t="str">
        <f>_xlfn.IFNA(VLOOKUP(C800,Dashboard!$B$2:$V$1276,21,0),"HAPUS")</f>
        <v>HAPUS</v>
      </c>
    </row>
    <row r="801" spans="1:20" ht="15" thickBot="1">
      <c r="A801" s="137">
        <v>800</v>
      </c>
      <c r="B801" s="135" t="s">
        <v>3346</v>
      </c>
      <c r="C801" s="70" t="s">
        <v>3344</v>
      </c>
      <c r="D801" s="14"/>
      <c r="E801" s="70" t="s">
        <v>11007</v>
      </c>
      <c r="F801" s="70" t="s">
        <v>216</v>
      </c>
      <c r="G801" s="117" t="s">
        <v>12544</v>
      </c>
      <c r="H801" s="117" t="s">
        <v>12554</v>
      </c>
      <c r="I801" s="69">
        <v>45617.358819444446</v>
      </c>
      <c r="J801" s="143" t="s">
        <v>12545</v>
      </c>
      <c r="K801" s="142" t="s">
        <v>12554</v>
      </c>
      <c r="L801" s="69">
        <v>45617.591956018521</v>
      </c>
      <c r="M801" s="70" t="s">
        <v>110</v>
      </c>
      <c r="N801" s="69">
        <v>45617.591956018521</v>
      </c>
      <c r="O801" s="108" t="b">
        <v>1</v>
      </c>
      <c r="P801" s="69">
        <v>45617.593356481484</v>
      </c>
      <c r="Q801" s="108" t="b">
        <v>0</v>
      </c>
      <c r="R801" s="14"/>
      <c r="S801" s="130"/>
      <c r="T801" t="str">
        <f>_xlfn.IFNA(VLOOKUP(C801,Dashboard!$B$2:$V$1276,21,0),"HAPUS")</f>
        <v>BELUM SPS</v>
      </c>
    </row>
    <row r="802" spans="1:20" ht="15" thickBot="1">
      <c r="A802" s="134">
        <v>801</v>
      </c>
      <c r="B802" s="135" t="s">
        <v>3700</v>
      </c>
      <c r="C802" s="63" t="s">
        <v>3698</v>
      </c>
      <c r="D802" s="62">
        <v>45615.462766203702</v>
      </c>
      <c r="E802" s="63" t="s">
        <v>11007</v>
      </c>
      <c r="F802" s="63" t="s">
        <v>216</v>
      </c>
      <c r="G802" s="119" t="s">
        <v>12544</v>
      </c>
      <c r="H802" s="119" t="s">
        <v>12554</v>
      </c>
      <c r="I802" s="62">
        <v>45617.358819444446</v>
      </c>
      <c r="J802" s="140" t="s">
        <v>12545</v>
      </c>
      <c r="K802" s="141" t="s">
        <v>12554</v>
      </c>
      <c r="L802" s="62">
        <v>45617.592013888891</v>
      </c>
      <c r="M802" s="63" t="s">
        <v>110</v>
      </c>
      <c r="N802" s="62">
        <v>45617.592013888891</v>
      </c>
      <c r="O802" s="104" t="b">
        <v>1</v>
      </c>
      <c r="P802" s="62">
        <v>45617.593356481484</v>
      </c>
      <c r="Q802" s="104" t="b">
        <v>0</v>
      </c>
      <c r="R802" s="9"/>
      <c r="S802" s="129"/>
      <c r="T802" t="str">
        <f>_xlfn.IFNA(VLOOKUP(C802,Dashboard!$B$2:$V$1276,21,0),"HAPUS")</f>
        <v>HAPUS</v>
      </c>
    </row>
    <row r="803" spans="1:20" ht="15" thickBot="1">
      <c r="A803" s="137">
        <v>802</v>
      </c>
      <c r="B803" s="135" t="s">
        <v>1596</v>
      </c>
      <c r="C803" s="70" t="s">
        <v>1594</v>
      </c>
      <c r="D803" s="69">
        <v>45594.409502314818</v>
      </c>
      <c r="E803" s="70" t="s">
        <v>11007</v>
      </c>
      <c r="F803" s="70" t="s">
        <v>1541</v>
      </c>
      <c r="G803" s="117" t="s">
        <v>12544</v>
      </c>
      <c r="H803" s="117" t="s">
        <v>12554</v>
      </c>
      <c r="I803" s="69">
        <v>45617.358819444446</v>
      </c>
      <c r="J803" s="143" t="s">
        <v>12545</v>
      </c>
      <c r="K803" s="142" t="s">
        <v>12554</v>
      </c>
      <c r="L803" s="69">
        <v>45617.592013888891</v>
      </c>
      <c r="M803" s="70" t="s">
        <v>110</v>
      </c>
      <c r="N803" s="69">
        <v>45617.592013888891</v>
      </c>
      <c r="O803" s="108" t="b">
        <v>1</v>
      </c>
      <c r="P803" s="69">
        <v>45617.59337962963</v>
      </c>
      <c r="Q803" s="108" t="b">
        <v>0</v>
      </c>
      <c r="R803" s="14"/>
      <c r="S803" s="130"/>
      <c r="T803" t="str">
        <f>_xlfn.IFNA(VLOOKUP(C803,Dashboard!$B$2:$V$1276,21,0),"HAPUS")</f>
        <v>BELUM SPS</v>
      </c>
    </row>
    <row r="804" spans="1:20" ht="15" thickBot="1">
      <c r="A804" s="103">
        <v>803</v>
      </c>
      <c r="B804" s="63" t="s">
        <v>3184</v>
      </c>
      <c r="C804" s="63" t="s">
        <v>3182</v>
      </c>
      <c r="D804" s="62">
        <v>45616.633611111109</v>
      </c>
      <c r="E804" s="63" t="s">
        <v>11004</v>
      </c>
      <c r="F804" s="63" t="s">
        <v>22</v>
      </c>
      <c r="G804" s="113" t="s">
        <v>12546</v>
      </c>
      <c r="H804" s="111" t="s">
        <v>35</v>
      </c>
      <c r="I804" s="62">
        <v>45617.461215277777</v>
      </c>
      <c r="J804" s="144" t="s">
        <v>12549</v>
      </c>
      <c r="K804" s="145" t="s">
        <v>35</v>
      </c>
      <c r="L804" s="62">
        <v>45617.592094907406</v>
      </c>
      <c r="M804" s="63" t="s">
        <v>35</v>
      </c>
      <c r="N804" s="62">
        <v>45617.592094907406</v>
      </c>
      <c r="O804" s="104" t="b">
        <v>0</v>
      </c>
      <c r="P804" s="9"/>
      <c r="Q804" s="104" t="b">
        <v>1</v>
      </c>
      <c r="R804" s="62">
        <v>45617.593425925923</v>
      </c>
      <c r="S804" s="129"/>
      <c r="T804" t="str">
        <f>_xlfn.IFNA(VLOOKUP(C804,Dashboard!$B$2:$V$1276,21,0),"HAPUS")</f>
        <v>BELUM SPS</v>
      </c>
    </row>
    <row r="805" spans="1:20" ht="15" thickBot="1">
      <c r="A805" s="106">
        <v>804</v>
      </c>
      <c r="B805" s="70" t="s">
        <v>3074</v>
      </c>
      <c r="C805" s="70" t="s">
        <v>3072</v>
      </c>
      <c r="D805" s="69">
        <v>45616.470300925925</v>
      </c>
      <c r="E805" s="70" t="s">
        <v>11007</v>
      </c>
      <c r="F805" s="70" t="s">
        <v>22</v>
      </c>
      <c r="G805" s="115" t="s">
        <v>12546</v>
      </c>
      <c r="H805" s="107" t="s">
        <v>35</v>
      </c>
      <c r="I805" s="69">
        <v>45617.461342592593</v>
      </c>
      <c r="J805" s="138" t="s">
        <v>12549</v>
      </c>
      <c r="K805" s="139" t="s">
        <v>35</v>
      </c>
      <c r="L805" s="69">
        <v>45617.592094907406</v>
      </c>
      <c r="M805" s="70" t="s">
        <v>35</v>
      </c>
      <c r="N805" s="69">
        <v>45617.592094907406</v>
      </c>
      <c r="O805" s="108" t="b">
        <v>0</v>
      </c>
      <c r="P805" s="14"/>
      <c r="Q805" s="108" t="b">
        <v>1</v>
      </c>
      <c r="R805" s="69">
        <v>45617.593425925923</v>
      </c>
      <c r="S805" s="130"/>
      <c r="T805" t="str">
        <f>_xlfn.IFNA(VLOOKUP(C805,Dashboard!$B$2:$V$1276,21,0),"HAPUS")</f>
        <v>BELUM SPS</v>
      </c>
    </row>
    <row r="806" spans="1:20" ht="15" thickBot="1">
      <c r="A806" s="103">
        <v>805</v>
      </c>
      <c r="B806" s="63" t="s">
        <v>2976</v>
      </c>
      <c r="C806" s="63" t="s">
        <v>2974</v>
      </c>
      <c r="D806" s="62">
        <v>45616.470393518517</v>
      </c>
      <c r="E806" s="63" t="s">
        <v>11004</v>
      </c>
      <c r="F806" s="63" t="s">
        <v>22</v>
      </c>
      <c r="G806" s="113" t="s">
        <v>12546</v>
      </c>
      <c r="H806" s="111" t="s">
        <v>35</v>
      </c>
      <c r="I806" s="62">
        <v>45617.461446759262</v>
      </c>
      <c r="J806" s="144" t="s">
        <v>12549</v>
      </c>
      <c r="K806" s="145" t="s">
        <v>35</v>
      </c>
      <c r="L806" s="62">
        <v>45617.592094907406</v>
      </c>
      <c r="M806" s="63" t="s">
        <v>35</v>
      </c>
      <c r="N806" s="62">
        <v>45617.592094907406</v>
      </c>
      <c r="O806" s="104" t="b">
        <v>0</v>
      </c>
      <c r="P806" s="9"/>
      <c r="Q806" s="104" t="b">
        <v>1</v>
      </c>
      <c r="R806" s="62">
        <v>45617.593425925923</v>
      </c>
      <c r="S806" s="129"/>
      <c r="T806" t="str">
        <f>_xlfn.IFNA(VLOOKUP(C806,Dashboard!$B$2:$V$1276,21,0),"HAPUS")</f>
        <v>BELUM SPS</v>
      </c>
    </row>
    <row r="807" spans="1:20" ht="15" thickBot="1">
      <c r="A807" s="106">
        <v>806</v>
      </c>
      <c r="B807" s="70" t="s">
        <v>3840</v>
      </c>
      <c r="C807" s="70" t="s">
        <v>3839</v>
      </c>
      <c r="D807" s="69">
        <v>45616.633611111109</v>
      </c>
      <c r="E807" s="70" t="s">
        <v>11007</v>
      </c>
      <c r="F807" s="70" t="s">
        <v>216</v>
      </c>
      <c r="G807" s="115" t="s">
        <v>12546</v>
      </c>
      <c r="H807" s="107" t="s">
        <v>35</v>
      </c>
      <c r="I807" s="69">
        <v>45617.461550925924</v>
      </c>
      <c r="J807" s="138" t="s">
        <v>12549</v>
      </c>
      <c r="K807" s="139" t="s">
        <v>35</v>
      </c>
      <c r="L807" s="69">
        <v>45617.592094907406</v>
      </c>
      <c r="M807" s="70" t="s">
        <v>35</v>
      </c>
      <c r="N807" s="69">
        <v>45617.592094907406</v>
      </c>
      <c r="O807" s="108" t="b">
        <v>0</v>
      </c>
      <c r="P807" s="14"/>
      <c r="Q807" s="108" t="b">
        <v>1</v>
      </c>
      <c r="R807" s="69">
        <v>45617.593425925923</v>
      </c>
      <c r="S807" s="130"/>
      <c r="T807" t="str">
        <f>_xlfn.IFNA(VLOOKUP(C807,Dashboard!$B$2:$V$1276,21,0),"HAPUS")</f>
        <v>HAPUS</v>
      </c>
    </row>
    <row r="808" spans="1:20" ht="15" thickBot="1">
      <c r="A808" s="103">
        <v>807</v>
      </c>
      <c r="B808" s="63" t="s">
        <v>3883</v>
      </c>
      <c r="C808" s="63" t="s">
        <v>3881</v>
      </c>
      <c r="D808" s="62">
        <v>45616.633611111109</v>
      </c>
      <c r="E808" s="63" t="s">
        <v>11007</v>
      </c>
      <c r="F808" s="63" t="s">
        <v>216</v>
      </c>
      <c r="G808" s="113" t="s">
        <v>12546</v>
      </c>
      <c r="H808" s="111" t="s">
        <v>35</v>
      </c>
      <c r="I808" s="62">
        <v>45617.461655092593</v>
      </c>
      <c r="J808" s="144" t="s">
        <v>12549</v>
      </c>
      <c r="K808" s="145" t="s">
        <v>35</v>
      </c>
      <c r="L808" s="62">
        <v>45617.592118055552</v>
      </c>
      <c r="M808" s="63" t="s">
        <v>35</v>
      </c>
      <c r="N808" s="62">
        <v>45617.592118055552</v>
      </c>
      <c r="O808" s="104" t="b">
        <v>0</v>
      </c>
      <c r="P808" s="9"/>
      <c r="Q808" s="104" t="b">
        <v>1</v>
      </c>
      <c r="R808" s="62">
        <v>45617.593425925923</v>
      </c>
      <c r="S808" s="129"/>
      <c r="T808" t="str">
        <f>_xlfn.IFNA(VLOOKUP(C808,Dashboard!$B$2:$V$1276,21,0),"HAPUS")</f>
        <v>BELUM SPS</v>
      </c>
    </row>
    <row r="809" spans="1:20" ht="15" thickBot="1">
      <c r="A809" s="106">
        <v>808</v>
      </c>
      <c r="B809" s="133" t="s">
        <v>3872</v>
      </c>
      <c r="C809" s="70" t="s">
        <v>3870</v>
      </c>
      <c r="D809" s="69">
        <v>45616.633611111109</v>
      </c>
      <c r="E809" s="70" t="s">
        <v>11007</v>
      </c>
      <c r="F809" s="70" t="s">
        <v>194</v>
      </c>
      <c r="G809" s="115" t="s">
        <v>12546</v>
      </c>
      <c r="H809" s="107" t="s">
        <v>35</v>
      </c>
      <c r="I809" s="69">
        <v>45617.461747685185</v>
      </c>
      <c r="J809" s="138" t="s">
        <v>12549</v>
      </c>
      <c r="K809" s="139" t="s">
        <v>35</v>
      </c>
      <c r="L809" s="69">
        <v>45617.592118055552</v>
      </c>
      <c r="M809" s="70" t="s">
        <v>35</v>
      </c>
      <c r="N809" s="69">
        <v>45617.592118055552</v>
      </c>
      <c r="O809" s="108" t="b">
        <v>0</v>
      </c>
      <c r="P809" s="14"/>
      <c r="Q809" s="108" t="b">
        <v>1</v>
      </c>
      <c r="R809" s="69">
        <v>45617.593425925923</v>
      </c>
      <c r="S809" s="130"/>
      <c r="T809" t="str">
        <f>_xlfn.IFNA(VLOOKUP(C809,Dashboard!$B$2:$V$1276,21,0),"HAPUS")</f>
        <v>BELUM SPS</v>
      </c>
    </row>
    <row r="810" spans="1:20" ht="15" thickBot="1">
      <c r="A810" s="134">
        <v>809</v>
      </c>
      <c r="B810" s="135" t="s">
        <v>21</v>
      </c>
      <c r="C810" s="63" t="s">
        <v>11002</v>
      </c>
      <c r="D810" s="62">
        <v>45616.458379629628</v>
      </c>
      <c r="E810" s="9"/>
      <c r="F810" s="63" t="s">
        <v>22</v>
      </c>
      <c r="G810" s="113" t="s">
        <v>12546</v>
      </c>
      <c r="H810" s="111" t="s">
        <v>35</v>
      </c>
      <c r="I810" s="62">
        <v>45617.461863425924</v>
      </c>
      <c r="J810" s="144" t="s">
        <v>12549</v>
      </c>
      <c r="K810" s="145" t="s">
        <v>35</v>
      </c>
      <c r="L810" s="62">
        <v>45617.592118055552</v>
      </c>
      <c r="M810" s="63" t="s">
        <v>35</v>
      </c>
      <c r="N810" s="62">
        <v>45617.592118055552</v>
      </c>
      <c r="O810" s="104" t="b">
        <v>0</v>
      </c>
      <c r="P810" s="9"/>
      <c r="Q810" s="104" t="b">
        <v>1</v>
      </c>
      <c r="R810" s="62">
        <v>45617.593425925923</v>
      </c>
      <c r="S810" s="129"/>
      <c r="T810" t="str">
        <f>_xlfn.IFNA(VLOOKUP(C810,Dashboard!$B$2:$V$1276,21,0),"HAPUS")</f>
        <v>HAPUS</v>
      </c>
    </row>
    <row r="811" spans="1:20" ht="15" thickBot="1">
      <c r="A811" s="106">
        <v>810</v>
      </c>
      <c r="B811" s="70" t="s">
        <v>3925</v>
      </c>
      <c r="C811" s="70" t="s">
        <v>3923</v>
      </c>
      <c r="D811" s="69">
        <v>45616.633611111109</v>
      </c>
      <c r="E811" s="70" t="s">
        <v>11004</v>
      </c>
      <c r="F811" s="70" t="s">
        <v>216</v>
      </c>
      <c r="G811" s="117" t="s">
        <v>12544</v>
      </c>
      <c r="H811" s="107" t="s">
        <v>35</v>
      </c>
      <c r="I811" s="69">
        <v>45617.577685185184</v>
      </c>
      <c r="J811" s="138" t="s">
        <v>12549</v>
      </c>
      <c r="K811" s="139" t="s">
        <v>35</v>
      </c>
      <c r="L811" s="69">
        <v>45617.589189814818</v>
      </c>
      <c r="M811" s="70" t="s">
        <v>35</v>
      </c>
      <c r="N811" s="69">
        <v>45617.589189814818</v>
      </c>
      <c r="O811" s="108" t="b">
        <v>0</v>
      </c>
      <c r="P811" s="14"/>
      <c r="Q811" s="108" t="b">
        <v>1</v>
      </c>
      <c r="R811" s="69">
        <v>45617.593449074076</v>
      </c>
      <c r="S811" s="130"/>
      <c r="T811" t="str">
        <f>_xlfn.IFNA(VLOOKUP(C811,Dashboard!$B$2:$V$1276,21,0),"HAPUS")</f>
        <v>HAPUS</v>
      </c>
    </row>
    <row r="812" spans="1:20" ht="15" thickBot="1">
      <c r="A812" s="103">
        <v>811</v>
      </c>
      <c r="B812" s="63" t="s">
        <v>719</v>
      </c>
      <c r="C812" s="63" t="s">
        <v>718</v>
      </c>
      <c r="D812" s="9"/>
      <c r="E812" s="9"/>
      <c r="F812" s="63" t="s">
        <v>517</v>
      </c>
      <c r="G812" s="119" t="s">
        <v>12544</v>
      </c>
      <c r="H812" s="111" t="s">
        <v>35</v>
      </c>
      <c r="I812" s="62">
        <v>45617.577685185184</v>
      </c>
      <c r="J812" s="144" t="s">
        <v>12549</v>
      </c>
      <c r="K812" s="145" t="s">
        <v>35</v>
      </c>
      <c r="L812" s="62">
        <v>45617.589236111111</v>
      </c>
      <c r="M812" s="63" t="s">
        <v>35</v>
      </c>
      <c r="N812" s="62">
        <v>45617.589236111111</v>
      </c>
      <c r="O812" s="104" t="b">
        <v>0</v>
      </c>
      <c r="P812" s="9"/>
      <c r="Q812" s="104" t="b">
        <v>1</v>
      </c>
      <c r="R812" s="62">
        <v>45617.593449074076</v>
      </c>
      <c r="S812" s="129"/>
      <c r="T812" t="str">
        <f>_xlfn.IFNA(VLOOKUP(C812,Dashboard!$B$2:$V$1276,21,0),"HAPUS")</f>
        <v>HAPUS</v>
      </c>
    </row>
    <row r="813" spans="1:20" ht="15" thickBot="1">
      <c r="A813" s="106">
        <v>812</v>
      </c>
      <c r="B813" s="70" t="s">
        <v>3933</v>
      </c>
      <c r="C813" s="70" t="s">
        <v>3931</v>
      </c>
      <c r="D813" s="69">
        <v>45616.633611111109</v>
      </c>
      <c r="E813" s="70" t="s">
        <v>11004</v>
      </c>
      <c r="F813" s="70" t="s">
        <v>183</v>
      </c>
      <c r="G813" s="117" t="s">
        <v>12544</v>
      </c>
      <c r="H813" s="107" t="s">
        <v>35</v>
      </c>
      <c r="I813" s="69">
        <v>45617.577685185184</v>
      </c>
      <c r="J813" s="138" t="s">
        <v>12549</v>
      </c>
      <c r="K813" s="139" t="s">
        <v>35</v>
      </c>
      <c r="L813" s="69">
        <v>45617.589282407411</v>
      </c>
      <c r="M813" s="70" t="s">
        <v>35</v>
      </c>
      <c r="N813" s="69">
        <v>45617.589282407411</v>
      </c>
      <c r="O813" s="108" t="b">
        <v>0</v>
      </c>
      <c r="P813" s="14"/>
      <c r="Q813" s="108" t="b">
        <v>1</v>
      </c>
      <c r="R813" s="69">
        <v>45617.593449074076</v>
      </c>
      <c r="S813" s="130"/>
      <c r="T813" t="str">
        <f>_xlfn.IFNA(VLOOKUP(C813,Dashboard!$B$2:$V$1276,21,0),"HAPUS")</f>
        <v>BELUM SPS</v>
      </c>
    </row>
    <row r="814" spans="1:20" ht="15" thickBot="1">
      <c r="A814" s="103">
        <v>813</v>
      </c>
      <c r="B814" s="63" t="s">
        <v>3970</v>
      </c>
      <c r="C814" s="63" t="s">
        <v>3968</v>
      </c>
      <c r="D814" s="62">
        <v>45616.633611111109</v>
      </c>
      <c r="E814" s="63" t="s">
        <v>11004</v>
      </c>
      <c r="F814" s="63" t="s">
        <v>22</v>
      </c>
      <c r="G814" s="119" t="s">
        <v>12544</v>
      </c>
      <c r="H814" s="111" t="s">
        <v>35</v>
      </c>
      <c r="I814" s="62">
        <v>45617.577685185184</v>
      </c>
      <c r="J814" s="144" t="s">
        <v>12549</v>
      </c>
      <c r="K814" s="145" t="s">
        <v>35</v>
      </c>
      <c r="L814" s="62">
        <v>45617.589282407411</v>
      </c>
      <c r="M814" s="63" t="s">
        <v>35</v>
      </c>
      <c r="N814" s="62">
        <v>45617.589282407411</v>
      </c>
      <c r="O814" s="104" t="b">
        <v>0</v>
      </c>
      <c r="P814" s="9"/>
      <c r="Q814" s="104" t="b">
        <v>1</v>
      </c>
      <c r="R814" s="62">
        <v>45617.593449074076</v>
      </c>
      <c r="S814" s="129"/>
      <c r="T814" t="str">
        <f>_xlfn.IFNA(VLOOKUP(C814,Dashboard!$B$2:$V$1276,21,0),"HAPUS")</f>
        <v>BELUM SPS</v>
      </c>
    </row>
    <row r="815" spans="1:20" ht="15" thickBot="1">
      <c r="A815" s="106">
        <v>814</v>
      </c>
      <c r="B815" s="133" t="s">
        <v>3976</v>
      </c>
      <c r="C815" s="70" t="s">
        <v>3974</v>
      </c>
      <c r="D815" s="69">
        <v>45616.633611111109</v>
      </c>
      <c r="E815" s="70" t="s">
        <v>11004</v>
      </c>
      <c r="F815" s="70" t="s">
        <v>22</v>
      </c>
      <c r="G815" s="117" t="s">
        <v>12544</v>
      </c>
      <c r="H815" s="107" t="s">
        <v>35</v>
      </c>
      <c r="I815" s="69">
        <v>45617.577685185184</v>
      </c>
      <c r="J815" s="138" t="s">
        <v>12549</v>
      </c>
      <c r="K815" s="139" t="s">
        <v>35</v>
      </c>
      <c r="L815" s="69">
        <v>45617.58935185185</v>
      </c>
      <c r="M815" s="70" t="s">
        <v>35</v>
      </c>
      <c r="N815" s="69">
        <v>45617.58935185185</v>
      </c>
      <c r="O815" s="108" t="b">
        <v>0</v>
      </c>
      <c r="P815" s="14"/>
      <c r="Q815" s="108" t="b">
        <v>1</v>
      </c>
      <c r="R815" s="69">
        <v>45617.593449074076</v>
      </c>
      <c r="S815" s="130"/>
      <c r="T815" t="str">
        <f>_xlfn.IFNA(VLOOKUP(C815,Dashboard!$B$2:$V$1276,21,0),"HAPUS")</f>
        <v>BELUM SPS</v>
      </c>
    </row>
    <row r="816" spans="1:20" ht="15" thickBot="1">
      <c r="A816" s="134">
        <v>815</v>
      </c>
      <c r="B816" s="135" t="s">
        <v>3985</v>
      </c>
      <c r="C816" s="63" t="s">
        <v>3983</v>
      </c>
      <c r="D816" s="62">
        <v>45616.633611111109</v>
      </c>
      <c r="E816" s="63" t="s">
        <v>11004</v>
      </c>
      <c r="F816" s="63" t="s">
        <v>216</v>
      </c>
      <c r="G816" s="119" t="s">
        <v>12544</v>
      </c>
      <c r="H816" s="111" t="s">
        <v>35</v>
      </c>
      <c r="I816" s="62">
        <v>45617.577685185184</v>
      </c>
      <c r="J816" s="144" t="s">
        <v>12549</v>
      </c>
      <c r="K816" s="145" t="s">
        <v>35</v>
      </c>
      <c r="L816" s="62">
        <v>45617.58935185185</v>
      </c>
      <c r="M816" s="63" t="s">
        <v>35</v>
      </c>
      <c r="N816" s="62">
        <v>45617.58935185185</v>
      </c>
      <c r="O816" s="104" t="b">
        <v>0</v>
      </c>
      <c r="P816" s="9"/>
      <c r="Q816" s="104" t="b">
        <v>1</v>
      </c>
      <c r="R816" s="62">
        <v>45617.593449074076</v>
      </c>
      <c r="S816" s="129"/>
      <c r="T816" t="str">
        <f>_xlfn.IFNA(VLOOKUP(C816,Dashboard!$B$2:$V$1276,21,0),"HAPUS")</f>
        <v>BELUM SPS</v>
      </c>
    </row>
    <row r="817" spans="1:20" ht="15" thickBot="1">
      <c r="A817" s="106">
        <v>816</v>
      </c>
      <c r="B817" s="70" t="s">
        <v>3973</v>
      </c>
      <c r="C817" s="70" t="s">
        <v>3971</v>
      </c>
      <c r="D817" s="69">
        <v>45616.633611111109</v>
      </c>
      <c r="E817" s="70" t="s">
        <v>11004</v>
      </c>
      <c r="F817" s="70" t="s">
        <v>216</v>
      </c>
      <c r="G817" s="117" t="s">
        <v>12544</v>
      </c>
      <c r="H817" s="107" t="s">
        <v>35</v>
      </c>
      <c r="I817" s="69">
        <v>45617.577685185184</v>
      </c>
      <c r="J817" s="138" t="s">
        <v>12549</v>
      </c>
      <c r="K817" s="139" t="s">
        <v>35</v>
      </c>
      <c r="L817" s="69">
        <v>45617.58935185185</v>
      </c>
      <c r="M817" s="70" t="s">
        <v>35</v>
      </c>
      <c r="N817" s="69">
        <v>45617.58935185185</v>
      </c>
      <c r="O817" s="108" t="b">
        <v>0</v>
      </c>
      <c r="P817" s="14"/>
      <c r="Q817" s="108" t="b">
        <v>1</v>
      </c>
      <c r="R817" s="69">
        <v>45617.593449074076</v>
      </c>
      <c r="S817" s="130"/>
      <c r="T817" t="str">
        <f>_xlfn.IFNA(VLOOKUP(C817,Dashboard!$B$2:$V$1276,21,0),"HAPUS")</f>
        <v>BELUM SPS</v>
      </c>
    </row>
    <row r="818" spans="1:20" ht="15" thickBot="1">
      <c r="A818" s="103">
        <v>817</v>
      </c>
      <c r="B818" s="63" t="s">
        <v>3967</v>
      </c>
      <c r="C818" s="63" t="s">
        <v>3965</v>
      </c>
      <c r="D818" s="62">
        <v>45616.633611111109</v>
      </c>
      <c r="E818" s="63" t="s">
        <v>11004</v>
      </c>
      <c r="F818" s="63" t="s">
        <v>216</v>
      </c>
      <c r="G818" s="119" t="s">
        <v>12544</v>
      </c>
      <c r="H818" s="111" t="s">
        <v>35</v>
      </c>
      <c r="I818" s="62">
        <v>45617.577685185184</v>
      </c>
      <c r="J818" s="144" t="s">
        <v>12549</v>
      </c>
      <c r="K818" s="145" t="s">
        <v>35</v>
      </c>
      <c r="L818" s="62">
        <v>45617.589375000003</v>
      </c>
      <c r="M818" s="63" t="s">
        <v>35</v>
      </c>
      <c r="N818" s="62">
        <v>45617.589375000003</v>
      </c>
      <c r="O818" s="104" t="b">
        <v>0</v>
      </c>
      <c r="P818" s="9"/>
      <c r="Q818" s="104" t="b">
        <v>1</v>
      </c>
      <c r="R818" s="62">
        <v>45617.5934837963</v>
      </c>
      <c r="S818" s="129"/>
      <c r="T818" t="str">
        <f>_xlfn.IFNA(VLOOKUP(C818,Dashboard!$B$2:$V$1276,21,0),"HAPUS")</f>
        <v>HAPUS</v>
      </c>
    </row>
    <row r="819" spans="1:20" ht="15" thickBot="1">
      <c r="A819" s="106">
        <v>818</v>
      </c>
      <c r="B819" s="70" t="s">
        <v>1861</v>
      </c>
      <c r="C819" s="70" t="s">
        <v>3952</v>
      </c>
      <c r="D819" s="69">
        <v>45616.633611111109</v>
      </c>
      <c r="E819" s="70" t="s">
        <v>11004</v>
      </c>
      <c r="F819" s="70" t="s">
        <v>758</v>
      </c>
      <c r="G819" s="117" t="s">
        <v>12544</v>
      </c>
      <c r="H819" s="107" t="s">
        <v>35</v>
      </c>
      <c r="I819" s="69">
        <v>45617.577685185184</v>
      </c>
      <c r="J819" s="138" t="s">
        <v>12549</v>
      </c>
      <c r="K819" s="139" t="s">
        <v>35</v>
      </c>
      <c r="L819" s="69">
        <v>45617.589375000003</v>
      </c>
      <c r="M819" s="70" t="s">
        <v>35</v>
      </c>
      <c r="N819" s="69">
        <v>45617.589375000003</v>
      </c>
      <c r="O819" s="108" t="b">
        <v>0</v>
      </c>
      <c r="P819" s="14"/>
      <c r="Q819" s="108" t="b">
        <v>1</v>
      </c>
      <c r="R819" s="69">
        <v>45617.593506944446</v>
      </c>
      <c r="S819" s="130"/>
      <c r="T819" t="str">
        <f>_xlfn.IFNA(VLOOKUP(C819,Dashboard!$B$2:$V$1276,21,0),"HAPUS")</f>
        <v>BELUM SPS</v>
      </c>
    </row>
    <row r="820" spans="1:20" ht="15" thickBot="1">
      <c r="A820" s="103">
        <v>819</v>
      </c>
      <c r="B820" s="63" t="s">
        <v>3928</v>
      </c>
      <c r="C820" s="63" t="s">
        <v>6457</v>
      </c>
      <c r="D820" s="9"/>
      <c r="E820" s="63" t="s">
        <v>11004</v>
      </c>
      <c r="F820" s="63" t="s">
        <v>183</v>
      </c>
      <c r="G820" s="119" t="s">
        <v>12544</v>
      </c>
      <c r="H820" s="111" t="s">
        <v>35</v>
      </c>
      <c r="I820" s="62">
        <v>45617.577685185184</v>
      </c>
      <c r="J820" s="144" t="s">
        <v>12549</v>
      </c>
      <c r="K820" s="145" t="s">
        <v>35</v>
      </c>
      <c r="L820" s="62">
        <v>45617.589375000003</v>
      </c>
      <c r="M820" s="63" t="s">
        <v>35</v>
      </c>
      <c r="N820" s="62">
        <v>45617.589375000003</v>
      </c>
      <c r="O820" s="104" t="b">
        <v>1</v>
      </c>
      <c r="P820" s="62">
        <v>45656.443252314813</v>
      </c>
      <c r="Q820" s="104" t="b">
        <v>1</v>
      </c>
      <c r="R820" s="62">
        <v>45617.593599537038</v>
      </c>
      <c r="S820" s="129"/>
      <c r="T820" t="str">
        <f>_xlfn.IFNA(VLOOKUP(C820,Dashboard!$B$2:$V$1276,21,0),"HAPUS")</f>
        <v>HAPUS</v>
      </c>
    </row>
    <row r="821" spans="1:20" ht="15" thickBot="1">
      <c r="A821" s="106">
        <v>820</v>
      </c>
      <c r="B821" s="70" t="s">
        <v>3922</v>
      </c>
      <c r="C821" s="70" t="s">
        <v>3920</v>
      </c>
      <c r="D821" s="69">
        <v>45616.633611111109</v>
      </c>
      <c r="E821" s="70" t="s">
        <v>11007</v>
      </c>
      <c r="F821" s="70" t="s">
        <v>216</v>
      </c>
      <c r="G821" s="117" t="s">
        <v>12544</v>
      </c>
      <c r="H821" s="107" t="s">
        <v>35</v>
      </c>
      <c r="I821" s="69">
        <v>45617.577685185184</v>
      </c>
      <c r="J821" s="138" t="s">
        <v>12549</v>
      </c>
      <c r="K821" s="139" t="s">
        <v>35</v>
      </c>
      <c r="L821" s="69">
        <v>45617.593587962961</v>
      </c>
      <c r="M821" s="70" t="s">
        <v>35</v>
      </c>
      <c r="N821" s="69">
        <v>45617.593587962961</v>
      </c>
      <c r="O821" s="108" t="b">
        <v>0</v>
      </c>
      <c r="P821" s="14"/>
      <c r="Q821" s="108" t="b">
        <v>1</v>
      </c>
      <c r="R821" s="69">
        <v>45617.593611111108</v>
      </c>
      <c r="S821" s="130"/>
      <c r="T821" t="str">
        <f>_xlfn.IFNA(VLOOKUP(C821,Dashboard!$B$2:$V$1276,21,0),"HAPUS")</f>
        <v>HAPUS</v>
      </c>
    </row>
    <row r="822" spans="1:20" ht="13.8" thickBot="1">
      <c r="A822" s="103">
        <v>821</v>
      </c>
      <c r="B822" s="63" t="s">
        <v>3825</v>
      </c>
      <c r="C822" s="63" t="s">
        <v>3823</v>
      </c>
      <c r="D822" s="62">
        <v>45615.468587962961</v>
      </c>
      <c r="E822" s="63" t="s">
        <v>11007</v>
      </c>
      <c r="F822" s="63" t="s">
        <v>22</v>
      </c>
      <c r="G822" s="113" t="s">
        <v>12546</v>
      </c>
      <c r="H822" s="111" t="s">
        <v>35</v>
      </c>
      <c r="I822" s="62">
        <v>45617.584189814814</v>
      </c>
      <c r="J822" s="110" t="s">
        <v>12545</v>
      </c>
      <c r="K822" s="111" t="s">
        <v>35</v>
      </c>
      <c r="L822" s="62">
        <v>45617.584247685183</v>
      </c>
      <c r="M822" s="63" t="s">
        <v>35</v>
      </c>
      <c r="N822" s="62">
        <v>45617.584247685183</v>
      </c>
      <c r="O822" s="104" t="b">
        <v>0</v>
      </c>
      <c r="P822" s="9"/>
      <c r="Q822" s="104" t="b">
        <v>1</v>
      </c>
      <c r="R822" s="62">
        <v>45617.584282407406</v>
      </c>
      <c r="S822" s="129"/>
      <c r="T822" t="str">
        <f>_xlfn.IFNA(VLOOKUP(C822,Dashboard!$B$2:$V$1276,21,0),"HAPUS")</f>
        <v>HAPUS</v>
      </c>
    </row>
    <row r="823" spans="1:20" ht="13.8" thickBot="1">
      <c r="A823" s="106">
        <v>822</v>
      </c>
      <c r="B823" s="133" t="s">
        <v>3359</v>
      </c>
      <c r="C823" s="70" t="s">
        <v>3357</v>
      </c>
      <c r="D823" s="69">
        <v>45616.633611111109</v>
      </c>
      <c r="E823" s="70" t="s">
        <v>11007</v>
      </c>
      <c r="F823" s="70" t="s">
        <v>22</v>
      </c>
      <c r="G823" s="115" t="s">
        <v>12546</v>
      </c>
      <c r="H823" s="107" t="s">
        <v>35</v>
      </c>
      <c r="I823" s="69">
        <v>45618.435312499998</v>
      </c>
      <c r="J823" s="112" t="s">
        <v>12545</v>
      </c>
      <c r="K823" s="107" t="s">
        <v>35</v>
      </c>
      <c r="L823" s="69">
        <v>45618.435393518521</v>
      </c>
      <c r="M823" s="70" t="s">
        <v>35</v>
      </c>
      <c r="N823" s="69">
        <v>45618.435393518521</v>
      </c>
      <c r="O823" s="108" t="b">
        <v>0</v>
      </c>
      <c r="P823" s="14"/>
      <c r="Q823" s="108" t="b">
        <v>0</v>
      </c>
      <c r="R823" s="14"/>
      <c r="S823" s="130"/>
      <c r="T823" t="str">
        <f>_xlfn.IFNA(VLOOKUP(C823,Dashboard!$B$2:$V$1276,21,0),"HAPUS")</f>
        <v>BELUM SPS</v>
      </c>
    </row>
    <row r="824" spans="1:20" ht="13.8" thickBot="1">
      <c r="A824" s="134">
        <v>823</v>
      </c>
      <c r="B824" s="135" t="s">
        <v>3728</v>
      </c>
      <c r="C824" s="63" t="s">
        <v>3726</v>
      </c>
      <c r="D824" s="62">
        <v>45615.464548611111</v>
      </c>
      <c r="E824" s="63" t="s">
        <v>11007</v>
      </c>
      <c r="F824" s="63" t="s">
        <v>216</v>
      </c>
      <c r="G824" s="119" t="s">
        <v>12544</v>
      </c>
      <c r="H824" s="119" t="s">
        <v>12554</v>
      </c>
      <c r="I824" s="62">
        <v>45618.635625000003</v>
      </c>
      <c r="J824" s="110" t="s">
        <v>12545</v>
      </c>
      <c r="K824" s="119" t="s">
        <v>12554</v>
      </c>
      <c r="L824" s="62">
        <v>45621.705358796295</v>
      </c>
      <c r="M824" s="63" t="s">
        <v>110</v>
      </c>
      <c r="N824" s="62">
        <v>45621.705358796295</v>
      </c>
      <c r="O824" s="104" t="b">
        <v>1</v>
      </c>
      <c r="P824" s="62">
        <v>45621.705358796295</v>
      </c>
      <c r="Q824" s="104" t="b">
        <v>0</v>
      </c>
      <c r="R824" s="9"/>
      <c r="S824" s="129"/>
      <c r="T824" t="str">
        <f>_xlfn.IFNA(VLOOKUP(C824,Dashboard!$B$2:$V$1276,21,0),"HAPUS")</f>
        <v>BELUM SPS</v>
      </c>
    </row>
    <row r="825" spans="1:20" ht="13.8" thickBot="1">
      <c r="A825" s="137">
        <v>824</v>
      </c>
      <c r="B825" s="135" t="s">
        <v>3725</v>
      </c>
      <c r="C825" s="70" t="s">
        <v>3723</v>
      </c>
      <c r="D825" s="69">
        <v>45615.464525462965</v>
      </c>
      <c r="E825" s="70" t="s">
        <v>11007</v>
      </c>
      <c r="F825" s="70" t="s">
        <v>216</v>
      </c>
      <c r="G825" s="117" t="s">
        <v>12544</v>
      </c>
      <c r="H825" s="117" t="s">
        <v>12554</v>
      </c>
      <c r="I825" s="69">
        <v>45618.635937500003</v>
      </c>
      <c r="J825" s="112" t="s">
        <v>12545</v>
      </c>
      <c r="K825" s="117" t="s">
        <v>12554</v>
      </c>
      <c r="L825" s="69">
        <v>45621.705358796295</v>
      </c>
      <c r="M825" s="70" t="s">
        <v>110</v>
      </c>
      <c r="N825" s="69">
        <v>45621.705358796295</v>
      </c>
      <c r="O825" s="108" t="b">
        <v>1</v>
      </c>
      <c r="P825" s="69">
        <v>45621.705358796295</v>
      </c>
      <c r="Q825" s="108" t="b">
        <v>0</v>
      </c>
      <c r="R825" s="14"/>
      <c r="S825" s="130"/>
      <c r="T825" t="str">
        <f>_xlfn.IFNA(VLOOKUP(C825,Dashboard!$B$2:$V$1276,21,0),"HAPUS")</f>
        <v>BELUM SPS</v>
      </c>
    </row>
    <row r="826" spans="1:20" ht="15" thickBot="1">
      <c r="A826" s="103">
        <v>825</v>
      </c>
      <c r="B826" s="63" t="s">
        <v>4044</v>
      </c>
      <c r="C826" s="63" t="s">
        <v>4042</v>
      </c>
      <c r="D826" s="62">
        <v>45617.68240740741</v>
      </c>
      <c r="E826" s="63" t="s">
        <v>11004</v>
      </c>
      <c r="F826" s="63" t="s">
        <v>660</v>
      </c>
      <c r="G826" s="119" t="s">
        <v>12544</v>
      </c>
      <c r="H826" s="111" t="s">
        <v>35</v>
      </c>
      <c r="I826" s="62">
        <v>45618.635949074072</v>
      </c>
      <c r="J826" s="144" t="s">
        <v>12549</v>
      </c>
      <c r="K826" s="145" t="s">
        <v>35</v>
      </c>
      <c r="L826" s="62">
        <v>45621.705358796295</v>
      </c>
      <c r="M826" s="63" t="s">
        <v>35</v>
      </c>
      <c r="N826" s="62">
        <v>45621.705358796295</v>
      </c>
      <c r="O826" s="104" t="b">
        <v>0</v>
      </c>
      <c r="P826" s="9"/>
      <c r="Q826" s="104" t="b">
        <v>1</v>
      </c>
      <c r="R826" s="62">
        <v>45621.705358796295</v>
      </c>
      <c r="S826" s="129"/>
      <c r="T826" t="str">
        <f>_xlfn.IFNA(VLOOKUP(C826,Dashboard!$B$2:$V$1276,21,0),"HAPUS")</f>
        <v>BELUM SPS</v>
      </c>
    </row>
    <row r="827" spans="1:20" ht="15" thickBot="1">
      <c r="A827" s="106">
        <v>826</v>
      </c>
      <c r="B827" s="70" t="s">
        <v>4052</v>
      </c>
      <c r="C827" s="70" t="s">
        <v>4051</v>
      </c>
      <c r="D827" s="69">
        <v>45617.683159722219</v>
      </c>
      <c r="E827" s="70" t="s">
        <v>11007</v>
      </c>
      <c r="F827" s="70" t="s">
        <v>325</v>
      </c>
      <c r="G827" s="117" t="s">
        <v>12544</v>
      </c>
      <c r="H827" s="107" t="s">
        <v>35</v>
      </c>
      <c r="I827" s="69">
        <v>45618.636018518519</v>
      </c>
      <c r="J827" s="138" t="s">
        <v>12549</v>
      </c>
      <c r="K827" s="139" t="s">
        <v>35</v>
      </c>
      <c r="L827" s="69">
        <v>45621.705358796295</v>
      </c>
      <c r="M827" s="70" t="s">
        <v>35</v>
      </c>
      <c r="N827" s="69">
        <v>45621.705358796295</v>
      </c>
      <c r="O827" s="108" t="b">
        <v>0</v>
      </c>
      <c r="P827" s="14"/>
      <c r="Q827" s="108" t="b">
        <v>1</v>
      </c>
      <c r="R827" s="69">
        <v>45621.705358796295</v>
      </c>
      <c r="S827" s="130"/>
      <c r="T827" t="str">
        <f>_xlfn.IFNA(VLOOKUP(C827,Dashboard!$B$2:$V$1276,21,0),"HAPUS")</f>
        <v>BELUM SPS</v>
      </c>
    </row>
    <row r="828" spans="1:20" ht="15" thickBot="1">
      <c r="A828" s="103">
        <v>827</v>
      </c>
      <c r="B828" s="136" t="s">
        <v>4060</v>
      </c>
      <c r="C828" s="63" t="s">
        <v>4058</v>
      </c>
      <c r="D828" s="62">
        <v>45617.683576388888</v>
      </c>
      <c r="E828" s="63" t="s">
        <v>11007</v>
      </c>
      <c r="F828" s="63" t="s">
        <v>140</v>
      </c>
      <c r="G828" s="119" t="s">
        <v>12544</v>
      </c>
      <c r="H828" s="111" t="s">
        <v>35</v>
      </c>
      <c r="I828" s="62">
        <v>45618.636018518519</v>
      </c>
      <c r="J828" s="144" t="s">
        <v>12549</v>
      </c>
      <c r="K828" s="145" t="s">
        <v>35</v>
      </c>
      <c r="L828" s="62">
        <v>45621.705358796295</v>
      </c>
      <c r="M828" s="63" t="s">
        <v>35</v>
      </c>
      <c r="N828" s="62">
        <v>45621.705358796295</v>
      </c>
      <c r="O828" s="104" t="b">
        <v>0</v>
      </c>
      <c r="P828" s="9"/>
      <c r="Q828" s="104" t="b">
        <v>1</v>
      </c>
      <c r="R828" s="62">
        <v>45621.705358796295</v>
      </c>
      <c r="S828" s="129"/>
      <c r="T828" t="str">
        <f>_xlfn.IFNA(VLOOKUP(C828,Dashboard!$B$2:$V$1276,21,0),"HAPUS")</f>
        <v>HAPUS</v>
      </c>
    </row>
    <row r="829" spans="1:20" ht="15" thickBot="1">
      <c r="A829" s="137">
        <v>828</v>
      </c>
      <c r="B829" s="135" t="s">
        <v>4092</v>
      </c>
      <c r="C829" s="70" t="s">
        <v>4090</v>
      </c>
      <c r="D829" s="69">
        <v>45617.685104166667</v>
      </c>
      <c r="E829" s="70" t="s">
        <v>11007</v>
      </c>
      <c r="F829" s="70" t="s">
        <v>216</v>
      </c>
      <c r="G829" s="117" t="s">
        <v>12544</v>
      </c>
      <c r="H829" s="107" t="s">
        <v>35</v>
      </c>
      <c r="I829" s="69">
        <v>45618.636018518519</v>
      </c>
      <c r="J829" s="138" t="s">
        <v>12549</v>
      </c>
      <c r="K829" s="139" t="s">
        <v>35</v>
      </c>
      <c r="L829" s="69">
        <v>45621.705358796295</v>
      </c>
      <c r="M829" s="70" t="s">
        <v>35</v>
      </c>
      <c r="N829" s="69">
        <v>45621.705358796295</v>
      </c>
      <c r="O829" s="108" t="b">
        <v>0</v>
      </c>
      <c r="P829" s="14"/>
      <c r="Q829" s="108" t="b">
        <v>1</v>
      </c>
      <c r="R829" s="69">
        <v>45621.705358796295</v>
      </c>
      <c r="S829" s="130"/>
      <c r="T829" t="str">
        <f>_xlfn.IFNA(VLOOKUP(C829,Dashboard!$B$2:$V$1276,21,0),"HAPUS")</f>
        <v>HAPUS</v>
      </c>
    </row>
    <row r="830" spans="1:20" ht="15" thickBot="1">
      <c r="A830" s="103">
        <v>829</v>
      </c>
      <c r="B830" s="63" t="s">
        <v>4115</v>
      </c>
      <c r="C830" s="63" t="s">
        <v>4114</v>
      </c>
      <c r="D830" s="62">
        <v>45617.685983796298</v>
      </c>
      <c r="E830" s="63" t="s">
        <v>11007</v>
      </c>
      <c r="F830" s="63" t="s">
        <v>216</v>
      </c>
      <c r="G830" s="119" t="s">
        <v>12544</v>
      </c>
      <c r="H830" s="111" t="s">
        <v>35</v>
      </c>
      <c r="I830" s="62">
        <v>45618.636018518519</v>
      </c>
      <c r="J830" s="144" t="s">
        <v>12549</v>
      </c>
      <c r="K830" s="145" t="s">
        <v>35</v>
      </c>
      <c r="L830" s="62">
        <v>45621.705358796295</v>
      </c>
      <c r="M830" s="63" t="s">
        <v>35</v>
      </c>
      <c r="N830" s="62">
        <v>45621.705358796295</v>
      </c>
      <c r="O830" s="104" t="b">
        <v>0</v>
      </c>
      <c r="P830" s="9"/>
      <c r="Q830" s="104" t="b">
        <v>1</v>
      </c>
      <c r="R830" s="62">
        <v>45621.705358796295</v>
      </c>
      <c r="S830" s="129"/>
      <c r="T830" t="str">
        <f>_xlfn.IFNA(VLOOKUP(C830,Dashboard!$B$2:$V$1276,21,0),"HAPUS")</f>
        <v>HAPUS</v>
      </c>
    </row>
    <row r="831" spans="1:20" ht="15" thickBot="1">
      <c r="A831" s="106">
        <v>830</v>
      </c>
      <c r="B831" s="70" t="s">
        <v>4097</v>
      </c>
      <c r="C831" s="70" t="s">
        <v>4095</v>
      </c>
      <c r="D831" s="69">
        <v>45617.685543981483</v>
      </c>
      <c r="E831" s="70" t="s">
        <v>11007</v>
      </c>
      <c r="F831" s="70" t="s">
        <v>758</v>
      </c>
      <c r="G831" s="117" t="s">
        <v>12544</v>
      </c>
      <c r="H831" s="107" t="s">
        <v>35</v>
      </c>
      <c r="I831" s="69">
        <v>45618.636018518519</v>
      </c>
      <c r="J831" s="138" t="s">
        <v>12549</v>
      </c>
      <c r="K831" s="139" t="s">
        <v>35</v>
      </c>
      <c r="L831" s="69">
        <v>45621.705358796295</v>
      </c>
      <c r="M831" s="70" t="s">
        <v>35</v>
      </c>
      <c r="N831" s="69">
        <v>45621.705358796295</v>
      </c>
      <c r="O831" s="108" t="b">
        <v>0</v>
      </c>
      <c r="P831" s="14"/>
      <c r="Q831" s="108" t="b">
        <v>1</v>
      </c>
      <c r="R831" s="69">
        <v>45621.705358796295</v>
      </c>
      <c r="S831" s="130"/>
      <c r="T831" t="str">
        <f>_xlfn.IFNA(VLOOKUP(C831,Dashboard!$B$2:$V$1276,21,0),"HAPUS")</f>
        <v>BELUM SPS</v>
      </c>
    </row>
    <row r="832" spans="1:20" ht="15" thickBot="1">
      <c r="A832" s="103">
        <v>831</v>
      </c>
      <c r="B832" s="63" t="s">
        <v>4084</v>
      </c>
      <c r="C832" s="63" t="s">
        <v>4082</v>
      </c>
      <c r="D832" s="62">
        <v>45617.684814814813</v>
      </c>
      <c r="E832" s="63" t="s">
        <v>11007</v>
      </c>
      <c r="F832" s="63" t="s">
        <v>194</v>
      </c>
      <c r="G832" s="119" t="s">
        <v>12544</v>
      </c>
      <c r="H832" s="111" t="s">
        <v>35</v>
      </c>
      <c r="I832" s="62">
        <v>45618.636018518519</v>
      </c>
      <c r="J832" s="144" t="s">
        <v>12549</v>
      </c>
      <c r="K832" s="145" t="s">
        <v>35</v>
      </c>
      <c r="L832" s="62">
        <v>45621.705358796295</v>
      </c>
      <c r="M832" s="63" t="s">
        <v>35</v>
      </c>
      <c r="N832" s="62">
        <v>45621.705358796295</v>
      </c>
      <c r="O832" s="104" t="b">
        <v>0</v>
      </c>
      <c r="P832" s="9"/>
      <c r="Q832" s="104" t="b">
        <v>1</v>
      </c>
      <c r="R832" s="62">
        <v>45621.705358796295</v>
      </c>
      <c r="S832" s="129"/>
      <c r="T832" t="str">
        <f>_xlfn.IFNA(VLOOKUP(C832,Dashboard!$B$2:$V$1276,21,0),"HAPUS")</f>
        <v>HAPUS</v>
      </c>
    </row>
    <row r="833" spans="1:20" ht="15" thickBot="1">
      <c r="A833" s="106">
        <v>832</v>
      </c>
      <c r="B833" s="70" t="s">
        <v>4081</v>
      </c>
      <c r="C833" s="70" t="s">
        <v>4079</v>
      </c>
      <c r="D833" s="69">
        <v>45617.684791666667</v>
      </c>
      <c r="E833" s="70" t="s">
        <v>11007</v>
      </c>
      <c r="F833" s="70" t="s">
        <v>194</v>
      </c>
      <c r="G833" s="117" t="s">
        <v>12544</v>
      </c>
      <c r="H833" s="107" t="s">
        <v>35</v>
      </c>
      <c r="I833" s="69">
        <v>45618.636018518519</v>
      </c>
      <c r="J833" s="138" t="s">
        <v>12549</v>
      </c>
      <c r="K833" s="139" t="s">
        <v>35</v>
      </c>
      <c r="L833" s="69">
        <v>45621.705358796295</v>
      </c>
      <c r="M833" s="70" t="s">
        <v>35</v>
      </c>
      <c r="N833" s="69">
        <v>45621.705358796295</v>
      </c>
      <c r="O833" s="108" t="b">
        <v>0</v>
      </c>
      <c r="P833" s="14"/>
      <c r="Q833" s="108" t="b">
        <v>1</v>
      </c>
      <c r="R833" s="69">
        <v>45621.705358796295</v>
      </c>
      <c r="S833" s="130"/>
      <c r="T833" t="str">
        <f>_xlfn.IFNA(VLOOKUP(C833,Dashboard!$B$2:$V$1276,21,0),"HAPUS")</f>
        <v>HAPUS</v>
      </c>
    </row>
    <row r="834" spans="1:20" ht="15" thickBot="1">
      <c r="A834" s="103">
        <v>833</v>
      </c>
      <c r="B834" s="63" t="s">
        <v>4076</v>
      </c>
      <c r="C834" s="63" t="s">
        <v>4074</v>
      </c>
      <c r="D834" s="62">
        <v>45617.684537037036</v>
      </c>
      <c r="E834" s="63" t="s">
        <v>11007</v>
      </c>
      <c r="F834" s="63" t="s">
        <v>216</v>
      </c>
      <c r="G834" s="119" t="s">
        <v>12544</v>
      </c>
      <c r="H834" s="111" t="s">
        <v>35</v>
      </c>
      <c r="I834" s="62">
        <v>45618.636018518519</v>
      </c>
      <c r="J834" s="144" t="s">
        <v>12549</v>
      </c>
      <c r="K834" s="145" t="s">
        <v>35</v>
      </c>
      <c r="L834" s="62">
        <v>45621.705358796295</v>
      </c>
      <c r="M834" s="63" t="s">
        <v>35</v>
      </c>
      <c r="N834" s="62">
        <v>45621.705358796295</v>
      </c>
      <c r="O834" s="104" t="b">
        <v>0</v>
      </c>
      <c r="P834" s="9"/>
      <c r="Q834" s="104" t="b">
        <v>1</v>
      </c>
      <c r="R834" s="62">
        <v>45621.705358796295</v>
      </c>
      <c r="S834" s="129"/>
      <c r="T834" t="str">
        <f>_xlfn.IFNA(VLOOKUP(C834,Dashboard!$B$2:$V$1276,21,0),"HAPUS")</f>
        <v>BELUM SPS</v>
      </c>
    </row>
    <row r="835" spans="1:20" ht="15" thickBot="1">
      <c r="A835" s="106">
        <v>834</v>
      </c>
      <c r="B835" s="70" t="s">
        <v>4073</v>
      </c>
      <c r="C835" s="70" t="s">
        <v>4071</v>
      </c>
      <c r="D835" s="69">
        <v>45617.684502314813</v>
      </c>
      <c r="E835" s="70" t="s">
        <v>11007</v>
      </c>
      <c r="F835" s="70" t="s">
        <v>216</v>
      </c>
      <c r="G835" s="117" t="s">
        <v>12544</v>
      </c>
      <c r="H835" s="107" t="s">
        <v>35</v>
      </c>
      <c r="I835" s="69">
        <v>45618.636018518519</v>
      </c>
      <c r="J835" s="138" t="s">
        <v>12549</v>
      </c>
      <c r="K835" s="139" t="s">
        <v>35</v>
      </c>
      <c r="L835" s="69">
        <v>45621.705358796295</v>
      </c>
      <c r="M835" s="70" t="s">
        <v>35</v>
      </c>
      <c r="N835" s="69">
        <v>45621.705358796295</v>
      </c>
      <c r="O835" s="108" t="b">
        <v>0</v>
      </c>
      <c r="P835" s="14"/>
      <c r="Q835" s="108" t="b">
        <v>1</v>
      </c>
      <c r="R835" s="69">
        <v>45621.705358796295</v>
      </c>
      <c r="S835" s="130"/>
      <c r="T835" t="str">
        <f>_xlfn.IFNA(VLOOKUP(C835,Dashboard!$B$2:$V$1276,21,0),"HAPUS")</f>
        <v>BELUM SPS</v>
      </c>
    </row>
    <row r="836" spans="1:20" ht="15" thickBot="1">
      <c r="A836" s="103">
        <v>835</v>
      </c>
      <c r="B836" s="136" t="s">
        <v>4070</v>
      </c>
      <c r="C836" s="63" t="s">
        <v>4068</v>
      </c>
      <c r="D836" s="62">
        <v>45617.684166666666</v>
      </c>
      <c r="E836" s="63" t="s">
        <v>11007</v>
      </c>
      <c r="F836" s="63" t="s">
        <v>22</v>
      </c>
      <c r="G836" s="119" t="s">
        <v>12544</v>
      </c>
      <c r="H836" s="111" t="s">
        <v>35</v>
      </c>
      <c r="I836" s="62">
        <v>45618.636018518519</v>
      </c>
      <c r="J836" s="144" t="s">
        <v>12549</v>
      </c>
      <c r="K836" s="145" t="s">
        <v>35</v>
      </c>
      <c r="L836" s="62">
        <v>45621.705358796295</v>
      </c>
      <c r="M836" s="63" t="s">
        <v>35</v>
      </c>
      <c r="N836" s="62">
        <v>45621.705358796295</v>
      </c>
      <c r="O836" s="104" t="b">
        <v>0</v>
      </c>
      <c r="P836" s="9"/>
      <c r="Q836" s="104" t="b">
        <v>1</v>
      </c>
      <c r="R836" s="62">
        <v>45621.705358796295</v>
      </c>
      <c r="S836" s="129"/>
      <c r="T836" t="str">
        <f>_xlfn.IFNA(VLOOKUP(C836,Dashboard!$B$2:$V$1276,21,0),"HAPUS")</f>
        <v>HAPUS</v>
      </c>
    </row>
    <row r="837" spans="1:20" ht="15" thickBot="1">
      <c r="A837" s="137">
        <v>836</v>
      </c>
      <c r="B837" s="135" t="s">
        <v>4047</v>
      </c>
      <c r="C837" s="70" t="s">
        <v>4045</v>
      </c>
      <c r="D837" s="69">
        <v>45617.682743055557</v>
      </c>
      <c r="E837" s="70" t="s">
        <v>11004</v>
      </c>
      <c r="F837" s="70" t="s">
        <v>194</v>
      </c>
      <c r="G837" s="117" t="s">
        <v>12544</v>
      </c>
      <c r="H837" s="107" t="s">
        <v>35</v>
      </c>
      <c r="I837" s="69">
        <v>45618.636018518519</v>
      </c>
      <c r="J837" s="138" t="s">
        <v>12549</v>
      </c>
      <c r="K837" s="139" t="s">
        <v>35</v>
      </c>
      <c r="L837" s="69">
        <v>45621.705358796295</v>
      </c>
      <c r="M837" s="70" t="s">
        <v>35</v>
      </c>
      <c r="N837" s="69">
        <v>45621.705358796295</v>
      </c>
      <c r="O837" s="108" t="b">
        <v>0</v>
      </c>
      <c r="P837" s="14"/>
      <c r="Q837" s="108" t="b">
        <v>1</v>
      </c>
      <c r="R837" s="69">
        <v>45621.705358796295</v>
      </c>
      <c r="S837" s="130"/>
      <c r="T837" t="str">
        <f>_xlfn.IFNA(VLOOKUP(C837,Dashboard!$B$2:$V$1276,21,0),"HAPUS")</f>
        <v>BELUM SPS</v>
      </c>
    </row>
    <row r="838" spans="1:20" ht="15" thickBot="1">
      <c r="A838" s="103">
        <v>837</v>
      </c>
      <c r="B838" s="63" t="s">
        <v>4037</v>
      </c>
      <c r="C838" s="63" t="s">
        <v>4035</v>
      </c>
      <c r="D838" s="62">
        <v>45617.682106481479</v>
      </c>
      <c r="E838" s="63" t="s">
        <v>11004</v>
      </c>
      <c r="F838" s="63" t="s">
        <v>216</v>
      </c>
      <c r="G838" s="119" t="s">
        <v>12544</v>
      </c>
      <c r="H838" s="111" t="s">
        <v>35</v>
      </c>
      <c r="I838" s="62">
        <v>45618.636018518519</v>
      </c>
      <c r="J838" s="144" t="s">
        <v>12549</v>
      </c>
      <c r="K838" s="145" t="s">
        <v>35</v>
      </c>
      <c r="L838" s="62">
        <v>45621.705358796295</v>
      </c>
      <c r="M838" s="63" t="s">
        <v>35</v>
      </c>
      <c r="N838" s="62">
        <v>45621.705358796295</v>
      </c>
      <c r="O838" s="104" t="b">
        <v>0</v>
      </c>
      <c r="P838" s="9"/>
      <c r="Q838" s="104" t="b">
        <v>1</v>
      </c>
      <c r="R838" s="62">
        <v>45621.705358796295</v>
      </c>
      <c r="S838" s="129"/>
      <c r="T838" t="str">
        <f>_xlfn.IFNA(VLOOKUP(C838,Dashboard!$B$2:$V$1276,21,0),"HAPUS")</f>
        <v>HAPUS</v>
      </c>
    </row>
    <row r="839" spans="1:20" ht="15" thickBot="1">
      <c r="A839" s="106">
        <v>838</v>
      </c>
      <c r="B839" s="70" t="s">
        <v>4025</v>
      </c>
      <c r="C839" s="70" t="s">
        <v>4023</v>
      </c>
      <c r="D839" s="69">
        <v>45617.681643518517</v>
      </c>
      <c r="E839" s="70" t="s">
        <v>11004</v>
      </c>
      <c r="F839" s="70" t="s">
        <v>194</v>
      </c>
      <c r="G839" s="117" t="s">
        <v>12544</v>
      </c>
      <c r="H839" s="107" t="s">
        <v>35</v>
      </c>
      <c r="I839" s="69">
        <v>45618.636018518519</v>
      </c>
      <c r="J839" s="138" t="s">
        <v>12549</v>
      </c>
      <c r="K839" s="139" t="s">
        <v>35</v>
      </c>
      <c r="L839" s="69">
        <v>45621.705358796295</v>
      </c>
      <c r="M839" s="70" t="s">
        <v>35</v>
      </c>
      <c r="N839" s="69">
        <v>45621.705358796295</v>
      </c>
      <c r="O839" s="108" t="b">
        <v>0</v>
      </c>
      <c r="P839" s="14"/>
      <c r="Q839" s="108" t="b">
        <v>1</v>
      </c>
      <c r="R839" s="69">
        <v>45621.705358796295</v>
      </c>
      <c r="S839" s="130"/>
      <c r="T839" t="str">
        <f>_xlfn.IFNA(VLOOKUP(C839,Dashboard!$B$2:$V$1276,21,0),"HAPUS")</f>
        <v>HAPUS</v>
      </c>
    </row>
    <row r="840" spans="1:20" ht="15" thickBot="1">
      <c r="A840" s="103">
        <v>839</v>
      </c>
      <c r="B840" s="63" t="s">
        <v>4022</v>
      </c>
      <c r="C840" s="63" t="s">
        <v>4020</v>
      </c>
      <c r="D840" s="62">
        <v>45617.681539351855</v>
      </c>
      <c r="E840" s="63" t="s">
        <v>11004</v>
      </c>
      <c r="F840" s="63" t="s">
        <v>216</v>
      </c>
      <c r="G840" s="119" t="s">
        <v>12544</v>
      </c>
      <c r="H840" s="111" t="s">
        <v>35</v>
      </c>
      <c r="I840" s="62">
        <v>45618.636018518519</v>
      </c>
      <c r="J840" s="144" t="s">
        <v>12549</v>
      </c>
      <c r="K840" s="145" t="s">
        <v>35</v>
      </c>
      <c r="L840" s="62">
        <v>45621.705358796295</v>
      </c>
      <c r="M840" s="63" t="s">
        <v>35</v>
      </c>
      <c r="N840" s="62">
        <v>45621.705358796295</v>
      </c>
      <c r="O840" s="104" t="b">
        <v>0</v>
      </c>
      <c r="P840" s="9"/>
      <c r="Q840" s="104" t="b">
        <v>1</v>
      </c>
      <c r="R840" s="62">
        <v>45621.705358796295</v>
      </c>
      <c r="S840" s="129"/>
      <c r="T840" t="str">
        <f>_xlfn.IFNA(VLOOKUP(C840,Dashboard!$B$2:$V$1276,21,0),"HAPUS")</f>
        <v>HAPUS</v>
      </c>
    </row>
    <row r="841" spans="1:20" ht="15" thickBot="1">
      <c r="A841" s="106">
        <v>840</v>
      </c>
      <c r="B841" s="70" t="s">
        <v>4019</v>
      </c>
      <c r="C841" s="70" t="s">
        <v>4018</v>
      </c>
      <c r="D841" s="69">
        <v>45617.681284722225</v>
      </c>
      <c r="E841" s="70" t="s">
        <v>11004</v>
      </c>
      <c r="F841" s="70" t="s">
        <v>406</v>
      </c>
      <c r="G841" s="117" t="s">
        <v>12544</v>
      </c>
      <c r="H841" s="107" t="s">
        <v>35</v>
      </c>
      <c r="I841" s="69">
        <v>45618.636018518519</v>
      </c>
      <c r="J841" s="138" t="s">
        <v>12549</v>
      </c>
      <c r="K841" s="139" t="s">
        <v>35</v>
      </c>
      <c r="L841" s="69">
        <v>45621.705358796295</v>
      </c>
      <c r="M841" s="70" t="s">
        <v>35</v>
      </c>
      <c r="N841" s="69">
        <v>45621.705358796295</v>
      </c>
      <c r="O841" s="108" t="b">
        <v>0</v>
      </c>
      <c r="P841" s="14"/>
      <c r="Q841" s="108" t="b">
        <v>1</v>
      </c>
      <c r="R841" s="69">
        <v>45621.705358796295</v>
      </c>
      <c r="S841" s="130"/>
      <c r="T841" t="str">
        <f>_xlfn.IFNA(VLOOKUP(C841,Dashboard!$B$2:$V$1276,21,0),"HAPUS")</f>
        <v>HAPUS</v>
      </c>
    </row>
    <row r="842" spans="1:20" ht="15" thickBot="1">
      <c r="A842" s="103">
        <v>841</v>
      </c>
      <c r="B842" s="63" t="s">
        <v>4012</v>
      </c>
      <c r="C842" s="63" t="s">
        <v>4011</v>
      </c>
      <c r="D842" s="62">
        <v>45617.680798611109</v>
      </c>
      <c r="E842" s="63" t="s">
        <v>11004</v>
      </c>
      <c r="F842" s="63" t="s">
        <v>194</v>
      </c>
      <c r="G842" s="119" t="s">
        <v>12544</v>
      </c>
      <c r="H842" s="111" t="s">
        <v>35</v>
      </c>
      <c r="I842" s="62">
        <v>45618.636018518519</v>
      </c>
      <c r="J842" s="144" t="s">
        <v>12549</v>
      </c>
      <c r="K842" s="145" t="s">
        <v>35</v>
      </c>
      <c r="L842" s="62">
        <v>45621.705358796295</v>
      </c>
      <c r="M842" s="63" t="s">
        <v>35</v>
      </c>
      <c r="N842" s="62">
        <v>45621.705358796295</v>
      </c>
      <c r="O842" s="104" t="b">
        <v>0</v>
      </c>
      <c r="P842" s="9"/>
      <c r="Q842" s="104" t="b">
        <v>1</v>
      </c>
      <c r="R842" s="62">
        <v>45621.705358796295</v>
      </c>
      <c r="S842" s="129"/>
      <c r="T842" t="str">
        <f>_xlfn.IFNA(VLOOKUP(C842,Dashboard!$B$2:$V$1276,21,0),"HAPUS")</f>
        <v>BELUM SPS</v>
      </c>
    </row>
    <row r="843" spans="1:20" ht="15" thickBot="1">
      <c r="A843" s="106">
        <v>842</v>
      </c>
      <c r="B843" s="70" t="s">
        <v>4015</v>
      </c>
      <c r="C843" s="70" t="s">
        <v>4013</v>
      </c>
      <c r="D843" s="69">
        <v>45617.680937500001</v>
      </c>
      <c r="E843" s="70" t="s">
        <v>11004</v>
      </c>
      <c r="F843" s="70" t="s">
        <v>194</v>
      </c>
      <c r="G843" s="117" t="s">
        <v>12544</v>
      </c>
      <c r="H843" s="107" t="s">
        <v>35</v>
      </c>
      <c r="I843" s="69">
        <v>45618.636018518519</v>
      </c>
      <c r="J843" s="138" t="s">
        <v>12549</v>
      </c>
      <c r="K843" s="139" t="s">
        <v>35</v>
      </c>
      <c r="L843" s="69">
        <v>45621.705358796295</v>
      </c>
      <c r="M843" s="70" t="s">
        <v>35</v>
      </c>
      <c r="N843" s="69">
        <v>45621.705358796295</v>
      </c>
      <c r="O843" s="108" t="b">
        <v>0</v>
      </c>
      <c r="P843" s="14"/>
      <c r="Q843" s="108" t="b">
        <v>1</v>
      </c>
      <c r="R843" s="69">
        <v>45621.705358796295</v>
      </c>
      <c r="S843" s="130"/>
      <c r="T843" t="str">
        <f>_xlfn.IFNA(VLOOKUP(C843,Dashboard!$B$2:$V$1276,21,0),"HAPUS")</f>
        <v>HAPUS</v>
      </c>
    </row>
    <row r="844" spans="1:20" ht="13.8" thickBot="1">
      <c r="A844" s="103">
        <v>843</v>
      </c>
      <c r="B844" s="63" t="s">
        <v>4010</v>
      </c>
      <c r="C844" s="63" t="s">
        <v>4008</v>
      </c>
      <c r="D844" s="62">
        <v>45617.680543981478</v>
      </c>
      <c r="E844" s="63" t="s">
        <v>11004</v>
      </c>
      <c r="F844" s="63" t="s">
        <v>194</v>
      </c>
      <c r="G844" s="119" t="s">
        <v>12544</v>
      </c>
      <c r="H844" s="111" t="s">
        <v>35</v>
      </c>
      <c r="I844" s="62">
        <v>45618.636018518519</v>
      </c>
      <c r="J844" s="114" t="s">
        <v>12549</v>
      </c>
      <c r="K844" s="111" t="s">
        <v>35</v>
      </c>
      <c r="L844" s="62">
        <v>45621.705358796295</v>
      </c>
      <c r="M844" s="63" t="s">
        <v>35</v>
      </c>
      <c r="N844" s="62">
        <v>45621.705358796295</v>
      </c>
      <c r="O844" s="104" t="b">
        <v>0</v>
      </c>
      <c r="P844" s="9"/>
      <c r="Q844" s="104" t="b">
        <v>1</v>
      </c>
      <c r="R844" s="62">
        <v>45621.705358796295</v>
      </c>
      <c r="S844" s="129"/>
      <c r="T844" t="str">
        <f>_xlfn.IFNA(VLOOKUP(C844,Dashboard!$B$2:$V$1276,21,0),"HAPUS")</f>
        <v>HAPUS</v>
      </c>
    </row>
    <row r="845" spans="1:20" ht="13.8" thickBot="1">
      <c r="A845" s="106">
        <v>844</v>
      </c>
      <c r="B845" s="70" t="s">
        <v>2618</v>
      </c>
      <c r="C845" s="70" t="s">
        <v>4001</v>
      </c>
      <c r="D845" s="69">
        <v>45617.680162037039</v>
      </c>
      <c r="E845" s="70" t="s">
        <v>11004</v>
      </c>
      <c r="F845" s="70" t="s">
        <v>2618</v>
      </c>
      <c r="G845" s="117" t="s">
        <v>12544</v>
      </c>
      <c r="H845" s="107" t="s">
        <v>35</v>
      </c>
      <c r="I845" s="69">
        <v>45618.636018518519</v>
      </c>
      <c r="J845" s="124" t="s">
        <v>12549</v>
      </c>
      <c r="K845" s="107" t="s">
        <v>35</v>
      </c>
      <c r="L845" s="69">
        <v>45621.705358796295</v>
      </c>
      <c r="M845" s="70" t="s">
        <v>35</v>
      </c>
      <c r="N845" s="69">
        <v>45621.705358796295</v>
      </c>
      <c r="O845" s="108" t="b">
        <v>0</v>
      </c>
      <c r="P845" s="14"/>
      <c r="Q845" s="108" t="b">
        <v>1</v>
      </c>
      <c r="R845" s="69">
        <v>45621.705358796295</v>
      </c>
      <c r="S845" s="130"/>
      <c r="T845" t="str">
        <f>_xlfn.IFNA(VLOOKUP(C845,Dashboard!$B$2:$V$1276,21,0),"HAPUS")</f>
        <v>BELUM SPS</v>
      </c>
    </row>
    <row r="846" spans="1:20" ht="15" thickBot="1">
      <c r="A846" s="103">
        <v>845</v>
      </c>
      <c r="B846" s="63" t="s">
        <v>2771</v>
      </c>
      <c r="C846" s="63" t="s">
        <v>2769</v>
      </c>
      <c r="D846" s="9"/>
      <c r="E846" s="63" t="s">
        <v>11007</v>
      </c>
      <c r="F846" s="63" t="s">
        <v>216</v>
      </c>
      <c r="G846" s="113" t="s">
        <v>12546</v>
      </c>
      <c r="H846" s="119" t="s">
        <v>12554</v>
      </c>
      <c r="I846" s="62">
        <v>45621.359386574077</v>
      </c>
      <c r="J846" s="140" t="s">
        <v>12545</v>
      </c>
      <c r="K846" s="141" t="s">
        <v>12554</v>
      </c>
      <c r="L846" s="62">
        <v>45622.646631944444</v>
      </c>
      <c r="M846" s="63" t="s">
        <v>110</v>
      </c>
      <c r="N846" s="62">
        <v>45622.646631944444</v>
      </c>
      <c r="O846" s="104" t="b">
        <v>1</v>
      </c>
      <c r="P846" s="62">
        <v>45622.646666666667</v>
      </c>
      <c r="Q846" s="104" t="b">
        <v>0</v>
      </c>
      <c r="R846" s="9"/>
      <c r="S846" s="129"/>
      <c r="T846" t="str">
        <f>_xlfn.IFNA(VLOOKUP(C846,Dashboard!$B$2:$V$1276,21,0),"HAPUS")</f>
        <v>BELUM SPS</v>
      </c>
    </row>
    <row r="847" spans="1:20" ht="15" thickBot="1">
      <c r="A847" s="106">
        <v>846</v>
      </c>
      <c r="B847" s="70" t="s">
        <v>3859</v>
      </c>
      <c r="C847" s="70" t="s">
        <v>3857</v>
      </c>
      <c r="D847" s="69">
        <v>45642.666875000003</v>
      </c>
      <c r="E847" s="70" t="s">
        <v>11007</v>
      </c>
      <c r="F847" s="70" t="s">
        <v>855</v>
      </c>
      <c r="G847" s="115" t="s">
        <v>12546</v>
      </c>
      <c r="H847" s="117" t="s">
        <v>12554</v>
      </c>
      <c r="I847" s="69">
        <v>45621.393229166664</v>
      </c>
      <c r="J847" s="143" t="s">
        <v>12545</v>
      </c>
      <c r="K847" s="142" t="s">
        <v>12554</v>
      </c>
      <c r="L847" s="69">
        <v>45622.646655092591</v>
      </c>
      <c r="M847" s="70" t="s">
        <v>110</v>
      </c>
      <c r="N847" s="69">
        <v>45622.646655092591</v>
      </c>
      <c r="O847" s="108" t="b">
        <v>1</v>
      </c>
      <c r="P847" s="69">
        <v>45622.646678240744</v>
      </c>
      <c r="Q847" s="108" t="b">
        <v>0</v>
      </c>
      <c r="R847" s="14"/>
      <c r="S847" s="130"/>
      <c r="T847" t="str">
        <f>_xlfn.IFNA(VLOOKUP(C847,Dashboard!$B$2:$V$1276,21,0),"HAPUS")</f>
        <v>BELUM SPS</v>
      </c>
    </row>
    <row r="848" spans="1:20" ht="15" thickBot="1">
      <c r="A848" s="103">
        <v>847</v>
      </c>
      <c r="B848" s="63" t="s">
        <v>4170</v>
      </c>
      <c r="C848" s="63" t="s">
        <v>4169</v>
      </c>
      <c r="D848" s="62">
        <v>45621.460104166668</v>
      </c>
      <c r="E848" s="63" t="s">
        <v>11007</v>
      </c>
      <c r="F848" s="63" t="s">
        <v>216</v>
      </c>
      <c r="G848" s="113" t="s">
        <v>12546</v>
      </c>
      <c r="H848" s="111" t="s">
        <v>35</v>
      </c>
      <c r="I848" s="62">
        <v>45621.705358796295</v>
      </c>
      <c r="J848" s="144" t="s">
        <v>12549</v>
      </c>
      <c r="K848" s="145" t="s">
        <v>35</v>
      </c>
      <c r="L848" s="62">
        <v>45622.646736111114</v>
      </c>
      <c r="M848" s="63" t="s">
        <v>35</v>
      </c>
      <c r="N848" s="62">
        <v>45622.646736111114</v>
      </c>
      <c r="O848" s="104" t="b">
        <v>0</v>
      </c>
      <c r="P848" s="9"/>
      <c r="Q848" s="104" t="b">
        <v>0</v>
      </c>
      <c r="R848" s="9"/>
      <c r="S848" s="129"/>
      <c r="T848" t="str">
        <f>_xlfn.IFNA(VLOOKUP(C848,Dashboard!$B$2:$V$1276,21,0),"HAPUS")</f>
        <v>HAPUS</v>
      </c>
    </row>
    <row r="849" spans="1:20" ht="13.8" thickBot="1">
      <c r="A849" s="106">
        <v>848</v>
      </c>
      <c r="B849" s="70" t="s">
        <v>4191</v>
      </c>
      <c r="C849" s="70" t="s">
        <v>4189</v>
      </c>
      <c r="D849" s="69">
        <v>45621.460104166668</v>
      </c>
      <c r="E849" s="70" t="s">
        <v>11007</v>
      </c>
      <c r="F849" s="70" t="s">
        <v>216</v>
      </c>
      <c r="G849" s="115" t="s">
        <v>12546</v>
      </c>
      <c r="H849" s="107" t="s">
        <v>35</v>
      </c>
      <c r="I849" s="69">
        <v>45621.705358796295</v>
      </c>
      <c r="J849" s="124" t="s">
        <v>12549</v>
      </c>
      <c r="K849" s="107" t="s">
        <v>35</v>
      </c>
      <c r="L849" s="69">
        <v>45622.646736111114</v>
      </c>
      <c r="M849" s="70" t="s">
        <v>35</v>
      </c>
      <c r="N849" s="69">
        <v>45622.646736111114</v>
      </c>
      <c r="O849" s="108" t="b">
        <v>0</v>
      </c>
      <c r="P849" s="14"/>
      <c r="Q849" s="108" t="b">
        <v>0</v>
      </c>
      <c r="R849" s="14"/>
      <c r="S849" s="130"/>
      <c r="T849" t="str">
        <f>_xlfn.IFNA(VLOOKUP(C849,Dashboard!$B$2:$V$1276,21,0),"HAPUS")</f>
        <v>BELUM SPS</v>
      </c>
    </row>
    <row r="850" spans="1:20" ht="13.8" thickBot="1">
      <c r="A850" s="103">
        <v>849</v>
      </c>
      <c r="B850" s="63" t="s">
        <v>4248</v>
      </c>
      <c r="C850" s="63" t="s">
        <v>4247</v>
      </c>
      <c r="D850" s="62">
        <v>45621.460104166668</v>
      </c>
      <c r="E850" s="63" t="s">
        <v>11007</v>
      </c>
      <c r="F850" s="63" t="s">
        <v>216</v>
      </c>
      <c r="G850" s="113" t="s">
        <v>12546</v>
      </c>
      <c r="H850" s="111" t="s">
        <v>35</v>
      </c>
      <c r="I850" s="62">
        <v>45621.705358796295</v>
      </c>
      <c r="J850" s="114" t="s">
        <v>12549</v>
      </c>
      <c r="K850" s="111" t="s">
        <v>35</v>
      </c>
      <c r="L850" s="62">
        <v>45622.646736111114</v>
      </c>
      <c r="M850" s="63" t="s">
        <v>35</v>
      </c>
      <c r="N850" s="62">
        <v>45622.646736111114</v>
      </c>
      <c r="O850" s="104" t="b">
        <v>0</v>
      </c>
      <c r="P850" s="9"/>
      <c r="Q850" s="104" t="b">
        <v>0</v>
      </c>
      <c r="R850" s="9"/>
      <c r="S850" s="129"/>
      <c r="T850" t="str">
        <f>_xlfn.IFNA(VLOOKUP(C850,Dashboard!$B$2:$V$1276,21,0),"HAPUS")</f>
        <v>HAPUS</v>
      </c>
    </row>
    <row r="851" spans="1:20" ht="15" thickBot="1">
      <c r="A851" s="106">
        <v>850</v>
      </c>
      <c r="B851" s="133" t="s">
        <v>4230</v>
      </c>
      <c r="C851" s="70" t="s">
        <v>4228</v>
      </c>
      <c r="D851" s="69">
        <v>45621.460104166668</v>
      </c>
      <c r="E851" s="70" t="s">
        <v>11007</v>
      </c>
      <c r="F851" s="70" t="s">
        <v>325</v>
      </c>
      <c r="G851" s="115" t="s">
        <v>12546</v>
      </c>
      <c r="H851" s="107" t="s">
        <v>35</v>
      </c>
      <c r="I851" s="69">
        <v>45621.705358796295</v>
      </c>
      <c r="J851" s="138" t="s">
        <v>12549</v>
      </c>
      <c r="K851" s="139" t="s">
        <v>35</v>
      </c>
      <c r="L851" s="69">
        <v>45622.647268518522</v>
      </c>
      <c r="M851" s="70" t="s">
        <v>35</v>
      </c>
      <c r="N851" s="69">
        <v>45622.647268518522</v>
      </c>
      <c r="O851" s="108" t="b">
        <v>0</v>
      </c>
      <c r="P851" s="14"/>
      <c r="Q851" s="108" t="b">
        <v>0</v>
      </c>
      <c r="R851" s="14"/>
      <c r="S851" s="130"/>
      <c r="T851" t="str">
        <f>_xlfn.IFNA(VLOOKUP(C851,Dashboard!$B$2:$V$1276,21,0),"HAPUS")</f>
        <v>BELUM SPS</v>
      </c>
    </row>
    <row r="852" spans="1:20" ht="13.8" thickBot="1">
      <c r="A852" s="134">
        <v>851</v>
      </c>
      <c r="B852" s="135" t="s">
        <v>4124</v>
      </c>
      <c r="C852" s="63" t="s">
        <v>4122</v>
      </c>
      <c r="D852" s="62">
        <v>45621.460104166668</v>
      </c>
      <c r="E852" s="63" t="s">
        <v>11007</v>
      </c>
      <c r="F852" s="63" t="s">
        <v>758</v>
      </c>
      <c r="G852" s="113" t="s">
        <v>12546</v>
      </c>
      <c r="H852" s="111" t="s">
        <v>35</v>
      </c>
      <c r="I852" s="62">
        <v>45621.705358796295</v>
      </c>
      <c r="J852" s="114" t="s">
        <v>12549</v>
      </c>
      <c r="K852" s="111" t="s">
        <v>35</v>
      </c>
      <c r="L852" s="62">
        <v>45622.647268518522</v>
      </c>
      <c r="M852" s="63" t="s">
        <v>35</v>
      </c>
      <c r="N852" s="62">
        <v>45622.647268518522</v>
      </c>
      <c r="O852" s="104" t="b">
        <v>0</v>
      </c>
      <c r="P852" s="9"/>
      <c r="Q852" s="104" t="b">
        <v>0</v>
      </c>
      <c r="R852" s="9"/>
      <c r="S852" s="129"/>
      <c r="T852" t="str">
        <f>_xlfn.IFNA(VLOOKUP(C852,Dashboard!$B$2:$V$1276,21,0),"HAPUS")</f>
        <v>HAPUS</v>
      </c>
    </row>
    <row r="853" spans="1:20" ht="13.8" thickBot="1">
      <c r="A853" s="106">
        <v>852</v>
      </c>
      <c r="B853" s="70" t="s">
        <v>2409</v>
      </c>
      <c r="C853" s="70" t="s">
        <v>4125</v>
      </c>
      <c r="D853" s="69">
        <v>45621.460104166668</v>
      </c>
      <c r="E853" s="70" t="s">
        <v>11007</v>
      </c>
      <c r="F853" s="70" t="s">
        <v>4128</v>
      </c>
      <c r="G853" s="115" t="s">
        <v>12546</v>
      </c>
      <c r="H853" s="107" t="s">
        <v>35</v>
      </c>
      <c r="I853" s="69">
        <v>45621.705358796295</v>
      </c>
      <c r="J853" s="124" t="s">
        <v>12549</v>
      </c>
      <c r="K853" s="107" t="s">
        <v>35</v>
      </c>
      <c r="L853" s="69">
        <v>45622.647268518522</v>
      </c>
      <c r="M853" s="70" t="s">
        <v>35</v>
      </c>
      <c r="N853" s="69">
        <v>45622.647268518522</v>
      </c>
      <c r="O853" s="108" t="b">
        <v>0</v>
      </c>
      <c r="P853" s="14"/>
      <c r="Q853" s="108" t="b">
        <v>0</v>
      </c>
      <c r="R853" s="14"/>
      <c r="S853" s="130"/>
      <c r="T853" t="str">
        <f>_xlfn.IFNA(VLOOKUP(C853,Dashboard!$B$2:$V$1276,21,0),"HAPUS")</f>
        <v>HAPUS</v>
      </c>
    </row>
    <row r="854" spans="1:20" ht="15" thickBot="1">
      <c r="A854" s="103">
        <v>853</v>
      </c>
      <c r="B854" s="63" t="s">
        <v>4131</v>
      </c>
      <c r="C854" s="63" t="s">
        <v>4129</v>
      </c>
      <c r="D854" s="62">
        <v>45621.460104166668</v>
      </c>
      <c r="E854" s="63" t="s">
        <v>11007</v>
      </c>
      <c r="F854" s="63" t="s">
        <v>194</v>
      </c>
      <c r="G854" s="113" t="s">
        <v>12546</v>
      </c>
      <c r="H854" s="111" t="s">
        <v>35</v>
      </c>
      <c r="I854" s="62">
        <v>45621.705358796295</v>
      </c>
      <c r="J854" s="144" t="s">
        <v>12549</v>
      </c>
      <c r="K854" s="145" t="s">
        <v>35</v>
      </c>
      <c r="L854" s="62">
        <v>45622.64739583333</v>
      </c>
      <c r="M854" s="63" t="s">
        <v>35</v>
      </c>
      <c r="N854" s="62">
        <v>45622.64739583333</v>
      </c>
      <c r="O854" s="104" t="b">
        <v>0</v>
      </c>
      <c r="P854" s="9"/>
      <c r="Q854" s="104" t="b">
        <v>0</v>
      </c>
      <c r="R854" s="9"/>
      <c r="S854" s="129"/>
      <c r="T854" t="str">
        <f>_xlfn.IFNA(VLOOKUP(C854,Dashboard!$B$2:$V$1276,21,0),"HAPUS")</f>
        <v>HAPUS</v>
      </c>
    </row>
    <row r="855" spans="1:20" ht="13.8" thickBot="1">
      <c r="A855" s="106">
        <v>854</v>
      </c>
      <c r="B855" s="133" t="s">
        <v>4141</v>
      </c>
      <c r="C855" s="70" t="s">
        <v>4139</v>
      </c>
      <c r="D855" s="69">
        <v>45621.460104166668</v>
      </c>
      <c r="E855" s="70" t="s">
        <v>11007</v>
      </c>
      <c r="F855" s="70" t="s">
        <v>22</v>
      </c>
      <c r="G855" s="115" t="s">
        <v>12546</v>
      </c>
      <c r="H855" s="107" t="s">
        <v>35</v>
      </c>
      <c r="I855" s="69">
        <v>45621.705358796295</v>
      </c>
      <c r="J855" s="124" t="s">
        <v>12549</v>
      </c>
      <c r="K855" s="107" t="s">
        <v>35</v>
      </c>
      <c r="L855" s="69">
        <v>45622.64739583333</v>
      </c>
      <c r="M855" s="70" t="s">
        <v>35</v>
      </c>
      <c r="N855" s="69">
        <v>45622.64739583333</v>
      </c>
      <c r="O855" s="108" t="b">
        <v>0</v>
      </c>
      <c r="P855" s="14"/>
      <c r="Q855" s="108" t="b">
        <v>0</v>
      </c>
      <c r="R855" s="14"/>
      <c r="S855" s="130"/>
      <c r="T855" t="str">
        <f>_xlfn.IFNA(VLOOKUP(C855,Dashboard!$B$2:$V$1276,21,0),"HAPUS")</f>
        <v>BELUM SPS</v>
      </c>
    </row>
    <row r="856" spans="1:20" ht="13.8" thickBot="1">
      <c r="A856" s="134">
        <v>855</v>
      </c>
      <c r="B856" s="135" t="s">
        <v>4113</v>
      </c>
      <c r="C856" s="63" t="s">
        <v>4111</v>
      </c>
      <c r="D856" s="62">
        <v>45621.460104166668</v>
      </c>
      <c r="E856" s="63" t="s">
        <v>11007</v>
      </c>
      <c r="F856" s="63" t="s">
        <v>22</v>
      </c>
      <c r="G856" s="113" t="s">
        <v>12546</v>
      </c>
      <c r="H856" s="111" t="s">
        <v>35</v>
      </c>
      <c r="I856" s="62">
        <v>45621.705358796295</v>
      </c>
      <c r="J856" s="114" t="s">
        <v>12549</v>
      </c>
      <c r="K856" s="111" t="s">
        <v>35</v>
      </c>
      <c r="L856" s="62">
        <v>45622.64739583333</v>
      </c>
      <c r="M856" s="63" t="s">
        <v>35</v>
      </c>
      <c r="N856" s="62">
        <v>45622.64739583333</v>
      </c>
      <c r="O856" s="104" t="b">
        <v>0</v>
      </c>
      <c r="P856" s="9"/>
      <c r="Q856" s="104" t="b">
        <v>0</v>
      </c>
      <c r="R856" s="9"/>
      <c r="S856" s="129"/>
      <c r="T856" t="str">
        <f>_xlfn.IFNA(VLOOKUP(C856,Dashboard!$B$2:$V$1276,21,0),"HAPUS")</f>
        <v>BELUM SPS</v>
      </c>
    </row>
    <row r="857" spans="1:20" ht="15" thickBot="1">
      <c r="A857" s="106">
        <v>856</v>
      </c>
      <c r="B857" s="70" t="s">
        <v>4208</v>
      </c>
      <c r="C857" s="70" t="s">
        <v>4206</v>
      </c>
      <c r="D857" s="69">
        <v>45621.460104166668</v>
      </c>
      <c r="E857" s="70" t="s">
        <v>11007</v>
      </c>
      <c r="F857" s="70" t="s">
        <v>22</v>
      </c>
      <c r="G857" s="115" t="s">
        <v>12546</v>
      </c>
      <c r="H857" s="107" t="s">
        <v>35</v>
      </c>
      <c r="I857" s="69">
        <v>45621.705358796295</v>
      </c>
      <c r="J857" s="138" t="s">
        <v>12549</v>
      </c>
      <c r="K857" s="139" t="s">
        <v>35</v>
      </c>
      <c r="L857" s="69">
        <v>45622.64739583333</v>
      </c>
      <c r="M857" s="70" t="s">
        <v>35</v>
      </c>
      <c r="N857" s="69">
        <v>45622.64739583333</v>
      </c>
      <c r="O857" s="108" t="b">
        <v>0</v>
      </c>
      <c r="P857" s="14"/>
      <c r="Q857" s="108" t="b">
        <v>0</v>
      </c>
      <c r="R857" s="14"/>
      <c r="S857" s="130"/>
      <c r="T857" t="str">
        <f>_xlfn.IFNA(VLOOKUP(C857,Dashboard!$B$2:$V$1276,21,0),"HAPUS")</f>
        <v>BELUM SPS</v>
      </c>
    </row>
    <row r="858" spans="1:20" ht="13.8" thickBot="1">
      <c r="A858" s="103">
        <v>857</v>
      </c>
      <c r="B858" s="63" t="s">
        <v>4212</v>
      </c>
      <c r="C858" s="63" t="s">
        <v>4210</v>
      </c>
      <c r="D858" s="62">
        <v>45621.460104166668</v>
      </c>
      <c r="E858" s="63" t="s">
        <v>11007</v>
      </c>
      <c r="F858" s="63" t="s">
        <v>758</v>
      </c>
      <c r="G858" s="113" t="s">
        <v>12546</v>
      </c>
      <c r="H858" s="111" t="s">
        <v>35</v>
      </c>
      <c r="I858" s="62">
        <v>45621.705358796295</v>
      </c>
      <c r="J858" s="114" t="s">
        <v>12549</v>
      </c>
      <c r="K858" s="111" t="s">
        <v>35</v>
      </c>
      <c r="L858" s="62">
        <v>45622.64739583333</v>
      </c>
      <c r="M858" s="63" t="s">
        <v>35</v>
      </c>
      <c r="N858" s="62">
        <v>45622.64739583333</v>
      </c>
      <c r="O858" s="104" t="b">
        <v>0</v>
      </c>
      <c r="P858" s="9"/>
      <c r="Q858" s="104" t="b">
        <v>0</v>
      </c>
      <c r="R858" s="9"/>
      <c r="S858" s="129"/>
      <c r="T858" t="str">
        <f>_xlfn.IFNA(VLOOKUP(C858,Dashboard!$B$2:$V$1276,21,0),"HAPUS")</f>
        <v>HAPUS</v>
      </c>
    </row>
    <row r="859" spans="1:20" ht="13.8" thickBot="1">
      <c r="A859" s="106">
        <v>858</v>
      </c>
      <c r="B859" s="133" t="s">
        <v>4218</v>
      </c>
      <c r="C859" s="70" t="s">
        <v>4216</v>
      </c>
      <c r="D859" s="69">
        <v>45621.460104166668</v>
      </c>
      <c r="E859" s="70" t="s">
        <v>11007</v>
      </c>
      <c r="F859" s="70" t="s">
        <v>194</v>
      </c>
      <c r="G859" s="115" t="s">
        <v>12546</v>
      </c>
      <c r="H859" s="107" t="s">
        <v>35</v>
      </c>
      <c r="I859" s="69">
        <v>45621.705358796295</v>
      </c>
      <c r="J859" s="124" t="s">
        <v>12549</v>
      </c>
      <c r="K859" s="107" t="s">
        <v>35</v>
      </c>
      <c r="L859" s="69">
        <v>45622.64739583333</v>
      </c>
      <c r="M859" s="70" t="s">
        <v>35</v>
      </c>
      <c r="N859" s="69">
        <v>45622.64739583333</v>
      </c>
      <c r="O859" s="108" t="b">
        <v>0</v>
      </c>
      <c r="P859" s="14"/>
      <c r="Q859" s="108" t="b">
        <v>0</v>
      </c>
      <c r="R859" s="14"/>
      <c r="S859" s="130"/>
      <c r="T859" t="str">
        <f>_xlfn.IFNA(VLOOKUP(C859,Dashboard!$B$2:$V$1276,21,0),"HAPUS")</f>
        <v>BELUM SPS</v>
      </c>
    </row>
    <row r="860" spans="1:20" ht="13.8" thickBot="1">
      <c r="A860" s="134">
        <v>859</v>
      </c>
      <c r="B860" s="135" t="s">
        <v>4224</v>
      </c>
      <c r="C860" s="63" t="s">
        <v>4222</v>
      </c>
      <c r="D860" s="62">
        <v>45621.460104166668</v>
      </c>
      <c r="E860" s="63" t="s">
        <v>11007</v>
      </c>
      <c r="F860" s="63" t="s">
        <v>216</v>
      </c>
      <c r="G860" s="113" t="s">
        <v>12546</v>
      </c>
      <c r="H860" s="111" t="s">
        <v>35</v>
      </c>
      <c r="I860" s="62">
        <v>45621.705358796295</v>
      </c>
      <c r="J860" s="114" t="s">
        <v>12549</v>
      </c>
      <c r="K860" s="111" t="s">
        <v>35</v>
      </c>
      <c r="L860" s="62">
        <v>45622.647465277776</v>
      </c>
      <c r="M860" s="63" t="s">
        <v>35</v>
      </c>
      <c r="N860" s="62">
        <v>45622.647465277776</v>
      </c>
      <c r="O860" s="104" t="b">
        <v>0</v>
      </c>
      <c r="P860" s="9"/>
      <c r="Q860" s="104" t="b">
        <v>0</v>
      </c>
      <c r="R860" s="9"/>
      <c r="S860" s="129"/>
      <c r="T860" t="str">
        <f>_xlfn.IFNA(VLOOKUP(C860,Dashboard!$B$2:$V$1276,21,0),"HAPUS")</f>
        <v>HAPUS</v>
      </c>
    </row>
    <row r="861" spans="1:20" ht="13.8" thickBot="1">
      <c r="A861" s="106">
        <v>860</v>
      </c>
      <c r="B861" s="70" t="s">
        <v>4246</v>
      </c>
      <c r="C861" s="70" t="s">
        <v>4245</v>
      </c>
      <c r="D861" s="69">
        <v>45621.460104166668</v>
      </c>
      <c r="E861" s="70" t="s">
        <v>11007</v>
      </c>
      <c r="F861" s="70" t="s">
        <v>216</v>
      </c>
      <c r="G861" s="115" t="s">
        <v>12546</v>
      </c>
      <c r="H861" s="107" t="s">
        <v>35</v>
      </c>
      <c r="I861" s="69">
        <v>45621.705358796295</v>
      </c>
      <c r="J861" s="124" t="s">
        <v>12549</v>
      </c>
      <c r="K861" s="107" t="s">
        <v>35</v>
      </c>
      <c r="L861" s="69">
        <v>45622.647465277776</v>
      </c>
      <c r="M861" s="70" t="s">
        <v>35</v>
      </c>
      <c r="N861" s="69">
        <v>45622.647465277776</v>
      </c>
      <c r="O861" s="108" t="b">
        <v>0</v>
      </c>
      <c r="P861" s="14"/>
      <c r="Q861" s="108" t="b">
        <v>0</v>
      </c>
      <c r="R861" s="14"/>
      <c r="S861" s="130"/>
      <c r="T861" t="str">
        <f>_xlfn.IFNA(VLOOKUP(C861,Dashboard!$B$2:$V$1276,21,0),"HAPUS")</f>
        <v>HAPUS</v>
      </c>
    </row>
    <row r="862" spans="1:20" ht="15" thickBot="1">
      <c r="A862" s="103">
        <v>861</v>
      </c>
      <c r="B862" s="63" t="s">
        <v>2993</v>
      </c>
      <c r="C862" s="63" t="s">
        <v>2991</v>
      </c>
      <c r="D862" s="9"/>
      <c r="E862" s="63" t="s">
        <v>11004</v>
      </c>
      <c r="F862" s="63" t="s">
        <v>194</v>
      </c>
      <c r="G862" s="119" t="s">
        <v>12544</v>
      </c>
      <c r="H862" s="119" t="s">
        <v>12554</v>
      </c>
      <c r="I862" s="62">
        <v>45621.705358796295</v>
      </c>
      <c r="J862" s="140" t="s">
        <v>12545</v>
      </c>
      <c r="K862" s="141" t="s">
        <v>12554</v>
      </c>
      <c r="L862" s="62">
        <v>45622.648761574077</v>
      </c>
      <c r="M862" s="63" t="s">
        <v>110</v>
      </c>
      <c r="N862" s="62">
        <v>45622.648761574077</v>
      </c>
      <c r="O862" s="104" t="b">
        <v>1</v>
      </c>
      <c r="P862" s="62">
        <v>45622.648888888885</v>
      </c>
      <c r="Q862" s="104" t="b">
        <v>0</v>
      </c>
      <c r="R862" s="9"/>
      <c r="S862" s="129"/>
      <c r="T862" t="str">
        <f>_xlfn.IFNA(VLOOKUP(C862,Dashboard!$B$2:$V$1276,21,0),"HAPUS")</f>
        <v>BELUM SPS</v>
      </c>
    </row>
    <row r="863" spans="1:20" ht="15" thickBot="1">
      <c r="A863" s="106">
        <v>862</v>
      </c>
      <c r="B863" s="133" t="s">
        <v>3441</v>
      </c>
      <c r="C863" s="70" t="s">
        <v>3439</v>
      </c>
      <c r="D863" s="14"/>
      <c r="E863" s="70" t="s">
        <v>11004</v>
      </c>
      <c r="F863" s="70" t="s">
        <v>194</v>
      </c>
      <c r="G863" s="117" t="s">
        <v>12544</v>
      </c>
      <c r="H863" s="117" t="s">
        <v>12554</v>
      </c>
      <c r="I863" s="69">
        <v>45621.705358796295</v>
      </c>
      <c r="J863" s="143" t="s">
        <v>12545</v>
      </c>
      <c r="K863" s="142" t="s">
        <v>12554</v>
      </c>
      <c r="L863" s="69">
        <v>45622.648761574077</v>
      </c>
      <c r="M863" s="70" t="s">
        <v>110</v>
      </c>
      <c r="N863" s="69">
        <v>45622.648761574077</v>
      </c>
      <c r="O863" s="108" t="b">
        <v>1</v>
      </c>
      <c r="P863" s="69">
        <v>45622.648912037039</v>
      </c>
      <c r="Q863" s="108" t="b">
        <v>0</v>
      </c>
      <c r="R863" s="14"/>
      <c r="S863" s="130"/>
      <c r="T863" t="str">
        <f>_xlfn.IFNA(VLOOKUP(C863,Dashboard!$B$2:$V$1276,21,0),"HAPUS")</f>
        <v>HAPUS</v>
      </c>
    </row>
    <row r="864" spans="1:20" ht="15" thickBot="1">
      <c r="A864" s="134">
        <v>863</v>
      </c>
      <c r="B864" s="135" t="s">
        <v>3813</v>
      </c>
      <c r="C864" s="63" t="s">
        <v>3811</v>
      </c>
      <c r="D864" s="62">
        <v>45615.468090277776</v>
      </c>
      <c r="E864" s="63" t="s">
        <v>11007</v>
      </c>
      <c r="F864" s="63" t="s">
        <v>216</v>
      </c>
      <c r="G864" s="119" t="s">
        <v>12544</v>
      </c>
      <c r="H864" s="119" t="s">
        <v>12554</v>
      </c>
      <c r="I864" s="62">
        <v>45621.705358796295</v>
      </c>
      <c r="J864" s="140" t="s">
        <v>12545</v>
      </c>
      <c r="K864" s="141" t="s">
        <v>12554</v>
      </c>
      <c r="L864" s="62">
        <v>45622.648784722223</v>
      </c>
      <c r="M864" s="63" t="s">
        <v>110</v>
      </c>
      <c r="N864" s="62">
        <v>45622.648784722223</v>
      </c>
      <c r="O864" s="104" t="b">
        <v>1</v>
      </c>
      <c r="P864" s="62">
        <v>45622.648912037039</v>
      </c>
      <c r="Q864" s="104" t="b">
        <v>0</v>
      </c>
      <c r="R864" s="9"/>
      <c r="S864" s="129"/>
      <c r="T864" t="str">
        <f>_xlfn.IFNA(VLOOKUP(C864,Dashboard!$B$2:$V$1276,21,0),"HAPUS")</f>
        <v>BELUM SPS</v>
      </c>
    </row>
    <row r="865" spans="1:20" ht="15" thickBot="1">
      <c r="A865" s="106">
        <v>864</v>
      </c>
      <c r="B865" s="70" t="s">
        <v>3827</v>
      </c>
      <c r="C865" s="70" t="s">
        <v>3826</v>
      </c>
      <c r="D865" s="69">
        <v>45625.667384259257</v>
      </c>
      <c r="E865" s="14"/>
      <c r="F865" s="70" t="s">
        <v>3822</v>
      </c>
      <c r="G865" s="117" t="s">
        <v>12544</v>
      </c>
      <c r="H865" s="117" t="s">
        <v>12554</v>
      </c>
      <c r="I865" s="69">
        <v>45621.705358796295</v>
      </c>
      <c r="J865" s="143" t="s">
        <v>12545</v>
      </c>
      <c r="K865" s="142" t="s">
        <v>12554</v>
      </c>
      <c r="L865" s="69">
        <v>45622.648784722223</v>
      </c>
      <c r="M865" s="70" t="s">
        <v>110</v>
      </c>
      <c r="N865" s="69">
        <v>45622.648784722223</v>
      </c>
      <c r="O865" s="108" t="b">
        <v>1</v>
      </c>
      <c r="P865" s="69">
        <v>45622.648923611108</v>
      </c>
      <c r="Q865" s="108" t="b">
        <v>0</v>
      </c>
      <c r="R865" s="14"/>
      <c r="S865" s="130"/>
      <c r="T865" t="str">
        <f>_xlfn.IFNA(VLOOKUP(C865,Dashboard!$B$2:$V$1276,21,0),"HAPUS")</f>
        <v>HAPUS</v>
      </c>
    </row>
    <row r="866" spans="1:20" ht="15" thickBot="1">
      <c r="A866" s="103">
        <v>865</v>
      </c>
      <c r="B866" s="63" t="s">
        <v>3829</v>
      </c>
      <c r="C866" s="63" t="s">
        <v>3828</v>
      </c>
      <c r="D866" s="62">
        <v>45625.667384259257</v>
      </c>
      <c r="E866" s="9"/>
      <c r="F866" s="63" t="s">
        <v>3822</v>
      </c>
      <c r="G866" s="119" t="s">
        <v>12544</v>
      </c>
      <c r="H866" s="119" t="s">
        <v>12554</v>
      </c>
      <c r="I866" s="62">
        <v>45621.705358796295</v>
      </c>
      <c r="J866" s="140" t="s">
        <v>12545</v>
      </c>
      <c r="K866" s="141" t="s">
        <v>12554</v>
      </c>
      <c r="L866" s="62">
        <v>45622.64880787037</v>
      </c>
      <c r="M866" s="63" t="s">
        <v>110</v>
      </c>
      <c r="N866" s="62">
        <v>45622.64880787037</v>
      </c>
      <c r="O866" s="104" t="b">
        <v>1</v>
      </c>
      <c r="P866" s="62">
        <v>45622.648923611108</v>
      </c>
      <c r="Q866" s="104" t="b">
        <v>0</v>
      </c>
      <c r="R866" s="9"/>
      <c r="S866" s="129"/>
      <c r="T866" t="str">
        <f>_xlfn.IFNA(VLOOKUP(C866,Dashboard!$B$2:$V$1276,21,0),"HAPUS")</f>
        <v>HAPUS</v>
      </c>
    </row>
    <row r="867" spans="1:20" ht="15" thickBot="1">
      <c r="A867" s="106">
        <v>866</v>
      </c>
      <c r="B867" s="70" t="s">
        <v>2983</v>
      </c>
      <c r="C867" s="70" t="s">
        <v>2981</v>
      </c>
      <c r="D867" s="14"/>
      <c r="E867" s="70" t="s">
        <v>11004</v>
      </c>
      <c r="F867" s="70" t="s">
        <v>482</v>
      </c>
      <c r="G867" s="117" t="s">
        <v>12544</v>
      </c>
      <c r="H867" s="117" t="s">
        <v>12554</v>
      </c>
      <c r="I867" s="69">
        <v>45621.705358796295</v>
      </c>
      <c r="J867" s="143" t="s">
        <v>12545</v>
      </c>
      <c r="K867" s="142" t="s">
        <v>12554</v>
      </c>
      <c r="L867" s="69">
        <v>45622.64880787037</v>
      </c>
      <c r="M867" s="70" t="s">
        <v>110</v>
      </c>
      <c r="N867" s="69">
        <v>45622.64880787037</v>
      </c>
      <c r="O867" s="108" t="b">
        <v>1</v>
      </c>
      <c r="P867" s="69">
        <v>45622.648935185185</v>
      </c>
      <c r="Q867" s="108" t="b">
        <v>0</v>
      </c>
      <c r="R867" s="14"/>
      <c r="S867" s="130"/>
      <c r="T867" t="str">
        <f>_xlfn.IFNA(VLOOKUP(C867,Dashboard!$B$2:$V$1276,21,0),"HAPUS")</f>
        <v>HAPUS</v>
      </c>
    </row>
    <row r="868" spans="1:20" ht="15" thickBot="1">
      <c r="A868" s="103">
        <v>867</v>
      </c>
      <c r="B868" s="63" t="s">
        <v>3630</v>
      </c>
      <c r="C868" s="63" t="s">
        <v>3628</v>
      </c>
      <c r="D868" s="9"/>
      <c r="E868" s="63" t="s">
        <v>11004</v>
      </c>
      <c r="F868" s="63" t="s">
        <v>194</v>
      </c>
      <c r="G868" s="119" t="s">
        <v>12544</v>
      </c>
      <c r="H868" s="119" t="s">
        <v>12554</v>
      </c>
      <c r="I868" s="62">
        <v>45621.705358796295</v>
      </c>
      <c r="J868" s="140" t="s">
        <v>12545</v>
      </c>
      <c r="K868" s="141" t="s">
        <v>12554</v>
      </c>
      <c r="L868" s="62">
        <v>45622.648865740739</v>
      </c>
      <c r="M868" s="63" t="s">
        <v>110</v>
      </c>
      <c r="N868" s="62">
        <v>45622.648865740739</v>
      </c>
      <c r="O868" s="104" t="b">
        <v>1</v>
      </c>
      <c r="P868" s="62">
        <v>45622.648946759262</v>
      </c>
      <c r="Q868" s="104" t="b">
        <v>0</v>
      </c>
      <c r="R868" s="9"/>
      <c r="S868" s="129"/>
      <c r="T868" t="str">
        <f>_xlfn.IFNA(VLOOKUP(C868,Dashboard!$B$2:$V$1276,21,0),"HAPUS")</f>
        <v>HAPUS</v>
      </c>
    </row>
    <row r="869" spans="1:20" ht="15" thickBot="1">
      <c r="A869" s="106">
        <v>868</v>
      </c>
      <c r="B869" s="70" t="s">
        <v>4535</v>
      </c>
      <c r="C869" s="70" t="s">
        <v>4533</v>
      </c>
      <c r="D869" s="69">
        <v>45622.397812499999</v>
      </c>
      <c r="E869" s="70" t="s">
        <v>11033</v>
      </c>
      <c r="F869" s="70" t="s">
        <v>194</v>
      </c>
      <c r="G869" s="115" t="s">
        <v>12546</v>
      </c>
      <c r="H869" s="107" t="s">
        <v>35</v>
      </c>
      <c r="I869" s="69">
        <v>45622.399733796294</v>
      </c>
      <c r="J869" s="143" t="s">
        <v>12545</v>
      </c>
      <c r="K869" s="139" t="s">
        <v>35</v>
      </c>
      <c r="L869" s="69">
        <v>45624.650046296294</v>
      </c>
      <c r="M869" s="70" t="s">
        <v>35</v>
      </c>
      <c r="N869" s="69">
        <v>45624.650046296294</v>
      </c>
      <c r="O869" s="108" t="b">
        <v>0</v>
      </c>
      <c r="P869" s="14"/>
      <c r="Q869" s="108" t="b">
        <v>1</v>
      </c>
      <c r="R869" s="69">
        <v>45624.650046296294</v>
      </c>
      <c r="S869" s="130"/>
      <c r="T869" t="str">
        <f>_xlfn.IFNA(VLOOKUP(C869,Dashboard!$B$2:$V$1276,21,0),"HAPUS")</f>
        <v>HAPUS</v>
      </c>
    </row>
    <row r="870" spans="1:20" ht="13.8" thickBot="1">
      <c r="A870" s="103">
        <v>869</v>
      </c>
      <c r="B870" s="63" t="s">
        <v>3335</v>
      </c>
      <c r="C870" s="63" t="s">
        <v>3333</v>
      </c>
      <c r="D870" s="62">
        <v>45614.450428240743</v>
      </c>
      <c r="E870" s="63" t="s">
        <v>11007</v>
      </c>
      <c r="F870" s="63" t="s">
        <v>216</v>
      </c>
      <c r="G870" s="119" t="s">
        <v>12544</v>
      </c>
      <c r="H870" s="9"/>
      <c r="I870" s="9"/>
      <c r="J870" s="9"/>
      <c r="K870" s="9"/>
      <c r="L870" s="9"/>
      <c r="M870" s="63" t="s">
        <v>134</v>
      </c>
      <c r="N870" s="9"/>
      <c r="O870" s="104" t="b">
        <v>0</v>
      </c>
      <c r="P870" s="9"/>
      <c r="Q870" s="104" t="b">
        <v>0</v>
      </c>
      <c r="R870" s="9"/>
      <c r="S870" s="129"/>
      <c r="T870" t="str">
        <f>_xlfn.IFNA(VLOOKUP(C870,Dashboard!$B$2:$V$1276,21,0),"HAPUS")</f>
        <v>BELUM SPS</v>
      </c>
    </row>
    <row r="871" spans="1:20" ht="13.8" thickBot="1">
      <c r="A871" s="106">
        <v>870</v>
      </c>
      <c r="B871" s="133" t="s">
        <v>4233</v>
      </c>
      <c r="C871" s="70" t="s">
        <v>4231</v>
      </c>
      <c r="D871" s="69">
        <v>45621.460104166668</v>
      </c>
      <c r="E871" s="70" t="s">
        <v>11007</v>
      </c>
      <c r="F871" s="70" t="s">
        <v>194</v>
      </c>
      <c r="G871" s="115" t="s">
        <v>12546</v>
      </c>
      <c r="H871" s="107" t="s">
        <v>35</v>
      </c>
      <c r="I871" s="69">
        <v>45622.47923611111</v>
      </c>
      <c r="J871" s="112" t="s">
        <v>12545</v>
      </c>
      <c r="K871" s="107" t="s">
        <v>35</v>
      </c>
      <c r="L871" s="69">
        <v>45622.479305555556</v>
      </c>
      <c r="M871" s="70" t="s">
        <v>35</v>
      </c>
      <c r="N871" s="69">
        <v>45622.479305555556</v>
      </c>
      <c r="O871" s="108" t="b">
        <v>0</v>
      </c>
      <c r="P871" s="14"/>
      <c r="Q871" s="108" t="b">
        <v>1</v>
      </c>
      <c r="R871" s="69">
        <v>45624.650046296294</v>
      </c>
      <c r="S871" s="109" t="s">
        <v>12557</v>
      </c>
      <c r="T871" t="str">
        <f>_xlfn.IFNA(VLOOKUP(C871,Dashboard!$B$2:$V$1276,21,0),"HAPUS")</f>
        <v>BELUM SPS</v>
      </c>
    </row>
    <row r="872" spans="1:20" ht="13.8" thickBot="1">
      <c r="A872" s="134">
        <v>871</v>
      </c>
      <c r="B872" s="135" t="s">
        <v>4063</v>
      </c>
      <c r="C872" s="63" t="s">
        <v>4061</v>
      </c>
      <c r="D872" s="62">
        <v>45622.502638888887</v>
      </c>
      <c r="E872" s="63" t="s">
        <v>11007</v>
      </c>
      <c r="F872" s="63" t="s">
        <v>216</v>
      </c>
      <c r="G872" s="119" t="s">
        <v>12544</v>
      </c>
      <c r="H872" s="111" t="s">
        <v>35</v>
      </c>
      <c r="I872" s="62">
        <v>45622.597118055557</v>
      </c>
      <c r="J872" s="114" t="s">
        <v>12549</v>
      </c>
      <c r="K872" s="111" t="s">
        <v>35</v>
      </c>
      <c r="L872" s="62">
        <v>45624.650046296294</v>
      </c>
      <c r="M872" s="63" t="s">
        <v>35</v>
      </c>
      <c r="N872" s="62">
        <v>45624.650046296294</v>
      </c>
      <c r="O872" s="104" t="b">
        <v>0</v>
      </c>
      <c r="P872" s="9"/>
      <c r="Q872" s="104" t="b">
        <v>1</v>
      </c>
      <c r="R872" s="62">
        <v>45624.650046296294</v>
      </c>
      <c r="S872" s="129"/>
      <c r="T872" t="str">
        <f>_xlfn.IFNA(VLOOKUP(C872,Dashboard!$B$2:$V$1276,21,0),"HAPUS")</f>
        <v>BELUM SPS</v>
      </c>
    </row>
    <row r="873" spans="1:20" ht="13.8" thickBot="1">
      <c r="A873" s="106">
        <v>872</v>
      </c>
      <c r="B873" s="70" t="s">
        <v>4180</v>
      </c>
      <c r="C873" s="70" t="s">
        <v>4178</v>
      </c>
      <c r="D873" s="69">
        <v>45622.502638888887</v>
      </c>
      <c r="E873" s="70" t="s">
        <v>11007</v>
      </c>
      <c r="F873" s="70" t="s">
        <v>125</v>
      </c>
      <c r="G873" s="117" t="s">
        <v>12544</v>
      </c>
      <c r="H873" s="107" t="s">
        <v>35</v>
      </c>
      <c r="I873" s="69">
        <v>45622.597326388888</v>
      </c>
      <c r="J873" s="124" t="s">
        <v>12549</v>
      </c>
      <c r="K873" s="107" t="s">
        <v>35</v>
      </c>
      <c r="L873" s="69">
        <v>45624.650046296294</v>
      </c>
      <c r="M873" s="70" t="s">
        <v>35</v>
      </c>
      <c r="N873" s="69">
        <v>45624.650046296294</v>
      </c>
      <c r="O873" s="108" t="b">
        <v>0</v>
      </c>
      <c r="P873" s="14"/>
      <c r="Q873" s="108" t="b">
        <v>1</v>
      </c>
      <c r="R873" s="69">
        <v>45624.650046296294</v>
      </c>
      <c r="S873" s="130"/>
      <c r="T873" t="str">
        <f>_xlfn.IFNA(VLOOKUP(C873,Dashboard!$B$2:$V$1276,21,0),"HAPUS")</f>
        <v>HAPUS</v>
      </c>
    </row>
    <row r="874" spans="1:20" ht="15" thickBot="1">
      <c r="A874" s="103">
        <v>873</v>
      </c>
      <c r="B874" s="63" t="s">
        <v>4501</v>
      </c>
      <c r="C874" s="63" t="s">
        <v>4499</v>
      </c>
      <c r="D874" s="62">
        <v>45622.502638888887</v>
      </c>
      <c r="E874" s="63" t="s">
        <v>11004</v>
      </c>
      <c r="F874" s="63" t="s">
        <v>216</v>
      </c>
      <c r="G874" s="119" t="s">
        <v>12544</v>
      </c>
      <c r="H874" s="111" t="s">
        <v>35</v>
      </c>
      <c r="I874" s="62">
        <v>45622.597326388888</v>
      </c>
      <c r="J874" s="144" t="s">
        <v>12549</v>
      </c>
      <c r="K874" s="145" t="s">
        <v>35</v>
      </c>
      <c r="L874" s="62">
        <v>45624.650046296294</v>
      </c>
      <c r="M874" s="63" t="s">
        <v>35</v>
      </c>
      <c r="N874" s="62">
        <v>45624.650046296294</v>
      </c>
      <c r="O874" s="104" t="b">
        <v>0</v>
      </c>
      <c r="P874" s="9"/>
      <c r="Q874" s="104" t="b">
        <v>1</v>
      </c>
      <c r="R874" s="62">
        <v>45624.650046296294</v>
      </c>
      <c r="S874" s="129"/>
      <c r="T874" t="str">
        <f>_xlfn.IFNA(VLOOKUP(C874,Dashboard!$B$2:$V$1276,21,0),"HAPUS")</f>
        <v>BELUM SPS</v>
      </c>
    </row>
    <row r="875" spans="1:20" ht="13.8" thickBot="1">
      <c r="A875" s="106">
        <v>874</v>
      </c>
      <c r="B875" s="70" t="s">
        <v>4468</v>
      </c>
      <c r="C875" s="70" t="s">
        <v>4466</v>
      </c>
      <c r="D875" s="69">
        <v>45622.502638888887</v>
      </c>
      <c r="E875" s="70" t="s">
        <v>11004</v>
      </c>
      <c r="F875" s="70" t="s">
        <v>194</v>
      </c>
      <c r="G875" s="117" t="s">
        <v>12544</v>
      </c>
      <c r="H875" s="107" t="s">
        <v>35</v>
      </c>
      <c r="I875" s="69">
        <v>45622.597326388888</v>
      </c>
      <c r="J875" s="124" t="s">
        <v>12549</v>
      </c>
      <c r="K875" s="107" t="s">
        <v>35</v>
      </c>
      <c r="L875" s="69">
        <v>45624.650046296294</v>
      </c>
      <c r="M875" s="70" t="s">
        <v>35</v>
      </c>
      <c r="N875" s="69">
        <v>45624.650046296294</v>
      </c>
      <c r="O875" s="108" t="b">
        <v>0</v>
      </c>
      <c r="P875" s="14"/>
      <c r="Q875" s="108" t="b">
        <v>1</v>
      </c>
      <c r="R875" s="69">
        <v>45624.650046296294</v>
      </c>
      <c r="S875" s="130"/>
      <c r="T875" t="str">
        <f>_xlfn.IFNA(VLOOKUP(C875,Dashboard!$B$2:$V$1276,21,0),"HAPUS")</f>
        <v>HAPUS</v>
      </c>
    </row>
    <row r="876" spans="1:20" ht="13.8" thickBot="1">
      <c r="A876" s="103">
        <v>875</v>
      </c>
      <c r="B876" s="63" t="s">
        <v>4462</v>
      </c>
      <c r="C876" s="63" t="s">
        <v>4460</v>
      </c>
      <c r="D876" s="62">
        <v>45622.502638888887</v>
      </c>
      <c r="E876" s="63" t="s">
        <v>11004</v>
      </c>
      <c r="F876" s="63" t="s">
        <v>660</v>
      </c>
      <c r="G876" s="119" t="s">
        <v>12544</v>
      </c>
      <c r="H876" s="111" t="s">
        <v>35</v>
      </c>
      <c r="I876" s="62">
        <v>45622.597326388888</v>
      </c>
      <c r="J876" s="114" t="s">
        <v>12549</v>
      </c>
      <c r="K876" s="111" t="s">
        <v>35</v>
      </c>
      <c r="L876" s="62">
        <v>45624.650046296294</v>
      </c>
      <c r="M876" s="63" t="s">
        <v>35</v>
      </c>
      <c r="N876" s="62">
        <v>45624.650046296294</v>
      </c>
      <c r="O876" s="104" t="b">
        <v>0</v>
      </c>
      <c r="P876" s="9"/>
      <c r="Q876" s="104" t="b">
        <v>1</v>
      </c>
      <c r="R876" s="62">
        <v>45624.650046296294</v>
      </c>
      <c r="S876" s="129"/>
      <c r="T876" t="str">
        <f>_xlfn.IFNA(VLOOKUP(C876,Dashboard!$B$2:$V$1276,21,0),"HAPUS")</f>
        <v>BELUM SPS</v>
      </c>
    </row>
    <row r="877" spans="1:20" ht="13.8" thickBot="1">
      <c r="A877" s="106">
        <v>876</v>
      </c>
      <c r="B877" s="70" t="s">
        <v>4174</v>
      </c>
      <c r="C877" s="70" t="s">
        <v>4173</v>
      </c>
      <c r="D877" s="69">
        <v>45622.502638888887</v>
      </c>
      <c r="E877" s="70" t="s">
        <v>11007</v>
      </c>
      <c r="F877" s="70" t="s">
        <v>216</v>
      </c>
      <c r="G877" s="117" t="s">
        <v>12544</v>
      </c>
      <c r="H877" s="107" t="s">
        <v>35</v>
      </c>
      <c r="I877" s="69">
        <v>45622.597326388888</v>
      </c>
      <c r="J877" s="124" t="s">
        <v>12549</v>
      </c>
      <c r="K877" s="107" t="s">
        <v>35</v>
      </c>
      <c r="L877" s="69">
        <v>45624.650046296294</v>
      </c>
      <c r="M877" s="70" t="s">
        <v>35</v>
      </c>
      <c r="N877" s="69">
        <v>45624.650046296294</v>
      </c>
      <c r="O877" s="108" t="b">
        <v>0</v>
      </c>
      <c r="P877" s="14"/>
      <c r="Q877" s="108" t="b">
        <v>1</v>
      </c>
      <c r="R877" s="69">
        <v>45624.650046296294</v>
      </c>
      <c r="S877" s="130"/>
      <c r="T877" t="str">
        <f>_xlfn.IFNA(VLOOKUP(C877,Dashboard!$B$2:$V$1276,21,0),"HAPUS")</f>
        <v>BELUM SPS</v>
      </c>
    </row>
    <row r="878" spans="1:20" ht="13.8" thickBot="1">
      <c r="A878" s="103">
        <v>877</v>
      </c>
      <c r="B878" s="63" t="s">
        <v>4089</v>
      </c>
      <c r="C878" s="63" t="s">
        <v>4087</v>
      </c>
      <c r="D878" s="62">
        <v>45622.502638888887</v>
      </c>
      <c r="E878" s="63" t="s">
        <v>11007</v>
      </c>
      <c r="F878" s="63" t="s">
        <v>618</v>
      </c>
      <c r="G878" s="119" t="s">
        <v>12544</v>
      </c>
      <c r="H878" s="111" t="s">
        <v>35</v>
      </c>
      <c r="I878" s="62">
        <v>45622.597326388888</v>
      </c>
      <c r="J878" s="114" t="s">
        <v>12549</v>
      </c>
      <c r="K878" s="111" t="s">
        <v>35</v>
      </c>
      <c r="L878" s="62">
        <v>45624.650046296294</v>
      </c>
      <c r="M878" s="63" t="s">
        <v>35</v>
      </c>
      <c r="N878" s="62">
        <v>45624.650046296294</v>
      </c>
      <c r="O878" s="104" t="b">
        <v>0</v>
      </c>
      <c r="P878" s="9"/>
      <c r="Q878" s="104" t="b">
        <v>1</v>
      </c>
      <c r="R878" s="62">
        <v>45624.650046296294</v>
      </c>
      <c r="S878" s="129"/>
      <c r="T878" t="str">
        <f>_xlfn.IFNA(VLOOKUP(C878,Dashboard!$B$2:$V$1276,21,0),"HAPUS")</f>
        <v>BELUM SPS</v>
      </c>
    </row>
    <row r="879" spans="1:20" ht="15" thickBot="1">
      <c r="A879" s="106">
        <v>878</v>
      </c>
      <c r="B879" s="133" t="s">
        <v>4194</v>
      </c>
      <c r="C879" s="70" t="s">
        <v>4192</v>
      </c>
      <c r="D879" s="69">
        <v>45622.502638888887</v>
      </c>
      <c r="E879" s="70" t="s">
        <v>11007</v>
      </c>
      <c r="F879" s="70" t="s">
        <v>271</v>
      </c>
      <c r="G879" s="117" t="s">
        <v>12544</v>
      </c>
      <c r="H879" s="107" t="s">
        <v>35</v>
      </c>
      <c r="I879" s="69">
        <v>45622.597326388888</v>
      </c>
      <c r="J879" s="138" t="s">
        <v>12549</v>
      </c>
      <c r="K879" s="139" t="s">
        <v>35</v>
      </c>
      <c r="L879" s="69">
        <v>45624.650046296294</v>
      </c>
      <c r="M879" s="70" t="s">
        <v>35</v>
      </c>
      <c r="N879" s="69">
        <v>45624.650046296294</v>
      </c>
      <c r="O879" s="108" t="b">
        <v>0</v>
      </c>
      <c r="P879" s="14"/>
      <c r="Q879" s="108" t="b">
        <v>1</v>
      </c>
      <c r="R879" s="69">
        <v>45624.650046296294</v>
      </c>
      <c r="S879" s="130"/>
      <c r="T879" t="str">
        <f>_xlfn.IFNA(VLOOKUP(C879,Dashboard!$B$2:$V$1276,21,0),"HAPUS")</f>
        <v>HAPUS</v>
      </c>
    </row>
    <row r="880" spans="1:20" ht="13.8" thickBot="1">
      <c r="A880" s="134">
        <v>879</v>
      </c>
      <c r="B880" s="135" t="s">
        <v>4113</v>
      </c>
      <c r="C880" s="63" t="s">
        <v>4111</v>
      </c>
      <c r="D880" s="62">
        <v>45621.460104166668</v>
      </c>
      <c r="E880" s="63" t="s">
        <v>11007</v>
      </c>
      <c r="F880" s="63" t="s">
        <v>22</v>
      </c>
      <c r="G880" s="119" t="s">
        <v>12544</v>
      </c>
      <c r="H880" s="111" t="s">
        <v>35</v>
      </c>
      <c r="I880" s="62">
        <v>45622.597326388888</v>
      </c>
      <c r="J880" s="114" t="s">
        <v>12549</v>
      </c>
      <c r="K880" s="111" t="s">
        <v>35</v>
      </c>
      <c r="L880" s="62">
        <v>45624.650046296294</v>
      </c>
      <c r="M880" s="63" t="s">
        <v>35</v>
      </c>
      <c r="N880" s="62">
        <v>45624.650046296294</v>
      </c>
      <c r="O880" s="104" t="b">
        <v>0</v>
      </c>
      <c r="P880" s="9"/>
      <c r="Q880" s="104" t="b">
        <v>1</v>
      </c>
      <c r="R880" s="62">
        <v>45624.650046296294</v>
      </c>
      <c r="S880" s="129"/>
      <c r="T880" t="str">
        <f>_xlfn.IFNA(VLOOKUP(C880,Dashboard!$B$2:$V$1276,21,0),"HAPUS")</f>
        <v>BELUM SPS</v>
      </c>
    </row>
    <row r="881" spans="1:20" ht="13.8" thickBot="1">
      <c r="A881" s="106">
        <v>880</v>
      </c>
      <c r="B881" s="70" t="s">
        <v>4121</v>
      </c>
      <c r="C881" s="70" t="s">
        <v>4119</v>
      </c>
      <c r="D881" s="69">
        <v>45622.502638888887</v>
      </c>
      <c r="E881" s="70" t="s">
        <v>11007</v>
      </c>
      <c r="F881" s="70" t="s">
        <v>194</v>
      </c>
      <c r="G881" s="117" t="s">
        <v>12544</v>
      </c>
      <c r="H881" s="107" t="s">
        <v>35</v>
      </c>
      <c r="I881" s="69">
        <v>45622.597326388888</v>
      </c>
      <c r="J881" s="124" t="s">
        <v>12549</v>
      </c>
      <c r="K881" s="107" t="s">
        <v>35</v>
      </c>
      <c r="L881" s="69">
        <v>45624.650046296294</v>
      </c>
      <c r="M881" s="70" t="s">
        <v>35</v>
      </c>
      <c r="N881" s="69">
        <v>45624.650046296294</v>
      </c>
      <c r="O881" s="108" t="b">
        <v>0</v>
      </c>
      <c r="P881" s="14"/>
      <c r="Q881" s="108" t="b">
        <v>1</v>
      </c>
      <c r="R881" s="69">
        <v>45624.650046296294</v>
      </c>
      <c r="S881" s="130"/>
      <c r="T881" t="str">
        <f>_xlfn.IFNA(VLOOKUP(C881,Dashboard!$B$2:$V$1276,21,0),"HAPUS")</f>
        <v>BELUM SPS</v>
      </c>
    </row>
    <row r="882" spans="1:20" ht="13.8" thickBot="1">
      <c r="A882" s="103">
        <v>881</v>
      </c>
      <c r="B882" s="63" t="s">
        <v>4528</v>
      </c>
      <c r="C882" s="63" t="s">
        <v>4526</v>
      </c>
      <c r="D882" s="62">
        <v>45622.502638888887</v>
      </c>
      <c r="E882" s="63" t="s">
        <v>11004</v>
      </c>
      <c r="F882" s="63" t="s">
        <v>22</v>
      </c>
      <c r="G882" s="119" t="s">
        <v>12544</v>
      </c>
      <c r="H882" s="111" t="s">
        <v>35</v>
      </c>
      <c r="I882" s="62">
        <v>45622.597326388888</v>
      </c>
      <c r="J882" s="114" t="s">
        <v>12549</v>
      </c>
      <c r="K882" s="111" t="s">
        <v>35</v>
      </c>
      <c r="L882" s="62">
        <v>45624.650046296294</v>
      </c>
      <c r="M882" s="63" t="s">
        <v>35</v>
      </c>
      <c r="N882" s="62">
        <v>45624.650046296294</v>
      </c>
      <c r="O882" s="104" t="b">
        <v>0</v>
      </c>
      <c r="P882" s="9"/>
      <c r="Q882" s="104" t="b">
        <v>1</v>
      </c>
      <c r="R882" s="62">
        <v>45624.650046296294</v>
      </c>
      <c r="S882" s="129"/>
      <c r="T882" t="str">
        <f>_xlfn.IFNA(VLOOKUP(C882,Dashboard!$B$2:$V$1276,21,0),"HAPUS")</f>
        <v>BELUM SPS</v>
      </c>
    </row>
    <row r="883" spans="1:20" ht="13.8" thickBot="1">
      <c r="A883" s="106">
        <v>882</v>
      </c>
      <c r="B883" s="70" t="s">
        <v>4523</v>
      </c>
      <c r="C883" s="70" t="s">
        <v>4521</v>
      </c>
      <c r="D883" s="69">
        <v>45622.502638888887</v>
      </c>
      <c r="E883" s="70" t="s">
        <v>11004</v>
      </c>
      <c r="F883" s="70" t="s">
        <v>216</v>
      </c>
      <c r="G883" s="117" t="s">
        <v>12544</v>
      </c>
      <c r="H883" s="107" t="s">
        <v>35</v>
      </c>
      <c r="I883" s="69">
        <v>45622.597326388888</v>
      </c>
      <c r="J883" s="124" t="s">
        <v>12549</v>
      </c>
      <c r="K883" s="107" t="s">
        <v>35</v>
      </c>
      <c r="L883" s="69">
        <v>45624.650046296294</v>
      </c>
      <c r="M883" s="70" t="s">
        <v>35</v>
      </c>
      <c r="N883" s="69">
        <v>45624.650046296294</v>
      </c>
      <c r="O883" s="108" t="b">
        <v>0</v>
      </c>
      <c r="P883" s="14"/>
      <c r="Q883" s="108" t="b">
        <v>1</v>
      </c>
      <c r="R883" s="69">
        <v>45624.650046296294</v>
      </c>
      <c r="S883" s="130"/>
      <c r="T883" t="str">
        <f>_xlfn.IFNA(VLOOKUP(C883,Dashboard!$B$2:$V$1276,21,0),"HAPUS")</f>
        <v>BELUM SPS</v>
      </c>
    </row>
    <row r="884" spans="1:20" ht="15" thickBot="1">
      <c r="A884" s="103">
        <v>883</v>
      </c>
      <c r="B884" s="63" t="s">
        <v>4509</v>
      </c>
      <c r="C884" s="63" t="s">
        <v>4507</v>
      </c>
      <c r="D884" s="62">
        <v>45622.502638888887</v>
      </c>
      <c r="E884" s="63" t="s">
        <v>11004</v>
      </c>
      <c r="F884" s="63" t="s">
        <v>216</v>
      </c>
      <c r="G884" s="119" t="s">
        <v>12544</v>
      </c>
      <c r="H884" s="111" t="s">
        <v>35</v>
      </c>
      <c r="I884" s="62">
        <v>45622.597326388888</v>
      </c>
      <c r="J884" s="144" t="s">
        <v>12549</v>
      </c>
      <c r="K884" s="145" t="s">
        <v>35</v>
      </c>
      <c r="L884" s="62">
        <v>45624.650046296294</v>
      </c>
      <c r="M884" s="63" t="s">
        <v>35</v>
      </c>
      <c r="N884" s="62">
        <v>45624.650046296294</v>
      </c>
      <c r="O884" s="104" t="b">
        <v>0</v>
      </c>
      <c r="P884" s="9"/>
      <c r="Q884" s="104" t="b">
        <v>1</v>
      </c>
      <c r="R884" s="62">
        <v>45624.650046296294</v>
      </c>
      <c r="S884" s="129"/>
      <c r="T884" t="str">
        <f>_xlfn.IFNA(VLOOKUP(C884,Dashboard!$B$2:$V$1276,21,0),"HAPUS")</f>
        <v>BELUM SPS</v>
      </c>
    </row>
    <row r="885" spans="1:20" ht="13.8" thickBot="1">
      <c r="A885" s="106">
        <v>884</v>
      </c>
      <c r="B885" s="70" t="s">
        <v>4506</v>
      </c>
      <c r="C885" s="70" t="s">
        <v>4504</v>
      </c>
      <c r="D885" s="69">
        <v>45622.502638888887</v>
      </c>
      <c r="E885" s="70" t="s">
        <v>11004</v>
      </c>
      <c r="F885" s="70" t="s">
        <v>216</v>
      </c>
      <c r="G885" s="117" t="s">
        <v>12544</v>
      </c>
      <c r="H885" s="107" t="s">
        <v>35</v>
      </c>
      <c r="I885" s="69">
        <v>45622.597326388888</v>
      </c>
      <c r="J885" s="124" t="s">
        <v>12549</v>
      </c>
      <c r="K885" s="107" t="s">
        <v>35</v>
      </c>
      <c r="L885" s="69">
        <v>45624.650046296294</v>
      </c>
      <c r="M885" s="70" t="s">
        <v>35</v>
      </c>
      <c r="N885" s="69">
        <v>45624.650046296294</v>
      </c>
      <c r="O885" s="108" t="b">
        <v>0</v>
      </c>
      <c r="P885" s="14"/>
      <c r="Q885" s="108" t="b">
        <v>1</v>
      </c>
      <c r="R885" s="69">
        <v>45624.650046296294</v>
      </c>
      <c r="S885" s="130"/>
      <c r="T885" t="str">
        <f>_xlfn.IFNA(VLOOKUP(C885,Dashboard!$B$2:$V$1276,21,0),"HAPUS")</f>
        <v>BELUM SPS</v>
      </c>
    </row>
    <row r="886" spans="1:20" ht="13.8" thickBot="1">
      <c r="A886" s="103">
        <v>885</v>
      </c>
      <c r="B886" s="63" t="s">
        <v>4495</v>
      </c>
      <c r="C886" s="63" t="s">
        <v>4493</v>
      </c>
      <c r="D886" s="62">
        <v>45622.502638888887</v>
      </c>
      <c r="E886" s="63" t="s">
        <v>11004</v>
      </c>
      <c r="F886" s="63" t="s">
        <v>216</v>
      </c>
      <c r="G886" s="119" t="s">
        <v>12544</v>
      </c>
      <c r="H886" s="111" t="s">
        <v>35</v>
      </c>
      <c r="I886" s="62">
        <v>45622.597326388888</v>
      </c>
      <c r="J886" s="114" t="s">
        <v>12549</v>
      </c>
      <c r="K886" s="111" t="s">
        <v>35</v>
      </c>
      <c r="L886" s="62">
        <v>45624.650046296294</v>
      </c>
      <c r="M886" s="63" t="s">
        <v>35</v>
      </c>
      <c r="N886" s="62">
        <v>45624.650046296294</v>
      </c>
      <c r="O886" s="104" t="b">
        <v>0</v>
      </c>
      <c r="P886" s="9"/>
      <c r="Q886" s="104" t="b">
        <v>1</v>
      </c>
      <c r="R886" s="62">
        <v>45624.650046296294</v>
      </c>
      <c r="S886" s="129"/>
      <c r="T886" t="str">
        <f>_xlfn.IFNA(VLOOKUP(C886,Dashboard!$B$2:$V$1276,21,0),"HAPUS")</f>
        <v>HAPUS</v>
      </c>
    </row>
    <row r="887" spans="1:20" ht="13.8" thickBot="1">
      <c r="A887" s="106">
        <v>886</v>
      </c>
      <c r="B887" s="70" t="s">
        <v>4492</v>
      </c>
      <c r="C887" s="70" t="s">
        <v>4490</v>
      </c>
      <c r="D887" s="69">
        <v>45622.502638888887</v>
      </c>
      <c r="E887" s="70" t="s">
        <v>11004</v>
      </c>
      <c r="F887" s="70" t="s">
        <v>216</v>
      </c>
      <c r="G887" s="117" t="s">
        <v>12544</v>
      </c>
      <c r="H887" s="107" t="s">
        <v>35</v>
      </c>
      <c r="I887" s="69">
        <v>45622.597326388888</v>
      </c>
      <c r="J887" s="124" t="s">
        <v>12549</v>
      </c>
      <c r="K887" s="107" t="s">
        <v>35</v>
      </c>
      <c r="L887" s="69">
        <v>45624.650046296294</v>
      </c>
      <c r="M887" s="70" t="s">
        <v>35</v>
      </c>
      <c r="N887" s="69">
        <v>45624.650046296294</v>
      </c>
      <c r="O887" s="108" t="b">
        <v>0</v>
      </c>
      <c r="P887" s="14"/>
      <c r="Q887" s="108" t="b">
        <v>1</v>
      </c>
      <c r="R887" s="69">
        <v>45624.650046296294</v>
      </c>
      <c r="S887" s="130"/>
      <c r="T887" t="str">
        <f>_xlfn.IFNA(VLOOKUP(C887,Dashboard!$B$2:$V$1276,21,0),"HAPUS")</f>
        <v>HAPUS</v>
      </c>
    </row>
    <row r="888" spans="1:20" ht="13.8" thickBot="1">
      <c r="A888" s="103">
        <v>887</v>
      </c>
      <c r="B888" s="63" t="s">
        <v>4484</v>
      </c>
      <c r="C888" s="63" t="s">
        <v>4482</v>
      </c>
      <c r="D888" s="62">
        <v>45622.502638888887</v>
      </c>
      <c r="E888" s="63" t="s">
        <v>11004</v>
      </c>
      <c r="F888" s="63" t="s">
        <v>194</v>
      </c>
      <c r="G888" s="119" t="s">
        <v>12544</v>
      </c>
      <c r="H888" s="111" t="s">
        <v>35</v>
      </c>
      <c r="I888" s="62">
        <v>45622.597326388888</v>
      </c>
      <c r="J888" s="114" t="s">
        <v>12549</v>
      </c>
      <c r="K888" s="111" t="s">
        <v>35</v>
      </c>
      <c r="L888" s="62">
        <v>45624.650046296294</v>
      </c>
      <c r="M888" s="63" t="s">
        <v>35</v>
      </c>
      <c r="N888" s="62">
        <v>45624.650046296294</v>
      </c>
      <c r="O888" s="104" t="b">
        <v>0</v>
      </c>
      <c r="P888" s="9"/>
      <c r="Q888" s="104" t="b">
        <v>1</v>
      </c>
      <c r="R888" s="62">
        <v>45624.650046296294</v>
      </c>
      <c r="S888" s="129"/>
      <c r="T888" t="str">
        <f>_xlfn.IFNA(VLOOKUP(C888,Dashboard!$B$2:$V$1276,21,0),"HAPUS")</f>
        <v>HAPUS</v>
      </c>
    </row>
    <row r="889" spans="1:20" ht="15" thickBot="1">
      <c r="A889" s="106">
        <v>888</v>
      </c>
      <c r="B889" s="70" t="s">
        <v>4481</v>
      </c>
      <c r="C889" s="70" t="s">
        <v>4479</v>
      </c>
      <c r="D889" s="69">
        <v>45622.502638888887</v>
      </c>
      <c r="E889" s="70" t="s">
        <v>11004</v>
      </c>
      <c r="F889" s="70" t="s">
        <v>216</v>
      </c>
      <c r="G889" s="117" t="s">
        <v>12544</v>
      </c>
      <c r="H889" s="107" t="s">
        <v>35</v>
      </c>
      <c r="I889" s="69">
        <v>45622.597326388888</v>
      </c>
      <c r="J889" s="138" t="s">
        <v>12549</v>
      </c>
      <c r="K889" s="139" t="s">
        <v>35</v>
      </c>
      <c r="L889" s="69">
        <v>45624.650046296294</v>
      </c>
      <c r="M889" s="70" t="s">
        <v>35</v>
      </c>
      <c r="N889" s="69">
        <v>45624.650046296294</v>
      </c>
      <c r="O889" s="108" t="b">
        <v>0</v>
      </c>
      <c r="P889" s="14"/>
      <c r="Q889" s="108" t="b">
        <v>1</v>
      </c>
      <c r="R889" s="69">
        <v>45624.650046296294</v>
      </c>
      <c r="S889" s="130"/>
      <c r="T889" t="str">
        <f>_xlfn.IFNA(VLOOKUP(C889,Dashboard!$B$2:$V$1276,21,0),"HAPUS")</f>
        <v>BELUM SPS</v>
      </c>
    </row>
    <row r="890" spans="1:20" ht="13.8" thickBot="1">
      <c r="A890" s="103">
        <v>889</v>
      </c>
      <c r="B890" s="136" t="s">
        <v>4470</v>
      </c>
      <c r="C890" s="63" t="s">
        <v>4469</v>
      </c>
      <c r="D890" s="62">
        <v>45622.502638888887</v>
      </c>
      <c r="E890" s="63" t="s">
        <v>11004</v>
      </c>
      <c r="F890" s="63" t="s">
        <v>194</v>
      </c>
      <c r="G890" s="119" t="s">
        <v>12544</v>
      </c>
      <c r="H890" s="111" t="s">
        <v>35</v>
      </c>
      <c r="I890" s="62">
        <v>45622.597326388888</v>
      </c>
      <c r="J890" s="114" t="s">
        <v>12549</v>
      </c>
      <c r="K890" s="111" t="s">
        <v>35</v>
      </c>
      <c r="L890" s="62">
        <v>45624.650046296294</v>
      </c>
      <c r="M890" s="63" t="s">
        <v>35</v>
      </c>
      <c r="N890" s="62">
        <v>45624.650046296294</v>
      </c>
      <c r="O890" s="104" t="b">
        <v>0</v>
      </c>
      <c r="P890" s="9"/>
      <c r="Q890" s="104" t="b">
        <v>1</v>
      </c>
      <c r="R890" s="62">
        <v>45624.650046296294</v>
      </c>
      <c r="S890" s="129"/>
      <c r="T890" t="str">
        <f>_xlfn.IFNA(VLOOKUP(C890,Dashboard!$B$2:$V$1276,21,0),"HAPUS")</f>
        <v>Jangan Hapus</v>
      </c>
    </row>
    <row r="891" spans="1:20" ht="13.8" thickBot="1">
      <c r="A891" s="137">
        <v>890</v>
      </c>
      <c r="B891" s="135" t="s">
        <v>4446</v>
      </c>
      <c r="C891" s="70" t="s">
        <v>4444</v>
      </c>
      <c r="D891" s="69">
        <v>45622.502638888887</v>
      </c>
      <c r="E891" s="70" t="s">
        <v>11004</v>
      </c>
      <c r="F891" s="70" t="s">
        <v>22</v>
      </c>
      <c r="G891" s="117" t="s">
        <v>12544</v>
      </c>
      <c r="H891" s="107" t="s">
        <v>35</v>
      </c>
      <c r="I891" s="69">
        <v>45622.597326388888</v>
      </c>
      <c r="J891" s="124" t="s">
        <v>12549</v>
      </c>
      <c r="K891" s="107" t="s">
        <v>35</v>
      </c>
      <c r="L891" s="69">
        <v>45624.650046296294</v>
      </c>
      <c r="M891" s="70" t="s">
        <v>35</v>
      </c>
      <c r="N891" s="69">
        <v>45624.650046296294</v>
      </c>
      <c r="O891" s="108" t="b">
        <v>0</v>
      </c>
      <c r="P891" s="14"/>
      <c r="Q891" s="108" t="b">
        <v>1</v>
      </c>
      <c r="R891" s="69">
        <v>45624.650046296294</v>
      </c>
      <c r="S891" s="130"/>
      <c r="T891" t="str">
        <f>_xlfn.IFNA(VLOOKUP(C891,Dashboard!$B$2:$V$1276,21,0),"HAPUS")</f>
        <v>HAPUS</v>
      </c>
    </row>
    <row r="892" spans="1:20" ht="15" thickBot="1">
      <c r="A892" s="134">
        <v>891</v>
      </c>
      <c r="B892" s="135" t="s">
        <v>4446</v>
      </c>
      <c r="C892" s="63" t="s">
        <v>4444</v>
      </c>
      <c r="D892" s="62">
        <v>45622.502638888887</v>
      </c>
      <c r="E892" s="63" t="s">
        <v>11004</v>
      </c>
      <c r="F892" s="63" t="s">
        <v>22</v>
      </c>
      <c r="G892" s="119" t="s">
        <v>12544</v>
      </c>
      <c r="H892" s="111" t="s">
        <v>35</v>
      </c>
      <c r="I892" s="62">
        <v>45622.597326388888</v>
      </c>
      <c r="J892" s="144" t="s">
        <v>12549</v>
      </c>
      <c r="K892" s="145" t="s">
        <v>35</v>
      </c>
      <c r="L892" s="62">
        <v>45624.650046296294</v>
      </c>
      <c r="M892" s="63" t="s">
        <v>35</v>
      </c>
      <c r="N892" s="62">
        <v>45624.650046296294</v>
      </c>
      <c r="O892" s="104" t="b">
        <v>0</v>
      </c>
      <c r="P892" s="9"/>
      <c r="Q892" s="104" t="b">
        <v>1</v>
      </c>
      <c r="R892" s="62">
        <v>45624.650046296294</v>
      </c>
      <c r="S892" s="129"/>
      <c r="T892" t="str">
        <f>_xlfn.IFNA(VLOOKUP(C892,Dashboard!$B$2:$V$1276,21,0),"HAPUS")</f>
        <v>HAPUS</v>
      </c>
    </row>
    <row r="893" spans="1:20" ht="15" thickBot="1">
      <c r="A893" s="106">
        <v>892</v>
      </c>
      <c r="B893" s="133" t="s">
        <v>2478</v>
      </c>
      <c r="C893" s="70" t="s">
        <v>2476</v>
      </c>
      <c r="D893" s="14"/>
      <c r="E893" s="70" t="s">
        <v>11004</v>
      </c>
      <c r="F893" s="70" t="s">
        <v>216</v>
      </c>
      <c r="G893" s="117" t="s">
        <v>12544</v>
      </c>
      <c r="H893" s="117" t="s">
        <v>12554</v>
      </c>
      <c r="I893" s="69">
        <v>45622.597349537034</v>
      </c>
      <c r="J893" s="143" t="s">
        <v>12545</v>
      </c>
      <c r="K893" s="142" t="s">
        <v>12554</v>
      </c>
      <c r="L893" s="69">
        <v>45624.650046296294</v>
      </c>
      <c r="M893" s="70" t="s">
        <v>110</v>
      </c>
      <c r="N893" s="69">
        <v>45624.650046296294</v>
      </c>
      <c r="O893" s="108" t="b">
        <v>1</v>
      </c>
      <c r="P893" s="69">
        <v>45624.650046296294</v>
      </c>
      <c r="Q893" s="108" t="b">
        <v>0</v>
      </c>
      <c r="R893" s="14"/>
      <c r="S893" s="130"/>
      <c r="T893" t="str">
        <f>_xlfn.IFNA(VLOOKUP(C893,Dashboard!$B$2:$V$1276,21,0),"HAPUS")</f>
        <v>HAPUS</v>
      </c>
    </row>
    <row r="894" spans="1:20" ht="15" thickBot="1">
      <c r="A894" s="134">
        <v>893</v>
      </c>
      <c r="B894" s="135" t="s">
        <v>4224</v>
      </c>
      <c r="C894" s="63" t="s">
        <v>4222</v>
      </c>
      <c r="D894" s="62">
        <v>45621.460104166668</v>
      </c>
      <c r="E894" s="63" t="s">
        <v>11007</v>
      </c>
      <c r="F894" s="63" t="s">
        <v>216</v>
      </c>
      <c r="G894" s="119" t="s">
        <v>12544</v>
      </c>
      <c r="H894" s="119" t="s">
        <v>12554</v>
      </c>
      <c r="I894" s="62">
        <v>45622.597430555557</v>
      </c>
      <c r="J894" s="140" t="s">
        <v>12545</v>
      </c>
      <c r="K894" s="141" t="s">
        <v>12554</v>
      </c>
      <c r="L894" s="62">
        <v>45624.650046296294</v>
      </c>
      <c r="M894" s="63" t="s">
        <v>110</v>
      </c>
      <c r="N894" s="62">
        <v>45624.650046296294</v>
      </c>
      <c r="O894" s="104" t="b">
        <v>1</v>
      </c>
      <c r="P894" s="62">
        <v>45624.650046296294</v>
      </c>
      <c r="Q894" s="104" t="b">
        <v>0</v>
      </c>
      <c r="R894" s="9"/>
      <c r="S894" s="129"/>
      <c r="T894" t="str">
        <f>_xlfn.IFNA(VLOOKUP(C894,Dashboard!$B$2:$V$1276,21,0),"HAPUS")</f>
        <v>HAPUS</v>
      </c>
    </row>
    <row r="895" spans="1:20" ht="15" thickBot="1">
      <c r="A895" s="106">
        <v>894</v>
      </c>
      <c r="B895" s="133" t="s">
        <v>4144</v>
      </c>
      <c r="C895" s="70" t="s">
        <v>4142</v>
      </c>
      <c r="D895" s="69">
        <v>45631.450312499997</v>
      </c>
      <c r="E895" s="70" t="s">
        <v>11007</v>
      </c>
      <c r="F895" s="70" t="s">
        <v>216</v>
      </c>
      <c r="G895" s="117" t="s">
        <v>12544</v>
      </c>
      <c r="H895" s="117" t="s">
        <v>12554</v>
      </c>
      <c r="I895" s="69">
        <v>45622.597430555557</v>
      </c>
      <c r="J895" s="143" t="s">
        <v>12545</v>
      </c>
      <c r="K895" s="142" t="s">
        <v>12554</v>
      </c>
      <c r="L895" s="69">
        <v>45624.650046296294</v>
      </c>
      <c r="M895" s="70" t="s">
        <v>110</v>
      </c>
      <c r="N895" s="69">
        <v>45624.650046296294</v>
      </c>
      <c r="O895" s="108" t="b">
        <v>1</v>
      </c>
      <c r="P895" s="69">
        <v>45624.650046296294</v>
      </c>
      <c r="Q895" s="108" t="b">
        <v>0</v>
      </c>
      <c r="R895" s="14"/>
      <c r="S895" s="130"/>
      <c r="T895" t="str">
        <f>_xlfn.IFNA(VLOOKUP(C895,Dashboard!$B$2:$V$1276,21,0),"HAPUS")</f>
        <v>HAPUS</v>
      </c>
    </row>
    <row r="896" spans="1:20" ht="15" thickBot="1">
      <c r="A896" s="134">
        <v>895</v>
      </c>
      <c r="B896" s="135" t="s">
        <v>4092</v>
      </c>
      <c r="C896" s="63" t="s">
        <v>4090</v>
      </c>
      <c r="D896" s="62">
        <v>45617.685104166667</v>
      </c>
      <c r="E896" s="63" t="s">
        <v>11007</v>
      </c>
      <c r="F896" s="63" t="s">
        <v>216</v>
      </c>
      <c r="G896" s="119" t="s">
        <v>12544</v>
      </c>
      <c r="H896" s="119" t="s">
        <v>12554</v>
      </c>
      <c r="I896" s="62">
        <v>45622.597430555557</v>
      </c>
      <c r="J896" s="140" t="s">
        <v>12545</v>
      </c>
      <c r="K896" s="141" t="s">
        <v>12554</v>
      </c>
      <c r="L896" s="62">
        <v>45624.650046296294</v>
      </c>
      <c r="M896" s="63" t="s">
        <v>110</v>
      </c>
      <c r="N896" s="62">
        <v>45624.650046296294</v>
      </c>
      <c r="O896" s="104" t="b">
        <v>1</v>
      </c>
      <c r="P896" s="62">
        <v>45624.650046296294</v>
      </c>
      <c r="Q896" s="104" t="b">
        <v>0</v>
      </c>
      <c r="R896" s="9"/>
      <c r="S896" s="129"/>
      <c r="T896" t="str">
        <f>_xlfn.IFNA(VLOOKUP(C896,Dashboard!$B$2:$V$1276,21,0),"HAPUS")</f>
        <v>HAPUS</v>
      </c>
    </row>
    <row r="897" spans="1:20" ht="15" thickBot="1">
      <c r="A897" s="106">
        <v>896</v>
      </c>
      <c r="B897" s="133" t="s">
        <v>3912</v>
      </c>
      <c r="C897" s="70" t="s">
        <v>3910</v>
      </c>
      <c r="D897" s="14"/>
      <c r="E897" s="70" t="s">
        <v>11007</v>
      </c>
      <c r="F897" s="70" t="s">
        <v>758</v>
      </c>
      <c r="G897" s="117" t="s">
        <v>12544</v>
      </c>
      <c r="H897" s="117" t="s">
        <v>12554</v>
      </c>
      <c r="I897" s="69">
        <v>45622.597430555557</v>
      </c>
      <c r="J897" s="143" t="s">
        <v>12545</v>
      </c>
      <c r="K897" s="142" t="s">
        <v>12554</v>
      </c>
      <c r="L897" s="69">
        <v>45624.650046296294</v>
      </c>
      <c r="M897" s="70" t="s">
        <v>110</v>
      </c>
      <c r="N897" s="69">
        <v>45624.650046296294</v>
      </c>
      <c r="O897" s="108" t="b">
        <v>1</v>
      </c>
      <c r="P897" s="69">
        <v>45624.650046296294</v>
      </c>
      <c r="Q897" s="108" t="b">
        <v>0</v>
      </c>
      <c r="R897" s="14"/>
      <c r="S897" s="130"/>
      <c r="T897" t="str">
        <f>_xlfn.IFNA(VLOOKUP(C897,Dashboard!$B$2:$V$1276,21,0),"HAPUS")</f>
        <v>BELUM SPS</v>
      </c>
    </row>
    <row r="898" spans="1:20" ht="15" thickBot="1">
      <c r="A898" s="134">
        <v>897</v>
      </c>
      <c r="B898" s="135" t="s">
        <v>4124</v>
      </c>
      <c r="C898" s="63" t="s">
        <v>4122</v>
      </c>
      <c r="D898" s="62">
        <v>45621.460104166668</v>
      </c>
      <c r="E898" s="63" t="s">
        <v>11007</v>
      </c>
      <c r="F898" s="63" t="s">
        <v>758</v>
      </c>
      <c r="G898" s="119" t="s">
        <v>12544</v>
      </c>
      <c r="H898" s="119" t="s">
        <v>12554</v>
      </c>
      <c r="I898" s="62">
        <v>45622.597430555557</v>
      </c>
      <c r="J898" s="140" t="s">
        <v>12545</v>
      </c>
      <c r="K898" s="141" t="s">
        <v>12554</v>
      </c>
      <c r="L898" s="62">
        <v>45624.650046296294</v>
      </c>
      <c r="M898" s="63" t="s">
        <v>110</v>
      </c>
      <c r="N898" s="62">
        <v>45624.650046296294</v>
      </c>
      <c r="O898" s="104" t="b">
        <v>1</v>
      </c>
      <c r="P898" s="62">
        <v>45624.650046296294</v>
      </c>
      <c r="Q898" s="104" t="b">
        <v>0</v>
      </c>
      <c r="R898" s="9"/>
      <c r="S898" s="129"/>
      <c r="T898" t="str">
        <f>_xlfn.IFNA(VLOOKUP(C898,Dashboard!$B$2:$V$1276,21,0),"HAPUS")</f>
        <v>HAPUS</v>
      </c>
    </row>
    <row r="899" spans="1:20" ht="13.8" thickBot="1">
      <c r="A899" s="106">
        <v>898</v>
      </c>
      <c r="B899" s="70" t="s">
        <v>3956</v>
      </c>
      <c r="C899" s="70" t="s">
        <v>3954</v>
      </c>
      <c r="D899" s="69">
        <v>45622.502638888887</v>
      </c>
      <c r="E899" s="70" t="s">
        <v>11004</v>
      </c>
      <c r="F899" s="70" t="s">
        <v>22</v>
      </c>
      <c r="G899" s="115" t="s">
        <v>12546</v>
      </c>
      <c r="H899" s="107" t="s">
        <v>35</v>
      </c>
      <c r="I899" s="69">
        <v>45622.666377314818</v>
      </c>
      <c r="J899" s="124" t="s">
        <v>12549</v>
      </c>
      <c r="K899" s="107" t="s">
        <v>35</v>
      </c>
      <c r="L899" s="69">
        <v>45624.650046296294</v>
      </c>
      <c r="M899" s="70" t="s">
        <v>35</v>
      </c>
      <c r="N899" s="69">
        <v>45624.650046296294</v>
      </c>
      <c r="O899" s="108" t="b">
        <v>0</v>
      </c>
      <c r="P899" s="14"/>
      <c r="Q899" s="108" t="b">
        <v>1</v>
      </c>
      <c r="R899" s="69">
        <v>45625.439305555556</v>
      </c>
      <c r="S899" s="130"/>
      <c r="T899" t="str">
        <f>_xlfn.IFNA(VLOOKUP(C899,Dashboard!$B$2:$V$1276,21,0),"HAPUS")</f>
        <v>BELUM SPS</v>
      </c>
    </row>
    <row r="900" spans="1:20" ht="13.8" thickBot="1">
      <c r="A900" s="103">
        <v>899</v>
      </c>
      <c r="B900" s="63" t="s">
        <v>4250</v>
      </c>
      <c r="C900" s="63" t="s">
        <v>4249</v>
      </c>
      <c r="D900" s="62">
        <v>45622.425983796296</v>
      </c>
      <c r="E900" s="63" t="s">
        <v>11007</v>
      </c>
      <c r="F900" s="63" t="s">
        <v>216</v>
      </c>
      <c r="G900" s="113" t="s">
        <v>12546</v>
      </c>
      <c r="H900" s="111" t="s">
        <v>35</v>
      </c>
      <c r="I900" s="62">
        <v>45622.666666666664</v>
      </c>
      <c r="J900" s="114" t="s">
        <v>12549</v>
      </c>
      <c r="K900" s="111" t="s">
        <v>35</v>
      </c>
      <c r="L900" s="62">
        <v>45624.650046296294</v>
      </c>
      <c r="M900" s="63" t="s">
        <v>35</v>
      </c>
      <c r="N900" s="62">
        <v>45624.650046296294</v>
      </c>
      <c r="O900" s="104" t="b">
        <v>0</v>
      </c>
      <c r="P900" s="9"/>
      <c r="Q900" s="104" t="b">
        <v>1</v>
      </c>
      <c r="R900" s="62">
        <v>45625.439328703702</v>
      </c>
      <c r="S900" s="129"/>
      <c r="T900" t="str">
        <f>_xlfn.IFNA(VLOOKUP(C900,Dashboard!$B$2:$V$1276,21,0),"HAPUS")</f>
        <v>HAPUS</v>
      </c>
    </row>
    <row r="901" spans="1:20" ht="15" thickBot="1">
      <c r="A901" s="106">
        <v>900</v>
      </c>
      <c r="B901" s="70" t="s">
        <v>4258</v>
      </c>
      <c r="C901" s="70" t="s">
        <v>4256</v>
      </c>
      <c r="D901" s="69">
        <v>45622.426504629628</v>
      </c>
      <c r="E901" s="70" t="s">
        <v>11007</v>
      </c>
      <c r="F901" s="70" t="s">
        <v>325</v>
      </c>
      <c r="G901" s="115" t="s">
        <v>12546</v>
      </c>
      <c r="H901" s="107" t="s">
        <v>35</v>
      </c>
      <c r="I901" s="69">
        <v>45622.667129629626</v>
      </c>
      <c r="J901" s="138" t="s">
        <v>12549</v>
      </c>
      <c r="K901" s="139" t="s">
        <v>35</v>
      </c>
      <c r="L901" s="69">
        <v>45624.650046296294</v>
      </c>
      <c r="M901" s="70" t="s">
        <v>35</v>
      </c>
      <c r="N901" s="69">
        <v>45624.650046296294</v>
      </c>
      <c r="O901" s="108" t="b">
        <v>1</v>
      </c>
      <c r="P901" s="69">
        <v>45637.667928240742</v>
      </c>
      <c r="Q901" s="108" t="b">
        <v>1</v>
      </c>
      <c r="R901" s="69">
        <v>45625.439328703702</v>
      </c>
      <c r="S901" s="130"/>
      <c r="T901" t="str">
        <f>_xlfn.IFNA(VLOOKUP(C901,Dashboard!$B$2:$V$1276,21,0),"HAPUS")</f>
        <v>BELUM SPS</v>
      </c>
    </row>
    <row r="902" spans="1:20" ht="13.8" thickBot="1">
      <c r="A902" s="103">
        <v>901</v>
      </c>
      <c r="B902" s="63" t="s">
        <v>12558</v>
      </c>
      <c r="C902" s="9"/>
      <c r="D902" s="9"/>
      <c r="E902" s="9"/>
      <c r="F902" s="9"/>
      <c r="G902" s="113" t="s">
        <v>12546</v>
      </c>
      <c r="H902" s="111" t="s">
        <v>35</v>
      </c>
      <c r="I902" s="62">
        <v>45622.667233796295</v>
      </c>
      <c r="J902" s="114" t="s">
        <v>12549</v>
      </c>
      <c r="K902" s="111" t="s">
        <v>35</v>
      </c>
      <c r="L902" s="62">
        <v>45624.650046296294</v>
      </c>
      <c r="M902" s="9"/>
      <c r="N902" s="9"/>
      <c r="O902" s="104" t="b">
        <v>0</v>
      </c>
      <c r="P902" s="9"/>
      <c r="Q902" s="104" t="b">
        <v>1</v>
      </c>
      <c r="R902" s="62">
        <v>45625.439363425925</v>
      </c>
      <c r="S902" s="129"/>
      <c r="T902" t="str">
        <f>_xlfn.IFNA(VLOOKUP(C902,Dashboard!$B$2:$V$1276,21,0),"HAPUS")</f>
        <v>HAPUS</v>
      </c>
    </row>
    <row r="903" spans="1:20" ht="13.8" thickBot="1">
      <c r="A903" s="106">
        <v>902</v>
      </c>
      <c r="B903" s="70" t="s">
        <v>4263</v>
      </c>
      <c r="C903" s="70" t="s">
        <v>4261</v>
      </c>
      <c r="D903" s="69">
        <v>45622.426689814813</v>
      </c>
      <c r="E903" s="70" t="s">
        <v>11007</v>
      </c>
      <c r="F903" s="70" t="s">
        <v>22</v>
      </c>
      <c r="G903" s="115" t="s">
        <v>12546</v>
      </c>
      <c r="H903" s="107" t="s">
        <v>35</v>
      </c>
      <c r="I903" s="69">
        <v>45622.667395833334</v>
      </c>
      <c r="J903" s="124" t="s">
        <v>12549</v>
      </c>
      <c r="K903" s="107" t="s">
        <v>35</v>
      </c>
      <c r="L903" s="69">
        <v>45624.650046296294</v>
      </c>
      <c r="M903" s="70" t="s">
        <v>35</v>
      </c>
      <c r="N903" s="69">
        <v>45624.650046296294</v>
      </c>
      <c r="O903" s="108" t="b">
        <v>0</v>
      </c>
      <c r="P903" s="14"/>
      <c r="Q903" s="108" t="b">
        <v>1</v>
      </c>
      <c r="R903" s="69">
        <v>45625.439363425925</v>
      </c>
      <c r="S903" s="130"/>
      <c r="T903" t="str">
        <f>_xlfn.IFNA(VLOOKUP(C903,Dashboard!$B$2:$V$1276,21,0),"HAPUS")</f>
        <v>BELUM SPS</v>
      </c>
    </row>
    <row r="904" spans="1:20" ht="13.8" thickBot="1">
      <c r="A904" s="103">
        <v>903</v>
      </c>
      <c r="B904" s="136" t="s">
        <v>4274</v>
      </c>
      <c r="C904" s="63" t="s">
        <v>4272</v>
      </c>
      <c r="D904" s="62">
        <v>45622.427118055559</v>
      </c>
      <c r="E904" s="63" t="s">
        <v>11007</v>
      </c>
      <c r="F904" s="63" t="s">
        <v>216</v>
      </c>
      <c r="G904" s="113" t="s">
        <v>12546</v>
      </c>
      <c r="H904" s="111" t="s">
        <v>35</v>
      </c>
      <c r="I904" s="62">
        <v>45622.667511574073</v>
      </c>
      <c r="J904" s="114" t="s">
        <v>12549</v>
      </c>
      <c r="K904" s="111" t="s">
        <v>35</v>
      </c>
      <c r="L904" s="62">
        <v>45624.650046296294</v>
      </c>
      <c r="M904" s="63" t="s">
        <v>35</v>
      </c>
      <c r="N904" s="62">
        <v>45624.650046296294</v>
      </c>
      <c r="O904" s="104" t="b">
        <v>0</v>
      </c>
      <c r="P904" s="9"/>
      <c r="Q904" s="104" t="b">
        <v>1</v>
      </c>
      <c r="R904" s="62">
        <v>45625.439363425925</v>
      </c>
      <c r="S904" s="129"/>
      <c r="T904" t="str">
        <f>_xlfn.IFNA(VLOOKUP(C904,Dashboard!$B$2:$V$1276,21,0),"HAPUS")</f>
        <v>BELUM SPS</v>
      </c>
    </row>
    <row r="905" spans="1:20" ht="13.8" thickBot="1">
      <c r="A905" s="137">
        <v>904</v>
      </c>
      <c r="B905" s="135" t="s">
        <v>4280</v>
      </c>
      <c r="C905" s="70" t="s">
        <v>4278</v>
      </c>
      <c r="D905" s="69">
        <v>45622.427453703705</v>
      </c>
      <c r="E905" s="70" t="s">
        <v>11007</v>
      </c>
      <c r="F905" s="70" t="s">
        <v>216</v>
      </c>
      <c r="G905" s="115" t="s">
        <v>12546</v>
      </c>
      <c r="H905" s="107" t="s">
        <v>35</v>
      </c>
      <c r="I905" s="69">
        <v>45622.667604166665</v>
      </c>
      <c r="J905" s="124" t="s">
        <v>12549</v>
      </c>
      <c r="K905" s="107" t="s">
        <v>35</v>
      </c>
      <c r="L905" s="69">
        <v>45624.650046296294</v>
      </c>
      <c r="M905" s="70" t="s">
        <v>35</v>
      </c>
      <c r="N905" s="69">
        <v>45624.650046296294</v>
      </c>
      <c r="O905" s="108" t="b">
        <v>0</v>
      </c>
      <c r="P905" s="14"/>
      <c r="Q905" s="108" t="b">
        <v>1</v>
      </c>
      <c r="R905" s="69">
        <v>45625.439456018517</v>
      </c>
      <c r="S905" s="130"/>
      <c r="T905" t="str">
        <f>_xlfn.IFNA(VLOOKUP(C905,Dashboard!$B$2:$V$1276,21,0),"HAPUS")</f>
        <v>BELUM SPS</v>
      </c>
    </row>
    <row r="906" spans="1:20" ht="13.8" thickBot="1">
      <c r="A906" s="103">
        <v>905</v>
      </c>
      <c r="B906" s="63" t="s">
        <v>4292</v>
      </c>
      <c r="C906" s="63" t="s">
        <v>4290</v>
      </c>
      <c r="D906" s="62">
        <v>45622.427928240744</v>
      </c>
      <c r="E906" s="63" t="s">
        <v>11007</v>
      </c>
      <c r="F906" s="63" t="s">
        <v>22</v>
      </c>
      <c r="G906" s="113" t="s">
        <v>12546</v>
      </c>
      <c r="H906" s="111" t="s">
        <v>35</v>
      </c>
      <c r="I906" s="62">
        <v>45622.667685185188</v>
      </c>
      <c r="J906" s="114" t="s">
        <v>12549</v>
      </c>
      <c r="K906" s="111" t="s">
        <v>35</v>
      </c>
      <c r="L906" s="62">
        <v>45624.650046296294</v>
      </c>
      <c r="M906" s="63" t="s">
        <v>35</v>
      </c>
      <c r="N906" s="62">
        <v>45624.650046296294</v>
      </c>
      <c r="O906" s="104" t="b">
        <v>0</v>
      </c>
      <c r="P906" s="9"/>
      <c r="Q906" s="104" t="b">
        <v>1</v>
      </c>
      <c r="R906" s="62">
        <v>45625.439456018517</v>
      </c>
      <c r="S906" s="129"/>
      <c r="T906" t="str">
        <f>_xlfn.IFNA(VLOOKUP(C906,Dashboard!$B$2:$V$1276,21,0),"HAPUS")</f>
        <v>BELUM SPS</v>
      </c>
    </row>
    <row r="907" spans="1:20" ht="13.8" thickBot="1">
      <c r="A907" s="106">
        <v>906</v>
      </c>
      <c r="B907" s="70" t="s">
        <v>4300</v>
      </c>
      <c r="C907" s="70" t="s">
        <v>4298</v>
      </c>
      <c r="D907" s="69">
        <v>45622.42864583333</v>
      </c>
      <c r="E907" s="70" t="s">
        <v>11007</v>
      </c>
      <c r="F907" s="70" t="s">
        <v>183</v>
      </c>
      <c r="G907" s="115" t="s">
        <v>12546</v>
      </c>
      <c r="H907" s="107" t="s">
        <v>35</v>
      </c>
      <c r="I907" s="69">
        <v>45622.66777777778</v>
      </c>
      <c r="J907" s="124" t="s">
        <v>12549</v>
      </c>
      <c r="K907" s="107" t="s">
        <v>35</v>
      </c>
      <c r="L907" s="69">
        <v>45624.650046296294</v>
      </c>
      <c r="M907" s="70" t="s">
        <v>35</v>
      </c>
      <c r="N907" s="69">
        <v>45624.650046296294</v>
      </c>
      <c r="O907" s="108" t="b">
        <v>0</v>
      </c>
      <c r="P907" s="14"/>
      <c r="Q907" s="108" t="b">
        <v>1</v>
      </c>
      <c r="R907" s="69">
        <v>45625.439456018517</v>
      </c>
      <c r="S907" s="130"/>
      <c r="T907" t="str">
        <f>_xlfn.IFNA(VLOOKUP(C907,Dashboard!$B$2:$V$1276,21,0),"HAPUS")</f>
        <v>HAPUS</v>
      </c>
    </row>
    <row r="908" spans="1:20" ht="15" thickBot="1">
      <c r="A908" s="103">
        <v>907</v>
      </c>
      <c r="B908" s="63" t="s">
        <v>4311</v>
      </c>
      <c r="C908" s="63" t="s">
        <v>4310</v>
      </c>
      <c r="D908" s="62">
        <v>45622.429305555554</v>
      </c>
      <c r="E908" s="63" t="s">
        <v>11007</v>
      </c>
      <c r="F908" s="63" t="s">
        <v>216</v>
      </c>
      <c r="G908" s="113" t="s">
        <v>12546</v>
      </c>
      <c r="H908" s="111" t="s">
        <v>35</v>
      </c>
      <c r="I908" s="62">
        <v>45622.667870370373</v>
      </c>
      <c r="J908" s="144" t="s">
        <v>12549</v>
      </c>
      <c r="K908" s="145" t="s">
        <v>35</v>
      </c>
      <c r="L908" s="62">
        <v>45624.650046296294</v>
      </c>
      <c r="M908" s="63" t="s">
        <v>35</v>
      </c>
      <c r="N908" s="62">
        <v>45624.650046296294</v>
      </c>
      <c r="O908" s="104" t="b">
        <v>0</v>
      </c>
      <c r="P908" s="9"/>
      <c r="Q908" s="104" t="b">
        <v>1</v>
      </c>
      <c r="R908" s="62">
        <v>45625.439456018517</v>
      </c>
      <c r="S908" s="129"/>
      <c r="T908" t="str">
        <f>_xlfn.IFNA(VLOOKUP(C908,Dashboard!$B$2:$V$1276,21,0),"HAPUS")</f>
        <v>HAPUS</v>
      </c>
    </row>
    <row r="909" spans="1:20" ht="13.8" thickBot="1">
      <c r="A909" s="106">
        <v>908</v>
      </c>
      <c r="B909" s="133" t="s">
        <v>4313</v>
      </c>
      <c r="C909" s="70" t="s">
        <v>4312</v>
      </c>
      <c r="D909" s="69">
        <v>45622.429525462961</v>
      </c>
      <c r="E909" s="70" t="s">
        <v>11007</v>
      </c>
      <c r="F909" s="70" t="s">
        <v>216</v>
      </c>
      <c r="G909" s="115" t="s">
        <v>12546</v>
      </c>
      <c r="H909" s="107" t="s">
        <v>35</v>
      </c>
      <c r="I909" s="69">
        <v>45622.667951388888</v>
      </c>
      <c r="J909" s="124" t="s">
        <v>12549</v>
      </c>
      <c r="K909" s="107" t="s">
        <v>35</v>
      </c>
      <c r="L909" s="69">
        <v>45624.650046296294</v>
      </c>
      <c r="M909" s="70" t="s">
        <v>35</v>
      </c>
      <c r="N909" s="69">
        <v>45624.650046296294</v>
      </c>
      <c r="O909" s="108" t="b">
        <v>0</v>
      </c>
      <c r="P909" s="14"/>
      <c r="Q909" s="108" t="b">
        <v>1</v>
      </c>
      <c r="R909" s="69">
        <v>45625.439456018517</v>
      </c>
      <c r="S909" s="130"/>
      <c r="T909" t="str">
        <f>_xlfn.IFNA(VLOOKUP(C909,Dashboard!$B$2:$V$1276,21,0),"HAPUS")</f>
        <v>HAPUS</v>
      </c>
    </row>
    <row r="910" spans="1:20" ht="13.8" thickBot="1">
      <c r="A910" s="134">
        <v>909</v>
      </c>
      <c r="B910" s="135" t="s">
        <v>4322</v>
      </c>
      <c r="C910" s="63" t="s">
        <v>4320</v>
      </c>
      <c r="D910" s="62">
        <v>45622.430023148147</v>
      </c>
      <c r="E910" s="63" t="s">
        <v>11007</v>
      </c>
      <c r="F910" s="63" t="s">
        <v>183</v>
      </c>
      <c r="G910" s="113" t="s">
        <v>12546</v>
      </c>
      <c r="H910" s="111" t="s">
        <v>35</v>
      </c>
      <c r="I910" s="62">
        <v>45622.668043981481</v>
      </c>
      <c r="J910" s="114" t="s">
        <v>12549</v>
      </c>
      <c r="K910" s="111" t="s">
        <v>35</v>
      </c>
      <c r="L910" s="62">
        <v>45624.650046296294</v>
      </c>
      <c r="M910" s="63" t="s">
        <v>35</v>
      </c>
      <c r="N910" s="62">
        <v>45624.650046296294</v>
      </c>
      <c r="O910" s="104" t="b">
        <v>0</v>
      </c>
      <c r="P910" s="9"/>
      <c r="Q910" s="104" t="b">
        <v>1</v>
      </c>
      <c r="R910" s="62">
        <v>45625.439456018517</v>
      </c>
      <c r="S910" s="129"/>
      <c r="T910" t="str">
        <f>_xlfn.IFNA(VLOOKUP(C910,Dashboard!$B$2:$V$1276,21,0),"HAPUS")</f>
        <v>HAPUS</v>
      </c>
    </row>
    <row r="911" spans="1:20" ht="13.8" thickBot="1">
      <c r="A911" s="106">
        <v>910</v>
      </c>
      <c r="B911" s="70" t="s">
        <v>4335</v>
      </c>
      <c r="C911" s="70" t="s">
        <v>4333</v>
      </c>
      <c r="D911" s="69">
        <v>45622.430648148147</v>
      </c>
      <c r="E911" s="70" t="s">
        <v>11007</v>
      </c>
      <c r="F911" s="70" t="s">
        <v>216</v>
      </c>
      <c r="G911" s="115" t="s">
        <v>12546</v>
      </c>
      <c r="H911" s="107" t="s">
        <v>35</v>
      </c>
      <c r="I911" s="69">
        <v>45622.66814814815</v>
      </c>
      <c r="J911" s="124" t="s">
        <v>12549</v>
      </c>
      <c r="K911" s="107" t="s">
        <v>35</v>
      </c>
      <c r="L911" s="69">
        <v>45624.650046296294</v>
      </c>
      <c r="M911" s="70" t="s">
        <v>35</v>
      </c>
      <c r="N911" s="69">
        <v>45624.650046296294</v>
      </c>
      <c r="O911" s="108" t="b">
        <v>0</v>
      </c>
      <c r="P911" s="14"/>
      <c r="Q911" s="108" t="b">
        <v>1</v>
      </c>
      <c r="R911" s="69">
        <v>45625.441377314812</v>
      </c>
      <c r="S911" s="130"/>
      <c r="T911" t="str">
        <f>_xlfn.IFNA(VLOOKUP(C911,Dashboard!$B$2:$V$1276,21,0),"HAPUS")</f>
        <v>BELUM SPS</v>
      </c>
    </row>
    <row r="912" spans="1:20" ht="13.8" thickBot="1">
      <c r="A912" s="103">
        <v>911</v>
      </c>
      <c r="B912" s="63" t="s">
        <v>4346</v>
      </c>
      <c r="C912" s="63" t="s">
        <v>4344</v>
      </c>
      <c r="D912" s="62">
        <v>45622.431064814817</v>
      </c>
      <c r="E912" s="63" t="s">
        <v>11007</v>
      </c>
      <c r="F912" s="63" t="s">
        <v>183</v>
      </c>
      <c r="G912" s="113" t="s">
        <v>12546</v>
      </c>
      <c r="H912" s="111" t="s">
        <v>35</v>
      </c>
      <c r="I912" s="62">
        <v>45622.668252314812</v>
      </c>
      <c r="J912" s="114" t="s">
        <v>12549</v>
      </c>
      <c r="K912" s="111" t="s">
        <v>35</v>
      </c>
      <c r="L912" s="62">
        <v>45624.650046296294</v>
      </c>
      <c r="M912" s="63" t="s">
        <v>35</v>
      </c>
      <c r="N912" s="62">
        <v>45624.650046296294</v>
      </c>
      <c r="O912" s="104" t="b">
        <v>0</v>
      </c>
      <c r="P912" s="9"/>
      <c r="Q912" s="104" t="b">
        <v>1</v>
      </c>
      <c r="R912" s="62">
        <v>45625.441377314812</v>
      </c>
      <c r="S912" s="129"/>
      <c r="T912" t="str">
        <f>_xlfn.IFNA(VLOOKUP(C912,Dashboard!$B$2:$V$1276,21,0),"HAPUS")</f>
        <v>BELUM SPS</v>
      </c>
    </row>
    <row r="913" spans="1:20" ht="13.8" thickBot="1">
      <c r="A913" s="106">
        <v>912</v>
      </c>
      <c r="B913" s="70" t="s">
        <v>4348</v>
      </c>
      <c r="C913" s="70" t="s">
        <v>4347</v>
      </c>
      <c r="D913" s="69">
        <v>45622.431331018517</v>
      </c>
      <c r="E913" s="70" t="s">
        <v>11007</v>
      </c>
      <c r="F913" s="70" t="s">
        <v>216</v>
      </c>
      <c r="G913" s="115" t="s">
        <v>12546</v>
      </c>
      <c r="H913" s="107" t="s">
        <v>35</v>
      </c>
      <c r="I913" s="69">
        <v>45622.668333333335</v>
      </c>
      <c r="J913" s="124" t="s">
        <v>12549</v>
      </c>
      <c r="K913" s="107" t="s">
        <v>35</v>
      </c>
      <c r="L913" s="69">
        <v>45624.650046296294</v>
      </c>
      <c r="M913" s="70" t="s">
        <v>35</v>
      </c>
      <c r="N913" s="69">
        <v>45624.650046296294</v>
      </c>
      <c r="O913" s="108" t="b">
        <v>0</v>
      </c>
      <c r="P913" s="14"/>
      <c r="Q913" s="108" t="b">
        <v>1</v>
      </c>
      <c r="R913" s="69">
        <v>45625.441377314812</v>
      </c>
      <c r="S913" s="130"/>
      <c r="T913" t="str">
        <f>_xlfn.IFNA(VLOOKUP(C913,Dashboard!$B$2:$V$1276,21,0),"HAPUS")</f>
        <v>HAPUS</v>
      </c>
    </row>
    <row r="914" spans="1:20" ht="13.8" thickBot="1">
      <c r="A914" s="103">
        <v>913</v>
      </c>
      <c r="B914" s="63" t="s">
        <v>4352</v>
      </c>
      <c r="C914" s="63" t="s">
        <v>4351</v>
      </c>
      <c r="D914" s="62">
        <v>45622.431481481479</v>
      </c>
      <c r="E914" s="63" t="s">
        <v>11007</v>
      </c>
      <c r="F914" s="63" t="s">
        <v>216</v>
      </c>
      <c r="G914" s="113" t="s">
        <v>12546</v>
      </c>
      <c r="H914" s="111" t="s">
        <v>35</v>
      </c>
      <c r="I914" s="62">
        <v>45622.668425925927</v>
      </c>
      <c r="J914" s="114" t="s">
        <v>12549</v>
      </c>
      <c r="K914" s="111" t="s">
        <v>35</v>
      </c>
      <c r="L914" s="62">
        <v>45624.650046296294</v>
      </c>
      <c r="M914" s="63" t="s">
        <v>35</v>
      </c>
      <c r="N914" s="62">
        <v>45624.650046296294</v>
      </c>
      <c r="O914" s="104" t="b">
        <v>0</v>
      </c>
      <c r="P914" s="9"/>
      <c r="Q914" s="104" t="b">
        <v>1</v>
      </c>
      <c r="R914" s="62">
        <v>45625.441377314812</v>
      </c>
      <c r="S914" s="129"/>
      <c r="T914" t="str">
        <f>_xlfn.IFNA(VLOOKUP(C914,Dashboard!$B$2:$V$1276,21,0),"HAPUS")</f>
        <v>BELUM SPS</v>
      </c>
    </row>
    <row r="915" spans="1:20" ht="15" thickBot="1">
      <c r="A915" s="106">
        <v>914</v>
      </c>
      <c r="B915" s="70" t="s">
        <v>4341</v>
      </c>
      <c r="C915" s="70" t="s">
        <v>4339</v>
      </c>
      <c r="D915" s="69">
        <v>45622.431712962964</v>
      </c>
      <c r="E915" s="70" t="s">
        <v>11007</v>
      </c>
      <c r="F915" s="70" t="s">
        <v>194</v>
      </c>
      <c r="G915" s="115" t="s">
        <v>12546</v>
      </c>
      <c r="H915" s="107" t="s">
        <v>35</v>
      </c>
      <c r="I915" s="69">
        <v>45622.66851851852</v>
      </c>
      <c r="J915" s="138" t="s">
        <v>12549</v>
      </c>
      <c r="K915" s="139" t="s">
        <v>35</v>
      </c>
      <c r="L915" s="69">
        <v>45624.650046296294</v>
      </c>
      <c r="M915" s="70" t="s">
        <v>35</v>
      </c>
      <c r="N915" s="69">
        <v>45624.650046296294</v>
      </c>
      <c r="O915" s="108" t="b">
        <v>0</v>
      </c>
      <c r="P915" s="14"/>
      <c r="Q915" s="108" t="b">
        <v>1</v>
      </c>
      <c r="R915" s="69">
        <v>45625.441377314812</v>
      </c>
      <c r="S915" s="130"/>
      <c r="T915" t="str">
        <f>_xlfn.IFNA(VLOOKUP(C915,Dashboard!$B$2:$V$1276,21,0),"HAPUS")</f>
        <v>HAPUS</v>
      </c>
    </row>
    <row r="916" spans="1:20" ht="13.8" thickBot="1">
      <c r="A916" s="103">
        <v>915</v>
      </c>
      <c r="B916" s="136" t="s">
        <v>4373</v>
      </c>
      <c r="C916" s="63" t="s">
        <v>4371</v>
      </c>
      <c r="D916" s="62">
        <v>45622.502638888887</v>
      </c>
      <c r="E916" s="63" t="s">
        <v>11004</v>
      </c>
      <c r="F916" s="63" t="s">
        <v>183</v>
      </c>
      <c r="G916" s="113" t="s">
        <v>12546</v>
      </c>
      <c r="H916" s="111" t="s">
        <v>35</v>
      </c>
      <c r="I916" s="62">
        <v>45622.668611111112</v>
      </c>
      <c r="J916" s="114" t="s">
        <v>12549</v>
      </c>
      <c r="K916" s="111" t="s">
        <v>35</v>
      </c>
      <c r="L916" s="62">
        <v>45624.650046296294</v>
      </c>
      <c r="M916" s="63" t="s">
        <v>35</v>
      </c>
      <c r="N916" s="62">
        <v>45624.650046296294</v>
      </c>
      <c r="O916" s="104" t="b">
        <v>0</v>
      </c>
      <c r="P916" s="9"/>
      <c r="Q916" s="104" t="b">
        <v>1</v>
      </c>
      <c r="R916" s="62">
        <v>45625.441377314812</v>
      </c>
      <c r="S916" s="129"/>
      <c r="T916" t="str">
        <f>_xlfn.IFNA(VLOOKUP(C916,Dashboard!$B$2:$V$1276,21,0),"HAPUS")</f>
        <v>HAPUS</v>
      </c>
    </row>
    <row r="917" spans="1:20" ht="13.8" thickBot="1">
      <c r="A917" s="137">
        <v>916</v>
      </c>
      <c r="B917" s="135" t="s">
        <v>4389</v>
      </c>
      <c r="C917" s="70" t="s">
        <v>4387</v>
      </c>
      <c r="D917" s="69">
        <v>45622.502638888887</v>
      </c>
      <c r="E917" s="70" t="s">
        <v>11004</v>
      </c>
      <c r="F917" s="70" t="s">
        <v>22</v>
      </c>
      <c r="G917" s="115" t="s">
        <v>12546</v>
      </c>
      <c r="H917" s="107" t="s">
        <v>35</v>
      </c>
      <c r="I917" s="69">
        <v>45622.668749999997</v>
      </c>
      <c r="J917" s="124" t="s">
        <v>12549</v>
      </c>
      <c r="K917" s="107" t="s">
        <v>35</v>
      </c>
      <c r="L917" s="69">
        <v>45624.650046296294</v>
      </c>
      <c r="M917" s="70" t="s">
        <v>35</v>
      </c>
      <c r="N917" s="69">
        <v>45624.650046296294</v>
      </c>
      <c r="O917" s="108" t="b">
        <v>0</v>
      </c>
      <c r="P917" s="14"/>
      <c r="Q917" s="108" t="b">
        <v>1</v>
      </c>
      <c r="R917" s="69">
        <v>45625.441412037035</v>
      </c>
      <c r="S917" s="130"/>
      <c r="T917" t="str">
        <f>_xlfn.IFNA(VLOOKUP(C917,Dashboard!$B$2:$V$1276,21,0),"HAPUS")</f>
        <v>HAPUS</v>
      </c>
    </row>
    <row r="918" spans="1:20" ht="13.8" thickBot="1">
      <c r="A918" s="103">
        <v>917</v>
      </c>
      <c r="B918" s="63" t="s">
        <v>4426</v>
      </c>
      <c r="C918" s="63" t="s">
        <v>4425</v>
      </c>
      <c r="D918" s="62">
        <v>45622.502638888887</v>
      </c>
      <c r="E918" s="63" t="s">
        <v>11004</v>
      </c>
      <c r="F918" s="63" t="s">
        <v>140</v>
      </c>
      <c r="G918" s="113" t="s">
        <v>12546</v>
      </c>
      <c r="H918" s="111" t="s">
        <v>35</v>
      </c>
      <c r="I918" s="62">
        <v>45622.668865740743</v>
      </c>
      <c r="J918" s="114" t="s">
        <v>12549</v>
      </c>
      <c r="K918" s="111" t="s">
        <v>35</v>
      </c>
      <c r="L918" s="62">
        <v>45624.650046296294</v>
      </c>
      <c r="M918" s="63" t="s">
        <v>35</v>
      </c>
      <c r="N918" s="62">
        <v>45624.650046296294</v>
      </c>
      <c r="O918" s="104" t="b">
        <v>0</v>
      </c>
      <c r="P918" s="9"/>
      <c r="Q918" s="104" t="b">
        <v>1</v>
      </c>
      <c r="R918" s="62">
        <v>45625.441412037035</v>
      </c>
      <c r="S918" s="129"/>
      <c r="T918" t="str">
        <f>_xlfn.IFNA(VLOOKUP(C918,Dashboard!$B$2:$V$1276,21,0),"HAPUS")</f>
        <v>BELUM SPS</v>
      </c>
    </row>
    <row r="919" spans="1:20" ht="13.8" thickBot="1">
      <c r="A919" s="106">
        <v>918</v>
      </c>
      <c r="B919" s="133" t="s">
        <v>4424</v>
      </c>
      <c r="C919" s="70" t="s">
        <v>4422</v>
      </c>
      <c r="D919" s="69">
        <v>45622.502638888887</v>
      </c>
      <c r="E919" s="70" t="s">
        <v>11004</v>
      </c>
      <c r="F919" s="70" t="s">
        <v>140</v>
      </c>
      <c r="G919" s="115" t="s">
        <v>12546</v>
      </c>
      <c r="H919" s="107" t="s">
        <v>35</v>
      </c>
      <c r="I919" s="69">
        <v>45622.668958333335</v>
      </c>
      <c r="J919" s="124" t="s">
        <v>12549</v>
      </c>
      <c r="K919" s="107" t="s">
        <v>35</v>
      </c>
      <c r="L919" s="69">
        <v>45624.650046296294</v>
      </c>
      <c r="M919" s="70" t="s">
        <v>35</v>
      </c>
      <c r="N919" s="69">
        <v>45624.650046296294</v>
      </c>
      <c r="O919" s="108" t="b">
        <v>0</v>
      </c>
      <c r="P919" s="14"/>
      <c r="Q919" s="108" t="b">
        <v>1</v>
      </c>
      <c r="R919" s="69">
        <v>45625.441412037035</v>
      </c>
      <c r="S919" s="130"/>
      <c r="T919" t="str">
        <f>_xlfn.IFNA(VLOOKUP(C919,Dashboard!$B$2:$V$1276,21,0),"HAPUS")</f>
        <v>BELUM SPS</v>
      </c>
    </row>
    <row r="920" spans="1:20" ht="13.8" thickBot="1">
      <c r="A920" s="134">
        <v>919</v>
      </c>
      <c r="B920" s="135" t="s">
        <v>4443</v>
      </c>
      <c r="C920" s="63" t="s">
        <v>4441</v>
      </c>
      <c r="D920" s="62">
        <v>45622.502638888887</v>
      </c>
      <c r="E920" s="63" t="s">
        <v>11004</v>
      </c>
      <c r="F920" s="63" t="s">
        <v>194</v>
      </c>
      <c r="G920" s="113" t="s">
        <v>12546</v>
      </c>
      <c r="H920" s="111" t="s">
        <v>35</v>
      </c>
      <c r="I920" s="62">
        <v>45622.669050925928</v>
      </c>
      <c r="J920" s="114" t="s">
        <v>12549</v>
      </c>
      <c r="K920" s="111" t="s">
        <v>35</v>
      </c>
      <c r="L920" s="62">
        <v>45624.650046296294</v>
      </c>
      <c r="M920" s="63" t="s">
        <v>35</v>
      </c>
      <c r="N920" s="62">
        <v>45624.650046296294</v>
      </c>
      <c r="O920" s="104" t="b">
        <v>0</v>
      </c>
      <c r="P920" s="9"/>
      <c r="Q920" s="104" t="b">
        <v>1</v>
      </c>
      <c r="R920" s="62">
        <v>45625.441412037035</v>
      </c>
      <c r="S920" s="129"/>
      <c r="T920" t="str">
        <f>_xlfn.IFNA(VLOOKUP(C920,Dashboard!$B$2:$V$1276,21,0),"HAPUS")</f>
        <v>HAPUS</v>
      </c>
    </row>
    <row r="921" spans="1:20" ht="13.8" thickBot="1">
      <c r="A921" s="106">
        <v>920</v>
      </c>
      <c r="B921" s="70" t="s">
        <v>4428</v>
      </c>
      <c r="C921" s="70" t="s">
        <v>4427</v>
      </c>
      <c r="D921" s="69">
        <v>45622.502638888887</v>
      </c>
      <c r="E921" s="70" t="s">
        <v>11004</v>
      </c>
      <c r="F921" s="70" t="s">
        <v>1541</v>
      </c>
      <c r="G921" s="115" t="s">
        <v>12546</v>
      </c>
      <c r="H921" s="107" t="s">
        <v>35</v>
      </c>
      <c r="I921" s="69">
        <v>45622.66914351852</v>
      </c>
      <c r="J921" s="124" t="s">
        <v>12549</v>
      </c>
      <c r="K921" s="107" t="s">
        <v>35</v>
      </c>
      <c r="L921" s="69">
        <v>45624.650046296294</v>
      </c>
      <c r="M921" s="70" t="s">
        <v>35</v>
      </c>
      <c r="N921" s="69">
        <v>45624.650046296294</v>
      </c>
      <c r="O921" s="108" t="b">
        <v>0</v>
      </c>
      <c r="P921" s="14"/>
      <c r="Q921" s="108" t="b">
        <v>1</v>
      </c>
      <c r="R921" s="69">
        <v>45625.441412037035</v>
      </c>
      <c r="S921" s="130"/>
      <c r="T921" t="str">
        <f>_xlfn.IFNA(VLOOKUP(C921,Dashboard!$B$2:$V$1276,21,0),"HAPUS")</f>
        <v>BELUM SPS</v>
      </c>
    </row>
    <row r="922" spans="1:20" ht="15" thickBot="1">
      <c r="A922" s="103">
        <v>921</v>
      </c>
      <c r="B922" s="63" t="s">
        <v>4325</v>
      </c>
      <c r="C922" s="63" t="s">
        <v>4323</v>
      </c>
      <c r="D922" s="62">
        <v>45622.430196759262</v>
      </c>
      <c r="E922" s="63" t="s">
        <v>11007</v>
      </c>
      <c r="F922" s="63" t="s">
        <v>183</v>
      </c>
      <c r="G922" s="113" t="s">
        <v>12546</v>
      </c>
      <c r="H922" s="111" t="s">
        <v>35</v>
      </c>
      <c r="I922" s="62">
        <v>45622.669317129628</v>
      </c>
      <c r="J922" s="144" t="s">
        <v>12549</v>
      </c>
      <c r="K922" s="145" t="s">
        <v>35</v>
      </c>
      <c r="L922" s="62">
        <v>45624.650046296294</v>
      </c>
      <c r="M922" s="63" t="s">
        <v>35</v>
      </c>
      <c r="N922" s="62">
        <v>45624.650046296294</v>
      </c>
      <c r="O922" s="104" t="b">
        <v>0</v>
      </c>
      <c r="P922" s="9"/>
      <c r="Q922" s="104" t="b">
        <v>1</v>
      </c>
      <c r="R922" s="62">
        <v>45625.441412037035</v>
      </c>
      <c r="S922" s="129"/>
      <c r="T922" t="str">
        <f>_xlfn.IFNA(VLOOKUP(C922,Dashboard!$B$2:$V$1276,21,0),"HAPUS")</f>
        <v>HAPUS</v>
      </c>
    </row>
    <row r="923" spans="1:20" ht="13.8" thickBot="1">
      <c r="A923" s="106">
        <v>922</v>
      </c>
      <c r="B923" s="70" t="s">
        <v>4410</v>
      </c>
      <c r="C923" s="70" t="s">
        <v>4408</v>
      </c>
      <c r="D923" s="69">
        <v>45622.502638888887</v>
      </c>
      <c r="E923" s="70" t="s">
        <v>11004</v>
      </c>
      <c r="F923" s="70" t="s">
        <v>22</v>
      </c>
      <c r="G923" s="115" t="s">
        <v>12546</v>
      </c>
      <c r="H923" s="107" t="s">
        <v>35</v>
      </c>
      <c r="I923" s="69">
        <v>45622.669432870367</v>
      </c>
      <c r="J923" s="124" t="s">
        <v>12549</v>
      </c>
      <c r="K923" s="107" t="s">
        <v>35</v>
      </c>
      <c r="L923" s="69">
        <v>45624.650046296294</v>
      </c>
      <c r="M923" s="70" t="s">
        <v>35</v>
      </c>
      <c r="N923" s="69">
        <v>45624.650046296294</v>
      </c>
      <c r="O923" s="108" t="b">
        <v>0</v>
      </c>
      <c r="P923" s="14"/>
      <c r="Q923" s="108" t="b">
        <v>1</v>
      </c>
      <c r="R923" s="69">
        <v>45625.441435185188</v>
      </c>
      <c r="S923" s="109" t="s">
        <v>12559</v>
      </c>
      <c r="T923" t="str">
        <f>_xlfn.IFNA(VLOOKUP(C923,Dashboard!$B$2:$V$1276,21,0),"HAPUS")</f>
        <v>HAPUS</v>
      </c>
    </row>
    <row r="924" spans="1:20" ht="15" thickBot="1">
      <c r="A924" s="103">
        <v>923</v>
      </c>
      <c r="B924" s="63" t="s">
        <v>4297</v>
      </c>
      <c r="C924" s="63" t="s">
        <v>4296</v>
      </c>
      <c r="D924" s="62">
        <v>45628.415069444447</v>
      </c>
      <c r="E924" s="63" t="s">
        <v>11007</v>
      </c>
      <c r="F924" s="63" t="s">
        <v>194</v>
      </c>
      <c r="G924" s="113" t="s">
        <v>12546</v>
      </c>
      <c r="H924" s="119" t="s">
        <v>12554</v>
      </c>
      <c r="I924" s="62">
        <v>45622.670590277776</v>
      </c>
      <c r="J924" s="140" t="s">
        <v>12545</v>
      </c>
      <c r="K924" s="141" t="s">
        <v>12554</v>
      </c>
      <c r="L924" s="62">
        <v>45624.650046296294</v>
      </c>
      <c r="M924" s="63" t="s">
        <v>110</v>
      </c>
      <c r="N924" s="62">
        <v>45624.650046296294</v>
      </c>
      <c r="O924" s="104" t="b">
        <v>1</v>
      </c>
      <c r="P924" s="62">
        <v>45625.441574074073</v>
      </c>
      <c r="Q924" s="104" t="b">
        <v>0</v>
      </c>
      <c r="R924" s="9"/>
      <c r="S924" s="129"/>
      <c r="T924" t="str">
        <f>_xlfn.IFNA(VLOOKUP(C924,Dashboard!$B$2:$V$1276,21,0),"HAPUS")</f>
        <v>HAPUS</v>
      </c>
    </row>
    <row r="925" spans="1:20" ht="15" thickBot="1">
      <c r="A925" s="106">
        <v>924</v>
      </c>
      <c r="B925" s="133" t="s">
        <v>12560</v>
      </c>
      <c r="C925" s="14"/>
      <c r="D925" s="14"/>
      <c r="E925" s="14"/>
      <c r="F925" s="14"/>
      <c r="G925" s="115" t="s">
        <v>12546</v>
      </c>
      <c r="H925" s="117" t="s">
        <v>12554</v>
      </c>
      <c r="I925" s="69">
        <v>45622.670972222222</v>
      </c>
      <c r="J925" s="143" t="s">
        <v>12545</v>
      </c>
      <c r="K925" s="142" t="s">
        <v>12554</v>
      </c>
      <c r="L925" s="69">
        <v>45624.650046296294</v>
      </c>
      <c r="M925" s="14"/>
      <c r="N925" s="14"/>
      <c r="O925" s="108" t="b">
        <v>1</v>
      </c>
      <c r="P925" s="69">
        <v>45625.441574074073</v>
      </c>
      <c r="Q925" s="108" t="b">
        <v>0</v>
      </c>
      <c r="R925" s="14"/>
      <c r="S925" s="130"/>
      <c r="T925" t="str">
        <f>_xlfn.IFNA(VLOOKUP(C925,Dashboard!$B$2:$V$1276,21,0),"HAPUS")</f>
        <v>HAPUS</v>
      </c>
    </row>
    <row r="926" spans="1:20" ht="15" thickBot="1">
      <c r="A926" s="134">
        <v>925</v>
      </c>
      <c r="B926" s="135" t="s">
        <v>4322</v>
      </c>
      <c r="C926" s="63" t="s">
        <v>4320</v>
      </c>
      <c r="D926" s="62">
        <v>45622.430023148147</v>
      </c>
      <c r="E926" s="63" t="s">
        <v>11007</v>
      </c>
      <c r="F926" s="63" t="s">
        <v>183</v>
      </c>
      <c r="G926" s="113" t="s">
        <v>12546</v>
      </c>
      <c r="H926" s="119" t="s">
        <v>12554</v>
      </c>
      <c r="I926" s="62">
        <v>45622.671076388891</v>
      </c>
      <c r="J926" s="140" t="s">
        <v>12545</v>
      </c>
      <c r="K926" s="141" t="s">
        <v>12554</v>
      </c>
      <c r="L926" s="62">
        <v>45624.650046296294</v>
      </c>
      <c r="M926" s="63" t="s">
        <v>110</v>
      </c>
      <c r="N926" s="62">
        <v>45624.650046296294</v>
      </c>
      <c r="O926" s="104" t="b">
        <v>1</v>
      </c>
      <c r="P926" s="62">
        <v>45625.44158564815</v>
      </c>
      <c r="Q926" s="104" t="b">
        <v>0</v>
      </c>
      <c r="R926" s="9"/>
      <c r="S926" s="129"/>
      <c r="T926" t="str">
        <f>_xlfn.IFNA(VLOOKUP(C926,Dashboard!$B$2:$V$1276,21,0),"HAPUS")</f>
        <v>HAPUS</v>
      </c>
    </row>
    <row r="927" spans="1:20" ht="15" thickBot="1">
      <c r="A927" s="106">
        <v>926</v>
      </c>
      <c r="B927" s="70" t="s">
        <v>3002</v>
      </c>
      <c r="C927" s="70" t="s">
        <v>3000</v>
      </c>
      <c r="D927" s="69">
        <v>45608.44158564815</v>
      </c>
      <c r="E927" s="70" t="s">
        <v>11004</v>
      </c>
      <c r="F927" s="70" t="s">
        <v>22</v>
      </c>
      <c r="G927" s="115" t="s">
        <v>12546</v>
      </c>
      <c r="H927" s="117" t="s">
        <v>12554</v>
      </c>
      <c r="I927" s="69">
        <v>45624.410844907405</v>
      </c>
      <c r="J927" s="143" t="s">
        <v>12545</v>
      </c>
      <c r="K927" s="142" t="s">
        <v>12554</v>
      </c>
      <c r="L927" s="69">
        <v>45624.650046296294</v>
      </c>
      <c r="M927" s="70" t="s">
        <v>110</v>
      </c>
      <c r="N927" s="69">
        <v>45624.650046296294</v>
      </c>
      <c r="O927" s="108" t="b">
        <v>1</v>
      </c>
      <c r="P927" s="69">
        <v>45625.44158564815</v>
      </c>
      <c r="Q927" s="108" t="b">
        <v>0</v>
      </c>
      <c r="R927" s="14"/>
      <c r="S927" s="130"/>
      <c r="T927" t="str">
        <f>_xlfn.IFNA(VLOOKUP(C927,Dashboard!$B$2:$V$1276,21,0),"HAPUS")</f>
        <v>HAPUS</v>
      </c>
    </row>
    <row r="928" spans="1:20" ht="15" thickBot="1">
      <c r="A928" s="103">
        <v>927</v>
      </c>
      <c r="B928" s="63" t="s">
        <v>3218</v>
      </c>
      <c r="C928" s="63" t="s">
        <v>3216</v>
      </c>
      <c r="D928" s="9"/>
      <c r="E928" s="63" t="s">
        <v>11004</v>
      </c>
      <c r="F928" s="63" t="s">
        <v>216</v>
      </c>
      <c r="G928" s="113" t="s">
        <v>12546</v>
      </c>
      <c r="H928" s="119" t="s">
        <v>12554</v>
      </c>
      <c r="I928" s="62">
        <v>45624.410983796297</v>
      </c>
      <c r="J928" s="140" t="s">
        <v>12545</v>
      </c>
      <c r="K928" s="141" t="s">
        <v>12554</v>
      </c>
      <c r="L928" s="62">
        <v>45624.650046296294</v>
      </c>
      <c r="M928" s="63" t="s">
        <v>110</v>
      </c>
      <c r="N928" s="62">
        <v>45624.650046296294</v>
      </c>
      <c r="O928" s="104" t="b">
        <v>1</v>
      </c>
      <c r="P928" s="62">
        <v>45625.44159722222</v>
      </c>
      <c r="Q928" s="104" t="b">
        <v>0</v>
      </c>
      <c r="R928" s="9"/>
      <c r="S928" s="129"/>
      <c r="T928" t="str">
        <f>_xlfn.IFNA(VLOOKUP(C928,Dashboard!$B$2:$V$1276,21,0),"HAPUS")</f>
        <v>HAPUS</v>
      </c>
    </row>
    <row r="929" spans="1:20" ht="15" thickBot="1">
      <c r="A929" s="106">
        <v>928</v>
      </c>
      <c r="B929" s="70" t="s">
        <v>4254</v>
      </c>
      <c r="C929" s="70" t="s">
        <v>4253</v>
      </c>
      <c r="D929" s="69">
        <v>45622.426076388889</v>
      </c>
      <c r="E929" s="70" t="s">
        <v>11007</v>
      </c>
      <c r="F929" s="70" t="s">
        <v>216</v>
      </c>
      <c r="G929" s="115" t="s">
        <v>12546</v>
      </c>
      <c r="H929" s="117" t="s">
        <v>12554</v>
      </c>
      <c r="I929" s="69">
        <v>45624.411145833335</v>
      </c>
      <c r="J929" s="143" t="s">
        <v>12545</v>
      </c>
      <c r="K929" s="142" t="s">
        <v>12554</v>
      </c>
      <c r="L929" s="69">
        <v>45624.650046296294</v>
      </c>
      <c r="M929" s="70" t="s">
        <v>110</v>
      </c>
      <c r="N929" s="69">
        <v>45624.650046296294</v>
      </c>
      <c r="O929" s="108" t="b">
        <v>1</v>
      </c>
      <c r="P929" s="69">
        <v>45625.441608796296</v>
      </c>
      <c r="Q929" s="108" t="b">
        <v>0</v>
      </c>
      <c r="R929" s="14"/>
      <c r="S929" s="130"/>
      <c r="T929" t="str">
        <f>_xlfn.IFNA(VLOOKUP(C929,Dashboard!$B$2:$V$1276,21,0),"HAPUS")</f>
        <v>BELUM SPS</v>
      </c>
    </row>
    <row r="930" spans="1:20" ht="15" thickBot="1">
      <c r="A930" s="103">
        <v>929</v>
      </c>
      <c r="B930" s="63" t="s">
        <v>1494</v>
      </c>
      <c r="C930" s="63" t="s">
        <v>1492</v>
      </c>
      <c r="D930" s="9"/>
      <c r="E930" s="63" t="s">
        <v>11007</v>
      </c>
      <c r="F930" s="63" t="s">
        <v>1495</v>
      </c>
      <c r="G930" s="113" t="s">
        <v>12546</v>
      </c>
      <c r="H930" s="119" t="s">
        <v>12554</v>
      </c>
      <c r="I930" s="62">
        <v>45624.411365740743</v>
      </c>
      <c r="J930" s="140" t="s">
        <v>12545</v>
      </c>
      <c r="K930" s="141" t="s">
        <v>12554</v>
      </c>
      <c r="L930" s="62">
        <v>45624.650046296294</v>
      </c>
      <c r="M930" s="63" t="s">
        <v>110</v>
      </c>
      <c r="N930" s="62">
        <v>45624.650046296294</v>
      </c>
      <c r="O930" s="104" t="b">
        <v>1</v>
      </c>
      <c r="P930" s="62">
        <v>45625.441620370373</v>
      </c>
      <c r="Q930" s="104" t="b">
        <v>0</v>
      </c>
      <c r="R930" s="9"/>
      <c r="S930" s="129"/>
      <c r="T930" t="str">
        <f>_xlfn.IFNA(VLOOKUP(C930,Dashboard!$B$2:$V$1276,21,0),"HAPUS")</f>
        <v>HAPUS</v>
      </c>
    </row>
    <row r="931" spans="1:20" ht="15" thickBot="1">
      <c r="A931" s="106">
        <v>930</v>
      </c>
      <c r="B931" s="70" t="s">
        <v>3909</v>
      </c>
      <c r="C931" s="70" t="s">
        <v>3907</v>
      </c>
      <c r="D931" s="14"/>
      <c r="E931" s="14"/>
      <c r="F931" s="70" t="s">
        <v>2529</v>
      </c>
      <c r="G931" s="115" t="s">
        <v>12546</v>
      </c>
      <c r="H931" s="117" t="s">
        <v>12554</v>
      </c>
      <c r="I931" s="69">
        <v>45624.411539351851</v>
      </c>
      <c r="J931" s="143" t="s">
        <v>12545</v>
      </c>
      <c r="K931" s="142" t="s">
        <v>12554</v>
      </c>
      <c r="L931" s="69">
        <v>45624.650046296294</v>
      </c>
      <c r="M931" s="70" t="s">
        <v>110</v>
      </c>
      <c r="N931" s="69">
        <v>45624.650046296294</v>
      </c>
      <c r="O931" s="108" t="b">
        <v>1</v>
      </c>
      <c r="P931" s="69">
        <v>45625.441631944443</v>
      </c>
      <c r="Q931" s="108" t="b">
        <v>0</v>
      </c>
      <c r="R931" s="14"/>
      <c r="S931" s="130"/>
      <c r="T931" t="str">
        <f>_xlfn.IFNA(VLOOKUP(C931,Dashboard!$B$2:$V$1276,21,0),"HAPUS")</f>
        <v>BELUM SPS</v>
      </c>
    </row>
    <row r="932" spans="1:20" ht="15" thickBot="1">
      <c r="A932" s="103">
        <v>931</v>
      </c>
      <c r="B932" s="63" t="s">
        <v>4306</v>
      </c>
      <c r="C932" s="63" t="s">
        <v>4304</v>
      </c>
      <c r="D932" s="62">
        <v>45628.415636574071</v>
      </c>
      <c r="E932" s="63" t="s">
        <v>11007</v>
      </c>
      <c r="F932" s="63" t="s">
        <v>406</v>
      </c>
      <c r="G932" s="113" t="s">
        <v>12546</v>
      </c>
      <c r="H932" s="119" t="s">
        <v>12554</v>
      </c>
      <c r="I932" s="62">
        <v>45624.41165509259</v>
      </c>
      <c r="J932" s="140" t="s">
        <v>12545</v>
      </c>
      <c r="K932" s="141" t="s">
        <v>12554</v>
      </c>
      <c r="L932" s="62">
        <v>45624.650046296294</v>
      </c>
      <c r="M932" s="63" t="s">
        <v>110</v>
      </c>
      <c r="N932" s="62">
        <v>45624.650046296294</v>
      </c>
      <c r="O932" s="104" t="b">
        <v>1</v>
      </c>
      <c r="P932" s="62">
        <v>45625.441643518519</v>
      </c>
      <c r="Q932" s="104" t="b">
        <v>0</v>
      </c>
      <c r="R932" s="9"/>
      <c r="S932" s="129"/>
      <c r="T932" t="str">
        <f>_xlfn.IFNA(VLOOKUP(C932,Dashboard!$B$2:$V$1276,21,0),"HAPUS")</f>
        <v>BELUM SPS</v>
      </c>
    </row>
    <row r="933" spans="1:20" ht="15" thickBot="1">
      <c r="A933" s="106">
        <v>932</v>
      </c>
      <c r="B933" s="70" t="s">
        <v>3059</v>
      </c>
      <c r="C933" s="70" t="s">
        <v>3057</v>
      </c>
      <c r="D933" s="14"/>
      <c r="E933" s="70" t="s">
        <v>11007</v>
      </c>
      <c r="F933" s="70" t="s">
        <v>482</v>
      </c>
      <c r="G933" s="115" t="s">
        <v>12546</v>
      </c>
      <c r="H933" s="117" t="s">
        <v>12554</v>
      </c>
      <c r="I933" s="69">
        <v>45624.411770833336</v>
      </c>
      <c r="J933" s="143" t="s">
        <v>12545</v>
      </c>
      <c r="K933" s="142" t="s">
        <v>12554</v>
      </c>
      <c r="L933" s="69">
        <v>45624.650046296294</v>
      </c>
      <c r="M933" s="70" t="s">
        <v>110</v>
      </c>
      <c r="N933" s="69">
        <v>45624.650046296294</v>
      </c>
      <c r="O933" s="108" t="b">
        <v>1</v>
      </c>
      <c r="P933" s="69">
        <v>45625.441666666666</v>
      </c>
      <c r="Q933" s="108" t="b">
        <v>0</v>
      </c>
      <c r="R933" s="14"/>
      <c r="S933" s="130"/>
      <c r="T933" t="str">
        <f>_xlfn.IFNA(VLOOKUP(C933,Dashboard!$B$2:$V$1276,21,0),"HAPUS")</f>
        <v>HAPUS</v>
      </c>
    </row>
    <row r="934" spans="1:20" ht="15" thickBot="1">
      <c r="A934" s="103">
        <v>933</v>
      </c>
      <c r="B934" s="63" t="s">
        <v>3643</v>
      </c>
      <c r="C934" s="63" t="s">
        <v>3641</v>
      </c>
      <c r="D934" s="9"/>
      <c r="E934" s="63" t="s">
        <v>11004</v>
      </c>
      <c r="F934" s="63" t="s">
        <v>271</v>
      </c>
      <c r="G934" s="113" t="s">
        <v>12546</v>
      </c>
      <c r="H934" s="119" t="s">
        <v>12554</v>
      </c>
      <c r="I934" s="62">
        <v>45624.412835648145</v>
      </c>
      <c r="J934" s="140" t="s">
        <v>12545</v>
      </c>
      <c r="K934" s="141" t="s">
        <v>12554</v>
      </c>
      <c r="L934" s="62">
        <v>45624.650046296294</v>
      </c>
      <c r="M934" s="63" t="s">
        <v>110</v>
      </c>
      <c r="N934" s="62">
        <v>45624.650046296294</v>
      </c>
      <c r="O934" s="104" t="b">
        <v>1</v>
      </c>
      <c r="P934" s="62">
        <v>45625.441678240742</v>
      </c>
      <c r="Q934" s="104" t="b">
        <v>0</v>
      </c>
      <c r="R934" s="9"/>
      <c r="S934" s="129"/>
      <c r="T934" t="str">
        <f>_xlfn.IFNA(VLOOKUP(C934,Dashboard!$B$2:$V$1276,21,0),"HAPUS")</f>
        <v>HAPUS</v>
      </c>
    </row>
    <row r="935" spans="1:20" ht="13.8" thickBot="1">
      <c r="A935" s="106">
        <v>934</v>
      </c>
      <c r="B935" s="70" t="s">
        <v>4670</v>
      </c>
      <c r="C935" s="70" t="s">
        <v>4668</v>
      </c>
      <c r="D935" s="69">
        <v>45624.592210648145</v>
      </c>
      <c r="E935" s="70" t="s">
        <v>11004</v>
      </c>
      <c r="F935" s="70" t="s">
        <v>216</v>
      </c>
      <c r="G935" s="117" t="s">
        <v>12544</v>
      </c>
      <c r="H935" s="107" t="s">
        <v>35</v>
      </c>
      <c r="I935" s="69">
        <v>45624.680717592593</v>
      </c>
      <c r="J935" s="124" t="s">
        <v>12549</v>
      </c>
      <c r="K935" s="107" t="s">
        <v>35</v>
      </c>
      <c r="L935" s="69">
        <v>45625.442407407405</v>
      </c>
      <c r="M935" s="70" t="s">
        <v>35</v>
      </c>
      <c r="N935" s="69">
        <v>45625.442407407405</v>
      </c>
      <c r="O935" s="108" t="b">
        <v>0</v>
      </c>
      <c r="P935" s="14"/>
      <c r="Q935" s="108" t="b">
        <v>1</v>
      </c>
      <c r="R935" s="69">
        <v>45625.441782407404</v>
      </c>
      <c r="S935" s="130"/>
      <c r="T935" t="str">
        <f>_xlfn.IFNA(VLOOKUP(C935,Dashboard!$B$2:$V$1276,21,0),"HAPUS")</f>
        <v>HAPUS</v>
      </c>
    </row>
    <row r="936" spans="1:20" ht="13.8" thickBot="1">
      <c r="A936" s="103">
        <v>935</v>
      </c>
      <c r="B936" s="63" t="s">
        <v>4667</v>
      </c>
      <c r="C936" s="63" t="s">
        <v>4665</v>
      </c>
      <c r="D936" s="62">
        <v>45624.591956018521</v>
      </c>
      <c r="E936" s="63" t="s">
        <v>11004</v>
      </c>
      <c r="F936" s="63" t="s">
        <v>216</v>
      </c>
      <c r="G936" s="119" t="s">
        <v>12544</v>
      </c>
      <c r="H936" s="111" t="s">
        <v>35</v>
      </c>
      <c r="I936" s="62">
        <v>45624.680763888886</v>
      </c>
      <c r="J936" s="114" t="s">
        <v>12549</v>
      </c>
      <c r="K936" s="111" t="s">
        <v>35</v>
      </c>
      <c r="L936" s="62">
        <v>45625.442407407405</v>
      </c>
      <c r="M936" s="63" t="s">
        <v>35</v>
      </c>
      <c r="N936" s="62">
        <v>45625.442407407405</v>
      </c>
      <c r="O936" s="104" t="b">
        <v>0</v>
      </c>
      <c r="P936" s="9"/>
      <c r="Q936" s="104" t="b">
        <v>1</v>
      </c>
      <c r="R936" s="62">
        <v>45625.441782407404</v>
      </c>
      <c r="S936" s="129"/>
      <c r="T936" t="str">
        <f>_xlfn.IFNA(VLOOKUP(C936,Dashboard!$B$2:$V$1276,21,0),"HAPUS")</f>
        <v>HAPUS</v>
      </c>
    </row>
    <row r="937" spans="1:20" ht="13.8" thickBot="1">
      <c r="A937" s="106">
        <v>936</v>
      </c>
      <c r="B937" s="70" t="s">
        <v>4660</v>
      </c>
      <c r="C937" s="70" t="s">
        <v>4659</v>
      </c>
      <c r="D937" s="69">
        <v>45624.591782407406</v>
      </c>
      <c r="E937" s="70" t="s">
        <v>11004</v>
      </c>
      <c r="F937" s="70" t="s">
        <v>194</v>
      </c>
      <c r="G937" s="117" t="s">
        <v>12544</v>
      </c>
      <c r="H937" s="107" t="s">
        <v>35</v>
      </c>
      <c r="I937" s="69">
        <v>45624.680763888886</v>
      </c>
      <c r="J937" s="124" t="s">
        <v>12549</v>
      </c>
      <c r="K937" s="107" t="s">
        <v>35</v>
      </c>
      <c r="L937" s="69">
        <v>45625.442407407405</v>
      </c>
      <c r="M937" s="70" t="s">
        <v>35</v>
      </c>
      <c r="N937" s="69">
        <v>45625.442407407405</v>
      </c>
      <c r="O937" s="108" t="b">
        <v>0</v>
      </c>
      <c r="P937" s="14"/>
      <c r="Q937" s="108" t="b">
        <v>1</v>
      </c>
      <c r="R937" s="69">
        <v>45625.441782407404</v>
      </c>
      <c r="S937" s="130"/>
      <c r="T937" t="str">
        <f>_xlfn.IFNA(VLOOKUP(C937,Dashboard!$B$2:$V$1276,21,0),"HAPUS")</f>
        <v>HAPUS</v>
      </c>
    </row>
    <row r="938" spans="1:20" ht="15" thickBot="1">
      <c r="A938" s="103">
        <v>937</v>
      </c>
      <c r="B938" s="63" t="s">
        <v>4658</v>
      </c>
      <c r="C938" s="63" t="s">
        <v>4657</v>
      </c>
      <c r="D938" s="62">
        <v>45624.591724537036</v>
      </c>
      <c r="E938" s="63" t="s">
        <v>11004</v>
      </c>
      <c r="F938" s="63" t="s">
        <v>194</v>
      </c>
      <c r="G938" s="119" t="s">
        <v>12544</v>
      </c>
      <c r="H938" s="111" t="s">
        <v>35</v>
      </c>
      <c r="I938" s="62">
        <v>45624.680763888886</v>
      </c>
      <c r="J938" s="144" t="s">
        <v>12549</v>
      </c>
      <c r="K938" s="145" t="s">
        <v>35</v>
      </c>
      <c r="L938" s="62">
        <v>45625.442407407405</v>
      </c>
      <c r="M938" s="63" t="s">
        <v>35</v>
      </c>
      <c r="N938" s="62">
        <v>45625.442407407405</v>
      </c>
      <c r="O938" s="104" t="b">
        <v>0</v>
      </c>
      <c r="P938" s="9"/>
      <c r="Q938" s="104" t="b">
        <v>1</v>
      </c>
      <c r="R938" s="62">
        <v>45625.441782407404</v>
      </c>
      <c r="S938" s="129"/>
      <c r="T938" t="str">
        <f>_xlfn.IFNA(VLOOKUP(C938,Dashboard!$B$2:$V$1276,21,0),"HAPUS")</f>
        <v>HAPUS</v>
      </c>
    </row>
    <row r="939" spans="1:20" ht="13.8" thickBot="1">
      <c r="A939" s="106">
        <v>938</v>
      </c>
      <c r="B939" s="133" t="s">
        <v>2523</v>
      </c>
      <c r="C939" s="70" t="s">
        <v>2522</v>
      </c>
      <c r="D939" s="14"/>
      <c r="E939" s="14"/>
      <c r="F939" s="70" t="s">
        <v>98</v>
      </c>
      <c r="G939" s="117" t="s">
        <v>12544</v>
      </c>
      <c r="H939" s="107" t="s">
        <v>35</v>
      </c>
      <c r="I939" s="69">
        <v>45624.680763888886</v>
      </c>
      <c r="J939" s="124" t="s">
        <v>12549</v>
      </c>
      <c r="K939" s="107" t="s">
        <v>35</v>
      </c>
      <c r="L939" s="69">
        <v>45625.442407407405</v>
      </c>
      <c r="M939" s="70" t="s">
        <v>35</v>
      </c>
      <c r="N939" s="69">
        <v>45625.442407407405</v>
      </c>
      <c r="O939" s="108" t="b">
        <v>0</v>
      </c>
      <c r="P939" s="14"/>
      <c r="Q939" s="108" t="b">
        <v>1</v>
      </c>
      <c r="R939" s="69">
        <v>45625.441851851851</v>
      </c>
      <c r="S939" s="130"/>
      <c r="T939" t="str">
        <f>_xlfn.IFNA(VLOOKUP(C939,Dashboard!$B$2:$V$1276,21,0),"HAPUS")</f>
        <v>HAPUS</v>
      </c>
    </row>
    <row r="940" spans="1:20" ht="15" thickBot="1">
      <c r="A940" s="134">
        <v>939</v>
      </c>
      <c r="B940" s="135" t="s">
        <v>4608</v>
      </c>
      <c r="C940" s="63" t="s">
        <v>4606</v>
      </c>
      <c r="D940" s="62">
        <v>45624.589733796296</v>
      </c>
      <c r="E940" s="63" t="s">
        <v>11007</v>
      </c>
      <c r="F940" s="63" t="s">
        <v>125</v>
      </c>
      <c r="G940" s="119" t="s">
        <v>12544</v>
      </c>
      <c r="H940" s="111" t="s">
        <v>35</v>
      </c>
      <c r="I940" s="62">
        <v>45624.680763888886</v>
      </c>
      <c r="J940" s="144" t="s">
        <v>12549</v>
      </c>
      <c r="K940" s="145" t="s">
        <v>35</v>
      </c>
      <c r="L940" s="62">
        <v>45625.461851851855</v>
      </c>
      <c r="M940" s="63" t="s">
        <v>35</v>
      </c>
      <c r="N940" s="62">
        <v>45625.461851851855</v>
      </c>
      <c r="O940" s="104" t="b">
        <v>0</v>
      </c>
      <c r="P940" s="9"/>
      <c r="Q940" s="104" t="b">
        <v>1</v>
      </c>
      <c r="R940" s="62">
        <v>45625.441851851851</v>
      </c>
      <c r="S940" s="129"/>
      <c r="T940" t="str">
        <f>_xlfn.IFNA(VLOOKUP(C940,Dashboard!$B$2:$V$1276,21,0),"HAPUS")</f>
        <v>BELUM SPS</v>
      </c>
    </row>
    <row r="941" spans="1:20" ht="13.8" thickBot="1">
      <c r="A941" s="106">
        <v>940</v>
      </c>
      <c r="B941" s="70" t="s">
        <v>4593</v>
      </c>
      <c r="C941" s="70" t="s">
        <v>4591</v>
      </c>
      <c r="D941" s="69">
        <v>45624.589513888888</v>
      </c>
      <c r="E941" s="70" t="s">
        <v>11007</v>
      </c>
      <c r="F941" s="70" t="s">
        <v>216</v>
      </c>
      <c r="G941" s="117" t="s">
        <v>12544</v>
      </c>
      <c r="H941" s="107" t="s">
        <v>35</v>
      </c>
      <c r="I941" s="69">
        <v>45624.680763888886</v>
      </c>
      <c r="J941" s="124" t="s">
        <v>12549</v>
      </c>
      <c r="K941" s="107" t="s">
        <v>35</v>
      </c>
      <c r="L941" s="69">
        <v>45625.461851851855</v>
      </c>
      <c r="M941" s="70" t="s">
        <v>35</v>
      </c>
      <c r="N941" s="69">
        <v>45625.461851851855</v>
      </c>
      <c r="O941" s="108" t="b">
        <v>0</v>
      </c>
      <c r="P941" s="14"/>
      <c r="Q941" s="108" t="b">
        <v>1</v>
      </c>
      <c r="R941" s="69">
        <v>45625.441851851851</v>
      </c>
      <c r="S941" s="130"/>
      <c r="T941" t="str">
        <f>_xlfn.IFNA(VLOOKUP(C941,Dashboard!$B$2:$V$1276,21,0),"HAPUS")</f>
        <v>HAPUS</v>
      </c>
    </row>
    <row r="942" spans="1:20" ht="15" thickBot="1">
      <c r="A942" s="103">
        <v>941</v>
      </c>
      <c r="B942" s="136" t="s">
        <v>4316</v>
      </c>
      <c r="C942" s="63" t="s">
        <v>4314</v>
      </c>
      <c r="D942" s="62">
        <v>45628.414050925923</v>
      </c>
      <c r="E942" s="63" t="s">
        <v>11007</v>
      </c>
      <c r="F942" s="63" t="s">
        <v>216</v>
      </c>
      <c r="G942" s="119" t="s">
        <v>12544</v>
      </c>
      <c r="H942" s="119" t="s">
        <v>12554</v>
      </c>
      <c r="I942" s="62">
        <v>45624.680787037039</v>
      </c>
      <c r="J942" s="140" t="s">
        <v>12545</v>
      </c>
      <c r="K942" s="141" t="s">
        <v>12554</v>
      </c>
      <c r="L942" s="62">
        <v>45625.442164351851</v>
      </c>
      <c r="M942" s="63" t="s">
        <v>110</v>
      </c>
      <c r="N942" s="62">
        <v>45625.442164351851</v>
      </c>
      <c r="O942" s="104" t="b">
        <v>1</v>
      </c>
      <c r="P942" s="62">
        <v>45625.441932870373</v>
      </c>
      <c r="Q942" s="104" t="b">
        <v>0</v>
      </c>
      <c r="R942" s="9"/>
      <c r="S942" s="129"/>
      <c r="T942" t="str">
        <f>_xlfn.IFNA(VLOOKUP(C942,Dashboard!$B$2:$V$1276,21,0),"HAPUS")</f>
        <v>BELUM SPS</v>
      </c>
    </row>
    <row r="943" spans="1:20" ht="15" thickBot="1">
      <c r="A943" s="137">
        <v>942</v>
      </c>
      <c r="B943" s="135" t="s">
        <v>4280</v>
      </c>
      <c r="C943" s="70" t="s">
        <v>4278</v>
      </c>
      <c r="D943" s="69">
        <v>45622.427453703705</v>
      </c>
      <c r="E943" s="70" t="s">
        <v>11007</v>
      </c>
      <c r="F943" s="70" t="s">
        <v>216</v>
      </c>
      <c r="G943" s="117" t="s">
        <v>12544</v>
      </c>
      <c r="H943" s="117" t="s">
        <v>12554</v>
      </c>
      <c r="I943" s="69">
        <v>45624.680810185186</v>
      </c>
      <c r="J943" s="143" t="s">
        <v>12545</v>
      </c>
      <c r="K943" s="142" t="s">
        <v>12554</v>
      </c>
      <c r="L943" s="69">
        <v>45625.442164351851</v>
      </c>
      <c r="M943" s="70" t="s">
        <v>110</v>
      </c>
      <c r="N943" s="69">
        <v>45625.442164351851</v>
      </c>
      <c r="O943" s="108" t="b">
        <v>1</v>
      </c>
      <c r="P943" s="69">
        <v>45625.441944444443</v>
      </c>
      <c r="Q943" s="108" t="b">
        <v>0</v>
      </c>
      <c r="R943" s="14"/>
      <c r="S943" s="130"/>
      <c r="T943" t="str">
        <f>_xlfn.IFNA(VLOOKUP(C943,Dashboard!$B$2:$V$1276,21,0),"HAPUS")</f>
        <v>BELUM SPS</v>
      </c>
    </row>
    <row r="944" spans="1:20" ht="15" thickBot="1">
      <c r="A944" s="134">
        <v>943</v>
      </c>
      <c r="B944" s="135" t="s">
        <v>4443</v>
      </c>
      <c r="C944" s="63" t="s">
        <v>4441</v>
      </c>
      <c r="D944" s="62">
        <v>45622.502638888887</v>
      </c>
      <c r="E944" s="63" t="s">
        <v>11004</v>
      </c>
      <c r="F944" s="63" t="s">
        <v>194</v>
      </c>
      <c r="G944" s="119" t="s">
        <v>12544</v>
      </c>
      <c r="H944" s="119" t="s">
        <v>12554</v>
      </c>
      <c r="I944" s="62">
        <v>45624.680810185186</v>
      </c>
      <c r="J944" s="140" t="s">
        <v>12545</v>
      </c>
      <c r="K944" s="141" t="s">
        <v>12554</v>
      </c>
      <c r="L944" s="62">
        <v>45625.442164351851</v>
      </c>
      <c r="M944" s="63" t="s">
        <v>110</v>
      </c>
      <c r="N944" s="62">
        <v>45625.442164351851</v>
      </c>
      <c r="O944" s="104" t="b">
        <v>1</v>
      </c>
      <c r="P944" s="62">
        <v>45625.44195601852</v>
      </c>
      <c r="Q944" s="104" t="b">
        <v>0</v>
      </c>
      <c r="R944" s="9"/>
      <c r="S944" s="129"/>
      <c r="T944" t="str">
        <f>_xlfn.IFNA(VLOOKUP(C944,Dashboard!$B$2:$V$1276,21,0),"HAPUS")</f>
        <v>HAPUS</v>
      </c>
    </row>
    <row r="945" spans="1:20" ht="15" thickBot="1">
      <c r="A945" s="106">
        <v>944</v>
      </c>
      <c r="B945" s="133" t="s">
        <v>3341</v>
      </c>
      <c r="C945" s="70" t="s">
        <v>3339</v>
      </c>
      <c r="D945" s="14"/>
      <c r="E945" s="70" t="s">
        <v>11007</v>
      </c>
      <c r="F945" s="70" t="s">
        <v>194</v>
      </c>
      <c r="G945" s="117" t="s">
        <v>12544</v>
      </c>
      <c r="H945" s="117" t="s">
        <v>12554</v>
      </c>
      <c r="I945" s="69">
        <v>45624.680810185186</v>
      </c>
      <c r="J945" s="143" t="s">
        <v>12545</v>
      </c>
      <c r="K945" s="142" t="s">
        <v>12554</v>
      </c>
      <c r="L945" s="69">
        <v>45625.442164351851</v>
      </c>
      <c r="M945" s="70" t="s">
        <v>110</v>
      </c>
      <c r="N945" s="69">
        <v>45625.442164351851</v>
      </c>
      <c r="O945" s="108" t="b">
        <v>1</v>
      </c>
      <c r="P945" s="69">
        <v>45625.44195601852</v>
      </c>
      <c r="Q945" s="108" t="b">
        <v>0</v>
      </c>
      <c r="R945" s="14"/>
      <c r="S945" s="130"/>
      <c r="T945" t="str">
        <f>_xlfn.IFNA(VLOOKUP(C945,Dashboard!$B$2:$V$1276,21,0),"HAPUS")</f>
        <v>HAPUS</v>
      </c>
    </row>
    <row r="946" spans="1:20" ht="15" thickBot="1">
      <c r="A946" s="134">
        <v>945</v>
      </c>
      <c r="B946" s="135" t="s">
        <v>3423</v>
      </c>
      <c r="C946" s="63" t="s">
        <v>4045</v>
      </c>
      <c r="D946" s="62">
        <v>45617.682743055557</v>
      </c>
      <c r="E946" s="63" t="s">
        <v>11004</v>
      </c>
      <c r="F946" s="63" t="s">
        <v>194</v>
      </c>
      <c r="G946" s="119" t="s">
        <v>12544</v>
      </c>
      <c r="H946" s="119" t="s">
        <v>12554</v>
      </c>
      <c r="I946" s="62">
        <v>45624.680810185186</v>
      </c>
      <c r="J946" s="140" t="s">
        <v>12545</v>
      </c>
      <c r="K946" s="141" t="s">
        <v>12554</v>
      </c>
      <c r="L946" s="62">
        <v>45625.442164351851</v>
      </c>
      <c r="M946" s="63" t="s">
        <v>110</v>
      </c>
      <c r="N946" s="62">
        <v>45625.442164351851</v>
      </c>
      <c r="O946" s="104" t="b">
        <v>1</v>
      </c>
      <c r="P946" s="62">
        <v>45625.441967592589</v>
      </c>
      <c r="Q946" s="104" t="b">
        <v>0</v>
      </c>
      <c r="R946" s="9"/>
      <c r="S946" s="129"/>
      <c r="T946" t="str">
        <f>_xlfn.IFNA(VLOOKUP(C946,Dashboard!$B$2:$V$1276,21,0),"HAPUS")</f>
        <v>BELUM SPS</v>
      </c>
    </row>
    <row r="947" spans="1:20" ht="13.8" thickBot="1">
      <c r="A947" s="106">
        <v>946</v>
      </c>
      <c r="B947" s="70" t="s">
        <v>4538</v>
      </c>
      <c r="C947" s="70" t="s">
        <v>4536</v>
      </c>
      <c r="D947" s="69">
        <v>45624.587384259263</v>
      </c>
      <c r="E947" s="70" t="s">
        <v>11007</v>
      </c>
      <c r="F947" s="70" t="s">
        <v>216</v>
      </c>
      <c r="G947" s="115" t="s">
        <v>12546</v>
      </c>
      <c r="H947" s="107" t="s">
        <v>35</v>
      </c>
      <c r="I947" s="69">
        <v>45625.452511574076</v>
      </c>
      <c r="J947" s="124" t="s">
        <v>12549</v>
      </c>
      <c r="K947" s="107" t="s">
        <v>35</v>
      </c>
      <c r="L947" s="69">
        <v>45625.619837962964</v>
      </c>
      <c r="M947" s="70" t="s">
        <v>35</v>
      </c>
      <c r="N947" s="69">
        <v>45625.619837962964</v>
      </c>
      <c r="O947" s="108" t="b">
        <v>0</v>
      </c>
      <c r="P947" s="14"/>
      <c r="Q947" s="108" t="b">
        <v>1</v>
      </c>
      <c r="R947" s="69">
        <v>45625.620300925926</v>
      </c>
      <c r="S947" s="130"/>
      <c r="T947" t="str">
        <f>_xlfn.IFNA(VLOOKUP(C947,Dashboard!$B$2:$V$1276,21,0),"HAPUS")</f>
        <v>BELUM SPS</v>
      </c>
    </row>
    <row r="948" spans="1:20" ht="13.8" thickBot="1">
      <c r="A948" s="103">
        <v>947</v>
      </c>
      <c r="B948" s="63" t="s">
        <v>4577</v>
      </c>
      <c r="C948" s="63" t="s">
        <v>4575</v>
      </c>
      <c r="D948" s="62">
        <v>45624.588750000003</v>
      </c>
      <c r="E948" s="63" t="s">
        <v>11007</v>
      </c>
      <c r="F948" s="63" t="s">
        <v>194</v>
      </c>
      <c r="G948" s="113" t="s">
        <v>12546</v>
      </c>
      <c r="H948" s="111" t="s">
        <v>35</v>
      </c>
      <c r="I948" s="62">
        <v>45625.452604166669</v>
      </c>
      <c r="J948" s="114" t="s">
        <v>12549</v>
      </c>
      <c r="K948" s="111" t="s">
        <v>35</v>
      </c>
      <c r="L948" s="62">
        <v>45625.619837962964</v>
      </c>
      <c r="M948" s="63" t="s">
        <v>35</v>
      </c>
      <c r="N948" s="62">
        <v>45625.619837962964</v>
      </c>
      <c r="O948" s="104" t="b">
        <v>0</v>
      </c>
      <c r="P948" s="9"/>
      <c r="Q948" s="104" t="b">
        <v>1</v>
      </c>
      <c r="R948" s="62">
        <v>45625.620300925926</v>
      </c>
      <c r="S948" s="129"/>
      <c r="T948" t="str">
        <f>_xlfn.IFNA(VLOOKUP(C948,Dashboard!$B$2:$V$1276,21,0),"HAPUS")</f>
        <v>BELUM SPS</v>
      </c>
    </row>
    <row r="949" spans="1:20" ht="15" thickBot="1">
      <c r="A949" s="106">
        <v>948</v>
      </c>
      <c r="B949" s="70" t="s">
        <v>4698</v>
      </c>
      <c r="C949" s="70" t="s">
        <v>4696</v>
      </c>
      <c r="D949" s="69">
        <v>45624.593240740738</v>
      </c>
      <c r="E949" s="70" t="s">
        <v>11004</v>
      </c>
      <c r="F949" s="70" t="s">
        <v>216</v>
      </c>
      <c r="G949" s="115" t="s">
        <v>12546</v>
      </c>
      <c r="H949" s="107" t="s">
        <v>35</v>
      </c>
      <c r="I949" s="69">
        <v>45625.452696759261</v>
      </c>
      <c r="J949" s="138" t="s">
        <v>12549</v>
      </c>
      <c r="K949" s="139" t="s">
        <v>35</v>
      </c>
      <c r="L949" s="69">
        <v>45625.619837962964</v>
      </c>
      <c r="M949" s="70" t="s">
        <v>35</v>
      </c>
      <c r="N949" s="69">
        <v>45625.619837962964</v>
      </c>
      <c r="O949" s="108" t="b">
        <v>0</v>
      </c>
      <c r="P949" s="14"/>
      <c r="Q949" s="108" t="b">
        <v>1</v>
      </c>
      <c r="R949" s="69">
        <v>45625.620300925926</v>
      </c>
      <c r="S949" s="130"/>
      <c r="T949" t="str">
        <f>_xlfn.IFNA(VLOOKUP(C949,Dashboard!$B$2:$V$1276,21,0),"HAPUS")</f>
        <v>BELUM SPS</v>
      </c>
    </row>
    <row r="950" spans="1:20" ht="13.8" thickBot="1">
      <c r="A950" s="103">
        <v>949</v>
      </c>
      <c r="B950" s="63" t="s">
        <v>4704</v>
      </c>
      <c r="C950" s="63" t="s">
        <v>4702</v>
      </c>
      <c r="D950" s="62">
        <v>45624.593553240738</v>
      </c>
      <c r="E950" s="63" t="s">
        <v>11004</v>
      </c>
      <c r="F950" s="63" t="s">
        <v>758</v>
      </c>
      <c r="G950" s="113" t="s">
        <v>12546</v>
      </c>
      <c r="H950" s="111" t="s">
        <v>35</v>
      </c>
      <c r="I950" s="62">
        <v>45625.4528587963</v>
      </c>
      <c r="J950" s="114" t="s">
        <v>12549</v>
      </c>
      <c r="K950" s="111" t="s">
        <v>35</v>
      </c>
      <c r="L950" s="62">
        <v>45625.619837962964</v>
      </c>
      <c r="M950" s="63" t="s">
        <v>35</v>
      </c>
      <c r="N950" s="62">
        <v>45625.619837962964</v>
      </c>
      <c r="O950" s="104" t="b">
        <v>0</v>
      </c>
      <c r="P950" s="9"/>
      <c r="Q950" s="104" t="b">
        <v>1</v>
      </c>
      <c r="R950" s="62">
        <v>45625.620300925926</v>
      </c>
      <c r="S950" s="129"/>
      <c r="T950" t="str">
        <f>_xlfn.IFNA(VLOOKUP(C950,Dashboard!$B$2:$V$1276,21,0),"HAPUS")</f>
        <v>HAPUS</v>
      </c>
    </row>
    <row r="951" spans="1:20" ht="13.8" thickBot="1">
      <c r="A951" s="106">
        <v>950</v>
      </c>
      <c r="B951" s="70" t="s">
        <v>4706</v>
      </c>
      <c r="C951" s="70" t="s">
        <v>4705</v>
      </c>
      <c r="D951" s="69">
        <v>45624.594039351854</v>
      </c>
      <c r="E951" s="70" t="s">
        <v>11004</v>
      </c>
      <c r="F951" s="70" t="s">
        <v>216</v>
      </c>
      <c r="G951" s="115" t="s">
        <v>12546</v>
      </c>
      <c r="H951" s="107" t="s">
        <v>35</v>
      </c>
      <c r="I951" s="69">
        <v>45625.453090277777</v>
      </c>
      <c r="J951" s="124" t="s">
        <v>12549</v>
      </c>
      <c r="K951" s="107" t="s">
        <v>35</v>
      </c>
      <c r="L951" s="69">
        <v>45625.619837962964</v>
      </c>
      <c r="M951" s="70" t="s">
        <v>35</v>
      </c>
      <c r="N951" s="69">
        <v>45625.619837962964</v>
      </c>
      <c r="O951" s="108" t="b">
        <v>0</v>
      </c>
      <c r="P951" s="14"/>
      <c r="Q951" s="108" t="b">
        <v>1</v>
      </c>
      <c r="R951" s="69">
        <v>45625.620300925926</v>
      </c>
      <c r="S951" s="130"/>
      <c r="T951" t="str">
        <f>_xlfn.IFNA(VLOOKUP(C951,Dashboard!$B$2:$V$1276,21,0),"HAPUS")</f>
        <v>BELUM SPS</v>
      </c>
    </row>
    <row r="952" spans="1:20" ht="13.8" thickBot="1">
      <c r="A952" s="103">
        <v>951</v>
      </c>
      <c r="B952" s="63" t="s">
        <v>4708</v>
      </c>
      <c r="C952" s="63" t="s">
        <v>4707</v>
      </c>
      <c r="D952" s="62">
        <v>45624.594212962962</v>
      </c>
      <c r="E952" s="63" t="s">
        <v>11004</v>
      </c>
      <c r="F952" s="63" t="s">
        <v>22</v>
      </c>
      <c r="G952" s="113" t="s">
        <v>12546</v>
      </c>
      <c r="H952" s="111" t="s">
        <v>35</v>
      </c>
      <c r="I952" s="62">
        <v>45625.453194444446</v>
      </c>
      <c r="J952" s="114" t="s">
        <v>12549</v>
      </c>
      <c r="K952" s="111" t="s">
        <v>35</v>
      </c>
      <c r="L952" s="62">
        <v>45625.619837962964</v>
      </c>
      <c r="M952" s="63" t="s">
        <v>35</v>
      </c>
      <c r="N952" s="62">
        <v>45625.619837962964</v>
      </c>
      <c r="O952" s="104" t="b">
        <v>0</v>
      </c>
      <c r="P952" s="9"/>
      <c r="Q952" s="104" t="b">
        <v>1</v>
      </c>
      <c r="R952" s="62">
        <v>45625.620347222219</v>
      </c>
      <c r="S952" s="129"/>
      <c r="T952" t="str">
        <f>_xlfn.IFNA(VLOOKUP(C952,Dashboard!$B$2:$V$1276,21,0),"HAPUS")</f>
        <v>BELUM SPS</v>
      </c>
    </row>
    <row r="953" spans="1:20" ht="15" thickBot="1">
      <c r="A953" s="106">
        <v>952</v>
      </c>
      <c r="B953" s="70" t="s">
        <v>4710</v>
      </c>
      <c r="C953" s="70" t="s">
        <v>4709</v>
      </c>
      <c r="D953" s="69">
        <v>45624.59443287037</v>
      </c>
      <c r="E953" s="70" t="s">
        <v>11004</v>
      </c>
      <c r="F953" s="70" t="s">
        <v>216</v>
      </c>
      <c r="G953" s="115" t="s">
        <v>12546</v>
      </c>
      <c r="H953" s="107" t="s">
        <v>35</v>
      </c>
      <c r="I953" s="69">
        <v>45625.453310185185</v>
      </c>
      <c r="J953" s="138" t="s">
        <v>12549</v>
      </c>
      <c r="K953" s="139" t="s">
        <v>35</v>
      </c>
      <c r="L953" s="69">
        <v>45625.619953703703</v>
      </c>
      <c r="M953" s="70" t="s">
        <v>35</v>
      </c>
      <c r="N953" s="69">
        <v>45625.619953703703</v>
      </c>
      <c r="O953" s="108" t="b">
        <v>0</v>
      </c>
      <c r="P953" s="14"/>
      <c r="Q953" s="108" t="b">
        <v>1</v>
      </c>
      <c r="R953" s="69">
        <v>45625.620347222219</v>
      </c>
      <c r="S953" s="130"/>
      <c r="T953" t="str">
        <f>_xlfn.IFNA(VLOOKUP(C953,Dashboard!$B$2:$V$1276,21,0),"HAPUS")</f>
        <v>BELUM SPS</v>
      </c>
    </row>
    <row r="954" spans="1:20" ht="13.8" thickBot="1">
      <c r="A954" s="103">
        <v>953</v>
      </c>
      <c r="B954" s="63" t="s">
        <v>4685</v>
      </c>
      <c r="C954" s="63" t="s">
        <v>4683</v>
      </c>
      <c r="D954" s="62">
        <v>45624.595196759263</v>
      </c>
      <c r="E954" s="63" t="s">
        <v>11004</v>
      </c>
      <c r="F954" s="63" t="s">
        <v>22</v>
      </c>
      <c r="G954" s="113" t="s">
        <v>12546</v>
      </c>
      <c r="H954" s="111" t="s">
        <v>35</v>
      </c>
      <c r="I954" s="62">
        <v>45625.453414351854</v>
      </c>
      <c r="J954" s="114" t="s">
        <v>12549</v>
      </c>
      <c r="K954" s="111" t="s">
        <v>35</v>
      </c>
      <c r="L954" s="62">
        <v>45625.619953703703</v>
      </c>
      <c r="M954" s="63" t="s">
        <v>35</v>
      </c>
      <c r="N954" s="62">
        <v>45625.619953703703</v>
      </c>
      <c r="O954" s="104" t="b">
        <v>0</v>
      </c>
      <c r="P954" s="9"/>
      <c r="Q954" s="104" t="b">
        <v>1</v>
      </c>
      <c r="R954" s="62">
        <v>45625.620347222219</v>
      </c>
      <c r="S954" s="129"/>
      <c r="T954" t="str">
        <f>_xlfn.IFNA(VLOOKUP(C954,Dashboard!$B$2:$V$1276,21,0),"HAPUS")</f>
        <v>BELUM SPS</v>
      </c>
    </row>
    <row r="955" spans="1:20" ht="15" thickBot="1">
      <c r="A955" s="106">
        <v>954</v>
      </c>
      <c r="B955" s="70" t="s">
        <v>4632</v>
      </c>
      <c r="C955" s="70" t="s">
        <v>4630</v>
      </c>
      <c r="D955" s="69">
        <v>45624.590810185182</v>
      </c>
      <c r="E955" s="70" t="s">
        <v>11007</v>
      </c>
      <c r="F955" s="70" t="s">
        <v>325</v>
      </c>
      <c r="G955" s="115" t="s">
        <v>12546</v>
      </c>
      <c r="H955" s="107" t="s">
        <v>35</v>
      </c>
      <c r="I955" s="69">
        <v>45625.453773148147</v>
      </c>
      <c r="J955" s="138" t="s">
        <v>12549</v>
      </c>
      <c r="K955" s="139" t="s">
        <v>35</v>
      </c>
      <c r="L955" s="69">
        <v>45625.619953703703</v>
      </c>
      <c r="M955" s="70" t="s">
        <v>35</v>
      </c>
      <c r="N955" s="69">
        <v>45625.619953703703</v>
      </c>
      <c r="O955" s="108" t="b">
        <v>0</v>
      </c>
      <c r="P955" s="14"/>
      <c r="Q955" s="108" t="b">
        <v>1</v>
      </c>
      <c r="R955" s="69">
        <v>45625.620347222219</v>
      </c>
      <c r="S955" s="130"/>
      <c r="T955" t="str">
        <f>_xlfn.IFNA(VLOOKUP(C955,Dashboard!$B$2:$V$1276,21,0),"HAPUS")</f>
        <v>BELUM SPS</v>
      </c>
    </row>
    <row r="956" spans="1:20" ht="13.8" thickBot="1">
      <c r="A956" s="103">
        <v>955</v>
      </c>
      <c r="B956" s="63" t="s">
        <v>4689</v>
      </c>
      <c r="C956" s="63" t="s">
        <v>4688</v>
      </c>
      <c r="D956" s="62">
        <v>45624.592789351853</v>
      </c>
      <c r="E956" s="63" t="s">
        <v>11004</v>
      </c>
      <c r="F956" s="63" t="s">
        <v>216</v>
      </c>
      <c r="G956" s="113" t="s">
        <v>12546</v>
      </c>
      <c r="H956" s="111" t="s">
        <v>35</v>
      </c>
      <c r="I956" s="62">
        <v>45625.453796296293</v>
      </c>
      <c r="J956" s="114" t="s">
        <v>12549</v>
      </c>
      <c r="K956" s="111" t="s">
        <v>35</v>
      </c>
      <c r="L956" s="62">
        <v>45625.619953703703</v>
      </c>
      <c r="M956" s="63" t="s">
        <v>35</v>
      </c>
      <c r="N956" s="62">
        <v>45625.619953703703</v>
      </c>
      <c r="O956" s="104" t="b">
        <v>0</v>
      </c>
      <c r="P956" s="9"/>
      <c r="Q956" s="104" t="b">
        <v>1</v>
      </c>
      <c r="R956" s="62">
        <v>45625.620347222219</v>
      </c>
      <c r="S956" s="129"/>
      <c r="T956" t="str">
        <f>_xlfn.IFNA(VLOOKUP(C956,Dashboard!$B$2:$V$1276,21,0),"HAPUS")</f>
        <v>BELUM SPS</v>
      </c>
    </row>
    <row r="957" spans="1:20" ht="15" thickBot="1">
      <c r="A957" s="106">
        <v>956</v>
      </c>
      <c r="B957" s="70" t="s">
        <v>1491</v>
      </c>
      <c r="C957" s="70" t="s">
        <v>1490</v>
      </c>
      <c r="D957" s="14"/>
      <c r="E957" s="70" t="s">
        <v>11004</v>
      </c>
      <c r="F957" s="70" t="s">
        <v>216</v>
      </c>
      <c r="G957" s="115" t="s">
        <v>12546</v>
      </c>
      <c r="H957" s="117" t="s">
        <v>12554</v>
      </c>
      <c r="I957" s="69">
        <v>45625.456493055557</v>
      </c>
      <c r="J957" s="143" t="s">
        <v>12545</v>
      </c>
      <c r="K957" s="142" t="s">
        <v>12554</v>
      </c>
      <c r="L957" s="69">
        <v>45625.620104166665</v>
      </c>
      <c r="M957" s="70" t="s">
        <v>110</v>
      </c>
      <c r="N957" s="69">
        <v>45625.620104166665</v>
      </c>
      <c r="O957" s="108" t="b">
        <v>1</v>
      </c>
      <c r="P957" s="69">
        <v>45625.620162037034</v>
      </c>
      <c r="Q957" s="108" t="b">
        <v>0</v>
      </c>
      <c r="R957" s="14"/>
      <c r="S957" s="130"/>
      <c r="T957" t="str">
        <f>_xlfn.IFNA(VLOOKUP(C957,Dashboard!$B$2:$V$1276,21,0),"HAPUS")</f>
        <v>HAPUS</v>
      </c>
    </row>
    <row r="958" spans="1:20" ht="15" thickBot="1">
      <c r="A958" s="103">
        <v>957</v>
      </c>
      <c r="B958" s="63" t="s">
        <v>4000</v>
      </c>
      <c r="C958" s="63" t="s">
        <v>3998</v>
      </c>
      <c r="D958" s="9"/>
      <c r="E958" s="63" t="s">
        <v>11004</v>
      </c>
      <c r="F958" s="63" t="s">
        <v>325</v>
      </c>
      <c r="G958" s="113" t="s">
        <v>12546</v>
      </c>
      <c r="H958" s="119" t="s">
        <v>12554</v>
      </c>
      <c r="I958" s="62">
        <v>45625.457291666666</v>
      </c>
      <c r="J958" s="140" t="s">
        <v>12545</v>
      </c>
      <c r="K958" s="141" t="s">
        <v>12554</v>
      </c>
      <c r="L958" s="62">
        <v>45625.620104166665</v>
      </c>
      <c r="M958" s="63" t="s">
        <v>110</v>
      </c>
      <c r="N958" s="62">
        <v>45625.620104166665</v>
      </c>
      <c r="O958" s="104" t="b">
        <v>1</v>
      </c>
      <c r="P958" s="62">
        <v>45625.620162037034</v>
      </c>
      <c r="Q958" s="104" t="b">
        <v>0</v>
      </c>
      <c r="R958" s="9"/>
      <c r="S958" s="129"/>
      <c r="T958" t="str">
        <f>_xlfn.IFNA(VLOOKUP(C958,Dashboard!$B$2:$V$1276,21,0),"HAPUS")</f>
        <v>BELUM SPS</v>
      </c>
    </row>
    <row r="959" spans="1:20" ht="15" thickBot="1">
      <c r="A959" s="106">
        <v>958</v>
      </c>
      <c r="B959" s="70" t="s">
        <v>4338</v>
      </c>
      <c r="C959" s="70" t="s">
        <v>4336</v>
      </c>
      <c r="D959" s="69">
        <v>45628.408032407409</v>
      </c>
      <c r="E959" s="70" t="s">
        <v>11007</v>
      </c>
      <c r="F959" s="70" t="s">
        <v>194</v>
      </c>
      <c r="G959" s="115" t="s">
        <v>12546</v>
      </c>
      <c r="H959" s="117" t="s">
        <v>12554</v>
      </c>
      <c r="I959" s="69">
        <v>45625.457395833335</v>
      </c>
      <c r="J959" s="143" t="s">
        <v>12545</v>
      </c>
      <c r="K959" s="142" t="s">
        <v>12554</v>
      </c>
      <c r="L959" s="69">
        <v>45625.620104166665</v>
      </c>
      <c r="M959" s="70" t="s">
        <v>110</v>
      </c>
      <c r="N959" s="69">
        <v>45625.620104166665</v>
      </c>
      <c r="O959" s="108" t="b">
        <v>1</v>
      </c>
      <c r="P959" s="69">
        <v>45625.620173611111</v>
      </c>
      <c r="Q959" s="108" t="b">
        <v>1</v>
      </c>
      <c r="R959" s="69">
        <v>45628.693668981483</v>
      </c>
      <c r="S959" s="130"/>
      <c r="T959" t="str">
        <f>_xlfn.IFNA(VLOOKUP(C959,Dashboard!$B$2:$V$1276,21,0),"HAPUS")</f>
        <v>HAPUS</v>
      </c>
    </row>
    <row r="960" spans="1:20" ht="13.8" thickBot="1">
      <c r="A960" s="103">
        <v>959</v>
      </c>
      <c r="B960" s="63" t="s">
        <v>3107</v>
      </c>
      <c r="C960" s="63" t="s">
        <v>3105</v>
      </c>
      <c r="D960" s="62">
        <v>45625.667384259257</v>
      </c>
      <c r="E960" s="63" t="s">
        <v>11007</v>
      </c>
      <c r="F960" s="63" t="s">
        <v>22</v>
      </c>
      <c r="G960" s="113" t="s">
        <v>12546</v>
      </c>
      <c r="H960" s="111" t="s">
        <v>35</v>
      </c>
      <c r="I960" s="62">
        <v>45625.671770833331</v>
      </c>
      <c r="J960" s="114" t="s">
        <v>12549</v>
      </c>
      <c r="K960" s="111" t="s">
        <v>35</v>
      </c>
      <c r="L960" s="62">
        <v>45628.354571759257</v>
      </c>
      <c r="M960" s="63" t="s">
        <v>35</v>
      </c>
      <c r="N960" s="62">
        <v>45628.354571759257</v>
      </c>
      <c r="O960" s="104" t="b">
        <v>0</v>
      </c>
      <c r="P960" s="9"/>
      <c r="Q960" s="104" t="b">
        <v>1</v>
      </c>
      <c r="R960" s="62">
        <v>45628.693668981483</v>
      </c>
      <c r="S960" s="129"/>
      <c r="T960" t="str">
        <f>_xlfn.IFNA(VLOOKUP(C960,Dashboard!$B$2:$V$1276,21,0),"HAPUS")</f>
        <v>HAPUS</v>
      </c>
    </row>
    <row r="961" spans="1:20" ht="15" thickBot="1">
      <c r="A961" s="106">
        <v>960</v>
      </c>
      <c r="B961" s="70" t="s">
        <v>4399</v>
      </c>
      <c r="C961" s="70" t="s">
        <v>4397</v>
      </c>
      <c r="D961" s="69">
        <v>45625.667384259257</v>
      </c>
      <c r="E961" s="14"/>
      <c r="F961" s="70" t="s">
        <v>22</v>
      </c>
      <c r="G961" s="115" t="s">
        <v>12546</v>
      </c>
      <c r="H961" s="107" t="s">
        <v>35</v>
      </c>
      <c r="I961" s="69">
        <v>45625.671909722223</v>
      </c>
      <c r="J961" s="138" t="s">
        <v>12549</v>
      </c>
      <c r="K961" s="139" t="s">
        <v>35</v>
      </c>
      <c r="L961" s="69">
        <v>45628.354571759257</v>
      </c>
      <c r="M961" s="70" t="s">
        <v>35</v>
      </c>
      <c r="N961" s="69">
        <v>45628.354571759257</v>
      </c>
      <c r="O961" s="108" t="b">
        <v>0</v>
      </c>
      <c r="P961" s="14"/>
      <c r="Q961" s="108" t="b">
        <v>1</v>
      </c>
      <c r="R961" s="69">
        <v>45628.693668981483</v>
      </c>
      <c r="S961" s="130"/>
      <c r="T961" t="str">
        <f>_xlfn.IFNA(VLOOKUP(C961,Dashboard!$B$2:$V$1276,21,0),"HAPUS")</f>
        <v>BELUM SPS</v>
      </c>
    </row>
    <row r="962" spans="1:20" ht="13.8" thickBot="1">
      <c r="A962" s="103">
        <v>961</v>
      </c>
      <c r="B962" s="63" t="s">
        <v>4227</v>
      </c>
      <c r="C962" s="63" t="s">
        <v>4225</v>
      </c>
      <c r="D962" s="62">
        <v>45625.667384259257</v>
      </c>
      <c r="E962" s="63" t="s">
        <v>11007</v>
      </c>
      <c r="F962" s="63" t="s">
        <v>22</v>
      </c>
      <c r="G962" s="113" t="s">
        <v>12546</v>
      </c>
      <c r="H962" s="111" t="s">
        <v>35</v>
      </c>
      <c r="I962" s="62">
        <v>45625.672071759262</v>
      </c>
      <c r="J962" s="114" t="s">
        <v>12549</v>
      </c>
      <c r="K962" s="111" t="s">
        <v>35</v>
      </c>
      <c r="L962" s="62">
        <v>45628.354571759257</v>
      </c>
      <c r="M962" s="63" t="s">
        <v>35</v>
      </c>
      <c r="N962" s="62">
        <v>45628.354571759257</v>
      </c>
      <c r="O962" s="104" t="b">
        <v>0</v>
      </c>
      <c r="P962" s="9"/>
      <c r="Q962" s="104" t="b">
        <v>1</v>
      </c>
      <c r="R962" s="62">
        <v>45628.693668981483</v>
      </c>
      <c r="S962" s="129"/>
      <c r="T962" t="str">
        <f>_xlfn.IFNA(VLOOKUP(C962,Dashboard!$B$2:$V$1276,21,0),"HAPUS")</f>
        <v>BELUM SPS</v>
      </c>
    </row>
    <row r="963" spans="1:20" ht="15" thickBot="1">
      <c r="A963" s="106">
        <v>962</v>
      </c>
      <c r="B963" s="70" t="s">
        <v>4221</v>
      </c>
      <c r="C963" s="70" t="s">
        <v>4219</v>
      </c>
      <c r="D963" s="69">
        <v>45625.667384259257</v>
      </c>
      <c r="E963" s="70" t="s">
        <v>11007</v>
      </c>
      <c r="F963" s="70" t="s">
        <v>22</v>
      </c>
      <c r="G963" s="115" t="s">
        <v>12546</v>
      </c>
      <c r="H963" s="107" t="s">
        <v>35</v>
      </c>
      <c r="I963" s="69">
        <v>45625.6721875</v>
      </c>
      <c r="J963" s="138" t="s">
        <v>12549</v>
      </c>
      <c r="K963" s="139" t="s">
        <v>35</v>
      </c>
      <c r="L963" s="69">
        <v>45628.354618055557</v>
      </c>
      <c r="M963" s="70" t="s">
        <v>35</v>
      </c>
      <c r="N963" s="69">
        <v>45628.354618055557</v>
      </c>
      <c r="O963" s="108" t="b">
        <v>0</v>
      </c>
      <c r="P963" s="14"/>
      <c r="Q963" s="108" t="b">
        <v>1</v>
      </c>
      <c r="R963" s="69">
        <v>45628.693668981483</v>
      </c>
      <c r="S963" s="130"/>
      <c r="T963" t="str">
        <f>_xlfn.IFNA(VLOOKUP(C963,Dashboard!$B$2:$V$1276,21,0),"HAPUS")</f>
        <v>BELUM SPS</v>
      </c>
    </row>
    <row r="964" spans="1:20" ht="15" thickBot="1">
      <c r="A964" s="103">
        <v>963</v>
      </c>
      <c r="B964" s="136" t="s">
        <v>4364</v>
      </c>
      <c r="C964" s="63" t="s">
        <v>4363</v>
      </c>
      <c r="D964" s="9"/>
      <c r="E964" s="63" t="s">
        <v>11007</v>
      </c>
      <c r="F964" s="63" t="s">
        <v>4365</v>
      </c>
      <c r="G964" s="113" t="s">
        <v>12546</v>
      </c>
      <c r="H964" s="119" t="s">
        <v>12554</v>
      </c>
      <c r="I964" s="62">
        <v>45625.672314814816</v>
      </c>
      <c r="J964" s="140" t="s">
        <v>12545</v>
      </c>
      <c r="K964" s="141" t="s">
        <v>12554</v>
      </c>
      <c r="L964" s="62">
        <v>45628.354733796295</v>
      </c>
      <c r="M964" s="63" t="s">
        <v>110</v>
      </c>
      <c r="N964" s="62">
        <v>45628.354733796295</v>
      </c>
      <c r="O964" s="104" t="b">
        <v>1</v>
      </c>
      <c r="P964" s="62">
        <v>45628.590949074074</v>
      </c>
      <c r="Q964" s="104" t="b">
        <v>0</v>
      </c>
      <c r="R964" s="9"/>
      <c r="S964" s="129"/>
      <c r="T964" t="str">
        <f>_xlfn.IFNA(VLOOKUP(C964,Dashboard!$B$2:$V$1276,21,0),"HAPUS")</f>
        <v>BELUM SPS</v>
      </c>
    </row>
    <row r="965" spans="1:20" ht="15" thickBot="1">
      <c r="A965" s="137">
        <v>964</v>
      </c>
      <c r="B965" s="135" t="s">
        <v>4063</v>
      </c>
      <c r="C965" s="70" t="s">
        <v>4061</v>
      </c>
      <c r="D965" s="69">
        <v>45622.502638888887</v>
      </c>
      <c r="E965" s="70" t="s">
        <v>11007</v>
      </c>
      <c r="F965" s="70" t="s">
        <v>216</v>
      </c>
      <c r="G965" s="117" t="s">
        <v>12544</v>
      </c>
      <c r="H965" s="117" t="s">
        <v>12554</v>
      </c>
      <c r="I965" s="69">
        <v>45625.686180555553</v>
      </c>
      <c r="J965" s="143" t="s">
        <v>12545</v>
      </c>
      <c r="K965" s="142" t="s">
        <v>12554</v>
      </c>
      <c r="L965" s="69">
        <v>45628.354733796295</v>
      </c>
      <c r="M965" s="70" t="s">
        <v>110</v>
      </c>
      <c r="N965" s="69">
        <v>45628.354733796295</v>
      </c>
      <c r="O965" s="108" t="b">
        <v>1</v>
      </c>
      <c r="P965" s="69">
        <v>45628.590995370374</v>
      </c>
      <c r="Q965" s="108" t="b">
        <v>0</v>
      </c>
      <c r="R965" s="14"/>
      <c r="S965" s="130"/>
      <c r="T965" t="str">
        <f>_xlfn.IFNA(VLOOKUP(C965,Dashboard!$B$2:$V$1276,21,0),"HAPUS")</f>
        <v>BELUM SPS</v>
      </c>
    </row>
    <row r="966" spans="1:20" ht="15" thickBot="1">
      <c r="A966" s="103">
        <v>965</v>
      </c>
      <c r="B966" s="136" t="s">
        <v>4282</v>
      </c>
      <c r="C966" s="63" t="s">
        <v>4281</v>
      </c>
      <c r="D966" s="9"/>
      <c r="E966" s="63" t="s">
        <v>11007</v>
      </c>
      <c r="F966" s="63" t="s">
        <v>413</v>
      </c>
      <c r="G966" s="119" t="s">
        <v>12544</v>
      </c>
      <c r="H966" s="119" t="s">
        <v>12554</v>
      </c>
      <c r="I966" s="62">
        <v>45625.686203703706</v>
      </c>
      <c r="J966" s="140" t="s">
        <v>12545</v>
      </c>
      <c r="K966" s="141" t="s">
        <v>12554</v>
      </c>
      <c r="L966" s="62">
        <v>45628.354733796295</v>
      </c>
      <c r="M966" s="63" t="s">
        <v>110</v>
      </c>
      <c r="N966" s="62">
        <v>45628.354733796295</v>
      </c>
      <c r="O966" s="104" t="b">
        <v>1</v>
      </c>
      <c r="P966" s="62">
        <v>45628.591006944444</v>
      </c>
      <c r="Q966" s="104" t="b">
        <v>0</v>
      </c>
      <c r="R966" s="9"/>
      <c r="S966" s="129"/>
      <c r="T966" t="str">
        <f>_xlfn.IFNA(VLOOKUP(C966,Dashboard!$B$2:$V$1276,21,0),"HAPUS")</f>
        <v>HAPUS</v>
      </c>
    </row>
    <row r="967" spans="1:20" ht="15" thickBot="1">
      <c r="A967" s="137">
        <v>966</v>
      </c>
      <c r="B967" s="135" t="s">
        <v>4389</v>
      </c>
      <c r="C967" s="70" t="s">
        <v>4387</v>
      </c>
      <c r="D967" s="69">
        <v>45622.502638888887</v>
      </c>
      <c r="E967" s="70" t="s">
        <v>11004</v>
      </c>
      <c r="F967" s="70" t="s">
        <v>22</v>
      </c>
      <c r="G967" s="117" t="s">
        <v>12544</v>
      </c>
      <c r="H967" s="117" t="s">
        <v>12554</v>
      </c>
      <c r="I967" s="69">
        <v>45625.686203703706</v>
      </c>
      <c r="J967" s="143" t="s">
        <v>12545</v>
      </c>
      <c r="K967" s="142" t="s">
        <v>12554</v>
      </c>
      <c r="L967" s="69">
        <v>45628.354756944442</v>
      </c>
      <c r="M967" s="70" t="s">
        <v>110</v>
      </c>
      <c r="N967" s="69">
        <v>45628.354756944442</v>
      </c>
      <c r="O967" s="108" t="b">
        <v>1</v>
      </c>
      <c r="P967" s="69">
        <v>45628.591041666667</v>
      </c>
      <c r="Q967" s="108" t="b">
        <v>0</v>
      </c>
      <c r="R967" s="14"/>
      <c r="S967" s="130"/>
      <c r="T967" t="str">
        <f>_xlfn.IFNA(VLOOKUP(C967,Dashboard!$B$2:$V$1276,21,0),"HAPUS")</f>
        <v>HAPUS</v>
      </c>
    </row>
    <row r="968" spans="1:20" ht="15" thickBot="1">
      <c r="A968" s="103">
        <v>967</v>
      </c>
      <c r="B968" s="63" t="s">
        <v>4368</v>
      </c>
      <c r="C968" s="63" t="s">
        <v>4366</v>
      </c>
      <c r="D968" s="9"/>
      <c r="E968" s="63" t="s">
        <v>11007</v>
      </c>
      <c r="F968" s="63" t="s">
        <v>216</v>
      </c>
      <c r="G968" s="119" t="s">
        <v>12544</v>
      </c>
      <c r="H968" s="119" t="s">
        <v>12554</v>
      </c>
      <c r="I968" s="62">
        <v>45625.686203703706</v>
      </c>
      <c r="J968" s="140" t="s">
        <v>12545</v>
      </c>
      <c r="K968" s="141" t="s">
        <v>12554</v>
      </c>
      <c r="L968" s="62">
        <v>45628.354756944442</v>
      </c>
      <c r="M968" s="63" t="s">
        <v>110</v>
      </c>
      <c r="N968" s="62">
        <v>45628.354756944442</v>
      </c>
      <c r="O968" s="104" t="b">
        <v>1</v>
      </c>
      <c r="P968" s="62">
        <v>45628.591053240743</v>
      </c>
      <c r="Q968" s="104" t="b">
        <v>0</v>
      </c>
      <c r="R968" s="9"/>
      <c r="S968" s="129"/>
      <c r="T968" t="str">
        <f>_xlfn.IFNA(VLOOKUP(C968,Dashboard!$B$2:$V$1276,21,0),"HAPUS")</f>
        <v>HAPUS</v>
      </c>
    </row>
    <row r="969" spans="1:20" ht="15" thickBot="1">
      <c r="A969" s="106">
        <v>968</v>
      </c>
      <c r="B969" s="133" t="s">
        <v>1816</v>
      </c>
      <c r="C969" s="70" t="s">
        <v>1814</v>
      </c>
      <c r="D969" s="14"/>
      <c r="E969" s="70" t="s">
        <v>11004</v>
      </c>
      <c r="F969" s="70" t="s">
        <v>194</v>
      </c>
      <c r="G969" s="117" t="s">
        <v>12544</v>
      </c>
      <c r="H969" s="117" t="s">
        <v>12554</v>
      </c>
      <c r="I969" s="69">
        <v>45625.686203703706</v>
      </c>
      <c r="J969" s="143" t="s">
        <v>12545</v>
      </c>
      <c r="K969" s="142" t="s">
        <v>12554</v>
      </c>
      <c r="L969" s="69">
        <v>45628.354756944442</v>
      </c>
      <c r="M969" s="70" t="s">
        <v>110</v>
      </c>
      <c r="N969" s="69">
        <v>45628.354756944442</v>
      </c>
      <c r="O969" s="108" t="b">
        <v>1</v>
      </c>
      <c r="P969" s="69">
        <v>45628.591064814813</v>
      </c>
      <c r="Q969" s="108" t="b">
        <v>0</v>
      </c>
      <c r="R969" s="14"/>
      <c r="S969" s="130"/>
      <c r="T969" t="str">
        <f>_xlfn.IFNA(VLOOKUP(C969,Dashboard!$B$2:$V$1276,21,0),"HAPUS")</f>
        <v>HAPUS</v>
      </c>
    </row>
    <row r="970" spans="1:20" ht="15" thickBot="1">
      <c r="A970" s="134">
        <v>969</v>
      </c>
      <c r="B970" s="135" t="s">
        <v>4608</v>
      </c>
      <c r="C970" s="63" t="s">
        <v>4606</v>
      </c>
      <c r="D970" s="62">
        <v>45624.589733796296</v>
      </c>
      <c r="E970" s="63" t="s">
        <v>11007</v>
      </c>
      <c r="F970" s="63" t="s">
        <v>125</v>
      </c>
      <c r="G970" s="119" t="s">
        <v>12544</v>
      </c>
      <c r="H970" s="119" t="s">
        <v>12554</v>
      </c>
      <c r="I970" s="62">
        <v>45625.686203703706</v>
      </c>
      <c r="J970" s="140" t="s">
        <v>12545</v>
      </c>
      <c r="K970" s="141" t="s">
        <v>12554</v>
      </c>
      <c r="L970" s="62">
        <v>45628.354803240742</v>
      </c>
      <c r="M970" s="63" t="s">
        <v>110</v>
      </c>
      <c r="N970" s="62">
        <v>45628.354803240742</v>
      </c>
      <c r="O970" s="104" t="b">
        <v>1</v>
      </c>
      <c r="P970" s="62">
        <v>45628.59107638889</v>
      </c>
      <c r="Q970" s="104" t="b">
        <v>0</v>
      </c>
      <c r="R970" s="9"/>
      <c r="S970" s="129"/>
      <c r="T970" t="str">
        <f>_xlfn.IFNA(VLOOKUP(C970,Dashboard!$B$2:$V$1276,21,0),"HAPUS")</f>
        <v>BELUM SPS</v>
      </c>
    </row>
    <row r="971" spans="1:20" ht="15" thickBot="1">
      <c r="A971" s="106">
        <v>970</v>
      </c>
      <c r="B971" s="70" t="s">
        <v>4370</v>
      </c>
      <c r="C971" s="70" t="s">
        <v>4369</v>
      </c>
      <c r="D971" s="14"/>
      <c r="E971" s="70" t="s">
        <v>11004</v>
      </c>
      <c r="F971" s="70" t="s">
        <v>216</v>
      </c>
      <c r="G971" s="117" t="s">
        <v>12544</v>
      </c>
      <c r="H971" s="117" t="s">
        <v>12554</v>
      </c>
      <c r="I971" s="69">
        <v>45625.686203703706</v>
      </c>
      <c r="J971" s="143" t="s">
        <v>12545</v>
      </c>
      <c r="K971" s="142" t="s">
        <v>12554</v>
      </c>
      <c r="L971" s="69">
        <v>45628.354803240742</v>
      </c>
      <c r="M971" s="70" t="s">
        <v>110</v>
      </c>
      <c r="N971" s="69">
        <v>45628.354803240742</v>
      </c>
      <c r="O971" s="108" t="b">
        <v>1</v>
      </c>
      <c r="P971" s="69">
        <v>45628.591099537036</v>
      </c>
      <c r="Q971" s="108" t="b">
        <v>0</v>
      </c>
      <c r="R971" s="14"/>
      <c r="S971" s="130"/>
      <c r="T971" t="str">
        <f>_xlfn.IFNA(VLOOKUP(C971,Dashboard!$B$2:$V$1276,21,0),"HAPUS")</f>
        <v>HAPUS</v>
      </c>
    </row>
    <row r="972" spans="1:20" ht="15" thickBot="1">
      <c r="A972" s="103">
        <v>971</v>
      </c>
      <c r="B972" s="63" t="s">
        <v>4574</v>
      </c>
      <c r="C972" s="63" t="s">
        <v>4572</v>
      </c>
      <c r="D972" s="62">
        <v>45628.409317129626</v>
      </c>
      <c r="E972" s="63" t="s">
        <v>11007</v>
      </c>
      <c r="F972" s="63" t="s">
        <v>216</v>
      </c>
      <c r="G972" s="113" t="s">
        <v>12546</v>
      </c>
      <c r="H972" s="119" t="s">
        <v>12554</v>
      </c>
      <c r="I972" s="62">
        <v>45628.445439814815</v>
      </c>
      <c r="J972" s="140" t="s">
        <v>12545</v>
      </c>
      <c r="K972" s="141" t="s">
        <v>12554</v>
      </c>
      <c r="L972" s="62">
        <v>45628.693668981483</v>
      </c>
      <c r="M972" s="63" t="s">
        <v>110</v>
      </c>
      <c r="N972" s="62">
        <v>45628.693668981483</v>
      </c>
      <c r="O972" s="104" t="b">
        <v>1</v>
      </c>
      <c r="P972" s="62">
        <v>45628.693668981483</v>
      </c>
      <c r="Q972" s="104" t="b">
        <v>1</v>
      </c>
      <c r="R972" s="62">
        <v>45628.693668981483</v>
      </c>
      <c r="S972" s="129"/>
      <c r="T972" t="str">
        <f>_xlfn.IFNA(VLOOKUP(C972,Dashboard!$B$2:$V$1276,21,0),"HAPUS")</f>
        <v>HAPUS</v>
      </c>
    </row>
    <row r="973" spans="1:20" ht="15" thickBot="1">
      <c r="A973" s="106">
        <v>972</v>
      </c>
      <c r="B973" s="70" t="s">
        <v>4392</v>
      </c>
      <c r="C973" s="70" t="s">
        <v>4390</v>
      </c>
      <c r="D973" s="14"/>
      <c r="E973" s="14"/>
      <c r="F973" s="70" t="s">
        <v>4393</v>
      </c>
      <c r="G973" s="115" t="s">
        <v>12546</v>
      </c>
      <c r="H973" s="117" t="s">
        <v>12554</v>
      </c>
      <c r="I973" s="69">
        <v>45628.480000000003</v>
      </c>
      <c r="J973" s="143" t="s">
        <v>12545</v>
      </c>
      <c r="K973" s="142" t="s">
        <v>12554</v>
      </c>
      <c r="L973" s="69">
        <v>45628.693668981483</v>
      </c>
      <c r="M973" s="70" t="s">
        <v>110</v>
      </c>
      <c r="N973" s="69">
        <v>45628.693668981483</v>
      </c>
      <c r="O973" s="108" t="b">
        <v>1</v>
      </c>
      <c r="P973" s="69">
        <v>45628.693668981483</v>
      </c>
      <c r="Q973" s="108" t="b">
        <v>0</v>
      </c>
      <c r="R973" s="14"/>
      <c r="S973" s="130"/>
      <c r="T973" t="str">
        <f>_xlfn.IFNA(VLOOKUP(C973,Dashboard!$B$2:$V$1276,21,0),"HAPUS")</f>
        <v>BELUM SPS</v>
      </c>
    </row>
    <row r="974" spans="1:20" ht="13.8" thickBot="1">
      <c r="A974" s="103">
        <v>973</v>
      </c>
      <c r="B974" s="63" t="s">
        <v>4838</v>
      </c>
      <c r="C974" s="63" t="s">
        <v>4836</v>
      </c>
      <c r="D974" s="62">
        <v>45628.405787037038</v>
      </c>
      <c r="E974" s="63" t="s">
        <v>11007</v>
      </c>
      <c r="F974" s="63" t="s">
        <v>22</v>
      </c>
      <c r="G974" s="113" t="s">
        <v>12546</v>
      </c>
      <c r="H974" s="111" t="s">
        <v>35</v>
      </c>
      <c r="I974" s="62">
        <v>45628.575243055559</v>
      </c>
      <c r="J974" s="114" t="s">
        <v>12549</v>
      </c>
      <c r="K974" s="111" t="s">
        <v>35</v>
      </c>
      <c r="L974" s="62">
        <v>45628.693668981483</v>
      </c>
      <c r="M974" s="63" t="s">
        <v>35</v>
      </c>
      <c r="N974" s="62">
        <v>45628.693668981483</v>
      </c>
      <c r="O974" s="104" t="b">
        <v>0</v>
      </c>
      <c r="P974" s="9"/>
      <c r="Q974" s="104" t="b">
        <v>1</v>
      </c>
      <c r="R974" s="62">
        <v>45628.693668981483</v>
      </c>
      <c r="S974" s="129"/>
      <c r="T974" t="str">
        <f>_xlfn.IFNA(VLOOKUP(C974,Dashboard!$B$2:$V$1276,21,0),"HAPUS")</f>
        <v>BELUM SPS</v>
      </c>
    </row>
    <row r="975" spans="1:20" ht="15" thickBot="1">
      <c r="A975" s="106">
        <v>974</v>
      </c>
      <c r="B975" s="70" t="s">
        <v>4742</v>
      </c>
      <c r="C975" s="70" t="s">
        <v>4740</v>
      </c>
      <c r="D975" s="69">
        <v>45628.395243055558</v>
      </c>
      <c r="E975" s="70" t="s">
        <v>11004</v>
      </c>
      <c r="F975" s="70" t="s">
        <v>325</v>
      </c>
      <c r="G975" s="115" t="s">
        <v>12546</v>
      </c>
      <c r="H975" s="107" t="s">
        <v>35</v>
      </c>
      <c r="I975" s="69">
        <v>45628.575312499997</v>
      </c>
      <c r="J975" s="138" t="s">
        <v>12549</v>
      </c>
      <c r="K975" s="139" t="s">
        <v>35</v>
      </c>
      <c r="L975" s="69">
        <v>45628.693668981483</v>
      </c>
      <c r="M975" s="70" t="s">
        <v>35</v>
      </c>
      <c r="N975" s="69">
        <v>45628.693668981483</v>
      </c>
      <c r="O975" s="108" t="b">
        <v>0</v>
      </c>
      <c r="P975" s="14"/>
      <c r="Q975" s="108" t="b">
        <v>1</v>
      </c>
      <c r="R975" s="69">
        <v>45628.693668981483</v>
      </c>
      <c r="S975" s="130"/>
      <c r="T975" t="str">
        <f>_xlfn.IFNA(VLOOKUP(C975,Dashboard!$B$2:$V$1276,21,0),"HAPUS")</f>
        <v>BELUM SPS</v>
      </c>
    </row>
    <row r="976" spans="1:20" ht="13.8" thickBot="1">
      <c r="A976" s="103">
        <v>975</v>
      </c>
      <c r="B976" s="63" t="s">
        <v>4754</v>
      </c>
      <c r="C976" s="63" t="s">
        <v>4752</v>
      </c>
      <c r="D976" s="62">
        <v>45628.396273148152</v>
      </c>
      <c r="E976" s="63" t="s">
        <v>11004</v>
      </c>
      <c r="F976" s="63" t="s">
        <v>194</v>
      </c>
      <c r="G976" s="113" t="s">
        <v>12546</v>
      </c>
      <c r="H976" s="111" t="s">
        <v>35</v>
      </c>
      <c r="I976" s="62">
        <v>45628.57540509259</v>
      </c>
      <c r="J976" s="114" t="s">
        <v>12549</v>
      </c>
      <c r="K976" s="111" t="s">
        <v>35</v>
      </c>
      <c r="L976" s="62">
        <v>45628.693668981483</v>
      </c>
      <c r="M976" s="63" t="s">
        <v>35</v>
      </c>
      <c r="N976" s="62">
        <v>45628.693668981483</v>
      </c>
      <c r="O976" s="104" t="b">
        <v>0</v>
      </c>
      <c r="P976" s="9"/>
      <c r="Q976" s="104" t="b">
        <v>1</v>
      </c>
      <c r="R976" s="62">
        <v>45628.693668981483</v>
      </c>
      <c r="S976" s="129"/>
      <c r="T976" t="str">
        <f>_xlfn.IFNA(VLOOKUP(C976,Dashboard!$B$2:$V$1276,21,0),"HAPUS")</f>
        <v>HAPUS</v>
      </c>
    </row>
    <row r="977" spans="1:20" ht="13.8" thickBot="1">
      <c r="A977" s="106">
        <v>976</v>
      </c>
      <c r="B977" s="70" t="s">
        <v>4763</v>
      </c>
      <c r="C977" s="70" t="s">
        <v>4761</v>
      </c>
      <c r="D977" s="69">
        <v>45628.3983912037</v>
      </c>
      <c r="E977" s="70" t="s">
        <v>11004</v>
      </c>
      <c r="F977" s="70" t="s">
        <v>482</v>
      </c>
      <c r="G977" s="115" t="s">
        <v>12546</v>
      </c>
      <c r="H977" s="107" t="s">
        <v>35</v>
      </c>
      <c r="I977" s="69">
        <v>45628.575624999998</v>
      </c>
      <c r="J977" s="124" t="s">
        <v>12549</v>
      </c>
      <c r="K977" s="107" t="s">
        <v>35</v>
      </c>
      <c r="L977" s="69">
        <v>45628.693668981483</v>
      </c>
      <c r="M977" s="70" t="s">
        <v>35</v>
      </c>
      <c r="N977" s="69">
        <v>45628.693668981483</v>
      </c>
      <c r="O977" s="108" t="b">
        <v>0</v>
      </c>
      <c r="P977" s="14"/>
      <c r="Q977" s="108" t="b">
        <v>1</v>
      </c>
      <c r="R977" s="69">
        <v>45628.693668981483</v>
      </c>
      <c r="S977" s="130"/>
      <c r="T977" t="str">
        <f>_xlfn.IFNA(VLOOKUP(C977,Dashboard!$B$2:$V$1276,21,0),"HAPUS")</f>
        <v>BELUM SPS</v>
      </c>
    </row>
    <row r="978" spans="1:20" ht="15" thickBot="1">
      <c r="A978" s="103">
        <v>977</v>
      </c>
      <c r="B978" s="63" t="s">
        <v>4766</v>
      </c>
      <c r="C978" s="63" t="s">
        <v>4764</v>
      </c>
      <c r="D978" s="62">
        <v>45628.398888888885</v>
      </c>
      <c r="E978" s="63" t="s">
        <v>11004</v>
      </c>
      <c r="F978" s="63" t="s">
        <v>482</v>
      </c>
      <c r="G978" s="113" t="s">
        <v>12546</v>
      </c>
      <c r="H978" s="111" t="s">
        <v>35</v>
      </c>
      <c r="I978" s="62">
        <v>45628.575729166667</v>
      </c>
      <c r="J978" s="144" t="s">
        <v>12549</v>
      </c>
      <c r="K978" s="145" t="s">
        <v>35</v>
      </c>
      <c r="L978" s="62">
        <v>45628.693668981483</v>
      </c>
      <c r="M978" s="63" t="s">
        <v>35</v>
      </c>
      <c r="N978" s="62">
        <v>45628.693668981483</v>
      </c>
      <c r="O978" s="104" t="b">
        <v>0</v>
      </c>
      <c r="P978" s="9"/>
      <c r="Q978" s="104" t="b">
        <v>1</v>
      </c>
      <c r="R978" s="62">
        <v>45628.693668981483</v>
      </c>
      <c r="S978" s="129"/>
      <c r="T978" t="str">
        <f>_xlfn.IFNA(VLOOKUP(C978,Dashboard!$B$2:$V$1276,21,0),"HAPUS")</f>
        <v>BELUM SPS</v>
      </c>
    </row>
    <row r="979" spans="1:20" ht="13.8" thickBot="1">
      <c r="A979" s="106">
        <v>978</v>
      </c>
      <c r="B979" s="70" t="s">
        <v>4769</v>
      </c>
      <c r="C979" s="70" t="s">
        <v>4767</v>
      </c>
      <c r="D979" s="69">
        <v>45628.399421296293</v>
      </c>
      <c r="E979" s="70" t="s">
        <v>11004</v>
      </c>
      <c r="F979" s="70" t="s">
        <v>216</v>
      </c>
      <c r="G979" s="115" t="s">
        <v>12546</v>
      </c>
      <c r="H979" s="107" t="s">
        <v>35</v>
      </c>
      <c r="I979" s="69">
        <v>45628.575821759259</v>
      </c>
      <c r="J979" s="124" t="s">
        <v>12549</v>
      </c>
      <c r="K979" s="107" t="s">
        <v>35</v>
      </c>
      <c r="L979" s="69">
        <v>45628.693668981483</v>
      </c>
      <c r="M979" s="70" t="s">
        <v>35</v>
      </c>
      <c r="N979" s="69">
        <v>45628.693668981483</v>
      </c>
      <c r="O979" s="108" t="b">
        <v>0</v>
      </c>
      <c r="P979" s="14"/>
      <c r="Q979" s="108" t="b">
        <v>1</v>
      </c>
      <c r="R979" s="69">
        <v>45628.693668981483</v>
      </c>
      <c r="S979" s="130"/>
      <c r="T979" t="str">
        <f>_xlfn.IFNA(VLOOKUP(C979,Dashboard!$B$2:$V$1276,21,0),"HAPUS")</f>
        <v>BELUM SPS</v>
      </c>
    </row>
    <row r="980" spans="1:20" ht="13.8" thickBot="1">
      <c r="A980" s="103">
        <v>979</v>
      </c>
      <c r="B980" s="63" t="s">
        <v>4772</v>
      </c>
      <c r="C980" s="63" t="s">
        <v>4770</v>
      </c>
      <c r="D980" s="62">
        <v>45628.399606481478</v>
      </c>
      <c r="E980" s="63" t="s">
        <v>11004</v>
      </c>
      <c r="F980" s="63" t="s">
        <v>22</v>
      </c>
      <c r="G980" s="113" t="s">
        <v>12546</v>
      </c>
      <c r="H980" s="111" t="s">
        <v>35</v>
      </c>
      <c r="I980" s="62">
        <v>45628.575925925928</v>
      </c>
      <c r="J980" s="114" t="s">
        <v>12549</v>
      </c>
      <c r="K980" s="111" t="s">
        <v>35</v>
      </c>
      <c r="L980" s="62">
        <v>45628.693668981483</v>
      </c>
      <c r="M980" s="63" t="s">
        <v>35</v>
      </c>
      <c r="N980" s="62">
        <v>45628.693668981483</v>
      </c>
      <c r="O980" s="104" t="b">
        <v>0</v>
      </c>
      <c r="P980" s="9"/>
      <c r="Q980" s="104" t="b">
        <v>1</v>
      </c>
      <c r="R980" s="62">
        <v>45628.693668981483</v>
      </c>
      <c r="S980" s="129"/>
      <c r="T980" t="str">
        <f>_xlfn.IFNA(VLOOKUP(C980,Dashboard!$B$2:$V$1276,21,0),"HAPUS")</f>
        <v>HAPUS</v>
      </c>
    </row>
    <row r="981" spans="1:20" ht="15" thickBot="1">
      <c r="A981" s="106">
        <v>980</v>
      </c>
      <c r="B981" s="70" t="s">
        <v>4781</v>
      </c>
      <c r="C981" s="70" t="s">
        <v>4779</v>
      </c>
      <c r="D981" s="69">
        <v>45628.399965277778</v>
      </c>
      <c r="E981" s="70" t="s">
        <v>11004</v>
      </c>
      <c r="F981" s="70" t="s">
        <v>216</v>
      </c>
      <c r="G981" s="115" t="s">
        <v>12546</v>
      </c>
      <c r="H981" s="107" t="s">
        <v>35</v>
      </c>
      <c r="I981" s="69">
        <v>45628.576041666667</v>
      </c>
      <c r="J981" s="138" t="s">
        <v>12549</v>
      </c>
      <c r="K981" s="139" t="s">
        <v>35</v>
      </c>
      <c r="L981" s="69">
        <v>45628.693668981483</v>
      </c>
      <c r="M981" s="70" t="s">
        <v>35</v>
      </c>
      <c r="N981" s="69">
        <v>45628.693668981483</v>
      </c>
      <c r="O981" s="108" t="b">
        <v>0</v>
      </c>
      <c r="P981" s="14"/>
      <c r="Q981" s="108" t="b">
        <v>1</v>
      </c>
      <c r="R981" s="69">
        <v>45628.693668981483</v>
      </c>
      <c r="S981" s="130"/>
      <c r="T981" t="str">
        <f>_xlfn.IFNA(VLOOKUP(C981,Dashboard!$B$2:$V$1276,21,0),"HAPUS")</f>
        <v>HAPUS</v>
      </c>
    </row>
    <row r="982" spans="1:20" ht="13.8" thickBot="1">
      <c r="A982" s="103">
        <v>981</v>
      </c>
      <c r="B982" s="63" t="s">
        <v>4787</v>
      </c>
      <c r="C982" s="63" t="s">
        <v>4785</v>
      </c>
      <c r="D982" s="62">
        <v>45628.401585648149</v>
      </c>
      <c r="E982" s="63" t="s">
        <v>11007</v>
      </c>
      <c r="F982" s="63" t="s">
        <v>216</v>
      </c>
      <c r="G982" s="113" t="s">
        <v>12546</v>
      </c>
      <c r="H982" s="111" t="s">
        <v>35</v>
      </c>
      <c r="I982" s="62">
        <v>45628.57613425926</v>
      </c>
      <c r="J982" s="114" t="s">
        <v>12549</v>
      </c>
      <c r="K982" s="111" t="s">
        <v>35</v>
      </c>
      <c r="L982" s="62">
        <v>45628.693668981483</v>
      </c>
      <c r="M982" s="63" t="s">
        <v>35</v>
      </c>
      <c r="N982" s="62">
        <v>45628.693668981483</v>
      </c>
      <c r="O982" s="104" t="b">
        <v>0</v>
      </c>
      <c r="P982" s="9"/>
      <c r="Q982" s="104" t="b">
        <v>1</v>
      </c>
      <c r="R982" s="62">
        <v>45628.693668981483</v>
      </c>
      <c r="S982" s="129"/>
      <c r="T982" t="str">
        <f>_xlfn.IFNA(VLOOKUP(C982,Dashboard!$B$2:$V$1276,21,0),"HAPUS")</f>
        <v>BELUM SPS</v>
      </c>
    </row>
    <row r="983" spans="1:20" ht="13.8" thickBot="1">
      <c r="A983" s="106">
        <v>982</v>
      </c>
      <c r="B983" s="70" t="s">
        <v>4795</v>
      </c>
      <c r="C983" s="70" t="s">
        <v>4793</v>
      </c>
      <c r="D983" s="69">
        <v>45628.402418981481</v>
      </c>
      <c r="E983" s="70" t="s">
        <v>11007</v>
      </c>
      <c r="F983" s="70" t="s">
        <v>194</v>
      </c>
      <c r="G983" s="115" t="s">
        <v>12546</v>
      </c>
      <c r="H983" s="107" t="s">
        <v>35</v>
      </c>
      <c r="I983" s="69">
        <v>45628.576215277775</v>
      </c>
      <c r="J983" s="124" t="s">
        <v>12549</v>
      </c>
      <c r="K983" s="107" t="s">
        <v>35</v>
      </c>
      <c r="L983" s="69">
        <v>45628.693668981483</v>
      </c>
      <c r="M983" s="70" t="s">
        <v>35</v>
      </c>
      <c r="N983" s="69">
        <v>45628.693668981483</v>
      </c>
      <c r="O983" s="108" t="b">
        <v>0</v>
      </c>
      <c r="P983" s="14"/>
      <c r="Q983" s="108" t="b">
        <v>1</v>
      </c>
      <c r="R983" s="69">
        <v>45628.693668981483</v>
      </c>
      <c r="S983" s="130"/>
      <c r="T983" t="str">
        <f>_xlfn.IFNA(VLOOKUP(C983,Dashboard!$B$2:$V$1276,21,0),"HAPUS")</f>
        <v>BELUM SPS</v>
      </c>
    </row>
    <row r="984" spans="1:20" ht="15" thickBot="1">
      <c r="A984" s="103">
        <v>983</v>
      </c>
      <c r="B984" s="63" t="s">
        <v>4803</v>
      </c>
      <c r="C984" s="63" t="s">
        <v>4801</v>
      </c>
      <c r="D984" s="62">
        <v>45628.403263888889</v>
      </c>
      <c r="E984" s="63" t="s">
        <v>11007</v>
      </c>
      <c r="F984" s="63" t="s">
        <v>758</v>
      </c>
      <c r="G984" s="113" t="s">
        <v>12546</v>
      </c>
      <c r="H984" s="111" t="s">
        <v>35</v>
      </c>
      <c r="I984" s="62">
        <v>45628.57640046296</v>
      </c>
      <c r="J984" s="144" t="s">
        <v>12549</v>
      </c>
      <c r="K984" s="145" t="s">
        <v>35</v>
      </c>
      <c r="L984" s="62">
        <v>45628.693668981483</v>
      </c>
      <c r="M984" s="63" t="s">
        <v>35</v>
      </c>
      <c r="N984" s="62">
        <v>45628.693668981483</v>
      </c>
      <c r="O984" s="104" t="b">
        <v>0</v>
      </c>
      <c r="P984" s="9"/>
      <c r="Q984" s="104" t="b">
        <v>1</v>
      </c>
      <c r="R984" s="62">
        <v>45628.693668981483</v>
      </c>
      <c r="S984" s="129"/>
      <c r="T984" t="str">
        <f>_xlfn.IFNA(VLOOKUP(C984,Dashboard!$B$2:$V$1276,21,0),"HAPUS")</f>
        <v>BELUM SPS</v>
      </c>
    </row>
    <row r="985" spans="1:20" ht="13.8" thickBot="1">
      <c r="A985" s="106">
        <v>984</v>
      </c>
      <c r="B985" s="70" t="s">
        <v>4830</v>
      </c>
      <c r="C985" s="70" t="s">
        <v>4829</v>
      </c>
      <c r="D985" s="69">
        <v>45628.405034722222</v>
      </c>
      <c r="E985" s="70" t="s">
        <v>11007</v>
      </c>
      <c r="F985" s="70" t="s">
        <v>216</v>
      </c>
      <c r="G985" s="115" t="s">
        <v>12546</v>
      </c>
      <c r="H985" s="107" t="s">
        <v>35</v>
      </c>
      <c r="I985" s="69">
        <v>45628.576770833337</v>
      </c>
      <c r="J985" s="124" t="s">
        <v>12549</v>
      </c>
      <c r="K985" s="107" t="s">
        <v>35</v>
      </c>
      <c r="L985" s="69">
        <v>45628.693668981483</v>
      </c>
      <c r="M985" s="70" t="s">
        <v>35</v>
      </c>
      <c r="N985" s="69">
        <v>45628.693668981483</v>
      </c>
      <c r="O985" s="108" t="b">
        <v>0</v>
      </c>
      <c r="P985" s="14"/>
      <c r="Q985" s="108" t="b">
        <v>1</v>
      </c>
      <c r="R985" s="69">
        <v>45628.693668981483</v>
      </c>
      <c r="S985" s="130"/>
      <c r="T985" t="str">
        <f>_xlfn.IFNA(VLOOKUP(C985,Dashboard!$B$2:$V$1276,21,0),"HAPUS")</f>
        <v>HAPUS</v>
      </c>
    </row>
    <row r="986" spans="1:20" ht="15" thickBot="1">
      <c r="A986" s="103">
        <v>985</v>
      </c>
      <c r="B986" s="63" t="s">
        <v>4828</v>
      </c>
      <c r="C986" s="63" t="s">
        <v>4827</v>
      </c>
      <c r="D986" s="62">
        <v>45628.404710648145</v>
      </c>
      <c r="E986" s="63" t="s">
        <v>11007</v>
      </c>
      <c r="F986" s="63" t="s">
        <v>216</v>
      </c>
      <c r="G986" s="113" t="s">
        <v>12546</v>
      </c>
      <c r="H986" s="111" t="s">
        <v>35</v>
      </c>
      <c r="I986" s="62">
        <v>45628.576874999999</v>
      </c>
      <c r="J986" s="144" t="s">
        <v>12549</v>
      </c>
      <c r="K986" s="145" t="s">
        <v>35</v>
      </c>
      <c r="L986" s="62">
        <v>45628.693668981483</v>
      </c>
      <c r="M986" s="63" t="s">
        <v>35</v>
      </c>
      <c r="N986" s="62">
        <v>45628.693668981483</v>
      </c>
      <c r="O986" s="104" t="b">
        <v>0</v>
      </c>
      <c r="P986" s="9"/>
      <c r="Q986" s="104" t="b">
        <v>1</v>
      </c>
      <c r="R986" s="62">
        <v>45628.693668981483</v>
      </c>
      <c r="S986" s="129"/>
      <c r="T986" t="str">
        <f>_xlfn.IFNA(VLOOKUP(C986,Dashboard!$B$2:$V$1276,21,0),"HAPUS")</f>
        <v>HAPUS</v>
      </c>
    </row>
    <row r="987" spans="1:20" ht="13.8" thickBot="1">
      <c r="A987" s="106">
        <v>986</v>
      </c>
      <c r="B987" s="70" t="s">
        <v>4629</v>
      </c>
      <c r="C987" s="70" t="s">
        <v>4627</v>
      </c>
      <c r="D987" s="69">
        <v>45624.590567129628</v>
      </c>
      <c r="E987" s="70" t="s">
        <v>11007</v>
      </c>
      <c r="F987" s="70" t="s">
        <v>22</v>
      </c>
      <c r="G987" s="117" t="s">
        <v>12544</v>
      </c>
      <c r="H987" s="107" t="s">
        <v>35</v>
      </c>
      <c r="I987" s="69">
        <v>45628.74287037037</v>
      </c>
      <c r="J987" s="124" t="s">
        <v>12549</v>
      </c>
      <c r="K987" s="107" t="s">
        <v>35</v>
      </c>
      <c r="L987" s="69">
        <v>45630.632604166669</v>
      </c>
      <c r="M987" s="70" t="s">
        <v>35</v>
      </c>
      <c r="N987" s="69">
        <v>45630.632604166669</v>
      </c>
      <c r="O987" s="108" t="b">
        <v>0</v>
      </c>
      <c r="P987" s="14"/>
      <c r="Q987" s="108" t="b">
        <v>1</v>
      </c>
      <c r="R987" s="69">
        <v>45630.633449074077</v>
      </c>
      <c r="S987" s="130"/>
      <c r="T987" t="str">
        <f>_xlfn.IFNA(VLOOKUP(C987,Dashboard!$B$2:$V$1276,21,0),"HAPUS")</f>
        <v>BELUM SPS</v>
      </c>
    </row>
    <row r="988" spans="1:20" ht="13.8" thickBot="1">
      <c r="A988" s="103">
        <v>987</v>
      </c>
      <c r="B988" s="63" t="s">
        <v>4611</v>
      </c>
      <c r="C988" s="63" t="s">
        <v>4609</v>
      </c>
      <c r="D988" s="62">
        <v>45624.59003472222</v>
      </c>
      <c r="E988" s="63" t="s">
        <v>11007</v>
      </c>
      <c r="F988" s="63" t="s">
        <v>22</v>
      </c>
      <c r="G988" s="119" t="s">
        <v>12544</v>
      </c>
      <c r="H988" s="111" t="s">
        <v>35</v>
      </c>
      <c r="I988" s="62">
        <v>45628.742905092593</v>
      </c>
      <c r="J988" s="114" t="s">
        <v>12549</v>
      </c>
      <c r="K988" s="111" t="s">
        <v>35</v>
      </c>
      <c r="L988" s="62">
        <v>45630.632604166669</v>
      </c>
      <c r="M988" s="63" t="s">
        <v>35</v>
      </c>
      <c r="N988" s="62">
        <v>45630.632604166669</v>
      </c>
      <c r="O988" s="104" t="b">
        <v>0</v>
      </c>
      <c r="P988" s="9"/>
      <c r="Q988" s="104" t="b">
        <v>1</v>
      </c>
      <c r="R988" s="62">
        <v>45630.633460648147</v>
      </c>
      <c r="S988" s="129"/>
      <c r="T988" t="str">
        <f>_xlfn.IFNA(VLOOKUP(C988,Dashboard!$B$2:$V$1276,21,0),"HAPUS")</f>
        <v>BELUM SPS</v>
      </c>
    </row>
    <row r="989" spans="1:20" ht="15" thickBot="1">
      <c r="A989" s="106">
        <v>988</v>
      </c>
      <c r="B989" s="70" t="s">
        <v>4821</v>
      </c>
      <c r="C989" s="70" t="s">
        <v>4819</v>
      </c>
      <c r="D989" s="69">
        <v>45628.403958333336</v>
      </c>
      <c r="E989" s="70" t="s">
        <v>11007</v>
      </c>
      <c r="F989" s="70" t="s">
        <v>216</v>
      </c>
      <c r="G989" s="117" t="s">
        <v>12544</v>
      </c>
      <c r="H989" s="107" t="s">
        <v>35</v>
      </c>
      <c r="I989" s="69">
        <v>45628.742905092593</v>
      </c>
      <c r="J989" s="138" t="s">
        <v>12549</v>
      </c>
      <c r="K989" s="139" t="s">
        <v>35</v>
      </c>
      <c r="L989" s="69">
        <v>45630.632604166669</v>
      </c>
      <c r="M989" s="70" t="s">
        <v>35</v>
      </c>
      <c r="N989" s="69">
        <v>45630.632604166669</v>
      </c>
      <c r="O989" s="108" t="b">
        <v>0</v>
      </c>
      <c r="P989" s="14"/>
      <c r="Q989" s="108" t="b">
        <v>1</v>
      </c>
      <c r="R989" s="69">
        <v>45630.633472222224</v>
      </c>
      <c r="S989" s="130"/>
      <c r="T989" t="str">
        <f>_xlfn.IFNA(VLOOKUP(C989,Dashboard!$B$2:$V$1276,21,0),"HAPUS")</f>
        <v>BELUM SPS</v>
      </c>
    </row>
    <row r="990" spans="1:20" ht="13.8" thickBot="1">
      <c r="A990" s="103">
        <v>989</v>
      </c>
      <c r="B990" s="63" t="s">
        <v>4790</v>
      </c>
      <c r="C990" s="63" t="s">
        <v>4788</v>
      </c>
      <c r="D990" s="62">
        <v>45628.401701388888</v>
      </c>
      <c r="E990" s="63" t="s">
        <v>11007</v>
      </c>
      <c r="F990" s="63" t="s">
        <v>22</v>
      </c>
      <c r="G990" s="119" t="s">
        <v>12544</v>
      </c>
      <c r="H990" s="111" t="s">
        <v>35</v>
      </c>
      <c r="I990" s="62">
        <v>45628.742905092593</v>
      </c>
      <c r="J990" s="114" t="s">
        <v>12549</v>
      </c>
      <c r="K990" s="111" t="s">
        <v>35</v>
      </c>
      <c r="L990" s="62">
        <v>45630.632604166669</v>
      </c>
      <c r="M990" s="63" t="s">
        <v>35</v>
      </c>
      <c r="N990" s="62">
        <v>45630.632604166669</v>
      </c>
      <c r="O990" s="104" t="b">
        <v>0</v>
      </c>
      <c r="P990" s="9"/>
      <c r="Q990" s="104" t="b">
        <v>1</v>
      </c>
      <c r="R990" s="62">
        <v>45630.633472222224</v>
      </c>
      <c r="S990" s="129"/>
      <c r="T990" t="str">
        <f>_xlfn.IFNA(VLOOKUP(C990,Dashboard!$B$2:$V$1276,21,0),"HAPUS")</f>
        <v>BELUM SPS</v>
      </c>
    </row>
    <row r="991" spans="1:20" ht="13.8" thickBot="1">
      <c r="A991" s="106">
        <v>990</v>
      </c>
      <c r="B991" s="70" t="s">
        <v>4614</v>
      </c>
      <c r="C991" s="70" t="s">
        <v>1995</v>
      </c>
      <c r="D991" s="14"/>
      <c r="E991" s="14"/>
      <c r="F991" s="70" t="s">
        <v>1997</v>
      </c>
      <c r="G991" s="117" t="s">
        <v>12544</v>
      </c>
      <c r="H991" s="107" t="s">
        <v>35</v>
      </c>
      <c r="I991" s="69">
        <v>45628.742905092593</v>
      </c>
      <c r="J991" s="124" t="s">
        <v>12549</v>
      </c>
      <c r="K991" s="107" t="s">
        <v>35</v>
      </c>
      <c r="L991" s="69">
        <v>45630.632604166669</v>
      </c>
      <c r="M991" s="70" t="s">
        <v>35</v>
      </c>
      <c r="N991" s="69">
        <v>45630.632604166669</v>
      </c>
      <c r="O991" s="108" t="b">
        <v>0</v>
      </c>
      <c r="P991" s="14"/>
      <c r="Q991" s="108" t="b">
        <v>1</v>
      </c>
      <c r="R991" s="69">
        <v>45630.633518518516</v>
      </c>
      <c r="S991" s="130"/>
      <c r="T991" t="str">
        <f>_xlfn.IFNA(VLOOKUP(C991,Dashboard!$B$2:$V$1276,21,0),"HAPUS")</f>
        <v>HAPUS</v>
      </c>
    </row>
    <row r="992" spans="1:20" ht="15" thickBot="1">
      <c r="A992" s="103">
        <v>991</v>
      </c>
      <c r="B992" s="63" t="s">
        <v>4620</v>
      </c>
      <c r="C992" s="63" t="s">
        <v>4619</v>
      </c>
      <c r="D992" s="62">
        <v>45628.412951388891</v>
      </c>
      <c r="E992" s="63" t="s">
        <v>11007</v>
      </c>
      <c r="F992" s="63" t="s">
        <v>216</v>
      </c>
      <c r="G992" s="119" t="s">
        <v>12544</v>
      </c>
      <c r="H992" s="111" t="s">
        <v>35</v>
      </c>
      <c r="I992" s="62">
        <v>45628.742905092593</v>
      </c>
      <c r="J992" s="144" t="s">
        <v>12549</v>
      </c>
      <c r="K992" s="145" t="s">
        <v>35</v>
      </c>
      <c r="L992" s="62">
        <v>45630.632604166669</v>
      </c>
      <c r="M992" s="63" t="s">
        <v>35</v>
      </c>
      <c r="N992" s="62">
        <v>45630.632604166669</v>
      </c>
      <c r="O992" s="104" t="b">
        <v>0</v>
      </c>
      <c r="P992" s="9"/>
      <c r="Q992" s="104" t="b">
        <v>1</v>
      </c>
      <c r="R992" s="62">
        <v>45630.633518518516</v>
      </c>
      <c r="S992" s="129"/>
      <c r="T992" t="str">
        <f>_xlfn.IFNA(VLOOKUP(C992,Dashboard!$B$2:$V$1276,21,0),"HAPUS")</f>
        <v>HAPUS</v>
      </c>
    </row>
    <row r="993" spans="1:20" ht="13.8" thickBot="1">
      <c r="A993" s="106">
        <v>992</v>
      </c>
      <c r="B993" s="70" t="s">
        <v>4734</v>
      </c>
      <c r="C993" s="70" t="s">
        <v>4732</v>
      </c>
      <c r="D993" s="69">
        <v>45628.394363425927</v>
      </c>
      <c r="E993" s="70" t="s">
        <v>11004</v>
      </c>
      <c r="F993" s="70" t="s">
        <v>855</v>
      </c>
      <c r="G993" s="117" t="s">
        <v>12544</v>
      </c>
      <c r="H993" s="107" t="s">
        <v>35</v>
      </c>
      <c r="I993" s="69">
        <v>45628.742905092593</v>
      </c>
      <c r="J993" s="124" t="s">
        <v>12549</v>
      </c>
      <c r="K993" s="107" t="s">
        <v>35</v>
      </c>
      <c r="L993" s="69">
        <v>45630.632604166669</v>
      </c>
      <c r="M993" s="70" t="s">
        <v>35</v>
      </c>
      <c r="N993" s="69">
        <v>45630.632604166669</v>
      </c>
      <c r="O993" s="108" t="b">
        <v>0</v>
      </c>
      <c r="P993" s="14"/>
      <c r="Q993" s="108" t="b">
        <v>1</v>
      </c>
      <c r="R993" s="69">
        <v>45630.633518518516</v>
      </c>
      <c r="S993" s="130"/>
      <c r="T993" t="str">
        <f>_xlfn.IFNA(VLOOKUP(C993,Dashboard!$B$2:$V$1276,21,0),"HAPUS")</f>
        <v>BELUM SPS</v>
      </c>
    </row>
    <row r="994" spans="1:20" ht="15" thickBot="1">
      <c r="A994" s="103">
        <v>993</v>
      </c>
      <c r="B994" s="63" t="s">
        <v>4618</v>
      </c>
      <c r="C994" s="63" t="s">
        <v>4616</v>
      </c>
      <c r="D994" s="62">
        <v>45628.414606481485</v>
      </c>
      <c r="E994" s="63" t="s">
        <v>11007</v>
      </c>
      <c r="F994" s="63" t="s">
        <v>216</v>
      </c>
      <c r="G994" s="119" t="s">
        <v>12544</v>
      </c>
      <c r="H994" s="111" t="s">
        <v>35</v>
      </c>
      <c r="I994" s="62">
        <v>45628.742905092593</v>
      </c>
      <c r="J994" s="144" t="s">
        <v>12549</v>
      </c>
      <c r="K994" s="145" t="s">
        <v>35</v>
      </c>
      <c r="L994" s="62">
        <v>45630.632604166669</v>
      </c>
      <c r="M994" s="63" t="s">
        <v>35</v>
      </c>
      <c r="N994" s="62">
        <v>45630.632604166669</v>
      </c>
      <c r="O994" s="104" t="b">
        <v>0</v>
      </c>
      <c r="P994" s="9"/>
      <c r="Q994" s="104" t="b">
        <v>1</v>
      </c>
      <c r="R994" s="62">
        <v>45630.633518518516</v>
      </c>
      <c r="S994" s="129"/>
      <c r="T994" t="str">
        <f>_xlfn.IFNA(VLOOKUP(C994,Dashboard!$B$2:$V$1276,21,0),"HAPUS")</f>
        <v>BELUM SPS</v>
      </c>
    </row>
    <row r="995" spans="1:20" ht="13.8" thickBot="1">
      <c r="A995" s="106">
        <v>994</v>
      </c>
      <c r="B995" s="70" t="s">
        <v>4562</v>
      </c>
      <c r="C995" s="70" t="s">
        <v>4560</v>
      </c>
      <c r="D995" s="69">
        <v>45628.407025462962</v>
      </c>
      <c r="E995" s="70" t="s">
        <v>11007</v>
      </c>
      <c r="F995" s="70" t="s">
        <v>216</v>
      </c>
      <c r="G995" s="117" t="s">
        <v>12544</v>
      </c>
      <c r="H995" s="107" t="s">
        <v>35</v>
      </c>
      <c r="I995" s="69">
        <v>45628.742905092593</v>
      </c>
      <c r="J995" s="124" t="s">
        <v>12549</v>
      </c>
      <c r="K995" s="107" t="s">
        <v>35</v>
      </c>
      <c r="L995" s="69">
        <v>45630.632627314815</v>
      </c>
      <c r="M995" s="70" t="s">
        <v>35</v>
      </c>
      <c r="N995" s="69">
        <v>45630.632627314815</v>
      </c>
      <c r="O995" s="108" t="b">
        <v>0</v>
      </c>
      <c r="P995" s="14"/>
      <c r="Q995" s="108" t="b">
        <v>1</v>
      </c>
      <c r="R995" s="69">
        <v>45630.633587962962</v>
      </c>
      <c r="S995" s="130"/>
      <c r="T995" t="str">
        <f>_xlfn.IFNA(VLOOKUP(C995,Dashboard!$B$2:$V$1276,21,0),"HAPUS")</f>
        <v>HAPUS</v>
      </c>
    </row>
    <row r="996" spans="1:20" ht="13.8" thickBot="1">
      <c r="A996" s="103">
        <v>995</v>
      </c>
      <c r="B996" s="63" t="s">
        <v>4812</v>
      </c>
      <c r="C996" s="63" t="s">
        <v>4810</v>
      </c>
      <c r="D996" s="62">
        <v>45628.40353009259</v>
      </c>
      <c r="E996" s="63" t="s">
        <v>11007</v>
      </c>
      <c r="F996" s="63" t="s">
        <v>22</v>
      </c>
      <c r="G996" s="119" t="s">
        <v>12544</v>
      </c>
      <c r="H996" s="111" t="s">
        <v>35</v>
      </c>
      <c r="I996" s="62">
        <v>45628.742905092593</v>
      </c>
      <c r="J996" s="114" t="s">
        <v>12549</v>
      </c>
      <c r="K996" s="111" t="s">
        <v>35</v>
      </c>
      <c r="L996" s="62">
        <v>45630.632627314815</v>
      </c>
      <c r="M996" s="63" t="s">
        <v>35</v>
      </c>
      <c r="N996" s="62">
        <v>45630.632627314815</v>
      </c>
      <c r="O996" s="104" t="b">
        <v>0</v>
      </c>
      <c r="P996" s="9"/>
      <c r="Q996" s="104" t="b">
        <v>1</v>
      </c>
      <c r="R996" s="62">
        <v>45630.633587962962</v>
      </c>
      <c r="S996" s="129"/>
      <c r="T996" t="str">
        <f>_xlfn.IFNA(VLOOKUP(C996,Dashboard!$B$2:$V$1276,21,0),"HAPUS")</f>
        <v>BELUM SPS</v>
      </c>
    </row>
    <row r="997" spans="1:20" ht="15" thickBot="1">
      <c r="A997" s="106">
        <v>996</v>
      </c>
      <c r="B997" s="70" t="s">
        <v>4835</v>
      </c>
      <c r="C997" s="70" t="s">
        <v>4834</v>
      </c>
      <c r="D997" s="69">
        <v>45628.405763888892</v>
      </c>
      <c r="E997" s="70" t="s">
        <v>11007</v>
      </c>
      <c r="F997" s="70" t="s">
        <v>216</v>
      </c>
      <c r="G997" s="117" t="s">
        <v>12544</v>
      </c>
      <c r="H997" s="107" t="s">
        <v>35</v>
      </c>
      <c r="I997" s="69">
        <v>45628.742905092593</v>
      </c>
      <c r="J997" s="138" t="s">
        <v>12549</v>
      </c>
      <c r="K997" s="139" t="s">
        <v>35</v>
      </c>
      <c r="L997" s="69">
        <v>45630.632627314815</v>
      </c>
      <c r="M997" s="70" t="s">
        <v>35</v>
      </c>
      <c r="N997" s="69">
        <v>45630.632627314815</v>
      </c>
      <c r="O997" s="108" t="b">
        <v>0</v>
      </c>
      <c r="P997" s="14"/>
      <c r="Q997" s="108" t="b">
        <v>1</v>
      </c>
      <c r="R997" s="69">
        <v>45630.633587962962</v>
      </c>
      <c r="S997" s="130"/>
      <c r="T997" t="str">
        <f>_xlfn.IFNA(VLOOKUP(C997,Dashboard!$B$2:$V$1276,21,0),"HAPUS")</f>
        <v>BELUM SPS</v>
      </c>
    </row>
    <row r="998" spans="1:20" ht="13.8" thickBot="1">
      <c r="A998" s="103">
        <v>997</v>
      </c>
      <c r="B998" s="63" t="s">
        <v>4590</v>
      </c>
      <c r="C998" s="63" t="s">
        <v>4589</v>
      </c>
      <c r="D998" s="62">
        <v>45628.41165509259</v>
      </c>
      <c r="E998" s="63" t="s">
        <v>11007</v>
      </c>
      <c r="F998" s="63" t="s">
        <v>216</v>
      </c>
      <c r="G998" s="119" t="s">
        <v>12544</v>
      </c>
      <c r="H998" s="111" t="s">
        <v>35</v>
      </c>
      <c r="I998" s="62">
        <v>45628.742905092593</v>
      </c>
      <c r="J998" s="114" t="s">
        <v>12549</v>
      </c>
      <c r="K998" s="111" t="s">
        <v>35</v>
      </c>
      <c r="L998" s="62">
        <v>45630.632627314815</v>
      </c>
      <c r="M998" s="63" t="s">
        <v>35</v>
      </c>
      <c r="N998" s="62">
        <v>45630.632627314815</v>
      </c>
      <c r="O998" s="104" t="b">
        <v>0</v>
      </c>
      <c r="P998" s="9"/>
      <c r="Q998" s="104" t="b">
        <v>1</v>
      </c>
      <c r="R998" s="62">
        <v>45630.633587962962</v>
      </c>
      <c r="S998" s="129"/>
      <c r="T998" t="str">
        <f>_xlfn.IFNA(VLOOKUP(C998,Dashboard!$B$2:$V$1276,21,0),"HAPUS")</f>
        <v>HAPUS</v>
      </c>
    </row>
    <row r="999" spans="1:20" ht="13.8" thickBot="1">
      <c r="A999" s="106">
        <v>998</v>
      </c>
      <c r="B999" s="70" t="s">
        <v>3556</v>
      </c>
      <c r="C999" s="70" t="s">
        <v>4633</v>
      </c>
      <c r="D999" s="69">
        <v>45628.410532407404</v>
      </c>
      <c r="E999" s="70" t="s">
        <v>11007</v>
      </c>
      <c r="F999" s="70" t="s">
        <v>4635</v>
      </c>
      <c r="G999" s="117" t="s">
        <v>12544</v>
      </c>
      <c r="H999" s="107" t="s">
        <v>35</v>
      </c>
      <c r="I999" s="69">
        <v>45628.742905092593</v>
      </c>
      <c r="J999" s="124" t="s">
        <v>12549</v>
      </c>
      <c r="K999" s="107" t="s">
        <v>35</v>
      </c>
      <c r="L999" s="69">
        <v>45630.632627314815</v>
      </c>
      <c r="M999" s="70" t="s">
        <v>35</v>
      </c>
      <c r="N999" s="69">
        <v>45630.632627314815</v>
      </c>
      <c r="O999" s="108" t="b">
        <v>0</v>
      </c>
      <c r="P999" s="14"/>
      <c r="Q999" s="108" t="b">
        <v>1</v>
      </c>
      <c r="R999" s="69">
        <v>45630.633587962962</v>
      </c>
      <c r="S999" s="130"/>
      <c r="T999" t="str">
        <f>_xlfn.IFNA(VLOOKUP(C999,Dashboard!$B$2:$V$1276,21,0),"HAPUS")</f>
        <v>BELUM SPS</v>
      </c>
    </row>
    <row r="1000" spans="1:20" ht="15" thickBot="1">
      <c r="A1000" s="103">
        <v>999</v>
      </c>
      <c r="B1000" s="63" t="s">
        <v>4935</v>
      </c>
      <c r="C1000" s="63" t="s">
        <v>4933</v>
      </c>
      <c r="D1000" s="62">
        <v>45628.628784722219</v>
      </c>
      <c r="E1000" s="63" t="s">
        <v>11004</v>
      </c>
      <c r="F1000" s="63" t="s">
        <v>216</v>
      </c>
      <c r="G1000" s="119" t="s">
        <v>12544</v>
      </c>
      <c r="H1000" s="111" t="s">
        <v>35</v>
      </c>
      <c r="I1000" s="62">
        <v>45628.742905092593</v>
      </c>
      <c r="J1000" s="144" t="s">
        <v>12549</v>
      </c>
      <c r="K1000" s="145" t="s">
        <v>35</v>
      </c>
      <c r="L1000" s="62">
        <v>45630.632627314815</v>
      </c>
      <c r="M1000" s="63" t="s">
        <v>35</v>
      </c>
      <c r="N1000" s="62">
        <v>45630.632627314815</v>
      </c>
      <c r="O1000" s="104" t="b">
        <v>1</v>
      </c>
      <c r="P1000" s="62">
        <v>45636.706759259258</v>
      </c>
      <c r="Q1000" s="104" t="b">
        <v>1</v>
      </c>
      <c r="R1000" s="62">
        <v>45630.633587962962</v>
      </c>
      <c r="S1000" s="129"/>
      <c r="T1000" t="str">
        <f>_xlfn.IFNA(VLOOKUP(C1000,Dashboard!$B$2:$V$1276,21,0),"HAPUS")</f>
        <v>BELUM SPS</v>
      </c>
    </row>
    <row r="1001" spans="1:20" ht="13.8" thickBot="1">
      <c r="A1001" s="106">
        <v>1000</v>
      </c>
      <c r="B1001" s="70" t="s">
        <v>4943</v>
      </c>
      <c r="C1001" s="70" t="s">
        <v>4942</v>
      </c>
      <c r="D1001" s="69">
        <v>45628.629259259258</v>
      </c>
      <c r="E1001" s="70" t="s">
        <v>11004</v>
      </c>
      <c r="F1001" s="70" t="s">
        <v>413</v>
      </c>
      <c r="G1001" s="117" t="s">
        <v>12544</v>
      </c>
      <c r="H1001" s="107" t="s">
        <v>35</v>
      </c>
      <c r="I1001" s="69">
        <v>45628.742905092593</v>
      </c>
      <c r="J1001" s="124" t="s">
        <v>12549</v>
      </c>
      <c r="K1001" s="107" t="s">
        <v>35</v>
      </c>
      <c r="L1001" s="69">
        <v>45630.632627314815</v>
      </c>
      <c r="M1001" s="70" t="s">
        <v>35</v>
      </c>
      <c r="N1001" s="69">
        <v>45630.632627314815</v>
      </c>
      <c r="O1001" s="108" t="b">
        <v>0</v>
      </c>
      <c r="P1001" s="14"/>
      <c r="Q1001" s="108" t="b">
        <v>1</v>
      </c>
      <c r="R1001" s="69">
        <v>45630.633587962962</v>
      </c>
      <c r="S1001" s="130"/>
      <c r="T1001" t="str">
        <f>_xlfn.IFNA(VLOOKUP(C1001,Dashboard!$B$2:$V$1276,21,0),"HAPUS")</f>
        <v>HAPUS</v>
      </c>
    </row>
    <row r="1002" spans="1:20" ht="13.8" thickBot="1">
      <c r="A1002" s="103">
        <v>1001</v>
      </c>
      <c r="B1002" s="63" t="s">
        <v>4965</v>
      </c>
      <c r="C1002" s="63" t="s">
        <v>4963</v>
      </c>
      <c r="D1002" s="62">
        <v>45628.629641203705</v>
      </c>
      <c r="E1002" s="63" t="s">
        <v>11004</v>
      </c>
      <c r="F1002" s="63" t="s">
        <v>216</v>
      </c>
      <c r="G1002" s="119" t="s">
        <v>12544</v>
      </c>
      <c r="H1002" s="111" t="s">
        <v>35</v>
      </c>
      <c r="I1002" s="62">
        <v>45628.742905092593</v>
      </c>
      <c r="J1002" s="114" t="s">
        <v>12549</v>
      </c>
      <c r="K1002" s="111" t="s">
        <v>35</v>
      </c>
      <c r="L1002" s="62">
        <v>45630.632627314815</v>
      </c>
      <c r="M1002" s="63" t="s">
        <v>35</v>
      </c>
      <c r="N1002" s="62">
        <v>45630.632627314815</v>
      </c>
      <c r="O1002" s="104" t="b">
        <v>1</v>
      </c>
      <c r="P1002" s="62">
        <v>45636.663310185184</v>
      </c>
      <c r="Q1002" s="104" t="b">
        <v>1</v>
      </c>
      <c r="R1002" s="62">
        <v>45630.633587962962</v>
      </c>
      <c r="S1002" s="129"/>
      <c r="T1002" t="str">
        <f>_xlfn.IFNA(VLOOKUP(C1002,Dashboard!$B$2:$V$1276,21,0),"HAPUS")</f>
        <v>HAPUS</v>
      </c>
    </row>
    <row r="1003" spans="1:20" ht="15" thickBot="1">
      <c r="A1003" s="106">
        <v>1002</v>
      </c>
      <c r="B1003" s="70" t="s">
        <v>4824</v>
      </c>
      <c r="C1003" s="70" t="s">
        <v>4822</v>
      </c>
      <c r="D1003" s="69">
        <v>45628.404386574075</v>
      </c>
      <c r="E1003" s="70" t="s">
        <v>11007</v>
      </c>
      <c r="F1003" s="70" t="s">
        <v>22</v>
      </c>
      <c r="G1003" s="117" t="s">
        <v>12544</v>
      </c>
      <c r="H1003" s="107" t="s">
        <v>35</v>
      </c>
      <c r="I1003" s="69">
        <v>45628.742905092593</v>
      </c>
      <c r="J1003" s="138" t="s">
        <v>12549</v>
      </c>
      <c r="K1003" s="139" t="s">
        <v>35</v>
      </c>
      <c r="L1003" s="69">
        <v>45630.632673611108</v>
      </c>
      <c r="M1003" s="70" t="s">
        <v>35</v>
      </c>
      <c r="N1003" s="69">
        <v>45630.632673611108</v>
      </c>
      <c r="O1003" s="108" t="b">
        <v>0</v>
      </c>
      <c r="P1003" s="14"/>
      <c r="Q1003" s="108" t="b">
        <v>1</v>
      </c>
      <c r="R1003" s="69">
        <v>45630.633611111109</v>
      </c>
      <c r="S1003" s="130"/>
      <c r="T1003" t="str">
        <f>_xlfn.IFNA(VLOOKUP(C1003,Dashboard!$B$2:$V$1276,21,0),"HAPUS")</f>
        <v>HAPUS</v>
      </c>
    </row>
    <row r="1004" spans="1:20" ht="13.8" thickBot="1">
      <c r="A1004" s="103">
        <v>1003</v>
      </c>
      <c r="B1004" s="63" t="s">
        <v>4818</v>
      </c>
      <c r="C1004" s="63" t="s">
        <v>4816</v>
      </c>
      <c r="D1004" s="9"/>
      <c r="E1004" s="63" t="s">
        <v>11007</v>
      </c>
      <c r="F1004" s="63" t="s">
        <v>216</v>
      </c>
      <c r="G1004" s="119" t="s">
        <v>12544</v>
      </c>
      <c r="H1004" s="111" t="s">
        <v>35</v>
      </c>
      <c r="I1004" s="62">
        <v>45628.742905092593</v>
      </c>
      <c r="J1004" s="114" t="s">
        <v>12549</v>
      </c>
      <c r="K1004" s="111" t="s">
        <v>35</v>
      </c>
      <c r="L1004" s="62">
        <v>45630.632673611108</v>
      </c>
      <c r="M1004" s="63" t="s">
        <v>35</v>
      </c>
      <c r="N1004" s="62">
        <v>45630.632673611108</v>
      </c>
      <c r="O1004" s="104" t="b">
        <v>1</v>
      </c>
      <c r="P1004" s="62">
        <v>45631.367488425924</v>
      </c>
      <c r="Q1004" s="104" t="b">
        <v>1</v>
      </c>
      <c r="R1004" s="62">
        <v>45630.633611111109</v>
      </c>
      <c r="S1004" s="129"/>
      <c r="T1004" t="str">
        <f>_xlfn.IFNA(VLOOKUP(C1004,Dashboard!$B$2:$V$1276,21,0),"HAPUS")</f>
        <v>BELUM SPS</v>
      </c>
    </row>
    <row r="1005" spans="1:20" ht="13.8" thickBot="1">
      <c r="A1005" s="106">
        <v>1004</v>
      </c>
      <c r="B1005" s="70" t="s">
        <v>4953</v>
      </c>
      <c r="C1005" s="70" t="s">
        <v>4951</v>
      </c>
      <c r="D1005" s="69">
        <v>45628.629525462966</v>
      </c>
      <c r="E1005" s="70" t="s">
        <v>11004</v>
      </c>
      <c r="F1005" s="70" t="s">
        <v>194</v>
      </c>
      <c r="G1005" s="117" t="s">
        <v>12544</v>
      </c>
      <c r="H1005" s="107" t="s">
        <v>35</v>
      </c>
      <c r="I1005" s="69">
        <v>45628.742905092593</v>
      </c>
      <c r="J1005" s="124" t="s">
        <v>12549</v>
      </c>
      <c r="K1005" s="107" t="s">
        <v>35</v>
      </c>
      <c r="L1005" s="69">
        <v>45630.632673611108</v>
      </c>
      <c r="M1005" s="70" t="s">
        <v>35</v>
      </c>
      <c r="N1005" s="69">
        <v>45630.632673611108</v>
      </c>
      <c r="O1005" s="108" t="b">
        <v>0</v>
      </c>
      <c r="P1005" s="14"/>
      <c r="Q1005" s="108" t="b">
        <v>1</v>
      </c>
      <c r="R1005" s="69">
        <v>45630.633611111109</v>
      </c>
      <c r="S1005" s="130"/>
      <c r="T1005" t="str">
        <f>_xlfn.IFNA(VLOOKUP(C1005,Dashboard!$B$2:$V$1276,21,0),"HAPUS")</f>
        <v>BELUM SPS</v>
      </c>
    </row>
    <row r="1006" spans="1:20" ht="15" thickBot="1">
      <c r="A1006" s="103">
        <v>1005</v>
      </c>
      <c r="B1006" s="63" t="s">
        <v>4938</v>
      </c>
      <c r="C1006" s="63" t="s">
        <v>4936</v>
      </c>
      <c r="D1006" s="62">
        <v>45628.629166666666</v>
      </c>
      <c r="E1006" s="63" t="s">
        <v>11004</v>
      </c>
      <c r="F1006" s="63" t="s">
        <v>618</v>
      </c>
      <c r="G1006" s="119" t="s">
        <v>12544</v>
      </c>
      <c r="H1006" s="111" t="s">
        <v>35</v>
      </c>
      <c r="I1006" s="62">
        <v>45628.742905092593</v>
      </c>
      <c r="J1006" s="144" t="s">
        <v>12549</v>
      </c>
      <c r="K1006" s="145" t="s">
        <v>35</v>
      </c>
      <c r="L1006" s="62">
        <v>45630.632673611108</v>
      </c>
      <c r="M1006" s="63" t="s">
        <v>35</v>
      </c>
      <c r="N1006" s="62">
        <v>45630.632673611108</v>
      </c>
      <c r="O1006" s="104" t="b">
        <v>0</v>
      </c>
      <c r="P1006" s="9"/>
      <c r="Q1006" s="104" t="b">
        <v>1</v>
      </c>
      <c r="R1006" s="62">
        <v>45630.633611111109</v>
      </c>
      <c r="S1006" s="129"/>
      <c r="T1006" t="str">
        <f>_xlfn.IFNA(VLOOKUP(C1006,Dashboard!$B$2:$V$1276,21,0),"HAPUS")</f>
        <v>BELUM SPS</v>
      </c>
    </row>
    <row r="1007" spans="1:20" ht="13.8" thickBot="1">
      <c r="A1007" s="106">
        <v>1006</v>
      </c>
      <c r="B1007" s="70" t="s">
        <v>4833</v>
      </c>
      <c r="C1007" s="70" t="s">
        <v>4831</v>
      </c>
      <c r="D1007" s="69">
        <v>45628.405393518522</v>
      </c>
      <c r="E1007" s="70" t="s">
        <v>11007</v>
      </c>
      <c r="F1007" s="70" t="s">
        <v>183</v>
      </c>
      <c r="G1007" s="117" t="s">
        <v>12544</v>
      </c>
      <c r="H1007" s="107" t="s">
        <v>35</v>
      </c>
      <c r="I1007" s="69">
        <v>45628.742905092593</v>
      </c>
      <c r="J1007" s="124" t="s">
        <v>12549</v>
      </c>
      <c r="K1007" s="107" t="s">
        <v>35</v>
      </c>
      <c r="L1007" s="69">
        <v>45630.632673611108</v>
      </c>
      <c r="M1007" s="70" t="s">
        <v>35</v>
      </c>
      <c r="N1007" s="69">
        <v>45630.632673611108</v>
      </c>
      <c r="O1007" s="108" t="b">
        <v>0</v>
      </c>
      <c r="P1007" s="14"/>
      <c r="Q1007" s="108" t="b">
        <v>1</v>
      </c>
      <c r="R1007" s="69">
        <v>45630.633611111109</v>
      </c>
      <c r="S1007" s="130"/>
      <c r="T1007" t="str">
        <f>_xlfn.IFNA(VLOOKUP(C1007,Dashboard!$B$2:$V$1276,21,0),"HAPUS")</f>
        <v>HAPUS</v>
      </c>
    </row>
    <row r="1008" spans="1:20" ht="15" thickBot="1">
      <c r="A1008" s="103">
        <v>1007</v>
      </c>
      <c r="B1008" s="63" t="s">
        <v>12561</v>
      </c>
      <c r="C1008" s="9"/>
      <c r="D1008" s="9"/>
      <c r="E1008" s="9"/>
      <c r="F1008" s="9"/>
      <c r="G1008" s="113" t="s">
        <v>12546</v>
      </c>
      <c r="H1008" s="111" t="s">
        <v>35</v>
      </c>
      <c r="I1008" s="62">
        <v>45629.447662037041</v>
      </c>
      <c r="J1008" s="144" t="s">
        <v>12549</v>
      </c>
      <c r="K1008" s="145" t="s">
        <v>35</v>
      </c>
      <c r="L1008" s="62">
        <v>45630.632673611108</v>
      </c>
      <c r="M1008" s="9"/>
      <c r="N1008" s="9"/>
      <c r="O1008" s="104" t="b">
        <v>0</v>
      </c>
      <c r="P1008" s="9"/>
      <c r="Q1008" s="104" t="b">
        <v>1</v>
      </c>
      <c r="R1008" s="62">
        <v>45630.633611111109</v>
      </c>
      <c r="S1008" s="129"/>
      <c r="T1008" t="str">
        <f>_xlfn.IFNA(VLOOKUP(C1008,Dashboard!$B$2:$V$1276,21,0),"HAPUS")</f>
        <v>HAPUS</v>
      </c>
    </row>
    <row r="1009" spans="1:20" ht="13.8" thickBot="1">
      <c r="A1009" s="106">
        <v>1008</v>
      </c>
      <c r="B1009" s="70" t="s">
        <v>4920</v>
      </c>
      <c r="C1009" s="70" t="s">
        <v>4918</v>
      </c>
      <c r="D1009" s="69">
        <v>45628.62835648148</v>
      </c>
      <c r="E1009" s="70" t="s">
        <v>11004</v>
      </c>
      <c r="F1009" s="70" t="s">
        <v>216</v>
      </c>
      <c r="G1009" s="115" t="s">
        <v>12546</v>
      </c>
      <c r="H1009" s="107" t="s">
        <v>35</v>
      </c>
      <c r="I1009" s="69">
        <v>45629.447662037041</v>
      </c>
      <c r="J1009" s="124" t="s">
        <v>12549</v>
      </c>
      <c r="K1009" s="107" t="s">
        <v>35</v>
      </c>
      <c r="L1009" s="69">
        <v>45630.632777777777</v>
      </c>
      <c r="M1009" s="70" t="s">
        <v>35</v>
      </c>
      <c r="N1009" s="69">
        <v>45630.632777777777</v>
      </c>
      <c r="O1009" s="108" t="b">
        <v>0</v>
      </c>
      <c r="P1009" s="14"/>
      <c r="Q1009" s="108" t="b">
        <v>1</v>
      </c>
      <c r="R1009" s="69">
        <v>45630.633611111109</v>
      </c>
      <c r="S1009" s="130"/>
      <c r="T1009" t="str">
        <f>_xlfn.IFNA(VLOOKUP(C1009,Dashboard!$B$2:$V$1276,21,0),"HAPUS")</f>
        <v>BELUM SPS</v>
      </c>
    </row>
    <row r="1010" spans="1:20" ht="13.8" thickBot="1">
      <c r="A1010" s="103">
        <v>1009</v>
      </c>
      <c r="B1010" s="63" t="s">
        <v>4867</v>
      </c>
      <c r="C1010" s="63" t="s">
        <v>4865</v>
      </c>
      <c r="D1010" s="62">
        <v>45628.62641203704</v>
      </c>
      <c r="E1010" s="63" t="s">
        <v>11004</v>
      </c>
      <c r="F1010" s="63" t="s">
        <v>216</v>
      </c>
      <c r="G1010" s="113" t="s">
        <v>12546</v>
      </c>
      <c r="H1010" s="111" t="s">
        <v>35</v>
      </c>
      <c r="I1010" s="62">
        <v>45629.447662037041</v>
      </c>
      <c r="J1010" s="114" t="s">
        <v>12549</v>
      </c>
      <c r="K1010" s="111" t="s">
        <v>35</v>
      </c>
      <c r="L1010" s="62">
        <v>45630.632777777777</v>
      </c>
      <c r="M1010" s="63" t="s">
        <v>35</v>
      </c>
      <c r="N1010" s="62">
        <v>45630.632777777777</v>
      </c>
      <c r="O1010" s="104" t="b">
        <v>0</v>
      </c>
      <c r="P1010" s="9"/>
      <c r="Q1010" s="104" t="b">
        <v>1</v>
      </c>
      <c r="R1010" s="62">
        <v>45630.633611111109</v>
      </c>
      <c r="S1010" s="129"/>
      <c r="T1010" t="str">
        <f>_xlfn.IFNA(VLOOKUP(C1010,Dashboard!$B$2:$V$1276,21,0),"HAPUS")</f>
        <v>BELUM SPS</v>
      </c>
    </row>
    <row r="1011" spans="1:20" ht="15" thickBot="1">
      <c r="A1011" s="106">
        <v>1010</v>
      </c>
      <c r="B1011" s="70" t="s">
        <v>4885</v>
      </c>
      <c r="C1011" s="70" t="s">
        <v>4883</v>
      </c>
      <c r="D1011" s="69">
        <v>45628.627303240741</v>
      </c>
      <c r="E1011" s="70" t="s">
        <v>11004</v>
      </c>
      <c r="F1011" s="70" t="s">
        <v>194</v>
      </c>
      <c r="G1011" s="115" t="s">
        <v>12546</v>
      </c>
      <c r="H1011" s="107" t="s">
        <v>35</v>
      </c>
      <c r="I1011" s="69">
        <v>45629.447662037041</v>
      </c>
      <c r="J1011" s="138" t="s">
        <v>12549</v>
      </c>
      <c r="K1011" s="139" t="s">
        <v>35</v>
      </c>
      <c r="L1011" s="69">
        <v>45630.632777777777</v>
      </c>
      <c r="M1011" s="70" t="s">
        <v>35</v>
      </c>
      <c r="N1011" s="69">
        <v>45630.632777777777</v>
      </c>
      <c r="O1011" s="108" t="b">
        <v>0</v>
      </c>
      <c r="P1011" s="14"/>
      <c r="Q1011" s="108" t="b">
        <v>1</v>
      </c>
      <c r="R1011" s="69">
        <v>45630.633645833332</v>
      </c>
      <c r="S1011" s="130"/>
      <c r="T1011" t="str">
        <f>_xlfn.IFNA(VLOOKUP(C1011,Dashboard!$B$2:$V$1276,21,0),"HAPUS")</f>
        <v>HAPUS</v>
      </c>
    </row>
    <row r="1012" spans="1:20" ht="13.8" thickBot="1">
      <c r="A1012" s="103">
        <v>1011</v>
      </c>
      <c r="B1012" s="63" t="s">
        <v>4917</v>
      </c>
      <c r="C1012" s="63" t="s">
        <v>4915</v>
      </c>
      <c r="D1012" s="62">
        <v>45628.628229166665</v>
      </c>
      <c r="E1012" s="63" t="s">
        <v>11004</v>
      </c>
      <c r="F1012" s="63" t="s">
        <v>216</v>
      </c>
      <c r="G1012" s="113" t="s">
        <v>12546</v>
      </c>
      <c r="H1012" s="111" t="s">
        <v>35</v>
      </c>
      <c r="I1012" s="62">
        <v>45629.447662037041</v>
      </c>
      <c r="J1012" s="114" t="s">
        <v>12549</v>
      </c>
      <c r="K1012" s="111" t="s">
        <v>35</v>
      </c>
      <c r="L1012" s="62">
        <v>45630.632777777777</v>
      </c>
      <c r="M1012" s="63" t="s">
        <v>35</v>
      </c>
      <c r="N1012" s="62">
        <v>45630.632777777777</v>
      </c>
      <c r="O1012" s="104" t="b">
        <v>1</v>
      </c>
      <c r="P1012" s="62">
        <v>45636.664259259262</v>
      </c>
      <c r="Q1012" s="104" t="b">
        <v>1</v>
      </c>
      <c r="R1012" s="62">
        <v>45630.633645833332</v>
      </c>
      <c r="S1012" s="129"/>
      <c r="T1012" t="str">
        <f>_xlfn.IFNA(VLOOKUP(C1012,Dashboard!$B$2:$V$1276,21,0),"HAPUS")</f>
        <v>HAPUS</v>
      </c>
    </row>
    <row r="1013" spans="1:20" ht="13.8" thickBot="1">
      <c r="A1013" s="106">
        <v>1012</v>
      </c>
      <c r="B1013" s="70" t="s">
        <v>4914</v>
      </c>
      <c r="C1013" s="70" t="s">
        <v>4912</v>
      </c>
      <c r="D1013" s="69">
        <v>45628.628148148149</v>
      </c>
      <c r="E1013" s="70" t="s">
        <v>11004</v>
      </c>
      <c r="F1013" s="70" t="s">
        <v>216</v>
      </c>
      <c r="G1013" s="115" t="s">
        <v>12546</v>
      </c>
      <c r="H1013" s="107" t="s">
        <v>35</v>
      </c>
      <c r="I1013" s="69">
        <v>45629.447662037041</v>
      </c>
      <c r="J1013" s="124" t="s">
        <v>12549</v>
      </c>
      <c r="K1013" s="107" t="s">
        <v>35</v>
      </c>
      <c r="L1013" s="69">
        <v>45630.632777777777</v>
      </c>
      <c r="M1013" s="70" t="s">
        <v>35</v>
      </c>
      <c r="N1013" s="69">
        <v>45630.632777777777</v>
      </c>
      <c r="O1013" s="108" t="b">
        <v>0</v>
      </c>
      <c r="P1013" s="14"/>
      <c r="Q1013" s="108" t="b">
        <v>1</v>
      </c>
      <c r="R1013" s="69">
        <v>45630.633645833332</v>
      </c>
      <c r="S1013" s="130"/>
      <c r="T1013" t="str">
        <f>_xlfn.IFNA(VLOOKUP(C1013,Dashboard!$B$2:$V$1276,21,0),"HAPUS")</f>
        <v>BELUM SPS</v>
      </c>
    </row>
    <row r="1014" spans="1:20" ht="15" thickBot="1">
      <c r="A1014" s="103">
        <v>1013</v>
      </c>
      <c r="B1014" s="63" t="s">
        <v>4894</v>
      </c>
      <c r="C1014" s="63" t="s">
        <v>4892</v>
      </c>
      <c r="D1014" s="62">
        <v>45628.627430555556</v>
      </c>
      <c r="E1014" s="63" t="s">
        <v>11004</v>
      </c>
      <c r="F1014" s="63" t="s">
        <v>325</v>
      </c>
      <c r="G1014" s="113" t="s">
        <v>12546</v>
      </c>
      <c r="H1014" s="111" t="s">
        <v>35</v>
      </c>
      <c r="I1014" s="62">
        <v>45629.447662037041</v>
      </c>
      <c r="J1014" s="144" t="s">
        <v>12549</v>
      </c>
      <c r="K1014" s="145" t="s">
        <v>35</v>
      </c>
      <c r="L1014" s="62">
        <v>45630.632777777777</v>
      </c>
      <c r="M1014" s="63" t="s">
        <v>35</v>
      </c>
      <c r="N1014" s="62">
        <v>45630.632777777777</v>
      </c>
      <c r="O1014" s="104" t="b">
        <v>0</v>
      </c>
      <c r="P1014" s="9"/>
      <c r="Q1014" s="104" t="b">
        <v>1</v>
      </c>
      <c r="R1014" s="62">
        <v>45630.633645833332</v>
      </c>
      <c r="S1014" s="129"/>
      <c r="T1014" t="str">
        <f>_xlfn.IFNA(VLOOKUP(C1014,Dashboard!$B$2:$V$1276,21,0),"HAPUS")</f>
        <v>BELUM SPS</v>
      </c>
    </row>
    <row r="1015" spans="1:20" ht="13.8" thickBot="1">
      <c r="A1015" s="106">
        <v>1014</v>
      </c>
      <c r="B1015" s="70" t="s">
        <v>4899</v>
      </c>
      <c r="C1015" s="70" t="s">
        <v>4897</v>
      </c>
      <c r="D1015" s="69">
        <v>45628.627638888887</v>
      </c>
      <c r="E1015" s="70" t="s">
        <v>11004</v>
      </c>
      <c r="F1015" s="70" t="s">
        <v>22</v>
      </c>
      <c r="G1015" s="115" t="s">
        <v>12546</v>
      </c>
      <c r="H1015" s="107" t="s">
        <v>35</v>
      </c>
      <c r="I1015" s="69">
        <v>45629.447662037041</v>
      </c>
      <c r="J1015" s="124" t="s">
        <v>12549</v>
      </c>
      <c r="K1015" s="107" t="s">
        <v>35</v>
      </c>
      <c r="L1015" s="69">
        <v>45630.632777777777</v>
      </c>
      <c r="M1015" s="70" t="s">
        <v>35</v>
      </c>
      <c r="N1015" s="69">
        <v>45630.632777777777</v>
      </c>
      <c r="O1015" s="108" t="b">
        <v>0</v>
      </c>
      <c r="P1015" s="14"/>
      <c r="Q1015" s="108" t="b">
        <v>1</v>
      </c>
      <c r="R1015" s="69">
        <v>45630.633692129632</v>
      </c>
      <c r="S1015" s="130"/>
      <c r="T1015" t="str">
        <f>_xlfn.IFNA(VLOOKUP(C1015,Dashboard!$B$2:$V$1276,21,0),"HAPUS")</f>
        <v>BELUM SPS</v>
      </c>
    </row>
    <row r="1016" spans="1:20" ht="15" thickBot="1">
      <c r="A1016" s="103">
        <v>1015</v>
      </c>
      <c r="B1016" s="63" t="s">
        <v>4875</v>
      </c>
      <c r="C1016" s="63" t="s">
        <v>4873</v>
      </c>
      <c r="D1016" s="62">
        <v>45628.627013888887</v>
      </c>
      <c r="E1016" s="63" t="s">
        <v>11004</v>
      </c>
      <c r="F1016" s="63" t="s">
        <v>194</v>
      </c>
      <c r="G1016" s="113" t="s">
        <v>12546</v>
      </c>
      <c r="H1016" s="111" t="s">
        <v>35</v>
      </c>
      <c r="I1016" s="62">
        <v>45629.447662037041</v>
      </c>
      <c r="J1016" s="144" t="s">
        <v>12549</v>
      </c>
      <c r="K1016" s="145" t="s">
        <v>35</v>
      </c>
      <c r="L1016" s="62">
        <v>45630.632777777777</v>
      </c>
      <c r="M1016" s="63" t="s">
        <v>35</v>
      </c>
      <c r="N1016" s="62">
        <v>45630.632777777777</v>
      </c>
      <c r="O1016" s="104" t="b">
        <v>0</v>
      </c>
      <c r="P1016" s="9"/>
      <c r="Q1016" s="104" t="b">
        <v>1</v>
      </c>
      <c r="R1016" s="62">
        <v>45630.633692129632</v>
      </c>
      <c r="S1016" s="129"/>
      <c r="T1016" t="str">
        <f>_xlfn.IFNA(VLOOKUP(C1016,Dashboard!$B$2:$V$1276,21,0),"HAPUS")</f>
        <v>BELUM SPS</v>
      </c>
    </row>
    <row r="1017" spans="1:20" ht="15" thickBot="1">
      <c r="A1017" s="106">
        <v>1016</v>
      </c>
      <c r="B1017" s="70" t="s">
        <v>3660</v>
      </c>
      <c r="C1017" s="70" t="s">
        <v>3658</v>
      </c>
      <c r="D1017" s="14"/>
      <c r="E1017" s="70" t="s">
        <v>11004</v>
      </c>
      <c r="F1017" s="70" t="s">
        <v>22</v>
      </c>
      <c r="G1017" s="115" t="s">
        <v>12546</v>
      </c>
      <c r="H1017" s="117" t="s">
        <v>12554</v>
      </c>
      <c r="I1017" s="69">
        <v>45629.447662037041</v>
      </c>
      <c r="J1017" s="143" t="s">
        <v>12545</v>
      </c>
      <c r="K1017" s="142" t="s">
        <v>12554</v>
      </c>
      <c r="L1017" s="69">
        <v>45630.633217592593</v>
      </c>
      <c r="M1017" s="70" t="s">
        <v>110</v>
      </c>
      <c r="N1017" s="69">
        <v>45630.633217592593</v>
      </c>
      <c r="O1017" s="108" t="b">
        <v>1</v>
      </c>
      <c r="P1017" s="69">
        <v>45630.633391203701</v>
      </c>
      <c r="Q1017" s="108" t="b">
        <v>0</v>
      </c>
      <c r="R1017" s="14"/>
      <c r="S1017" s="130"/>
      <c r="T1017" t="str">
        <f>_xlfn.IFNA(VLOOKUP(C1017,Dashboard!$B$2:$V$1276,21,0),"HAPUS")</f>
        <v>BELUM SPS</v>
      </c>
    </row>
    <row r="1018" spans="1:20" ht="15" thickBot="1">
      <c r="A1018" s="103">
        <v>1017</v>
      </c>
      <c r="B1018" s="63" t="s">
        <v>4760</v>
      </c>
      <c r="C1018" s="63" t="s">
        <v>4758</v>
      </c>
      <c r="D1018" s="9"/>
      <c r="E1018" s="63" t="s">
        <v>11004</v>
      </c>
      <c r="F1018" s="63" t="s">
        <v>271</v>
      </c>
      <c r="G1018" s="113" t="s">
        <v>12546</v>
      </c>
      <c r="H1018" s="119" t="s">
        <v>12554</v>
      </c>
      <c r="I1018" s="62">
        <v>45629.447662037041</v>
      </c>
      <c r="J1018" s="140" t="s">
        <v>12545</v>
      </c>
      <c r="K1018" s="141" t="s">
        <v>12554</v>
      </c>
      <c r="L1018" s="62">
        <v>45630.633229166669</v>
      </c>
      <c r="M1018" s="63" t="s">
        <v>110</v>
      </c>
      <c r="N1018" s="62">
        <v>45630.633229166669</v>
      </c>
      <c r="O1018" s="104" t="b">
        <v>1</v>
      </c>
      <c r="P1018" s="62">
        <v>45630.633379629631</v>
      </c>
      <c r="Q1018" s="104" t="b">
        <v>0</v>
      </c>
      <c r="R1018" s="9"/>
      <c r="S1018" s="129"/>
      <c r="T1018" t="str">
        <f>_xlfn.IFNA(VLOOKUP(C1018,Dashboard!$B$2:$V$1276,21,0),"HAPUS")</f>
        <v>BELUM SPS</v>
      </c>
    </row>
    <row r="1019" spans="1:20" ht="15" thickBot="1">
      <c r="A1019" s="106">
        <v>1018</v>
      </c>
      <c r="B1019" s="70" t="s">
        <v>4775</v>
      </c>
      <c r="C1019" s="70" t="s">
        <v>4773</v>
      </c>
      <c r="D1019" s="14"/>
      <c r="E1019" s="70" t="s">
        <v>11004</v>
      </c>
      <c r="F1019" s="70" t="s">
        <v>216</v>
      </c>
      <c r="G1019" s="115" t="s">
        <v>12546</v>
      </c>
      <c r="H1019" s="117" t="s">
        <v>12554</v>
      </c>
      <c r="I1019" s="69">
        <v>45629.564976851849</v>
      </c>
      <c r="J1019" s="143" t="s">
        <v>12545</v>
      </c>
      <c r="K1019" s="142" t="s">
        <v>12554</v>
      </c>
      <c r="L1019" s="69">
        <v>45630.632974537039</v>
      </c>
      <c r="M1019" s="70" t="s">
        <v>110</v>
      </c>
      <c r="N1019" s="69">
        <v>45630.632974537039</v>
      </c>
      <c r="O1019" s="108" t="b">
        <v>1</v>
      </c>
      <c r="P1019" s="69">
        <v>45630.633368055554</v>
      </c>
      <c r="Q1019" s="108" t="b">
        <v>0</v>
      </c>
      <c r="R1019" s="14"/>
      <c r="S1019" s="130"/>
      <c r="T1019" t="str">
        <f>_xlfn.IFNA(VLOOKUP(C1019,Dashboard!$B$2:$V$1276,21,0),"HAPUS")</f>
        <v>HAPUS</v>
      </c>
    </row>
    <row r="1020" spans="1:20" ht="13.8" thickBot="1">
      <c r="A1020" s="103">
        <v>1019</v>
      </c>
      <c r="B1020" s="63" t="s">
        <v>3574</v>
      </c>
      <c r="C1020" s="63" t="s">
        <v>3572</v>
      </c>
      <c r="D1020" s="9"/>
      <c r="E1020" s="63" t="s">
        <v>11004</v>
      </c>
      <c r="F1020" s="63" t="s">
        <v>125</v>
      </c>
      <c r="G1020" s="113" t="s">
        <v>12546</v>
      </c>
      <c r="H1020" s="119" t="s">
        <v>12554</v>
      </c>
      <c r="I1020" s="62">
        <v>45629.605740740742</v>
      </c>
      <c r="J1020" s="110" t="s">
        <v>12545</v>
      </c>
      <c r="K1020" s="119" t="s">
        <v>12554</v>
      </c>
      <c r="L1020" s="62">
        <v>45629.605833333335</v>
      </c>
      <c r="M1020" s="63" t="s">
        <v>110</v>
      </c>
      <c r="N1020" s="62">
        <v>45629.605833333335</v>
      </c>
      <c r="O1020" s="104" t="b">
        <v>1</v>
      </c>
      <c r="P1020" s="62">
        <v>45629.605868055558</v>
      </c>
      <c r="Q1020" s="104" t="b">
        <v>0</v>
      </c>
      <c r="R1020" s="9"/>
      <c r="S1020" s="129"/>
      <c r="T1020" t="str">
        <f>_xlfn.IFNA(VLOOKUP(C1020,Dashboard!$B$2:$V$1276,21,0),"HAPUS")</f>
        <v>BELUM SPS</v>
      </c>
    </row>
    <row r="1021" spans="1:20" ht="15" thickBot="1">
      <c r="A1021" s="106">
        <v>1020</v>
      </c>
      <c r="B1021" s="70" t="s">
        <v>4147</v>
      </c>
      <c r="C1021" s="70" t="s">
        <v>4145</v>
      </c>
      <c r="D1021" s="14"/>
      <c r="E1021" s="70" t="s">
        <v>11007</v>
      </c>
      <c r="F1021" s="70" t="s">
        <v>216</v>
      </c>
      <c r="G1021" s="115" t="s">
        <v>12546</v>
      </c>
      <c r="H1021" s="117" t="s">
        <v>12554</v>
      </c>
      <c r="I1021" s="69">
        <v>45629.667627314811</v>
      </c>
      <c r="J1021" s="143" t="s">
        <v>12545</v>
      </c>
      <c r="K1021" s="142" t="s">
        <v>12554</v>
      </c>
      <c r="L1021" s="69">
        <v>45630.633333333331</v>
      </c>
      <c r="M1021" s="70" t="s">
        <v>110</v>
      </c>
      <c r="N1021" s="69">
        <v>45630.633333333331</v>
      </c>
      <c r="O1021" s="108" t="b">
        <v>1</v>
      </c>
      <c r="P1021" s="69">
        <v>45630.633356481485</v>
      </c>
      <c r="Q1021" s="108" t="b">
        <v>0</v>
      </c>
      <c r="R1021" s="14"/>
      <c r="S1021" s="130"/>
      <c r="T1021" t="str">
        <f>_xlfn.IFNA(VLOOKUP(C1021,Dashboard!$B$2:$V$1276,21,0),"HAPUS")</f>
        <v>BELUM SPS</v>
      </c>
    </row>
    <row r="1022" spans="1:20" ht="15" thickBot="1">
      <c r="A1022" s="103">
        <v>1021</v>
      </c>
      <c r="B1022" s="63" t="s">
        <v>3979</v>
      </c>
      <c r="C1022" s="63" t="s">
        <v>3977</v>
      </c>
      <c r="D1022" s="9"/>
      <c r="E1022" s="63" t="s">
        <v>11004</v>
      </c>
      <c r="F1022" s="63" t="s">
        <v>325</v>
      </c>
      <c r="G1022" s="113" t="s">
        <v>12546</v>
      </c>
      <c r="H1022" s="119" t="s">
        <v>12554</v>
      </c>
      <c r="I1022" s="62">
        <v>45630.407199074078</v>
      </c>
      <c r="J1022" s="140" t="s">
        <v>12545</v>
      </c>
      <c r="K1022" s="141" t="s">
        <v>12554</v>
      </c>
      <c r="L1022" s="62">
        <v>45636.627210648148</v>
      </c>
      <c r="M1022" s="63" t="s">
        <v>110</v>
      </c>
      <c r="N1022" s="62">
        <v>45636.627210648148</v>
      </c>
      <c r="O1022" s="104" t="b">
        <v>1</v>
      </c>
      <c r="P1022" s="62">
        <v>45636.627465277779</v>
      </c>
      <c r="Q1022" s="104" t="b">
        <v>0</v>
      </c>
      <c r="R1022" s="9"/>
      <c r="S1022" s="129"/>
      <c r="T1022" t="str">
        <f>_xlfn.IFNA(VLOOKUP(C1022,Dashboard!$B$2:$V$1276,21,0),"HAPUS")</f>
        <v>HAPUS</v>
      </c>
    </row>
    <row r="1023" spans="1:20" ht="15" thickBot="1">
      <c r="A1023" s="106">
        <v>1022</v>
      </c>
      <c r="B1023" s="70" t="s">
        <v>3646</v>
      </c>
      <c r="C1023" s="70" t="s">
        <v>3644</v>
      </c>
      <c r="D1023" s="14"/>
      <c r="E1023" s="70" t="s">
        <v>11004</v>
      </c>
      <c r="F1023" s="70" t="s">
        <v>271</v>
      </c>
      <c r="G1023" s="115" t="s">
        <v>12546</v>
      </c>
      <c r="H1023" s="117" t="s">
        <v>12554</v>
      </c>
      <c r="I1023" s="69">
        <v>45630.412662037037</v>
      </c>
      <c r="J1023" s="143" t="s">
        <v>12545</v>
      </c>
      <c r="K1023" s="142" t="s">
        <v>12554</v>
      </c>
      <c r="L1023" s="92" t="s">
        <v>12562</v>
      </c>
      <c r="M1023" s="70" t="s">
        <v>110</v>
      </c>
      <c r="N1023" s="92" t="s">
        <v>12562</v>
      </c>
      <c r="O1023" s="108" t="b">
        <v>1</v>
      </c>
      <c r="P1023" s="69">
        <v>45636.627222222225</v>
      </c>
      <c r="Q1023" s="108" t="b">
        <v>0</v>
      </c>
      <c r="R1023" s="14"/>
      <c r="S1023" s="130"/>
      <c r="T1023" t="str">
        <f>_xlfn.IFNA(VLOOKUP(C1023,Dashboard!$B$2:$V$1276,21,0),"HAPUS")</f>
        <v>HAPUS</v>
      </c>
    </row>
    <row r="1024" spans="1:20" ht="15" thickBot="1">
      <c r="A1024" s="103">
        <v>1023</v>
      </c>
      <c r="B1024" s="63" t="s">
        <v>363</v>
      </c>
      <c r="C1024" s="63" t="s">
        <v>361</v>
      </c>
      <c r="D1024" s="9"/>
      <c r="E1024" s="9"/>
      <c r="F1024" s="63" t="s">
        <v>194</v>
      </c>
      <c r="G1024" s="113" t="s">
        <v>12546</v>
      </c>
      <c r="H1024" s="119" t="s">
        <v>12554</v>
      </c>
      <c r="I1024" s="62">
        <v>45630.412812499999</v>
      </c>
      <c r="J1024" s="140" t="s">
        <v>12545</v>
      </c>
      <c r="K1024" s="141" t="s">
        <v>12554</v>
      </c>
      <c r="L1024" s="96" t="s">
        <v>12562</v>
      </c>
      <c r="M1024" s="63" t="s">
        <v>110</v>
      </c>
      <c r="N1024" s="96" t="s">
        <v>12562</v>
      </c>
      <c r="O1024" s="104" t="b">
        <v>1</v>
      </c>
      <c r="P1024" s="96" t="s">
        <v>12562</v>
      </c>
      <c r="Q1024" s="104" t="b">
        <v>0</v>
      </c>
      <c r="R1024" s="9"/>
      <c r="S1024" s="129"/>
      <c r="T1024" t="str">
        <f>_xlfn.IFNA(VLOOKUP(C1024,Dashboard!$B$2:$V$1276,21,0),"HAPUS")</f>
        <v>HAPUS</v>
      </c>
    </row>
    <row r="1025" spans="1:20" ht="15" thickBot="1">
      <c r="A1025" s="106">
        <v>1024</v>
      </c>
      <c r="B1025" s="70" t="s">
        <v>5044</v>
      </c>
      <c r="C1025" s="70" t="s">
        <v>5042</v>
      </c>
      <c r="D1025" s="69">
        <v>45630.397233796299</v>
      </c>
      <c r="E1025" s="70" t="s">
        <v>11004</v>
      </c>
      <c r="F1025" s="70" t="s">
        <v>216</v>
      </c>
      <c r="G1025" s="115" t="s">
        <v>12546</v>
      </c>
      <c r="H1025" s="117" t="s">
        <v>12554</v>
      </c>
      <c r="I1025" s="69">
        <v>45630.414259259262</v>
      </c>
      <c r="J1025" s="143" t="s">
        <v>12545</v>
      </c>
      <c r="K1025" s="142" t="s">
        <v>12554</v>
      </c>
      <c r="L1025" s="92" t="s">
        <v>12562</v>
      </c>
      <c r="M1025" s="70" t="s">
        <v>110</v>
      </c>
      <c r="N1025" s="92" t="s">
        <v>12562</v>
      </c>
      <c r="O1025" s="108" t="b">
        <v>1</v>
      </c>
      <c r="P1025" s="92" t="s">
        <v>12562</v>
      </c>
      <c r="Q1025" s="108" t="b">
        <v>1</v>
      </c>
      <c r="R1025" s="69">
        <v>45637.430543981478</v>
      </c>
      <c r="S1025" s="130"/>
      <c r="T1025" t="str">
        <f>_xlfn.IFNA(VLOOKUP(C1025,Dashboard!$B$2:$V$1276,21,0),"HAPUS")</f>
        <v>HAPUS</v>
      </c>
    </row>
    <row r="1026" spans="1:20" ht="15" thickBot="1">
      <c r="A1026" s="103">
        <v>1025</v>
      </c>
      <c r="B1026" s="63" t="s">
        <v>4005</v>
      </c>
      <c r="C1026" s="63" t="s">
        <v>4003</v>
      </c>
      <c r="D1026" s="9"/>
      <c r="E1026" s="63" t="s">
        <v>11004</v>
      </c>
      <c r="F1026" s="63" t="s">
        <v>216</v>
      </c>
      <c r="G1026" s="113" t="s">
        <v>12546</v>
      </c>
      <c r="H1026" s="119" t="s">
        <v>12554</v>
      </c>
      <c r="I1026" s="62">
        <v>45630.415949074071</v>
      </c>
      <c r="J1026" s="140" t="s">
        <v>12545</v>
      </c>
      <c r="K1026" s="141" t="s">
        <v>12554</v>
      </c>
      <c r="L1026" s="96" t="s">
        <v>12562</v>
      </c>
      <c r="M1026" s="63" t="s">
        <v>110</v>
      </c>
      <c r="N1026" s="96" t="s">
        <v>12562</v>
      </c>
      <c r="O1026" s="104" t="b">
        <v>1</v>
      </c>
      <c r="P1026" s="96" t="s">
        <v>12562</v>
      </c>
      <c r="Q1026" s="104" t="b">
        <v>0</v>
      </c>
      <c r="R1026" s="9"/>
      <c r="S1026" s="129"/>
      <c r="T1026" t="str">
        <f>_xlfn.IFNA(VLOOKUP(C1026,Dashboard!$B$2:$V$1276,21,0),"HAPUS")</f>
        <v>BELUM SPS</v>
      </c>
    </row>
    <row r="1027" spans="1:20" ht="15" thickBot="1">
      <c r="A1027" s="106">
        <v>1026</v>
      </c>
      <c r="B1027" s="70" t="s">
        <v>3731</v>
      </c>
      <c r="C1027" s="70" t="s">
        <v>3729</v>
      </c>
      <c r="D1027" s="14"/>
      <c r="E1027" s="70" t="s">
        <v>11007</v>
      </c>
      <c r="F1027" s="70" t="s">
        <v>216</v>
      </c>
      <c r="G1027" s="115" t="s">
        <v>12546</v>
      </c>
      <c r="H1027" s="117" t="s">
        <v>12554</v>
      </c>
      <c r="I1027" s="69">
        <v>45630.417511574073</v>
      </c>
      <c r="J1027" s="143" t="s">
        <v>12545</v>
      </c>
      <c r="K1027" s="142" t="s">
        <v>12554</v>
      </c>
      <c r="L1027" s="92" t="s">
        <v>12562</v>
      </c>
      <c r="M1027" s="70" t="s">
        <v>110</v>
      </c>
      <c r="N1027" s="92" t="s">
        <v>12562</v>
      </c>
      <c r="O1027" s="108" t="b">
        <v>1</v>
      </c>
      <c r="P1027" s="92" t="s">
        <v>12562</v>
      </c>
      <c r="Q1027" s="108" t="b">
        <v>0</v>
      </c>
      <c r="R1027" s="14"/>
      <c r="S1027" s="130"/>
      <c r="T1027" t="str">
        <f>_xlfn.IFNA(VLOOKUP(C1027,Dashboard!$B$2:$V$1276,21,0),"HAPUS")</f>
        <v>BELUM SPS</v>
      </c>
    </row>
    <row r="1028" spans="1:20" ht="15" thickBot="1">
      <c r="A1028" s="103">
        <v>1027</v>
      </c>
      <c r="B1028" s="63" t="s">
        <v>5019</v>
      </c>
      <c r="C1028" s="63" t="s">
        <v>5017</v>
      </c>
      <c r="D1028" s="62">
        <v>45630.396053240744</v>
      </c>
      <c r="E1028" s="63" t="s">
        <v>11004</v>
      </c>
      <c r="F1028" s="63" t="s">
        <v>216</v>
      </c>
      <c r="G1028" s="113" t="s">
        <v>12546</v>
      </c>
      <c r="H1028" s="119" t="s">
        <v>12554</v>
      </c>
      <c r="I1028" s="62">
        <v>45630.495752314811</v>
      </c>
      <c r="J1028" s="140" t="s">
        <v>12545</v>
      </c>
      <c r="K1028" s="141" t="s">
        <v>12554</v>
      </c>
      <c r="L1028" s="96" t="s">
        <v>12562</v>
      </c>
      <c r="M1028" s="63" t="s">
        <v>110</v>
      </c>
      <c r="N1028" s="96" t="s">
        <v>12562</v>
      </c>
      <c r="O1028" s="104" t="b">
        <v>1</v>
      </c>
      <c r="P1028" s="96" t="s">
        <v>12562</v>
      </c>
      <c r="Q1028" s="104" t="b">
        <v>1</v>
      </c>
      <c r="R1028" s="62">
        <v>45637.435023148151</v>
      </c>
      <c r="S1028" s="129"/>
      <c r="T1028" t="str">
        <f>_xlfn.IFNA(VLOOKUP(C1028,Dashboard!$B$2:$V$1276,21,0),"HAPUS")</f>
        <v>BELUM SPS</v>
      </c>
    </row>
    <row r="1029" spans="1:20" ht="15" thickBot="1">
      <c r="A1029" s="106">
        <v>1028</v>
      </c>
      <c r="B1029" s="70" t="s">
        <v>4541</v>
      </c>
      <c r="C1029" s="70" t="s">
        <v>4539</v>
      </c>
      <c r="D1029" s="14"/>
      <c r="E1029" s="70" t="s">
        <v>11007</v>
      </c>
      <c r="F1029" s="70" t="s">
        <v>183</v>
      </c>
      <c r="G1029" s="115" t="s">
        <v>12546</v>
      </c>
      <c r="H1029" s="117" t="s">
        <v>12554</v>
      </c>
      <c r="I1029" s="69">
        <v>45630.595949074072</v>
      </c>
      <c r="J1029" s="143" t="s">
        <v>12545</v>
      </c>
      <c r="K1029" s="142" t="s">
        <v>12554</v>
      </c>
      <c r="L1029" s="92" t="s">
        <v>12562</v>
      </c>
      <c r="M1029" s="70" t="s">
        <v>110</v>
      </c>
      <c r="N1029" s="92" t="s">
        <v>12562</v>
      </c>
      <c r="O1029" s="108" t="b">
        <v>1</v>
      </c>
      <c r="P1029" s="92" t="s">
        <v>12562</v>
      </c>
      <c r="Q1029" s="108" t="b">
        <v>0</v>
      </c>
      <c r="R1029" s="14"/>
      <c r="S1029" s="130"/>
      <c r="T1029" t="str">
        <f>_xlfn.IFNA(VLOOKUP(C1029,Dashboard!$B$2:$V$1276,21,0),"HAPUS")</f>
        <v>HAPUS</v>
      </c>
    </row>
    <row r="1030" spans="1:20" ht="15" thickBot="1">
      <c r="A1030" s="103">
        <v>1029</v>
      </c>
      <c r="B1030" s="63" t="s">
        <v>4515</v>
      </c>
      <c r="C1030" s="63" t="s">
        <v>4513</v>
      </c>
      <c r="D1030" s="9"/>
      <c r="E1030" s="63" t="s">
        <v>11004</v>
      </c>
      <c r="F1030" s="63" t="s">
        <v>216</v>
      </c>
      <c r="G1030" s="113" t="s">
        <v>12546</v>
      </c>
      <c r="H1030" s="119" t="s">
        <v>12554</v>
      </c>
      <c r="I1030" s="62">
        <v>45630.597013888888</v>
      </c>
      <c r="J1030" s="140" t="s">
        <v>12545</v>
      </c>
      <c r="K1030" s="141" t="s">
        <v>12554</v>
      </c>
      <c r="L1030" s="62">
        <v>45636.627835648149</v>
      </c>
      <c r="M1030" s="63" t="s">
        <v>110</v>
      </c>
      <c r="N1030" s="62">
        <v>45636.627835648149</v>
      </c>
      <c r="O1030" s="104" t="b">
        <v>1</v>
      </c>
      <c r="P1030" s="62">
        <v>45636.627847222226</v>
      </c>
      <c r="Q1030" s="104" t="b">
        <v>0</v>
      </c>
      <c r="R1030" s="9"/>
      <c r="S1030" s="129"/>
      <c r="T1030" t="str">
        <f>_xlfn.IFNA(VLOOKUP(C1030,Dashboard!$B$2:$V$1276,21,0),"HAPUS")</f>
        <v>BELUM SPS</v>
      </c>
    </row>
    <row r="1031" spans="1:20" ht="15" thickBot="1">
      <c r="A1031" s="106">
        <v>1030</v>
      </c>
      <c r="B1031" s="70" t="s">
        <v>4878</v>
      </c>
      <c r="C1031" s="70" t="s">
        <v>4876</v>
      </c>
      <c r="D1031" s="69">
        <v>45628.627071759256</v>
      </c>
      <c r="E1031" s="70" t="s">
        <v>11004</v>
      </c>
      <c r="F1031" s="70" t="s">
        <v>22</v>
      </c>
      <c r="G1031" s="117" t="s">
        <v>12544</v>
      </c>
      <c r="H1031" s="107" t="s">
        <v>35</v>
      </c>
      <c r="I1031" s="69">
        <v>45630.673495370371</v>
      </c>
      <c r="J1031" s="138" t="s">
        <v>12549</v>
      </c>
      <c r="K1031" s="139" t="s">
        <v>35</v>
      </c>
      <c r="L1031" s="69">
        <v>45636.668587962966</v>
      </c>
      <c r="M1031" s="70" t="s">
        <v>35</v>
      </c>
      <c r="N1031" s="69">
        <v>45636.668587962966</v>
      </c>
      <c r="O1031" s="108" t="b">
        <v>0</v>
      </c>
      <c r="P1031" s="14"/>
      <c r="Q1031" s="108" t="b">
        <v>1</v>
      </c>
      <c r="R1031" s="69">
        <v>45637.434803240743</v>
      </c>
      <c r="S1031" s="130"/>
      <c r="T1031" t="str">
        <f>_xlfn.IFNA(VLOOKUP(C1031,Dashboard!$B$2:$V$1276,21,0),"HAPUS")</f>
        <v>BELUM SPS</v>
      </c>
    </row>
    <row r="1032" spans="1:20" ht="15" thickBot="1">
      <c r="A1032" s="103">
        <v>1031</v>
      </c>
      <c r="B1032" s="63" t="s">
        <v>4971</v>
      </c>
      <c r="C1032" s="63" t="s">
        <v>4969</v>
      </c>
      <c r="D1032" s="62">
        <v>45628.629907407405</v>
      </c>
      <c r="E1032" s="63" t="s">
        <v>11004</v>
      </c>
      <c r="F1032" s="63" t="s">
        <v>22</v>
      </c>
      <c r="G1032" s="119" t="s">
        <v>12544</v>
      </c>
      <c r="H1032" s="111" t="s">
        <v>35</v>
      </c>
      <c r="I1032" s="62">
        <v>45630.673611111109</v>
      </c>
      <c r="J1032" s="144" t="s">
        <v>12549</v>
      </c>
      <c r="K1032" s="145" t="s">
        <v>35</v>
      </c>
      <c r="L1032" s="62">
        <v>45636.668634259258</v>
      </c>
      <c r="M1032" s="63" t="s">
        <v>35</v>
      </c>
      <c r="N1032" s="62">
        <v>45636.668634259258</v>
      </c>
      <c r="O1032" s="104" t="b">
        <v>0</v>
      </c>
      <c r="P1032" s="9"/>
      <c r="Q1032" s="104" t="b">
        <v>1</v>
      </c>
      <c r="R1032" s="62">
        <v>45637.433217592596</v>
      </c>
      <c r="S1032" s="129"/>
      <c r="T1032" t="str">
        <f>_xlfn.IFNA(VLOOKUP(C1032,Dashboard!$B$2:$V$1276,21,0),"HAPUS")</f>
        <v>BELUM SPS</v>
      </c>
    </row>
    <row r="1033" spans="1:20" ht="15" thickBot="1">
      <c r="A1033" s="106">
        <v>1032</v>
      </c>
      <c r="B1033" s="70" t="s">
        <v>5010</v>
      </c>
      <c r="C1033" s="70" t="s">
        <v>5008</v>
      </c>
      <c r="D1033" s="69">
        <v>45630.394293981481</v>
      </c>
      <c r="E1033" s="70" t="s">
        <v>11004</v>
      </c>
      <c r="F1033" s="70" t="s">
        <v>22</v>
      </c>
      <c r="G1033" s="117" t="s">
        <v>12544</v>
      </c>
      <c r="H1033" s="107" t="s">
        <v>35</v>
      </c>
      <c r="I1033" s="69">
        <v>45630.673611111109</v>
      </c>
      <c r="J1033" s="138" t="s">
        <v>12549</v>
      </c>
      <c r="K1033" s="139" t="s">
        <v>35</v>
      </c>
      <c r="L1033" s="69">
        <v>45636.668796296297</v>
      </c>
      <c r="M1033" s="70" t="s">
        <v>35</v>
      </c>
      <c r="N1033" s="69">
        <v>45636.668796296297</v>
      </c>
      <c r="O1033" s="108" t="b">
        <v>0</v>
      </c>
      <c r="P1033" s="14"/>
      <c r="Q1033" s="108" t="b">
        <v>1</v>
      </c>
      <c r="R1033" s="69">
        <v>45637.433541666665</v>
      </c>
      <c r="S1033" s="130"/>
      <c r="T1033" t="str">
        <f>_xlfn.IFNA(VLOOKUP(C1033,Dashboard!$B$2:$V$1276,21,0),"HAPUS")</f>
        <v>BELUM SPS</v>
      </c>
    </row>
    <row r="1034" spans="1:20" ht="15" thickBot="1">
      <c r="A1034" s="103">
        <v>1033</v>
      </c>
      <c r="B1034" s="63" t="s">
        <v>4999</v>
      </c>
      <c r="C1034" s="63" t="s">
        <v>4997</v>
      </c>
      <c r="D1034" s="62">
        <v>45630.393217592595</v>
      </c>
      <c r="E1034" s="63" t="s">
        <v>11004</v>
      </c>
      <c r="F1034" s="63" t="s">
        <v>22</v>
      </c>
      <c r="G1034" s="119" t="s">
        <v>12544</v>
      </c>
      <c r="H1034" s="111" t="s">
        <v>35</v>
      </c>
      <c r="I1034" s="62">
        <v>45630.673611111109</v>
      </c>
      <c r="J1034" s="144" t="s">
        <v>12549</v>
      </c>
      <c r="K1034" s="145" t="s">
        <v>35</v>
      </c>
      <c r="L1034" s="62">
        <v>45636.668796296297</v>
      </c>
      <c r="M1034" s="63" t="s">
        <v>35</v>
      </c>
      <c r="N1034" s="62">
        <v>45636.668796296297</v>
      </c>
      <c r="O1034" s="104" t="b">
        <v>0</v>
      </c>
      <c r="P1034" s="9"/>
      <c r="Q1034" s="104" t="b">
        <v>1</v>
      </c>
      <c r="R1034" s="62">
        <v>45637.433483796296</v>
      </c>
      <c r="S1034" s="129"/>
      <c r="T1034" t="str">
        <f>_xlfn.IFNA(VLOOKUP(C1034,Dashboard!$B$2:$V$1276,21,0),"HAPUS")</f>
        <v>HAPUS</v>
      </c>
    </row>
    <row r="1035" spans="1:20" ht="15" thickBot="1">
      <c r="A1035" s="106">
        <v>1034</v>
      </c>
      <c r="B1035" s="70" t="s">
        <v>5002</v>
      </c>
      <c r="C1035" s="70" t="s">
        <v>5000</v>
      </c>
      <c r="D1035" s="69">
        <v>45630.393634259257</v>
      </c>
      <c r="E1035" s="70" t="s">
        <v>11004</v>
      </c>
      <c r="F1035" s="70" t="s">
        <v>325</v>
      </c>
      <c r="G1035" s="117" t="s">
        <v>12544</v>
      </c>
      <c r="H1035" s="107" t="s">
        <v>35</v>
      </c>
      <c r="I1035" s="69">
        <v>45630.673611111109</v>
      </c>
      <c r="J1035" s="138" t="s">
        <v>12549</v>
      </c>
      <c r="K1035" s="139" t="s">
        <v>35</v>
      </c>
      <c r="L1035" s="69">
        <v>45636.668958333335</v>
      </c>
      <c r="M1035" s="70" t="s">
        <v>35</v>
      </c>
      <c r="N1035" s="69">
        <v>45636.668958333335</v>
      </c>
      <c r="O1035" s="108" t="b">
        <v>0</v>
      </c>
      <c r="P1035" s="14"/>
      <c r="Q1035" s="108" t="b">
        <v>1</v>
      </c>
      <c r="R1035" s="69">
        <v>45637.428402777776</v>
      </c>
      <c r="S1035" s="130"/>
      <c r="T1035" t="str">
        <f>_xlfn.IFNA(VLOOKUP(C1035,Dashboard!$B$2:$V$1276,21,0),"HAPUS")</f>
        <v>BELUM SPS</v>
      </c>
    </row>
    <row r="1036" spans="1:20" ht="15" thickBot="1">
      <c r="A1036" s="103">
        <v>1035</v>
      </c>
      <c r="B1036" s="63" t="s">
        <v>5049</v>
      </c>
      <c r="C1036" s="63" t="s">
        <v>5048</v>
      </c>
      <c r="D1036" s="62">
        <v>45630.397662037038</v>
      </c>
      <c r="E1036" s="63" t="s">
        <v>11004</v>
      </c>
      <c r="F1036" s="63" t="s">
        <v>216</v>
      </c>
      <c r="G1036" s="119" t="s">
        <v>12544</v>
      </c>
      <c r="H1036" s="111" t="s">
        <v>35</v>
      </c>
      <c r="I1036" s="62">
        <v>45630.673611111109</v>
      </c>
      <c r="J1036" s="144" t="s">
        <v>12549</v>
      </c>
      <c r="K1036" s="145" t="s">
        <v>35</v>
      </c>
      <c r="L1036" s="62">
        <v>45636.668958333335</v>
      </c>
      <c r="M1036" s="63" t="s">
        <v>35</v>
      </c>
      <c r="N1036" s="62">
        <v>45636.668958333335</v>
      </c>
      <c r="O1036" s="104" t="b">
        <v>1</v>
      </c>
      <c r="P1036" s="62">
        <v>45636.706759259258</v>
      </c>
      <c r="Q1036" s="104" t="b">
        <v>1</v>
      </c>
      <c r="R1036" s="62">
        <v>45637.428240740737</v>
      </c>
      <c r="S1036" s="129"/>
      <c r="T1036" t="str">
        <f>_xlfn.IFNA(VLOOKUP(C1036,Dashboard!$B$2:$V$1276,21,0),"HAPUS")</f>
        <v>HAPUS</v>
      </c>
    </row>
    <row r="1037" spans="1:20" ht="15" thickBot="1">
      <c r="A1037" s="106">
        <v>1036</v>
      </c>
      <c r="B1037" s="70" t="s">
        <v>5047</v>
      </c>
      <c r="C1037" s="70" t="s">
        <v>5045</v>
      </c>
      <c r="D1037" s="69">
        <v>45630.397534722222</v>
      </c>
      <c r="E1037" s="70" t="s">
        <v>11004</v>
      </c>
      <c r="F1037" s="70" t="s">
        <v>482</v>
      </c>
      <c r="G1037" s="117" t="s">
        <v>12544</v>
      </c>
      <c r="H1037" s="107" t="s">
        <v>35</v>
      </c>
      <c r="I1037" s="69">
        <v>45630.673611111109</v>
      </c>
      <c r="J1037" s="138" t="s">
        <v>12549</v>
      </c>
      <c r="K1037" s="139" t="s">
        <v>35</v>
      </c>
      <c r="L1037" s="69">
        <v>45636.668958333335</v>
      </c>
      <c r="M1037" s="70" t="s">
        <v>35</v>
      </c>
      <c r="N1037" s="69">
        <v>45636.668958333335</v>
      </c>
      <c r="O1037" s="108" t="b">
        <v>0</v>
      </c>
      <c r="P1037" s="14"/>
      <c r="Q1037" s="108" t="b">
        <v>1</v>
      </c>
      <c r="R1037" s="69">
        <v>45637.428159722222</v>
      </c>
      <c r="S1037" s="130"/>
      <c r="T1037" t="str">
        <f>_xlfn.IFNA(VLOOKUP(C1037,Dashboard!$B$2:$V$1276,21,0),"HAPUS")</f>
        <v>BELUM SPS</v>
      </c>
    </row>
    <row r="1038" spans="1:20" ht="15" thickBot="1">
      <c r="A1038" s="103">
        <v>1037</v>
      </c>
      <c r="B1038" s="63" t="s">
        <v>5041</v>
      </c>
      <c r="C1038" s="63" t="s">
        <v>5039</v>
      </c>
      <c r="D1038" s="62">
        <v>45630.397060185183</v>
      </c>
      <c r="E1038" s="63" t="s">
        <v>11004</v>
      </c>
      <c r="F1038" s="63" t="s">
        <v>482</v>
      </c>
      <c r="G1038" s="119" t="s">
        <v>12544</v>
      </c>
      <c r="H1038" s="111" t="s">
        <v>35</v>
      </c>
      <c r="I1038" s="62">
        <v>45630.673611111109</v>
      </c>
      <c r="J1038" s="144" t="s">
        <v>12549</v>
      </c>
      <c r="K1038" s="145" t="s">
        <v>35</v>
      </c>
      <c r="L1038" s="62">
        <v>45636.668993055559</v>
      </c>
      <c r="M1038" s="63" t="s">
        <v>35</v>
      </c>
      <c r="N1038" s="62">
        <v>45636.668993055559</v>
      </c>
      <c r="O1038" s="104" t="b">
        <v>0</v>
      </c>
      <c r="P1038" s="9"/>
      <c r="Q1038" s="104" t="b">
        <v>1</v>
      </c>
      <c r="R1038" s="62">
        <v>45637.436099537037</v>
      </c>
      <c r="S1038" s="129"/>
      <c r="T1038" t="str">
        <f>_xlfn.IFNA(VLOOKUP(C1038,Dashboard!$B$2:$V$1276,21,0),"HAPUS")</f>
        <v>BELUM SPS</v>
      </c>
    </row>
    <row r="1039" spans="1:20" ht="15" thickBot="1">
      <c r="A1039" s="106">
        <v>1038</v>
      </c>
      <c r="B1039" s="70" t="s">
        <v>5022</v>
      </c>
      <c r="C1039" s="70" t="s">
        <v>5020</v>
      </c>
      <c r="D1039" s="69">
        <v>45630.39634259259</v>
      </c>
      <c r="E1039" s="70" t="s">
        <v>11004</v>
      </c>
      <c r="F1039" s="70" t="s">
        <v>183</v>
      </c>
      <c r="G1039" s="117" t="s">
        <v>12544</v>
      </c>
      <c r="H1039" s="107" t="s">
        <v>35</v>
      </c>
      <c r="I1039" s="69">
        <v>45630.673611111109</v>
      </c>
      <c r="J1039" s="138" t="s">
        <v>12549</v>
      </c>
      <c r="K1039" s="139" t="s">
        <v>35</v>
      </c>
      <c r="L1039" s="69">
        <v>45636.668993055559</v>
      </c>
      <c r="M1039" s="70" t="s">
        <v>35</v>
      </c>
      <c r="N1039" s="69">
        <v>45636.668993055559</v>
      </c>
      <c r="O1039" s="108" t="b">
        <v>0</v>
      </c>
      <c r="P1039" s="14"/>
      <c r="Q1039" s="108" t="b">
        <v>1</v>
      </c>
      <c r="R1039" s="69">
        <v>45637.429930555554</v>
      </c>
      <c r="S1039" s="130"/>
      <c r="T1039" t="str">
        <f>_xlfn.IFNA(VLOOKUP(C1039,Dashboard!$B$2:$V$1276,21,0),"HAPUS")</f>
        <v>HAPUS</v>
      </c>
    </row>
    <row r="1040" spans="1:20" ht="15" thickBot="1">
      <c r="A1040" s="103">
        <v>1039</v>
      </c>
      <c r="B1040" s="63" t="s">
        <v>3665</v>
      </c>
      <c r="C1040" s="63" t="s">
        <v>3664</v>
      </c>
      <c r="D1040" s="9"/>
      <c r="E1040" s="63" t="s">
        <v>11004</v>
      </c>
      <c r="F1040" s="63" t="s">
        <v>216</v>
      </c>
      <c r="G1040" s="119" t="s">
        <v>12544</v>
      </c>
      <c r="H1040" s="111" t="s">
        <v>35</v>
      </c>
      <c r="I1040" s="62">
        <v>45630.673611111109</v>
      </c>
      <c r="J1040" s="144" t="s">
        <v>12549</v>
      </c>
      <c r="K1040" s="145" t="s">
        <v>35</v>
      </c>
      <c r="L1040" s="62">
        <v>45636.668993055559</v>
      </c>
      <c r="M1040" s="63" t="s">
        <v>35</v>
      </c>
      <c r="N1040" s="62">
        <v>45636.668993055559</v>
      </c>
      <c r="O1040" s="104" t="b">
        <v>0</v>
      </c>
      <c r="P1040" s="9"/>
      <c r="Q1040" s="104" t="b">
        <v>0</v>
      </c>
      <c r="R1040" s="9"/>
      <c r="S1040" s="129"/>
      <c r="T1040" t="str">
        <f>_xlfn.IFNA(VLOOKUP(C1040,Dashboard!$B$2:$V$1276,21,0),"HAPUS")</f>
        <v>BELUM SPS</v>
      </c>
    </row>
    <row r="1041" spans="1:20" ht="15" thickBot="1">
      <c r="A1041" s="106">
        <v>1040</v>
      </c>
      <c r="B1041" s="70" t="s">
        <v>3842</v>
      </c>
      <c r="C1041" s="70" t="s">
        <v>3841</v>
      </c>
      <c r="D1041" s="14"/>
      <c r="E1041" s="70" t="s">
        <v>11007</v>
      </c>
      <c r="F1041" s="70" t="s">
        <v>216</v>
      </c>
      <c r="G1041" s="117" t="s">
        <v>12544</v>
      </c>
      <c r="H1041" s="107" t="s">
        <v>35</v>
      </c>
      <c r="I1041" s="69">
        <v>45630.673611111109</v>
      </c>
      <c r="J1041" s="138" t="s">
        <v>12549</v>
      </c>
      <c r="K1041" s="139" t="s">
        <v>35</v>
      </c>
      <c r="L1041" s="69">
        <v>45636.669178240743</v>
      </c>
      <c r="M1041" s="70" t="s">
        <v>35</v>
      </c>
      <c r="N1041" s="69">
        <v>45636.669178240743</v>
      </c>
      <c r="O1041" s="108" t="b">
        <v>0</v>
      </c>
      <c r="P1041" s="14"/>
      <c r="Q1041" s="108" t="b">
        <v>0</v>
      </c>
      <c r="R1041" s="14"/>
      <c r="S1041" s="130"/>
      <c r="T1041" t="str">
        <f>_xlfn.IFNA(VLOOKUP(C1041,Dashboard!$B$2:$V$1276,21,0),"HAPUS")</f>
        <v>HAPUS</v>
      </c>
    </row>
    <row r="1042" spans="1:20" ht="15" thickBot="1">
      <c r="A1042" s="103">
        <v>1041</v>
      </c>
      <c r="B1042" s="63" t="s">
        <v>5013</v>
      </c>
      <c r="C1042" s="63" t="s">
        <v>5011</v>
      </c>
      <c r="D1042" s="9"/>
      <c r="E1042" s="63" t="s">
        <v>11004</v>
      </c>
      <c r="F1042" s="63" t="s">
        <v>22</v>
      </c>
      <c r="G1042" s="113" t="s">
        <v>12546</v>
      </c>
      <c r="H1042" s="119" t="s">
        <v>12554</v>
      </c>
      <c r="I1042" s="62">
        <v>45631.394629629627</v>
      </c>
      <c r="J1042" s="140" t="s">
        <v>12545</v>
      </c>
      <c r="K1042" s="141" t="s">
        <v>12554</v>
      </c>
      <c r="L1042" s="62">
        <v>45636.669432870367</v>
      </c>
      <c r="M1042" s="63" t="s">
        <v>110</v>
      </c>
      <c r="N1042" s="62">
        <v>45636.669432870367</v>
      </c>
      <c r="O1042" s="104" t="b">
        <v>0</v>
      </c>
      <c r="P1042" s="9"/>
      <c r="Q1042" s="104" t="b">
        <v>0</v>
      </c>
      <c r="R1042" s="9"/>
      <c r="S1042" s="129"/>
      <c r="T1042" t="str">
        <f>_xlfn.IFNA(VLOOKUP(C1042,Dashboard!$B$2:$V$1276,21,0),"HAPUS")</f>
        <v>BELUM SPS</v>
      </c>
    </row>
    <row r="1043" spans="1:20" ht="15" thickBot="1">
      <c r="A1043" s="106">
        <v>1042</v>
      </c>
      <c r="B1043" s="70" t="s">
        <v>3821</v>
      </c>
      <c r="C1043" s="70" t="s">
        <v>3819</v>
      </c>
      <c r="D1043" s="14"/>
      <c r="E1043" s="14"/>
      <c r="F1043" s="70" t="s">
        <v>3822</v>
      </c>
      <c r="G1043" s="115" t="s">
        <v>12546</v>
      </c>
      <c r="H1043" s="117" t="s">
        <v>12554</v>
      </c>
      <c r="I1043" s="69">
        <v>45631.394733796296</v>
      </c>
      <c r="J1043" s="143" t="s">
        <v>12545</v>
      </c>
      <c r="K1043" s="142" t="s">
        <v>12554</v>
      </c>
      <c r="L1043" s="69">
        <v>45636.669432870367</v>
      </c>
      <c r="M1043" s="70" t="s">
        <v>110</v>
      </c>
      <c r="N1043" s="69">
        <v>45636.669432870367</v>
      </c>
      <c r="O1043" s="108" t="b">
        <v>0</v>
      </c>
      <c r="P1043" s="14"/>
      <c r="Q1043" s="108" t="b">
        <v>0</v>
      </c>
      <c r="R1043" s="14"/>
      <c r="S1043" s="130"/>
      <c r="T1043" t="str">
        <f>_xlfn.IFNA(VLOOKUP(C1043,Dashboard!$B$2:$V$1276,21,0),"HAPUS")</f>
        <v>HAPUS</v>
      </c>
    </row>
    <row r="1044" spans="1:20" ht="15" thickBot="1">
      <c r="A1044" s="103">
        <v>1043</v>
      </c>
      <c r="B1044" s="63" t="s">
        <v>5087</v>
      </c>
      <c r="C1044" s="63" t="s">
        <v>5086</v>
      </c>
      <c r="D1044" s="9"/>
      <c r="E1044" s="63" t="s">
        <v>11004</v>
      </c>
      <c r="F1044" s="63" t="s">
        <v>22</v>
      </c>
      <c r="G1044" s="113" t="s">
        <v>12546</v>
      </c>
      <c r="H1044" s="119" t="s">
        <v>12554</v>
      </c>
      <c r="I1044" s="62">
        <v>45631.422546296293</v>
      </c>
      <c r="J1044" s="140" t="s">
        <v>12545</v>
      </c>
      <c r="K1044" s="141" t="s">
        <v>12554</v>
      </c>
      <c r="L1044" s="62">
        <v>45636.669444444444</v>
      </c>
      <c r="M1044" s="63" t="s">
        <v>110</v>
      </c>
      <c r="N1044" s="62">
        <v>45636.669444444444</v>
      </c>
      <c r="O1044" s="104" t="b">
        <v>1</v>
      </c>
      <c r="P1044" s="62">
        <v>45636.662638888891</v>
      </c>
      <c r="Q1044" s="104" t="b">
        <v>0</v>
      </c>
      <c r="R1044" s="9"/>
      <c r="S1044" s="129"/>
      <c r="T1044" t="str">
        <f>_xlfn.IFNA(VLOOKUP(C1044,Dashboard!$B$2:$V$1276,21,0),"HAPUS")</f>
        <v>HAPUS</v>
      </c>
    </row>
    <row r="1045" spans="1:20" ht="15" thickBot="1">
      <c r="A1045" s="106">
        <v>1044</v>
      </c>
      <c r="B1045" s="70" t="s">
        <v>5091</v>
      </c>
      <c r="C1045" s="70" t="s">
        <v>5090</v>
      </c>
      <c r="D1045" s="14"/>
      <c r="E1045" s="70" t="s">
        <v>11004</v>
      </c>
      <c r="F1045" s="70" t="s">
        <v>22</v>
      </c>
      <c r="G1045" s="115" t="s">
        <v>12546</v>
      </c>
      <c r="H1045" s="117" t="s">
        <v>12554</v>
      </c>
      <c r="I1045" s="69">
        <v>45631.422662037039</v>
      </c>
      <c r="J1045" s="143" t="s">
        <v>12545</v>
      </c>
      <c r="K1045" s="142" t="s">
        <v>12554</v>
      </c>
      <c r="L1045" s="69">
        <v>45636.669444444444</v>
      </c>
      <c r="M1045" s="70" t="s">
        <v>110</v>
      </c>
      <c r="N1045" s="69">
        <v>45636.669444444444</v>
      </c>
      <c r="O1045" s="108" t="b">
        <v>1</v>
      </c>
      <c r="P1045" s="69">
        <v>45636.662442129629</v>
      </c>
      <c r="Q1045" s="108" t="b">
        <v>0</v>
      </c>
      <c r="R1045" s="14"/>
      <c r="S1045" s="130"/>
      <c r="T1045" t="str">
        <f>_xlfn.IFNA(VLOOKUP(C1045,Dashboard!$B$2:$V$1276,21,0),"HAPUS")</f>
        <v>BELUM SPS</v>
      </c>
    </row>
    <row r="1046" spans="1:20" ht="15" thickBot="1">
      <c r="A1046" s="103">
        <v>1045</v>
      </c>
      <c r="B1046" s="63" t="s">
        <v>5089</v>
      </c>
      <c r="C1046" s="63" t="s">
        <v>5088</v>
      </c>
      <c r="D1046" s="9"/>
      <c r="E1046" s="63" t="s">
        <v>11004</v>
      </c>
      <c r="F1046" s="63" t="s">
        <v>22</v>
      </c>
      <c r="G1046" s="113" t="s">
        <v>12546</v>
      </c>
      <c r="H1046" s="119" t="s">
        <v>12554</v>
      </c>
      <c r="I1046" s="62">
        <v>45631.422800925924</v>
      </c>
      <c r="J1046" s="140" t="s">
        <v>12545</v>
      </c>
      <c r="K1046" s="141" t="s">
        <v>12554</v>
      </c>
      <c r="L1046" s="62">
        <v>45636.669502314813</v>
      </c>
      <c r="M1046" s="63" t="s">
        <v>110</v>
      </c>
      <c r="N1046" s="62">
        <v>45636.669502314813</v>
      </c>
      <c r="O1046" s="104" t="b">
        <v>1</v>
      </c>
      <c r="P1046" s="62">
        <v>45636.662569444445</v>
      </c>
      <c r="Q1046" s="104" t="b">
        <v>0</v>
      </c>
      <c r="R1046" s="9"/>
      <c r="S1046" s="129"/>
      <c r="T1046" t="str">
        <f>_xlfn.IFNA(VLOOKUP(C1046,Dashboard!$B$2:$V$1276,21,0),"HAPUS")</f>
        <v>BELUM SPS</v>
      </c>
    </row>
    <row r="1047" spans="1:20" ht="15" thickBot="1">
      <c r="A1047" s="106">
        <v>1046</v>
      </c>
      <c r="B1047" s="70" t="s">
        <v>5085</v>
      </c>
      <c r="C1047" s="70" t="s">
        <v>5083</v>
      </c>
      <c r="D1047" s="14"/>
      <c r="E1047" s="70" t="s">
        <v>11004</v>
      </c>
      <c r="F1047" s="70" t="s">
        <v>22</v>
      </c>
      <c r="G1047" s="115" t="s">
        <v>12546</v>
      </c>
      <c r="H1047" s="117" t="s">
        <v>12554</v>
      </c>
      <c r="I1047" s="69">
        <v>45631.422835648147</v>
      </c>
      <c r="J1047" s="143" t="s">
        <v>12545</v>
      </c>
      <c r="K1047" s="142" t="s">
        <v>12554</v>
      </c>
      <c r="L1047" s="69">
        <v>45636.669502314813</v>
      </c>
      <c r="M1047" s="70" t="s">
        <v>110</v>
      </c>
      <c r="N1047" s="69">
        <v>45636.669502314813</v>
      </c>
      <c r="O1047" s="108" t="b">
        <v>1</v>
      </c>
      <c r="P1047" s="69">
        <v>45636.662222222221</v>
      </c>
      <c r="Q1047" s="108" t="b">
        <v>0</v>
      </c>
      <c r="R1047" s="14"/>
      <c r="S1047" s="130"/>
      <c r="T1047" t="str">
        <f>_xlfn.IFNA(VLOOKUP(C1047,Dashboard!$B$2:$V$1276,21,0),"HAPUS")</f>
        <v>HAPUS</v>
      </c>
    </row>
    <row r="1048" spans="1:20" ht="15" thickBot="1">
      <c r="A1048" s="103">
        <v>1047</v>
      </c>
      <c r="B1048" s="63" t="s">
        <v>1241</v>
      </c>
      <c r="C1048" s="63" t="s">
        <v>1240</v>
      </c>
      <c r="D1048" s="9"/>
      <c r="E1048" s="9"/>
      <c r="F1048" s="63" t="s">
        <v>57</v>
      </c>
      <c r="G1048" s="119" t="s">
        <v>12544</v>
      </c>
      <c r="H1048" s="119" t="s">
        <v>12554</v>
      </c>
      <c r="I1048" s="62">
        <v>45631.667592592596</v>
      </c>
      <c r="J1048" s="140" t="s">
        <v>12545</v>
      </c>
      <c r="K1048" s="141" t="s">
        <v>12554</v>
      </c>
      <c r="L1048" s="62">
        <v>45636.669502314813</v>
      </c>
      <c r="M1048" s="63" t="s">
        <v>110</v>
      </c>
      <c r="N1048" s="62">
        <v>45636.669502314813</v>
      </c>
      <c r="O1048" s="104" t="b">
        <v>1</v>
      </c>
      <c r="P1048" s="62">
        <v>45639.374108796299</v>
      </c>
      <c r="Q1048" s="104" t="b">
        <v>1</v>
      </c>
      <c r="R1048" s="62">
        <v>45639.374108796299</v>
      </c>
      <c r="S1048" s="129"/>
      <c r="T1048" t="str">
        <f>_xlfn.IFNA(VLOOKUP(C1048,Dashboard!$B$2:$V$1276,21,0),"HAPUS")</f>
        <v>HAPUS</v>
      </c>
    </row>
    <row r="1049" spans="1:20" ht="15" thickBot="1">
      <c r="A1049" s="106">
        <v>1048</v>
      </c>
      <c r="B1049" s="70" t="s">
        <v>5199</v>
      </c>
      <c r="C1049" s="70" t="s">
        <v>5197</v>
      </c>
      <c r="D1049" s="14"/>
      <c r="E1049" s="70" t="s">
        <v>11004</v>
      </c>
      <c r="F1049" s="70" t="s">
        <v>194</v>
      </c>
      <c r="G1049" s="117" t="s">
        <v>12544</v>
      </c>
      <c r="H1049" s="117" t="s">
        <v>12554</v>
      </c>
      <c r="I1049" s="69">
        <v>45631.667604166665</v>
      </c>
      <c r="J1049" s="143" t="s">
        <v>12545</v>
      </c>
      <c r="K1049" s="142" t="s">
        <v>12554</v>
      </c>
      <c r="L1049" s="69">
        <v>45636.669548611113</v>
      </c>
      <c r="M1049" s="70" t="s">
        <v>110</v>
      </c>
      <c r="N1049" s="69">
        <v>45636.669548611113</v>
      </c>
      <c r="O1049" s="108" t="b">
        <v>0</v>
      </c>
      <c r="P1049" s="14"/>
      <c r="Q1049" s="108" t="b">
        <v>0</v>
      </c>
      <c r="R1049" s="14"/>
      <c r="S1049" s="130"/>
      <c r="T1049" t="str">
        <f>_xlfn.IFNA(VLOOKUP(C1049,Dashboard!$B$2:$V$1276,21,0),"HAPUS")</f>
        <v>BELUM SPS</v>
      </c>
    </row>
    <row r="1050" spans="1:20" ht="15" thickBot="1">
      <c r="A1050" s="103">
        <v>1049</v>
      </c>
      <c r="B1050" s="63" t="s">
        <v>5147</v>
      </c>
      <c r="C1050" s="63" t="s">
        <v>5145</v>
      </c>
      <c r="D1050" s="62">
        <v>45631.345324074071</v>
      </c>
      <c r="E1050" s="63" t="s">
        <v>11004</v>
      </c>
      <c r="F1050" s="63" t="s">
        <v>194</v>
      </c>
      <c r="G1050" s="119" t="s">
        <v>12544</v>
      </c>
      <c r="H1050" s="119" t="s">
        <v>12554</v>
      </c>
      <c r="I1050" s="62">
        <v>45631.667604166665</v>
      </c>
      <c r="J1050" s="140" t="s">
        <v>12545</v>
      </c>
      <c r="K1050" s="141" t="s">
        <v>12554</v>
      </c>
      <c r="L1050" s="62">
        <v>45636.669548611113</v>
      </c>
      <c r="M1050" s="63" t="s">
        <v>110</v>
      </c>
      <c r="N1050" s="62">
        <v>45636.669548611113</v>
      </c>
      <c r="O1050" s="104" t="b">
        <v>0</v>
      </c>
      <c r="P1050" s="9"/>
      <c r="Q1050" s="104" t="b">
        <v>0</v>
      </c>
      <c r="R1050" s="9"/>
      <c r="S1050" s="129"/>
      <c r="T1050" t="str">
        <f>_xlfn.IFNA(VLOOKUP(C1050,Dashboard!$B$2:$V$1276,21,0),"HAPUS")</f>
        <v>HAPUS</v>
      </c>
    </row>
    <row r="1051" spans="1:20" ht="15" thickBot="1">
      <c r="A1051" s="106">
        <v>1050</v>
      </c>
      <c r="B1051" s="70" t="s">
        <v>5138</v>
      </c>
      <c r="C1051" s="70" t="s">
        <v>5136</v>
      </c>
      <c r="D1051" s="69">
        <v>45631.345324074071</v>
      </c>
      <c r="E1051" s="70" t="s">
        <v>11004</v>
      </c>
      <c r="F1051" s="70" t="s">
        <v>5139</v>
      </c>
      <c r="G1051" s="117" t="s">
        <v>12544</v>
      </c>
      <c r="H1051" s="107" t="s">
        <v>35</v>
      </c>
      <c r="I1051" s="69">
        <v>45631.670277777775</v>
      </c>
      <c r="J1051" s="138" t="s">
        <v>12549</v>
      </c>
      <c r="K1051" s="139" t="s">
        <v>35</v>
      </c>
      <c r="L1051" s="69">
        <v>45636.669652777775</v>
      </c>
      <c r="M1051" s="70" t="s">
        <v>35</v>
      </c>
      <c r="N1051" s="69">
        <v>45636.669652777775</v>
      </c>
      <c r="O1051" s="108" t="b">
        <v>0</v>
      </c>
      <c r="P1051" s="14"/>
      <c r="Q1051" s="108" t="b">
        <v>0</v>
      </c>
      <c r="R1051" s="14"/>
      <c r="S1051" s="130"/>
      <c r="T1051" t="str">
        <f>_xlfn.IFNA(VLOOKUP(C1051,Dashboard!$B$2:$V$1276,21,0),"HAPUS")</f>
        <v>HAPUS</v>
      </c>
    </row>
    <row r="1052" spans="1:20" ht="15" thickBot="1">
      <c r="A1052" s="103">
        <v>1051</v>
      </c>
      <c r="B1052" s="63" t="s">
        <v>5103</v>
      </c>
      <c r="C1052" s="63" t="s">
        <v>5101</v>
      </c>
      <c r="D1052" s="62">
        <v>45631.345324074071</v>
      </c>
      <c r="E1052" s="63" t="s">
        <v>11004</v>
      </c>
      <c r="F1052" s="63" t="s">
        <v>22</v>
      </c>
      <c r="G1052" s="119" t="s">
        <v>12544</v>
      </c>
      <c r="H1052" s="111" t="s">
        <v>35</v>
      </c>
      <c r="I1052" s="62">
        <v>45631.67050925926</v>
      </c>
      <c r="J1052" s="144" t="s">
        <v>12549</v>
      </c>
      <c r="K1052" s="145" t="s">
        <v>35</v>
      </c>
      <c r="L1052" s="62">
        <v>45636.669652777775</v>
      </c>
      <c r="M1052" s="63" t="s">
        <v>35</v>
      </c>
      <c r="N1052" s="62">
        <v>45636.669652777775</v>
      </c>
      <c r="O1052" s="104" t="b">
        <v>0</v>
      </c>
      <c r="P1052" s="9"/>
      <c r="Q1052" s="104" t="b">
        <v>1</v>
      </c>
      <c r="R1052" s="62">
        <v>45637.435393518521</v>
      </c>
      <c r="S1052" s="129"/>
      <c r="T1052" t="str">
        <f>_xlfn.IFNA(VLOOKUP(C1052,Dashboard!$B$2:$V$1276,21,0),"HAPUS")</f>
        <v>BELUM SPS</v>
      </c>
    </row>
    <row r="1053" spans="1:20" ht="15" thickBot="1">
      <c r="A1053" s="106">
        <v>1052</v>
      </c>
      <c r="B1053" s="70" t="s">
        <v>5122</v>
      </c>
      <c r="C1053" s="70" t="s">
        <v>5120</v>
      </c>
      <c r="D1053" s="69">
        <v>45631.345324074071</v>
      </c>
      <c r="E1053" s="70" t="s">
        <v>11004</v>
      </c>
      <c r="F1053" s="70" t="s">
        <v>22</v>
      </c>
      <c r="G1053" s="117" t="s">
        <v>12544</v>
      </c>
      <c r="H1053" s="107" t="s">
        <v>35</v>
      </c>
      <c r="I1053" s="69">
        <v>45631.67050925926</v>
      </c>
      <c r="J1053" s="138" t="s">
        <v>12549</v>
      </c>
      <c r="K1053" s="139" t="s">
        <v>35</v>
      </c>
      <c r="L1053" s="69">
        <v>45636.669652777775</v>
      </c>
      <c r="M1053" s="70" t="s">
        <v>35</v>
      </c>
      <c r="N1053" s="69">
        <v>45636.669652777775</v>
      </c>
      <c r="O1053" s="108" t="b">
        <v>0</v>
      </c>
      <c r="P1053" s="14"/>
      <c r="Q1053" s="108" t="b">
        <v>1</v>
      </c>
      <c r="R1053" s="69">
        <v>45637.428981481484</v>
      </c>
      <c r="S1053" s="130"/>
      <c r="T1053" t="str">
        <f>_xlfn.IFNA(VLOOKUP(C1053,Dashboard!$B$2:$V$1276,21,0),"HAPUS")</f>
        <v>BELUM SPS</v>
      </c>
    </row>
    <row r="1054" spans="1:20" ht="15" thickBot="1">
      <c r="A1054" s="103">
        <v>1053</v>
      </c>
      <c r="B1054" s="63" t="s">
        <v>5144</v>
      </c>
      <c r="C1054" s="63" t="s">
        <v>5142</v>
      </c>
      <c r="D1054" s="62">
        <v>45631.345324074071</v>
      </c>
      <c r="E1054" s="63" t="s">
        <v>11004</v>
      </c>
      <c r="F1054" s="63" t="s">
        <v>758</v>
      </c>
      <c r="G1054" s="119" t="s">
        <v>12544</v>
      </c>
      <c r="H1054" s="111" t="s">
        <v>35</v>
      </c>
      <c r="I1054" s="62">
        <v>45631.67050925926</v>
      </c>
      <c r="J1054" s="144" t="s">
        <v>12549</v>
      </c>
      <c r="K1054" s="145" t="s">
        <v>35</v>
      </c>
      <c r="L1054" s="62">
        <v>45636.669652777775</v>
      </c>
      <c r="M1054" s="63" t="s">
        <v>35</v>
      </c>
      <c r="N1054" s="62">
        <v>45636.669652777775</v>
      </c>
      <c r="O1054" s="104" t="b">
        <v>1</v>
      </c>
      <c r="P1054" s="62">
        <v>45637.690266203703</v>
      </c>
      <c r="Q1054" s="104" t="b">
        <v>1</v>
      </c>
      <c r="R1054" s="62">
        <v>45637.428761574076</v>
      </c>
      <c r="S1054" s="129"/>
      <c r="T1054" t="str">
        <f>_xlfn.IFNA(VLOOKUP(C1054,Dashboard!$B$2:$V$1276,21,0),"HAPUS")</f>
        <v>BELUM SPS</v>
      </c>
    </row>
    <row r="1055" spans="1:20" ht="15" thickBot="1">
      <c r="A1055" s="106">
        <v>1054</v>
      </c>
      <c r="B1055" s="70" t="s">
        <v>1194</v>
      </c>
      <c r="C1055" s="70" t="s">
        <v>5151</v>
      </c>
      <c r="D1055" s="69">
        <v>45631.345324074071</v>
      </c>
      <c r="E1055" s="70" t="s">
        <v>11004</v>
      </c>
      <c r="F1055" s="70" t="s">
        <v>5154</v>
      </c>
      <c r="G1055" s="117" t="s">
        <v>12544</v>
      </c>
      <c r="H1055" s="107" t="s">
        <v>35</v>
      </c>
      <c r="I1055" s="69">
        <v>45631.67050925926</v>
      </c>
      <c r="J1055" s="138" t="s">
        <v>12549</v>
      </c>
      <c r="K1055" s="139" t="s">
        <v>35</v>
      </c>
      <c r="L1055" s="69">
        <v>45636.6640625</v>
      </c>
      <c r="M1055" s="70" t="s">
        <v>35</v>
      </c>
      <c r="N1055" s="69">
        <v>45636.6640625</v>
      </c>
      <c r="O1055" s="108" t="b">
        <v>1</v>
      </c>
      <c r="P1055" s="69">
        <v>45636.6641087963</v>
      </c>
      <c r="Q1055" s="108" t="b">
        <v>1</v>
      </c>
      <c r="R1055" s="69">
        <v>45637.435671296298</v>
      </c>
      <c r="S1055" s="130"/>
      <c r="T1055" t="str">
        <f>_xlfn.IFNA(VLOOKUP(C1055,Dashboard!$B$2:$V$1276,21,0),"HAPUS")</f>
        <v>BELUM SPS</v>
      </c>
    </row>
    <row r="1056" spans="1:20" ht="15" thickBot="1">
      <c r="A1056" s="103">
        <v>1055</v>
      </c>
      <c r="B1056" s="63" t="s">
        <v>5157</v>
      </c>
      <c r="C1056" s="63" t="s">
        <v>5155</v>
      </c>
      <c r="D1056" s="62">
        <v>45631.345324074071</v>
      </c>
      <c r="E1056" s="63" t="s">
        <v>11004</v>
      </c>
      <c r="F1056" s="63" t="s">
        <v>183</v>
      </c>
      <c r="G1056" s="119" t="s">
        <v>12544</v>
      </c>
      <c r="H1056" s="111" t="s">
        <v>35</v>
      </c>
      <c r="I1056" s="62">
        <v>45631.67050925926</v>
      </c>
      <c r="J1056" s="144" t="s">
        <v>12549</v>
      </c>
      <c r="K1056" s="145" t="s">
        <v>35</v>
      </c>
      <c r="L1056" s="62">
        <v>45636.706759259258</v>
      </c>
      <c r="M1056" s="63" t="s">
        <v>35</v>
      </c>
      <c r="N1056" s="62">
        <v>45636.706759259258</v>
      </c>
      <c r="O1056" s="104" t="b">
        <v>0</v>
      </c>
      <c r="P1056" s="9"/>
      <c r="Q1056" s="104" t="b">
        <v>1</v>
      </c>
      <c r="R1056" s="62">
        <v>45637.42869212963</v>
      </c>
      <c r="S1056" s="129"/>
      <c r="T1056" t="str">
        <f>_xlfn.IFNA(VLOOKUP(C1056,Dashboard!$B$2:$V$1276,21,0),"HAPUS")</f>
        <v>HAPUS</v>
      </c>
    </row>
    <row r="1057" spans="1:20" ht="15" thickBot="1">
      <c r="A1057" s="106">
        <v>1056</v>
      </c>
      <c r="B1057" s="70" t="s">
        <v>5116</v>
      </c>
      <c r="C1057" s="70" t="s">
        <v>5114</v>
      </c>
      <c r="D1057" s="69">
        <v>45631.345324074071</v>
      </c>
      <c r="E1057" s="70" t="s">
        <v>11004</v>
      </c>
      <c r="F1057" s="70" t="s">
        <v>216</v>
      </c>
      <c r="G1057" s="117" t="s">
        <v>12544</v>
      </c>
      <c r="H1057" s="107" t="s">
        <v>35</v>
      </c>
      <c r="I1057" s="69">
        <v>45631.67050925926</v>
      </c>
      <c r="J1057" s="138" t="s">
        <v>12549</v>
      </c>
      <c r="K1057" s="139" t="s">
        <v>35</v>
      </c>
      <c r="L1057" s="69">
        <v>45636.706759259258</v>
      </c>
      <c r="M1057" s="70" t="s">
        <v>35</v>
      </c>
      <c r="N1057" s="69">
        <v>45636.706759259258</v>
      </c>
      <c r="O1057" s="108" t="b">
        <v>1</v>
      </c>
      <c r="P1057" s="69">
        <v>45636.706759259258</v>
      </c>
      <c r="Q1057" s="108" t="b">
        <v>1</v>
      </c>
      <c r="R1057" s="69">
        <v>45637.431180555555</v>
      </c>
      <c r="S1057" s="130"/>
      <c r="T1057" t="str">
        <f>_xlfn.IFNA(VLOOKUP(C1057,Dashboard!$B$2:$V$1276,21,0),"HAPUS")</f>
        <v>Jangan Hapus</v>
      </c>
    </row>
    <row r="1058" spans="1:20" ht="15" thickBot="1">
      <c r="A1058" s="103">
        <v>1057</v>
      </c>
      <c r="B1058" s="63" t="s">
        <v>5119</v>
      </c>
      <c r="C1058" s="63" t="s">
        <v>5117</v>
      </c>
      <c r="D1058" s="62">
        <v>45631.345324074071</v>
      </c>
      <c r="E1058" s="63" t="s">
        <v>11004</v>
      </c>
      <c r="F1058" s="63" t="s">
        <v>216</v>
      </c>
      <c r="G1058" s="119" t="s">
        <v>12544</v>
      </c>
      <c r="H1058" s="111" t="s">
        <v>35</v>
      </c>
      <c r="I1058" s="62">
        <v>45631.67050925926</v>
      </c>
      <c r="J1058" s="144" t="s">
        <v>12549</v>
      </c>
      <c r="K1058" s="145" t="s">
        <v>35</v>
      </c>
      <c r="L1058" s="62">
        <v>45636.706759259258</v>
      </c>
      <c r="M1058" s="63" t="s">
        <v>35</v>
      </c>
      <c r="N1058" s="62">
        <v>45636.706759259258</v>
      </c>
      <c r="O1058" s="104" t="b">
        <v>1</v>
      </c>
      <c r="P1058" s="62">
        <v>45637.690115740741</v>
      </c>
      <c r="Q1058" s="104" t="b">
        <v>1</v>
      </c>
      <c r="R1058" s="62">
        <v>45637.430717592593</v>
      </c>
      <c r="S1058" s="129"/>
      <c r="T1058" t="str">
        <f>_xlfn.IFNA(VLOOKUP(C1058,Dashboard!$B$2:$V$1276,21,0),"HAPUS")</f>
        <v>HAPUS</v>
      </c>
    </row>
    <row r="1059" spans="1:20" ht="15" thickBot="1">
      <c r="A1059" s="106">
        <v>1058</v>
      </c>
      <c r="B1059" s="70" t="s">
        <v>448</v>
      </c>
      <c r="C1059" s="70" t="s">
        <v>446</v>
      </c>
      <c r="D1059" s="69">
        <v>45582.416828703703</v>
      </c>
      <c r="E1059" s="70" t="s">
        <v>11007</v>
      </c>
      <c r="F1059" s="70" t="s">
        <v>22</v>
      </c>
      <c r="G1059" s="117" t="s">
        <v>12544</v>
      </c>
      <c r="H1059" s="107" t="s">
        <v>35</v>
      </c>
      <c r="I1059" s="69">
        <v>45631.670532407406</v>
      </c>
      <c r="J1059" s="138" t="s">
        <v>12549</v>
      </c>
      <c r="K1059" s="139" t="s">
        <v>35</v>
      </c>
      <c r="L1059" s="69">
        <v>45636.706759259258</v>
      </c>
      <c r="M1059" s="70" t="s">
        <v>35</v>
      </c>
      <c r="N1059" s="69">
        <v>45636.706759259258</v>
      </c>
      <c r="O1059" s="108" t="b">
        <v>0</v>
      </c>
      <c r="P1059" s="14"/>
      <c r="Q1059" s="108" t="b">
        <v>1</v>
      </c>
      <c r="R1059" s="69">
        <v>45637.432986111111</v>
      </c>
      <c r="S1059" s="130"/>
      <c r="T1059" t="str">
        <f>_xlfn.IFNA(VLOOKUP(C1059,Dashboard!$B$2:$V$1276,21,0),"HAPUS")</f>
        <v>HAPUS</v>
      </c>
    </row>
    <row r="1060" spans="1:20" ht="15" thickBot="1">
      <c r="A1060" s="103">
        <v>1059</v>
      </c>
      <c r="B1060" s="63" t="s">
        <v>3429</v>
      </c>
      <c r="C1060" s="63" t="s">
        <v>5110</v>
      </c>
      <c r="D1060" s="62">
        <v>45631.345324074071</v>
      </c>
      <c r="E1060" s="63" t="s">
        <v>11004</v>
      </c>
      <c r="F1060" s="63" t="s">
        <v>618</v>
      </c>
      <c r="G1060" s="119" t="s">
        <v>12544</v>
      </c>
      <c r="H1060" s="111" t="s">
        <v>35</v>
      </c>
      <c r="I1060" s="62">
        <v>45631.670555555553</v>
      </c>
      <c r="J1060" s="144" t="s">
        <v>12549</v>
      </c>
      <c r="K1060" s="145" t="s">
        <v>35</v>
      </c>
      <c r="L1060" s="62">
        <v>45636.706759259258</v>
      </c>
      <c r="M1060" s="63" t="s">
        <v>35</v>
      </c>
      <c r="N1060" s="62">
        <v>45636.706759259258</v>
      </c>
      <c r="O1060" s="104" t="b">
        <v>0</v>
      </c>
      <c r="P1060" s="9"/>
      <c r="Q1060" s="104" t="b">
        <v>1</v>
      </c>
      <c r="R1060" s="62">
        <v>45637.429594907408</v>
      </c>
      <c r="S1060" s="129"/>
      <c r="T1060" t="str">
        <f>_xlfn.IFNA(VLOOKUP(C1060,Dashboard!$B$2:$V$1276,21,0),"HAPUS")</f>
        <v>BELUM SPS</v>
      </c>
    </row>
    <row r="1061" spans="1:20" ht="15" thickBot="1">
      <c r="A1061" s="106">
        <v>1060</v>
      </c>
      <c r="B1061" s="70" t="s">
        <v>5248</v>
      </c>
      <c r="C1061" s="70" t="s">
        <v>5246</v>
      </c>
      <c r="D1061" s="69">
        <v>45631.345324074071</v>
      </c>
      <c r="E1061" s="70" t="s">
        <v>11004</v>
      </c>
      <c r="F1061" s="70" t="s">
        <v>22</v>
      </c>
      <c r="G1061" s="115" t="s">
        <v>12546</v>
      </c>
      <c r="H1061" s="107" t="s">
        <v>35</v>
      </c>
      <c r="I1061" s="69">
        <v>45631.675370370373</v>
      </c>
      <c r="J1061" s="138" t="s">
        <v>12549</v>
      </c>
      <c r="K1061" s="139" t="s">
        <v>35</v>
      </c>
      <c r="L1061" s="69">
        <v>45636.706759259258</v>
      </c>
      <c r="M1061" s="70" t="s">
        <v>35</v>
      </c>
      <c r="N1061" s="69">
        <v>45636.706759259258</v>
      </c>
      <c r="O1061" s="108" t="b">
        <v>0</v>
      </c>
      <c r="P1061" s="14"/>
      <c r="Q1061" s="108" t="b">
        <v>1</v>
      </c>
      <c r="R1061" s="69">
        <v>45637.435844907406</v>
      </c>
      <c r="S1061" s="130"/>
      <c r="T1061" t="str">
        <f>_xlfn.IFNA(VLOOKUP(C1061,Dashboard!$B$2:$V$1276,21,0),"HAPUS")</f>
        <v>BELUM SPS</v>
      </c>
    </row>
    <row r="1062" spans="1:20" ht="15" thickBot="1">
      <c r="A1062" s="103">
        <v>1061</v>
      </c>
      <c r="B1062" s="63" t="s">
        <v>5243</v>
      </c>
      <c r="C1062" s="63" t="s">
        <v>5241</v>
      </c>
      <c r="D1062" s="62">
        <v>45631.345324074071</v>
      </c>
      <c r="E1062" s="63" t="s">
        <v>11004</v>
      </c>
      <c r="F1062" s="63" t="s">
        <v>22</v>
      </c>
      <c r="G1062" s="113" t="s">
        <v>12546</v>
      </c>
      <c r="H1062" s="111" t="s">
        <v>35</v>
      </c>
      <c r="I1062" s="62">
        <v>45631.675462962965</v>
      </c>
      <c r="J1062" s="144" t="s">
        <v>12549</v>
      </c>
      <c r="K1062" s="145" t="s">
        <v>35</v>
      </c>
      <c r="L1062" s="62">
        <v>45636.706759259258</v>
      </c>
      <c r="M1062" s="63" t="s">
        <v>35</v>
      </c>
      <c r="N1062" s="62">
        <v>45636.706759259258</v>
      </c>
      <c r="O1062" s="104" t="b">
        <v>0</v>
      </c>
      <c r="P1062" s="9"/>
      <c r="Q1062" s="104" t="b">
        <v>1</v>
      </c>
      <c r="R1062" s="62">
        <v>45637.432743055557</v>
      </c>
      <c r="S1062" s="129"/>
      <c r="T1062" t="str">
        <f>_xlfn.IFNA(VLOOKUP(C1062,Dashboard!$B$2:$V$1276,21,0),"HAPUS")</f>
        <v>BELUM SPS</v>
      </c>
    </row>
    <row r="1063" spans="1:20" ht="15" thickBot="1">
      <c r="A1063" s="106">
        <v>1062</v>
      </c>
      <c r="B1063" s="70" t="s">
        <v>5214</v>
      </c>
      <c r="C1063" s="70" t="s">
        <v>5212</v>
      </c>
      <c r="D1063" s="69">
        <v>45631.345324074071</v>
      </c>
      <c r="E1063" s="70" t="s">
        <v>11004</v>
      </c>
      <c r="F1063" s="70" t="s">
        <v>216</v>
      </c>
      <c r="G1063" s="115" t="s">
        <v>12546</v>
      </c>
      <c r="H1063" s="107" t="s">
        <v>35</v>
      </c>
      <c r="I1063" s="69">
        <v>45631.675682870373</v>
      </c>
      <c r="J1063" s="138" t="s">
        <v>12549</v>
      </c>
      <c r="K1063" s="139" t="s">
        <v>35</v>
      </c>
      <c r="L1063" s="69">
        <v>45636.706759259258</v>
      </c>
      <c r="M1063" s="70" t="s">
        <v>35</v>
      </c>
      <c r="N1063" s="69">
        <v>45636.706759259258</v>
      </c>
      <c r="O1063" s="108" t="b">
        <v>1</v>
      </c>
      <c r="P1063" s="69">
        <v>45637.690358796295</v>
      </c>
      <c r="Q1063" s="108" t="b">
        <v>1</v>
      </c>
      <c r="R1063" s="69">
        <v>45637.412511574075</v>
      </c>
      <c r="S1063" s="130"/>
      <c r="T1063" t="str">
        <f>_xlfn.IFNA(VLOOKUP(C1063,Dashboard!$B$2:$V$1276,21,0),"HAPUS")</f>
        <v>BELUM SPS</v>
      </c>
    </row>
    <row r="1064" spans="1:20" ht="15" thickBot="1">
      <c r="A1064" s="103">
        <v>1063</v>
      </c>
      <c r="B1064" s="63" t="s">
        <v>5196</v>
      </c>
      <c r="C1064" s="63" t="s">
        <v>5194</v>
      </c>
      <c r="D1064" s="62">
        <v>45631.345324074071</v>
      </c>
      <c r="E1064" s="63" t="s">
        <v>11004</v>
      </c>
      <c r="F1064" s="63" t="s">
        <v>216</v>
      </c>
      <c r="G1064" s="113" t="s">
        <v>12546</v>
      </c>
      <c r="H1064" s="111" t="s">
        <v>35</v>
      </c>
      <c r="I1064" s="62">
        <v>45631.67591435185</v>
      </c>
      <c r="J1064" s="144" t="s">
        <v>12549</v>
      </c>
      <c r="K1064" s="145" t="s">
        <v>35</v>
      </c>
      <c r="L1064" s="62">
        <v>45636.706759259258</v>
      </c>
      <c r="M1064" s="63" t="s">
        <v>35</v>
      </c>
      <c r="N1064" s="62">
        <v>45636.706759259258</v>
      </c>
      <c r="O1064" s="104" t="b">
        <v>0</v>
      </c>
      <c r="P1064" s="9"/>
      <c r="Q1064" s="104" t="b">
        <v>1</v>
      </c>
      <c r="R1064" s="62">
        <v>45637.411805555559</v>
      </c>
      <c r="S1064" s="129"/>
      <c r="T1064" t="str">
        <f>_xlfn.IFNA(VLOOKUP(C1064,Dashboard!$B$2:$V$1276,21,0),"HAPUS")</f>
        <v>HAPUS</v>
      </c>
    </row>
    <row r="1065" spans="1:20" ht="15" thickBot="1">
      <c r="A1065" s="106">
        <v>1064</v>
      </c>
      <c r="B1065" s="70" t="s">
        <v>5160</v>
      </c>
      <c r="C1065" s="70" t="s">
        <v>5158</v>
      </c>
      <c r="D1065" s="69">
        <v>45631.345324074071</v>
      </c>
      <c r="E1065" s="70" t="s">
        <v>11004</v>
      </c>
      <c r="F1065" s="70" t="s">
        <v>216</v>
      </c>
      <c r="G1065" s="115" t="s">
        <v>12546</v>
      </c>
      <c r="H1065" s="107" t="s">
        <v>35</v>
      </c>
      <c r="I1065" s="69">
        <v>45631.676006944443</v>
      </c>
      <c r="J1065" s="138" t="s">
        <v>12549</v>
      </c>
      <c r="K1065" s="139" t="s">
        <v>35</v>
      </c>
      <c r="L1065" s="69">
        <v>45636.706759259258</v>
      </c>
      <c r="M1065" s="70" t="s">
        <v>35</v>
      </c>
      <c r="N1065" s="69">
        <v>45636.706759259258</v>
      </c>
      <c r="O1065" s="108" t="b">
        <v>0</v>
      </c>
      <c r="P1065" s="14"/>
      <c r="Q1065" s="108" t="b">
        <v>1</v>
      </c>
      <c r="R1065" s="69">
        <v>45637.432372685187</v>
      </c>
      <c r="S1065" s="130"/>
      <c r="T1065" t="str">
        <f>_xlfn.IFNA(VLOOKUP(C1065,Dashboard!$B$2:$V$1276,21,0),"HAPUS")</f>
        <v>HAPUS</v>
      </c>
    </row>
    <row r="1066" spans="1:20" ht="15" thickBot="1">
      <c r="A1066" s="103">
        <v>1065</v>
      </c>
      <c r="B1066" s="63" t="s">
        <v>5165</v>
      </c>
      <c r="C1066" s="63" t="s">
        <v>5163</v>
      </c>
      <c r="D1066" s="62">
        <v>45631.345324074071</v>
      </c>
      <c r="E1066" s="63" t="s">
        <v>11004</v>
      </c>
      <c r="F1066" s="63" t="s">
        <v>216</v>
      </c>
      <c r="G1066" s="113" t="s">
        <v>12546</v>
      </c>
      <c r="H1066" s="111" t="s">
        <v>35</v>
      </c>
      <c r="I1066" s="62">
        <v>45631.676099537035</v>
      </c>
      <c r="J1066" s="144" t="s">
        <v>12549</v>
      </c>
      <c r="K1066" s="145" t="s">
        <v>35</v>
      </c>
      <c r="L1066" s="62">
        <v>45636.706759259258</v>
      </c>
      <c r="M1066" s="63" t="s">
        <v>35</v>
      </c>
      <c r="N1066" s="62">
        <v>45636.706759259258</v>
      </c>
      <c r="O1066" s="104" t="b">
        <v>0</v>
      </c>
      <c r="P1066" s="9"/>
      <c r="Q1066" s="104" t="b">
        <v>1</v>
      </c>
      <c r="R1066" s="62">
        <v>45637.432291666664</v>
      </c>
      <c r="S1066" s="129"/>
      <c r="T1066" t="str">
        <f>_xlfn.IFNA(VLOOKUP(C1066,Dashboard!$B$2:$V$1276,21,0),"HAPUS")</f>
        <v>BELUM SPS</v>
      </c>
    </row>
    <row r="1067" spans="1:20" ht="15" thickBot="1">
      <c r="A1067" s="106">
        <v>1066</v>
      </c>
      <c r="B1067" s="70" t="s">
        <v>5170</v>
      </c>
      <c r="C1067" s="70" t="s">
        <v>5169</v>
      </c>
      <c r="D1067" s="69">
        <v>45631.345324074071</v>
      </c>
      <c r="E1067" s="70" t="s">
        <v>11004</v>
      </c>
      <c r="F1067" s="70" t="s">
        <v>216</v>
      </c>
      <c r="G1067" s="115" t="s">
        <v>12546</v>
      </c>
      <c r="H1067" s="107" t="s">
        <v>35</v>
      </c>
      <c r="I1067" s="69">
        <v>45631.676180555558</v>
      </c>
      <c r="J1067" s="138" t="s">
        <v>12549</v>
      </c>
      <c r="K1067" s="139" t="s">
        <v>35</v>
      </c>
      <c r="L1067" s="69">
        <v>45636.706759259258</v>
      </c>
      <c r="M1067" s="70" t="s">
        <v>35</v>
      </c>
      <c r="N1067" s="69">
        <v>45636.706759259258</v>
      </c>
      <c r="O1067" s="108" t="b">
        <v>0</v>
      </c>
      <c r="P1067" s="14"/>
      <c r="Q1067" s="108" t="b">
        <v>1</v>
      </c>
      <c r="R1067" s="69">
        <v>45637.432557870372</v>
      </c>
      <c r="S1067" s="130"/>
      <c r="T1067" t="str">
        <f>_xlfn.IFNA(VLOOKUP(C1067,Dashboard!$B$2:$V$1276,21,0),"HAPUS")</f>
        <v>BELUM SPS</v>
      </c>
    </row>
    <row r="1068" spans="1:20" ht="13.8" thickBot="1">
      <c r="A1068" s="103">
        <v>1067</v>
      </c>
      <c r="B1068" s="63" t="s">
        <v>5182</v>
      </c>
      <c r="C1068" s="63" t="s">
        <v>5180</v>
      </c>
      <c r="D1068" s="62">
        <v>45631.345324074071</v>
      </c>
      <c r="E1068" s="63" t="s">
        <v>11004</v>
      </c>
      <c r="F1068" s="63" t="s">
        <v>216</v>
      </c>
      <c r="G1068" s="113" t="s">
        <v>12546</v>
      </c>
      <c r="H1068" s="111" t="s">
        <v>35</v>
      </c>
      <c r="I1068" s="62">
        <v>45631.67628472222</v>
      </c>
      <c r="J1068" s="110" t="s">
        <v>12545</v>
      </c>
      <c r="K1068" s="111" t="s">
        <v>35</v>
      </c>
      <c r="L1068" s="62">
        <v>45636.664409722223</v>
      </c>
      <c r="M1068" s="63" t="s">
        <v>35</v>
      </c>
      <c r="N1068" s="62">
        <v>45636.664409722223</v>
      </c>
      <c r="O1068" s="104" t="b">
        <v>1</v>
      </c>
      <c r="P1068" s="62">
        <v>45636.664456018516</v>
      </c>
      <c r="Q1068" s="104" t="b">
        <v>1</v>
      </c>
      <c r="R1068" s="62">
        <v>45637.411620370367</v>
      </c>
      <c r="S1068" s="129"/>
      <c r="T1068" t="str">
        <f>_xlfn.IFNA(VLOOKUP(C1068,Dashboard!$B$2:$V$1276,21,0),"HAPUS")</f>
        <v>HAPUS</v>
      </c>
    </row>
    <row r="1069" spans="1:20" ht="15" thickBot="1">
      <c r="A1069" s="106">
        <v>1068</v>
      </c>
      <c r="B1069" s="70" t="s">
        <v>4739</v>
      </c>
      <c r="C1069" s="70" t="s">
        <v>4737</v>
      </c>
      <c r="D1069" s="14"/>
      <c r="E1069" s="70" t="s">
        <v>11004</v>
      </c>
      <c r="F1069" s="70" t="s">
        <v>194</v>
      </c>
      <c r="G1069" s="115" t="s">
        <v>12546</v>
      </c>
      <c r="H1069" s="117" t="s">
        <v>12554</v>
      </c>
      <c r="I1069" s="69">
        <v>45631.679201388892</v>
      </c>
      <c r="J1069" s="143" t="s">
        <v>12545</v>
      </c>
      <c r="K1069" s="142" t="s">
        <v>12554</v>
      </c>
      <c r="L1069" s="69">
        <v>45636.706759259258</v>
      </c>
      <c r="M1069" s="70" t="s">
        <v>110</v>
      </c>
      <c r="N1069" s="69">
        <v>45636.706759259258</v>
      </c>
      <c r="O1069" s="108" t="b">
        <v>1</v>
      </c>
      <c r="P1069" s="69">
        <v>45636.706759259258</v>
      </c>
      <c r="Q1069" s="108" t="b">
        <v>0</v>
      </c>
      <c r="R1069" s="14"/>
      <c r="S1069" s="130"/>
      <c r="T1069" t="str">
        <f>_xlfn.IFNA(VLOOKUP(C1069,Dashboard!$B$2:$V$1276,21,0),"HAPUS")</f>
        <v>BELUM SPS</v>
      </c>
    </row>
    <row r="1070" spans="1:20" ht="15" thickBot="1">
      <c r="A1070" s="103">
        <v>1069</v>
      </c>
      <c r="B1070" s="63" t="s">
        <v>4205</v>
      </c>
      <c r="C1070" s="63" t="s">
        <v>4203</v>
      </c>
      <c r="D1070" s="9"/>
      <c r="E1070" s="63" t="s">
        <v>11007</v>
      </c>
      <c r="F1070" s="63" t="s">
        <v>194</v>
      </c>
      <c r="G1070" s="113" t="s">
        <v>12546</v>
      </c>
      <c r="H1070" s="119" t="s">
        <v>12554</v>
      </c>
      <c r="I1070" s="62">
        <v>45632.4372337963</v>
      </c>
      <c r="J1070" s="140" t="s">
        <v>12545</v>
      </c>
      <c r="K1070" s="141" t="s">
        <v>12554</v>
      </c>
      <c r="L1070" s="62">
        <v>45636.706759259258</v>
      </c>
      <c r="M1070" s="63" t="s">
        <v>110</v>
      </c>
      <c r="N1070" s="62">
        <v>45636.706759259258</v>
      </c>
      <c r="O1070" s="104" t="b">
        <v>1</v>
      </c>
      <c r="P1070" s="62">
        <v>45636.706759259258</v>
      </c>
      <c r="Q1070" s="104" t="b">
        <v>0</v>
      </c>
      <c r="R1070" s="9"/>
      <c r="S1070" s="129"/>
      <c r="T1070" t="str">
        <f>_xlfn.IFNA(VLOOKUP(C1070,Dashboard!$B$2:$V$1276,21,0),"HAPUS")</f>
        <v>BELUM SPS</v>
      </c>
    </row>
    <row r="1071" spans="1:20" ht="15" thickBot="1">
      <c r="A1071" s="106">
        <v>1070</v>
      </c>
      <c r="B1071" s="70" t="s">
        <v>4987</v>
      </c>
      <c r="C1071" s="70" t="s">
        <v>4985</v>
      </c>
      <c r="D1071" s="14"/>
      <c r="E1071" s="70" t="s">
        <v>11004</v>
      </c>
      <c r="F1071" s="70" t="s">
        <v>406</v>
      </c>
      <c r="G1071" s="115" t="s">
        <v>12546</v>
      </c>
      <c r="H1071" s="117" t="s">
        <v>12554</v>
      </c>
      <c r="I1071" s="69">
        <v>45632.640925925924</v>
      </c>
      <c r="J1071" s="143" t="s">
        <v>12545</v>
      </c>
      <c r="K1071" s="142" t="s">
        <v>12554</v>
      </c>
      <c r="L1071" s="69">
        <v>45636.706759259258</v>
      </c>
      <c r="M1071" s="70" t="s">
        <v>110</v>
      </c>
      <c r="N1071" s="69">
        <v>45636.706759259258</v>
      </c>
      <c r="O1071" s="108" t="b">
        <v>1</v>
      </c>
      <c r="P1071" s="69">
        <v>45636.706759259258</v>
      </c>
      <c r="Q1071" s="108" t="b">
        <v>0</v>
      </c>
      <c r="R1071" s="14"/>
      <c r="S1071" s="130"/>
      <c r="T1071" t="str">
        <f>_xlfn.IFNA(VLOOKUP(C1071,Dashboard!$B$2:$V$1276,21,0),"HAPUS")</f>
        <v>BELUM SPS</v>
      </c>
    </row>
    <row r="1072" spans="1:20" ht="15" thickBot="1">
      <c r="A1072" s="103">
        <v>1071</v>
      </c>
      <c r="B1072" s="63" t="s">
        <v>5211</v>
      </c>
      <c r="C1072" s="63" t="s">
        <v>5209</v>
      </c>
      <c r="D1072" s="62">
        <v>45631.345324074071</v>
      </c>
      <c r="E1072" s="63" t="s">
        <v>11004</v>
      </c>
      <c r="F1072" s="63" t="s">
        <v>183</v>
      </c>
      <c r="G1072" s="113" t="s">
        <v>12546</v>
      </c>
      <c r="H1072" s="111" t="s">
        <v>35</v>
      </c>
      <c r="I1072" s="62">
        <v>45632.643807870372</v>
      </c>
      <c r="J1072" s="144" t="s">
        <v>12549</v>
      </c>
      <c r="K1072" s="145" t="s">
        <v>35</v>
      </c>
      <c r="L1072" s="62">
        <v>45636.706759259258</v>
      </c>
      <c r="M1072" s="63" t="s">
        <v>35</v>
      </c>
      <c r="N1072" s="62">
        <v>45636.706759259258</v>
      </c>
      <c r="O1072" s="104" t="b">
        <v>0</v>
      </c>
      <c r="P1072" s="9"/>
      <c r="Q1072" s="104" t="b">
        <v>0</v>
      </c>
      <c r="R1072" s="9"/>
      <c r="S1072" s="129"/>
      <c r="T1072" t="str">
        <f>_xlfn.IFNA(VLOOKUP(C1072,Dashboard!$B$2:$V$1276,21,0),"HAPUS")</f>
        <v>HAPUS</v>
      </c>
    </row>
    <row r="1073" spans="1:20" ht="15" thickBot="1">
      <c r="A1073" s="106">
        <v>1072</v>
      </c>
      <c r="B1073" s="70" t="s">
        <v>5257</v>
      </c>
      <c r="C1073" s="70" t="s">
        <v>5255</v>
      </c>
      <c r="D1073" s="69">
        <v>45631.699004629627</v>
      </c>
      <c r="E1073" s="70" t="s">
        <v>11004</v>
      </c>
      <c r="F1073" s="70" t="s">
        <v>216</v>
      </c>
      <c r="G1073" s="115" t="s">
        <v>12546</v>
      </c>
      <c r="H1073" s="107" t="s">
        <v>35</v>
      </c>
      <c r="I1073" s="69">
        <v>45632.658159722225</v>
      </c>
      <c r="J1073" s="138" t="s">
        <v>12549</v>
      </c>
      <c r="K1073" s="139" t="s">
        <v>35</v>
      </c>
      <c r="L1073" s="69">
        <v>45636.706759259258</v>
      </c>
      <c r="M1073" s="70" t="s">
        <v>35</v>
      </c>
      <c r="N1073" s="69">
        <v>45636.706759259258</v>
      </c>
      <c r="O1073" s="108" t="b">
        <v>0</v>
      </c>
      <c r="P1073" s="14"/>
      <c r="Q1073" s="108" t="b">
        <v>1</v>
      </c>
      <c r="R1073" s="69">
        <v>45637.429224537038</v>
      </c>
      <c r="S1073" s="130"/>
      <c r="T1073" t="str">
        <f>_xlfn.IFNA(VLOOKUP(C1073,Dashboard!$B$2:$V$1276,21,0),"HAPUS")</f>
        <v>BELUM SPS</v>
      </c>
    </row>
    <row r="1074" spans="1:20" ht="15" thickBot="1">
      <c r="A1074" s="103">
        <v>1073</v>
      </c>
      <c r="B1074" s="63" t="s">
        <v>5287</v>
      </c>
      <c r="C1074" s="63" t="s">
        <v>5285</v>
      </c>
      <c r="D1074" s="62">
        <v>45631.701550925929</v>
      </c>
      <c r="E1074" s="63" t="s">
        <v>11004</v>
      </c>
      <c r="F1074" s="63" t="s">
        <v>216</v>
      </c>
      <c r="G1074" s="113" t="s">
        <v>12546</v>
      </c>
      <c r="H1074" s="111" t="s">
        <v>35</v>
      </c>
      <c r="I1074" s="62">
        <v>45632.65824074074</v>
      </c>
      <c r="J1074" s="144" t="s">
        <v>12549</v>
      </c>
      <c r="K1074" s="145" t="s">
        <v>35</v>
      </c>
      <c r="L1074" s="62">
        <v>45636.706759259258</v>
      </c>
      <c r="M1074" s="63" t="s">
        <v>35</v>
      </c>
      <c r="N1074" s="62">
        <v>45636.706759259258</v>
      </c>
      <c r="O1074" s="104" t="b">
        <v>0</v>
      </c>
      <c r="P1074" s="9"/>
      <c r="Q1074" s="104" t="b">
        <v>1</v>
      </c>
      <c r="R1074" s="62">
        <v>45637.43037037037</v>
      </c>
      <c r="S1074" s="129"/>
      <c r="T1074" t="str">
        <f>_xlfn.IFNA(VLOOKUP(C1074,Dashboard!$B$2:$V$1276,21,0),"HAPUS")</f>
        <v>BELUM SPS</v>
      </c>
    </row>
    <row r="1075" spans="1:20" ht="15" thickBot="1">
      <c r="A1075" s="106">
        <v>1074</v>
      </c>
      <c r="B1075" s="70" t="s">
        <v>5260</v>
      </c>
      <c r="C1075" s="70" t="s">
        <v>5258</v>
      </c>
      <c r="D1075" s="69">
        <v>45631.700138888889</v>
      </c>
      <c r="E1075" s="70" t="s">
        <v>11004</v>
      </c>
      <c r="F1075" s="70" t="s">
        <v>216</v>
      </c>
      <c r="G1075" s="115" t="s">
        <v>12546</v>
      </c>
      <c r="H1075" s="107" t="s">
        <v>35</v>
      </c>
      <c r="I1075" s="69">
        <v>45632.65834490741</v>
      </c>
      <c r="J1075" s="138" t="s">
        <v>12549</v>
      </c>
      <c r="K1075" s="139" t="s">
        <v>35</v>
      </c>
      <c r="L1075" s="69">
        <v>45636.706759259258</v>
      </c>
      <c r="M1075" s="70" t="s">
        <v>35</v>
      </c>
      <c r="N1075" s="69">
        <v>45636.706759259258</v>
      </c>
      <c r="O1075" s="108" t="b">
        <v>0</v>
      </c>
      <c r="P1075" s="14"/>
      <c r="Q1075" s="108" t="b">
        <v>1</v>
      </c>
      <c r="R1075" s="69">
        <v>45637.411319444444</v>
      </c>
      <c r="S1075" s="130"/>
      <c r="T1075" t="str">
        <f>_xlfn.IFNA(VLOOKUP(C1075,Dashboard!$B$2:$V$1276,21,0),"HAPUS")</f>
        <v>BELUM SPS</v>
      </c>
    </row>
    <row r="1076" spans="1:20" ht="15" thickBot="1">
      <c r="A1076" s="103">
        <v>1075</v>
      </c>
      <c r="B1076" s="63" t="s">
        <v>5278</v>
      </c>
      <c r="C1076" s="63" t="s">
        <v>5277</v>
      </c>
      <c r="D1076" s="62">
        <v>45631.700879629629</v>
      </c>
      <c r="E1076" s="63" t="s">
        <v>11004</v>
      </c>
      <c r="F1076" s="63" t="s">
        <v>216</v>
      </c>
      <c r="G1076" s="113" t="s">
        <v>12546</v>
      </c>
      <c r="H1076" s="111" t="s">
        <v>35</v>
      </c>
      <c r="I1076" s="62">
        <v>45632.659803240742</v>
      </c>
      <c r="J1076" s="144" t="s">
        <v>12549</v>
      </c>
      <c r="K1076" s="145" t="s">
        <v>35</v>
      </c>
      <c r="L1076" s="62">
        <v>45636.706759259258</v>
      </c>
      <c r="M1076" s="63" t="s">
        <v>35</v>
      </c>
      <c r="N1076" s="62">
        <v>45636.706759259258</v>
      </c>
      <c r="O1076" s="104" t="b">
        <v>0</v>
      </c>
      <c r="P1076" s="9"/>
      <c r="Q1076" s="104" t="b">
        <v>1</v>
      </c>
      <c r="R1076" s="62">
        <v>45637.429375</v>
      </c>
      <c r="S1076" s="129"/>
      <c r="T1076" t="str">
        <f>_xlfn.IFNA(VLOOKUP(C1076,Dashboard!$B$2:$V$1276,21,0),"HAPUS")</f>
        <v>HAPUS</v>
      </c>
    </row>
    <row r="1077" spans="1:20" ht="15" thickBot="1">
      <c r="A1077" s="106">
        <v>1076</v>
      </c>
      <c r="B1077" s="70" t="s">
        <v>4319</v>
      </c>
      <c r="C1077" s="70" t="s">
        <v>4317</v>
      </c>
      <c r="D1077" s="14"/>
      <c r="E1077" s="70" t="s">
        <v>11007</v>
      </c>
      <c r="F1077" s="70" t="s">
        <v>194</v>
      </c>
      <c r="G1077" s="115" t="s">
        <v>12546</v>
      </c>
      <c r="H1077" s="117" t="s">
        <v>12554</v>
      </c>
      <c r="I1077" s="69">
        <v>45632.659837962965</v>
      </c>
      <c r="J1077" s="143" t="s">
        <v>12545</v>
      </c>
      <c r="K1077" s="142" t="s">
        <v>12554</v>
      </c>
      <c r="L1077" s="69">
        <v>45636.706759259258</v>
      </c>
      <c r="M1077" s="70" t="s">
        <v>110</v>
      </c>
      <c r="N1077" s="69">
        <v>45636.706759259258</v>
      </c>
      <c r="O1077" s="108" t="b">
        <v>1</v>
      </c>
      <c r="P1077" s="69">
        <v>45636.706759259258</v>
      </c>
      <c r="Q1077" s="108" t="b">
        <v>0</v>
      </c>
      <c r="R1077" s="14"/>
      <c r="S1077" s="130"/>
      <c r="T1077" t="str">
        <f>_xlfn.IFNA(VLOOKUP(C1077,Dashboard!$B$2:$V$1276,21,0),"HAPUS")</f>
        <v>BELUM SPS</v>
      </c>
    </row>
    <row r="1078" spans="1:20" ht="15" thickBot="1">
      <c r="A1078" s="103">
        <v>1077</v>
      </c>
      <c r="B1078" s="63" t="s">
        <v>4580</v>
      </c>
      <c r="C1078" s="63" t="s">
        <v>4578</v>
      </c>
      <c r="D1078" s="62">
        <v>45649.443935185183</v>
      </c>
      <c r="E1078" s="63" t="s">
        <v>11007</v>
      </c>
      <c r="F1078" s="63" t="s">
        <v>413</v>
      </c>
      <c r="G1078" s="113" t="s">
        <v>12546</v>
      </c>
      <c r="H1078" s="119" t="s">
        <v>12554</v>
      </c>
      <c r="I1078" s="62">
        <v>45632.660624999997</v>
      </c>
      <c r="J1078" s="140" t="s">
        <v>12545</v>
      </c>
      <c r="K1078" s="141" t="s">
        <v>12554</v>
      </c>
      <c r="L1078" s="62">
        <v>45636.706759259258</v>
      </c>
      <c r="M1078" s="63" t="s">
        <v>110</v>
      </c>
      <c r="N1078" s="62">
        <v>45636.706759259258</v>
      </c>
      <c r="O1078" s="104" t="b">
        <v>1</v>
      </c>
      <c r="P1078" s="62">
        <v>45636.706759259258</v>
      </c>
      <c r="Q1078" s="104" t="b">
        <v>0</v>
      </c>
      <c r="R1078" s="9"/>
      <c r="S1078" s="129"/>
      <c r="T1078" t="str">
        <f>_xlfn.IFNA(VLOOKUP(C1078,Dashboard!$B$2:$V$1276,21,0),"HAPUS")</f>
        <v>BELUM SPS</v>
      </c>
    </row>
    <row r="1079" spans="1:20" ht="15" thickBot="1">
      <c r="A1079" s="106">
        <v>1078</v>
      </c>
      <c r="B1079" s="70" t="s">
        <v>3409</v>
      </c>
      <c r="C1079" s="70" t="s">
        <v>3407</v>
      </c>
      <c r="D1079" s="14"/>
      <c r="E1079" s="70" t="s">
        <v>11004</v>
      </c>
      <c r="F1079" s="70" t="s">
        <v>194</v>
      </c>
      <c r="G1079" s="115" t="s">
        <v>12546</v>
      </c>
      <c r="H1079" s="117" t="s">
        <v>12554</v>
      </c>
      <c r="I1079" s="69">
        <v>45632.661550925928</v>
      </c>
      <c r="J1079" s="143" t="s">
        <v>12545</v>
      </c>
      <c r="K1079" s="142" t="s">
        <v>12554</v>
      </c>
      <c r="L1079" s="69">
        <v>45636.706759259258</v>
      </c>
      <c r="M1079" s="70" t="s">
        <v>110</v>
      </c>
      <c r="N1079" s="69">
        <v>45636.706759259258</v>
      </c>
      <c r="O1079" s="108" t="b">
        <v>1</v>
      </c>
      <c r="P1079" s="69">
        <v>45636.706759259258</v>
      </c>
      <c r="Q1079" s="108" t="b">
        <v>0</v>
      </c>
      <c r="R1079" s="14"/>
      <c r="S1079" s="130"/>
      <c r="T1079" t="str">
        <f>_xlfn.IFNA(VLOOKUP(C1079,Dashboard!$B$2:$V$1276,21,0),"HAPUS")</f>
        <v>BELUM SPS</v>
      </c>
    </row>
    <row r="1080" spans="1:20" ht="15" thickBot="1">
      <c r="A1080" s="103">
        <v>1079</v>
      </c>
      <c r="B1080" s="63" t="s">
        <v>5251</v>
      </c>
      <c r="C1080" s="63" t="s">
        <v>5249</v>
      </c>
      <c r="D1080" s="9"/>
      <c r="E1080" s="63" t="s">
        <v>11004</v>
      </c>
      <c r="F1080" s="63" t="s">
        <v>216</v>
      </c>
      <c r="G1080" s="113" t="s">
        <v>12546</v>
      </c>
      <c r="H1080" s="119" t="s">
        <v>12554</v>
      </c>
      <c r="I1080" s="62">
        <v>45635.468287037038</v>
      </c>
      <c r="J1080" s="140" t="s">
        <v>12545</v>
      </c>
      <c r="K1080" s="141" t="s">
        <v>12554</v>
      </c>
      <c r="L1080" s="62">
        <v>45636.706759259258</v>
      </c>
      <c r="M1080" s="63" t="s">
        <v>110</v>
      </c>
      <c r="N1080" s="62">
        <v>45636.706759259258</v>
      </c>
      <c r="O1080" s="104" t="b">
        <v>1</v>
      </c>
      <c r="P1080" s="62">
        <v>45636.706759259258</v>
      </c>
      <c r="Q1080" s="104" t="b">
        <v>0</v>
      </c>
      <c r="R1080" s="9"/>
      <c r="S1080" s="129"/>
      <c r="T1080" t="str">
        <f>_xlfn.IFNA(VLOOKUP(C1080,Dashboard!$B$2:$V$1276,21,0),"HAPUS")</f>
        <v>BELUM SPS</v>
      </c>
    </row>
    <row r="1081" spans="1:20" ht="15" thickBot="1">
      <c r="A1081" s="106">
        <v>1080</v>
      </c>
      <c r="B1081" s="70" t="s">
        <v>5438</v>
      </c>
      <c r="C1081" s="70" t="s">
        <v>5436</v>
      </c>
      <c r="D1081" s="69">
        <v>45635.419050925928</v>
      </c>
      <c r="E1081" s="70" t="s">
        <v>11004</v>
      </c>
      <c r="F1081" s="70" t="s">
        <v>216</v>
      </c>
      <c r="G1081" s="115" t="s">
        <v>12546</v>
      </c>
      <c r="H1081" s="107" t="s">
        <v>35</v>
      </c>
      <c r="I1081" s="69">
        <v>45635.468287037038</v>
      </c>
      <c r="J1081" s="138" t="s">
        <v>12549</v>
      </c>
      <c r="K1081" s="139" t="s">
        <v>35</v>
      </c>
      <c r="L1081" s="69">
        <v>45636.706759259258</v>
      </c>
      <c r="M1081" s="70" t="s">
        <v>35</v>
      </c>
      <c r="N1081" s="69">
        <v>45636.706759259258</v>
      </c>
      <c r="O1081" s="108" t="b">
        <v>0</v>
      </c>
      <c r="P1081" s="14"/>
      <c r="Q1081" s="108" t="b">
        <v>0</v>
      </c>
      <c r="R1081" s="14"/>
      <c r="S1081" s="130"/>
      <c r="T1081" t="str">
        <f>_xlfn.IFNA(VLOOKUP(C1081,Dashboard!$B$2:$V$1276,21,0),"HAPUS")</f>
        <v>BELUM SPS</v>
      </c>
    </row>
    <row r="1082" spans="1:20" ht="15" thickBot="1">
      <c r="A1082" s="103">
        <v>1081</v>
      </c>
      <c r="B1082" s="63" t="s">
        <v>5377</v>
      </c>
      <c r="C1082" s="63" t="s">
        <v>5375</v>
      </c>
      <c r="D1082" s="62">
        <v>45635.415949074071</v>
      </c>
      <c r="E1082" s="63" t="s">
        <v>11004</v>
      </c>
      <c r="F1082" s="63" t="s">
        <v>855</v>
      </c>
      <c r="G1082" s="113" t="s">
        <v>12546</v>
      </c>
      <c r="H1082" s="111" t="s">
        <v>35</v>
      </c>
      <c r="I1082" s="62">
        <v>45635.468287037038</v>
      </c>
      <c r="J1082" s="144" t="s">
        <v>12549</v>
      </c>
      <c r="K1082" s="145" t="s">
        <v>35</v>
      </c>
      <c r="L1082" s="62">
        <v>45636.706759259258</v>
      </c>
      <c r="M1082" s="63" t="s">
        <v>35</v>
      </c>
      <c r="N1082" s="62">
        <v>45636.706759259258</v>
      </c>
      <c r="O1082" s="104" t="b">
        <v>0</v>
      </c>
      <c r="P1082" s="9"/>
      <c r="Q1082" s="104" t="b">
        <v>1</v>
      </c>
      <c r="R1082" s="62">
        <v>45637.433900462966</v>
      </c>
      <c r="S1082" s="129"/>
      <c r="T1082" t="str">
        <f>_xlfn.IFNA(VLOOKUP(C1082,Dashboard!$B$2:$V$1276,21,0),"HAPUS")</f>
        <v>BELUM SPS</v>
      </c>
    </row>
    <row r="1083" spans="1:20" ht="15" thickBot="1">
      <c r="A1083" s="106">
        <v>1082</v>
      </c>
      <c r="B1083" s="70" t="s">
        <v>5379</v>
      </c>
      <c r="C1083" s="70" t="s">
        <v>5378</v>
      </c>
      <c r="D1083" s="69">
        <v>45635.415995370371</v>
      </c>
      <c r="E1083" s="70" t="s">
        <v>11004</v>
      </c>
      <c r="F1083" s="70" t="s">
        <v>855</v>
      </c>
      <c r="G1083" s="115" t="s">
        <v>12546</v>
      </c>
      <c r="H1083" s="107" t="s">
        <v>35</v>
      </c>
      <c r="I1083" s="69">
        <v>45635.468287037038</v>
      </c>
      <c r="J1083" s="138" t="s">
        <v>12549</v>
      </c>
      <c r="K1083" s="139" t="s">
        <v>35</v>
      </c>
      <c r="L1083" s="69">
        <v>45636.706759259258</v>
      </c>
      <c r="M1083" s="70" t="s">
        <v>35</v>
      </c>
      <c r="N1083" s="69">
        <v>45636.706759259258</v>
      </c>
      <c r="O1083" s="108" t="b">
        <v>0</v>
      </c>
      <c r="P1083" s="14"/>
      <c r="Q1083" s="108" t="b">
        <v>1</v>
      </c>
      <c r="R1083" s="69">
        <v>45637.434074074074</v>
      </c>
      <c r="S1083" s="130"/>
      <c r="T1083" t="str">
        <f>_xlfn.IFNA(VLOOKUP(C1083,Dashboard!$B$2:$V$1276,21,0),"HAPUS")</f>
        <v>BELUM SPS</v>
      </c>
    </row>
    <row r="1084" spans="1:20" ht="15" thickBot="1">
      <c r="A1084" s="103">
        <v>1083</v>
      </c>
      <c r="B1084" s="63" t="s">
        <v>5385</v>
      </c>
      <c r="C1084" s="63" t="s">
        <v>5383</v>
      </c>
      <c r="D1084" s="62">
        <v>45635.416585648149</v>
      </c>
      <c r="E1084" s="63" t="s">
        <v>11004</v>
      </c>
      <c r="F1084" s="63" t="s">
        <v>216</v>
      </c>
      <c r="G1084" s="113" t="s">
        <v>12546</v>
      </c>
      <c r="H1084" s="111" t="s">
        <v>35</v>
      </c>
      <c r="I1084" s="62">
        <v>45635.468287037038</v>
      </c>
      <c r="J1084" s="144" t="s">
        <v>12549</v>
      </c>
      <c r="K1084" s="145" t="s">
        <v>35</v>
      </c>
      <c r="L1084" s="62">
        <v>45636.706759259258</v>
      </c>
      <c r="M1084" s="63" t="s">
        <v>35</v>
      </c>
      <c r="N1084" s="62">
        <v>45636.706759259258</v>
      </c>
      <c r="O1084" s="104" t="b">
        <v>0</v>
      </c>
      <c r="P1084" s="9"/>
      <c r="Q1084" s="104" t="b">
        <v>1</v>
      </c>
      <c r="R1084" s="62">
        <v>45637.425023148149</v>
      </c>
      <c r="S1084" s="129"/>
      <c r="T1084" t="str">
        <f>_xlfn.IFNA(VLOOKUP(C1084,Dashboard!$B$2:$V$1276,21,0),"HAPUS")</f>
        <v>BELUM SPS</v>
      </c>
    </row>
    <row r="1085" spans="1:20" ht="15" thickBot="1">
      <c r="A1085" s="106">
        <v>1084</v>
      </c>
      <c r="B1085" s="70" t="s">
        <v>5435</v>
      </c>
      <c r="C1085" s="70" t="s">
        <v>5433</v>
      </c>
      <c r="D1085" s="69">
        <v>45635.418912037036</v>
      </c>
      <c r="E1085" s="70" t="s">
        <v>11004</v>
      </c>
      <c r="F1085" s="70" t="s">
        <v>216</v>
      </c>
      <c r="G1085" s="115" t="s">
        <v>12546</v>
      </c>
      <c r="H1085" s="107" t="s">
        <v>35</v>
      </c>
      <c r="I1085" s="69">
        <v>45635.468287037038</v>
      </c>
      <c r="J1085" s="138" t="s">
        <v>12549</v>
      </c>
      <c r="K1085" s="139" t="s">
        <v>35</v>
      </c>
      <c r="L1085" s="69">
        <v>45636.706759259258</v>
      </c>
      <c r="M1085" s="70" t="s">
        <v>35</v>
      </c>
      <c r="N1085" s="69">
        <v>45636.706759259258</v>
      </c>
      <c r="O1085" s="108" t="b">
        <v>0</v>
      </c>
      <c r="P1085" s="14"/>
      <c r="Q1085" s="108" t="b">
        <v>1</v>
      </c>
      <c r="R1085" s="69">
        <v>45637.425127314818</v>
      </c>
      <c r="S1085" s="130"/>
      <c r="T1085" t="str">
        <f>_xlfn.IFNA(VLOOKUP(C1085,Dashboard!$B$2:$V$1276,21,0),"HAPUS")</f>
        <v>BELUM SPS</v>
      </c>
    </row>
    <row r="1086" spans="1:20" ht="15" thickBot="1">
      <c r="A1086" s="103">
        <v>1085</v>
      </c>
      <c r="B1086" s="136" t="s">
        <v>5254</v>
      </c>
      <c r="C1086" s="63" t="s">
        <v>5252</v>
      </c>
      <c r="D1086" s="62">
        <v>45631.698310185187</v>
      </c>
      <c r="E1086" s="63" t="s">
        <v>11004</v>
      </c>
      <c r="F1086" s="63" t="s">
        <v>22</v>
      </c>
      <c r="G1086" s="113" t="s">
        <v>12546</v>
      </c>
      <c r="H1086" s="111" t="s">
        <v>35</v>
      </c>
      <c r="I1086" s="62">
        <v>45635.468287037038</v>
      </c>
      <c r="J1086" s="144" t="s">
        <v>12549</v>
      </c>
      <c r="K1086" s="145" t="s">
        <v>35</v>
      </c>
      <c r="L1086" s="62">
        <v>45636.706759259258</v>
      </c>
      <c r="M1086" s="63" t="s">
        <v>35</v>
      </c>
      <c r="N1086" s="62">
        <v>45636.706759259258</v>
      </c>
      <c r="O1086" s="104" t="b">
        <v>0</v>
      </c>
      <c r="P1086" s="9"/>
      <c r="Q1086" s="104" t="b">
        <v>1</v>
      </c>
      <c r="R1086" s="62">
        <v>45637.437731481485</v>
      </c>
      <c r="S1086" s="129"/>
      <c r="T1086" t="str">
        <f>_xlfn.IFNA(VLOOKUP(C1086,Dashboard!$B$2:$V$1276,21,0),"HAPUS")</f>
        <v>BELUM SPS</v>
      </c>
    </row>
    <row r="1087" spans="1:20" ht="15" thickBot="1">
      <c r="A1087" s="137">
        <v>1086</v>
      </c>
      <c r="B1087" s="135" t="s">
        <v>5354</v>
      </c>
      <c r="C1087" s="70" t="s">
        <v>5352</v>
      </c>
      <c r="D1087" s="69">
        <v>45631.703819444447</v>
      </c>
      <c r="E1087" s="70" t="s">
        <v>11004</v>
      </c>
      <c r="F1087" s="70" t="s">
        <v>216</v>
      </c>
      <c r="G1087" s="115" t="s">
        <v>12546</v>
      </c>
      <c r="H1087" s="117" t="s">
        <v>12554</v>
      </c>
      <c r="I1087" s="69">
        <v>45635.468287037038</v>
      </c>
      <c r="J1087" s="143" t="s">
        <v>12545</v>
      </c>
      <c r="K1087" s="142" t="s">
        <v>12554</v>
      </c>
      <c r="L1087" s="69">
        <v>45636.706759259258</v>
      </c>
      <c r="M1087" s="70" t="s">
        <v>110</v>
      </c>
      <c r="N1087" s="69">
        <v>45636.706759259258</v>
      </c>
      <c r="O1087" s="108" t="b">
        <v>1</v>
      </c>
      <c r="P1087" s="69">
        <v>45636.706759259258</v>
      </c>
      <c r="Q1087" s="108" t="b">
        <v>1</v>
      </c>
      <c r="R1087" s="69">
        <v>45637.434421296297</v>
      </c>
      <c r="S1087" s="130"/>
      <c r="T1087" t="str">
        <f>_xlfn.IFNA(VLOOKUP(C1087,Dashboard!$B$2:$V$1276,21,0),"HAPUS")</f>
        <v>BELUM SPS</v>
      </c>
    </row>
    <row r="1088" spans="1:20" ht="15" thickBot="1">
      <c r="A1088" s="103">
        <v>1087</v>
      </c>
      <c r="B1088" s="63" t="s">
        <v>5070</v>
      </c>
      <c r="C1088" s="63" t="s">
        <v>5068</v>
      </c>
      <c r="D1088" s="9"/>
      <c r="E1088" s="63" t="s">
        <v>11004</v>
      </c>
      <c r="F1088" s="63" t="s">
        <v>216</v>
      </c>
      <c r="G1088" s="113" t="s">
        <v>12546</v>
      </c>
      <c r="H1088" s="119" t="s">
        <v>12554</v>
      </c>
      <c r="I1088" s="62">
        <v>45635.468287037038</v>
      </c>
      <c r="J1088" s="140" t="s">
        <v>12545</v>
      </c>
      <c r="K1088" s="141" t="s">
        <v>12554</v>
      </c>
      <c r="L1088" s="62">
        <v>45636.706759259258</v>
      </c>
      <c r="M1088" s="63" t="s">
        <v>110</v>
      </c>
      <c r="N1088" s="62">
        <v>45636.706759259258</v>
      </c>
      <c r="O1088" s="104" t="b">
        <v>1</v>
      </c>
      <c r="P1088" s="62">
        <v>45636.706759259258</v>
      </c>
      <c r="Q1088" s="104" t="b">
        <v>0</v>
      </c>
      <c r="R1088" s="9"/>
      <c r="S1088" s="129"/>
      <c r="T1088" t="str">
        <f>_xlfn.IFNA(VLOOKUP(C1088,Dashboard!$B$2:$V$1276,21,0),"HAPUS")</f>
        <v>BELUM SPS</v>
      </c>
    </row>
    <row r="1089" spans="1:20" ht="15" thickBot="1">
      <c r="A1089" s="106">
        <v>1088</v>
      </c>
      <c r="B1089" s="70" t="s">
        <v>3901</v>
      </c>
      <c r="C1089" s="70" t="s">
        <v>3899</v>
      </c>
      <c r="D1089" s="14"/>
      <c r="E1089" s="70" t="s">
        <v>11007</v>
      </c>
      <c r="F1089" s="70" t="s">
        <v>325</v>
      </c>
      <c r="G1089" s="115" t="s">
        <v>12546</v>
      </c>
      <c r="H1089" s="117" t="s">
        <v>12554</v>
      </c>
      <c r="I1089" s="69">
        <v>45635.468287037038</v>
      </c>
      <c r="J1089" s="143" t="s">
        <v>12545</v>
      </c>
      <c r="K1089" s="142" t="s">
        <v>12554</v>
      </c>
      <c r="L1089" s="69">
        <v>45636.706759259258</v>
      </c>
      <c r="M1089" s="70" t="s">
        <v>110</v>
      </c>
      <c r="N1089" s="69">
        <v>45636.706759259258</v>
      </c>
      <c r="O1089" s="108" t="b">
        <v>1</v>
      </c>
      <c r="P1089" s="69">
        <v>45636.706759259258</v>
      </c>
      <c r="Q1089" s="108" t="b">
        <v>0</v>
      </c>
      <c r="R1089" s="14"/>
      <c r="S1089" s="130"/>
      <c r="T1089" t="str">
        <f>_xlfn.IFNA(VLOOKUP(C1089,Dashboard!$B$2:$V$1276,21,0),"HAPUS")</f>
        <v>HAPUS</v>
      </c>
    </row>
    <row r="1090" spans="1:20" ht="15" thickBot="1">
      <c r="A1090" s="103">
        <v>1089</v>
      </c>
      <c r="B1090" s="63" t="s">
        <v>5363</v>
      </c>
      <c r="C1090" s="63" t="s">
        <v>5361</v>
      </c>
      <c r="D1090" s="62">
        <v>45635.414687500001</v>
      </c>
      <c r="E1090" s="63" t="s">
        <v>11004</v>
      </c>
      <c r="F1090" s="63" t="s">
        <v>325</v>
      </c>
      <c r="G1090" s="113" t="s">
        <v>12546</v>
      </c>
      <c r="H1090" s="111" t="s">
        <v>35</v>
      </c>
      <c r="I1090" s="62">
        <v>45635.477662037039</v>
      </c>
      <c r="J1090" s="144" t="s">
        <v>12549</v>
      </c>
      <c r="K1090" s="145" t="s">
        <v>35</v>
      </c>
      <c r="L1090" s="62">
        <v>45636.706759259258</v>
      </c>
      <c r="M1090" s="63" t="s">
        <v>35</v>
      </c>
      <c r="N1090" s="62">
        <v>45636.706759259258</v>
      </c>
      <c r="O1090" s="104" t="b">
        <v>0</v>
      </c>
      <c r="P1090" s="9"/>
      <c r="Q1090" s="104" t="b">
        <v>1</v>
      </c>
      <c r="R1090" s="62">
        <v>45637.41265046296</v>
      </c>
      <c r="S1090" s="129"/>
      <c r="T1090" t="str">
        <f>_xlfn.IFNA(VLOOKUP(C1090,Dashboard!$B$2:$V$1276,21,0),"HAPUS")</f>
        <v>BELUM SPS</v>
      </c>
    </row>
    <row r="1091" spans="1:20" ht="15" thickBot="1">
      <c r="A1091" s="106">
        <v>1090</v>
      </c>
      <c r="B1091" s="70" t="s">
        <v>5393</v>
      </c>
      <c r="C1091" s="70" t="s">
        <v>5391</v>
      </c>
      <c r="D1091" s="69">
        <v>45635.416898148149</v>
      </c>
      <c r="E1091" s="70" t="s">
        <v>11004</v>
      </c>
      <c r="F1091" s="70" t="s">
        <v>194</v>
      </c>
      <c r="G1091" s="115" t="s">
        <v>12546</v>
      </c>
      <c r="H1091" s="107" t="s">
        <v>35</v>
      </c>
      <c r="I1091" s="69">
        <v>45635.477962962963</v>
      </c>
      <c r="J1091" s="138" t="s">
        <v>12549</v>
      </c>
      <c r="K1091" s="139" t="s">
        <v>35</v>
      </c>
      <c r="L1091" s="69">
        <v>45636.706759259258</v>
      </c>
      <c r="M1091" s="70" t="s">
        <v>35</v>
      </c>
      <c r="N1091" s="69">
        <v>45636.706759259258</v>
      </c>
      <c r="O1091" s="108" t="b">
        <v>0</v>
      </c>
      <c r="P1091" s="14"/>
      <c r="Q1091" s="108" t="b">
        <v>1</v>
      </c>
      <c r="R1091" s="69">
        <v>45637.42528935185</v>
      </c>
      <c r="S1091" s="130"/>
      <c r="T1091" t="str">
        <f>_xlfn.IFNA(VLOOKUP(C1091,Dashboard!$B$2:$V$1276,21,0),"HAPUS")</f>
        <v>BELUM SPS</v>
      </c>
    </row>
    <row r="1092" spans="1:20" ht="15" thickBot="1">
      <c r="A1092" s="103">
        <v>1091</v>
      </c>
      <c r="B1092" s="63" t="s">
        <v>5396</v>
      </c>
      <c r="C1092" s="63" t="s">
        <v>5394</v>
      </c>
      <c r="D1092" s="62">
        <v>45635.417349537034</v>
      </c>
      <c r="E1092" s="63" t="s">
        <v>11004</v>
      </c>
      <c r="F1092" s="63" t="s">
        <v>22</v>
      </c>
      <c r="G1092" s="119" t="s">
        <v>12544</v>
      </c>
      <c r="H1092" s="111" t="s">
        <v>35</v>
      </c>
      <c r="I1092" s="62">
        <v>45635.701053240744</v>
      </c>
      <c r="J1092" s="144" t="s">
        <v>12549</v>
      </c>
      <c r="K1092" s="145" t="s">
        <v>35</v>
      </c>
      <c r="L1092" s="62">
        <v>45636.706759259258</v>
      </c>
      <c r="M1092" s="63" t="s">
        <v>35</v>
      </c>
      <c r="N1092" s="62">
        <v>45636.706759259258</v>
      </c>
      <c r="O1092" s="104" t="b">
        <v>0</v>
      </c>
      <c r="P1092" s="9"/>
      <c r="Q1092" s="104" t="b">
        <v>0</v>
      </c>
      <c r="R1092" s="9"/>
      <c r="S1092" s="129"/>
      <c r="T1092" t="str">
        <f>_xlfn.IFNA(VLOOKUP(C1092,Dashboard!$B$2:$V$1276,21,0),"HAPUS")</f>
        <v>BELUM SPS</v>
      </c>
    </row>
    <row r="1093" spans="1:20" ht="15" thickBot="1">
      <c r="A1093" s="106">
        <v>1092</v>
      </c>
      <c r="B1093" s="70" t="s">
        <v>5401</v>
      </c>
      <c r="C1093" s="70" t="s">
        <v>5400</v>
      </c>
      <c r="D1093" s="69">
        <v>45635.417557870373</v>
      </c>
      <c r="E1093" s="70" t="s">
        <v>11004</v>
      </c>
      <c r="F1093" s="70" t="s">
        <v>22</v>
      </c>
      <c r="G1093" s="117" t="s">
        <v>12544</v>
      </c>
      <c r="H1093" s="107" t="s">
        <v>35</v>
      </c>
      <c r="I1093" s="69">
        <v>45635.701053240744</v>
      </c>
      <c r="J1093" s="138" t="s">
        <v>12549</v>
      </c>
      <c r="K1093" s="139" t="s">
        <v>35</v>
      </c>
      <c r="L1093" s="69">
        <v>45636.706759259258</v>
      </c>
      <c r="M1093" s="70" t="s">
        <v>35</v>
      </c>
      <c r="N1093" s="69">
        <v>45636.706759259258</v>
      </c>
      <c r="O1093" s="108" t="b">
        <v>0</v>
      </c>
      <c r="P1093" s="14"/>
      <c r="Q1093" s="108" t="b">
        <v>1</v>
      </c>
      <c r="R1093" s="69">
        <v>45637.427303240744</v>
      </c>
      <c r="S1093" s="130"/>
      <c r="T1093" t="str">
        <f>_xlfn.IFNA(VLOOKUP(C1093,Dashboard!$B$2:$V$1276,21,0),"HAPUS")</f>
        <v>BELUM SPS</v>
      </c>
    </row>
    <row r="1094" spans="1:20" ht="15" thickBot="1">
      <c r="A1094" s="103">
        <v>1093</v>
      </c>
      <c r="B1094" s="63" t="s">
        <v>5410</v>
      </c>
      <c r="C1094" s="63" t="s">
        <v>5408</v>
      </c>
      <c r="D1094" s="62">
        <v>45635.418229166666</v>
      </c>
      <c r="E1094" s="63" t="s">
        <v>11004</v>
      </c>
      <c r="F1094" s="63" t="s">
        <v>194</v>
      </c>
      <c r="G1094" s="119" t="s">
        <v>12544</v>
      </c>
      <c r="H1094" s="111" t="s">
        <v>35</v>
      </c>
      <c r="I1094" s="62">
        <v>45635.701053240744</v>
      </c>
      <c r="J1094" s="144" t="s">
        <v>12549</v>
      </c>
      <c r="K1094" s="145" t="s">
        <v>35</v>
      </c>
      <c r="L1094" s="62">
        <v>45636.706759259258</v>
      </c>
      <c r="M1094" s="63" t="s">
        <v>35</v>
      </c>
      <c r="N1094" s="62">
        <v>45636.706759259258</v>
      </c>
      <c r="O1094" s="104" t="b">
        <v>0</v>
      </c>
      <c r="P1094" s="9"/>
      <c r="Q1094" s="104" t="b">
        <v>1</v>
      </c>
      <c r="R1094" s="62">
        <v>45637.427314814813</v>
      </c>
      <c r="S1094" s="129"/>
      <c r="T1094" t="str">
        <f>_xlfn.IFNA(VLOOKUP(C1094,Dashboard!$B$2:$V$1276,21,0),"HAPUS")</f>
        <v>BELUM SPS</v>
      </c>
    </row>
    <row r="1095" spans="1:20" ht="15" thickBot="1">
      <c r="A1095" s="106">
        <v>1094</v>
      </c>
      <c r="B1095" s="70" t="s">
        <v>5450</v>
      </c>
      <c r="C1095" s="70" t="s">
        <v>5448</v>
      </c>
      <c r="D1095" s="69">
        <v>45635.419733796298</v>
      </c>
      <c r="E1095" s="70" t="s">
        <v>11004</v>
      </c>
      <c r="F1095" s="70" t="s">
        <v>216</v>
      </c>
      <c r="G1095" s="117" t="s">
        <v>12544</v>
      </c>
      <c r="H1095" s="107" t="s">
        <v>35</v>
      </c>
      <c r="I1095" s="69">
        <v>45635.701053240744</v>
      </c>
      <c r="J1095" s="138" t="s">
        <v>12549</v>
      </c>
      <c r="K1095" s="139" t="s">
        <v>35</v>
      </c>
      <c r="L1095" s="69">
        <v>45636.706759259258</v>
      </c>
      <c r="M1095" s="70" t="s">
        <v>35</v>
      </c>
      <c r="N1095" s="69">
        <v>45636.706759259258</v>
      </c>
      <c r="O1095" s="108" t="b">
        <v>0</v>
      </c>
      <c r="P1095" s="14"/>
      <c r="Q1095" s="108" t="b">
        <v>1</v>
      </c>
      <c r="R1095" s="69">
        <v>45637.425752314812</v>
      </c>
      <c r="S1095" s="130"/>
      <c r="T1095" t="str">
        <f>_xlfn.IFNA(VLOOKUP(C1095,Dashboard!$B$2:$V$1276,21,0),"HAPUS")</f>
        <v>BELUM SPS</v>
      </c>
    </row>
    <row r="1096" spans="1:20" ht="15" thickBot="1">
      <c r="A1096" s="103">
        <v>1095</v>
      </c>
      <c r="B1096" s="63" t="s">
        <v>5432</v>
      </c>
      <c r="C1096" s="63" t="s">
        <v>5430</v>
      </c>
      <c r="D1096" s="62">
        <v>45635.418680555558</v>
      </c>
      <c r="E1096" s="63" t="s">
        <v>11004</v>
      </c>
      <c r="F1096" s="63" t="s">
        <v>216</v>
      </c>
      <c r="G1096" s="119" t="s">
        <v>12544</v>
      </c>
      <c r="H1096" s="111" t="s">
        <v>35</v>
      </c>
      <c r="I1096" s="62">
        <v>45635.701053240744</v>
      </c>
      <c r="J1096" s="144" t="s">
        <v>12549</v>
      </c>
      <c r="K1096" s="145" t="s">
        <v>35</v>
      </c>
      <c r="L1096" s="62">
        <v>45636.706759259258</v>
      </c>
      <c r="M1096" s="63" t="s">
        <v>35</v>
      </c>
      <c r="N1096" s="62">
        <v>45636.706759259258</v>
      </c>
      <c r="O1096" s="104" t="b">
        <v>0</v>
      </c>
      <c r="P1096" s="9"/>
      <c r="Q1096" s="104" t="b">
        <v>1</v>
      </c>
      <c r="R1096" s="62">
        <v>45637.425891203704</v>
      </c>
      <c r="S1096" s="129"/>
      <c r="T1096" t="str">
        <f>_xlfn.IFNA(VLOOKUP(C1096,Dashboard!$B$2:$V$1276,21,0),"HAPUS")</f>
        <v>HAPUS</v>
      </c>
    </row>
    <row r="1097" spans="1:20" ht="15" thickBot="1">
      <c r="A1097" s="106">
        <v>1096</v>
      </c>
      <c r="B1097" s="70" t="s">
        <v>5413</v>
      </c>
      <c r="C1097" s="70" t="s">
        <v>5411</v>
      </c>
      <c r="D1097" s="69">
        <v>45635.418310185189</v>
      </c>
      <c r="E1097" s="70" t="s">
        <v>11004</v>
      </c>
      <c r="F1097" s="70" t="s">
        <v>22</v>
      </c>
      <c r="G1097" s="117" t="s">
        <v>12544</v>
      </c>
      <c r="H1097" s="107" t="s">
        <v>35</v>
      </c>
      <c r="I1097" s="69">
        <v>45635.701053240744</v>
      </c>
      <c r="J1097" s="138" t="s">
        <v>12549</v>
      </c>
      <c r="K1097" s="139" t="s">
        <v>35</v>
      </c>
      <c r="L1097" s="69">
        <v>45636.706759259258</v>
      </c>
      <c r="M1097" s="70" t="s">
        <v>35</v>
      </c>
      <c r="N1097" s="69">
        <v>45636.706759259258</v>
      </c>
      <c r="O1097" s="108" t="b">
        <v>0</v>
      </c>
      <c r="P1097" s="14"/>
      <c r="Q1097" s="108" t="b">
        <v>1</v>
      </c>
      <c r="R1097" s="69">
        <v>45637.427453703705</v>
      </c>
      <c r="S1097" s="130"/>
      <c r="T1097" t="str">
        <f>_xlfn.IFNA(VLOOKUP(C1097,Dashboard!$B$2:$V$1276,21,0),"HAPUS")</f>
        <v>BELUM SPS</v>
      </c>
    </row>
    <row r="1098" spans="1:20" ht="15" thickBot="1">
      <c r="A1098" s="103">
        <v>1097</v>
      </c>
      <c r="B1098" s="63" t="s">
        <v>5404</v>
      </c>
      <c r="C1098" s="63" t="s">
        <v>5402</v>
      </c>
      <c r="D1098" s="62">
        <v>45635.418136574073</v>
      </c>
      <c r="E1098" s="63" t="s">
        <v>11004</v>
      </c>
      <c r="F1098" s="63" t="s">
        <v>194</v>
      </c>
      <c r="G1098" s="119" t="s">
        <v>12544</v>
      </c>
      <c r="H1098" s="111" t="s">
        <v>35</v>
      </c>
      <c r="I1098" s="62">
        <v>45635.701053240744</v>
      </c>
      <c r="J1098" s="144" t="s">
        <v>12549</v>
      </c>
      <c r="K1098" s="145" t="s">
        <v>35</v>
      </c>
      <c r="L1098" s="62">
        <v>45636.706759259258</v>
      </c>
      <c r="M1098" s="63" t="s">
        <v>35</v>
      </c>
      <c r="N1098" s="62">
        <v>45636.706759259258</v>
      </c>
      <c r="O1098" s="104" t="b">
        <v>0</v>
      </c>
      <c r="P1098" s="9"/>
      <c r="Q1098" s="104" t="b">
        <v>1</v>
      </c>
      <c r="R1098" s="62">
        <v>45637.427557870367</v>
      </c>
      <c r="S1098" s="129"/>
      <c r="T1098" t="str">
        <f>_xlfn.IFNA(VLOOKUP(C1098,Dashboard!$B$2:$V$1276,21,0),"HAPUS")</f>
        <v>BELUM SPS</v>
      </c>
    </row>
    <row r="1099" spans="1:20" ht="15" thickBot="1">
      <c r="A1099" s="106">
        <v>1098</v>
      </c>
      <c r="B1099" s="70" t="s">
        <v>5309</v>
      </c>
      <c r="C1099" s="70" t="s">
        <v>5307</v>
      </c>
      <c r="D1099" s="69">
        <v>45631.702037037037</v>
      </c>
      <c r="E1099" s="70" t="s">
        <v>11004</v>
      </c>
      <c r="F1099" s="70" t="s">
        <v>194</v>
      </c>
      <c r="G1099" s="117" t="s">
        <v>12544</v>
      </c>
      <c r="H1099" s="107" t="s">
        <v>35</v>
      </c>
      <c r="I1099" s="69">
        <v>45635.701053240744</v>
      </c>
      <c r="J1099" s="138" t="s">
        <v>12549</v>
      </c>
      <c r="K1099" s="139" t="s">
        <v>35</v>
      </c>
      <c r="L1099" s="69">
        <v>45636.706759259258</v>
      </c>
      <c r="M1099" s="70" t="s">
        <v>35</v>
      </c>
      <c r="N1099" s="69">
        <v>45636.706759259258</v>
      </c>
      <c r="O1099" s="108" t="b">
        <v>0</v>
      </c>
      <c r="P1099" s="14"/>
      <c r="Q1099" s="108" t="b">
        <v>1</v>
      </c>
      <c r="R1099" s="69">
        <v>45637.42763888889</v>
      </c>
      <c r="S1099" s="130"/>
      <c r="T1099" t="str">
        <f>_xlfn.IFNA(VLOOKUP(C1099,Dashboard!$B$2:$V$1276,21,0),"HAPUS")</f>
        <v>HAPUS</v>
      </c>
    </row>
    <row r="1100" spans="1:20" ht="15" thickBot="1">
      <c r="A1100" s="103">
        <v>1099</v>
      </c>
      <c r="B1100" s="63" t="s">
        <v>5312</v>
      </c>
      <c r="C1100" s="63" t="s">
        <v>5310</v>
      </c>
      <c r="D1100" s="62">
        <v>45631.702453703707</v>
      </c>
      <c r="E1100" s="63" t="s">
        <v>11004</v>
      </c>
      <c r="F1100" s="63" t="s">
        <v>194</v>
      </c>
      <c r="G1100" s="119" t="s">
        <v>12544</v>
      </c>
      <c r="H1100" s="111" t="s">
        <v>35</v>
      </c>
      <c r="I1100" s="62">
        <v>45635.701053240744</v>
      </c>
      <c r="J1100" s="144" t="s">
        <v>12549</v>
      </c>
      <c r="K1100" s="145" t="s">
        <v>35</v>
      </c>
      <c r="L1100" s="62">
        <v>45636.706759259258</v>
      </c>
      <c r="M1100" s="63" t="s">
        <v>35</v>
      </c>
      <c r="N1100" s="62">
        <v>45636.706759259258</v>
      </c>
      <c r="O1100" s="104" t="b">
        <v>0</v>
      </c>
      <c r="P1100" s="9"/>
      <c r="Q1100" s="104" t="b">
        <v>1</v>
      </c>
      <c r="R1100" s="62">
        <v>45637.427731481483</v>
      </c>
      <c r="S1100" s="129"/>
      <c r="T1100" t="str">
        <f>_xlfn.IFNA(VLOOKUP(C1100,Dashboard!$B$2:$V$1276,21,0),"HAPUS")</f>
        <v>BELUM SPS</v>
      </c>
    </row>
    <row r="1101" spans="1:20" ht="15" thickBot="1">
      <c r="A1101" s="106">
        <v>1100</v>
      </c>
      <c r="B1101" s="133" t="s">
        <v>5351</v>
      </c>
      <c r="C1101" s="70" t="s">
        <v>5349</v>
      </c>
      <c r="D1101" s="69">
        <v>45631.703784722224</v>
      </c>
      <c r="E1101" s="70" t="s">
        <v>11004</v>
      </c>
      <c r="F1101" s="70" t="s">
        <v>216</v>
      </c>
      <c r="G1101" s="117" t="s">
        <v>12544</v>
      </c>
      <c r="H1101" s="107" t="s">
        <v>35</v>
      </c>
      <c r="I1101" s="69">
        <v>45635.701053240744</v>
      </c>
      <c r="J1101" s="138" t="s">
        <v>12549</v>
      </c>
      <c r="K1101" s="139" t="s">
        <v>35</v>
      </c>
      <c r="L1101" s="69">
        <v>45636.706759259258</v>
      </c>
      <c r="M1101" s="70" t="s">
        <v>35</v>
      </c>
      <c r="N1101" s="69">
        <v>45636.706759259258</v>
      </c>
      <c r="O1101" s="108" t="b">
        <v>0</v>
      </c>
      <c r="P1101" s="14"/>
      <c r="Q1101" s="108" t="b">
        <v>1</v>
      </c>
      <c r="R1101" s="69">
        <v>45637.426226851851</v>
      </c>
      <c r="S1101" s="130"/>
      <c r="T1101" t="str">
        <f>_xlfn.IFNA(VLOOKUP(C1101,Dashboard!$B$2:$V$1276,21,0),"HAPUS")</f>
        <v>BELUM SPS</v>
      </c>
    </row>
    <row r="1102" spans="1:20" ht="15" thickBot="1">
      <c r="A1102" s="134">
        <v>1101</v>
      </c>
      <c r="B1102" s="135" t="s">
        <v>5354</v>
      </c>
      <c r="C1102" s="63" t="s">
        <v>5352</v>
      </c>
      <c r="D1102" s="62">
        <v>45631.703819444447</v>
      </c>
      <c r="E1102" s="63" t="s">
        <v>11004</v>
      </c>
      <c r="F1102" s="63" t="s">
        <v>216</v>
      </c>
      <c r="G1102" s="119" t="s">
        <v>12544</v>
      </c>
      <c r="H1102" s="111" t="s">
        <v>35</v>
      </c>
      <c r="I1102" s="62">
        <v>45635.701053240744</v>
      </c>
      <c r="J1102" s="144" t="s">
        <v>12549</v>
      </c>
      <c r="K1102" s="145" t="s">
        <v>35</v>
      </c>
      <c r="L1102" s="62">
        <v>45636.706759259258</v>
      </c>
      <c r="M1102" s="63" t="s">
        <v>35</v>
      </c>
      <c r="N1102" s="62">
        <v>45636.706759259258</v>
      </c>
      <c r="O1102" s="104" t="b">
        <v>0</v>
      </c>
      <c r="P1102" s="9"/>
      <c r="Q1102" s="104" t="b">
        <v>1</v>
      </c>
      <c r="R1102" s="62">
        <v>45637.434490740743</v>
      </c>
      <c r="S1102" s="129"/>
      <c r="T1102" t="str">
        <f>_xlfn.IFNA(VLOOKUP(C1102,Dashboard!$B$2:$V$1276,21,0),"HAPUS")</f>
        <v>BELUM SPS</v>
      </c>
    </row>
    <row r="1103" spans="1:20" ht="15" thickBot="1">
      <c r="A1103" s="106">
        <v>1102</v>
      </c>
      <c r="B1103" s="70" t="s">
        <v>5032</v>
      </c>
      <c r="C1103" s="70" t="s">
        <v>5031</v>
      </c>
      <c r="D1103" s="14"/>
      <c r="E1103" s="70" t="s">
        <v>11004</v>
      </c>
      <c r="F1103" s="70" t="s">
        <v>183</v>
      </c>
      <c r="G1103" s="117" t="s">
        <v>12544</v>
      </c>
      <c r="H1103" s="117" t="s">
        <v>12554</v>
      </c>
      <c r="I1103" s="69">
        <v>45635.701053240744</v>
      </c>
      <c r="J1103" s="143" t="s">
        <v>12545</v>
      </c>
      <c r="K1103" s="142" t="s">
        <v>12554</v>
      </c>
      <c r="L1103" s="69">
        <v>45636.706759259258</v>
      </c>
      <c r="M1103" s="70" t="s">
        <v>110</v>
      </c>
      <c r="N1103" s="69">
        <v>45636.706759259258</v>
      </c>
      <c r="O1103" s="108" t="b">
        <v>1</v>
      </c>
      <c r="P1103" s="69">
        <v>45636.706759259258</v>
      </c>
      <c r="Q1103" s="108" t="b">
        <v>0</v>
      </c>
      <c r="R1103" s="14"/>
      <c r="S1103" s="130"/>
      <c r="T1103" t="str">
        <f>_xlfn.IFNA(VLOOKUP(C1103,Dashboard!$B$2:$V$1276,21,0),"HAPUS")</f>
        <v>BELUM SPS</v>
      </c>
    </row>
    <row r="1104" spans="1:20" ht="15" thickBot="1">
      <c r="A1104" s="103">
        <v>1103</v>
      </c>
      <c r="B1104" s="136" t="s">
        <v>5297</v>
      </c>
      <c r="C1104" s="63" t="s">
        <v>5295</v>
      </c>
      <c r="D1104" s="9"/>
      <c r="E1104" s="63" t="s">
        <v>11004</v>
      </c>
      <c r="F1104" s="63" t="s">
        <v>216</v>
      </c>
      <c r="G1104" s="119" t="s">
        <v>12544</v>
      </c>
      <c r="H1104" s="119" t="s">
        <v>12554</v>
      </c>
      <c r="I1104" s="62">
        <v>45635.701053240744</v>
      </c>
      <c r="J1104" s="140" t="s">
        <v>12545</v>
      </c>
      <c r="K1104" s="141" t="s">
        <v>12554</v>
      </c>
      <c r="L1104" s="62">
        <v>45636.706759259258</v>
      </c>
      <c r="M1104" s="63" t="s">
        <v>110</v>
      </c>
      <c r="N1104" s="62">
        <v>45636.706759259258</v>
      </c>
      <c r="O1104" s="104" t="b">
        <v>1</v>
      </c>
      <c r="P1104" s="62">
        <v>45636.706759259258</v>
      </c>
      <c r="Q1104" s="104" t="b">
        <v>0</v>
      </c>
      <c r="R1104" s="9"/>
      <c r="S1104" s="129"/>
      <c r="T1104" t="str">
        <f>_xlfn.IFNA(VLOOKUP(C1104,Dashboard!$B$2:$V$1276,21,0),"HAPUS")</f>
        <v>BELUM SPS</v>
      </c>
    </row>
    <row r="1105" spans="1:20" ht="15" thickBot="1">
      <c r="A1105" s="137">
        <v>1104</v>
      </c>
      <c r="B1105" s="135" t="s">
        <v>3985</v>
      </c>
      <c r="C1105" s="70" t="s">
        <v>3983</v>
      </c>
      <c r="D1105" s="69">
        <v>45616.633611111109</v>
      </c>
      <c r="E1105" s="70" t="s">
        <v>11004</v>
      </c>
      <c r="F1105" s="70" t="s">
        <v>216</v>
      </c>
      <c r="G1105" s="117" t="s">
        <v>12544</v>
      </c>
      <c r="H1105" s="117" t="s">
        <v>12554</v>
      </c>
      <c r="I1105" s="69">
        <v>45635.701053240744</v>
      </c>
      <c r="J1105" s="143" t="s">
        <v>12545</v>
      </c>
      <c r="K1105" s="142" t="s">
        <v>12554</v>
      </c>
      <c r="L1105" s="69">
        <v>45636.706759259258</v>
      </c>
      <c r="M1105" s="70" t="s">
        <v>110</v>
      </c>
      <c r="N1105" s="69">
        <v>45636.706759259258</v>
      </c>
      <c r="O1105" s="108" t="b">
        <v>1</v>
      </c>
      <c r="P1105" s="69">
        <v>45636.706759259258</v>
      </c>
      <c r="Q1105" s="108" t="b">
        <v>0</v>
      </c>
      <c r="R1105" s="14"/>
      <c r="S1105" s="130"/>
      <c r="T1105" t="str">
        <f>_xlfn.IFNA(VLOOKUP(C1105,Dashboard!$B$2:$V$1276,21,0),"HAPUS")</f>
        <v>BELUM SPS</v>
      </c>
    </row>
    <row r="1106" spans="1:20" ht="13.8" thickBot="1">
      <c r="A1106" s="103">
        <v>1105</v>
      </c>
      <c r="B1106" s="63" t="s">
        <v>2723</v>
      </c>
      <c r="C1106" s="63" t="s">
        <v>2721</v>
      </c>
      <c r="D1106" s="62">
        <v>45635.589560185188</v>
      </c>
      <c r="E1106" s="63" t="s">
        <v>11007</v>
      </c>
      <c r="F1106" s="63" t="s">
        <v>2724</v>
      </c>
      <c r="G1106" s="119" t="s">
        <v>12544</v>
      </c>
      <c r="H1106" s="119" t="s">
        <v>12554</v>
      </c>
      <c r="I1106" s="62">
        <v>45635.701053240744</v>
      </c>
      <c r="J1106" s="110" t="s">
        <v>12545</v>
      </c>
      <c r="K1106" s="119" t="s">
        <v>12554</v>
      </c>
      <c r="L1106" s="62">
        <v>45635.701053240744</v>
      </c>
      <c r="M1106" s="63" t="s">
        <v>110</v>
      </c>
      <c r="N1106" s="62">
        <v>45635.701053240744</v>
      </c>
      <c r="O1106" s="104" t="b">
        <v>1</v>
      </c>
      <c r="P1106" s="62">
        <v>45635.701053240744</v>
      </c>
      <c r="Q1106" s="104" t="b">
        <v>0</v>
      </c>
      <c r="R1106" s="9"/>
      <c r="S1106" s="129"/>
      <c r="T1106" t="str">
        <f>_xlfn.IFNA(VLOOKUP(C1106,Dashboard!$B$2:$V$1276,21,0),"HAPUS")</f>
        <v>BELUM SPS</v>
      </c>
    </row>
    <row r="1107" spans="1:20" ht="15" thickBot="1">
      <c r="A1107" s="106">
        <v>1106</v>
      </c>
      <c r="B1107" s="70" t="s">
        <v>4757</v>
      </c>
      <c r="C1107" s="70" t="s">
        <v>4755</v>
      </c>
      <c r="D1107" s="14"/>
      <c r="E1107" s="70" t="s">
        <v>11004</v>
      </c>
      <c r="F1107" s="70" t="s">
        <v>325</v>
      </c>
      <c r="G1107" s="117" t="s">
        <v>12544</v>
      </c>
      <c r="H1107" s="117" t="s">
        <v>12554</v>
      </c>
      <c r="I1107" s="69">
        <v>45635.701053240744</v>
      </c>
      <c r="J1107" s="143" t="s">
        <v>12545</v>
      </c>
      <c r="K1107" s="142" t="s">
        <v>12554</v>
      </c>
      <c r="L1107" s="69">
        <v>45636.706759259258</v>
      </c>
      <c r="M1107" s="70" t="s">
        <v>110</v>
      </c>
      <c r="N1107" s="69">
        <v>45636.706759259258</v>
      </c>
      <c r="O1107" s="108" t="b">
        <v>1</v>
      </c>
      <c r="P1107" s="69">
        <v>45636.706759259258</v>
      </c>
      <c r="Q1107" s="108" t="b">
        <v>0</v>
      </c>
      <c r="R1107" s="14"/>
      <c r="S1107" s="130"/>
      <c r="T1107" t="str">
        <f>_xlfn.IFNA(VLOOKUP(C1107,Dashboard!$B$2:$V$1276,21,0),"HAPUS")</f>
        <v>BELUM SPS</v>
      </c>
    </row>
    <row r="1108" spans="1:20" ht="15" thickBot="1">
      <c r="A1108" s="103">
        <v>1107</v>
      </c>
      <c r="B1108" s="63" t="s">
        <v>5061</v>
      </c>
      <c r="C1108" s="63" t="s">
        <v>5059</v>
      </c>
      <c r="D1108" s="9"/>
      <c r="E1108" s="63" t="s">
        <v>11004</v>
      </c>
      <c r="F1108" s="63" t="s">
        <v>216</v>
      </c>
      <c r="G1108" s="113" t="s">
        <v>12546</v>
      </c>
      <c r="H1108" s="119" t="s">
        <v>12554</v>
      </c>
      <c r="I1108" s="62">
        <v>45635.701053240744</v>
      </c>
      <c r="J1108" s="140" t="s">
        <v>12545</v>
      </c>
      <c r="K1108" s="141" t="s">
        <v>12554</v>
      </c>
      <c r="L1108" s="62">
        <v>45636.706759259258</v>
      </c>
      <c r="M1108" s="63" t="s">
        <v>110</v>
      </c>
      <c r="N1108" s="62">
        <v>45636.706759259258</v>
      </c>
      <c r="O1108" s="104" t="b">
        <v>1</v>
      </c>
      <c r="P1108" s="62">
        <v>45636.663414351853</v>
      </c>
      <c r="Q1108" s="104" t="b">
        <v>0</v>
      </c>
      <c r="R1108" s="9"/>
      <c r="S1108" s="129"/>
      <c r="T1108" t="str">
        <f>_xlfn.IFNA(VLOOKUP(C1108,Dashboard!$B$2:$V$1276,21,0),"HAPUS")</f>
        <v>HAPUS</v>
      </c>
    </row>
    <row r="1109" spans="1:20" ht="15" thickBot="1">
      <c r="A1109" s="106">
        <v>1108</v>
      </c>
      <c r="B1109" s="70" t="s">
        <v>5482</v>
      </c>
      <c r="C1109" s="70" t="s">
        <v>5480</v>
      </c>
      <c r="D1109" s="14"/>
      <c r="E1109" s="70" t="s">
        <v>11004</v>
      </c>
      <c r="F1109" s="70" t="s">
        <v>183</v>
      </c>
      <c r="G1109" s="115" t="s">
        <v>12546</v>
      </c>
      <c r="H1109" s="117" t="s">
        <v>12554</v>
      </c>
      <c r="I1109" s="69">
        <v>45635.701053240744</v>
      </c>
      <c r="J1109" s="143" t="s">
        <v>12545</v>
      </c>
      <c r="K1109" s="142" t="s">
        <v>12554</v>
      </c>
      <c r="L1109" s="69">
        <v>45636.706759259258</v>
      </c>
      <c r="M1109" s="70" t="s">
        <v>110</v>
      </c>
      <c r="N1109" s="69">
        <v>45636.706759259258</v>
      </c>
      <c r="O1109" s="108" t="b">
        <v>1</v>
      </c>
      <c r="P1109" s="69">
        <v>45636.706759259258</v>
      </c>
      <c r="Q1109" s="108" t="b">
        <v>0</v>
      </c>
      <c r="R1109" s="14"/>
      <c r="S1109" s="130"/>
      <c r="T1109" t="str">
        <f>_xlfn.IFNA(VLOOKUP(C1109,Dashboard!$B$2:$V$1276,21,0),"HAPUS")</f>
        <v>HAPUS</v>
      </c>
    </row>
    <row r="1110" spans="1:20" ht="15" thickBot="1">
      <c r="A1110" s="103">
        <v>1109</v>
      </c>
      <c r="B1110" s="63" t="s">
        <v>5535</v>
      </c>
      <c r="C1110" s="63" t="s">
        <v>5533</v>
      </c>
      <c r="D1110" s="62">
        <v>45635.67664351852</v>
      </c>
      <c r="E1110" s="63" t="s">
        <v>11004</v>
      </c>
      <c r="F1110" s="63" t="s">
        <v>22</v>
      </c>
      <c r="G1110" s="113" t="s">
        <v>12546</v>
      </c>
      <c r="H1110" s="111" t="s">
        <v>35</v>
      </c>
      <c r="I1110" s="62">
        <v>45635.701053240744</v>
      </c>
      <c r="J1110" s="144" t="s">
        <v>12549</v>
      </c>
      <c r="K1110" s="145" t="s">
        <v>35</v>
      </c>
      <c r="L1110" s="62">
        <v>45636.706759259258</v>
      </c>
      <c r="M1110" s="63" t="s">
        <v>35</v>
      </c>
      <c r="N1110" s="62">
        <v>45636.706759259258</v>
      </c>
      <c r="O1110" s="104" t="b">
        <v>0</v>
      </c>
      <c r="P1110" s="9"/>
      <c r="Q1110" s="104" t="b">
        <v>1</v>
      </c>
      <c r="R1110" s="62">
        <v>45637.43681712963</v>
      </c>
      <c r="S1110" s="129"/>
      <c r="T1110" t="str">
        <f>_xlfn.IFNA(VLOOKUP(C1110,Dashboard!$B$2:$V$1276,21,0),"HAPUS")</f>
        <v>BELUM SPS</v>
      </c>
    </row>
    <row r="1111" spans="1:20" ht="15" thickBot="1">
      <c r="A1111" s="106">
        <v>1110</v>
      </c>
      <c r="B1111" s="70" t="s">
        <v>5458</v>
      </c>
      <c r="C1111" s="70" t="s">
        <v>5457</v>
      </c>
      <c r="D1111" s="69">
        <v>45635.673564814817</v>
      </c>
      <c r="E1111" s="70" t="s">
        <v>11004</v>
      </c>
      <c r="F1111" s="70" t="s">
        <v>216</v>
      </c>
      <c r="G1111" s="115" t="s">
        <v>12546</v>
      </c>
      <c r="H1111" s="107" t="s">
        <v>35</v>
      </c>
      <c r="I1111" s="69">
        <v>45635.70108796296</v>
      </c>
      <c r="J1111" s="138" t="s">
        <v>12549</v>
      </c>
      <c r="K1111" s="139" t="s">
        <v>35</v>
      </c>
      <c r="L1111" s="69">
        <v>45636.706759259258</v>
      </c>
      <c r="M1111" s="70" t="s">
        <v>35</v>
      </c>
      <c r="N1111" s="69">
        <v>45636.706759259258</v>
      </c>
      <c r="O1111" s="108" t="b">
        <v>0</v>
      </c>
      <c r="P1111" s="14"/>
      <c r="Q1111" s="108" t="b">
        <v>1</v>
      </c>
      <c r="R1111" s="69">
        <v>45637.436747685184</v>
      </c>
      <c r="S1111" s="130"/>
      <c r="T1111" t="str">
        <f>_xlfn.IFNA(VLOOKUP(C1111,Dashboard!$B$2:$V$1276,21,0),"HAPUS")</f>
        <v>BELUM SPS</v>
      </c>
    </row>
    <row r="1112" spans="1:20" ht="15" thickBot="1">
      <c r="A1112" s="103">
        <v>1111</v>
      </c>
      <c r="B1112" s="63" t="s">
        <v>5492</v>
      </c>
      <c r="C1112" s="63" t="s">
        <v>5491</v>
      </c>
      <c r="D1112" s="62">
        <v>45635.674872685187</v>
      </c>
      <c r="E1112" s="63" t="s">
        <v>11004</v>
      </c>
      <c r="F1112" s="63" t="s">
        <v>216</v>
      </c>
      <c r="G1112" s="113" t="s">
        <v>12546</v>
      </c>
      <c r="H1112" s="111" t="s">
        <v>35</v>
      </c>
      <c r="I1112" s="62">
        <v>45635.701168981483</v>
      </c>
      <c r="J1112" s="144" t="s">
        <v>12549</v>
      </c>
      <c r="K1112" s="145" t="s">
        <v>35</v>
      </c>
      <c r="L1112" s="62">
        <v>45636.706759259258</v>
      </c>
      <c r="M1112" s="63" t="s">
        <v>35</v>
      </c>
      <c r="N1112" s="62">
        <v>45636.706759259258</v>
      </c>
      <c r="O1112" s="104" t="b">
        <v>0</v>
      </c>
      <c r="P1112" s="9"/>
      <c r="Q1112" s="104" t="b">
        <v>1</v>
      </c>
      <c r="R1112" s="62">
        <v>45637.436631944445</v>
      </c>
      <c r="S1112" s="129"/>
      <c r="T1112" t="str">
        <f>_xlfn.IFNA(VLOOKUP(C1112,Dashboard!$B$2:$V$1276,21,0),"HAPUS")</f>
        <v>BELUM SPS</v>
      </c>
    </row>
    <row r="1113" spans="1:20" ht="15" thickBot="1">
      <c r="A1113" s="106">
        <v>1112</v>
      </c>
      <c r="B1113" s="70" t="s">
        <v>5503</v>
      </c>
      <c r="C1113" s="70" t="s">
        <v>5501</v>
      </c>
      <c r="D1113" s="69">
        <v>45635.675127314818</v>
      </c>
      <c r="E1113" s="70" t="s">
        <v>11004</v>
      </c>
      <c r="F1113" s="70" t="s">
        <v>194</v>
      </c>
      <c r="G1113" s="115" t="s">
        <v>12546</v>
      </c>
      <c r="H1113" s="107" t="s">
        <v>35</v>
      </c>
      <c r="I1113" s="69">
        <v>45635.701261574075</v>
      </c>
      <c r="J1113" s="138" t="s">
        <v>12549</v>
      </c>
      <c r="K1113" s="139" t="s">
        <v>35</v>
      </c>
      <c r="L1113" s="69">
        <v>45636.706759259258</v>
      </c>
      <c r="M1113" s="70" t="s">
        <v>35</v>
      </c>
      <c r="N1113" s="69">
        <v>45636.706759259258</v>
      </c>
      <c r="O1113" s="108" t="b">
        <v>0</v>
      </c>
      <c r="P1113" s="14"/>
      <c r="Q1113" s="108" t="b">
        <v>1</v>
      </c>
      <c r="R1113" s="69">
        <v>45637.436550925922</v>
      </c>
      <c r="S1113" s="130"/>
      <c r="T1113" t="str">
        <f>_xlfn.IFNA(VLOOKUP(C1113,Dashboard!$B$2:$V$1276,21,0),"HAPUS")</f>
        <v>BELUM SPS</v>
      </c>
    </row>
    <row r="1114" spans="1:20" ht="15" thickBot="1">
      <c r="A1114" s="103">
        <v>1113</v>
      </c>
      <c r="B1114" s="63" t="s">
        <v>5510</v>
      </c>
      <c r="C1114" s="63" t="s">
        <v>5508</v>
      </c>
      <c r="D1114" s="62">
        <v>45635.67528935185</v>
      </c>
      <c r="E1114" s="63" t="s">
        <v>11004</v>
      </c>
      <c r="F1114" s="63" t="s">
        <v>194</v>
      </c>
      <c r="G1114" s="113" t="s">
        <v>12546</v>
      </c>
      <c r="H1114" s="111" t="s">
        <v>35</v>
      </c>
      <c r="I1114" s="62">
        <v>45635.701354166667</v>
      </c>
      <c r="J1114" s="144" t="s">
        <v>12549</v>
      </c>
      <c r="K1114" s="145" t="s">
        <v>35</v>
      </c>
      <c r="L1114" s="62">
        <v>45636.706759259258</v>
      </c>
      <c r="M1114" s="63" t="s">
        <v>35</v>
      </c>
      <c r="N1114" s="62">
        <v>45636.706759259258</v>
      </c>
      <c r="O1114" s="104" t="b">
        <v>0</v>
      </c>
      <c r="P1114" s="9"/>
      <c r="Q1114" s="104" t="b">
        <v>1</v>
      </c>
      <c r="R1114" s="62">
        <v>45637.437002314815</v>
      </c>
      <c r="S1114" s="129"/>
      <c r="T1114" t="str">
        <f>_xlfn.IFNA(VLOOKUP(C1114,Dashboard!$B$2:$V$1276,21,0),"HAPUS")</f>
        <v>BELUM SPS</v>
      </c>
    </row>
    <row r="1115" spans="1:20" ht="15" thickBot="1">
      <c r="A1115" s="106">
        <v>1114</v>
      </c>
      <c r="B1115" s="70" t="s">
        <v>5524</v>
      </c>
      <c r="C1115" s="70" t="s">
        <v>5522</v>
      </c>
      <c r="D1115" s="69">
        <v>45635.675995370373</v>
      </c>
      <c r="E1115" s="70" t="s">
        <v>11004</v>
      </c>
      <c r="F1115" s="70" t="s">
        <v>482</v>
      </c>
      <c r="G1115" s="115" t="s">
        <v>12546</v>
      </c>
      <c r="H1115" s="107" t="s">
        <v>35</v>
      </c>
      <c r="I1115" s="69">
        <v>45635.701458333337</v>
      </c>
      <c r="J1115" s="138" t="s">
        <v>12549</v>
      </c>
      <c r="K1115" s="139" t="s">
        <v>35</v>
      </c>
      <c r="L1115" s="69">
        <v>45636.706759259258</v>
      </c>
      <c r="M1115" s="70" t="s">
        <v>35</v>
      </c>
      <c r="N1115" s="69">
        <v>45636.706759259258</v>
      </c>
      <c r="O1115" s="108" t="b">
        <v>0</v>
      </c>
      <c r="P1115" s="14"/>
      <c r="Q1115" s="108" t="b">
        <v>1</v>
      </c>
      <c r="R1115" s="69">
        <v>45637.436284722222</v>
      </c>
      <c r="S1115" s="130"/>
      <c r="T1115" t="str">
        <f>_xlfn.IFNA(VLOOKUP(C1115,Dashboard!$B$2:$V$1276,21,0),"HAPUS")</f>
        <v>BELUM SPS</v>
      </c>
    </row>
    <row r="1116" spans="1:20" ht="15" thickBot="1">
      <c r="A1116" s="103">
        <v>1115</v>
      </c>
      <c r="B1116" s="63" t="s">
        <v>5527</v>
      </c>
      <c r="C1116" s="63" t="s">
        <v>5525</v>
      </c>
      <c r="D1116" s="62">
        <v>45635.676458333335</v>
      </c>
      <c r="E1116" s="63" t="s">
        <v>11004</v>
      </c>
      <c r="F1116" s="63" t="s">
        <v>482</v>
      </c>
      <c r="G1116" s="113" t="s">
        <v>12546</v>
      </c>
      <c r="H1116" s="111" t="s">
        <v>35</v>
      </c>
      <c r="I1116" s="62">
        <v>45635.701527777775</v>
      </c>
      <c r="J1116" s="144" t="s">
        <v>12549</v>
      </c>
      <c r="K1116" s="145" t="s">
        <v>35</v>
      </c>
      <c r="L1116" s="62">
        <v>45636.706759259258</v>
      </c>
      <c r="M1116" s="63" t="s">
        <v>35</v>
      </c>
      <c r="N1116" s="62">
        <v>45636.706759259258</v>
      </c>
      <c r="O1116" s="104" t="b">
        <v>0</v>
      </c>
      <c r="P1116" s="9"/>
      <c r="Q1116" s="104" t="b">
        <v>1</v>
      </c>
      <c r="R1116" s="62">
        <v>45637.436944444446</v>
      </c>
      <c r="S1116" s="129"/>
      <c r="T1116" t="str">
        <f>_xlfn.IFNA(VLOOKUP(C1116,Dashboard!$B$2:$V$1276,21,0),"HAPUS")</f>
        <v>BELUM SPS</v>
      </c>
    </row>
    <row r="1117" spans="1:20" ht="13.8" thickBot="1">
      <c r="A1117" s="106">
        <v>1116</v>
      </c>
      <c r="B1117" s="70" t="s">
        <v>5607</v>
      </c>
      <c r="C1117" s="70" t="s">
        <v>5605</v>
      </c>
      <c r="D1117" s="69">
        <v>45636.4140625</v>
      </c>
      <c r="E1117" s="14"/>
      <c r="F1117" s="70" t="s">
        <v>183</v>
      </c>
      <c r="G1117" s="115" t="s">
        <v>12546</v>
      </c>
      <c r="H1117" s="107" t="s">
        <v>35</v>
      </c>
      <c r="I1117" s="69">
        <v>45636.453773148147</v>
      </c>
      <c r="J1117" s="112" t="s">
        <v>12545</v>
      </c>
      <c r="K1117" s="107" t="s">
        <v>35</v>
      </c>
      <c r="L1117" s="69">
        <v>45636.45385416667</v>
      </c>
      <c r="M1117" s="70" t="s">
        <v>35</v>
      </c>
      <c r="N1117" s="69">
        <v>45636.45385416667</v>
      </c>
      <c r="O1117" s="108" t="b">
        <v>1</v>
      </c>
      <c r="P1117" s="69">
        <v>45636.453877314816</v>
      </c>
      <c r="Q1117" s="108" t="b">
        <v>1</v>
      </c>
      <c r="R1117" s="69">
        <v>45636.453888888886</v>
      </c>
      <c r="S1117" s="130"/>
      <c r="T1117" t="str">
        <f>_xlfn.IFNA(VLOOKUP(C1117,Dashboard!$B$2:$V$1276,21,0),"HAPUS")</f>
        <v>HAPUS</v>
      </c>
    </row>
    <row r="1118" spans="1:20" ht="15" thickBot="1">
      <c r="A1118" s="103">
        <v>1117</v>
      </c>
      <c r="B1118" s="63" t="s">
        <v>5610</v>
      </c>
      <c r="C1118" s="63" t="s">
        <v>5608</v>
      </c>
      <c r="D1118" s="62">
        <v>45635.679467592592</v>
      </c>
      <c r="E1118" s="63" t="s">
        <v>11007</v>
      </c>
      <c r="F1118" s="63" t="s">
        <v>216</v>
      </c>
      <c r="G1118" s="119" t="s">
        <v>12544</v>
      </c>
      <c r="H1118" s="111" t="s">
        <v>35</v>
      </c>
      <c r="I1118" s="62">
        <v>45636.622395833336</v>
      </c>
      <c r="J1118" s="144" t="s">
        <v>12549</v>
      </c>
      <c r="K1118" s="145" t="s">
        <v>35</v>
      </c>
      <c r="L1118" s="62">
        <v>45636.706759259258</v>
      </c>
      <c r="M1118" s="63" t="s">
        <v>35</v>
      </c>
      <c r="N1118" s="62">
        <v>45636.706759259258</v>
      </c>
      <c r="O1118" s="104" t="b">
        <v>0</v>
      </c>
      <c r="P1118" s="9"/>
      <c r="Q1118" s="104" t="b">
        <v>1</v>
      </c>
      <c r="R1118" s="62">
        <v>45637.409571759257</v>
      </c>
      <c r="S1118" s="129"/>
      <c r="T1118" t="str">
        <f>_xlfn.IFNA(VLOOKUP(C1118,Dashboard!$B$2:$V$1276,21,0),"HAPUS")</f>
        <v>BELUM SPS</v>
      </c>
    </row>
    <row r="1119" spans="1:20" ht="15" thickBot="1">
      <c r="A1119" s="106">
        <v>1118</v>
      </c>
      <c r="B1119" s="70" t="s">
        <v>5616</v>
      </c>
      <c r="C1119" s="70" t="s">
        <v>5614</v>
      </c>
      <c r="D1119" s="69">
        <v>45635.679583333331</v>
      </c>
      <c r="E1119" s="70" t="s">
        <v>11007</v>
      </c>
      <c r="F1119" s="70" t="s">
        <v>216</v>
      </c>
      <c r="G1119" s="117" t="s">
        <v>12544</v>
      </c>
      <c r="H1119" s="107" t="s">
        <v>35</v>
      </c>
      <c r="I1119" s="69">
        <v>45636.622430555559</v>
      </c>
      <c r="J1119" s="138" t="s">
        <v>12549</v>
      </c>
      <c r="K1119" s="139" t="s">
        <v>35</v>
      </c>
      <c r="L1119" s="69">
        <v>45636.706759259258</v>
      </c>
      <c r="M1119" s="70" t="s">
        <v>35</v>
      </c>
      <c r="N1119" s="69">
        <v>45636.706759259258</v>
      </c>
      <c r="O1119" s="108" t="b">
        <v>0</v>
      </c>
      <c r="P1119" s="14"/>
      <c r="Q1119" s="108" t="b">
        <v>1</v>
      </c>
      <c r="R1119" s="69">
        <v>45637.409490740742</v>
      </c>
      <c r="S1119" s="130"/>
      <c r="T1119" t="str">
        <f>_xlfn.IFNA(VLOOKUP(C1119,Dashboard!$B$2:$V$1276,21,0),"HAPUS")</f>
        <v>HAPUS</v>
      </c>
    </row>
    <row r="1120" spans="1:20" ht="15" thickBot="1">
      <c r="A1120" s="103">
        <v>1119</v>
      </c>
      <c r="B1120" s="63" t="s">
        <v>5580</v>
      </c>
      <c r="C1120" s="63" t="s">
        <v>5578</v>
      </c>
      <c r="D1120" s="62">
        <v>45635.678379629629</v>
      </c>
      <c r="E1120" s="63" t="s">
        <v>11007</v>
      </c>
      <c r="F1120" s="63" t="s">
        <v>194</v>
      </c>
      <c r="G1120" s="119" t="s">
        <v>12544</v>
      </c>
      <c r="H1120" s="111" t="s">
        <v>35</v>
      </c>
      <c r="I1120" s="62">
        <v>45636.622430555559</v>
      </c>
      <c r="J1120" s="144" t="s">
        <v>12549</v>
      </c>
      <c r="K1120" s="145" t="s">
        <v>35</v>
      </c>
      <c r="L1120" s="62">
        <v>45636.706759259258</v>
      </c>
      <c r="M1120" s="63" t="s">
        <v>35</v>
      </c>
      <c r="N1120" s="62">
        <v>45636.706759259258</v>
      </c>
      <c r="O1120" s="104" t="b">
        <v>0</v>
      </c>
      <c r="P1120" s="9"/>
      <c r="Q1120" s="104" t="b">
        <v>1</v>
      </c>
      <c r="R1120" s="62">
        <v>45637.409699074073</v>
      </c>
      <c r="S1120" s="129"/>
      <c r="T1120" t="str">
        <f>_xlfn.IFNA(VLOOKUP(C1120,Dashboard!$B$2:$V$1276,21,0),"HAPUS")</f>
        <v>BELUM SPS</v>
      </c>
    </row>
    <row r="1121" spans="1:20" ht="15" thickBot="1">
      <c r="A1121" s="106">
        <v>1120</v>
      </c>
      <c r="B1121" s="70" t="s">
        <v>5558</v>
      </c>
      <c r="C1121" s="70" t="s">
        <v>5556</v>
      </c>
      <c r="D1121" s="69">
        <v>45635.677905092591</v>
      </c>
      <c r="E1121" s="70" t="s">
        <v>11007</v>
      </c>
      <c r="F1121" s="70" t="s">
        <v>216</v>
      </c>
      <c r="G1121" s="117" t="s">
        <v>12544</v>
      </c>
      <c r="H1121" s="107" t="s">
        <v>35</v>
      </c>
      <c r="I1121" s="69">
        <v>45636.622430555559</v>
      </c>
      <c r="J1121" s="138" t="s">
        <v>12549</v>
      </c>
      <c r="K1121" s="139" t="s">
        <v>35</v>
      </c>
      <c r="L1121" s="69">
        <v>45636.706759259258</v>
      </c>
      <c r="M1121" s="70" t="s">
        <v>35</v>
      </c>
      <c r="N1121" s="69">
        <v>45636.706759259258</v>
      </c>
      <c r="O1121" s="108" t="b">
        <v>0</v>
      </c>
      <c r="P1121" s="14"/>
      <c r="Q1121" s="108" t="b">
        <v>1</v>
      </c>
      <c r="R1121" s="69">
        <v>45637.409791666665</v>
      </c>
      <c r="S1121" s="130"/>
      <c r="T1121" t="str">
        <f>_xlfn.IFNA(VLOOKUP(C1121,Dashboard!$B$2:$V$1276,21,0),"HAPUS")</f>
        <v>BELUM SPS</v>
      </c>
    </row>
    <row r="1122" spans="1:20" ht="15" thickBot="1">
      <c r="A1122" s="103">
        <v>1121</v>
      </c>
      <c r="B1122" s="63" t="s">
        <v>5560</v>
      </c>
      <c r="C1122" s="63" t="s">
        <v>5559</v>
      </c>
      <c r="D1122" s="62">
        <v>45635.677939814814</v>
      </c>
      <c r="E1122" s="63" t="s">
        <v>11007</v>
      </c>
      <c r="F1122" s="63" t="s">
        <v>216</v>
      </c>
      <c r="G1122" s="119" t="s">
        <v>12544</v>
      </c>
      <c r="H1122" s="111" t="s">
        <v>35</v>
      </c>
      <c r="I1122" s="62">
        <v>45636.622430555559</v>
      </c>
      <c r="J1122" s="144" t="s">
        <v>12549</v>
      </c>
      <c r="K1122" s="145" t="s">
        <v>35</v>
      </c>
      <c r="L1122" s="62">
        <v>45636.706759259258</v>
      </c>
      <c r="M1122" s="63" t="s">
        <v>35</v>
      </c>
      <c r="N1122" s="62">
        <v>45636.706759259258</v>
      </c>
      <c r="O1122" s="104" t="b">
        <v>0</v>
      </c>
      <c r="P1122" s="9"/>
      <c r="Q1122" s="104" t="b">
        <v>1</v>
      </c>
      <c r="R1122" s="62">
        <v>45637.409884259258</v>
      </c>
      <c r="S1122" s="129"/>
      <c r="T1122" t="str">
        <f>_xlfn.IFNA(VLOOKUP(C1122,Dashboard!$B$2:$V$1276,21,0),"HAPUS")</f>
        <v>BELUM SPS</v>
      </c>
    </row>
    <row r="1123" spans="1:20" ht="15" thickBot="1">
      <c r="A1123" s="106">
        <v>1122</v>
      </c>
      <c r="B1123" s="70" t="s">
        <v>5549</v>
      </c>
      <c r="C1123" s="70" t="s">
        <v>5547</v>
      </c>
      <c r="D1123" s="69">
        <v>45635.67759259259</v>
      </c>
      <c r="E1123" s="70" t="s">
        <v>11007</v>
      </c>
      <c r="F1123" s="70" t="s">
        <v>194</v>
      </c>
      <c r="G1123" s="117" t="s">
        <v>12544</v>
      </c>
      <c r="H1123" s="107" t="s">
        <v>35</v>
      </c>
      <c r="I1123" s="69">
        <v>45636.622430555559</v>
      </c>
      <c r="J1123" s="138" t="s">
        <v>12549</v>
      </c>
      <c r="K1123" s="139" t="s">
        <v>35</v>
      </c>
      <c r="L1123" s="69">
        <v>45636.706759259258</v>
      </c>
      <c r="M1123" s="70" t="s">
        <v>35</v>
      </c>
      <c r="N1123" s="69">
        <v>45636.706759259258</v>
      </c>
      <c r="O1123" s="108" t="b">
        <v>0</v>
      </c>
      <c r="P1123" s="14"/>
      <c r="Q1123" s="108" t="b">
        <v>1</v>
      </c>
      <c r="R1123" s="69">
        <v>45637.409201388888</v>
      </c>
      <c r="S1123" s="130"/>
      <c r="T1123" t="str">
        <f>_xlfn.IFNA(VLOOKUP(C1123,Dashboard!$B$2:$V$1276,21,0),"HAPUS")</f>
        <v>BELUM SPS</v>
      </c>
    </row>
    <row r="1124" spans="1:20" ht="15" thickBot="1">
      <c r="A1124" s="103">
        <v>1123</v>
      </c>
      <c r="B1124" s="63" t="s">
        <v>5543</v>
      </c>
      <c r="C1124" s="63" t="s">
        <v>5541</v>
      </c>
      <c r="D1124" s="62">
        <v>45635.677071759259</v>
      </c>
      <c r="E1124" s="63" t="s">
        <v>11007</v>
      </c>
      <c r="F1124" s="63" t="s">
        <v>216</v>
      </c>
      <c r="G1124" s="119" t="s">
        <v>12544</v>
      </c>
      <c r="H1124" s="111" t="s">
        <v>35</v>
      </c>
      <c r="I1124" s="62">
        <v>45636.622430555559</v>
      </c>
      <c r="J1124" s="144" t="s">
        <v>12549</v>
      </c>
      <c r="K1124" s="145" t="s">
        <v>35</v>
      </c>
      <c r="L1124" s="62">
        <v>45636.706759259258</v>
      </c>
      <c r="M1124" s="63" t="s">
        <v>35</v>
      </c>
      <c r="N1124" s="62">
        <v>45636.706759259258</v>
      </c>
      <c r="O1124" s="104" t="b">
        <v>0</v>
      </c>
      <c r="P1124" s="9"/>
      <c r="Q1124" s="104" t="b">
        <v>1</v>
      </c>
      <c r="R1124" s="62">
        <v>45637.41002314815</v>
      </c>
      <c r="S1124" s="129"/>
      <c r="T1124" t="str">
        <f>_xlfn.IFNA(VLOOKUP(C1124,Dashboard!$B$2:$V$1276,21,0),"HAPUS")</f>
        <v>BELUM SPS</v>
      </c>
    </row>
    <row r="1125" spans="1:20" ht="15" thickBot="1">
      <c r="A1125" s="106">
        <v>1124</v>
      </c>
      <c r="B1125" s="70" t="s">
        <v>4473</v>
      </c>
      <c r="C1125" s="70" t="s">
        <v>4471</v>
      </c>
      <c r="D1125" s="14"/>
      <c r="E1125" s="70" t="s">
        <v>11004</v>
      </c>
      <c r="F1125" s="70" t="s">
        <v>216</v>
      </c>
      <c r="G1125" s="117" t="s">
        <v>12544</v>
      </c>
      <c r="H1125" s="117" t="s">
        <v>12554</v>
      </c>
      <c r="I1125" s="69">
        <v>45636.622511574074</v>
      </c>
      <c r="J1125" s="143" t="s">
        <v>12545</v>
      </c>
      <c r="K1125" s="142" t="s">
        <v>12554</v>
      </c>
      <c r="L1125" s="69">
        <v>45636.706759259258</v>
      </c>
      <c r="M1125" s="70" t="s">
        <v>110</v>
      </c>
      <c r="N1125" s="69">
        <v>45636.706759259258</v>
      </c>
      <c r="O1125" s="108" t="b">
        <v>1</v>
      </c>
      <c r="P1125" s="69">
        <v>45636.706759259258</v>
      </c>
      <c r="Q1125" s="108" t="b">
        <v>0</v>
      </c>
      <c r="R1125" s="14"/>
      <c r="S1125" s="130"/>
      <c r="T1125" t="str">
        <f>_xlfn.IFNA(VLOOKUP(C1125,Dashboard!$B$2:$V$1276,21,0),"HAPUS")</f>
        <v>BELUM SPS</v>
      </c>
    </row>
    <row r="1126" spans="1:20" ht="15" thickBot="1">
      <c r="A1126" s="103">
        <v>1125</v>
      </c>
      <c r="B1126" s="63" t="s">
        <v>5231</v>
      </c>
      <c r="C1126" s="63" t="s">
        <v>5229</v>
      </c>
      <c r="D1126" s="9"/>
      <c r="E1126" s="63" t="s">
        <v>11004</v>
      </c>
      <c r="F1126" s="63" t="s">
        <v>216</v>
      </c>
      <c r="G1126" s="119" t="s">
        <v>12544</v>
      </c>
      <c r="H1126" s="119" t="s">
        <v>12554</v>
      </c>
      <c r="I1126" s="62">
        <v>45636.622546296298</v>
      </c>
      <c r="J1126" s="140" t="s">
        <v>12545</v>
      </c>
      <c r="K1126" s="141" t="s">
        <v>12554</v>
      </c>
      <c r="L1126" s="62">
        <v>45636.706759259258</v>
      </c>
      <c r="M1126" s="63" t="s">
        <v>110</v>
      </c>
      <c r="N1126" s="62">
        <v>45636.706759259258</v>
      </c>
      <c r="O1126" s="104" t="b">
        <v>1</v>
      </c>
      <c r="P1126" s="62">
        <v>45636.706759259258</v>
      </c>
      <c r="Q1126" s="104" t="b">
        <v>0</v>
      </c>
      <c r="R1126" s="9"/>
      <c r="S1126" s="129"/>
      <c r="T1126" t="str">
        <f>_xlfn.IFNA(VLOOKUP(C1126,Dashboard!$B$2:$V$1276,21,0),"HAPUS")</f>
        <v>BELUM SPS</v>
      </c>
    </row>
    <row r="1127" spans="1:20" ht="15" thickBot="1">
      <c r="A1127" s="106">
        <v>1126</v>
      </c>
      <c r="B1127" s="70" t="s">
        <v>5538</v>
      </c>
      <c r="C1127" s="70" t="s">
        <v>5536</v>
      </c>
      <c r="D1127" s="14"/>
      <c r="E1127" s="70" t="s">
        <v>11007</v>
      </c>
      <c r="F1127" s="70" t="s">
        <v>216</v>
      </c>
      <c r="G1127" s="117" t="s">
        <v>12544</v>
      </c>
      <c r="H1127" s="117" t="s">
        <v>12554</v>
      </c>
      <c r="I1127" s="69">
        <v>45636.622546296298</v>
      </c>
      <c r="J1127" s="143" t="s">
        <v>12545</v>
      </c>
      <c r="K1127" s="142" t="s">
        <v>12554</v>
      </c>
      <c r="L1127" s="69">
        <v>45636.706759259258</v>
      </c>
      <c r="M1127" s="70" t="s">
        <v>110</v>
      </c>
      <c r="N1127" s="69">
        <v>45636.706759259258</v>
      </c>
      <c r="O1127" s="108" t="b">
        <v>1</v>
      </c>
      <c r="P1127" s="69">
        <v>45636.706759259258</v>
      </c>
      <c r="Q1127" s="108" t="b">
        <v>0</v>
      </c>
      <c r="R1127" s="14"/>
      <c r="S1127" s="130"/>
      <c r="T1127" t="str">
        <f>_xlfn.IFNA(VLOOKUP(C1127,Dashboard!$B$2:$V$1276,21,0),"HAPUS")</f>
        <v>BELUM SPS</v>
      </c>
    </row>
    <row r="1128" spans="1:20" ht="15" thickBot="1">
      <c r="A1128" s="103">
        <v>1127</v>
      </c>
      <c r="B1128" s="63" t="s">
        <v>5388</v>
      </c>
      <c r="C1128" s="63" t="s">
        <v>5387</v>
      </c>
      <c r="D1128" s="9"/>
      <c r="E1128" s="63" t="s">
        <v>11004</v>
      </c>
      <c r="F1128" s="63" t="s">
        <v>216</v>
      </c>
      <c r="G1128" s="119" t="s">
        <v>12544</v>
      </c>
      <c r="H1128" s="119" t="s">
        <v>12554</v>
      </c>
      <c r="I1128" s="62">
        <v>45636.622546296298</v>
      </c>
      <c r="J1128" s="140" t="s">
        <v>12545</v>
      </c>
      <c r="K1128" s="141" t="s">
        <v>12554</v>
      </c>
      <c r="L1128" s="62">
        <v>45636.706759259258</v>
      </c>
      <c r="M1128" s="63" t="s">
        <v>110</v>
      </c>
      <c r="N1128" s="62">
        <v>45636.706759259258</v>
      </c>
      <c r="O1128" s="104" t="b">
        <v>1</v>
      </c>
      <c r="P1128" s="62">
        <v>45636.706759259258</v>
      </c>
      <c r="Q1128" s="104" t="b">
        <v>0</v>
      </c>
      <c r="R1128" s="9"/>
      <c r="S1128" s="129"/>
      <c r="T1128" t="str">
        <f>_xlfn.IFNA(VLOOKUP(C1128,Dashboard!$B$2:$V$1276,21,0),"HAPUS")</f>
        <v>HAPUS</v>
      </c>
    </row>
    <row r="1129" spans="1:20" ht="15" thickBot="1">
      <c r="A1129" s="106">
        <v>1128</v>
      </c>
      <c r="B1129" s="70" t="s">
        <v>4860</v>
      </c>
      <c r="C1129" s="70" t="s">
        <v>4858</v>
      </c>
      <c r="D1129" s="69">
        <v>45628.626111111109</v>
      </c>
      <c r="E1129" s="70" t="s">
        <v>11004</v>
      </c>
      <c r="F1129" s="70" t="s">
        <v>22</v>
      </c>
      <c r="G1129" s="115" t="s">
        <v>12546</v>
      </c>
      <c r="H1129" s="117" t="s">
        <v>12554</v>
      </c>
      <c r="I1129" s="69">
        <v>45636.610625000001</v>
      </c>
      <c r="J1129" s="143" t="s">
        <v>12545</v>
      </c>
      <c r="K1129" s="142" t="s">
        <v>12554</v>
      </c>
      <c r="L1129" s="69">
        <v>45636.706759259258</v>
      </c>
      <c r="M1129" s="70" t="s">
        <v>110</v>
      </c>
      <c r="N1129" s="69">
        <v>45636.706759259258</v>
      </c>
      <c r="O1129" s="108" t="b">
        <v>1</v>
      </c>
      <c r="P1129" s="69">
        <v>45636.706759259258</v>
      </c>
      <c r="Q1129" s="108" t="b">
        <v>0</v>
      </c>
      <c r="R1129" s="14"/>
      <c r="S1129" s="130"/>
      <c r="T1129" t="str">
        <f>_xlfn.IFNA(VLOOKUP(C1129,Dashboard!$B$2:$V$1276,21,0),"HAPUS")</f>
        <v>BELUM SPS</v>
      </c>
    </row>
    <row r="1130" spans="1:20" ht="15" thickBot="1">
      <c r="A1130" s="103">
        <v>1129</v>
      </c>
      <c r="B1130" s="63" t="s">
        <v>5340</v>
      </c>
      <c r="C1130" s="63" t="s">
        <v>5338</v>
      </c>
      <c r="D1130" s="9"/>
      <c r="E1130" s="63" t="s">
        <v>11004</v>
      </c>
      <c r="F1130" s="63" t="s">
        <v>216</v>
      </c>
      <c r="G1130" s="113" t="s">
        <v>12546</v>
      </c>
      <c r="H1130" s="119" t="s">
        <v>12554</v>
      </c>
      <c r="I1130" s="62">
        <v>45636.61078703704</v>
      </c>
      <c r="J1130" s="140" t="s">
        <v>12545</v>
      </c>
      <c r="K1130" s="141" t="s">
        <v>12554</v>
      </c>
      <c r="L1130" s="62">
        <v>45636.706759259258</v>
      </c>
      <c r="M1130" s="63" t="s">
        <v>110</v>
      </c>
      <c r="N1130" s="62">
        <v>45636.706759259258</v>
      </c>
      <c r="O1130" s="104" t="b">
        <v>1</v>
      </c>
      <c r="P1130" s="62">
        <v>45636.706759259258</v>
      </c>
      <c r="Q1130" s="104" t="b">
        <v>0</v>
      </c>
      <c r="R1130" s="9"/>
      <c r="S1130" s="129"/>
      <c r="T1130" t="str">
        <f>_xlfn.IFNA(VLOOKUP(C1130,Dashboard!$B$2:$V$1276,21,0),"HAPUS")</f>
        <v>BELUM SPS</v>
      </c>
    </row>
    <row r="1131" spans="1:20" ht="15" thickBot="1">
      <c r="A1131" s="106">
        <v>1130</v>
      </c>
      <c r="B1131" s="70" t="s">
        <v>4295</v>
      </c>
      <c r="C1131" s="70" t="s">
        <v>4293</v>
      </c>
      <c r="D1131" s="14"/>
      <c r="E1131" s="70" t="s">
        <v>11007</v>
      </c>
      <c r="F1131" s="70" t="s">
        <v>22</v>
      </c>
      <c r="G1131" s="115" t="s">
        <v>12546</v>
      </c>
      <c r="H1131" s="117" t="s">
        <v>12554</v>
      </c>
      <c r="I1131" s="69">
        <v>45636.610914351855</v>
      </c>
      <c r="J1131" s="143" t="s">
        <v>12545</v>
      </c>
      <c r="K1131" s="142" t="s">
        <v>12554</v>
      </c>
      <c r="L1131" s="69">
        <v>45636.706759259258</v>
      </c>
      <c r="M1131" s="70" t="s">
        <v>110</v>
      </c>
      <c r="N1131" s="69">
        <v>45636.706759259258</v>
      </c>
      <c r="O1131" s="108" t="b">
        <v>1</v>
      </c>
      <c r="P1131" s="69">
        <v>45636.706759259258</v>
      </c>
      <c r="Q1131" s="108" t="b">
        <v>0</v>
      </c>
      <c r="R1131" s="14"/>
      <c r="S1131" s="130"/>
      <c r="T1131" t="str">
        <f>_xlfn.IFNA(VLOOKUP(C1131,Dashboard!$B$2:$V$1276,21,0),"HAPUS")</f>
        <v>BELUM SPS</v>
      </c>
    </row>
    <row r="1132" spans="1:20" ht="15" thickBot="1">
      <c r="A1132" s="103">
        <v>1131</v>
      </c>
      <c r="B1132" s="63" t="s">
        <v>5488</v>
      </c>
      <c r="C1132" s="63" t="s">
        <v>5486</v>
      </c>
      <c r="D1132" s="62">
        <v>45635.674502314818</v>
      </c>
      <c r="E1132" s="63" t="s">
        <v>11004</v>
      </c>
      <c r="F1132" s="63" t="s">
        <v>183</v>
      </c>
      <c r="G1132" s="113" t="s">
        <v>12546</v>
      </c>
      <c r="H1132" s="111" t="s">
        <v>35</v>
      </c>
      <c r="I1132" s="62">
        <v>45636.611157407409</v>
      </c>
      <c r="J1132" s="144" t="s">
        <v>12549</v>
      </c>
      <c r="K1132" s="145" t="s">
        <v>35</v>
      </c>
      <c r="L1132" s="62">
        <v>45636.706759259258</v>
      </c>
      <c r="M1132" s="63" t="s">
        <v>35</v>
      </c>
      <c r="N1132" s="62">
        <v>45636.706759259258</v>
      </c>
      <c r="O1132" s="104" t="b">
        <v>0</v>
      </c>
      <c r="P1132" s="9"/>
      <c r="Q1132" s="104" t="b">
        <v>0</v>
      </c>
      <c r="R1132" s="9"/>
      <c r="S1132" s="129"/>
      <c r="T1132" t="str">
        <f>_xlfn.IFNA(VLOOKUP(C1132,Dashboard!$B$2:$V$1276,21,0),"HAPUS")</f>
        <v>BELUM SPS</v>
      </c>
    </row>
    <row r="1133" spans="1:20" ht="15" thickBot="1">
      <c r="A1133" s="106">
        <v>1132</v>
      </c>
      <c r="B1133" s="70" t="s">
        <v>5598</v>
      </c>
      <c r="C1133" s="70" t="s">
        <v>5596</v>
      </c>
      <c r="D1133" s="69">
        <v>45635.679120370369</v>
      </c>
      <c r="E1133" s="70" t="s">
        <v>11007</v>
      </c>
      <c r="F1133" s="70" t="s">
        <v>758</v>
      </c>
      <c r="G1133" s="117" t="s">
        <v>12544</v>
      </c>
      <c r="H1133" s="107" t="s">
        <v>35</v>
      </c>
      <c r="I1133" s="69">
        <v>45636.622303240743</v>
      </c>
      <c r="J1133" s="138" t="s">
        <v>12549</v>
      </c>
      <c r="K1133" s="139" t="s">
        <v>35</v>
      </c>
      <c r="L1133" s="69">
        <v>45636.706759259258</v>
      </c>
      <c r="M1133" s="70" t="s">
        <v>35</v>
      </c>
      <c r="N1133" s="69">
        <v>45636.706759259258</v>
      </c>
      <c r="O1133" s="108" t="b">
        <v>0</v>
      </c>
      <c r="P1133" s="14"/>
      <c r="Q1133" s="108" t="b">
        <v>1</v>
      </c>
      <c r="R1133" s="69">
        <v>45637.411053240743</v>
      </c>
      <c r="S1133" s="130"/>
      <c r="T1133" t="str">
        <f>_xlfn.IFNA(VLOOKUP(C1133,Dashboard!$B$2:$V$1276,21,0),"HAPUS")</f>
        <v>BELUM SPS</v>
      </c>
    </row>
    <row r="1134" spans="1:20" ht="15" thickBot="1">
      <c r="A1134" s="103">
        <v>1133</v>
      </c>
      <c r="B1134" s="63" t="s">
        <v>5583</v>
      </c>
      <c r="C1134" s="63" t="s">
        <v>5581</v>
      </c>
      <c r="D1134" s="9"/>
      <c r="E1134" s="63" t="s">
        <v>11007</v>
      </c>
      <c r="F1134" s="63" t="s">
        <v>194</v>
      </c>
      <c r="G1134" s="113" t="s">
        <v>12546</v>
      </c>
      <c r="H1134" s="119" t="s">
        <v>12554</v>
      </c>
      <c r="I1134" s="62">
        <v>45636.630567129629</v>
      </c>
      <c r="J1134" s="140" t="s">
        <v>12545</v>
      </c>
      <c r="K1134" s="141" t="s">
        <v>12554</v>
      </c>
      <c r="L1134" s="62">
        <v>45636.706759259258</v>
      </c>
      <c r="M1134" s="63" t="s">
        <v>110</v>
      </c>
      <c r="N1134" s="62">
        <v>45636.706759259258</v>
      </c>
      <c r="O1134" s="104" t="b">
        <v>1</v>
      </c>
      <c r="P1134" s="62">
        <v>45636.706759259258</v>
      </c>
      <c r="Q1134" s="104" t="b">
        <v>0</v>
      </c>
      <c r="R1134" s="9"/>
      <c r="S1134" s="129"/>
      <c r="T1134" t="str">
        <f>_xlfn.IFNA(VLOOKUP(C1134,Dashboard!$B$2:$V$1276,21,0),"HAPUS")</f>
        <v>BELUM SPS</v>
      </c>
    </row>
    <row r="1135" spans="1:20" ht="15" thickBot="1">
      <c r="A1135" s="106">
        <v>1134</v>
      </c>
      <c r="B1135" s="70" t="s">
        <v>5479</v>
      </c>
      <c r="C1135" s="70" t="s">
        <v>5477</v>
      </c>
      <c r="D1135" s="69">
        <v>45642.667268518519</v>
      </c>
      <c r="E1135" s="70" t="s">
        <v>11004</v>
      </c>
      <c r="F1135" s="70" t="s">
        <v>183</v>
      </c>
      <c r="G1135" s="115" t="s">
        <v>12546</v>
      </c>
      <c r="H1135" s="117" t="s">
        <v>12554</v>
      </c>
      <c r="I1135" s="69">
        <v>45636.632210648146</v>
      </c>
      <c r="J1135" s="143" t="s">
        <v>12545</v>
      </c>
      <c r="K1135" s="142" t="s">
        <v>12554</v>
      </c>
      <c r="L1135" s="69">
        <v>45636.706759259258</v>
      </c>
      <c r="M1135" s="70" t="s">
        <v>110</v>
      </c>
      <c r="N1135" s="69">
        <v>45636.706759259258</v>
      </c>
      <c r="O1135" s="108" t="b">
        <v>1</v>
      </c>
      <c r="P1135" s="69">
        <v>45636.706759259258</v>
      </c>
      <c r="Q1135" s="108" t="b">
        <v>0</v>
      </c>
      <c r="R1135" s="14"/>
      <c r="S1135" s="130"/>
      <c r="T1135" t="str">
        <f>_xlfn.IFNA(VLOOKUP(C1135,Dashboard!$B$2:$V$1276,21,0),"HAPUS")</f>
        <v>HAPUS</v>
      </c>
    </row>
    <row r="1136" spans="1:20" ht="15" thickBot="1">
      <c r="A1136" s="103">
        <v>1135</v>
      </c>
      <c r="B1136" s="63" t="s">
        <v>5150</v>
      </c>
      <c r="C1136" s="63" t="s">
        <v>5148</v>
      </c>
      <c r="D1136" s="62">
        <v>45631.345324074071</v>
      </c>
      <c r="E1136" s="63" t="s">
        <v>11004</v>
      </c>
      <c r="F1136" s="63" t="s">
        <v>216</v>
      </c>
      <c r="G1136" s="113" t="s">
        <v>12546</v>
      </c>
      <c r="H1136" s="119" t="s">
        <v>12554</v>
      </c>
      <c r="I1136" s="62">
        <v>45636.665983796294</v>
      </c>
      <c r="J1136" s="140" t="s">
        <v>12545</v>
      </c>
      <c r="K1136" s="141" t="s">
        <v>12554</v>
      </c>
      <c r="L1136" s="62">
        <v>45636.706759259258</v>
      </c>
      <c r="M1136" s="63" t="s">
        <v>110</v>
      </c>
      <c r="N1136" s="62">
        <v>45636.706759259258</v>
      </c>
      <c r="O1136" s="104" t="b">
        <v>1</v>
      </c>
      <c r="P1136" s="62">
        <v>45636.706759259258</v>
      </c>
      <c r="Q1136" s="104" t="b">
        <v>0</v>
      </c>
      <c r="R1136" s="9"/>
      <c r="S1136" s="129"/>
      <c r="T1136" t="str">
        <f>_xlfn.IFNA(VLOOKUP(C1136,Dashboard!$B$2:$V$1276,21,0),"HAPUS")</f>
        <v>BELUM SPS</v>
      </c>
    </row>
    <row r="1137" spans="1:20" ht="13.8" thickBot="1">
      <c r="A1137" s="106">
        <v>1136</v>
      </c>
      <c r="B1137" s="70" t="s">
        <v>3236</v>
      </c>
      <c r="C1137" s="70" t="s">
        <v>3235</v>
      </c>
      <c r="D1137" s="14"/>
      <c r="E1137" s="70" t="s">
        <v>11004</v>
      </c>
      <c r="F1137" s="70" t="s">
        <v>125</v>
      </c>
      <c r="G1137" s="115" t="s">
        <v>12546</v>
      </c>
      <c r="H1137" s="117" t="s">
        <v>12554</v>
      </c>
      <c r="I1137" s="69">
        <v>45636.706759259258</v>
      </c>
      <c r="J1137" s="112" t="s">
        <v>12545</v>
      </c>
      <c r="K1137" s="117" t="s">
        <v>12554</v>
      </c>
      <c r="L1137" s="69">
        <v>45636.706759259258</v>
      </c>
      <c r="M1137" s="70" t="s">
        <v>110</v>
      </c>
      <c r="N1137" s="69">
        <v>45636.706759259258</v>
      </c>
      <c r="O1137" s="108" t="b">
        <v>1</v>
      </c>
      <c r="P1137" s="69">
        <v>45636.706759259258</v>
      </c>
      <c r="Q1137" s="108" t="b">
        <v>0</v>
      </c>
      <c r="R1137" s="14"/>
      <c r="S1137" s="130"/>
      <c r="T1137" t="str">
        <f>_xlfn.IFNA(VLOOKUP(C1137,Dashboard!$B$2:$V$1276,21,0),"HAPUS")</f>
        <v>BELUM SPS</v>
      </c>
    </row>
    <row r="1138" spans="1:20" ht="15" thickBot="1">
      <c r="A1138" s="103">
        <v>1137</v>
      </c>
      <c r="B1138" s="63" t="s">
        <v>5476</v>
      </c>
      <c r="C1138" s="63" t="s">
        <v>5474</v>
      </c>
      <c r="D1138" s="62">
        <v>45639.596550925926</v>
      </c>
      <c r="E1138" s="63" t="s">
        <v>11004</v>
      </c>
      <c r="F1138" s="63" t="s">
        <v>194</v>
      </c>
      <c r="G1138" s="113" t="s">
        <v>12546</v>
      </c>
      <c r="H1138" s="119" t="s">
        <v>12554</v>
      </c>
      <c r="I1138" s="62">
        <v>45636.706770833334</v>
      </c>
      <c r="J1138" s="140" t="s">
        <v>12545</v>
      </c>
      <c r="K1138" s="141" t="s">
        <v>12554</v>
      </c>
      <c r="L1138" s="62">
        <v>45637.6799537037</v>
      </c>
      <c r="M1138" s="63" t="s">
        <v>110</v>
      </c>
      <c r="N1138" s="62">
        <v>45637.6799537037</v>
      </c>
      <c r="O1138" s="104" t="b">
        <v>1</v>
      </c>
      <c r="P1138" s="62">
        <v>45637.680451388886</v>
      </c>
      <c r="Q1138" s="104" t="b">
        <v>1</v>
      </c>
      <c r="R1138" s="62">
        <v>45650.396226851852</v>
      </c>
      <c r="S1138" s="148">
        <v>45645</v>
      </c>
      <c r="T1138" t="str">
        <f>_xlfn.IFNA(VLOOKUP(C1138,Dashboard!$B$2:$V$1276,21,0),"HAPUS")</f>
        <v>BELUM SPS</v>
      </c>
    </row>
    <row r="1139" spans="1:20" ht="15" thickBot="1">
      <c r="A1139" s="106">
        <v>1138</v>
      </c>
      <c r="B1139" s="70" t="s">
        <v>5604</v>
      </c>
      <c r="C1139" s="70" t="s">
        <v>5602</v>
      </c>
      <c r="D1139" s="14"/>
      <c r="E1139" s="70" t="s">
        <v>11007</v>
      </c>
      <c r="F1139" s="70" t="s">
        <v>482</v>
      </c>
      <c r="G1139" s="115" t="s">
        <v>12546</v>
      </c>
      <c r="H1139" s="117" t="s">
        <v>12554</v>
      </c>
      <c r="I1139" s="69">
        <v>45637.410486111112</v>
      </c>
      <c r="J1139" s="143" t="s">
        <v>12545</v>
      </c>
      <c r="K1139" s="142" t="s">
        <v>12554</v>
      </c>
      <c r="L1139" s="69">
        <v>45637.68</v>
      </c>
      <c r="M1139" s="70" t="s">
        <v>110</v>
      </c>
      <c r="N1139" s="69">
        <v>45637.68</v>
      </c>
      <c r="O1139" s="108" t="b">
        <v>1</v>
      </c>
      <c r="P1139" s="69">
        <v>45637.680474537039</v>
      </c>
      <c r="Q1139" s="108" t="b">
        <v>0</v>
      </c>
      <c r="R1139" s="14"/>
      <c r="S1139" s="149">
        <v>45645</v>
      </c>
      <c r="T1139" t="str">
        <f>_xlfn.IFNA(VLOOKUP(C1139,Dashboard!$B$2:$V$1276,21,0),"HAPUS")</f>
        <v>BELUM SPS</v>
      </c>
    </row>
    <row r="1140" spans="1:20" ht="13.8" thickBot="1">
      <c r="A1140" s="103">
        <v>1139</v>
      </c>
      <c r="B1140" s="63" t="s">
        <v>5631</v>
      </c>
      <c r="C1140" s="63" t="s">
        <v>5629</v>
      </c>
      <c r="D1140" s="62">
        <v>45636.680497685185</v>
      </c>
      <c r="E1140" s="63" t="s">
        <v>11004</v>
      </c>
      <c r="F1140" s="63" t="s">
        <v>183</v>
      </c>
      <c r="G1140" s="113" t="s">
        <v>12546</v>
      </c>
      <c r="H1140" s="119" t="s">
        <v>12554</v>
      </c>
      <c r="I1140" s="62">
        <v>45637.415092592593</v>
      </c>
      <c r="J1140" s="110" t="s">
        <v>12545</v>
      </c>
      <c r="K1140" s="119" t="s">
        <v>12554</v>
      </c>
      <c r="L1140" s="62">
        <v>45637.68</v>
      </c>
      <c r="M1140" s="63" t="s">
        <v>110</v>
      </c>
      <c r="N1140" s="62">
        <v>45637.68</v>
      </c>
      <c r="O1140" s="104" t="b">
        <v>1</v>
      </c>
      <c r="P1140" s="62">
        <v>45637.680462962962</v>
      </c>
      <c r="Q1140" s="104" t="b">
        <v>1</v>
      </c>
      <c r="R1140" s="62">
        <v>45650.393773148149</v>
      </c>
      <c r="S1140" s="148">
        <v>45645</v>
      </c>
      <c r="T1140" t="str">
        <f>_xlfn.IFNA(VLOOKUP(C1140,Dashboard!$B$2:$V$1276,21,0),"HAPUS")</f>
        <v>BELUM SPS</v>
      </c>
    </row>
    <row r="1141" spans="1:20" ht="15" thickBot="1">
      <c r="A1141" s="106">
        <v>1140</v>
      </c>
      <c r="B1141" s="70" t="s">
        <v>5016</v>
      </c>
      <c r="C1141" s="70" t="s">
        <v>5014</v>
      </c>
      <c r="D1141" s="14"/>
      <c r="E1141" s="70" t="s">
        <v>11004</v>
      </c>
      <c r="F1141" s="70" t="s">
        <v>325</v>
      </c>
      <c r="G1141" s="115" t="s">
        <v>12546</v>
      </c>
      <c r="H1141" s="117" t="s">
        <v>12554</v>
      </c>
      <c r="I1141" s="69">
        <v>45637.417268518519</v>
      </c>
      <c r="J1141" s="143" t="s">
        <v>12545</v>
      </c>
      <c r="K1141" s="142" t="s">
        <v>12554</v>
      </c>
      <c r="L1141" s="69">
        <v>45637.68</v>
      </c>
      <c r="M1141" s="70" t="s">
        <v>110</v>
      </c>
      <c r="N1141" s="69">
        <v>45637.68</v>
      </c>
      <c r="O1141" s="108" t="b">
        <v>1</v>
      </c>
      <c r="P1141" s="69">
        <v>45637.680486111109</v>
      </c>
      <c r="Q1141" s="108" t="b">
        <v>0</v>
      </c>
      <c r="R1141" s="14"/>
      <c r="S1141" s="130"/>
      <c r="T1141" t="str">
        <f>_xlfn.IFNA(VLOOKUP(C1141,Dashboard!$B$2:$V$1276,21,0),"HAPUS")</f>
        <v>BELUM SPS</v>
      </c>
    </row>
    <row r="1142" spans="1:20" ht="15" thickBot="1">
      <c r="A1142" s="103">
        <v>1141</v>
      </c>
      <c r="B1142" s="63" t="s">
        <v>5418</v>
      </c>
      <c r="C1142" s="63" t="s">
        <v>5416</v>
      </c>
      <c r="D1142" s="9"/>
      <c r="E1142" s="63" t="s">
        <v>11004</v>
      </c>
      <c r="F1142" s="63" t="s">
        <v>216</v>
      </c>
      <c r="G1142" s="113" t="s">
        <v>12546</v>
      </c>
      <c r="H1142" s="119" t="s">
        <v>12554</v>
      </c>
      <c r="I1142" s="62">
        <v>45637.418692129628</v>
      </c>
      <c r="J1142" s="140" t="s">
        <v>12545</v>
      </c>
      <c r="K1142" s="141" t="s">
        <v>12554</v>
      </c>
      <c r="L1142" s="62">
        <v>45637.680081018516</v>
      </c>
      <c r="M1142" s="63" t="s">
        <v>110</v>
      </c>
      <c r="N1142" s="62">
        <v>45637.680081018516</v>
      </c>
      <c r="O1142" s="104" t="b">
        <v>1</v>
      </c>
      <c r="P1142" s="62">
        <v>45637.680497685185</v>
      </c>
      <c r="Q1142" s="104" t="b">
        <v>0</v>
      </c>
      <c r="R1142" s="9"/>
      <c r="S1142" s="129"/>
      <c r="T1142" t="str">
        <f>_xlfn.IFNA(VLOOKUP(C1142,Dashboard!$B$2:$V$1276,21,0),"HAPUS")</f>
        <v>BELUM SPS</v>
      </c>
    </row>
    <row r="1143" spans="1:20" ht="15" thickBot="1">
      <c r="A1143" s="106">
        <v>1142</v>
      </c>
      <c r="B1143" s="70" t="s">
        <v>5633</v>
      </c>
      <c r="C1143" s="70" t="s">
        <v>5632</v>
      </c>
      <c r="D1143" s="69">
        <v>45636.680474537039</v>
      </c>
      <c r="E1143" s="70" t="s">
        <v>11004</v>
      </c>
      <c r="F1143" s="70" t="s">
        <v>183</v>
      </c>
      <c r="G1143" s="115" t="s">
        <v>12546</v>
      </c>
      <c r="H1143" s="107" t="s">
        <v>35</v>
      </c>
      <c r="I1143" s="69">
        <v>45637.47148148148</v>
      </c>
      <c r="J1143" s="138" t="s">
        <v>12549</v>
      </c>
      <c r="K1143" s="139" t="s">
        <v>35</v>
      </c>
      <c r="L1143" s="69">
        <v>45637.680335648147</v>
      </c>
      <c r="M1143" s="70" t="s">
        <v>35</v>
      </c>
      <c r="N1143" s="69">
        <v>45637.680335648147</v>
      </c>
      <c r="O1143" s="108" t="b">
        <v>0</v>
      </c>
      <c r="P1143" s="14"/>
      <c r="Q1143" s="108" t="b">
        <v>1</v>
      </c>
      <c r="R1143" s="69">
        <v>45650.393275462964</v>
      </c>
      <c r="S1143" s="149">
        <v>45645</v>
      </c>
      <c r="T1143" t="str">
        <f>_xlfn.IFNA(VLOOKUP(C1143,Dashboard!$B$2:$V$1276,21,0),"HAPUS")</f>
        <v>BELUM SPS</v>
      </c>
    </row>
    <row r="1144" spans="1:20" ht="15" thickBot="1">
      <c r="A1144" s="103">
        <v>1143</v>
      </c>
      <c r="B1144" s="63" t="s">
        <v>5647</v>
      </c>
      <c r="C1144" s="63" t="s">
        <v>5646</v>
      </c>
      <c r="D1144" s="62">
        <v>45636.68109953704</v>
      </c>
      <c r="E1144" s="63" t="s">
        <v>11004</v>
      </c>
      <c r="F1144" s="63" t="s">
        <v>216</v>
      </c>
      <c r="G1144" s="113" t="s">
        <v>12546</v>
      </c>
      <c r="H1144" s="111" t="s">
        <v>35</v>
      </c>
      <c r="I1144" s="62">
        <v>45637.471608796295</v>
      </c>
      <c r="J1144" s="144" t="s">
        <v>12549</v>
      </c>
      <c r="K1144" s="145" t="s">
        <v>35</v>
      </c>
      <c r="L1144" s="62">
        <v>45637.680335648147</v>
      </c>
      <c r="M1144" s="63" t="s">
        <v>35</v>
      </c>
      <c r="N1144" s="62">
        <v>45637.680335648147</v>
      </c>
      <c r="O1144" s="104" t="b">
        <v>0</v>
      </c>
      <c r="P1144" s="9"/>
      <c r="Q1144" s="104" t="b">
        <v>1</v>
      </c>
      <c r="R1144" s="62">
        <v>45650.393958333334</v>
      </c>
      <c r="S1144" s="148">
        <v>45645</v>
      </c>
      <c r="T1144" t="str">
        <f>_xlfn.IFNA(VLOOKUP(C1144,Dashboard!$B$2:$V$1276,21,0),"HAPUS")</f>
        <v>BELUM SPS</v>
      </c>
    </row>
    <row r="1145" spans="1:20" ht="15" thickBot="1">
      <c r="A1145" s="106">
        <v>1144</v>
      </c>
      <c r="B1145" s="70" t="s">
        <v>5674</v>
      </c>
      <c r="C1145" s="70" t="s">
        <v>5672</v>
      </c>
      <c r="D1145" s="69">
        <v>45636.68309027778</v>
      </c>
      <c r="E1145" s="70" t="s">
        <v>11007</v>
      </c>
      <c r="F1145" s="70" t="s">
        <v>216</v>
      </c>
      <c r="G1145" s="115" t="s">
        <v>12546</v>
      </c>
      <c r="H1145" s="107" t="s">
        <v>35</v>
      </c>
      <c r="I1145" s="69">
        <v>45637.471817129626</v>
      </c>
      <c r="J1145" s="138" t="s">
        <v>12549</v>
      </c>
      <c r="K1145" s="139" t="s">
        <v>35</v>
      </c>
      <c r="L1145" s="69">
        <v>45637.68037037037</v>
      </c>
      <c r="M1145" s="70" t="s">
        <v>35</v>
      </c>
      <c r="N1145" s="69">
        <v>45637.68037037037</v>
      </c>
      <c r="O1145" s="108" t="b">
        <v>0</v>
      </c>
      <c r="P1145" s="14"/>
      <c r="Q1145" s="108" t="b">
        <v>1</v>
      </c>
      <c r="R1145" s="69">
        <v>45650.395405092589</v>
      </c>
      <c r="S1145" s="149">
        <v>45645</v>
      </c>
      <c r="T1145" t="str">
        <f>_xlfn.IFNA(VLOOKUP(C1145,Dashboard!$B$2:$V$1276,21,0),"HAPUS")</f>
        <v>BELUM SPS</v>
      </c>
    </row>
    <row r="1146" spans="1:20" ht="15" thickBot="1">
      <c r="A1146" s="103">
        <v>1145</v>
      </c>
      <c r="B1146" s="63" t="s">
        <v>5676</v>
      </c>
      <c r="C1146" s="63" t="s">
        <v>5675</v>
      </c>
      <c r="D1146" s="9"/>
      <c r="E1146" s="63" t="s">
        <v>11007</v>
      </c>
      <c r="F1146" s="63" t="s">
        <v>216</v>
      </c>
      <c r="G1146" s="113" t="s">
        <v>12546</v>
      </c>
      <c r="H1146" s="111" t="s">
        <v>35</v>
      </c>
      <c r="I1146" s="62">
        <v>45637.471932870372</v>
      </c>
      <c r="J1146" s="144" t="s">
        <v>12549</v>
      </c>
      <c r="K1146" s="145" t="s">
        <v>35</v>
      </c>
      <c r="L1146" s="62">
        <v>45637.68037037037</v>
      </c>
      <c r="M1146" s="63" t="s">
        <v>35</v>
      </c>
      <c r="N1146" s="62">
        <v>45637.68037037037</v>
      </c>
      <c r="O1146" s="104" t="b">
        <v>0</v>
      </c>
      <c r="P1146" s="9"/>
      <c r="Q1146" s="104" t="b">
        <v>1</v>
      </c>
      <c r="R1146" s="62">
        <v>45650.395405092589</v>
      </c>
      <c r="S1146" s="148">
        <v>45645</v>
      </c>
      <c r="T1146" t="str">
        <f>_xlfn.IFNA(VLOOKUP(C1146,Dashboard!$B$2:$V$1276,21,0),"HAPUS")</f>
        <v>BELUM SPS</v>
      </c>
    </row>
    <row r="1147" spans="1:20" ht="15" thickBot="1">
      <c r="A1147" s="106">
        <v>1146</v>
      </c>
      <c r="B1147" s="70" t="s">
        <v>5619</v>
      </c>
      <c r="C1147" s="70" t="s">
        <v>5617</v>
      </c>
      <c r="D1147" s="69">
        <v>45636.679745370369</v>
      </c>
      <c r="E1147" s="70" t="s">
        <v>11004</v>
      </c>
      <c r="F1147" s="70" t="s">
        <v>325</v>
      </c>
      <c r="G1147" s="117" t="s">
        <v>12544</v>
      </c>
      <c r="H1147" s="107" t="s">
        <v>35</v>
      </c>
      <c r="I1147" s="69">
        <v>45637.571030092593</v>
      </c>
      <c r="J1147" s="138" t="s">
        <v>12549</v>
      </c>
      <c r="K1147" s="139" t="s">
        <v>35</v>
      </c>
      <c r="L1147" s="69">
        <v>45637.680405092593</v>
      </c>
      <c r="M1147" s="70" t="s">
        <v>35</v>
      </c>
      <c r="N1147" s="69">
        <v>45637.680405092593</v>
      </c>
      <c r="O1147" s="108" t="b">
        <v>1</v>
      </c>
      <c r="P1147" s="69">
        <v>45643.643090277779</v>
      </c>
      <c r="Q1147" s="108" t="b">
        <v>1</v>
      </c>
      <c r="R1147" s="69">
        <v>45650.395416666666</v>
      </c>
      <c r="S1147" s="149">
        <v>45645</v>
      </c>
      <c r="T1147" t="str">
        <f>_xlfn.IFNA(VLOOKUP(C1147,Dashboard!$B$2:$V$1276,21,0),"HAPUS")</f>
        <v>BELUM SPS</v>
      </c>
    </row>
    <row r="1148" spans="1:20" ht="15" thickBot="1">
      <c r="A1148" s="103">
        <v>1147</v>
      </c>
      <c r="B1148" s="63" t="s">
        <v>5625</v>
      </c>
      <c r="C1148" s="63" t="s">
        <v>5623</v>
      </c>
      <c r="D1148" s="62">
        <v>45636.680162037039</v>
      </c>
      <c r="E1148" s="63" t="s">
        <v>11004</v>
      </c>
      <c r="F1148" s="63" t="s">
        <v>183</v>
      </c>
      <c r="G1148" s="119" t="s">
        <v>12544</v>
      </c>
      <c r="H1148" s="111" t="s">
        <v>35</v>
      </c>
      <c r="I1148" s="62">
        <v>45637.571064814816</v>
      </c>
      <c r="J1148" s="144" t="s">
        <v>12549</v>
      </c>
      <c r="K1148" s="145" t="s">
        <v>35</v>
      </c>
      <c r="L1148" s="62">
        <v>45637.680405092593</v>
      </c>
      <c r="M1148" s="63" t="s">
        <v>35</v>
      </c>
      <c r="N1148" s="62">
        <v>45637.680405092593</v>
      </c>
      <c r="O1148" s="104" t="b">
        <v>0</v>
      </c>
      <c r="P1148" s="9"/>
      <c r="Q1148" s="104" t="b">
        <v>1</v>
      </c>
      <c r="R1148" s="62">
        <v>45650.393495370372</v>
      </c>
      <c r="S1148" s="148">
        <v>45645</v>
      </c>
      <c r="T1148" t="str">
        <f>_xlfn.IFNA(VLOOKUP(C1148,Dashboard!$B$2:$V$1276,21,0),"HAPUS")</f>
        <v>BELUM SPS</v>
      </c>
    </row>
    <row r="1149" spans="1:20" ht="15" thickBot="1">
      <c r="A1149" s="106">
        <v>1148</v>
      </c>
      <c r="B1149" s="70" t="s">
        <v>5546</v>
      </c>
      <c r="C1149" s="70" t="s">
        <v>5544</v>
      </c>
      <c r="D1149" s="69">
        <v>45636.683935185189</v>
      </c>
      <c r="E1149" s="70" t="s">
        <v>11007</v>
      </c>
      <c r="F1149" s="70" t="s">
        <v>194</v>
      </c>
      <c r="G1149" s="117" t="s">
        <v>12544</v>
      </c>
      <c r="H1149" s="107" t="s">
        <v>35</v>
      </c>
      <c r="I1149" s="69">
        <v>45637.571064814816</v>
      </c>
      <c r="J1149" s="138" t="s">
        <v>12549</v>
      </c>
      <c r="K1149" s="139" t="s">
        <v>35</v>
      </c>
      <c r="L1149" s="69">
        <v>45637.680428240739</v>
      </c>
      <c r="M1149" s="70" t="s">
        <v>35</v>
      </c>
      <c r="N1149" s="69">
        <v>45637.680428240739</v>
      </c>
      <c r="O1149" s="108" t="b">
        <v>0</v>
      </c>
      <c r="P1149" s="14"/>
      <c r="Q1149" s="108" t="b">
        <v>1</v>
      </c>
      <c r="R1149" s="69">
        <v>45650.395243055558</v>
      </c>
      <c r="S1149" s="130"/>
      <c r="T1149" t="str">
        <f>_xlfn.IFNA(VLOOKUP(C1149,Dashboard!$B$2:$V$1276,21,0),"HAPUS")</f>
        <v>BELUM SPS</v>
      </c>
    </row>
    <row r="1150" spans="1:20" ht="15" thickBot="1">
      <c r="A1150" s="103">
        <v>1149</v>
      </c>
      <c r="B1150" s="63" t="s">
        <v>5692</v>
      </c>
      <c r="C1150" s="63" t="s">
        <v>5690</v>
      </c>
      <c r="D1150" s="62">
        <v>45636.683275462965</v>
      </c>
      <c r="E1150" s="63" t="s">
        <v>11007</v>
      </c>
      <c r="F1150" s="63" t="s">
        <v>216</v>
      </c>
      <c r="G1150" s="119" t="s">
        <v>12544</v>
      </c>
      <c r="H1150" s="111" t="s">
        <v>35</v>
      </c>
      <c r="I1150" s="62">
        <v>45637.571064814816</v>
      </c>
      <c r="J1150" s="144" t="s">
        <v>12549</v>
      </c>
      <c r="K1150" s="145" t="s">
        <v>35</v>
      </c>
      <c r="L1150" s="62">
        <v>45637.680428240739</v>
      </c>
      <c r="M1150" s="63" t="s">
        <v>35</v>
      </c>
      <c r="N1150" s="62">
        <v>45637.680428240739</v>
      </c>
      <c r="O1150" s="104" t="b">
        <v>0</v>
      </c>
      <c r="P1150" s="9"/>
      <c r="Q1150" s="104" t="b">
        <v>1</v>
      </c>
      <c r="R1150" s="62">
        <v>45650.395231481481</v>
      </c>
      <c r="S1150" s="148">
        <v>45645</v>
      </c>
      <c r="T1150" t="str">
        <f>_xlfn.IFNA(VLOOKUP(C1150,Dashboard!$B$2:$V$1276,21,0),"HAPUS")</f>
        <v>BELUM SPS</v>
      </c>
    </row>
    <row r="1151" spans="1:20" ht="15" thickBot="1">
      <c r="A1151" s="106">
        <v>1150</v>
      </c>
      <c r="B1151" s="70" t="s">
        <v>5368</v>
      </c>
      <c r="C1151" s="70" t="s">
        <v>5366</v>
      </c>
      <c r="D1151" s="14"/>
      <c r="E1151" s="70" t="s">
        <v>11004</v>
      </c>
      <c r="F1151" s="70" t="s">
        <v>194</v>
      </c>
      <c r="G1151" s="117" t="s">
        <v>12544</v>
      </c>
      <c r="H1151" s="117" t="s">
        <v>12554</v>
      </c>
      <c r="I1151" s="69">
        <v>45637.571099537039</v>
      </c>
      <c r="J1151" s="143" t="s">
        <v>12545</v>
      </c>
      <c r="K1151" s="142" t="s">
        <v>12554</v>
      </c>
      <c r="L1151" s="69">
        <v>45637.680243055554</v>
      </c>
      <c r="M1151" s="70" t="s">
        <v>110</v>
      </c>
      <c r="N1151" s="69">
        <v>45637.680243055554</v>
      </c>
      <c r="O1151" s="108" t="b">
        <v>1</v>
      </c>
      <c r="P1151" s="69">
        <v>45637.680532407408</v>
      </c>
      <c r="Q1151" s="108" t="b">
        <v>0</v>
      </c>
      <c r="R1151" s="14"/>
      <c r="S1151" s="130"/>
      <c r="T1151" t="str">
        <f>_xlfn.IFNA(VLOOKUP(C1151,Dashboard!$B$2:$V$1276,21,0),"HAPUS")</f>
        <v>BELUM SPS</v>
      </c>
    </row>
    <row r="1152" spans="1:20" ht="15" thickBot="1">
      <c r="A1152" s="103">
        <v>1151</v>
      </c>
      <c r="B1152" s="63" t="s">
        <v>5456</v>
      </c>
      <c r="C1152" s="63" t="s">
        <v>5454</v>
      </c>
      <c r="D1152" s="9"/>
      <c r="E1152" s="63" t="s">
        <v>11004</v>
      </c>
      <c r="F1152" s="63" t="s">
        <v>216</v>
      </c>
      <c r="G1152" s="113" t="s">
        <v>12546</v>
      </c>
      <c r="H1152" s="119" t="s">
        <v>12554</v>
      </c>
      <c r="I1152" s="62">
        <v>45637.643460648149</v>
      </c>
      <c r="J1152" s="140" t="s">
        <v>12545</v>
      </c>
      <c r="K1152" s="141" t="s">
        <v>12554</v>
      </c>
      <c r="L1152" s="62">
        <v>45637.680243055554</v>
      </c>
      <c r="M1152" s="63" t="s">
        <v>110</v>
      </c>
      <c r="N1152" s="62">
        <v>45637.680243055554</v>
      </c>
      <c r="O1152" s="104" t="b">
        <v>1</v>
      </c>
      <c r="P1152" s="62">
        <v>45637.680532407408</v>
      </c>
      <c r="Q1152" s="104" t="b">
        <v>0</v>
      </c>
      <c r="R1152" s="9"/>
      <c r="S1152" s="129"/>
      <c r="T1152" t="str">
        <f>_xlfn.IFNA(VLOOKUP(C1152,Dashboard!$B$2:$V$1276,21,0),"HAPUS")</f>
        <v>BELUM SPS</v>
      </c>
    </row>
    <row r="1153" spans="1:20" ht="15" thickBot="1">
      <c r="A1153" s="106">
        <v>1152</v>
      </c>
      <c r="B1153" s="70" t="s">
        <v>5532</v>
      </c>
      <c r="C1153" s="70" t="s">
        <v>5530</v>
      </c>
      <c r="D1153" s="69">
        <v>45642.698530092595</v>
      </c>
      <c r="E1153" s="70" t="s">
        <v>11004</v>
      </c>
      <c r="F1153" s="70" t="s">
        <v>183</v>
      </c>
      <c r="G1153" s="115" t="s">
        <v>12546</v>
      </c>
      <c r="H1153" s="117" t="s">
        <v>12554</v>
      </c>
      <c r="I1153" s="69">
        <v>45637.68954861111</v>
      </c>
      <c r="J1153" s="143" t="s">
        <v>12545</v>
      </c>
      <c r="K1153" s="142" t="s">
        <v>12554</v>
      </c>
      <c r="L1153" s="69">
        <v>45638.448530092595</v>
      </c>
      <c r="M1153" s="70" t="s">
        <v>110</v>
      </c>
      <c r="N1153" s="69">
        <v>45638.448530092595</v>
      </c>
      <c r="O1153" s="108" t="b">
        <v>1</v>
      </c>
      <c r="P1153" s="69">
        <v>45638.448553240742</v>
      </c>
      <c r="Q1153" s="108" t="b">
        <v>0</v>
      </c>
      <c r="R1153" s="14"/>
      <c r="S1153" s="130"/>
      <c r="T1153" t="str">
        <f>_xlfn.IFNA(VLOOKUP(C1153,Dashboard!$B$2:$V$1276,21,0),"HAPUS")</f>
        <v>HAPUS</v>
      </c>
    </row>
    <row r="1154" spans="1:20" ht="15" thickBot="1">
      <c r="A1154" s="103">
        <v>1153</v>
      </c>
      <c r="B1154" s="63" t="s">
        <v>5652</v>
      </c>
      <c r="C1154" s="63" t="s">
        <v>5651</v>
      </c>
      <c r="D1154" s="62">
        <v>45636.681215277778</v>
      </c>
      <c r="E1154" s="63" t="s">
        <v>11004</v>
      </c>
      <c r="F1154" s="63" t="s">
        <v>855</v>
      </c>
      <c r="G1154" s="113" t="s">
        <v>12546</v>
      </c>
      <c r="H1154" s="111" t="s">
        <v>35</v>
      </c>
      <c r="I1154" s="62">
        <v>45639.645787037036</v>
      </c>
      <c r="J1154" s="144" t="s">
        <v>12549</v>
      </c>
      <c r="K1154" s="145" t="s">
        <v>35</v>
      </c>
      <c r="L1154" s="62">
        <v>45642.587581018517</v>
      </c>
      <c r="M1154" s="63" t="s">
        <v>35</v>
      </c>
      <c r="N1154" s="62">
        <v>45642.587581018517</v>
      </c>
      <c r="O1154" s="104" t="b">
        <v>0</v>
      </c>
      <c r="P1154" s="9"/>
      <c r="Q1154" s="104" t="b">
        <v>0</v>
      </c>
      <c r="R1154" s="9"/>
      <c r="S1154" s="129"/>
      <c r="T1154" t="str">
        <f>_xlfn.IFNA(VLOOKUP(C1154,Dashboard!$B$2:$V$1276,21,0),"HAPUS")</f>
        <v>BELUM SPS</v>
      </c>
    </row>
    <row r="1155" spans="1:20" ht="15" thickBot="1">
      <c r="A1155" s="106">
        <v>1154</v>
      </c>
      <c r="B1155" s="70" t="s">
        <v>5337</v>
      </c>
      <c r="C1155" s="70" t="s">
        <v>5335</v>
      </c>
      <c r="D1155" s="69">
        <v>45631.703229166669</v>
      </c>
      <c r="E1155" s="70" t="s">
        <v>11004</v>
      </c>
      <c r="F1155" s="70" t="s">
        <v>22</v>
      </c>
      <c r="G1155" s="115" t="s">
        <v>12546</v>
      </c>
      <c r="H1155" s="107" t="s">
        <v>35</v>
      </c>
      <c r="I1155" s="69">
        <v>45639.645787037036</v>
      </c>
      <c r="J1155" s="138" t="s">
        <v>12549</v>
      </c>
      <c r="K1155" s="139" t="s">
        <v>35</v>
      </c>
      <c r="L1155" s="69">
        <v>45642.587581018517</v>
      </c>
      <c r="M1155" s="70" t="s">
        <v>35</v>
      </c>
      <c r="N1155" s="69">
        <v>45642.587581018517</v>
      </c>
      <c r="O1155" s="108" t="b">
        <v>0</v>
      </c>
      <c r="P1155" s="14"/>
      <c r="Q1155" s="108" t="b">
        <v>0</v>
      </c>
      <c r="R1155" s="14"/>
      <c r="S1155" s="130"/>
      <c r="T1155" t="str">
        <f>_xlfn.IFNA(VLOOKUP(C1155,Dashboard!$B$2:$V$1276,21,0),"HAPUS")</f>
        <v>BELUM SPS</v>
      </c>
    </row>
    <row r="1156" spans="1:20" ht="13.8" thickBot="1">
      <c r="A1156" s="103">
        <v>1155</v>
      </c>
      <c r="B1156" s="63" t="s">
        <v>5067</v>
      </c>
      <c r="C1156" s="63" t="s">
        <v>5065</v>
      </c>
      <c r="D1156" s="9"/>
      <c r="E1156" s="63" t="s">
        <v>11004</v>
      </c>
      <c r="F1156" s="63" t="s">
        <v>194</v>
      </c>
      <c r="G1156" s="119" t="s">
        <v>12544</v>
      </c>
      <c r="H1156" s="111" t="s">
        <v>35</v>
      </c>
      <c r="I1156" s="62">
        <v>45639.645787037036</v>
      </c>
      <c r="J1156" s="110" t="s">
        <v>12545</v>
      </c>
      <c r="K1156" s="111" t="s">
        <v>35</v>
      </c>
      <c r="L1156" s="62">
        <v>45639.645787037036</v>
      </c>
      <c r="M1156" s="63" t="s">
        <v>35</v>
      </c>
      <c r="N1156" s="62">
        <v>45639.645787037036</v>
      </c>
      <c r="O1156" s="104" t="b">
        <v>1</v>
      </c>
      <c r="P1156" s="62">
        <v>45639.645787037036</v>
      </c>
      <c r="Q1156" s="104" t="b">
        <v>1</v>
      </c>
      <c r="R1156" s="62">
        <v>45639.645787037036</v>
      </c>
      <c r="S1156" s="129"/>
      <c r="T1156" t="str">
        <f>_xlfn.IFNA(VLOOKUP(C1156,Dashboard!$B$2:$V$1276,21,0),"HAPUS")</f>
        <v>BELUM SPS</v>
      </c>
    </row>
    <row r="1157" spans="1:20" ht="15" thickBot="1">
      <c r="A1157" s="106">
        <v>1156</v>
      </c>
      <c r="B1157" s="70" t="s">
        <v>5899</v>
      </c>
      <c r="C1157" s="70" t="s">
        <v>5897</v>
      </c>
      <c r="D1157" s="69">
        <v>45642.706956018519</v>
      </c>
      <c r="E1157" s="70" t="s">
        <v>11007</v>
      </c>
      <c r="F1157" s="70" t="s">
        <v>194</v>
      </c>
      <c r="G1157" s="117" t="s">
        <v>12544</v>
      </c>
      <c r="H1157" s="117" t="s">
        <v>12554</v>
      </c>
      <c r="I1157" s="69">
        <v>45639.647488425922</v>
      </c>
      <c r="J1157" s="143" t="s">
        <v>12545</v>
      </c>
      <c r="K1157" s="142" t="s">
        <v>12554</v>
      </c>
      <c r="L1157" s="69">
        <v>45642.587418981479</v>
      </c>
      <c r="M1157" s="70" t="s">
        <v>110</v>
      </c>
      <c r="N1157" s="69">
        <v>45642.587418981479</v>
      </c>
      <c r="O1157" s="108" t="b">
        <v>1</v>
      </c>
      <c r="P1157" s="69">
        <v>45642.66741898148</v>
      </c>
      <c r="Q1157" s="108" t="b">
        <v>1</v>
      </c>
      <c r="R1157" s="69">
        <v>45650.403124999997</v>
      </c>
      <c r="S1157" s="149">
        <v>45645</v>
      </c>
      <c r="T1157" t="str">
        <f>_xlfn.IFNA(VLOOKUP(C1157,Dashboard!$B$2:$V$1276,21,0),"HAPUS")</f>
        <v>BELUM SPS</v>
      </c>
    </row>
    <row r="1158" spans="1:20" ht="15" thickBot="1">
      <c r="A1158" s="103">
        <v>1157</v>
      </c>
      <c r="B1158" s="63" t="s">
        <v>3997</v>
      </c>
      <c r="C1158" s="63" t="s">
        <v>3995</v>
      </c>
      <c r="D1158" s="9"/>
      <c r="E1158" s="63" t="s">
        <v>11004</v>
      </c>
      <c r="F1158" s="63" t="s">
        <v>216</v>
      </c>
      <c r="G1158" s="119" t="s">
        <v>12544</v>
      </c>
      <c r="H1158" s="119" t="s">
        <v>12554</v>
      </c>
      <c r="I1158" s="62">
        <v>45639.647557870368</v>
      </c>
      <c r="J1158" s="140" t="s">
        <v>12545</v>
      </c>
      <c r="K1158" s="141" t="s">
        <v>12554</v>
      </c>
      <c r="L1158" s="62">
        <v>45642.587418981479</v>
      </c>
      <c r="M1158" s="63" t="s">
        <v>110</v>
      </c>
      <c r="N1158" s="62">
        <v>45642.587418981479</v>
      </c>
      <c r="O1158" s="104" t="b">
        <v>1</v>
      </c>
      <c r="P1158" s="62">
        <v>45642.667430555557</v>
      </c>
      <c r="Q1158" s="104" t="b">
        <v>0</v>
      </c>
      <c r="R1158" s="9"/>
      <c r="S1158" s="129"/>
      <c r="T1158" t="str">
        <f>_xlfn.IFNA(VLOOKUP(C1158,Dashboard!$B$2:$V$1276,21,0),"HAPUS")</f>
        <v>BELUM SPS</v>
      </c>
    </row>
    <row r="1159" spans="1:20" ht="15" thickBot="1">
      <c r="A1159" s="106">
        <v>1158</v>
      </c>
      <c r="B1159" s="70" t="s">
        <v>5794</v>
      </c>
      <c r="C1159" s="70" t="s">
        <v>5792</v>
      </c>
      <c r="D1159" s="69">
        <v>45639.593715277777</v>
      </c>
      <c r="E1159" s="70" t="s">
        <v>11007</v>
      </c>
      <c r="F1159" s="70" t="s">
        <v>216</v>
      </c>
      <c r="G1159" s="117" t="s">
        <v>12544</v>
      </c>
      <c r="H1159" s="117" t="s">
        <v>12554</v>
      </c>
      <c r="I1159" s="69">
        <v>45639.647557870368</v>
      </c>
      <c r="J1159" s="143" t="s">
        <v>12545</v>
      </c>
      <c r="K1159" s="142" t="s">
        <v>12554</v>
      </c>
      <c r="L1159" s="69">
        <v>45642.587418981479</v>
      </c>
      <c r="M1159" s="70" t="s">
        <v>110</v>
      </c>
      <c r="N1159" s="69">
        <v>45642.587418981479</v>
      </c>
      <c r="O1159" s="108" t="b">
        <v>1</v>
      </c>
      <c r="P1159" s="69">
        <v>45642.667442129627</v>
      </c>
      <c r="Q1159" s="108" t="b">
        <v>0</v>
      </c>
      <c r="R1159" s="14"/>
      <c r="S1159" s="130"/>
      <c r="T1159" t="str">
        <f>_xlfn.IFNA(VLOOKUP(C1159,Dashboard!$B$2:$V$1276,21,0),"HAPUS")</f>
        <v>BELUM SPS</v>
      </c>
    </row>
    <row r="1160" spans="1:20" ht="15" thickBot="1">
      <c r="A1160" s="103">
        <v>1159</v>
      </c>
      <c r="B1160" s="63" t="s">
        <v>5100</v>
      </c>
      <c r="C1160" s="63" t="s">
        <v>5098</v>
      </c>
      <c r="D1160" s="9"/>
      <c r="E1160" s="63" t="s">
        <v>11004</v>
      </c>
      <c r="F1160" s="63" t="s">
        <v>216</v>
      </c>
      <c r="G1160" s="119" t="s">
        <v>12544</v>
      </c>
      <c r="H1160" s="119" t="s">
        <v>12554</v>
      </c>
      <c r="I1160" s="62">
        <v>45639.647557870368</v>
      </c>
      <c r="J1160" s="140" t="s">
        <v>12545</v>
      </c>
      <c r="K1160" s="141" t="s">
        <v>12554</v>
      </c>
      <c r="L1160" s="62">
        <v>45642.587442129632</v>
      </c>
      <c r="M1160" s="63" t="s">
        <v>110</v>
      </c>
      <c r="N1160" s="62">
        <v>45642.587442129632</v>
      </c>
      <c r="O1160" s="104" t="b">
        <v>1</v>
      </c>
      <c r="P1160" s="62">
        <v>45642.667395833334</v>
      </c>
      <c r="Q1160" s="104" t="b">
        <v>0</v>
      </c>
      <c r="R1160" s="9"/>
      <c r="S1160" s="129"/>
      <c r="T1160" t="str">
        <f>_xlfn.IFNA(VLOOKUP(C1160,Dashboard!$B$2:$V$1276,21,0),"HAPUS")</f>
        <v>BELUM SPS</v>
      </c>
    </row>
    <row r="1161" spans="1:20" ht="15" thickBot="1">
      <c r="A1161" s="106">
        <v>1160</v>
      </c>
      <c r="B1161" s="70" t="s">
        <v>5780</v>
      </c>
      <c r="C1161" s="70" t="s">
        <v>5778</v>
      </c>
      <c r="D1161" s="14"/>
      <c r="E1161" s="70" t="s">
        <v>11007</v>
      </c>
      <c r="F1161" s="70" t="s">
        <v>758</v>
      </c>
      <c r="G1161" s="117" t="s">
        <v>12544</v>
      </c>
      <c r="H1161" s="117" t="s">
        <v>12554</v>
      </c>
      <c r="I1161" s="69">
        <v>45639.647557870368</v>
      </c>
      <c r="J1161" s="143" t="s">
        <v>12545</v>
      </c>
      <c r="K1161" s="142" t="s">
        <v>12554</v>
      </c>
      <c r="L1161" s="69">
        <v>45642.587442129632</v>
      </c>
      <c r="M1161" s="70" t="s">
        <v>110</v>
      </c>
      <c r="N1161" s="69">
        <v>45642.587442129632</v>
      </c>
      <c r="O1161" s="108" t="b">
        <v>1</v>
      </c>
      <c r="P1161" s="69">
        <v>45642.667384259257</v>
      </c>
      <c r="Q1161" s="108" t="b">
        <v>0</v>
      </c>
      <c r="R1161" s="14"/>
      <c r="S1161" s="130"/>
      <c r="T1161" t="str">
        <f>_xlfn.IFNA(VLOOKUP(C1161,Dashboard!$B$2:$V$1276,21,0),"HAPUS")</f>
        <v>BELUM SPS</v>
      </c>
    </row>
    <row r="1162" spans="1:20" ht="15" thickBot="1">
      <c r="A1162" s="103">
        <v>1161</v>
      </c>
      <c r="B1162" s="63" t="s">
        <v>5317</v>
      </c>
      <c r="C1162" s="63" t="s">
        <v>5315</v>
      </c>
      <c r="D1162" s="9"/>
      <c r="E1162" s="63" t="s">
        <v>11004</v>
      </c>
      <c r="F1162" s="63" t="s">
        <v>325</v>
      </c>
      <c r="G1162" s="119" t="s">
        <v>12544</v>
      </c>
      <c r="H1162" s="119" t="s">
        <v>12554</v>
      </c>
      <c r="I1162" s="62">
        <v>45639.647557870368</v>
      </c>
      <c r="J1162" s="140" t="s">
        <v>12545</v>
      </c>
      <c r="K1162" s="141" t="s">
        <v>12554</v>
      </c>
      <c r="L1162" s="62">
        <v>45642.587442129632</v>
      </c>
      <c r="M1162" s="63" t="s">
        <v>110</v>
      </c>
      <c r="N1162" s="62">
        <v>45642.587442129632</v>
      </c>
      <c r="O1162" s="104" t="b">
        <v>1</v>
      </c>
      <c r="P1162" s="62">
        <v>45642.667361111111</v>
      </c>
      <c r="Q1162" s="104" t="b">
        <v>0</v>
      </c>
      <c r="R1162" s="9"/>
      <c r="S1162" s="129"/>
      <c r="T1162" t="str">
        <f>_xlfn.IFNA(VLOOKUP(C1162,Dashboard!$B$2:$V$1276,21,0),"HAPUS")</f>
        <v>BELUM SPS</v>
      </c>
    </row>
    <row r="1163" spans="1:20" ht="15" thickBot="1">
      <c r="A1163" s="106">
        <v>1162</v>
      </c>
      <c r="B1163" s="70" t="s">
        <v>4357</v>
      </c>
      <c r="C1163" s="70" t="s">
        <v>4355</v>
      </c>
      <c r="D1163" s="14"/>
      <c r="E1163" s="70" t="s">
        <v>11007</v>
      </c>
      <c r="F1163" s="70" t="s">
        <v>216</v>
      </c>
      <c r="G1163" s="117" t="s">
        <v>12544</v>
      </c>
      <c r="H1163" s="117" t="s">
        <v>12554</v>
      </c>
      <c r="I1163" s="69">
        <v>45639.647557870368</v>
      </c>
      <c r="J1163" s="143" t="s">
        <v>12545</v>
      </c>
      <c r="K1163" s="142" t="s">
        <v>12554</v>
      </c>
      <c r="L1163" s="69">
        <v>45642.587500000001</v>
      </c>
      <c r="M1163" s="70" t="s">
        <v>110</v>
      </c>
      <c r="N1163" s="69">
        <v>45642.587500000001</v>
      </c>
      <c r="O1163" s="108" t="b">
        <v>1</v>
      </c>
      <c r="P1163" s="69">
        <v>45642.667349537034</v>
      </c>
      <c r="Q1163" s="108" t="b">
        <v>0</v>
      </c>
      <c r="R1163" s="14"/>
      <c r="S1163" s="130"/>
      <c r="T1163" t="str">
        <f>_xlfn.IFNA(VLOOKUP(C1163,Dashboard!$B$2:$V$1276,21,0),"HAPUS")</f>
        <v>BELUM SPS</v>
      </c>
    </row>
    <row r="1164" spans="1:20" ht="15" thickBot="1">
      <c r="A1164" s="103">
        <v>1163</v>
      </c>
      <c r="B1164" s="63" t="s">
        <v>4421</v>
      </c>
      <c r="C1164" s="63" t="s">
        <v>4419</v>
      </c>
      <c r="D1164" s="9"/>
      <c r="E1164" s="63" t="s">
        <v>11004</v>
      </c>
      <c r="F1164" s="63" t="s">
        <v>216</v>
      </c>
      <c r="G1164" s="119" t="s">
        <v>12544</v>
      </c>
      <c r="H1164" s="119" t="s">
        <v>12554</v>
      </c>
      <c r="I1164" s="62">
        <v>45639.647557870368</v>
      </c>
      <c r="J1164" s="140" t="s">
        <v>12545</v>
      </c>
      <c r="K1164" s="141" t="s">
        <v>12554</v>
      </c>
      <c r="L1164" s="62">
        <v>45642.587500000001</v>
      </c>
      <c r="M1164" s="63" t="s">
        <v>110</v>
      </c>
      <c r="N1164" s="62">
        <v>45642.587500000001</v>
      </c>
      <c r="O1164" s="104" t="b">
        <v>1</v>
      </c>
      <c r="P1164" s="62">
        <v>45642.667337962965</v>
      </c>
      <c r="Q1164" s="104" t="b">
        <v>0</v>
      </c>
      <c r="R1164" s="9"/>
      <c r="S1164" s="129"/>
      <c r="T1164" t="str">
        <f>_xlfn.IFNA(VLOOKUP(C1164,Dashboard!$B$2:$V$1276,21,0),"HAPUS")</f>
        <v>BELUM SPS</v>
      </c>
    </row>
    <row r="1165" spans="1:20" ht="15" thickBot="1">
      <c r="A1165" s="106">
        <v>1164</v>
      </c>
      <c r="B1165" s="70" t="s">
        <v>5695</v>
      </c>
      <c r="C1165" s="70" t="s">
        <v>5693</v>
      </c>
      <c r="D1165" s="69">
        <v>45639.597534722219</v>
      </c>
      <c r="E1165" s="70" t="s">
        <v>11007</v>
      </c>
      <c r="F1165" s="70" t="s">
        <v>216</v>
      </c>
      <c r="G1165" s="117" t="s">
        <v>12544</v>
      </c>
      <c r="H1165" s="107" t="s">
        <v>35</v>
      </c>
      <c r="I1165" s="69">
        <v>45639.647581018522</v>
      </c>
      <c r="J1165" s="138" t="s">
        <v>12549</v>
      </c>
      <c r="K1165" s="139" t="s">
        <v>35</v>
      </c>
      <c r="L1165" s="69">
        <v>45642.587256944447</v>
      </c>
      <c r="M1165" s="70" t="s">
        <v>35</v>
      </c>
      <c r="N1165" s="69">
        <v>45642.587256944447</v>
      </c>
      <c r="O1165" s="108" t="b">
        <v>0</v>
      </c>
      <c r="P1165" s="14"/>
      <c r="Q1165" s="108" t="b">
        <v>0</v>
      </c>
      <c r="R1165" s="14"/>
      <c r="S1165" s="130"/>
      <c r="T1165" t="str">
        <f>_xlfn.IFNA(VLOOKUP(C1165,Dashboard!$B$2:$V$1276,21,0),"HAPUS")</f>
        <v>BELUM SPS</v>
      </c>
    </row>
    <row r="1166" spans="1:20" ht="15" thickBot="1">
      <c r="A1166" s="103">
        <v>1165</v>
      </c>
      <c r="B1166" s="63" t="s">
        <v>5808</v>
      </c>
      <c r="C1166" s="63" t="s">
        <v>5807</v>
      </c>
      <c r="D1166" s="62">
        <v>45639.595451388886</v>
      </c>
      <c r="E1166" s="63" t="s">
        <v>11007</v>
      </c>
      <c r="F1166" s="63" t="s">
        <v>216</v>
      </c>
      <c r="G1166" s="119" t="s">
        <v>12544</v>
      </c>
      <c r="H1166" s="111" t="s">
        <v>35</v>
      </c>
      <c r="I1166" s="62">
        <v>45639.647604166668</v>
      </c>
      <c r="J1166" s="144" t="s">
        <v>12549</v>
      </c>
      <c r="K1166" s="145" t="s">
        <v>35</v>
      </c>
      <c r="L1166" s="62">
        <v>45642.587256944447</v>
      </c>
      <c r="M1166" s="63" t="s">
        <v>35</v>
      </c>
      <c r="N1166" s="62">
        <v>45642.587256944447</v>
      </c>
      <c r="O1166" s="104" t="b">
        <v>0</v>
      </c>
      <c r="P1166" s="9"/>
      <c r="Q1166" s="104" t="b">
        <v>1</v>
      </c>
      <c r="R1166" s="62">
        <v>45650.39644675926</v>
      </c>
      <c r="S1166" s="148">
        <v>45645</v>
      </c>
      <c r="T1166" t="str">
        <f>_xlfn.IFNA(VLOOKUP(C1166,Dashboard!$B$2:$V$1276,21,0),"HAPUS")</f>
        <v>BELUM SPS</v>
      </c>
    </row>
    <row r="1167" spans="1:20" ht="15" thickBot="1">
      <c r="A1167" s="106">
        <v>1166</v>
      </c>
      <c r="B1167" s="70" t="s">
        <v>5802</v>
      </c>
      <c r="C1167" s="70" t="s">
        <v>5800</v>
      </c>
      <c r="D1167" s="69">
        <v>45639.594201388885</v>
      </c>
      <c r="E1167" s="70" t="s">
        <v>11007</v>
      </c>
      <c r="F1167" s="70" t="s">
        <v>2339</v>
      </c>
      <c r="G1167" s="117" t="s">
        <v>12544</v>
      </c>
      <c r="H1167" s="107" t="s">
        <v>35</v>
      </c>
      <c r="I1167" s="69">
        <v>45639.647604166668</v>
      </c>
      <c r="J1167" s="138" t="s">
        <v>12549</v>
      </c>
      <c r="K1167" s="139" t="s">
        <v>35</v>
      </c>
      <c r="L1167" s="69">
        <v>45642.587256944447</v>
      </c>
      <c r="M1167" s="70" t="s">
        <v>35</v>
      </c>
      <c r="N1167" s="69">
        <v>45642.587256944447</v>
      </c>
      <c r="O1167" s="108" t="b">
        <v>0</v>
      </c>
      <c r="P1167" s="14"/>
      <c r="Q1167" s="108" t="b">
        <v>1</v>
      </c>
      <c r="R1167" s="69">
        <v>45650.392962962964</v>
      </c>
      <c r="S1167" s="149">
        <v>45645</v>
      </c>
      <c r="T1167" t="str">
        <f>_xlfn.IFNA(VLOOKUP(C1167,Dashboard!$B$2:$V$1276,21,0),"HAPUS")</f>
        <v>BELUM SPS</v>
      </c>
    </row>
    <row r="1168" spans="1:20" ht="15" thickBot="1">
      <c r="A1168" s="103">
        <v>1167</v>
      </c>
      <c r="B1168" s="63" t="s">
        <v>5806</v>
      </c>
      <c r="C1168" s="63" t="s">
        <v>5805</v>
      </c>
      <c r="D1168" s="62">
        <v>45639.595092592594</v>
      </c>
      <c r="E1168" s="63" t="s">
        <v>11007</v>
      </c>
      <c r="F1168" s="63" t="s">
        <v>2339</v>
      </c>
      <c r="G1168" s="119" t="s">
        <v>12544</v>
      </c>
      <c r="H1168" s="111" t="s">
        <v>35</v>
      </c>
      <c r="I1168" s="62">
        <v>45639.647604166668</v>
      </c>
      <c r="J1168" s="144" t="s">
        <v>12549</v>
      </c>
      <c r="K1168" s="145" t="s">
        <v>35</v>
      </c>
      <c r="L1168" s="62">
        <v>45642.587326388886</v>
      </c>
      <c r="M1168" s="63" t="s">
        <v>35</v>
      </c>
      <c r="N1168" s="62">
        <v>45642.587326388886</v>
      </c>
      <c r="O1168" s="104" t="b">
        <v>0</v>
      </c>
      <c r="P1168" s="9"/>
      <c r="Q1168" s="104" t="b">
        <v>1</v>
      </c>
      <c r="R1168" s="62">
        <v>45650.39298611111</v>
      </c>
      <c r="S1168" s="148">
        <v>45645</v>
      </c>
      <c r="T1168" t="str">
        <f>_xlfn.IFNA(VLOOKUP(C1168,Dashboard!$B$2:$V$1276,21,0),"HAPUS")</f>
        <v>BELUM SPS</v>
      </c>
    </row>
    <row r="1169" spans="1:20" ht="15" thickBot="1">
      <c r="A1169" s="106">
        <v>1168</v>
      </c>
      <c r="B1169" s="70" t="s">
        <v>4188</v>
      </c>
      <c r="C1169" s="70" t="s">
        <v>4186</v>
      </c>
      <c r="D1169" s="14"/>
      <c r="E1169" s="70" t="s">
        <v>11007</v>
      </c>
      <c r="F1169" s="70" t="s">
        <v>22</v>
      </c>
      <c r="G1169" s="115" t="s">
        <v>12546</v>
      </c>
      <c r="H1169" s="117" t="s">
        <v>12554</v>
      </c>
      <c r="I1169" s="69">
        <v>45642.372569444444</v>
      </c>
      <c r="J1169" s="143" t="s">
        <v>12545</v>
      </c>
      <c r="K1169" s="142" t="s">
        <v>12554</v>
      </c>
      <c r="L1169" s="69">
        <v>45642.586863425924</v>
      </c>
      <c r="M1169" s="70" t="s">
        <v>110</v>
      </c>
      <c r="N1169" s="69">
        <v>45642.586863425924</v>
      </c>
      <c r="O1169" s="108" t="b">
        <v>1</v>
      </c>
      <c r="P1169" s="69">
        <v>45642.667326388888</v>
      </c>
      <c r="Q1169" s="108" t="b">
        <v>0</v>
      </c>
      <c r="R1169" s="14"/>
      <c r="S1169" s="130"/>
      <c r="T1169" t="str">
        <f>_xlfn.IFNA(VLOOKUP(C1169,Dashboard!$B$2:$V$1276,21,0),"HAPUS")</f>
        <v>BELUM SPS</v>
      </c>
    </row>
    <row r="1170" spans="1:20" ht="15" thickBot="1">
      <c r="A1170" s="103">
        <v>1169</v>
      </c>
      <c r="B1170" s="63" t="s">
        <v>5635</v>
      </c>
      <c r="C1170" s="63" t="s">
        <v>5634</v>
      </c>
      <c r="D1170" s="9"/>
      <c r="E1170" s="63" t="s">
        <v>11004</v>
      </c>
      <c r="F1170" s="63" t="s">
        <v>183</v>
      </c>
      <c r="G1170" s="113" t="s">
        <v>12546</v>
      </c>
      <c r="H1170" s="119" t="s">
        <v>12554</v>
      </c>
      <c r="I1170" s="62">
        <v>45642.379340277781</v>
      </c>
      <c r="J1170" s="140" t="s">
        <v>12545</v>
      </c>
      <c r="K1170" s="141" t="s">
        <v>12554</v>
      </c>
      <c r="L1170" s="62">
        <v>45642.586863425924</v>
      </c>
      <c r="M1170" s="63" t="s">
        <v>110</v>
      </c>
      <c r="N1170" s="62">
        <v>45642.586863425924</v>
      </c>
      <c r="O1170" s="104" t="b">
        <v>1</v>
      </c>
      <c r="P1170" s="62">
        <v>45642.667314814818</v>
      </c>
      <c r="Q1170" s="104" t="b">
        <v>0</v>
      </c>
      <c r="R1170" s="9"/>
      <c r="S1170" s="129"/>
      <c r="T1170" t="str">
        <f>_xlfn.IFNA(VLOOKUP(C1170,Dashboard!$B$2:$V$1276,21,0),"HAPUS")</f>
        <v>HAPUS</v>
      </c>
    </row>
    <row r="1171" spans="1:20" ht="15" thickBot="1">
      <c r="A1171" s="106">
        <v>1170</v>
      </c>
      <c r="B1171" s="70" t="s">
        <v>6042</v>
      </c>
      <c r="C1171" s="70" t="s">
        <v>6040</v>
      </c>
      <c r="D1171" s="69">
        <v>45642.711631944447</v>
      </c>
      <c r="E1171" s="70" t="s">
        <v>11004</v>
      </c>
      <c r="F1171" s="70" t="s">
        <v>194</v>
      </c>
      <c r="G1171" s="115" t="s">
        <v>12546</v>
      </c>
      <c r="H1171" s="117" t="s">
        <v>12554</v>
      </c>
      <c r="I1171" s="69">
        <v>45642.418298611112</v>
      </c>
      <c r="J1171" s="143" t="s">
        <v>12545</v>
      </c>
      <c r="K1171" s="142" t="s">
        <v>12554</v>
      </c>
      <c r="L1171" s="69">
        <v>45642.58693287037</v>
      </c>
      <c r="M1171" s="70" t="s">
        <v>110</v>
      </c>
      <c r="N1171" s="69">
        <v>45642.58693287037</v>
      </c>
      <c r="O1171" s="108" t="b">
        <v>1</v>
      </c>
      <c r="P1171" s="69">
        <v>45642.667314814818</v>
      </c>
      <c r="Q1171" s="108" t="b">
        <v>1</v>
      </c>
      <c r="R1171" s="69">
        <v>45650.404675925929</v>
      </c>
      <c r="S1171" s="149">
        <v>45645</v>
      </c>
      <c r="T1171" t="str">
        <f>_xlfn.IFNA(VLOOKUP(C1171,Dashboard!$B$2:$V$1276,21,0),"HAPUS")</f>
        <v>BELUM SPS</v>
      </c>
    </row>
    <row r="1172" spans="1:20" ht="15" thickBot="1">
      <c r="A1172" s="103">
        <v>1171</v>
      </c>
      <c r="B1172" s="63" t="s">
        <v>5734</v>
      </c>
      <c r="C1172" s="63" t="s">
        <v>5732</v>
      </c>
      <c r="D1172" s="62">
        <v>45639.590555555558</v>
      </c>
      <c r="E1172" s="63" t="s">
        <v>11007</v>
      </c>
      <c r="F1172" s="63" t="s">
        <v>216</v>
      </c>
      <c r="G1172" s="113" t="s">
        <v>12546</v>
      </c>
      <c r="H1172" s="111" t="s">
        <v>35</v>
      </c>
      <c r="I1172" s="62">
        <v>45642.425162037034</v>
      </c>
      <c r="J1172" s="144" t="s">
        <v>12549</v>
      </c>
      <c r="K1172" s="145" t="s">
        <v>35</v>
      </c>
      <c r="L1172" s="62">
        <v>45642.586550925924</v>
      </c>
      <c r="M1172" s="63" t="s">
        <v>35</v>
      </c>
      <c r="N1172" s="62">
        <v>45642.586550925924</v>
      </c>
      <c r="O1172" s="104" t="b">
        <v>0</v>
      </c>
      <c r="P1172" s="9"/>
      <c r="Q1172" s="104" t="b">
        <v>1</v>
      </c>
      <c r="R1172" s="62">
        <v>45650.401226851849</v>
      </c>
      <c r="S1172" s="148">
        <v>45645</v>
      </c>
      <c r="T1172" t="str">
        <f>_xlfn.IFNA(VLOOKUP(C1172,Dashboard!$B$2:$V$1276,21,0),"HAPUS")</f>
        <v>BELUM SPS</v>
      </c>
    </row>
    <row r="1173" spans="1:20" ht="15" thickBot="1">
      <c r="A1173" s="106">
        <v>1172</v>
      </c>
      <c r="B1173" s="70" t="s">
        <v>5737</v>
      </c>
      <c r="C1173" s="70" t="s">
        <v>5735</v>
      </c>
      <c r="D1173" s="69">
        <v>45639.590613425928</v>
      </c>
      <c r="E1173" s="70" t="s">
        <v>11007</v>
      </c>
      <c r="F1173" s="70" t="s">
        <v>216</v>
      </c>
      <c r="G1173" s="115" t="s">
        <v>12546</v>
      </c>
      <c r="H1173" s="107" t="s">
        <v>35</v>
      </c>
      <c r="I1173" s="69">
        <v>45642.425173611111</v>
      </c>
      <c r="J1173" s="138" t="s">
        <v>12549</v>
      </c>
      <c r="K1173" s="139" t="s">
        <v>35</v>
      </c>
      <c r="L1173" s="69">
        <v>45642.586631944447</v>
      </c>
      <c r="M1173" s="70" t="s">
        <v>35</v>
      </c>
      <c r="N1173" s="69">
        <v>45642.586631944447</v>
      </c>
      <c r="O1173" s="108" t="b">
        <v>0</v>
      </c>
      <c r="P1173" s="14"/>
      <c r="Q1173" s="108" t="b">
        <v>1</v>
      </c>
      <c r="R1173" s="69">
        <v>45650.401041666664</v>
      </c>
      <c r="S1173" s="149">
        <v>45645</v>
      </c>
      <c r="T1173" t="str">
        <f>_xlfn.IFNA(VLOOKUP(C1173,Dashboard!$B$2:$V$1276,21,0),"HAPUS")</f>
        <v>BELUM SPS</v>
      </c>
    </row>
    <row r="1174" spans="1:20" ht="15" thickBot="1">
      <c r="A1174" s="103">
        <v>1173</v>
      </c>
      <c r="B1174" s="63" t="s">
        <v>5758</v>
      </c>
      <c r="C1174" s="63" t="s">
        <v>5756</v>
      </c>
      <c r="D1174" s="62">
        <v>45639.592291666668</v>
      </c>
      <c r="E1174" s="63" t="s">
        <v>11007</v>
      </c>
      <c r="F1174" s="63" t="s">
        <v>194</v>
      </c>
      <c r="G1174" s="113" t="s">
        <v>12546</v>
      </c>
      <c r="H1174" s="111" t="s">
        <v>35</v>
      </c>
      <c r="I1174" s="62">
        <v>45642.462025462963</v>
      </c>
      <c r="J1174" s="144" t="s">
        <v>12549</v>
      </c>
      <c r="K1174" s="145" t="s">
        <v>35</v>
      </c>
      <c r="L1174" s="62">
        <v>45642.586701388886</v>
      </c>
      <c r="M1174" s="63" t="s">
        <v>35</v>
      </c>
      <c r="N1174" s="62">
        <v>45642.586701388886</v>
      </c>
      <c r="O1174" s="104" t="b">
        <v>0</v>
      </c>
      <c r="P1174" s="9"/>
      <c r="Q1174" s="104" t="b">
        <v>0</v>
      </c>
      <c r="R1174" s="9"/>
      <c r="S1174" s="129"/>
      <c r="T1174" t="str">
        <f>_xlfn.IFNA(VLOOKUP(C1174,Dashboard!$B$2:$V$1276,21,0),"HAPUS")</f>
        <v>BELUM SPS</v>
      </c>
    </row>
    <row r="1175" spans="1:20" ht="15" thickBot="1">
      <c r="A1175" s="106">
        <v>1174</v>
      </c>
      <c r="B1175" s="70" t="s">
        <v>5740</v>
      </c>
      <c r="C1175" s="70" t="s">
        <v>5738</v>
      </c>
      <c r="D1175" s="69">
        <v>45639.590879629628</v>
      </c>
      <c r="E1175" s="70" t="s">
        <v>11007</v>
      </c>
      <c r="F1175" s="70" t="s">
        <v>758</v>
      </c>
      <c r="G1175" s="115" t="s">
        <v>12546</v>
      </c>
      <c r="H1175" s="107" t="s">
        <v>35</v>
      </c>
      <c r="I1175" s="69">
        <v>45642.47142361111</v>
      </c>
      <c r="J1175" s="138" t="s">
        <v>12549</v>
      </c>
      <c r="K1175" s="139" t="s">
        <v>35</v>
      </c>
      <c r="L1175" s="69">
        <v>45642.586701388886</v>
      </c>
      <c r="M1175" s="70" t="s">
        <v>35</v>
      </c>
      <c r="N1175" s="69">
        <v>45642.586701388886</v>
      </c>
      <c r="O1175" s="108" t="b">
        <v>0</v>
      </c>
      <c r="P1175" s="14"/>
      <c r="Q1175" s="108" t="b">
        <v>1</v>
      </c>
      <c r="R1175" s="69">
        <v>45650.400625000002</v>
      </c>
      <c r="S1175" s="149">
        <v>45645</v>
      </c>
      <c r="T1175" t="str">
        <f>_xlfn.IFNA(VLOOKUP(C1175,Dashboard!$B$2:$V$1276,21,0),"HAPUS")</f>
        <v>BELUM SPS</v>
      </c>
    </row>
    <row r="1176" spans="1:20" ht="15" thickBot="1">
      <c r="A1176" s="103">
        <v>1175</v>
      </c>
      <c r="B1176" s="63" t="s">
        <v>5731</v>
      </c>
      <c r="C1176" s="63" t="s">
        <v>5729</v>
      </c>
      <c r="D1176" s="62">
        <v>45639.590196759258</v>
      </c>
      <c r="E1176" s="63" t="s">
        <v>11007</v>
      </c>
      <c r="F1176" s="63" t="s">
        <v>194</v>
      </c>
      <c r="G1176" s="113" t="s">
        <v>12546</v>
      </c>
      <c r="H1176" s="111" t="s">
        <v>35</v>
      </c>
      <c r="I1176" s="62">
        <v>45642.472349537034</v>
      </c>
      <c r="J1176" s="144" t="s">
        <v>12549</v>
      </c>
      <c r="K1176" s="145" t="s">
        <v>35</v>
      </c>
      <c r="L1176" s="62">
        <v>45642.586736111109</v>
      </c>
      <c r="M1176" s="63" t="s">
        <v>35</v>
      </c>
      <c r="N1176" s="62">
        <v>45642.586736111109</v>
      </c>
      <c r="O1176" s="104" t="b">
        <v>0</v>
      </c>
      <c r="P1176" s="9"/>
      <c r="Q1176" s="104" t="b">
        <v>1</v>
      </c>
      <c r="R1176" s="62">
        <v>45650.400231481479</v>
      </c>
      <c r="S1176" s="148">
        <v>45645</v>
      </c>
      <c r="T1176" t="str">
        <f>_xlfn.IFNA(VLOOKUP(C1176,Dashboard!$B$2:$V$1276,21,0),"HAPUS")</f>
        <v>BELUM SPS</v>
      </c>
    </row>
    <row r="1177" spans="1:20" ht="15" thickBot="1">
      <c r="A1177" s="106">
        <v>1176</v>
      </c>
      <c r="B1177" s="70" t="s">
        <v>5725</v>
      </c>
      <c r="C1177" s="70" t="s">
        <v>5723</v>
      </c>
      <c r="D1177" s="69">
        <v>45639.58966435185</v>
      </c>
      <c r="E1177" s="70" t="s">
        <v>11007</v>
      </c>
      <c r="F1177" s="70" t="s">
        <v>22</v>
      </c>
      <c r="G1177" s="115" t="s">
        <v>12546</v>
      </c>
      <c r="H1177" s="107" t="s">
        <v>35</v>
      </c>
      <c r="I1177" s="69">
        <v>45642.473749999997</v>
      </c>
      <c r="J1177" s="138" t="s">
        <v>12549</v>
      </c>
      <c r="K1177" s="139" t="s">
        <v>35</v>
      </c>
      <c r="L1177" s="69">
        <v>45642.586736111109</v>
      </c>
      <c r="M1177" s="70" t="s">
        <v>35</v>
      </c>
      <c r="N1177" s="69">
        <v>45642.586736111109</v>
      </c>
      <c r="O1177" s="108" t="b">
        <v>0</v>
      </c>
      <c r="P1177" s="14"/>
      <c r="Q1177" s="108" t="b">
        <v>1</v>
      </c>
      <c r="R1177" s="69">
        <v>45650.398333333331</v>
      </c>
      <c r="S1177" s="149">
        <v>45645</v>
      </c>
      <c r="T1177" t="str">
        <f>_xlfn.IFNA(VLOOKUP(C1177,Dashboard!$B$2:$V$1276,21,0),"HAPUS")</f>
        <v>BELUM SPS</v>
      </c>
    </row>
    <row r="1178" spans="1:20" ht="15" thickBot="1">
      <c r="A1178" s="103">
        <v>1177</v>
      </c>
      <c r="B1178" s="63" t="s">
        <v>5961</v>
      </c>
      <c r="C1178" s="63" t="s">
        <v>5959</v>
      </c>
      <c r="D1178" s="62">
        <v>45642.708749999998</v>
      </c>
      <c r="E1178" s="63" t="s">
        <v>11007</v>
      </c>
      <c r="F1178" s="63" t="s">
        <v>194</v>
      </c>
      <c r="G1178" s="113" t="s">
        <v>12546</v>
      </c>
      <c r="H1178" s="119" t="s">
        <v>12554</v>
      </c>
      <c r="I1178" s="62">
        <v>45642.484722222223</v>
      </c>
      <c r="J1178" s="140" t="s">
        <v>12545</v>
      </c>
      <c r="K1178" s="141" t="s">
        <v>12554</v>
      </c>
      <c r="L1178" s="62">
        <v>45642.586458333331</v>
      </c>
      <c r="M1178" s="63" t="s">
        <v>110</v>
      </c>
      <c r="N1178" s="62">
        <v>45642.586458333331</v>
      </c>
      <c r="O1178" s="104" t="b">
        <v>1</v>
      </c>
      <c r="P1178" s="62">
        <v>45642.667291666665</v>
      </c>
      <c r="Q1178" s="104" t="b">
        <v>1</v>
      </c>
      <c r="R1178" s="62">
        <v>45650.402685185189</v>
      </c>
      <c r="S1178" s="148">
        <v>45645</v>
      </c>
      <c r="T1178" t="str">
        <f>_xlfn.IFNA(VLOOKUP(C1178,Dashboard!$B$2:$V$1276,21,0),"HAPUS")</f>
        <v>BELUM SPS</v>
      </c>
    </row>
    <row r="1179" spans="1:20" ht="15" thickBot="1">
      <c r="A1179" s="106">
        <v>1178</v>
      </c>
      <c r="B1179" s="70" t="s">
        <v>6157</v>
      </c>
      <c r="C1179" s="70" t="s">
        <v>6155</v>
      </c>
      <c r="D1179" s="14"/>
      <c r="E1179" s="70" t="s">
        <v>11004</v>
      </c>
      <c r="F1179" s="70" t="s">
        <v>183</v>
      </c>
      <c r="G1179" s="115" t="s">
        <v>12546</v>
      </c>
      <c r="H1179" s="117" t="s">
        <v>12554</v>
      </c>
      <c r="I1179" s="69">
        <v>45642.486273148148</v>
      </c>
      <c r="J1179" s="143" t="s">
        <v>12545</v>
      </c>
      <c r="K1179" s="142" t="s">
        <v>12554</v>
      </c>
      <c r="L1179" s="69">
        <v>45642.586481481485</v>
      </c>
      <c r="M1179" s="70" t="s">
        <v>110</v>
      </c>
      <c r="N1179" s="69">
        <v>45642.586481481485</v>
      </c>
      <c r="O1179" s="108" t="b">
        <v>1</v>
      </c>
      <c r="P1179" s="69">
        <v>45642.667280092595</v>
      </c>
      <c r="Q1179" s="108" t="b">
        <v>0</v>
      </c>
      <c r="R1179" s="14"/>
      <c r="S1179" s="130"/>
      <c r="T1179" t="str">
        <f>_xlfn.IFNA(VLOOKUP(C1179,Dashboard!$B$2:$V$1276,21,0),"HAPUS")</f>
        <v>BELUM SPS</v>
      </c>
    </row>
    <row r="1180" spans="1:20" ht="15" thickBot="1">
      <c r="A1180" s="103">
        <v>1179</v>
      </c>
      <c r="B1180" s="63" t="s">
        <v>5713</v>
      </c>
      <c r="C1180" s="63" t="s">
        <v>5711</v>
      </c>
      <c r="D1180" s="62">
        <v>45639.589201388888</v>
      </c>
      <c r="E1180" s="63" t="s">
        <v>11007</v>
      </c>
      <c r="F1180" s="63" t="s">
        <v>22</v>
      </c>
      <c r="G1180" s="113" t="s">
        <v>12546</v>
      </c>
      <c r="H1180" s="111" t="s">
        <v>35</v>
      </c>
      <c r="I1180" s="62">
        <v>45642.568043981482</v>
      </c>
      <c r="J1180" s="144" t="s">
        <v>12549</v>
      </c>
      <c r="K1180" s="145" t="s">
        <v>35</v>
      </c>
      <c r="L1180" s="62">
        <v>45642.586377314816</v>
      </c>
      <c r="M1180" s="63" t="s">
        <v>35</v>
      </c>
      <c r="N1180" s="62">
        <v>45642.586377314816</v>
      </c>
      <c r="O1180" s="104" t="b">
        <v>0</v>
      </c>
      <c r="P1180" s="9"/>
      <c r="Q1180" s="104" t="b">
        <v>1</v>
      </c>
      <c r="R1180" s="62">
        <v>45650.397083333337</v>
      </c>
      <c r="S1180" s="148">
        <v>45645</v>
      </c>
      <c r="T1180" t="str">
        <f>_xlfn.IFNA(VLOOKUP(C1180,Dashboard!$B$2:$V$1276,21,0),"HAPUS")</f>
        <v>BELUM SPS</v>
      </c>
    </row>
    <row r="1181" spans="1:20" ht="15" thickBot="1">
      <c r="A1181" s="106">
        <v>1180</v>
      </c>
      <c r="B1181" s="70" t="s">
        <v>5892</v>
      </c>
      <c r="C1181" s="70" t="s">
        <v>5890</v>
      </c>
      <c r="D1181" s="14"/>
      <c r="E1181" s="70" t="s">
        <v>11007</v>
      </c>
      <c r="F1181" s="70" t="s">
        <v>5893</v>
      </c>
      <c r="G1181" s="117" t="s">
        <v>12544</v>
      </c>
      <c r="H1181" s="117" t="s">
        <v>12554</v>
      </c>
      <c r="I1181" s="69">
        <v>45642.681145833332</v>
      </c>
      <c r="J1181" s="143" t="s">
        <v>12545</v>
      </c>
      <c r="K1181" s="142" t="s">
        <v>12554</v>
      </c>
      <c r="L1181" s="69">
        <v>45642.712754629632</v>
      </c>
      <c r="M1181" s="70" t="s">
        <v>110</v>
      </c>
      <c r="N1181" s="69">
        <v>45642.712754629632</v>
      </c>
      <c r="O1181" s="108" t="b">
        <v>1</v>
      </c>
      <c r="P1181" s="69">
        <v>45642.712881944448</v>
      </c>
      <c r="Q1181" s="108" t="b">
        <v>0</v>
      </c>
      <c r="R1181" s="14"/>
      <c r="S1181" s="130"/>
      <c r="T1181" t="str">
        <f>_xlfn.IFNA(VLOOKUP(C1181,Dashboard!$B$2:$V$1276,21,0),"HAPUS")</f>
        <v>BELUM SPS</v>
      </c>
    </row>
    <row r="1182" spans="1:20" ht="15" thickBot="1">
      <c r="A1182" s="103">
        <v>1181</v>
      </c>
      <c r="B1182" s="63" t="s">
        <v>5441</v>
      </c>
      <c r="C1182" s="63" t="s">
        <v>5439</v>
      </c>
      <c r="D1182" s="9"/>
      <c r="E1182" s="63" t="s">
        <v>11004</v>
      </c>
      <c r="F1182" s="63" t="s">
        <v>271</v>
      </c>
      <c r="G1182" s="119" t="s">
        <v>12544</v>
      </c>
      <c r="H1182" s="119" t="s">
        <v>12554</v>
      </c>
      <c r="I1182" s="62">
        <v>45642.681215277778</v>
      </c>
      <c r="J1182" s="140" t="s">
        <v>12545</v>
      </c>
      <c r="K1182" s="141" t="s">
        <v>12554</v>
      </c>
      <c r="L1182" s="62">
        <v>45642.712754629632</v>
      </c>
      <c r="M1182" s="63" t="s">
        <v>110</v>
      </c>
      <c r="N1182" s="62">
        <v>45642.712754629632</v>
      </c>
      <c r="O1182" s="104" t="b">
        <v>1</v>
      </c>
      <c r="P1182" s="62">
        <v>45642.712893518517</v>
      </c>
      <c r="Q1182" s="104" t="b">
        <v>0</v>
      </c>
      <c r="R1182" s="9"/>
      <c r="S1182" s="129"/>
      <c r="T1182" t="str">
        <f>_xlfn.IFNA(VLOOKUP(C1182,Dashboard!$B$2:$V$1276,21,0),"HAPUS")</f>
        <v>BELUM SPS</v>
      </c>
    </row>
    <row r="1183" spans="1:20" ht="15" thickBot="1">
      <c r="A1183" s="106">
        <v>1182</v>
      </c>
      <c r="B1183" s="70" t="s">
        <v>6022</v>
      </c>
      <c r="C1183" s="70" t="s">
        <v>6020</v>
      </c>
      <c r="D1183" s="14"/>
      <c r="E1183" s="70" t="s">
        <v>11007</v>
      </c>
      <c r="F1183" s="70" t="s">
        <v>257</v>
      </c>
      <c r="G1183" s="117" t="s">
        <v>12544</v>
      </c>
      <c r="H1183" s="117" t="s">
        <v>12554</v>
      </c>
      <c r="I1183" s="69">
        <v>45642.681215277778</v>
      </c>
      <c r="J1183" s="143" t="s">
        <v>12545</v>
      </c>
      <c r="K1183" s="142" t="s">
        <v>12554</v>
      </c>
      <c r="L1183" s="69">
        <v>45642.712766203702</v>
      </c>
      <c r="M1183" s="70" t="s">
        <v>110</v>
      </c>
      <c r="N1183" s="69">
        <v>45642.712766203702</v>
      </c>
      <c r="O1183" s="108" t="b">
        <v>1</v>
      </c>
      <c r="P1183" s="69">
        <v>45642.712905092594</v>
      </c>
      <c r="Q1183" s="108" t="b">
        <v>0</v>
      </c>
      <c r="R1183" s="14"/>
      <c r="S1183" s="130"/>
      <c r="T1183" t="str">
        <f>_xlfn.IFNA(VLOOKUP(C1183,Dashboard!$B$2:$V$1276,21,0),"HAPUS")</f>
        <v>BELUM SPS</v>
      </c>
    </row>
    <row r="1184" spans="1:20" ht="15" thickBot="1">
      <c r="A1184" s="103">
        <v>1183</v>
      </c>
      <c r="B1184" s="63" t="s">
        <v>5746</v>
      </c>
      <c r="C1184" s="63" t="s">
        <v>5744</v>
      </c>
      <c r="D1184" s="9"/>
      <c r="E1184" s="63" t="s">
        <v>11007</v>
      </c>
      <c r="F1184" s="63" t="s">
        <v>183</v>
      </c>
      <c r="G1184" s="119" t="s">
        <v>12544</v>
      </c>
      <c r="H1184" s="119" t="s">
        <v>12554</v>
      </c>
      <c r="I1184" s="62">
        <v>45642.681215277778</v>
      </c>
      <c r="J1184" s="140" t="s">
        <v>12545</v>
      </c>
      <c r="K1184" s="141" t="s">
        <v>12554</v>
      </c>
      <c r="L1184" s="62">
        <v>45642.712766203702</v>
      </c>
      <c r="M1184" s="63" t="s">
        <v>110</v>
      </c>
      <c r="N1184" s="62">
        <v>45642.712766203702</v>
      </c>
      <c r="O1184" s="104" t="b">
        <v>1</v>
      </c>
      <c r="P1184" s="62">
        <v>45642.712916666664</v>
      </c>
      <c r="Q1184" s="104" t="b">
        <v>0</v>
      </c>
      <c r="R1184" s="9"/>
      <c r="S1184" s="129"/>
      <c r="T1184" t="str">
        <f>_xlfn.IFNA(VLOOKUP(C1184,Dashboard!$B$2:$V$1276,21,0),"HAPUS")</f>
        <v>BELUM SPS</v>
      </c>
    </row>
    <row r="1185" spans="1:20" ht="15" thickBot="1">
      <c r="A1185" s="106">
        <v>1184</v>
      </c>
      <c r="B1185" s="70" t="s">
        <v>4155</v>
      </c>
      <c r="C1185" s="70" t="s">
        <v>4154</v>
      </c>
      <c r="D1185" s="14"/>
      <c r="E1185" s="14"/>
      <c r="F1185" s="70" t="s">
        <v>330</v>
      </c>
      <c r="G1185" s="117" t="s">
        <v>12544</v>
      </c>
      <c r="H1185" s="117" t="s">
        <v>12554</v>
      </c>
      <c r="I1185" s="69">
        <v>45642.681215277778</v>
      </c>
      <c r="J1185" s="143" t="s">
        <v>12545</v>
      </c>
      <c r="K1185" s="142" t="s">
        <v>12554</v>
      </c>
      <c r="L1185" s="69">
        <v>45642.712835648148</v>
      </c>
      <c r="M1185" s="70" t="s">
        <v>110</v>
      </c>
      <c r="N1185" s="69">
        <v>45642.712835648148</v>
      </c>
      <c r="O1185" s="108" t="b">
        <v>1</v>
      </c>
      <c r="P1185" s="69">
        <v>45642.712916666664</v>
      </c>
      <c r="Q1185" s="108" t="b">
        <v>0</v>
      </c>
      <c r="R1185" s="14"/>
      <c r="S1185" s="130"/>
      <c r="T1185" t="str">
        <f>_xlfn.IFNA(VLOOKUP(C1185,Dashboard!$B$2:$V$1276,21,0),"HAPUS")</f>
        <v>HAPUS</v>
      </c>
    </row>
    <row r="1186" spans="1:20" ht="15" thickBot="1">
      <c r="A1186" s="103">
        <v>1185</v>
      </c>
      <c r="B1186" s="63" t="s">
        <v>5521</v>
      </c>
      <c r="C1186" s="63" t="s">
        <v>5519</v>
      </c>
      <c r="D1186" s="62">
        <v>45639.596099537041</v>
      </c>
      <c r="E1186" s="63" t="s">
        <v>11004</v>
      </c>
      <c r="F1186" s="63" t="s">
        <v>22</v>
      </c>
      <c r="G1186" s="119" t="s">
        <v>12544</v>
      </c>
      <c r="H1186" s="111" t="s">
        <v>35</v>
      </c>
      <c r="I1186" s="62">
        <v>45642.681238425925</v>
      </c>
      <c r="J1186" s="144" t="s">
        <v>12549</v>
      </c>
      <c r="K1186" s="145" t="s">
        <v>35</v>
      </c>
      <c r="L1186" s="62">
        <v>45650.477581018517</v>
      </c>
      <c r="M1186" s="63" t="s">
        <v>35</v>
      </c>
      <c r="N1186" s="62">
        <v>45650.477581018517</v>
      </c>
      <c r="O1186" s="104" t="b">
        <v>0</v>
      </c>
      <c r="P1186" s="9"/>
      <c r="Q1186" s="104" t="b">
        <v>1</v>
      </c>
      <c r="R1186" s="62">
        <v>45650.397766203707</v>
      </c>
      <c r="S1186" s="148">
        <v>45645</v>
      </c>
      <c r="T1186" t="str">
        <f>_xlfn.IFNA(VLOOKUP(C1186,Dashboard!$B$2:$V$1276,21,0),"HAPUS")</f>
        <v>BELUM SPS</v>
      </c>
    </row>
    <row r="1187" spans="1:20" ht="15" thickBot="1">
      <c r="A1187" s="106">
        <v>1186</v>
      </c>
      <c r="B1187" s="70" t="s">
        <v>5804</v>
      </c>
      <c r="C1187" s="70" t="s">
        <v>5803</v>
      </c>
      <c r="D1187" s="69">
        <v>45639.594583333332</v>
      </c>
      <c r="E1187" s="70" t="s">
        <v>11007</v>
      </c>
      <c r="F1187" s="70" t="s">
        <v>183</v>
      </c>
      <c r="G1187" s="117" t="s">
        <v>12544</v>
      </c>
      <c r="H1187" s="107" t="s">
        <v>35</v>
      </c>
      <c r="I1187" s="69">
        <v>45642.681296296294</v>
      </c>
      <c r="J1187" s="138" t="s">
        <v>12549</v>
      </c>
      <c r="K1187" s="139" t="s">
        <v>35</v>
      </c>
      <c r="L1187" s="69">
        <v>45650.477581018517</v>
      </c>
      <c r="M1187" s="70" t="s">
        <v>35</v>
      </c>
      <c r="N1187" s="69">
        <v>45650.477581018517</v>
      </c>
      <c r="O1187" s="108" t="b">
        <v>0</v>
      </c>
      <c r="P1187" s="14"/>
      <c r="Q1187" s="108" t="b">
        <v>1</v>
      </c>
      <c r="R1187" s="69">
        <v>45650.397777777776</v>
      </c>
      <c r="S1187" s="149">
        <v>45645</v>
      </c>
      <c r="T1187" t="str">
        <f>_xlfn.IFNA(VLOOKUP(C1187,Dashboard!$B$2:$V$1276,21,0),"HAPUS")</f>
        <v>BELUM SPS</v>
      </c>
    </row>
    <row r="1188" spans="1:20" ht="15" thickBot="1">
      <c r="A1188" s="103">
        <v>1187</v>
      </c>
      <c r="B1188" s="63" t="s">
        <v>5563</v>
      </c>
      <c r="C1188" s="63" t="s">
        <v>5561</v>
      </c>
      <c r="D1188" s="62">
        <v>45639.597060185188</v>
      </c>
      <c r="E1188" s="63" t="s">
        <v>11007</v>
      </c>
      <c r="F1188" s="63" t="s">
        <v>194</v>
      </c>
      <c r="G1188" s="119" t="s">
        <v>12544</v>
      </c>
      <c r="H1188" s="111" t="s">
        <v>35</v>
      </c>
      <c r="I1188" s="62">
        <v>45642.681296296294</v>
      </c>
      <c r="J1188" s="144" t="s">
        <v>12549</v>
      </c>
      <c r="K1188" s="145" t="s">
        <v>35</v>
      </c>
      <c r="L1188" s="62">
        <v>45650.477581018517</v>
      </c>
      <c r="M1188" s="63" t="s">
        <v>35</v>
      </c>
      <c r="N1188" s="62">
        <v>45650.477581018517</v>
      </c>
      <c r="O1188" s="104" t="b">
        <v>0</v>
      </c>
      <c r="P1188" s="9"/>
      <c r="Q1188" s="104" t="b">
        <v>1</v>
      </c>
      <c r="R1188" s="62">
        <v>45650.401562500003</v>
      </c>
      <c r="S1188" s="148">
        <v>45645</v>
      </c>
      <c r="T1188" t="str">
        <f>_xlfn.IFNA(VLOOKUP(C1188,Dashboard!$B$2:$V$1276,21,0),"HAPUS")</f>
        <v>BELUM SPS</v>
      </c>
    </row>
    <row r="1189" spans="1:20" ht="15" thickBot="1">
      <c r="A1189" s="106">
        <v>1188</v>
      </c>
      <c r="B1189" s="70" t="s">
        <v>6153</v>
      </c>
      <c r="C1189" s="70" t="s">
        <v>6151</v>
      </c>
      <c r="D1189" s="69">
        <v>45642.71806712963</v>
      </c>
      <c r="E1189" s="70" t="s">
        <v>11004</v>
      </c>
      <c r="F1189" s="70" t="s">
        <v>22</v>
      </c>
      <c r="G1189" s="115" t="s">
        <v>12546</v>
      </c>
      <c r="H1189" s="107" t="s">
        <v>35</v>
      </c>
      <c r="I1189" s="69">
        <v>45643.596828703703</v>
      </c>
      <c r="J1189" s="138" t="s">
        <v>12549</v>
      </c>
      <c r="K1189" s="139" t="s">
        <v>35</v>
      </c>
      <c r="L1189" s="69">
        <v>45650.477581018517</v>
      </c>
      <c r="M1189" s="70" t="s">
        <v>35</v>
      </c>
      <c r="N1189" s="69">
        <v>45650.477581018517</v>
      </c>
      <c r="O1189" s="108" t="b">
        <v>0</v>
      </c>
      <c r="P1189" s="14"/>
      <c r="Q1189" s="108" t="b">
        <v>1</v>
      </c>
      <c r="R1189" s="69">
        <v>45650.399004629631</v>
      </c>
      <c r="S1189" s="149">
        <v>45645</v>
      </c>
      <c r="T1189" t="str">
        <f>_xlfn.IFNA(VLOOKUP(C1189,Dashboard!$B$2:$V$1276,21,0),"HAPUS")</f>
        <v>BELUM SPS</v>
      </c>
    </row>
    <row r="1190" spans="1:20" ht="15" thickBot="1">
      <c r="A1190" s="103">
        <v>1189</v>
      </c>
      <c r="B1190" s="63" t="s">
        <v>6034</v>
      </c>
      <c r="C1190" s="63" t="s">
        <v>6032</v>
      </c>
      <c r="D1190" s="62">
        <v>45642.710972222223</v>
      </c>
      <c r="E1190" s="63" t="s">
        <v>11007</v>
      </c>
      <c r="F1190" s="63" t="s">
        <v>216</v>
      </c>
      <c r="G1190" s="113" t="s">
        <v>12546</v>
      </c>
      <c r="H1190" s="111" t="s">
        <v>35</v>
      </c>
      <c r="I1190" s="62">
        <v>45643.596828703703</v>
      </c>
      <c r="J1190" s="144" t="s">
        <v>12549</v>
      </c>
      <c r="K1190" s="145" t="s">
        <v>35</v>
      </c>
      <c r="L1190" s="62">
        <v>45650.477581018517</v>
      </c>
      <c r="M1190" s="63" t="s">
        <v>35</v>
      </c>
      <c r="N1190" s="62">
        <v>45650.477581018517</v>
      </c>
      <c r="O1190" s="104" t="b">
        <v>0</v>
      </c>
      <c r="P1190" s="9"/>
      <c r="Q1190" s="104" t="b">
        <v>1</v>
      </c>
      <c r="R1190" s="62">
        <v>45650.404062499998</v>
      </c>
      <c r="S1190" s="148">
        <v>45645</v>
      </c>
      <c r="T1190" t="str">
        <f>_xlfn.IFNA(VLOOKUP(C1190,Dashboard!$B$2:$V$1276,21,0),"HAPUS")</f>
        <v>BELUM SPS</v>
      </c>
    </row>
    <row r="1191" spans="1:20" ht="15" thickBot="1">
      <c r="A1191" s="106">
        <v>1190</v>
      </c>
      <c r="B1191" s="70" t="s">
        <v>6037</v>
      </c>
      <c r="C1191" s="70" t="s">
        <v>6035</v>
      </c>
      <c r="D1191" s="69">
        <v>45642.711608796293</v>
      </c>
      <c r="E1191" s="70" t="s">
        <v>11004</v>
      </c>
      <c r="F1191" s="70" t="s">
        <v>216</v>
      </c>
      <c r="G1191" s="115" t="s">
        <v>12546</v>
      </c>
      <c r="H1191" s="107" t="s">
        <v>35</v>
      </c>
      <c r="I1191" s="69">
        <v>45643.596828703703</v>
      </c>
      <c r="J1191" s="138" t="s">
        <v>12549</v>
      </c>
      <c r="K1191" s="139" t="s">
        <v>35</v>
      </c>
      <c r="L1191" s="69">
        <v>45650.477581018517</v>
      </c>
      <c r="M1191" s="70" t="s">
        <v>35</v>
      </c>
      <c r="N1191" s="69">
        <v>45650.477581018517</v>
      </c>
      <c r="O1191" s="108" t="b">
        <v>0</v>
      </c>
      <c r="P1191" s="14"/>
      <c r="Q1191" s="108" t="b">
        <v>1</v>
      </c>
      <c r="R1191" s="69">
        <v>45650.477581018517</v>
      </c>
      <c r="S1191" s="149">
        <v>45645</v>
      </c>
      <c r="T1191" t="str">
        <f>_xlfn.IFNA(VLOOKUP(C1191,Dashboard!$B$2:$V$1276,21,0),"HAPUS")</f>
        <v>BELUM SPS</v>
      </c>
    </row>
    <row r="1192" spans="1:20" ht="15" thickBot="1">
      <c r="A1192" s="103">
        <v>1191</v>
      </c>
      <c r="B1192" s="63" t="s">
        <v>6075</v>
      </c>
      <c r="C1192" s="63" t="s">
        <v>6073</v>
      </c>
      <c r="D1192" s="62">
        <v>45642.712476851855</v>
      </c>
      <c r="E1192" s="63" t="s">
        <v>11004</v>
      </c>
      <c r="F1192" s="63" t="s">
        <v>194</v>
      </c>
      <c r="G1192" s="113" t="s">
        <v>12546</v>
      </c>
      <c r="H1192" s="111" t="s">
        <v>35</v>
      </c>
      <c r="I1192" s="62">
        <v>45643.596828703703</v>
      </c>
      <c r="J1192" s="144" t="s">
        <v>12549</v>
      </c>
      <c r="K1192" s="145" t="s">
        <v>35</v>
      </c>
      <c r="L1192" s="62">
        <v>45650.477581018517</v>
      </c>
      <c r="M1192" s="63" t="s">
        <v>35</v>
      </c>
      <c r="N1192" s="62">
        <v>45650.477581018517</v>
      </c>
      <c r="O1192" s="104" t="b">
        <v>0</v>
      </c>
      <c r="P1192" s="9"/>
      <c r="Q1192" s="104" t="b">
        <v>1</v>
      </c>
      <c r="R1192" s="62">
        <v>45650.404814814814</v>
      </c>
      <c r="S1192" s="148">
        <v>45645</v>
      </c>
      <c r="T1192" t="str">
        <f>_xlfn.IFNA(VLOOKUP(C1192,Dashboard!$B$2:$V$1276,21,0),"HAPUS")</f>
        <v>BELUM SPS</v>
      </c>
    </row>
    <row r="1193" spans="1:20" ht="15" thickBot="1">
      <c r="A1193" s="106">
        <v>1192</v>
      </c>
      <c r="B1193" s="70" t="s">
        <v>6081</v>
      </c>
      <c r="C1193" s="70" t="s">
        <v>6079</v>
      </c>
      <c r="D1193" s="69">
        <v>45642.712962962964</v>
      </c>
      <c r="E1193" s="70" t="s">
        <v>11004</v>
      </c>
      <c r="F1193" s="70" t="s">
        <v>216</v>
      </c>
      <c r="G1193" s="115" t="s">
        <v>12546</v>
      </c>
      <c r="H1193" s="107" t="s">
        <v>35</v>
      </c>
      <c r="I1193" s="69">
        <v>45643.596828703703</v>
      </c>
      <c r="J1193" s="138" t="s">
        <v>12549</v>
      </c>
      <c r="K1193" s="139" t="s">
        <v>35</v>
      </c>
      <c r="L1193" s="69">
        <v>45650.477581018517</v>
      </c>
      <c r="M1193" s="70" t="s">
        <v>35</v>
      </c>
      <c r="N1193" s="69">
        <v>45650.477581018517</v>
      </c>
      <c r="O1193" s="108" t="b">
        <v>0</v>
      </c>
      <c r="P1193" s="14"/>
      <c r="Q1193" s="108" t="b">
        <v>1</v>
      </c>
      <c r="R1193" s="69">
        <v>45650.404965277776</v>
      </c>
      <c r="S1193" s="149">
        <v>45645</v>
      </c>
      <c r="T1193" t="str">
        <f>_xlfn.IFNA(VLOOKUP(C1193,Dashboard!$B$2:$V$1276,21,0),"HAPUS")</f>
        <v>BELUM SPS</v>
      </c>
    </row>
    <row r="1194" spans="1:20" ht="15" thickBot="1">
      <c r="A1194" s="103">
        <v>1193</v>
      </c>
      <c r="B1194" s="63" t="s">
        <v>6090</v>
      </c>
      <c r="C1194" s="63" t="s">
        <v>6088</v>
      </c>
      <c r="D1194" s="62">
        <v>45642.713437500002</v>
      </c>
      <c r="E1194" s="63" t="s">
        <v>11004</v>
      </c>
      <c r="F1194" s="63" t="s">
        <v>216</v>
      </c>
      <c r="G1194" s="113" t="s">
        <v>12546</v>
      </c>
      <c r="H1194" s="111" t="s">
        <v>35</v>
      </c>
      <c r="I1194" s="62">
        <v>45643.596828703703</v>
      </c>
      <c r="J1194" s="144" t="s">
        <v>12549</v>
      </c>
      <c r="K1194" s="145" t="s">
        <v>35</v>
      </c>
      <c r="L1194" s="62">
        <v>45650.477581018517</v>
      </c>
      <c r="M1194" s="63" t="s">
        <v>35</v>
      </c>
      <c r="N1194" s="62">
        <v>45650.477581018517</v>
      </c>
      <c r="O1194" s="104" t="b">
        <v>0</v>
      </c>
      <c r="P1194" s="9"/>
      <c r="Q1194" s="104" t="b">
        <v>1</v>
      </c>
      <c r="R1194" s="62">
        <v>45650.405138888891</v>
      </c>
      <c r="S1194" s="148">
        <v>45645</v>
      </c>
      <c r="T1194" t="str">
        <f>_xlfn.IFNA(VLOOKUP(C1194,Dashboard!$B$2:$V$1276,21,0),"HAPUS")</f>
        <v>BELUM SPS</v>
      </c>
    </row>
    <row r="1195" spans="1:20" ht="15" thickBot="1">
      <c r="A1195" s="106">
        <v>1194</v>
      </c>
      <c r="B1195" s="70" t="s">
        <v>6120</v>
      </c>
      <c r="C1195" s="70" t="s">
        <v>6118</v>
      </c>
      <c r="D1195" s="69">
        <v>45642.716006944444</v>
      </c>
      <c r="E1195" s="70" t="s">
        <v>11004</v>
      </c>
      <c r="F1195" s="70" t="s">
        <v>194</v>
      </c>
      <c r="G1195" s="115" t="s">
        <v>12546</v>
      </c>
      <c r="H1195" s="107" t="s">
        <v>35</v>
      </c>
      <c r="I1195" s="69">
        <v>45643.596828703703</v>
      </c>
      <c r="J1195" s="138" t="s">
        <v>12549</v>
      </c>
      <c r="K1195" s="139" t="s">
        <v>35</v>
      </c>
      <c r="L1195" s="69">
        <v>45650.477581018517</v>
      </c>
      <c r="M1195" s="70" t="s">
        <v>35</v>
      </c>
      <c r="N1195" s="69">
        <v>45650.477581018517</v>
      </c>
      <c r="O1195" s="108" t="b">
        <v>0</v>
      </c>
      <c r="P1195" s="14"/>
      <c r="Q1195" s="108" t="b">
        <v>1</v>
      </c>
      <c r="R1195" s="69">
        <v>45650.405266203707</v>
      </c>
      <c r="S1195" s="149">
        <v>45645</v>
      </c>
      <c r="T1195" t="str">
        <f>_xlfn.IFNA(VLOOKUP(C1195,Dashboard!$B$2:$V$1276,21,0),"HAPUS")</f>
        <v>BELUM SPS</v>
      </c>
    </row>
    <row r="1196" spans="1:20" ht="15" thickBot="1">
      <c r="A1196" s="103">
        <v>1195</v>
      </c>
      <c r="B1196" s="63" t="s">
        <v>6144</v>
      </c>
      <c r="C1196" s="63" t="s">
        <v>6142</v>
      </c>
      <c r="D1196" s="62">
        <v>45642.717326388891</v>
      </c>
      <c r="E1196" s="63" t="s">
        <v>11004</v>
      </c>
      <c r="F1196" s="63" t="s">
        <v>216</v>
      </c>
      <c r="G1196" s="113" t="s">
        <v>12546</v>
      </c>
      <c r="H1196" s="111" t="s">
        <v>35</v>
      </c>
      <c r="I1196" s="62">
        <v>45643.596828703703</v>
      </c>
      <c r="J1196" s="144" t="s">
        <v>12549</v>
      </c>
      <c r="K1196" s="145" t="s">
        <v>35</v>
      </c>
      <c r="L1196" s="62">
        <v>45650.477581018517</v>
      </c>
      <c r="M1196" s="63" t="s">
        <v>35</v>
      </c>
      <c r="N1196" s="62">
        <v>45650.477581018517</v>
      </c>
      <c r="O1196" s="104" t="b">
        <v>0</v>
      </c>
      <c r="P1196" s="9"/>
      <c r="Q1196" s="104" t="b">
        <v>1</v>
      </c>
      <c r="R1196" s="62">
        <v>45650.405451388891</v>
      </c>
      <c r="S1196" s="148">
        <v>45645</v>
      </c>
      <c r="T1196" t="str">
        <f>_xlfn.IFNA(VLOOKUP(C1196,Dashboard!$B$2:$V$1276,21,0),"HAPUS")</f>
        <v>BELUM SPS</v>
      </c>
    </row>
    <row r="1197" spans="1:20" ht="15" thickBot="1">
      <c r="A1197" s="106">
        <v>1196</v>
      </c>
      <c r="B1197" s="70" t="s">
        <v>6160</v>
      </c>
      <c r="C1197" s="70" t="s">
        <v>6158</v>
      </c>
      <c r="D1197" s="69">
        <v>45642.718287037038</v>
      </c>
      <c r="E1197" s="70" t="s">
        <v>11004</v>
      </c>
      <c r="F1197" s="70" t="s">
        <v>22</v>
      </c>
      <c r="G1197" s="115" t="s">
        <v>12546</v>
      </c>
      <c r="H1197" s="107" t="s">
        <v>35</v>
      </c>
      <c r="I1197" s="69">
        <v>45643.596828703703</v>
      </c>
      <c r="J1197" s="138" t="s">
        <v>12549</v>
      </c>
      <c r="K1197" s="139" t="s">
        <v>35</v>
      </c>
      <c r="L1197" s="69">
        <v>45650.477581018517</v>
      </c>
      <c r="M1197" s="70" t="s">
        <v>35</v>
      </c>
      <c r="N1197" s="69">
        <v>45650.477581018517</v>
      </c>
      <c r="O1197" s="108" t="b">
        <v>0</v>
      </c>
      <c r="P1197" s="14"/>
      <c r="Q1197" s="108" t="b">
        <v>1</v>
      </c>
      <c r="R1197" s="69">
        <v>45650.399189814816</v>
      </c>
      <c r="S1197" s="149">
        <v>45645</v>
      </c>
      <c r="T1197" t="str">
        <f>_xlfn.IFNA(VLOOKUP(C1197,Dashboard!$B$2:$V$1276,21,0),"HAPUS")</f>
        <v>BELUM SPS</v>
      </c>
    </row>
    <row r="1198" spans="1:20" ht="15" thickBot="1">
      <c r="A1198" s="103">
        <v>1197</v>
      </c>
      <c r="B1198" s="63" t="s">
        <v>5848</v>
      </c>
      <c r="C1198" s="63" t="s">
        <v>5846</v>
      </c>
      <c r="D1198" s="62">
        <v>45642.718877314815</v>
      </c>
      <c r="E1198" s="63" t="s">
        <v>11007</v>
      </c>
      <c r="F1198" s="63" t="s">
        <v>22</v>
      </c>
      <c r="G1198" s="113" t="s">
        <v>12546</v>
      </c>
      <c r="H1198" s="111" t="s">
        <v>35</v>
      </c>
      <c r="I1198" s="62">
        <v>45643.596828703703</v>
      </c>
      <c r="J1198" s="144" t="s">
        <v>12549</v>
      </c>
      <c r="K1198" s="145" t="s">
        <v>35</v>
      </c>
      <c r="L1198" s="62">
        <v>45650.477581018517</v>
      </c>
      <c r="M1198" s="63" t="s">
        <v>35</v>
      </c>
      <c r="N1198" s="62">
        <v>45650.477581018517</v>
      </c>
      <c r="O1198" s="104" t="b">
        <v>0</v>
      </c>
      <c r="P1198" s="9"/>
      <c r="Q1198" s="104" t="b">
        <v>1</v>
      </c>
      <c r="R1198" s="62">
        <v>45650.399930555555</v>
      </c>
      <c r="S1198" s="148">
        <v>45645</v>
      </c>
      <c r="T1198" t="str">
        <f>_xlfn.IFNA(VLOOKUP(C1198,Dashboard!$B$2:$V$1276,21,0),"HAPUS")</f>
        <v>BELUM SPS</v>
      </c>
    </row>
    <row r="1199" spans="1:20" ht="15" thickBot="1">
      <c r="A1199" s="106">
        <v>1198</v>
      </c>
      <c r="B1199" s="70" t="s">
        <v>6099</v>
      </c>
      <c r="C1199" s="70" t="s">
        <v>6097</v>
      </c>
      <c r="D1199" s="69">
        <v>45642.715115740742</v>
      </c>
      <c r="E1199" s="70" t="s">
        <v>11004</v>
      </c>
      <c r="F1199" s="70" t="s">
        <v>194</v>
      </c>
      <c r="G1199" s="115" t="s">
        <v>12546</v>
      </c>
      <c r="H1199" s="107" t="s">
        <v>35</v>
      </c>
      <c r="I1199" s="69">
        <v>45643.596828703703</v>
      </c>
      <c r="J1199" s="138" t="s">
        <v>12549</v>
      </c>
      <c r="K1199" s="139" t="s">
        <v>35</v>
      </c>
      <c r="L1199" s="69">
        <v>45650.477581018517</v>
      </c>
      <c r="M1199" s="70" t="s">
        <v>35</v>
      </c>
      <c r="N1199" s="69">
        <v>45650.477581018517</v>
      </c>
      <c r="O1199" s="108" t="b">
        <v>0</v>
      </c>
      <c r="P1199" s="14"/>
      <c r="Q1199" s="108" t="b">
        <v>1</v>
      </c>
      <c r="R1199" s="69">
        <v>45650.405555555553</v>
      </c>
      <c r="S1199" s="149">
        <v>45645</v>
      </c>
      <c r="T1199" t="str">
        <f>_xlfn.IFNA(VLOOKUP(C1199,Dashboard!$B$2:$V$1276,21,0),"HAPUS")</f>
        <v>BELUM SPS</v>
      </c>
    </row>
    <row r="1200" spans="1:20" ht="15" thickBot="1">
      <c r="A1200" s="103">
        <v>1199</v>
      </c>
      <c r="B1200" s="63" t="s">
        <v>6106</v>
      </c>
      <c r="C1200" s="63" t="s">
        <v>6104</v>
      </c>
      <c r="D1200" s="62">
        <v>45642.715312499997</v>
      </c>
      <c r="E1200" s="63" t="s">
        <v>11004</v>
      </c>
      <c r="F1200" s="63" t="s">
        <v>216</v>
      </c>
      <c r="G1200" s="113" t="s">
        <v>12546</v>
      </c>
      <c r="H1200" s="111" t="s">
        <v>35</v>
      </c>
      <c r="I1200" s="62">
        <v>45643.596828703703</v>
      </c>
      <c r="J1200" s="144" t="s">
        <v>12549</v>
      </c>
      <c r="K1200" s="145" t="s">
        <v>35</v>
      </c>
      <c r="L1200" s="62">
        <v>45650.477581018517</v>
      </c>
      <c r="M1200" s="63" t="s">
        <v>35</v>
      </c>
      <c r="N1200" s="62">
        <v>45650.477581018517</v>
      </c>
      <c r="O1200" s="104" t="b">
        <v>0</v>
      </c>
      <c r="P1200" s="9"/>
      <c r="Q1200" s="104" t="b">
        <v>1</v>
      </c>
      <c r="R1200" s="62">
        <v>45650.477581018517</v>
      </c>
      <c r="S1200" s="148">
        <v>45645</v>
      </c>
      <c r="T1200" t="str">
        <f>_xlfn.IFNA(VLOOKUP(C1200,Dashboard!$B$2:$V$1276,21,0),"HAPUS")</f>
        <v>BELUM SPS</v>
      </c>
    </row>
    <row r="1201" spans="1:20" ht="15" thickBot="1">
      <c r="A1201" s="106">
        <v>1200</v>
      </c>
      <c r="B1201" s="70" t="s">
        <v>6114</v>
      </c>
      <c r="C1201" s="70" t="s">
        <v>6112</v>
      </c>
      <c r="D1201" s="69">
        <v>45642.715555555558</v>
      </c>
      <c r="E1201" s="70" t="s">
        <v>11004</v>
      </c>
      <c r="F1201" s="70" t="s">
        <v>194</v>
      </c>
      <c r="G1201" s="115" t="s">
        <v>12546</v>
      </c>
      <c r="H1201" s="107" t="s">
        <v>35</v>
      </c>
      <c r="I1201" s="69">
        <v>45643.596828703703</v>
      </c>
      <c r="J1201" s="138" t="s">
        <v>12549</v>
      </c>
      <c r="K1201" s="139" t="s">
        <v>35</v>
      </c>
      <c r="L1201" s="69">
        <v>45650.477581018517</v>
      </c>
      <c r="M1201" s="70" t="s">
        <v>35</v>
      </c>
      <c r="N1201" s="69">
        <v>45650.477581018517</v>
      </c>
      <c r="O1201" s="108" t="b">
        <v>0</v>
      </c>
      <c r="P1201" s="14"/>
      <c r="Q1201" s="108" t="b">
        <v>1</v>
      </c>
      <c r="R1201" s="69">
        <v>45650.4059375</v>
      </c>
      <c r="S1201" s="149">
        <v>45645</v>
      </c>
      <c r="T1201" t="str">
        <f>_xlfn.IFNA(VLOOKUP(C1201,Dashboard!$B$2:$V$1276,21,0),"HAPUS")</f>
        <v>BELUM SPS</v>
      </c>
    </row>
    <row r="1202" spans="1:20" ht="15" thickBot="1">
      <c r="A1202" s="103">
        <v>1201</v>
      </c>
      <c r="B1202" s="63" t="s">
        <v>6135</v>
      </c>
      <c r="C1202" s="63" t="s">
        <v>6133</v>
      </c>
      <c r="D1202" s="62">
        <v>45642.716782407406</v>
      </c>
      <c r="E1202" s="63" t="s">
        <v>11004</v>
      </c>
      <c r="F1202" s="63" t="s">
        <v>194</v>
      </c>
      <c r="G1202" s="113" t="s">
        <v>12546</v>
      </c>
      <c r="H1202" s="111" t="s">
        <v>35</v>
      </c>
      <c r="I1202" s="62">
        <v>45643.596828703703</v>
      </c>
      <c r="J1202" s="144" t="s">
        <v>12549</v>
      </c>
      <c r="K1202" s="145" t="s">
        <v>35</v>
      </c>
      <c r="L1202" s="62">
        <v>45650.477581018517</v>
      </c>
      <c r="M1202" s="63" t="s">
        <v>35</v>
      </c>
      <c r="N1202" s="62">
        <v>45650.477581018517</v>
      </c>
      <c r="O1202" s="104" t="b">
        <v>0</v>
      </c>
      <c r="P1202" s="9"/>
      <c r="Q1202" s="104" t="b">
        <v>1</v>
      </c>
      <c r="R1202" s="62">
        <v>45650.405740740738</v>
      </c>
      <c r="S1202" s="148">
        <v>45645</v>
      </c>
      <c r="T1202" t="str">
        <f>_xlfn.IFNA(VLOOKUP(C1202,Dashboard!$B$2:$V$1276,21,0),"HAPUS")</f>
        <v>BELUM SPS</v>
      </c>
    </row>
    <row r="1203" spans="1:20" ht="15" thickBot="1">
      <c r="A1203" s="106">
        <v>1202</v>
      </c>
      <c r="B1203" s="70" t="s">
        <v>6130</v>
      </c>
      <c r="C1203" s="70" t="s">
        <v>6128</v>
      </c>
      <c r="D1203" s="69">
        <v>45642.716354166667</v>
      </c>
      <c r="E1203" s="70" t="s">
        <v>11004</v>
      </c>
      <c r="F1203" s="70" t="s">
        <v>216</v>
      </c>
      <c r="G1203" s="115" t="s">
        <v>12546</v>
      </c>
      <c r="H1203" s="107" t="s">
        <v>35</v>
      </c>
      <c r="I1203" s="69">
        <v>45643.596828703703</v>
      </c>
      <c r="J1203" s="138" t="s">
        <v>12549</v>
      </c>
      <c r="K1203" s="139" t="s">
        <v>35</v>
      </c>
      <c r="L1203" s="69">
        <v>45650.477581018517</v>
      </c>
      <c r="M1203" s="70" t="s">
        <v>35</v>
      </c>
      <c r="N1203" s="69">
        <v>45650.477581018517</v>
      </c>
      <c r="O1203" s="108" t="b">
        <v>0</v>
      </c>
      <c r="P1203" s="14"/>
      <c r="Q1203" s="108" t="b">
        <v>1</v>
      </c>
      <c r="R1203" s="69">
        <v>45650.406238425923</v>
      </c>
      <c r="S1203" s="149">
        <v>45645</v>
      </c>
      <c r="T1203" t="str">
        <f>_xlfn.IFNA(VLOOKUP(C1203,Dashboard!$B$2:$V$1276,21,0),"HAPUS")</f>
        <v>BELUM SPS</v>
      </c>
    </row>
    <row r="1204" spans="1:20" ht="15" thickBot="1">
      <c r="A1204" s="103">
        <v>1203</v>
      </c>
      <c r="B1204" s="63" t="s">
        <v>5945</v>
      </c>
      <c r="C1204" s="63" t="s">
        <v>5943</v>
      </c>
      <c r="D1204" s="62">
        <v>45642.70789351852</v>
      </c>
      <c r="E1204" s="63" t="s">
        <v>11007</v>
      </c>
      <c r="F1204" s="63" t="s">
        <v>216</v>
      </c>
      <c r="G1204" s="113" t="s">
        <v>12546</v>
      </c>
      <c r="H1204" s="119" t="s">
        <v>12554</v>
      </c>
      <c r="I1204" s="62">
        <v>45643.596828703703</v>
      </c>
      <c r="J1204" s="140" t="s">
        <v>12545</v>
      </c>
      <c r="K1204" s="141" t="s">
        <v>12554</v>
      </c>
      <c r="L1204" s="62">
        <v>45643.665567129632</v>
      </c>
      <c r="M1204" s="63" t="s">
        <v>110</v>
      </c>
      <c r="N1204" s="62">
        <v>45643.665567129632</v>
      </c>
      <c r="O1204" s="104" t="b">
        <v>1</v>
      </c>
      <c r="P1204" s="62">
        <v>45643.691076388888</v>
      </c>
      <c r="Q1204" s="104" t="b">
        <v>1</v>
      </c>
      <c r="R1204" s="62">
        <v>45650.401990740742</v>
      </c>
      <c r="S1204" s="148">
        <v>45645</v>
      </c>
      <c r="T1204" t="str">
        <f>_xlfn.IFNA(VLOOKUP(C1204,Dashboard!$B$2:$V$1276,21,0),"HAPUS")</f>
        <v>BELUM SPS</v>
      </c>
    </row>
    <row r="1205" spans="1:20" ht="15" thickBot="1">
      <c r="A1205" s="106">
        <v>1204</v>
      </c>
      <c r="B1205" s="70" t="s">
        <v>5667</v>
      </c>
      <c r="C1205" s="70" t="s">
        <v>5665</v>
      </c>
      <c r="D1205" s="14"/>
      <c r="E1205" s="70" t="s">
        <v>11007</v>
      </c>
      <c r="F1205" s="70" t="s">
        <v>194</v>
      </c>
      <c r="G1205" s="115" t="s">
        <v>12546</v>
      </c>
      <c r="H1205" s="117" t="s">
        <v>12554</v>
      </c>
      <c r="I1205" s="69">
        <v>45643.596828703703</v>
      </c>
      <c r="J1205" s="143" t="s">
        <v>12545</v>
      </c>
      <c r="K1205" s="142" t="s">
        <v>12554</v>
      </c>
      <c r="L1205" s="69">
        <v>45643.665567129632</v>
      </c>
      <c r="M1205" s="70" t="s">
        <v>110</v>
      </c>
      <c r="N1205" s="69">
        <v>45643.665567129632</v>
      </c>
      <c r="O1205" s="108" t="b">
        <v>1</v>
      </c>
      <c r="P1205" s="69">
        <v>45643.691076388888</v>
      </c>
      <c r="Q1205" s="108" t="b">
        <v>0</v>
      </c>
      <c r="R1205" s="14"/>
      <c r="S1205" s="130"/>
      <c r="T1205" t="str">
        <f>_xlfn.IFNA(VLOOKUP(C1205,Dashboard!$B$2:$V$1276,21,0),"HAPUS")</f>
        <v>BELUM SPS</v>
      </c>
    </row>
    <row r="1206" spans="1:20" ht="15" thickBot="1">
      <c r="A1206" s="103">
        <v>1205</v>
      </c>
      <c r="B1206" s="63" t="s">
        <v>5883</v>
      </c>
      <c r="C1206" s="63" t="s">
        <v>5881</v>
      </c>
      <c r="D1206" s="9"/>
      <c r="E1206" s="63" t="s">
        <v>11007</v>
      </c>
      <c r="F1206" s="63" t="s">
        <v>22</v>
      </c>
      <c r="G1206" s="113" t="s">
        <v>12546</v>
      </c>
      <c r="H1206" s="119" t="s">
        <v>12554</v>
      </c>
      <c r="I1206" s="62">
        <v>45643.596828703703</v>
      </c>
      <c r="J1206" s="140" t="s">
        <v>12545</v>
      </c>
      <c r="K1206" s="141" t="s">
        <v>12554</v>
      </c>
      <c r="L1206" s="62">
        <v>45643.665567129632</v>
      </c>
      <c r="M1206" s="63" t="s">
        <v>110</v>
      </c>
      <c r="N1206" s="62">
        <v>45643.665567129632</v>
      </c>
      <c r="O1206" s="104" t="b">
        <v>1</v>
      </c>
      <c r="P1206" s="62">
        <v>45643.691076388888</v>
      </c>
      <c r="Q1206" s="104" t="b">
        <v>0</v>
      </c>
      <c r="R1206" s="9"/>
      <c r="S1206" s="129"/>
      <c r="T1206" t="str">
        <f>_xlfn.IFNA(VLOOKUP(C1206,Dashboard!$B$2:$V$1276,21,0),"HAPUS")</f>
        <v>BELUM SPS</v>
      </c>
    </row>
    <row r="1207" spans="1:20" ht="15" thickBot="1">
      <c r="A1207" s="106">
        <v>1206</v>
      </c>
      <c r="B1207" s="70" t="s">
        <v>5967</v>
      </c>
      <c r="C1207" s="70" t="s">
        <v>5965</v>
      </c>
      <c r="D1207" s="14"/>
      <c r="E1207" s="70" t="s">
        <v>11007</v>
      </c>
      <c r="F1207" s="70" t="s">
        <v>216</v>
      </c>
      <c r="G1207" s="115" t="s">
        <v>12546</v>
      </c>
      <c r="H1207" s="117" t="s">
        <v>12554</v>
      </c>
      <c r="I1207" s="69">
        <v>45643.596828703703</v>
      </c>
      <c r="J1207" s="143" t="s">
        <v>12545</v>
      </c>
      <c r="K1207" s="142" t="s">
        <v>12554</v>
      </c>
      <c r="L1207" s="69">
        <v>45643.665567129632</v>
      </c>
      <c r="M1207" s="70" t="s">
        <v>110</v>
      </c>
      <c r="N1207" s="69">
        <v>45643.665567129632</v>
      </c>
      <c r="O1207" s="108" t="b">
        <v>1</v>
      </c>
      <c r="P1207" s="69">
        <v>45643.691111111111</v>
      </c>
      <c r="Q1207" s="108" t="b">
        <v>0</v>
      </c>
      <c r="R1207" s="14"/>
      <c r="S1207" s="130"/>
      <c r="T1207" t="str">
        <f>_xlfn.IFNA(VLOOKUP(C1207,Dashboard!$B$2:$V$1276,21,0),"HAPUS")</f>
        <v>BELUM SPS</v>
      </c>
    </row>
    <row r="1208" spans="1:20" ht="15" thickBot="1">
      <c r="A1208" s="103">
        <v>1207</v>
      </c>
      <c r="B1208" s="63" t="s">
        <v>5964</v>
      </c>
      <c r="C1208" s="63" t="s">
        <v>5962</v>
      </c>
      <c r="D1208" s="62">
        <v>45642.708935185183</v>
      </c>
      <c r="E1208" s="63" t="s">
        <v>11007</v>
      </c>
      <c r="F1208" s="63" t="s">
        <v>216</v>
      </c>
      <c r="G1208" s="113" t="s">
        <v>12546</v>
      </c>
      <c r="H1208" s="119" t="s">
        <v>12554</v>
      </c>
      <c r="I1208" s="62">
        <v>45643.596828703703</v>
      </c>
      <c r="J1208" s="140" t="s">
        <v>12545</v>
      </c>
      <c r="K1208" s="141" t="s">
        <v>12554</v>
      </c>
      <c r="L1208" s="62">
        <v>45643.665567129632</v>
      </c>
      <c r="M1208" s="63" t="s">
        <v>110</v>
      </c>
      <c r="N1208" s="62">
        <v>45643.665567129632</v>
      </c>
      <c r="O1208" s="104" t="b">
        <v>1</v>
      </c>
      <c r="P1208" s="62">
        <v>45643.691111111111</v>
      </c>
      <c r="Q1208" s="104" t="b">
        <v>1</v>
      </c>
      <c r="R1208" s="62">
        <v>45650.401724537034</v>
      </c>
      <c r="S1208" s="148">
        <v>45645</v>
      </c>
      <c r="T1208" t="str">
        <f>_xlfn.IFNA(VLOOKUP(C1208,Dashboard!$B$2:$V$1276,21,0),"HAPUS")</f>
        <v>BELUM SPS</v>
      </c>
    </row>
    <row r="1209" spans="1:20" ht="15" thickBot="1">
      <c r="A1209" s="106">
        <v>1208</v>
      </c>
      <c r="B1209" s="70" t="s">
        <v>3157</v>
      </c>
      <c r="C1209" s="70" t="s">
        <v>3155</v>
      </c>
      <c r="D1209" s="14"/>
      <c r="E1209" s="70" t="s">
        <v>11007</v>
      </c>
      <c r="F1209" s="70" t="s">
        <v>855</v>
      </c>
      <c r="G1209" s="115" t="s">
        <v>12546</v>
      </c>
      <c r="H1209" s="117" t="s">
        <v>12554</v>
      </c>
      <c r="I1209" s="69">
        <v>45643.596828703703</v>
      </c>
      <c r="J1209" s="143" t="s">
        <v>12545</v>
      </c>
      <c r="K1209" s="142" t="s">
        <v>12554</v>
      </c>
      <c r="L1209" s="69">
        <v>45643.665694444448</v>
      </c>
      <c r="M1209" s="70" t="s">
        <v>110</v>
      </c>
      <c r="N1209" s="69">
        <v>45643.665694444448</v>
      </c>
      <c r="O1209" s="108" t="b">
        <v>1</v>
      </c>
      <c r="P1209" s="69">
        <v>45643.690949074073</v>
      </c>
      <c r="Q1209" s="108" t="b">
        <v>0</v>
      </c>
      <c r="R1209" s="14"/>
      <c r="S1209" s="130"/>
      <c r="T1209" t="str">
        <f>_xlfn.IFNA(VLOOKUP(C1209,Dashboard!$B$2:$V$1276,21,0),"HAPUS")</f>
        <v>BELUM SPS</v>
      </c>
    </row>
    <row r="1210" spans="1:20" ht="15" thickBot="1">
      <c r="A1210" s="103">
        <v>1209</v>
      </c>
      <c r="B1210" s="63" t="s">
        <v>5276</v>
      </c>
      <c r="C1210" s="63" t="s">
        <v>5275</v>
      </c>
      <c r="D1210" s="9"/>
      <c r="E1210" s="63" t="s">
        <v>11004</v>
      </c>
      <c r="F1210" s="63" t="s">
        <v>271</v>
      </c>
      <c r="G1210" s="113" t="s">
        <v>12546</v>
      </c>
      <c r="H1210" s="119" t="s">
        <v>12554</v>
      </c>
      <c r="I1210" s="62">
        <v>45643.596828703703</v>
      </c>
      <c r="J1210" s="140" t="s">
        <v>12545</v>
      </c>
      <c r="K1210" s="141" t="s">
        <v>12554</v>
      </c>
      <c r="L1210" s="62">
        <v>45643.665694444448</v>
      </c>
      <c r="M1210" s="63" t="s">
        <v>110</v>
      </c>
      <c r="N1210" s="62">
        <v>45643.665694444448</v>
      </c>
      <c r="O1210" s="104" t="b">
        <v>1</v>
      </c>
      <c r="P1210" s="62">
        <v>45643.690949074073</v>
      </c>
      <c r="Q1210" s="104" t="b">
        <v>0</v>
      </c>
      <c r="R1210" s="9"/>
      <c r="S1210" s="129"/>
      <c r="T1210" t="str">
        <f>_xlfn.IFNA(VLOOKUP(C1210,Dashboard!$B$2:$V$1276,21,0),"HAPUS")</f>
        <v>BELUM SPS</v>
      </c>
    </row>
    <row r="1211" spans="1:20" ht="15" thickBot="1">
      <c r="A1211" s="106">
        <v>1210</v>
      </c>
      <c r="B1211" s="70" t="s">
        <v>5282</v>
      </c>
      <c r="C1211" s="70" t="s">
        <v>5281</v>
      </c>
      <c r="D1211" s="14"/>
      <c r="E1211" s="70" t="s">
        <v>11004</v>
      </c>
      <c r="F1211" s="70" t="s">
        <v>271</v>
      </c>
      <c r="G1211" s="115" t="s">
        <v>12546</v>
      </c>
      <c r="H1211" s="117" t="s">
        <v>12554</v>
      </c>
      <c r="I1211" s="69">
        <v>45643.596828703703</v>
      </c>
      <c r="J1211" s="143" t="s">
        <v>12545</v>
      </c>
      <c r="K1211" s="142" t="s">
        <v>12554</v>
      </c>
      <c r="L1211" s="69">
        <v>45643.665694444448</v>
      </c>
      <c r="M1211" s="70" t="s">
        <v>110</v>
      </c>
      <c r="N1211" s="69">
        <v>45643.665694444448</v>
      </c>
      <c r="O1211" s="108" t="b">
        <v>1</v>
      </c>
      <c r="P1211" s="69">
        <v>45643.690949074073</v>
      </c>
      <c r="Q1211" s="108" t="b">
        <v>0</v>
      </c>
      <c r="R1211" s="14"/>
      <c r="S1211" s="130"/>
      <c r="T1211" t="str">
        <f>_xlfn.IFNA(VLOOKUP(C1211,Dashboard!$B$2:$V$1276,21,0),"HAPUS")</f>
        <v>BELUM SPS</v>
      </c>
    </row>
    <row r="1212" spans="1:20" ht="15" thickBot="1">
      <c r="A1212" s="103">
        <v>1211</v>
      </c>
      <c r="B1212" s="63" t="s">
        <v>6068</v>
      </c>
      <c r="C1212" s="63" t="s">
        <v>6067</v>
      </c>
      <c r="D1212" s="9"/>
      <c r="E1212" s="63" t="s">
        <v>11004</v>
      </c>
      <c r="F1212" s="63" t="s">
        <v>6069</v>
      </c>
      <c r="G1212" s="113" t="s">
        <v>12546</v>
      </c>
      <c r="H1212" s="119" t="s">
        <v>12554</v>
      </c>
      <c r="I1212" s="62">
        <v>45643.596828703703</v>
      </c>
      <c r="J1212" s="140" t="s">
        <v>12545</v>
      </c>
      <c r="K1212" s="141" t="s">
        <v>12554</v>
      </c>
      <c r="L1212" s="62">
        <v>45643.665694444448</v>
      </c>
      <c r="M1212" s="63" t="s">
        <v>110</v>
      </c>
      <c r="N1212" s="62">
        <v>45643.665694444448</v>
      </c>
      <c r="O1212" s="104" t="b">
        <v>1</v>
      </c>
      <c r="P1212" s="62">
        <v>45643.690949074073</v>
      </c>
      <c r="Q1212" s="104" t="b">
        <v>0</v>
      </c>
      <c r="R1212" s="9"/>
      <c r="S1212" s="129"/>
      <c r="T1212" t="str">
        <f>_xlfn.IFNA(VLOOKUP(C1212,Dashboard!$B$2:$V$1276,21,0),"HAPUS")</f>
        <v>BELUM SPS</v>
      </c>
    </row>
    <row r="1213" spans="1:20" ht="15" thickBot="1">
      <c r="A1213" s="106">
        <v>1212</v>
      </c>
      <c r="B1213" s="70" t="s">
        <v>1102</v>
      </c>
      <c r="C1213" s="70" t="s">
        <v>1100</v>
      </c>
      <c r="D1213" s="14"/>
      <c r="E1213" s="14"/>
      <c r="F1213" s="70" t="s">
        <v>758</v>
      </c>
      <c r="G1213" s="115" t="s">
        <v>12546</v>
      </c>
      <c r="H1213" s="117" t="s">
        <v>12554</v>
      </c>
      <c r="I1213" s="69">
        <v>45643.596828703703</v>
      </c>
      <c r="J1213" s="143" t="s">
        <v>12545</v>
      </c>
      <c r="K1213" s="142" t="s">
        <v>12554</v>
      </c>
      <c r="L1213" s="69">
        <v>45643.665752314817</v>
      </c>
      <c r="M1213" s="70" t="s">
        <v>110</v>
      </c>
      <c r="N1213" s="69">
        <v>45643.665752314817</v>
      </c>
      <c r="O1213" s="108" t="b">
        <v>1</v>
      </c>
      <c r="P1213" s="69">
        <v>45643.690983796296</v>
      </c>
      <c r="Q1213" s="108" t="b">
        <v>0</v>
      </c>
      <c r="R1213" s="14"/>
      <c r="S1213" s="130"/>
      <c r="T1213" t="str">
        <f>_xlfn.IFNA(VLOOKUP(C1213,Dashboard!$B$2:$V$1276,21,0),"HAPUS")</f>
        <v>HAPUS</v>
      </c>
    </row>
    <row r="1214" spans="1:20" ht="13.8" thickBot="1">
      <c r="A1214" s="103">
        <v>1213</v>
      </c>
      <c r="B1214" s="63" t="s">
        <v>5743</v>
      </c>
      <c r="C1214" s="63" t="s">
        <v>5741</v>
      </c>
      <c r="D1214" s="62">
        <v>45639.591157407405</v>
      </c>
      <c r="E1214" s="63" t="s">
        <v>11007</v>
      </c>
      <c r="F1214" s="63" t="s">
        <v>22</v>
      </c>
      <c r="G1214" s="113" t="s">
        <v>12546</v>
      </c>
      <c r="H1214" s="111" t="s">
        <v>35</v>
      </c>
      <c r="I1214" s="62">
        <v>45643.596828703703</v>
      </c>
      <c r="J1214" s="9"/>
      <c r="K1214" s="9"/>
      <c r="L1214" s="9"/>
      <c r="M1214" s="63" t="s">
        <v>134</v>
      </c>
      <c r="N1214" s="9"/>
      <c r="O1214" s="104" t="b">
        <v>0</v>
      </c>
      <c r="P1214" s="9"/>
      <c r="Q1214" s="104" t="b">
        <v>1</v>
      </c>
      <c r="R1214" s="62">
        <v>45650.397245370368</v>
      </c>
      <c r="S1214" s="148">
        <v>45645</v>
      </c>
      <c r="T1214" t="str">
        <f>_xlfn.IFNA(VLOOKUP(C1214,Dashboard!$B$2:$V$1276,21,0),"HAPUS")</f>
        <v>BELUM SPS</v>
      </c>
    </row>
    <row r="1215" spans="1:20" ht="15" thickBot="1">
      <c r="A1215" s="106">
        <v>1214</v>
      </c>
      <c r="B1215" s="70" t="s">
        <v>5953</v>
      </c>
      <c r="C1215" s="70" t="s">
        <v>5951</v>
      </c>
      <c r="D1215" s="69">
        <v>45642.708506944444</v>
      </c>
      <c r="E1215" s="70" t="s">
        <v>11007</v>
      </c>
      <c r="F1215" s="70" t="s">
        <v>758</v>
      </c>
      <c r="G1215" s="115" t="s">
        <v>12546</v>
      </c>
      <c r="H1215" s="117" t="s">
        <v>12554</v>
      </c>
      <c r="I1215" s="69">
        <v>45643.596828703703</v>
      </c>
      <c r="J1215" s="143" t="s">
        <v>12545</v>
      </c>
      <c r="K1215" s="142" t="s">
        <v>12554</v>
      </c>
      <c r="L1215" s="69">
        <v>45643.665868055556</v>
      </c>
      <c r="M1215" s="70" t="s">
        <v>110</v>
      </c>
      <c r="N1215" s="69">
        <v>45643.665868055556</v>
      </c>
      <c r="O1215" s="108" t="b">
        <v>1</v>
      </c>
      <c r="P1215" s="69">
        <v>45643.691030092596</v>
      </c>
      <c r="Q1215" s="108" t="b">
        <v>1</v>
      </c>
      <c r="R1215" s="69">
        <v>45650.477581018517</v>
      </c>
      <c r="S1215" s="130"/>
      <c r="T1215" t="str">
        <f>_xlfn.IFNA(VLOOKUP(C1215,Dashboard!$B$2:$V$1276,21,0),"HAPUS")</f>
        <v>BELUM SPS</v>
      </c>
    </row>
    <row r="1216" spans="1:20" ht="15" thickBot="1">
      <c r="A1216" s="103">
        <v>1215</v>
      </c>
      <c r="B1216" s="63" t="s">
        <v>1771</v>
      </c>
      <c r="C1216" s="63" t="s">
        <v>1769</v>
      </c>
      <c r="D1216" s="62">
        <v>45595.459189814814</v>
      </c>
      <c r="E1216" s="63" t="s">
        <v>11007</v>
      </c>
      <c r="F1216" s="63" t="s">
        <v>216</v>
      </c>
      <c r="G1216" s="113" t="s">
        <v>12546</v>
      </c>
      <c r="H1216" s="119" t="s">
        <v>12554</v>
      </c>
      <c r="I1216" s="62">
        <v>45643.596828703703</v>
      </c>
      <c r="J1216" s="140" t="s">
        <v>12545</v>
      </c>
      <c r="K1216" s="141" t="s">
        <v>12554</v>
      </c>
      <c r="L1216" s="62">
        <v>45643.665868055556</v>
      </c>
      <c r="M1216" s="63" t="s">
        <v>110</v>
      </c>
      <c r="N1216" s="62">
        <v>45643.665868055556</v>
      </c>
      <c r="O1216" s="104" t="b">
        <v>1</v>
      </c>
      <c r="P1216" s="62">
        <v>45643.691030092596</v>
      </c>
      <c r="Q1216" s="104" t="b">
        <v>0</v>
      </c>
      <c r="R1216" s="9"/>
      <c r="S1216" s="129"/>
      <c r="T1216" t="str">
        <f>_xlfn.IFNA(VLOOKUP(C1216,Dashboard!$B$2:$V$1276,21,0),"HAPUS")</f>
        <v>BELUM SPS</v>
      </c>
    </row>
    <row r="1217" spans="1:20" ht="15" thickBot="1">
      <c r="A1217" s="106">
        <v>1216</v>
      </c>
      <c r="B1217" s="70" t="s">
        <v>5219</v>
      </c>
      <c r="C1217" s="70" t="s">
        <v>6004</v>
      </c>
      <c r="D1217" s="69">
        <v>45642.709814814814</v>
      </c>
      <c r="E1217" s="70" t="s">
        <v>11007</v>
      </c>
      <c r="F1217" s="70" t="s">
        <v>216</v>
      </c>
      <c r="G1217" s="115" t="s">
        <v>12546</v>
      </c>
      <c r="H1217" s="117" t="s">
        <v>12554</v>
      </c>
      <c r="I1217" s="69">
        <v>45643.596828703703</v>
      </c>
      <c r="J1217" s="143" t="s">
        <v>12545</v>
      </c>
      <c r="K1217" s="142" t="s">
        <v>12554</v>
      </c>
      <c r="L1217" s="69">
        <v>45643.665868055556</v>
      </c>
      <c r="M1217" s="70" t="s">
        <v>110</v>
      </c>
      <c r="N1217" s="69">
        <v>45643.665868055556</v>
      </c>
      <c r="O1217" s="108" t="b">
        <v>1</v>
      </c>
      <c r="P1217" s="69">
        <v>45643.691030092596</v>
      </c>
      <c r="Q1217" s="108" t="b">
        <v>1</v>
      </c>
      <c r="R1217" s="69">
        <v>45650.406458333331</v>
      </c>
      <c r="S1217" s="149">
        <v>45645</v>
      </c>
      <c r="T1217" t="str">
        <f>_xlfn.IFNA(VLOOKUP(C1217,Dashboard!$B$2:$V$1276,21,0),"HAPUS")</f>
        <v>BELUM SPS</v>
      </c>
    </row>
    <row r="1218" spans="1:20" ht="15" thickBot="1">
      <c r="A1218" s="103">
        <v>1217</v>
      </c>
      <c r="B1218" s="63" t="s">
        <v>5927</v>
      </c>
      <c r="C1218" s="63" t="s">
        <v>5925</v>
      </c>
      <c r="D1218" s="62">
        <v>45642.707604166666</v>
      </c>
      <c r="E1218" s="63" t="s">
        <v>11007</v>
      </c>
      <c r="F1218" s="63" t="s">
        <v>855</v>
      </c>
      <c r="G1218" s="119" t="s">
        <v>12544</v>
      </c>
      <c r="H1218" s="111" t="s">
        <v>35</v>
      </c>
      <c r="I1218" s="62">
        <v>45643.613692129627</v>
      </c>
      <c r="J1218" s="144" t="s">
        <v>12549</v>
      </c>
      <c r="K1218" s="145" t="s">
        <v>35</v>
      </c>
      <c r="L1218" s="62">
        <v>45650.477581018517</v>
      </c>
      <c r="M1218" s="63" t="s">
        <v>35</v>
      </c>
      <c r="N1218" s="62">
        <v>45650.477581018517</v>
      </c>
      <c r="O1218" s="104" t="b">
        <v>0</v>
      </c>
      <c r="P1218" s="9"/>
      <c r="Q1218" s="104" t="b">
        <v>1</v>
      </c>
      <c r="R1218" s="62">
        <v>45650.396724537037</v>
      </c>
      <c r="S1218" s="148">
        <v>45645</v>
      </c>
      <c r="T1218" t="str">
        <f>_xlfn.IFNA(VLOOKUP(C1218,Dashboard!$B$2:$V$1276,21,0),"HAPUS")</f>
        <v>BELUM SPS</v>
      </c>
    </row>
    <row r="1219" spans="1:20" ht="15" thickBot="1">
      <c r="A1219" s="106">
        <v>1218</v>
      </c>
      <c r="B1219" s="70" t="s">
        <v>5814</v>
      </c>
      <c r="C1219" s="70" t="s">
        <v>5812</v>
      </c>
      <c r="D1219" s="69">
        <v>45642.703831018516</v>
      </c>
      <c r="E1219" s="70" t="s">
        <v>11007</v>
      </c>
      <c r="F1219" s="70" t="s">
        <v>22</v>
      </c>
      <c r="G1219" s="117" t="s">
        <v>12544</v>
      </c>
      <c r="H1219" s="107" t="s">
        <v>35</v>
      </c>
      <c r="I1219" s="69">
        <v>45643.613703703704</v>
      </c>
      <c r="J1219" s="138" t="s">
        <v>12549</v>
      </c>
      <c r="K1219" s="139" t="s">
        <v>35</v>
      </c>
      <c r="L1219" s="69">
        <v>45650.477581018517</v>
      </c>
      <c r="M1219" s="70" t="s">
        <v>35</v>
      </c>
      <c r="N1219" s="69">
        <v>45650.477581018517</v>
      </c>
      <c r="O1219" s="108" t="b">
        <v>0</v>
      </c>
      <c r="P1219" s="14"/>
      <c r="Q1219" s="108" t="b">
        <v>1</v>
      </c>
      <c r="R1219" s="69">
        <v>45650.399328703701</v>
      </c>
      <c r="S1219" s="149">
        <v>45645</v>
      </c>
      <c r="T1219" t="str">
        <f>_xlfn.IFNA(VLOOKUP(C1219,Dashboard!$B$2:$V$1276,21,0),"HAPUS")</f>
        <v>BELUM SPS</v>
      </c>
    </row>
    <row r="1220" spans="1:20" ht="15" thickBot="1">
      <c r="A1220" s="103">
        <v>1219</v>
      </c>
      <c r="B1220" s="63" t="s">
        <v>5877</v>
      </c>
      <c r="C1220" s="63" t="s">
        <v>5876</v>
      </c>
      <c r="D1220" s="62">
        <v>45642.706284722219</v>
      </c>
      <c r="E1220" s="63" t="s">
        <v>11007</v>
      </c>
      <c r="F1220" s="63" t="s">
        <v>22</v>
      </c>
      <c r="G1220" s="119" t="s">
        <v>12544</v>
      </c>
      <c r="H1220" s="111" t="s">
        <v>35</v>
      </c>
      <c r="I1220" s="62">
        <v>45643.613703703704</v>
      </c>
      <c r="J1220" s="144" t="s">
        <v>12549</v>
      </c>
      <c r="K1220" s="145" t="s">
        <v>35</v>
      </c>
      <c r="L1220" s="62">
        <v>45650.477581018517</v>
      </c>
      <c r="M1220" s="63" t="s">
        <v>35</v>
      </c>
      <c r="N1220" s="62">
        <v>45650.477581018517</v>
      </c>
      <c r="O1220" s="104" t="b">
        <v>0</v>
      </c>
      <c r="P1220" s="9"/>
      <c r="Q1220" s="104" t="b">
        <v>1</v>
      </c>
      <c r="R1220" s="62">
        <v>45650.399652777778</v>
      </c>
      <c r="S1220" s="148">
        <v>45645</v>
      </c>
      <c r="T1220" t="str">
        <f>_xlfn.IFNA(VLOOKUP(C1220,Dashboard!$B$2:$V$1276,21,0),"HAPUS")</f>
        <v>BELUM SPS</v>
      </c>
    </row>
    <row r="1221" spans="1:20" ht="15" thickBot="1">
      <c r="A1221" s="106">
        <v>1220</v>
      </c>
      <c r="B1221" s="70" t="s">
        <v>5822</v>
      </c>
      <c r="C1221" s="70" t="s">
        <v>5820</v>
      </c>
      <c r="D1221" s="69">
        <v>45642.704305555555</v>
      </c>
      <c r="E1221" s="70" t="s">
        <v>11007</v>
      </c>
      <c r="F1221" s="70" t="s">
        <v>183</v>
      </c>
      <c r="G1221" s="117" t="s">
        <v>12544</v>
      </c>
      <c r="H1221" s="107" t="s">
        <v>35</v>
      </c>
      <c r="I1221" s="69">
        <v>45643.613703703704</v>
      </c>
      <c r="J1221" s="138" t="s">
        <v>12549</v>
      </c>
      <c r="K1221" s="139" t="s">
        <v>35</v>
      </c>
      <c r="L1221" s="69">
        <v>45650.477581018517</v>
      </c>
      <c r="M1221" s="70" t="s">
        <v>35</v>
      </c>
      <c r="N1221" s="69">
        <v>45650.477581018517</v>
      </c>
      <c r="O1221" s="108" t="b">
        <v>0</v>
      </c>
      <c r="P1221" s="14"/>
      <c r="Q1221" s="108" t="b">
        <v>1</v>
      </c>
      <c r="R1221" s="69">
        <v>45650.399664351855</v>
      </c>
      <c r="S1221" s="149">
        <v>45645</v>
      </c>
      <c r="T1221" t="str">
        <f>_xlfn.IFNA(VLOOKUP(C1221,Dashboard!$B$2:$V$1276,21,0),"HAPUS")</f>
        <v>Jangan Hapus</v>
      </c>
    </row>
    <row r="1222" spans="1:20" ht="15" thickBot="1">
      <c r="A1222" s="103">
        <v>1221</v>
      </c>
      <c r="B1222" s="63" t="s">
        <v>6010</v>
      </c>
      <c r="C1222" s="63" t="s">
        <v>6008</v>
      </c>
      <c r="D1222" s="62">
        <v>45642.710034722222</v>
      </c>
      <c r="E1222" s="63" t="s">
        <v>11007</v>
      </c>
      <c r="F1222" s="63" t="s">
        <v>22</v>
      </c>
      <c r="G1222" s="119" t="s">
        <v>12544</v>
      </c>
      <c r="H1222" s="111" t="s">
        <v>35</v>
      </c>
      <c r="I1222" s="62">
        <v>45643.613703703704</v>
      </c>
      <c r="J1222" s="144" t="s">
        <v>12549</v>
      </c>
      <c r="K1222" s="145" t="s">
        <v>35</v>
      </c>
      <c r="L1222" s="62">
        <v>45650.477581018517</v>
      </c>
      <c r="M1222" s="63" t="s">
        <v>35</v>
      </c>
      <c r="N1222" s="62">
        <v>45650.477581018517</v>
      </c>
      <c r="O1222" s="104" t="b">
        <v>0</v>
      </c>
      <c r="P1222" s="9"/>
      <c r="Q1222" s="104" t="b">
        <v>1</v>
      </c>
      <c r="R1222" s="62">
        <v>45650.398576388892</v>
      </c>
      <c r="S1222" s="148">
        <v>45645</v>
      </c>
      <c r="T1222" t="str">
        <f>_xlfn.IFNA(VLOOKUP(C1222,Dashboard!$B$2:$V$1276,21,0),"HAPUS")</f>
        <v>BELUM SPS</v>
      </c>
    </row>
    <row r="1223" spans="1:20" ht="15" thickBot="1">
      <c r="A1223" s="106">
        <v>1222</v>
      </c>
      <c r="B1223" s="70" t="s">
        <v>6003</v>
      </c>
      <c r="C1223" s="70" t="s">
        <v>6001</v>
      </c>
      <c r="D1223" s="69">
        <v>45642.709687499999</v>
      </c>
      <c r="E1223" s="70" t="s">
        <v>11007</v>
      </c>
      <c r="F1223" s="70" t="s">
        <v>216</v>
      </c>
      <c r="G1223" s="117" t="s">
        <v>12544</v>
      </c>
      <c r="H1223" s="107" t="s">
        <v>35</v>
      </c>
      <c r="I1223" s="69">
        <v>45643.613703703704</v>
      </c>
      <c r="J1223" s="138" t="s">
        <v>12549</v>
      </c>
      <c r="K1223" s="139" t="s">
        <v>35</v>
      </c>
      <c r="L1223" s="69">
        <v>45650.477581018517</v>
      </c>
      <c r="M1223" s="70" t="s">
        <v>35</v>
      </c>
      <c r="N1223" s="69">
        <v>45650.477581018517</v>
      </c>
      <c r="O1223" s="108" t="b">
        <v>0</v>
      </c>
      <c r="P1223" s="14"/>
      <c r="Q1223" s="108" t="b">
        <v>1</v>
      </c>
      <c r="R1223" s="69">
        <v>45650.477581018517</v>
      </c>
      <c r="S1223" s="149">
        <v>45645</v>
      </c>
      <c r="T1223" t="str">
        <f>_xlfn.IFNA(VLOOKUP(C1223,Dashboard!$B$2:$V$1276,21,0),"HAPUS")</f>
        <v>BELUM SPS</v>
      </c>
    </row>
    <row r="1224" spans="1:20" ht="15" thickBot="1">
      <c r="A1224" s="103">
        <v>1223</v>
      </c>
      <c r="B1224" s="63" t="s">
        <v>5902</v>
      </c>
      <c r="C1224" s="63" t="s">
        <v>5900</v>
      </c>
      <c r="D1224" s="62">
        <v>45642.707361111112</v>
      </c>
      <c r="E1224" s="63" t="s">
        <v>11007</v>
      </c>
      <c r="F1224" s="63" t="s">
        <v>194</v>
      </c>
      <c r="G1224" s="119" t="s">
        <v>12544</v>
      </c>
      <c r="H1224" s="111" t="s">
        <v>35</v>
      </c>
      <c r="I1224" s="62">
        <v>45643.613703703704</v>
      </c>
      <c r="J1224" s="144" t="s">
        <v>12549</v>
      </c>
      <c r="K1224" s="145" t="s">
        <v>35</v>
      </c>
      <c r="L1224" s="62">
        <v>45650.477581018517</v>
      </c>
      <c r="M1224" s="63" t="s">
        <v>35</v>
      </c>
      <c r="N1224" s="62">
        <v>45650.477581018517</v>
      </c>
      <c r="O1224" s="104" t="b">
        <v>0</v>
      </c>
      <c r="P1224" s="9"/>
      <c r="Q1224" s="104" t="b">
        <v>1</v>
      </c>
      <c r="R1224" s="62">
        <v>45650.402916666666</v>
      </c>
      <c r="S1224" s="148">
        <v>45645</v>
      </c>
      <c r="T1224" t="str">
        <f>_xlfn.IFNA(VLOOKUP(C1224,Dashboard!$B$2:$V$1276,21,0),"HAPUS")</f>
        <v>BELUM SPS</v>
      </c>
    </row>
    <row r="1225" spans="1:20" ht="15" thickBot="1">
      <c r="A1225" s="106">
        <v>1224</v>
      </c>
      <c r="B1225" s="70" t="s">
        <v>5840</v>
      </c>
      <c r="C1225" s="70" t="s">
        <v>5838</v>
      </c>
      <c r="D1225" s="69">
        <v>45642.705034722225</v>
      </c>
      <c r="E1225" s="70" t="s">
        <v>11007</v>
      </c>
      <c r="F1225" s="70" t="s">
        <v>194</v>
      </c>
      <c r="G1225" s="117" t="s">
        <v>12544</v>
      </c>
      <c r="H1225" s="107" t="s">
        <v>35</v>
      </c>
      <c r="I1225" s="69">
        <v>45643.613634259258</v>
      </c>
      <c r="J1225" s="138" t="s">
        <v>12549</v>
      </c>
      <c r="K1225" s="139" t="s">
        <v>35</v>
      </c>
      <c r="L1225" s="69">
        <v>45650.477581018517</v>
      </c>
      <c r="M1225" s="70" t="s">
        <v>35</v>
      </c>
      <c r="N1225" s="69">
        <v>45650.477581018517</v>
      </c>
      <c r="O1225" s="108" t="b">
        <v>0</v>
      </c>
      <c r="P1225" s="14"/>
      <c r="Q1225" s="108" t="b">
        <v>1</v>
      </c>
      <c r="R1225" s="69">
        <v>45650.403391203705</v>
      </c>
      <c r="S1225" s="149">
        <v>45645</v>
      </c>
      <c r="T1225" t="str">
        <f>_xlfn.IFNA(VLOOKUP(C1225,Dashboard!$B$2:$V$1276,21,0),"HAPUS")</f>
        <v>BELUM SPS</v>
      </c>
    </row>
    <row r="1226" spans="1:20" ht="15" thickBot="1">
      <c r="A1226" s="103">
        <v>1225</v>
      </c>
      <c r="B1226" s="63" t="s">
        <v>5825</v>
      </c>
      <c r="C1226" s="63" t="s">
        <v>5823</v>
      </c>
      <c r="D1226" s="62">
        <v>45642.704687500001</v>
      </c>
      <c r="E1226" s="63" t="s">
        <v>11007</v>
      </c>
      <c r="F1226" s="63" t="s">
        <v>406</v>
      </c>
      <c r="G1226" s="119" t="s">
        <v>12544</v>
      </c>
      <c r="H1226" s="119" t="s">
        <v>12554</v>
      </c>
      <c r="I1226" s="62">
        <v>45643.613749999997</v>
      </c>
      <c r="J1226" s="140" t="s">
        <v>12545</v>
      </c>
      <c r="K1226" s="141" t="s">
        <v>12554</v>
      </c>
      <c r="L1226" s="62">
        <v>45643.665173611109</v>
      </c>
      <c r="M1226" s="63" t="s">
        <v>110</v>
      </c>
      <c r="N1226" s="62">
        <v>45643.665173611109</v>
      </c>
      <c r="O1226" s="104" t="b">
        <v>1</v>
      </c>
      <c r="P1226" s="62">
        <v>45643.690844907411</v>
      </c>
      <c r="Q1226" s="104" t="b">
        <v>1</v>
      </c>
      <c r="R1226" s="62">
        <v>45650.403391203705</v>
      </c>
      <c r="S1226" s="148">
        <v>45645</v>
      </c>
      <c r="T1226" t="str">
        <f>_xlfn.IFNA(VLOOKUP(C1226,Dashboard!$B$2:$V$1276,21,0),"HAPUS")</f>
        <v>BELUM SPS</v>
      </c>
    </row>
    <row r="1227" spans="1:20" ht="15" thickBot="1">
      <c r="A1227" s="106">
        <v>1226</v>
      </c>
      <c r="B1227" s="70" t="s">
        <v>5689</v>
      </c>
      <c r="C1227" s="70" t="s">
        <v>5687</v>
      </c>
      <c r="D1227" s="69">
        <v>45636.683229166665</v>
      </c>
      <c r="E1227" s="70" t="s">
        <v>11007</v>
      </c>
      <c r="F1227" s="70" t="s">
        <v>216</v>
      </c>
      <c r="G1227" s="117" t="s">
        <v>12544</v>
      </c>
      <c r="H1227" s="117" t="s">
        <v>12554</v>
      </c>
      <c r="I1227" s="69">
        <v>45643.61377314815</v>
      </c>
      <c r="J1227" s="143" t="s">
        <v>12545</v>
      </c>
      <c r="K1227" s="142" t="s">
        <v>12554</v>
      </c>
      <c r="L1227" s="69">
        <v>45643.665254629632</v>
      </c>
      <c r="M1227" s="70" t="s">
        <v>110</v>
      </c>
      <c r="N1227" s="69">
        <v>45643.665254629632</v>
      </c>
      <c r="O1227" s="108" t="b">
        <v>1</v>
      </c>
      <c r="P1227" s="69">
        <v>45643.690844907411</v>
      </c>
      <c r="Q1227" s="108" t="b">
        <v>1</v>
      </c>
      <c r="R1227" s="69">
        <v>45653.602349537039</v>
      </c>
      <c r="S1227" s="109" t="s">
        <v>12563</v>
      </c>
      <c r="T1227" t="str">
        <f>_xlfn.IFNA(VLOOKUP(C1227,Dashboard!$B$2:$V$1276,21,0),"HAPUS")</f>
        <v>BELUM SPS</v>
      </c>
    </row>
    <row r="1228" spans="1:20" ht="15" thickBot="1">
      <c r="A1228" s="103">
        <v>1227</v>
      </c>
      <c r="B1228" s="63" t="s">
        <v>5851</v>
      </c>
      <c r="C1228" s="63" t="s">
        <v>5849</v>
      </c>
      <c r="D1228" s="62">
        <v>45642.705509259256</v>
      </c>
      <c r="E1228" s="63" t="s">
        <v>11007</v>
      </c>
      <c r="F1228" s="63" t="s">
        <v>216</v>
      </c>
      <c r="G1228" s="119" t="s">
        <v>12544</v>
      </c>
      <c r="H1228" s="119" t="s">
        <v>12554</v>
      </c>
      <c r="I1228" s="62">
        <v>45643.61377314815</v>
      </c>
      <c r="J1228" s="140" t="s">
        <v>12545</v>
      </c>
      <c r="K1228" s="141" t="s">
        <v>12554</v>
      </c>
      <c r="L1228" s="62">
        <v>45643.665277777778</v>
      </c>
      <c r="M1228" s="63" t="s">
        <v>110</v>
      </c>
      <c r="N1228" s="62">
        <v>45643.665277777778</v>
      </c>
      <c r="O1228" s="104" t="b">
        <v>1</v>
      </c>
      <c r="P1228" s="62">
        <v>45643.690844907411</v>
      </c>
      <c r="Q1228" s="104" t="b">
        <v>0</v>
      </c>
      <c r="R1228" s="9"/>
      <c r="S1228" s="129"/>
      <c r="T1228" t="str">
        <f>_xlfn.IFNA(VLOOKUP(C1228,Dashboard!$B$2:$V$1276,21,0),"HAPUS")</f>
        <v>BELUM SPS</v>
      </c>
    </row>
    <row r="1229" spans="1:20" ht="15" thickBot="1">
      <c r="A1229" s="106">
        <v>1228</v>
      </c>
      <c r="B1229" s="70" t="s">
        <v>5445</v>
      </c>
      <c r="C1229" s="70" t="s">
        <v>5444</v>
      </c>
      <c r="D1229" s="14"/>
      <c r="E1229" s="70" t="s">
        <v>11004</v>
      </c>
      <c r="F1229" s="70" t="s">
        <v>271</v>
      </c>
      <c r="G1229" s="117" t="s">
        <v>12544</v>
      </c>
      <c r="H1229" s="117" t="s">
        <v>12554</v>
      </c>
      <c r="I1229" s="69">
        <v>45643.61377314815</v>
      </c>
      <c r="J1229" s="143" t="s">
        <v>12545</v>
      </c>
      <c r="K1229" s="142" t="s">
        <v>12554</v>
      </c>
      <c r="L1229" s="69">
        <v>45643.665335648147</v>
      </c>
      <c r="M1229" s="70" t="s">
        <v>110</v>
      </c>
      <c r="N1229" s="69">
        <v>45643.665335648147</v>
      </c>
      <c r="O1229" s="108" t="b">
        <v>1</v>
      </c>
      <c r="P1229" s="69">
        <v>45643.690844907411</v>
      </c>
      <c r="Q1229" s="108" t="b">
        <v>0</v>
      </c>
      <c r="R1229" s="14"/>
      <c r="S1229" s="130"/>
      <c r="T1229" t="str">
        <f>_xlfn.IFNA(VLOOKUP(C1229,Dashboard!$B$2:$V$1276,21,0),"HAPUS")</f>
        <v>Jangan Hapus</v>
      </c>
    </row>
    <row r="1230" spans="1:20" ht="15" thickBot="1">
      <c r="A1230" s="103">
        <v>1229</v>
      </c>
      <c r="B1230" s="63" t="s">
        <v>5284</v>
      </c>
      <c r="C1230" s="63" t="s">
        <v>5283</v>
      </c>
      <c r="D1230" s="9"/>
      <c r="E1230" s="63" t="s">
        <v>11004</v>
      </c>
      <c r="F1230" s="63" t="s">
        <v>271</v>
      </c>
      <c r="G1230" s="119" t="s">
        <v>12544</v>
      </c>
      <c r="H1230" s="119" t="s">
        <v>12554</v>
      </c>
      <c r="I1230" s="62">
        <v>45643.61377314815</v>
      </c>
      <c r="J1230" s="140" t="s">
        <v>12545</v>
      </c>
      <c r="K1230" s="141" t="s">
        <v>12554</v>
      </c>
      <c r="L1230" s="62">
        <v>45643.665335648147</v>
      </c>
      <c r="M1230" s="63" t="s">
        <v>110</v>
      </c>
      <c r="N1230" s="62">
        <v>45643.665335648147</v>
      </c>
      <c r="O1230" s="104" t="b">
        <v>1</v>
      </c>
      <c r="P1230" s="62">
        <v>45643.690868055557</v>
      </c>
      <c r="Q1230" s="104" t="b">
        <v>0</v>
      </c>
      <c r="R1230" s="9"/>
      <c r="S1230" s="129"/>
      <c r="T1230" t="str">
        <f>_xlfn.IFNA(VLOOKUP(C1230,Dashboard!$B$2:$V$1276,21,0),"HAPUS")</f>
        <v>BELUM SPS</v>
      </c>
    </row>
    <row r="1231" spans="1:20" ht="15" thickBot="1">
      <c r="A1231" s="106">
        <v>1230</v>
      </c>
      <c r="B1231" s="70" t="s">
        <v>4260</v>
      </c>
      <c r="C1231" s="70" t="s">
        <v>4259</v>
      </c>
      <c r="D1231" s="14"/>
      <c r="E1231" s="14"/>
      <c r="F1231" s="70" t="s">
        <v>253</v>
      </c>
      <c r="G1231" s="117" t="s">
        <v>12544</v>
      </c>
      <c r="H1231" s="117" t="s">
        <v>12554</v>
      </c>
      <c r="I1231" s="69">
        <v>45643.61377314815</v>
      </c>
      <c r="J1231" s="143" t="s">
        <v>12545</v>
      </c>
      <c r="K1231" s="142" t="s">
        <v>12554</v>
      </c>
      <c r="L1231" s="69">
        <v>45643.665335648147</v>
      </c>
      <c r="M1231" s="70" t="s">
        <v>110</v>
      </c>
      <c r="N1231" s="69">
        <v>45643.665335648147</v>
      </c>
      <c r="O1231" s="108" t="b">
        <v>1</v>
      </c>
      <c r="P1231" s="69">
        <v>45643.690868055557</v>
      </c>
      <c r="Q1231" s="108" t="b">
        <v>0</v>
      </c>
      <c r="R1231" s="14"/>
      <c r="S1231" s="130"/>
      <c r="T1231" t="str">
        <f>_xlfn.IFNA(VLOOKUP(C1231,Dashboard!$B$2:$V$1276,21,0),"HAPUS")</f>
        <v>HAPUS</v>
      </c>
    </row>
    <row r="1232" spans="1:20" ht="15" thickBot="1">
      <c r="A1232" s="103">
        <v>1231</v>
      </c>
      <c r="B1232" s="63" t="s">
        <v>6141</v>
      </c>
      <c r="C1232" s="63" t="s">
        <v>6139</v>
      </c>
      <c r="D1232" s="9"/>
      <c r="E1232" s="63" t="s">
        <v>11004</v>
      </c>
      <c r="F1232" s="63" t="s">
        <v>216</v>
      </c>
      <c r="G1232" s="119" t="s">
        <v>12544</v>
      </c>
      <c r="H1232" s="119" t="s">
        <v>12554</v>
      </c>
      <c r="I1232" s="62">
        <v>45643.61377314815</v>
      </c>
      <c r="J1232" s="140" t="s">
        <v>12545</v>
      </c>
      <c r="K1232" s="141" t="s">
        <v>12554</v>
      </c>
      <c r="L1232" s="62">
        <v>45643.66542824074</v>
      </c>
      <c r="M1232" s="63" t="s">
        <v>110</v>
      </c>
      <c r="N1232" s="62">
        <v>45643.66542824074</v>
      </c>
      <c r="O1232" s="104" t="b">
        <v>1</v>
      </c>
      <c r="P1232" s="62">
        <v>45643.690868055557</v>
      </c>
      <c r="Q1232" s="104" t="b">
        <v>0</v>
      </c>
      <c r="R1232" s="9"/>
      <c r="S1232" s="129"/>
      <c r="T1232" t="str">
        <f>_xlfn.IFNA(VLOOKUP(C1232,Dashboard!$B$2:$V$1276,21,0),"HAPUS")</f>
        <v>HAPUS</v>
      </c>
    </row>
    <row r="1233" spans="1:20" ht="15" thickBot="1">
      <c r="A1233" s="106">
        <v>1232</v>
      </c>
      <c r="B1233" s="70" t="s">
        <v>6127</v>
      </c>
      <c r="C1233" s="70" t="s">
        <v>6125</v>
      </c>
      <c r="D1233" s="14"/>
      <c r="E1233" s="70" t="s">
        <v>11004</v>
      </c>
      <c r="F1233" s="70" t="s">
        <v>216</v>
      </c>
      <c r="G1233" s="117" t="s">
        <v>12544</v>
      </c>
      <c r="H1233" s="117" t="s">
        <v>12554</v>
      </c>
      <c r="I1233" s="69">
        <v>45643.61377314815</v>
      </c>
      <c r="J1233" s="143" t="s">
        <v>12545</v>
      </c>
      <c r="K1233" s="142" t="s">
        <v>12554</v>
      </c>
      <c r="L1233" s="69">
        <v>45643.66542824074</v>
      </c>
      <c r="M1233" s="70" t="s">
        <v>110</v>
      </c>
      <c r="N1233" s="69">
        <v>45643.66542824074</v>
      </c>
      <c r="O1233" s="108" t="b">
        <v>1</v>
      </c>
      <c r="P1233" s="69">
        <v>45643.690868055557</v>
      </c>
      <c r="Q1233" s="108" t="b">
        <v>0</v>
      </c>
      <c r="R1233" s="14"/>
      <c r="S1233" s="130"/>
      <c r="T1233" t="str">
        <f>_xlfn.IFNA(VLOOKUP(C1233,Dashboard!$B$2:$V$1276,21,0),"HAPUS")</f>
        <v>BELUM SPS</v>
      </c>
    </row>
    <row r="1234" spans="1:20" ht="15" thickBot="1">
      <c r="A1234" s="103">
        <v>1233</v>
      </c>
      <c r="B1234" s="63" t="s">
        <v>6078</v>
      </c>
      <c r="C1234" s="63" t="s">
        <v>6076</v>
      </c>
      <c r="D1234" s="9"/>
      <c r="E1234" s="63" t="s">
        <v>11004</v>
      </c>
      <c r="F1234" s="63" t="s">
        <v>216</v>
      </c>
      <c r="G1234" s="119" t="s">
        <v>12544</v>
      </c>
      <c r="H1234" s="119" t="s">
        <v>12554</v>
      </c>
      <c r="I1234" s="62">
        <v>45643.61377314815</v>
      </c>
      <c r="J1234" s="140" t="s">
        <v>12545</v>
      </c>
      <c r="K1234" s="141" t="s">
        <v>12554</v>
      </c>
      <c r="L1234" s="62">
        <v>45643.66542824074</v>
      </c>
      <c r="M1234" s="63" t="s">
        <v>110</v>
      </c>
      <c r="N1234" s="62">
        <v>45643.66542824074</v>
      </c>
      <c r="O1234" s="104" t="b">
        <v>1</v>
      </c>
      <c r="P1234" s="62">
        <v>45643.690636574072</v>
      </c>
      <c r="Q1234" s="104" t="b">
        <v>0</v>
      </c>
      <c r="R1234" s="9"/>
      <c r="S1234" s="129"/>
      <c r="T1234" t="str">
        <f>_xlfn.IFNA(VLOOKUP(C1234,Dashboard!$B$2:$V$1276,21,0),"HAPUS")</f>
        <v>HAPUS</v>
      </c>
    </row>
    <row r="1235" spans="1:20" ht="15" thickBot="1">
      <c r="A1235" s="106">
        <v>1234</v>
      </c>
      <c r="B1235" s="70" t="s">
        <v>5266</v>
      </c>
      <c r="C1235" s="70" t="s">
        <v>5264</v>
      </c>
      <c r="D1235" s="14"/>
      <c r="E1235" s="70" t="s">
        <v>11004</v>
      </c>
      <c r="F1235" s="70" t="s">
        <v>271</v>
      </c>
      <c r="G1235" s="117" t="s">
        <v>12544</v>
      </c>
      <c r="H1235" s="117" t="s">
        <v>12554</v>
      </c>
      <c r="I1235" s="69">
        <v>45643.61377314815</v>
      </c>
      <c r="J1235" s="143" t="s">
        <v>12545</v>
      </c>
      <c r="K1235" s="142" t="s">
        <v>12554</v>
      </c>
      <c r="L1235" s="69">
        <v>45643.66542824074</v>
      </c>
      <c r="M1235" s="70" t="s">
        <v>110</v>
      </c>
      <c r="N1235" s="69">
        <v>45643.66542824074</v>
      </c>
      <c r="O1235" s="108" t="b">
        <v>1</v>
      </c>
      <c r="P1235" s="69">
        <v>45643.690648148149</v>
      </c>
      <c r="Q1235" s="108" t="b">
        <v>0</v>
      </c>
      <c r="R1235" s="14"/>
      <c r="S1235" s="130"/>
      <c r="T1235" t="str">
        <f>_xlfn.IFNA(VLOOKUP(C1235,Dashboard!$B$2:$V$1276,21,0),"HAPUS")</f>
        <v>BELUM SPS</v>
      </c>
    </row>
    <row r="1236" spans="1:20" ht="15" thickBot="1">
      <c r="A1236" s="103">
        <v>1235</v>
      </c>
      <c r="B1236" s="63" t="s">
        <v>5447</v>
      </c>
      <c r="C1236" s="63" t="s">
        <v>5446</v>
      </c>
      <c r="D1236" s="9"/>
      <c r="E1236" s="63" t="s">
        <v>11004</v>
      </c>
      <c r="F1236" s="63" t="s">
        <v>271</v>
      </c>
      <c r="G1236" s="119" t="s">
        <v>12544</v>
      </c>
      <c r="H1236" s="119" t="s">
        <v>12554</v>
      </c>
      <c r="I1236" s="62">
        <v>45643.61377314815</v>
      </c>
      <c r="J1236" s="140" t="s">
        <v>12545</v>
      </c>
      <c r="K1236" s="141" t="s">
        <v>12554</v>
      </c>
      <c r="L1236" s="62">
        <v>45643.66542824074</v>
      </c>
      <c r="M1236" s="63" t="s">
        <v>110</v>
      </c>
      <c r="N1236" s="62">
        <v>45643.66542824074</v>
      </c>
      <c r="O1236" s="104" t="b">
        <v>1</v>
      </c>
      <c r="P1236" s="62">
        <v>45643.690613425926</v>
      </c>
      <c r="Q1236" s="104" t="b">
        <v>0</v>
      </c>
      <c r="R1236" s="9"/>
      <c r="S1236" s="129"/>
      <c r="T1236" t="str">
        <f>_xlfn.IFNA(VLOOKUP(C1236,Dashboard!$B$2:$V$1276,21,0),"HAPUS")</f>
        <v>BELUM SPS</v>
      </c>
    </row>
    <row r="1237" spans="1:20" ht="15" thickBot="1">
      <c r="A1237" s="106">
        <v>1236</v>
      </c>
      <c r="B1237" s="70" t="s">
        <v>5650</v>
      </c>
      <c r="C1237" s="70" t="s">
        <v>5648</v>
      </c>
      <c r="D1237" s="14"/>
      <c r="E1237" s="70" t="s">
        <v>11004</v>
      </c>
      <c r="F1237" s="70" t="s">
        <v>1541</v>
      </c>
      <c r="G1237" s="115" t="s">
        <v>12546</v>
      </c>
      <c r="H1237" s="117" t="s">
        <v>12554</v>
      </c>
      <c r="I1237" s="69">
        <v>45643.671307870369</v>
      </c>
      <c r="J1237" s="143" t="s">
        <v>12545</v>
      </c>
      <c r="K1237" s="142" t="s">
        <v>12554</v>
      </c>
      <c r="L1237" s="69">
        <v>45643.690578703703</v>
      </c>
      <c r="M1237" s="70" t="s">
        <v>110</v>
      </c>
      <c r="N1237" s="69">
        <v>45643.690578703703</v>
      </c>
      <c r="O1237" s="108" t="b">
        <v>1</v>
      </c>
      <c r="P1237" s="69">
        <v>45643.690601851849</v>
      </c>
      <c r="Q1237" s="108" t="b">
        <v>0</v>
      </c>
      <c r="R1237" s="14"/>
      <c r="S1237" s="130"/>
      <c r="T1237" t="str">
        <f>_xlfn.IFNA(VLOOKUP(C1237,Dashboard!$B$2:$V$1276,21,0),"HAPUS")</f>
        <v>BELUM SPS</v>
      </c>
    </row>
    <row r="1238" spans="1:20" ht="15" thickBot="1">
      <c r="A1238" s="103">
        <v>1237</v>
      </c>
      <c r="B1238" s="63" t="s">
        <v>4844</v>
      </c>
      <c r="C1238" s="63" t="s">
        <v>4842</v>
      </c>
      <c r="D1238" s="9"/>
      <c r="E1238" s="9"/>
      <c r="F1238" s="63" t="s">
        <v>228</v>
      </c>
      <c r="G1238" s="119" t="s">
        <v>12544</v>
      </c>
      <c r="H1238" s="119" t="s">
        <v>12554</v>
      </c>
      <c r="I1238" s="62">
        <v>45644.591921296298</v>
      </c>
      <c r="J1238" s="144" t="s">
        <v>12549</v>
      </c>
      <c r="K1238" s="141" t="s">
        <v>12554</v>
      </c>
      <c r="L1238" s="62">
        <v>45644.647719907407</v>
      </c>
      <c r="M1238" s="63" t="s">
        <v>110</v>
      </c>
      <c r="N1238" s="62">
        <v>45644.647719907407</v>
      </c>
      <c r="O1238" s="104" t="b">
        <v>1</v>
      </c>
      <c r="P1238" s="62">
        <v>45644.648032407407</v>
      </c>
      <c r="Q1238" s="104" t="b">
        <v>0</v>
      </c>
      <c r="R1238" s="9"/>
      <c r="S1238" s="129"/>
      <c r="T1238" t="str">
        <f>_xlfn.IFNA(VLOOKUP(C1238,Dashboard!$B$2:$V$1276,21,0),"HAPUS")</f>
        <v>BELUM SPS</v>
      </c>
    </row>
    <row r="1239" spans="1:20" ht="15" thickBot="1">
      <c r="A1239" s="106">
        <v>1238</v>
      </c>
      <c r="B1239" s="70" t="s">
        <v>6150</v>
      </c>
      <c r="C1239" s="70" t="s">
        <v>6148</v>
      </c>
      <c r="D1239" s="14"/>
      <c r="E1239" s="70" t="s">
        <v>11004</v>
      </c>
      <c r="F1239" s="70" t="s">
        <v>216</v>
      </c>
      <c r="G1239" s="117" t="s">
        <v>12544</v>
      </c>
      <c r="H1239" s="117" t="s">
        <v>12554</v>
      </c>
      <c r="I1239" s="69">
        <v>45644.591956018521</v>
      </c>
      <c r="J1239" s="138" t="s">
        <v>12549</v>
      </c>
      <c r="K1239" s="142" t="s">
        <v>12554</v>
      </c>
      <c r="L1239" s="69">
        <v>45644.647777777776</v>
      </c>
      <c r="M1239" s="70" t="s">
        <v>110</v>
      </c>
      <c r="N1239" s="69">
        <v>45644.647777777776</v>
      </c>
      <c r="O1239" s="108" t="b">
        <v>1</v>
      </c>
      <c r="P1239" s="69">
        <v>45644.648032407407</v>
      </c>
      <c r="Q1239" s="108" t="b">
        <v>0</v>
      </c>
      <c r="R1239" s="14"/>
      <c r="S1239" s="130"/>
      <c r="T1239" t="str">
        <f>_xlfn.IFNA(VLOOKUP(C1239,Dashboard!$B$2:$V$1276,21,0),"HAPUS")</f>
        <v>BELUM SPS</v>
      </c>
    </row>
    <row r="1240" spans="1:20" ht="15" thickBot="1">
      <c r="A1240" s="103">
        <v>1239</v>
      </c>
      <c r="B1240" s="63" t="s">
        <v>6269</v>
      </c>
      <c r="C1240" s="63" t="s">
        <v>6267</v>
      </c>
      <c r="D1240" s="62">
        <v>45644.691180555557</v>
      </c>
      <c r="E1240" s="63" t="s">
        <v>11004</v>
      </c>
      <c r="F1240" s="63" t="s">
        <v>216</v>
      </c>
      <c r="G1240" s="119" t="s">
        <v>12544</v>
      </c>
      <c r="H1240" s="119" t="s">
        <v>12554</v>
      </c>
      <c r="I1240" s="62">
        <v>45644.591956018521</v>
      </c>
      <c r="J1240" s="144" t="s">
        <v>12549</v>
      </c>
      <c r="K1240" s="141" t="s">
        <v>12554</v>
      </c>
      <c r="L1240" s="62">
        <v>45644.647847222222</v>
      </c>
      <c r="M1240" s="63" t="s">
        <v>110</v>
      </c>
      <c r="N1240" s="62">
        <v>45644.647847222222</v>
      </c>
      <c r="O1240" s="104" t="b">
        <v>1</v>
      </c>
      <c r="P1240" s="62">
        <v>45644.648043981484</v>
      </c>
      <c r="Q1240" s="104" t="b">
        <v>1</v>
      </c>
      <c r="R1240" s="62">
        <v>45653.590937499997</v>
      </c>
      <c r="S1240" s="105" t="s">
        <v>12563</v>
      </c>
      <c r="T1240" t="str">
        <f>_xlfn.IFNA(VLOOKUP(C1240,Dashboard!$B$2:$V$1276,21,0),"HAPUS")</f>
        <v>BELUM SPS</v>
      </c>
    </row>
    <row r="1241" spans="1:20" ht="15" thickBot="1">
      <c r="A1241" s="106">
        <v>1240</v>
      </c>
      <c r="B1241" s="70" t="s">
        <v>6147</v>
      </c>
      <c r="C1241" s="70" t="s">
        <v>6145</v>
      </c>
      <c r="D1241" s="14"/>
      <c r="E1241" s="70" t="s">
        <v>11004</v>
      </c>
      <c r="F1241" s="70" t="s">
        <v>216</v>
      </c>
      <c r="G1241" s="117" t="s">
        <v>12544</v>
      </c>
      <c r="H1241" s="117" t="s">
        <v>12554</v>
      </c>
      <c r="I1241" s="69">
        <v>45644.591956018521</v>
      </c>
      <c r="J1241" s="138" t="s">
        <v>12549</v>
      </c>
      <c r="K1241" s="142" t="s">
        <v>12554</v>
      </c>
      <c r="L1241" s="69">
        <v>45644.647847222222</v>
      </c>
      <c r="M1241" s="70" t="s">
        <v>110</v>
      </c>
      <c r="N1241" s="69">
        <v>45644.647847222222</v>
      </c>
      <c r="O1241" s="108" t="b">
        <v>1</v>
      </c>
      <c r="P1241" s="69">
        <v>45644.648055555554</v>
      </c>
      <c r="Q1241" s="108" t="b">
        <v>0</v>
      </c>
      <c r="R1241" s="14"/>
      <c r="S1241" s="130"/>
      <c r="T1241" t="str">
        <f>_xlfn.IFNA(VLOOKUP(C1241,Dashboard!$B$2:$V$1276,21,0),"HAPUS")</f>
        <v>HAPUS</v>
      </c>
    </row>
    <row r="1242" spans="1:20" ht="15" thickBot="1">
      <c r="A1242" s="103">
        <v>1241</v>
      </c>
      <c r="B1242" s="63" t="s">
        <v>5005</v>
      </c>
      <c r="C1242" s="63" t="s">
        <v>5003</v>
      </c>
      <c r="D1242" s="9"/>
      <c r="E1242" s="63" t="s">
        <v>11004</v>
      </c>
      <c r="F1242" s="63" t="s">
        <v>618</v>
      </c>
      <c r="G1242" s="119" t="s">
        <v>12544</v>
      </c>
      <c r="H1242" s="119" t="s">
        <v>12554</v>
      </c>
      <c r="I1242" s="62">
        <v>45644.591956018521</v>
      </c>
      <c r="J1242" s="144" t="s">
        <v>12549</v>
      </c>
      <c r="K1242" s="141" t="s">
        <v>12554</v>
      </c>
      <c r="L1242" s="62">
        <v>45644.647893518515</v>
      </c>
      <c r="M1242" s="63" t="s">
        <v>110</v>
      </c>
      <c r="N1242" s="62">
        <v>45644.647893518515</v>
      </c>
      <c r="O1242" s="104" t="b">
        <v>1</v>
      </c>
      <c r="P1242" s="62">
        <v>45644.648055555554</v>
      </c>
      <c r="Q1242" s="104" t="b">
        <v>0</v>
      </c>
      <c r="R1242" s="9"/>
      <c r="S1242" s="129"/>
      <c r="T1242" t="str">
        <f>_xlfn.IFNA(VLOOKUP(C1242,Dashboard!$B$2:$V$1276,21,0),"HAPUS")</f>
        <v>HAPUS</v>
      </c>
    </row>
    <row r="1243" spans="1:20" ht="15" thickBot="1">
      <c r="A1243" s="106">
        <v>1242</v>
      </c>
      <c r="B1243" s="70" t="s">
        <v>6175</v>
      </c>
      <c r="C1243" s="70" t="s">
        <v>6173</v>
      </c>
      <c r="D1243" s="14"/>
      <c r="E1243" s="70" t="s">
        <v>11004</v>
      </c>
      <c r="F1243" s="70" t="s">
        <v>3068</v>
      </c>
      <c r="G1243" s="117" t="s">
        <v>12544</v>
      </c>
      <c r="H1243" s="117" t="s">
        <v>12554</v>
      </c>
      <c r="I1243" s="69">
        <v>45644.591956018521</v>
      </c>
      <c r="J1243" s="138" t="s">
        <v>12549</v>
      </c>
      <c r="K1243" s="142" t="s">
        <v>12554</v>
      </c>
      <c r="L1243" s="69">
        <v>45644.647893518515</v>
      </c>
      <c r="M1243" s="70" t="s">
        <v>110</v>
      </c>
      <c r="N1243" s="69">
        <v>45644.647893518515</v>
      </c>
      <c r="O1243" s="108" t="b">
        <v>1</v>
      </c>
      <c r="P1243" s="69">
        <v>45644.64806712963</v>
      </c>
      <c r="Q1243" s="108" t="b">
        <v>0</v>
      </c>
      <c r="R1243" s="14"/>
      <c r="S1243" s="130"/>
      <c r="T1243" t="str">
        <f>_xlfn.IFNA(VLOOKUP(C1243,Dashboard!$B$2:$V$1276,21,0),"HAPUS")</f>
        <v>BELUM SPS</v>
      </c>
    </row>
    <row r="1244" spans="1:20" ht="15" thickBot="1">
      <c r="A1244" s="103">
        <v>1243</v>
      </c>
      <c r="B1244" s="63" t="s">
        <v>6249</v>
      </c>
      <c r="C1244" s="63" t="s">
        <v>6247</v>
      </c>
      <c r="D1244" s="9"/>
      <c r="E1244" s="63" t="s">
        <v>11004</v>
      </c>
      <c r="F1244" s="63" t="s">
        <v>216</v>
      </c>
      <c r="G1244" s="119" t="s">
        <v>12544</v>
      </c>
      <c r="H1244" s="119" t="s">
        <v>12554</v>
      </c>
      <c r="I1244" s="62">
        <v>45644.591956018521</v>
      </c>
      <c r="J1244" s="144" t="s">
        <v>12549</v>
      </c>
      <c r="K1244" s="141" t="s">
        <v>12554</v>
      </c>
      <c r="L1244" s="62">
        <v>45644.647916666669</v>
      </c>
      <c r="M1244" s="63" t="s">
        <v>110</v>
      </c>
      <c r="N1244" s="62">
        <v>45644.647916666669</v>
      </c>
      <c r="O1244" s="104" t="b">
        <v>1</v>
      </c>
      <c r="P1244" s="62">
        <v>45644.64806712963</v>
      </c>
      <c r="Q1244" s="104" t="b">
        <v>0</v>
      </c>
      <c r="R1244" s="9"/>
      <c r="S1244" s="129"/>
      <c r="T1244" t="str">
        <f>_xlfn.IFNA(VLOOKUP(C1244,Dashboard!$B$2:$V$1276,21,0),"HAPUS")</f>
        <v>BELUM SPS</v>
      </c>
    </row>
    <row r="1245" spans="1:20" ht="15" thickBot="1">
      <c r="A1245" s="106">
        <v>1244</v>
      </c>
      <c r="B1245" s="70" t="s">
        <v>4437</v>
      </c>
      <c r="C1245" s="70" t="s">
        <v>4435</v>
      </c>
      <c r="D1245" s="14"/>
      <c r="E1245" s="70" t="s">
        <v>11004</v>
      </c>
      <c r="F1245" s="70" t="s">
        <v>216</v>
      </c>
      <c r="G1245" s="117" t="s">
        <v>12544</v>
      </c>
      <c r="H1245" s="117" t="s">
        <v>12554</v>
      </c>
      <c r="I1245" s="69">
        <v>45644.591956018521</v>
      </c>
      <c r="J1245" s="138" t="s">
        <v>12549</v>
      </c>
      <c r="K1245" s="142" t="s">
        <v>12554</v>
      </c>
      <c r="L1245" s="69">
        <v>45644.647916666669</v>
      </c>
      <c r="M1245" s="70" t="s">
        <v>110</v>
      </c>
      <c r="N1245" s="69">
        <v>45644.647916666669</v>
      </c>
      <c r="O1245" s="108" t="b">
        <v>1</v>
      </c>
      <c r="P1245" s="69">
        <v>45644.648078703707</v>
      </c>
      <c r="Q1245" s="108" t="b">
        <v>0</v>
      </c>
      <c r="R1245" s="14"/>
      <c r="S1245" s="130"/>
      <c r="T1245" t="str">
        <f>_xlfn.IFNA(VLOOKUP(C1245,Dashboard!$B$2:$V$1276,21,0),"HAPUS")</f>
        <v>BELUM SPS</v>
      </c>
    </row>
    <row r="1246" spans="1:20" ht="15" thickBot="1">
      <c r="A1246" s="103">
        <v>1245</v>
      </c>
      <c r="B1246" s="63" t="s">
        <v>6169</v>
      </c>
      <c r="C1246" s="63" t="s">
        <v>6167</v>
      </c>
      <c r="D1246" s="9"/>
      <c r="E1246" s="63" t="s">
        <v>11004</v>
      </c>
      <c r="F1246" s="63" t="s">
        <v>3068</v>
      </c>
      <c r="G1246" s="119" t="s">
        <v>12544</v>
      </c>
      <c r="H1246" s="119" t="s">
        <v>12554</v>
      </c>
      <c r="I1246" s="62">
        <v>45644.591956018521</v>
      </c>
      <c r="J1246" s="144" t="s">
        <v>12549</v>
      </c>
      <c r="K1246" s="141" t="s">
        <v>12554</v>
      </c>
      <c r="L1246" s="62">
        <v>45644.647986111115</v>
      </c>
      <c r="M1246" s="63" t="s">
        <v>110</v>
      </c>
      <c r="N1246" s="62">
        <v>45644.647986111115</v>
      </c>
      <c r="O1246" s="104" t="b">
        <v>1</v>
      </c>
      <c r="P1246" s="62">
        <v>45644.648090277777</v>
      </c>
      <c r="Q1246" s="104" t="b">
        <v>0</v>
      </c>
      <c r="R1246" s="9"/>
      <c r="S1246" s="129"/>
      <c r="T1246" t="str">
        <f>_xlfn.IFNA(VLOOKUP(C1246,Dashboard!$B$2:$V$1276,21,0),"HAPUS")</f>
        <v>BELUM SPS</v>
      </c>
    </row>
    <row r="1247" spans="1:20" ht="13.8" thickBot="1">
      <c r="A1247" s="106">
        <v>1246</v>
      </c>
      <c r="B1247" s="70" t="s">
        <v>5515</v>
      </c>
      <c r="C1247" s="70" t="s">
        <v>5514</v>
      </c>
      <c r="D1247" s="14"/>
      <c r="E1247" s="70" t="s">
        <v>11004</v>
      </c>
      <c r="F1247" s="70" t="s">
        <v>216</v>
      </c>
      <c r="G1247" s="117" t="s">
        <v>12544</v>
      </c>
      <c r="H1247" s="117" t="s">
        <v>12554</v>
      </c>
      <c r="I1247" s="69">
        <v>45645.701585648145</v>
      </c>
      <c r="J1247" s="14"/>
      <c r="K1247" s="14"/>
      <c r="L1247" s="14"/>
      <c r="M1247" s="70" t="s">
        <v>134</v>
      </c>
      <c r="N1247" s="14"/>
      <c r="O1247" s="108" t="b">
        <v>0</v>
      </c>
      <c r="P1247" s="14"/>
      <c r="Q1247" s="108" t="b">
        <v>0</v>
      </c>
      <c r="R1247" s="14"/>
      <c r="S1247" s="130"/>
      <c r="T1247" t="str">
        <f>_xlfn.IFNA(VLOOKUP(C1247,Dashboard!$B$2:$V$1276,21,0),"HAPUS")</f>
        <v>BELUM SPS</v>
      </c>
    </row>
    <row r="1248" spans="1:20" ht="13.8" thickBot="1">
      <c r="A1248" s="103">
        <v>1247</v>
      </c>
      <c r="B1248" s="63" t="s">
        <v>6221</v>
      </c>
      <c r="C1248" s="63" t="s">
        <v>6219</v>
      </c>
      <c r="D1248" s="62">
        <v>45644.689398148148</v>
      </c>
      <c r="E1248" s="63" t="s">
        <v>11004</v>
      </c>
      <c r="F1248" s="63" t="s">
        <v>325</v>
      </c>
      <c r="G1248" s="119" t="s">
        <v>12544</v>
      </c>
      <c r="H1248" s="119" t="s">
        <v>12554</v>
      </c>
      <c r="I1248" s="62">
        <v>45645.701585648145</v>
      </c>
      <c r="J1248" s="110" t="s">
        <v>12545</v>
      </c>
      <c r="K1248" s="9"/>
      <c r="L1248" s="9"/>
      <c r="M1248" s="63" t="s">
        <v>134</v>
      </c>
      <c r="N1248" s="9"/>
      <c r="O1248" s="104" t="b">
        <v>0</v>
      </c>
      <c r="P1248" s="9"/>
      <c r="Q1248" s="104" t="b">
        <v>1</v>
      </c>
      <c r="R1248" s="62">
        <v>45653.599131944444</v>
      </c>
      <c r="S1248" s="105" t="s">
        <v>12563</v>
      </c>
      <c r="T1248" t="str">
        <f>_xlfn.IFNA(VLOOKUP(C1248,Dashboard!$B$2:$V$1276,21,0),"HAPUS")</f>
        <v>BELUM SPS</v>
      </c>
    </row>
    <row r="1249" spans="1:20" ht="13.8" thickBot="1">
      <c r="A1249" s="106">
        <v>1248</v>
      </c>
      <c r="B1249" s="70" t="s">
        <v>5453</v>
      </c>
      <c r="C1249" s="70" t="s">
        <v>5451</v>
      </c>
      <c r="D1249" s="14"/>
      <c r="E1249" s="70" t="s">
        <v>11004</v>
      </c>
      <c r="F1249" s="70" t="s">
        <v>216</v>
      </c>
      <c r="G1249" s="117" t="s">
        <v>12544</v>
      </c>
      <c r="H1249" s="117" t="s">
        <v>12554</v>
      </c>
      <c r="I1249" s="69">
        <v>45645.701585648145</v>
      </c>
      <c r="J1249" s="14"/>
      <c r="K1249" s="14"/>
      <c r="L1249" s="14"/>
      <c r="M1249" s="70" t="s">
        <v>134</v>
      </c>
      <c r="N1249" s="14"/>
      <c r="O1249" s="108" t="b">
        <v>0</v>
      </c>
      <c r="P1249" s="14"/>
      <c r="Q1249" s="108" t="b">
        <v>0</v>
      </c>
      <c r="R1249" s="14"/>
      <c r="S1249" s="130"/>
      <c r="T1249" t="str">
        <f>_xlfn.IFNA(VLOOKUP(C1249,Dashboard!$B$2:$V$1276,21,0),"HAPUS")</f>
        <v>BELUM SPS</v>
      </c>
    </row>
    <row r="1250" spans="1:20" ht="13.8" thickBot="1">
      <c r="A1250" s="103">
        <v>1249</v>
      </c>
      <c r="B1250" s="63" t="s">
        <v>6053</v>
      </c>
      <c r="C1250" s="63" t="s">
        <v>6051</v>
      </c>
      <c r="D1250" s="9"/>
      <c r="E1250" s="63" t="s">
        <v>11004</v>
      </c>
      <c r="F1250" s="63" t="s">
        <v>194</v>
      </c>
      <c r="G1250" s="119" t="s">
        <v>12544</v>
      </c>
      <c r="H1250" s="119" t="s">
        <v>12554</v>
      </c>
      <c r="I1250" s="62">
        <v>45645.701585648145</v>
      </c>
      <c r="J1250" s="9"/>
      <c r="K1250" s="9"/>
      <c r="L1250" s="9"/>
      <c r="M1250" s="63" t="s">
        <v>134</v>
      </c>
      <c r="N1250" s="9"/>
      <c r="O1250" s="104" t="b">
        <v>0</v>
      </c>
      <c r="P1250" s="9"/>
      <c r="Q1250" s="104" t="b">
        <v>0</v>
      </c>
      <c r="R1250" s="9"/>
      <c r="S1250" s="129"/>
      <c r="T1250" t="str">
        <f>_xlfn.IFNA(VLOOKUP(C1250,Dashboard!$B$2:$V$1276,21,0),"HAPUS")</f>
        <v>BELUM SPS</v>
      </c>
    </row>
    <row r="1251" spans="1:20" ht="13.8" thickBot="1">
      <c r="A1251" s="106">
        <v>1250</v>
      </c>
      <c r="B1251" s="70" t="s">
        <v>6426</v>
      </c>
      <c r="C1251" s="70" t="s">
        <v>6424</v>
      </c>
      <c r="D1251" s="69">
        <v>45644.699745370373</v>
      </c>
      <c r="E1251" s="70" t="s">
        <v>11007</v>
      </c>
      <c r="F1251" s="70" t="s">
        <v>194</v>
      </c>
      <c r="G1251" s="117" t="s">
        <v>12544</v>
      </c>
      <c r="H1251" s="107" t="s">
        <v>35</v>
      </c>
      <c r="I1251" s="69">
        <v>45645.704108796293</v>
      </c>
      <c r="J1251" s="124" t="s">
        <v>12549</v>
      </c>
      <c r="K1251" s="107" t="s">
        <v>35</v>
      </c>
      <c r="L1251" s="69">
        <v>45653.602627314816</v>
      </c>
      <c r="M1251" s="70" t="s">
        <v>35</v>
      </c>
      <c r="N1251" s="69">
        <v>45653.602627314816</v>
      </c>
      <c r="O1251" s="108" t="b">
        <v>0</v>
      </c>
      <c r="P1251" s="14"/>
      <c r="Q1251" s="108" t="b">
        <v>1</v>
      </c>
      <c r="R1251" s="69">
        <v>45653.602662037039</v>
      </c>
      <c r="S1251" s="130"/>
      <c r="T1251" t="str">
        <f>_xlfn.IFNA(VLOOKUP(C1251,Dashboard!$B$2:$V$1276,21,0),"HAPUS")</f>
        <v>BELUM SPS</v>
      </c>
    </row>
    <row r="1252" spans="1:20" ht="13.8" thickBot="1">
      <c r="A1252" s="103">
        <v>1251</v>
      </c>
      <c r="B1252" s="63" t="s">
        <v>6292</v>
      </c>
      <c r="C1252" s="63" t="s">
        <v>6290</v>
      </c>
      <c r="D1252" s="62">
        <v>45644.692407407405</v>
      </c>
      <c r="E1252" s="63" t="s">
        <v>11007</v>
      </c>
      <c r="F1252" s="63" t="s">
        <v>22</v>
      </c>
      <c r="G1252" s="119" t="s">
        <v>12544</v>
      </c>
      <c r="H1252" s="111" t="s">
        <v>35</v>
      </c>
      <c r="I1252" s="62">
        <v>45645.704456018517</v>
      </c>
      <c r="J1252" s="114" t="s">
        <v>12549</v>
      </c>
      <c r="K1252" s="111" t="s">
        <v>35</v>
      </c>
      <c r="L1252" s="62">
        <v>45653.599131944444</v>
      </c>
      <c r="M1252" s="63" t="s">
        <v>35</v>
      </c>
      <c r="N1252" s="62">
        <v>45653.599131944444</v>
      </c>
      <c r="O1252" s="104" t="b">
        <v>0</v>
      </c>
      <c r="P1252" s="9"/>
      <c r="Q1252" s="104" t="b">
        <v>1</v>
      </c>
      <c r="R1252" s="62">
        <v>45653.599131944444</v>
      </c>
      <c r="S1252" s="129"/>
      <c r="T1252" t="str">
        <f>_xlfn.IFNA(VLOOKUP(C1252,Dashboard!$B$2:$V$1276,21,0),"HAPUS")</f>
        <v>BELUM SPS</v>
      </c>
    </row>
    <row r="1253" spans="1:20" ht="13.8" thickBot="1">
      <c r="A1253" s="106">
        <v>1252</v>
      </c>
      <c r="B1253" s="70" t="s">
        <v>6283</v>
      </c>
      <c r="C1253" s="70" t="s">
        <v>6281</v>
      </c>
      <c r="D1253" s="69">
        <v>45644.69195601852</v>
      </c>
      <c r="E1253" s="70" t="s">
        <v>11004</v>
      </c>
      <c r="F1253" s="70" t="s">
        <v>216</v>
      </c>
      <c r="G1253" s="117" t="s">
        <v>12544</v>
      </c>
      <c r="H1253" s="107" t="s">
        <v>35</v>
      </c>
      <c r="I1253" s="69">
        <v>45645.704456018517</v>
      </c>
      <c r="J1253" s="124" t="s">
        <v>12549</v>
      </c>
      <c r="K1253" s="107" t="s">
        <v>35</v>
      </c>
      <c r="L1253" s="69">
        <v>45653.599131944444</v>
      </c>
      <c r="M1253" s="70" t="s">
        <v>35</v>
      </c>
      <c r="N1253" s="69">
        <v>45653.599131944444</v>
      </c>
      <c r="O1253" s="108" t="b">
        <v>0</v>
      </c>
      <c r="P1253" s="14"/>
      <c r="Q1253" s="108" t="b">
        <v>1</v>
      </c>
      <c r="R1253" s="69">
        <v>45653.599131944444</v>
      </c>
      <c r="S1253" s="130"/>
      <c r="T1253" t="str">
        <f>_xlfn.IFNA(VLOOKUP(C1253,Dashboard!$B$2:$V$1276,21,0),"HAPUS")</f>
        <v>BELUM SPS</v>
      </c>
    </row>
    <row r="1254" spans="1:20" ht="13.8" thickBot="1">
      <c r="A1254" s="103">
        <v>1253</v>
      </c>
      <c r="B1254" s="63" t="s">
        <v>6286</v>
      </c>
      <c r="C1254" s="63" t="s">
        <v>6284</v>
      </c>
      <c r="D1254" s="62">
        <v>45644.691990740743</v>
      </c>
      <c r="E1254" s="63" t="s">
        <v>11004</v>
      </c>
      <c r="F1254" s="63" t="s">
        <v>22</v>
      </c>
      <c r="G1254" s="119" t="s">
        <v>12544</v>
      </c>
      <c r="H1254" s="111" t="s">
        <v>35</v>
      </c>
      <c r="I1254" s="62">
        <v>45645.704456018517</v>
      </c>
      <c r="J1254" s="114" t="s">
        <v>12549</v>
      </c>
      <c r="K1254" s="111" t="s">
        <v>35</v>
      </c>
      <c r="L1254" s="62">
        <v>45653.599131944444</v>
      </c>
      <c r="M1254" s="63" t="s">
        <v>35</v>
      </c>
      <c r="N1254" s="62">
        <v>45653.599131944444</v>
      </c>
      <c r="O1254" s="104" t="b">
        <v>0</v>
      </c>
      <c r="P1254" s="9"/>
      <c r="Q1254" s="104" t="b">
        <v>1</v>
      </c>
      <c r="R1254" s="62">
        <v>45653.59915509259</v>
      </c>
      <c r="S1254" s="129"/>
      <c r="T1254" t="str">
        <f>_xlfn.IFNA(VLOOKUP(C1254,Dashboard!$B$2:$V$1276,21,0),"HAPUS")</f>
        <v>BELUM SPS</v>
      </c>
    </row>
    <row r="1255" spans="1:20" ht="13.8" thickBot="1">
      <c r="A1255" s="106">
        <v>1254</v>
      </c>
      <c r="B1255" s="70" t="s">
        <v>6263</v>
      </c>
      <c r="C1255" s="70" t="s">
        <v>6261</v>
      </c>
      <c r="D1255" s="69">
        <v>45644.690879629627</v>
      </c>
      <c r="E1255" s="70" t="s">
        <v>11004</v>
      </c>
      <c r="F1255" s="70" t="s">
        <v>22</v>
      </c>
      <c r="G1255" s="117" t="s">
        <v>12544</v>
      </c>
      <c r="H1255" s="107" t="s">
        <v>35</v>
      </c>
      <c r="I1255" s="69">
        <v>45645.704456018517</v>
      </c>
      <c r="J1255" s="124" t="s">
        <v>12549</v>
      </c>
      <c r="K1255" s="107" t="s">
        <v>35</v>
      </c>
      <c r="L1255" s="69">
        <v>45653.599328703705</v>
      </c>
      <c r="M1255" s="70" t="s">
        <v>35</v>
      </c>
      <c r="N1255" s="69">
        <v>45653.599328703705</v>
      </c>
      <c r="O1255" s="108" t="b">
        <v>0</v>
      </c>
      <c r="P1255" s="14"/>
      <c r="Q1255" s="108" t="b">
        <v>1</v>
      </c>
      <c r="R1255" s="69">
        <v>45653.599363425928</v>
      </c>
      <c r="S1255" s="130"/>
      <c r="T1255" t="str">
        <f>_xlfn.IFNA(VLOOKUP(C1255,Dashboard!$B$2:$V$1276,21,0),"HAPUS")</f>
        <v>BELUM SPS</v>
      </c>
    </row>
    <row r="1256" spans="1:20" ht="13.8" thickBot="1">
      <c r="A1256" s="103">
        <v>1255</v>
      </c>
      <c r="B1256" s="63" t="s">
        <v>6163</v>
      </c>
      <c r="C1256" s="63" t="s">
        <v>6161</v>
      </c>
      <c r="D1256" s="62">
        <v>45644.687083333331</v>
      </c>
      <c r="E1256" s="63" t="s">
        <v>11004</v>
      </c>
      <c r="F1256" s="63" t="s">
        <v>22</v>
      </c>
      <c r="G1256" s="119" t="s">
        <v>12544</v>
      </c>
      <c r="H1256" s="111" t="s">
        <v>35</v>
      </c>
      <c r="I1256" s="62">
        <v>45645.704456018517</v>
      </c>
      <c r="J1256" s="114" t="s">
        <v>12549</v>
      </c>
      <c r="K1256" s="111" t="s">
        <v>35</v>
      </c>
      <c r="L1256" s="62">
        <v>45653.599131944444</v>
      </c>
      <c r="M1256" s="63" t="s">
        <v>35</v>
      </c>
      <c r="N1256" s="62">
        <v>45653.599131944444</v>
      </c>
      <c r="O1256" s="104" t="b">
        <v>0</v>
      </c>
      <c r="P1256" s="9"/>
      <c r="Q1256" s="104" t="b">
        <v>1</v>
      </c>
      <c r="R1256" s="62">
        <v>45653.599131944444</v>
      </c>
      <c r="S1256" s="129"/>
      <c r="T1256" t="str">
        <f>_xlfn.IFNA(VLOOKUP(C1256,Dashboard!$B$2:$V$1276,21,0),"HAPUS")</f>
        <v>BELUM SPS</v>
      </c>
    </row>
    <row r="1257" spans="1:20" ht="13.8" thickBot="1">
      <c r="A1257" s="106">
        <v>1256</v>
      </c>
      <c r="B1257" s="70" t="s">
        <v>6429</v>
      </c>
      <c r="C1257" s="70" t="s">
        <v>6427</v>
      </c>
      <c r="D1257" s="69">
        <v>45644.699837962966</v>
      </c>
      <c r="E1257" s="70" t="s">
        <v>11007</v>
      </c>
      <c r="F1257" s="70" t="s">
        <v>216</v>
      </c>
      <c r="G1257" s="117" t="s">
        <v>12544</v>
      </c>
      <c r="H1257" s="107" t="s">
        <v>35</v>
      </c>
      <c r="I1257" s="69">
        <v>45645.704456018517</v>
      </c>
      <c r="J1257" s="124" t="s">
        <v>12549</v>
      </c>
      <c r="K1257" s="107" t="s">
        <v>35</v>
      </c>
      <c r="L1257" s="69">
        <v>45653.595000000001</v>
      </c>
      <c r="M1257" s="70" t="s">
        <v>35</v>
      </c>
      <c r="N1257" s="69">
        <v>45653.595000000001</v>
      </c>
      <c r="O1257" s="108" t="b">
        <v>0</v>
      </c>
      <c r="P1257" s="14"/>
      <c r="Q1257" s="108" t="b">
        <v>1</v>
      </c>
      <c r="R1257" s="69">
        <v>45653.599131944444</v>
      </c>
      <c r="S1257" s="130"/>
      <c r="T1257" t="str">
        <f>_xlfn.IFNA(VLOOKUP(C1257,Dashboard!$B$2:$V$1276,21,0),"HAPUS")</f>
        <v>BELUM SPS</v>
      </c>
    </row>
    <row r="1258" spans="1:20" ht="13.8" thickBot="1">
      <c r="A1258" s="103">
        <v>1257</v>
      </c>
      <c r="B1258" s="63" t="s">
        <v>6423</v>
      </c>
      <c r="C1258" s="63" t="s">
        <v>6421</v>
      </c>
      <c r="D1258" s="62">
        <v>45644.699687499997</v>
      </c>
      <c r="E1258" s="63" t="s">
        <v>11007</v>
      </c>
      <c r="F1258" s="63" t="s">
        <v>216</v>
      </c>
      <c r="G1258" s="119" t="s">
        <v>12544</v>
      </c>
      <c r="H1258" s="111" t="s">
        <v>35</v>
      </c>
      <c r="I1258" s="62">
        <v>45645.704456018517</v>
      </c>
      <c r="J1258" s="114" t="s">
        <v>12549</v>
      </c>
      <c r="K1258" s="111" t="s">
        <v>35</v>
      </c>
      <c r="L1258" s="62">
        <v>45653.594780092593</v>
      </c>
      <c r="M1258" s="63" t="s">
        <v>35</v>
      </c>
      <c r="N1258" s="62">
        <v>45653.594780092593</v>
      </c>
      <c r="O1258" s="104" t="b">
        <v>0</v>
      </c>
      <c r="P1258" s="9"/>
      <c r="Q1258" s="104" t="b">
        <v>1</v>
      </c>
      <c r="R1258" s="62">
        <v>45653.594826388886</v>
      </c>
      <c r="S1258" s="129"/>
      <c r="T1258" t="str">
        <f>_xlfn.IFNA(VLOOKUP(C1258,Dashboard!$B$2:$V$1276,21,0),"HAPUS")</f>
        <v>BELUM SPS</v>
      </c>
    </row>
    <row r="1259" spans="1:20" ht="13.8" thickBot="1">
      <c r="A1259" s="106">
        <v>1258</v>
      </c>
      <c r="B1259" s="70" t="s">
        <v>6368</v>
      </c>
      <c r="C1259" s="70" t="s">
        <v>6367</v>
      </c>
      <c r="D1259" s="69">
        <v>45644.697569444441</v>
      </c>
      <c r="E1259" s="70" t="s">
        <v>11007</v>
      </c>
      <c r="F1259" s="70" t="s">
        <v>216</v>
      </c>
      <c r="G1259" s="117" t="s">
        <v>12544</v>
      </c>
      <c r="H1259" s="107" t="s">
        <v>35</v>
      </c>
      <c r="I1259" s="69">
        <v>45645.704456018517</v>
      </c>
      <c r="J1259" s="124" t="s">
        <v>12549</v>
      </c>
      <c r="K1259" s="107" t="s">
        <v>35</v>
      </c>
      <c r="L1259" s="69">
        <v>45653.594560185185</v>
      </c>
      <c r="M1259" s="70" t="s">
        <v>35</v>
      </c>
      <c r="N1259" s="69">
        <v>45653.594560185185</v>
      </c>
      <c r="O1259" s="108" t="b">
        <v>0</v>
      </c>
      <c r="P1259" s="14"/>
      <c r="Q1259" s="108" t="b">
        <v>1</v>
      </c>
      <c r="R1259" s="69">
        <v>45653.594606481478</v>
      </c>
      <c r="S1259" s="130"/>
      <c r="T1259" t="str">
        <f>_xlfn.IFNA(VLOOKUP(C1259,Dashboard!$B$2:$V$1276,21,0),"HAPUS")</f>
        <v>BELUM SPS</v>
      </c>
    </row>
    <row r="1260" spans="1:20" ht="13.8" thickBot="1">
      <c r="A1260" s="103">
        <v>1259</v>
      </c>
      <c r="B1260" s="63" t="s">
        <v>6362</v>
      </c>
      <c r="C1260" s="63" t="s">
        <v>6361</v>
      </c>
      <c r="D1260" s="62">
        <v>45644.697314814817</v>
      </c>
      <c r="E1260" s="63" t="s">
        <v>11007</v>
      </c>
      <c r="F1260" s="63" t="s">
        <v>216</v>
      </c>
      <c r="G1260" s="119" t="s">
        <v>12544</v>
      </c>
      <c r="H1260" s="111" t="s">
        <v>35</v>
      </c>
      <c r="I1260" s="62">
        <v>45645.704456018517</v>
      </c>
      <c r="J1260" s="114" t="s">
        <v>12549</v>
      </c>
      <c r="K1260" s="111" t="s">
        <v>35</v>
      </c>
      <c r="L1260" s="62">
        <v>45653.594375000001</v>
      </c>
      <c r="M1260" s="63" t="s">
        <v>35</v>
      </c>
      <c r="N1260" s="62">
        <v>45653.594375000001</v>
      </c>
      <c r="O1260" s="104" t="b">
        <v>0</v>
      </c>
      <c r="P1260" s="9"/>
      <c r="Q1260" s="104" t="b">
        <v>1</v>
      </c>
      <c r="R1260" s="62">
        <v>45653.594409722224</v>
      </c>
      <c r="S1260" s="129"/>
      <c r="T1260" t="str">
        <f>_xlfn.IFNA(VLOOKUP(C1260,Dashboard!$B$2:$V$1276,21,0),"HAPUS")</f>
        <v>BELUM SPS</v>
      </c>
    </row>
    <row r="1261" spans="1:20" ht="13.8" thickBot="1">
      <c r="A1261" s="106">
        <v>1260</v>
      </c>
      <c r="B1261" s="70" t="s">
        <v>6364</v>
      </c>
      <c r="C1261" s="70" t="s">
        <v>6363</v>
      </c>
      <c r="D1261" s="69">
        <v>45644.69736111111</v>
      </c>
      <c r="E1261" s="70" t="s">
        <v>11007</v>
      </c>
      <c r="F1261" s="70" t="s">
        <v>216</v>
      </c>
      <c r="G1261" s="117" t="s">
        <v>12544</v>
      </c>
      <c r="H1261" s="107" t="s">
        <v>35</v>
      </c>
      <c r="I1261" s="69">
        <v>45645.704456018517</v>
      </c>
      <c r="J1261" s="124" t="s">
        <v>12549</v>
      </c>
      <c r="K1261" s="107" t="s">
        <v>35</v>
      </c>
      <c r="L1261" s="69">
        <v>45653.59412037037</v>
      </c>
      <c r="M1261" s="70" t="s">
        <v>35</v>
      </c>
      <c r="N1261" s="69">
        <v>45653.59412037037</v>
      </c>
      <c r="O1261" s="108" t="b">
        <v>0</v>
      </c>
      <c r="P1261" s="14"/>
      <c r="Q1261" s="108" t="b">
        <v>1</v>
      </c>
      <c r="R1261" s="69">
        <v>45653.594189814816</v>
      </c>
      <c r="S1261" s="130"/>
      <c r="T1261" t="str">
        <f>_xlfn.IFNA(VLOOKUP(C1261,Dashboard!$B$2:$V$1276,21,0),"HAPUS")</f>
        <v>BELUM SPS</v>
      </c>
    </row>
    <row r="1262" spans="1:20" ht="13.8" thickBot="1">
      <c r="A1262" s="103">
        <v>1261</v>
      </c>
      <c r="B1262" s="63" t="s">
        <v>6323</v>
      </c>
      <c r="C1262" s="63" t="s">
        <v>6321</v>
      </c>
      <c r="D1262" s="62">
        <v>45644.694814814815</v>
      </c>
      <c r="E1262" s="63" t="s">
        <v>11007</v>
      </c>
      <c r="F1262" s="63" t="s">
        <v>216</v>
      </c>
      <c r="G1262" s="119" t="s">
        <v>12544</v>
      </c>
      <c r="H1262" s="111" t="s">
        <v>35</v>
      </c>
      <c r="I1262" s="62">
        <v>45645.704456018517</v>
      </c>
      <c r="J1262" s="114" t="s">
        <v>12549</v>
      </c>
      <c r="K1262" s="111" t="s">
        <v>35</v>
      </c>
      <c r="L1262" s="62">
        <v>45653.593807870369</v>
      </c>
      <c r="M1262" s="63" t="s">
        <v>35</v>
      </c>
      <c r="N1262" s="62">
        <v>45653.593807870369</v>
      </c>
      <c r="O1262" s="104" t="b">
        <v>0</v>
      </c>
      <c r="P1262" s="9"/>
      <c r="Q1262" s="104" t="b">
        <v>1</v>
      </c>
      <c r="R1262" s="62">
        <v>45653.593831018516</v>
      </c>
      <c r="S1262" s="129"/>
      <c r="T1262" t="str">
        <f>_xlfn.IFNA(VLOOKUP(C1262,Dashboard!$B$2:$V$1276,21,0),"HAPUS")</f>
        <v>BELUM SPS</v>
      </c>
    </row>
    <row r="1263" spans="1:20" ht="13.8" thickBot="1">
      <c r="A1263" s="106">
        <v>1262</v>
      </c>
      <c r="B1263" s="70" t="s">
        <v>6280</v>
      </c>
      <c r="C1263" s="70" t="s">
        <v>6278</v>
      </c>
      <c r="D1263" s="69">
        <v>45644.691805555558</v>
      </c>
      <c r="E1263" s="70" t="s">
        <v>11004</v>
      </c>
      <c r="F1263" s="70" t="s">
        <v>216</v>
      </c>
      <c r="G1263" s="117" t="s">
        <v>12544</v>
      </c>
      <c r="H1263" s="107" t="s">
        <v>35</v>
      </c>
      <c r="I1263" s="69">
        <v>45645.704456018517</v>
      </c>
      <c r="J1263" s="124" t="s">
        <v>12549</v>
      </c>
      <c r="K1263" s="107" t="s">
        <v>35</v>
      </c>
      <c r="L1263" s="69">
        <v>45653.59952546296</v>
      </c>
      <c r="M1263" s="70" t="s">
        <v>35</v>
      </c>
      <c r="N1263" s="69">
        <v>45653.59952546296</v>
      </c>
      <c r="O1263" s="108" t="b">
        <v>0</v>
      </c>
      <c r="P1263" s="14"/>
      <c r="Q1263" s="108" t="b">
        <v>1</v>
      </c>
      <c r="R1263" s="69">
        <v>45653.599548611113</v>
      </c>
      <c r="S1263" s="130"/>
      <c r="T1263" t="str">
        <f>_xlfn.IFNA(VLOOKUP(C1263,Dashboard!$B$2:$V$1276,21,0),"HAPUS")</f>
        <v>BELUM SPS</v>
      </c>
    </row>
    <row r="1264" spans="1:20" ht="13.8" thickBot="1">
      <c r="A1264" s="103">
        <v>1263</v>
      </c>
      <c r="B1264" s="63" t="s">
        <v>6277</v>
      </c>
      <c r="C1264" s="63" t="s">
        <v>6275</v>
      </c>
      <c r="D1264" s="62">
        <v>45644.691481481481</v>
      </c>
      <c r="E1264" s="63" t="s">
        <v>11004</v>
      </c>
      <c r="F1264" s="63" t="s">
        <v>183</v>
      </c>
      <c r="G1264" s="119" t="s">
        <v>12544</v>
      </c>
      <c r="H1264" s="111" t="s">
        <v>35</v>
      </c>
      <c r="I1264" s="62">
        <v>45645.704456018517</v>
      </c>
      <c r="J1264" s="114" t="s">
        <v>12549</v>
      </c>
      <c r="K1264" s="111" t="s">
        <v>35</v>
      </c>
      <c r="L1264" s="62">
        <v>45653.591145833336</v>
      </c>
      <c r="M1264" s="63" t="s">
        <v>35</v>
      </c>
      <c r="N1264" s="62">
        <v>45653.591145833336</v>
      </c>
      <c r="O1264" s="104" t="b">
        <v>0</v>
      </c>
      <c r="P1264" s="9"/>
      <c r="Q1264" s="104" t="b">
        <v>1</v>
      </c>
      <c r="R1264" s="62">
        <v>45653.591180555559</v>
      </c>
      <c r="S1264" s="129"/>
      <c r="T1264" t="str">
        <f>_xlfn.IFNA(VLOOKUP(C1264,Dashboard!$B$2:$V$1276,21,0),"HAPUS")</f>
        <v>BELUM SPS</v>
      </c>
    </row>
    <row r="1265" spans="1:20" ht="13.8" thickBot="1">
      <c r="A1265" s="106">
        <v>1264</v>
      </c>
      <c r="B1265" s="70" t="s">
        <v>6266</v>
      </c>
      <c r="C1265" s="70" t="s">
        <v>6264</v>
      </c>
      <c r="D1265" s="69">
        <v>45644.690995370373</v>
      </c>
      <c r="E1265" s="70" t="s">
        <v>11004</v>
      </c>
      <c r="F1265" s="70" t="s">
        <v>216</v>
      </c>
      <c r="G1265" s="117" t="s">
        <v>12544</v>
      </c>
      <c r="H1265" s="107" t="s">
        <v>35</v>
      </c>
      <c r="I1265" s="69">
        <v>45645.704456018517</v>
      </c>
      <c r="J1265" s="124" t="s">
        <v>12549</v>
      </c>
      <c r="K1265" s="107" t="s">
        <v>35</v>
      </c>
      <c r="L1265" s="69">
        <v>45653.599710648145</v>
      </c>
      <c r="M1265" s="70" t="s">
        <v>35</v>
      </c>
      <c r="N1265" s="69">
        <v>45653.599710648145</v>
      </c>
      <c r="O1265" s="108" t="b">
        <v>0</v>
      </c>
      <c r="P1265" s="14"/>
      <c r="Q1265" s="108" t="b">
        <v>1</v>
      </c>
      <c r="R1265" s="69">
        <v>45653.599733796298</v>
      </c>
      <c r="S1265" s="130"/>
      <c r="T1265" t="str">
        <f>_xlfn.IFNA(VLOOKUP(C1265,Dashboard!$B$2:$V$1276,21,0),"HAPUS")</f>
        <v>BELUM SPS</v>
      </c>
    </row>
    <row r="1266" spans="1:20" ht="13.8" thickBot="1">
      <c r="A1266" s="103">
        <v>1265</v>
      </c>
      <c r="B1266" s="63" t="s">
        <v>6260</v>
      </c>
      <c r="C1266" s="63" t="s">
        <v>6259</v>
      </c>
      <c r="D1266" s="62">
        <v>45644.690601851849</v>
      </c>
      <c r="E1266" s="63" t="s">
        <v>11004</v>
      </c>
      <c r="F1266" s="63" t="s">
        <v>216</v>
      </c>
      <c r="G1266" s="119" t="s">
        <v>12544</v>
      </c>
      <c r="H1266" s="111" t="s">
        <v>35</v>
      </c>
      <c r="I1266" s="62">
        <v>45645.704456018517</v>
      </c>
      <c r="J1266" s="114" t="s">
        <v>12549</v>
      </c>
      <c r="K1266" s="111" t="s">
        <v>35</v>
      </c>
      <c r="L1266" s="62">
        <v>45653.599872685183</v>
      </c>
      <c r="M1266" s="63" t="s">
        <v>35</v>
      </c>
      <c r="N1266" s="62">
        <v>45653.599872685183</v>
      </c>
      <c r="O1266" s="104" t="b">
        <v>0</v>
      </c>
      <c r="P1266" s="9"/>
      <c r="Q1266" s="104" t="b">
        <v>1</v>
      </c>
      <c r="R1266" s="62">
        <v>45653.599907407406</v>
      </c>
      <c r="S1266" s="129"/>
      <c r="T1266" t="str">
        <f>_xlfn.IFNA(VLOOKUP(C1266,Dashboard!$B$2:$V$1276,21,0),"HAPUS")</f>
        <v>BELUM SPS</v>
      </c>
    </row>
    <row r="1267" spans="1:20" ht="13.8" thickBot="1">
      <c r="A1267" s="106">
        <v>1266</v>
      </c>
      <c r="B1267" s="70" t="s">
        <v>6256</v>
      </c>
      <c r="C1267" s="70" t="s">
        <v>6254</v>
      </c>
      <c r="D1267" s="69">
        <v>45644.690196759257</v>
      </c>
      <c r="E1267" s="70" t="s">
        <v>11004</v>
      </c>
      <c r="F1267" s="70" t="s">
        <v>271</v>
      </c>
      <c r="G1267" s="117" t="s">
        <v>12544</v>
      </c>
      <c r="H1267" s="107" t="s">
        <v>35</v>
      </c>
      <c r="I1267" s="69">
        <v>45645.704456018517</v>
      </c>
      <c r="J1267" s="124" t="s">
        <v>12549</v>
      </c>
      <c r="K1267" s="107" t="s">
        <v>35</v>
      </c>
      <c r="L1267" s="69">
        <v>45653.599131944444</v>
      </c>
      <c r="M1267" s="70" t="s">
        <v>35</v>
      </c>
      <c r="N1267" s="69">
        <v>45653.599131944444</v>
      </c>
      <c r="O1267" s="108" t="b">
        <v>0</v>
      </c>
      <c r="P1267" s="14"/>
      <c r="Q1267" s="108" t="b">
        <v>1</v>
      </c>
      <c r="R1267" s="69">
        <v>45653.599131944444</v>
      </c>
      <c r="S1267" s="130"/>
      <c r="T1267" t="str">
        <f>_xlfn.IFNA(VLOOKUP(C1267,Dashboard!$B$2:$V$1276,21,0),"HAPUS")</f>
        <v>BELUM SPS</v>
      </c>
    </row>
    <row r="1268" spans="1:20" ht="13.8" thickBot="1">
      <c r="A1268" s="103">
        <v>1267</v>
      </c>
      <c r="B1268" s="63" t="s">
        <v>6218</v>
      </c>
      <c r="C1268" s="63" t="s">
        <v>6216</v>
      </c>
      <c r="D1268" s="62">
        <v>45644.689351851855</v>
      </c>
      <c r="E1268" s="63" t="s">
        <v>11004</v>
      </c>
      <c r="F1268" s="63" t="s">
        <v>406</v>
      </c>
      <c r="G1268" s="119" t="s">
        <v>12544</v>
      </c>
      <c r="H1268" s="111" t="s">
        <v>35</v>
      </c>
      <c r="I1268" s="62">
        <v>45645.704456018517</v>
      </c>
      <c r="J1268" s="114" t="s">
        <v>12549</v>
      </c>
      <c r="K1268" s="111" t="s">
        <v>35</v>
      </c>
      <c r="L1268" s="62">
        <v>45653.600868055553</v>
      </c>
      <c r="M1268" s="63" t="s">
        <v>35</v>
      </c>
      <c r="N1268" s="62">
        <v>45653.600868055553</v>
      </c>
      <c r="O1268" s="104" t="b">
        <v>0</v>
      </c>
      <c r="P1268" s="9"/>
      <c r="Q1268" s="104" t="b">
        <v>1</v>
      </c>
      <c r="R1268" s="62">
        <v>45653.600925925923</v>
      </c>
      <c r="S1268" s="129"/>
      <c r="T1268" t="str">
        <f>_xlfn.IFNA(VLOOKUP(C1268,Dashboard!$B$2:$V$1276,21,0),"HAPUS")</f>
        <v>BELUM SPS</v>
      </c>
    </row>
    <row r="1269" spans="1:20" ht="13.8" thickBot="1">
      <c r="A1269" s="106">
        <v>1268</v>
      </c>
      <c r="B1269" s="70" t="s">
        <v>6204</v>
      </c>
      <c r="C1269" s="70" t="s">
        <v>6202</v>
      </c>
      <c r="D1269" s="69">
        <v>45644.689062500001</v>
      </c>
      <c r="E1269" s="70" t="s">
        <v>11004</v>
      </c>
      <c r="F1269" s="70" t="s">
        <v>406</v>
      </c>
      <c r="G1269" s="117" t="s">
        <v>12544</v>
      </c>
      <c r="H1269" s="107" t="s">
        <v>35</v>
      </c>
      <c r="I1269" s="69">
        <v>45645.704456018517</v>
      </c>
      <c r="J1269" s="124" t="s">
        <v>12549</v>
      </c>
      <c r="K1269" s="107" t="s">
        <v>35</v>
      </c>
      <c r="L1269" s="69">
        <v>45653.601111111115</v>
      </c>
      <c r="M1269" s="70" t="s">
        <v>35</v>
      </c>
      <c r="N1269" s="69">
        <v>45653.601111111115</v>
      </c>
      <c r="O1269" s="108" t="b">
        <v>0</v>
      </c>
      <c r="P1269" s="14"/>
      <c r="Q1269" s="108" t="b">
        <v>1</v>
      </c>
      <c r="R1269" s="69">
        <v>45653.601157407407</v>
      </c>
      <c r="S1269" s="130"/>
      <c r="T1269" t="str">
        <f>_xlfn.IFNA(VLOOKUP(C1269,Dashboard!$B$2:$V$1276,21,0),"HAPUS")</f>
        <v>BELUM SPS</v>
      </c>
    </row>
    <row r="1270" spans="1:20" ht="13.8" thickBot="1">
      <c r="A1270" s="103">
        <v>1269</v>
      </c>
      <c r="B1270" s="63" t="s">
        <v>6199</v>
      </c>
      <c r="C1270" s="63" t="s">
        <v>6197</v>
      </c>
      <c r="D1270" s="62">
        <v>45644.688761574071</v>
      </c>
      <c r="E1270" s="63" t="s">
        <v>11004</v>
      </c>
      <c r="F1270" s="63" t="s">
        <v>406</v>
      </c>
      <c r="G1270" s="119" t="s">
        <v>12544</v>
      </c>
      <c r="H1270" s="111" t="s">
        <v>35</v>
      </c>
      <c r="I1270" s="62">
        <v>45645.704456018517</v>
      </c>
      <c r="J1270" s="114" t="s">
        <v>12549</v>
      </c>
      <c r="K1270" s="111" t="s">
        <v>35</v>
      </c>
      <c r="L1270" s="62">
        <v>45653.590081018519</v>
      </c>
      <c r="M1270" s="63" t="s">
        <v>35</v>
      </c>
      <c r="N1270" s="62">
        <v>45653.590081018519</v>
      </c>
      <c r="O1270" s="104" t="b">
        <v>0</v>
      </c>
      <c r="P1270" s="9"/>
      <c r="Q1270" s="104" t="b">
        <v>1</v>
      </c>
      <c r="R1270" s="62">
        <v>45653.590115740742</v>
      </c>
      <c r="S1270" s="129"/>
      <c r="T1270" t="str">
        <f>_xlfn.IFNA(VLOOKUP(C1270,Dashboard!$B$2:$V$1276,21,0),"HAPUS")</f>
        <v>BELUM SPS</v>
      </c>
    </row>
    <row r="1271" spans="1:20" ht="13.8" thickBot="1">
      <c r="A1271" s="106">
        <v>1270</v>
      </c>
      <c r="B1271" s="70" t="s">
        <v>6184</v>
      </c>
      <c r="C1271" s="70" t="s">
        <v>6182</v>
      </c>
      <c r="D1271" s="69">
        <v>45644.687939814816</v>
      </c>
      <c r="E1271" s="70" t="s">
        <v>11004</v>
      </c>
      <c r="F1271" s="70" t="s">
        <v>22</v>
      </c>
      <c r="G1271" s="117" t="s">
        <v>12544</v>
      </c>
      <c r="H1271" s="107" t="s">
        <v>35</v>
      </c>
      <c r="I1271" s="69">
        <v>45645.704456018517</v>
      </c>
      <c r="J1271" s="124" t="s">
        <v>12549</v>
      </c>
      <c r="K1271" s="107" t="s">
        <v>35</v>
      </c>
      <c r="L1271" s="69">
        <v>45653.601307870369</v>
      </c>
      <c r="M1271" s="70" t="s">
        <v>35</v>
      </c>
      <c r="N1271" s="69">
        <v>45653.601307870369</v>
      </c>
      <c r="O1271" s="108" t="b">
        <v>0</v>
      </c>
      <c r="P1271" s="14"/>
      <c r="Q1271" s="108" t="b">
        <v>1</v>
      </c>
      <c r="R1271" s="69">
        <v>45653.601342592592</v>
      </c>
      <c r="S1271" s="130"/>
      <c r="T1271" t="str">
        <f>_xlfn.IFNA(VLOOKUP(C1271,Dashboard!$B$2:$V$1276,21,0),"HAPUS")</f>
        <v>Jangan Hapus</v>
      </c>
    </row>
    <row r="1272" spans="1:20" ht="13.8" thickBot="1">
      <c r="A1272" s="103">
        <v>1271</v>
      </c>
      <c r="B1272" s="63" t="s">
        <v>6289</v>
      </c>
      <c r="C1272" s="63" t="s">
        <v>6287</v>
      </c>
      <c r="D1272" s="9"/>
      <c r="E1272" s="63" t="s">
        <v>11004</v>
      </c>
      <c r="F1272" s="63" t="s">
        <v>22</v>
      </c>
      <c r="G1272" s="119" t="s">
        <v>12544</v>
      </c>
      <c r="H1272" s="119" t="s">
        <v>12554</v>
      </c>
      <c r="I1272" s="62">
        <v>45645.706631944442</v>
      </c>
      <c r="J1272" s="9"/>
      <c r="K1272" s="9"/>
      <c r="L1272" s="9"/>
      <c r="M1272" s="63" t="s">
        <v>134</v>
      </c>
      <c r="N1272" s="9"/>
      <c r="O1272" s="104" t="b">
        <v>0</v>
      </c>
      <c r="P1272" s="9"/>
      <c r="Q1272" s="104" t="b">
        <v>0</v>
      </c>
      <c r="R1272" s="9"/>
      <c r="S1272" s="129"/>
      <c r="T1272" t="str">
        <f>_xlfn.IFNA(VLOOKUP(C1272,Dashboard!$B$2:$V$1276,21,0),"HAPUS")</f>
        <v>BELUM SPS</v>
      </c>
    </row>
    <row r="1273" spans="1:20" ht="13.8" thickBot="1">
      <c r="A1273" s="106">
        <v>1272</v>
      </c>
      <c r="B1273" s="70" t="s">
        <v>6084</v>
      </c>
      <c r="C1273" s="70" t="s">
        <v>6082</v>
      </c>
      <c r="D1273" s="14"/>
      <c r="E1273" s="70" t="s">
        <v>11004</v>
      </c>
      <c r="F1273" s="70" t="s">
        <v>216</v>
      </c>
      <c r="G1273" s="117" t="s">
        <v>12544</v>
      </c>
      <c r="H1273" s="117" t="s">
        <v>12554</v>
      </c>
      <c r="I1273" s="69">
        <v>45645.706666666665</v>
      </c>
      <c r="J1273" s="14"/>
      <c r="K1273" s="14"/>
      <c r="L1273" s="14"/>
      <c r="M1273" s="70" t="s">
        <v>134</v>
      </c>
      <c r="N1273" s="14"/>
      <c r="O1273" s="108" t="b">
        <v>0</v>
      </c>
      <c r="P1273" s="14"/>
      <c r="Q1273" s="108" t="b">
        <v>0</v>
      </c>
      <c r="R1273" s="14"/>
      <c r="S1273" s="130"/>
      <c r="T1273" t="str">
        <f>_xlfn.IFNA(VLOOKUP(C1273,Dashboard!$B$2:$V$1276,21,0),"HAPUS")</f>
        <v>BELUM SPS</v>
      </c>
    </row>
    <row r="1274" spans="1:20" ht="13.8" thickBot="1">
      <c r="A1274" s="103">
        <v>1273</v>
      </c>
      <c r="B1274" s="63" t="s">
        <v>6096</v>
      </c>
      <c r="C1274" s="63" t="s">
        <v>6094</v>
      </c>
      <c r="D1274" s="9"/>
      <c r="E1274" s="63" t="s">
        <v>11004</v>
      </c>
      <c r="F1274" s="63" t="s">
        <v>216</v>
      </c>
      <c r="G1274" s="119" t="s">
        <v>12544</v>
      </c>
      <c r="H1274" s="119" t="s">
        <v>12554</v>
      </c>
      <c r="I1274" s="62">
        <v>45645.706666666665</v>
      </c>
      <c r="J1274" s="9"/>
      <c r="K1274" s="9"/>
      <c r="L1274" s="9"/>
      <c r="M1274" s="63" t="s">
        <v>134</v>
      </c>
      <c r="N1274" s="9"/>
      <c r="O1274" s="104" t="b">
        <v>0</v>
      </c>
      <c r="P1274" s="9"/>
      <c r="Q1274" s="104" t="b">
        <v>0</v>
      </c>
      <c r="R1274" s="9"/>
      <c r="S1274" s="129"/>
      <c r="T1274" t="str">
        <f>_xlfn.IFNA(VLOOKUP(C1274,Dashboard!$B$2:$V$1276,21,0),"HAPUS")</f>
        <v>BELUM SPS</v>
      </c>
    </row>
    <row r="1275" spans="1:20" ht="13.8" thickBot="1">
      <c r="A1275" s="106">
        <v>1274</v>
      </c>
      <c r="B1275" s="70" t="s">
        <v>6062</v>
      </c>
      <c r="C1275" s="70" t="s">
        <v>6060</v>
      </c>
      <c r="D1275" s="14"/>
      <c r="E1275" s="70" t="s">
        <v>11004</v>
      </c>
      <c r="F1275" s="70" t="s">
        <v>482</v>
      </c>
      <c r="G1275" s="117" t="s">
        <v>12544</v>
      </c>
      <c r="H1275" s="117" t="s">
        <v>12554</v>
      </c>
      <c r="I1275" s="69">
        <v>45645.706666666665</v>
      </c>
      <c r="J1275" s="14"/>
      <c r="K1275" s="14"/>
      <c r="L1275" s="14"/>
      <c r="M1275" s="70" t="s">
        <v>134</v>
      </c>
      <c r="N1275" s="14"/>
      <c r="O1275" s="108" t="b">
        <v>0</v>
      </c>
      <c r="P1275" s="14"/>
      <c r="Q1275" s="108" t="b">
        <v>0</v>
      </c>
      <c r="R1275" s="14"/>
      <c r="S1275" s="130"/>
      <c r="T1275" t="str">
        <f>_xlfn.IFNA(VLOOKUP(C1275,Dashboard!$B$2:$V$1276,21,0),"HAPUS")</f>
        <v>BELUM SPS</v>
      </c>
    </row>
    <row r="1276" spans="1:20" ht="13.8" thickBot="1">
      <c r="A1276" s="103">
        <v>1275</v>
      </c>
      <c r="B1276" s="63" t="s">
        <v>6179</v>
      </c>
      <c r="C1276" s="63" t="s">
        <v>6178</v>
      </c>
      <c r="D1276" s="9"/>
      <c r="E1276" s="9"/>
      <c r="F1276" s="63" t="s">
        <v>367</v>
      </c>
      <c r="G1276" s="119" t="s">
        <v>12544</v>
      </c>
      <c r="H1276" s="119" t="s">
        <v>12554</v>
      </c>
      <c r="I1276" s="62">
        <v>45645.706666666665</v>
      </c>
      <c r="J1276" s="9"/>
      <c r="K1276" s="9"/>
      <c r="L1276" s="9"/>
      <c r="M1276" s="63" t="s">
        <v>134</v>
      </c>
      <c r="N1276" s="9"/>
      <c r="O1276" s="104" t="b">
        <v>0</v>
      </c>
      <c r="P1276" s="9"/>
      <c r="Q1276" s="104" t="b">
        <v>0</v>
      </c>
      <c r="R1276" s="9"/>
      <c r="S1276" s="129"/>
      <c r="T1276" t="str">
        <f>_xlfn.IFNA(VLOOKUP(C1276,Dashboard!$B$2:$V$1276,21,0),"HAPUS")</f>
        <v>BELUM SPS</v>
      </c>
    </row>
    <row r="1277" spans="1:20" ht="13.8" thickBot="1">
      <c r="A1277" s="106">
        <v>1276</v>
      </c>
      <c r="B1277" s="70" t="s">
        <v>5513</v>
      </c>
      <c r="C1277" s="70" t="s">
        <v>5511</v>
      </c>
      <c r="D1277" s="14"/>
      <c r="E1277" s="70" t="s">
        <v>11004</v>
      </c>
      <c r="F1277" s="70" t="s">
        <v>406</v>
      </c>
      <c r="G1277" s="117" t="s">
        <v>12544</v>
      </c>
      <c r="H1277" s="117" t="s">
        <v>12554</v>
      </c>
      <c r="I1277" s="69">
        <v>45645.706666666665</v>
      </c>
      <c r="J1277" s="14"/>
      <c r="K1277" s="14"/>
      <c r="L1277" s="14"/>
      <c r="M1277" s="70" t="s">
        <v>134</v>
      </c>
      <c r="N1277" s="14"/>
      <c r="O1277" s="108" t="b">
        <v>0</v>
      </c>
      <c r="P1277" s="14"/>
      <c r="Q1277" s="108" t="b">
        <v>0</v>
      </c>
      <c r="R1277" s="14"/>
      <c r="S1277" s="130"/>
      <c r="T1277" t="str">
        <f>_xlfn.IFNA(VLOOKUP(C1277,Dashboard!$B$2:$V$1276,21,0),"HAPUS")</f>
        <v>BELUM SPS</v>
      </c>
    </row>
    <row r="1278" spans="1:20" ht="13.8" thickBot="1">
      <c r="A1278" s="103">
        <v>1277</v>
      </c>
      <c r="B1278" s="63" t="s">
        <v>6385</v>
      </c>
      <c r="C1278" s="63" t="s">
        <v>6383</v>
      </c>
      <c r="D1278" s="9"/>
      <c r="E1278" s="63" t="s">
        <v>11007</v>
      </c>
      <c r="F1278" s="63" t="s">
        <v>216</v>
      </c>
      <c r="G1278" s="119" t="s">
        <v>12544</v>
      </c>
      <c r="H1278" s="119" t="s">
        <v>12554</v>
      </c>
      <c r="I1278" s="62">
        <v>45645.706666666665</v>
      </c>
      <c r="J1278" s="9"/>
      <c r="K1278" s="9"/>
      <c r="L1278" s="9"/>
      <c r="M1278" s="63" t="s">
        <v>134</v>
      </c>
      <c r="N1278" s="9"/>
      <c r="O1278" s="104" t="b">
        <v>0</v>
      </c>
      <c r="P1278" s="9"/>
      <c r="Q1278" s="104" t="b">
        <v>0</v>
      </c>
      <c r="R1278" s="9"/>
      <c r="S1278" s="129"/>
      <c r="T1278" t="str">
        <f>_xlfn.IFNA(VLOOKUP(C1278,Dashboard!$B$2:$V$1276,21,0),"HAPUS")</f>
        <v>BELUM SPS</v>
      </c>
    </row>
    <row r="1279" spans="1:20" ht="13.8" thickBot="1">
      <c r="A1279" s="106">
        <v>1278</v>
      </c>
      <c r="B1279" s="70" t="s">
        <v>5056</v>
      </c>
      <c r="C1279" s="70" t="s">
        <v>5054</v>
      </c>
      <c r="D1279" s="14"/>
      <c r="E1279" s="70" t="s">
        <v>11004</v>
      </c>
      <c r="F1279" s="70" t="s">
        <v>216</v>
      </c>
      <c r="G1279" s="117" t="s">
        <v>12544</v>
      </c>
      <c r="H1279" s="117" t="s">
        <v>12554</v>
      </c>
      <c r="I1279" s="69">
        <v>45645.706666666665</v>
      </c>
      <c r="J1279" s="14"/>
      <c r="K1279" s="14"/>
      <c r="L1279" s="14"/>
      <c r="M1279" s="70" t="s">
        <v>134</v>
      </c>
      <c r="N1279" s="14"/>
      <c r="O1279" s="108" t="b">
        <v>0</v>
      </c>
      <c r="P1279" s="14"/>
      <c r="Q1279" s="108" t="b">
        <v>0</v>
      </c>
      <c r="R1279" s="14"/>
      <c r="S1279" s="130"/>
      <c r="T1279" t="str">
        <f>_xlfn.IFNA(VLOOKUP(C1279,Dashboard!$B$2:$V$1276,21,0),"HAPUS")</f>
        <v>BELUM SPS</v>
      </c>
    </row>
    <row r="1280" spans="1:20" ht="13.8" thickBot="1">
      <c r="A1280" s="103">
        <v>1279</v>
      </c>
      <c r="B1280" s="63" t="s">
        <v>6087</v>
      </c>
      <c r="C1280" s="63" t="s">
        <v>6085</v>
      </c>
      <c r="D1280" s="9"/>
      <c r="E1280" s="63" t="s">
        <v>11004</v>
      </c>
      <c r="F1280" s="63" t="s">
        <v>216</v>
      </c>
      <c r="G1280" s="119" t="s">
        <v>12544</v>
      </c>
      <c r="H1280" s="119" t="s">
        <v>12554</v>
      </c>
      <c r="I1280" s="62">
        <v>45645.706666666665</v>
      </c>
      <c r="J1280" s="9"/>
      <c r="K1280" s="9"/>
      <c r="L1280" s="9"/>
      <c r="M1280" s="63" t="s">
        <v>134</v>
      </c>
      <c r="N1280" s="9"/>
      <c r="O1280" s="104" t="b">
        <v>0</v>
      </c>
      <c r="P1280" s="9"/>
      <c r="Q1280" s="104" t="b">
        <v>0</v>
      </c>
      <c r="R1280" s="9"/>
      <c r="S1280" s="129"/>
      <c r="T1280" t="str">
        <f>_xlfn.IFNA(VLOOKUP(C1280,Dashboard!$B$2:$V$1276,21,0),"HAPUS")</f>
        <v>BELUM SPS</v>
      </c>
    </row>
    <row r="1281" spans="1:20" ht="13.8" thickBot="1">
      <c r="A1281" s="106">
        <v>1280</v>
      </c>
      <c r="B1281" s="70" t="s">
        <v>5870</v>
      </c>
      <c r="C1281" s="70" t="s">
        <v>5868</v>
      </c>
      <c r="D1281" s="14"/>
      <c r="E1281" s="70" t="s">
        <v>11007</v>
      </c>
      <c r="F1281" s="70" t="s">
        <v>194</v>
      </c>
      <c r="G1281" s="117" t="s">
        <v>12544</v>
      </c>
      <c r="H1281" s="117" t="s">
        <v>12554</v>
      </c>
      <c r="I1281" s="69">
        <v>45645.706666666665</v>
      </c>
      <c r="J1281" s="14"/>
      <c r="K1281" s="14"/>
      <c r="L1281" s="14"/>
      <c r="M1281" s="70" t="s">
        <v>134</v>
      </c>
      <c r="N1281" s="14"/>
      <c r="O1281" s="108" t="b">
        <v>0</v>
      </c>
      <c r="P1281" s="14"/>
      <c r="Q1281" s="108" t="b">
        <v>0</v>
      </c>
      <c r="R1281" s="14"/>
      <c r="S1281" s="130"/>
      <c r="T1281" t="str">
        <f>_xlfn.IFNA(VLOOKUP(C1281,Dashboard!$B$2:$V$1276,21,0),"HAPUS")</f>
        <v>BELUM SPS</v>
      </c>
    </row>
    <row r="1282" spans="1:20" ht="13.8" thickBot="1">
      <c r="A1282" s="103">
        <v>1281</v>
      </c>
      <c r="B1282" s="63" t="s">
        <v>5755</v>
      </c>
      <c r="C1282" s="63" t="s">
        <v>5753</v>
      </c>
      <c r="D1282" s="9"/>
      <c r="E1282" s="63" t="s">
        <v>11007</v>
      </c>
      <c r="F1282" s="63" t="s">
        <v>1541</v>
      </c>
      <c r="G1282" s="113" t="s">
        <v>12546</v>
      </c>
      <c r="H1282" s="111" t="s">
        <v>35</v>
      </c>
      <c r="I1282" s="62">
        <v>45646.36519675926</v>
      </c>
      <c r="J1282" s="110" t="s">
        <v>12545</v>
      </c>
      <c r="K1282" s="111" t="s">
        <v>35</v>
      </c>
      <c r="L1282" s="62">
        <v>45646.571620370371</v>
      </c>
      <c r="M1282" s="63" t="s">
        <v>35</v>
      </c>
      <c r="N1282" s="62">
        <v>45646.571620370371</v>
      </c>
      <c r="O1282" s="104" t="b">
        <v>1</v>
      </c>
      <c r="P1282" s="62">
        <v>45646.571631944447</v>
      </c>
      <c r="Q1282" s="104" t="b">
        <v>0</v>
      </c>
      <c r="R1282" s="9"/>
      <c r="S1282" s="129"/>
      <c r="T1282" t="str">
        <f>_xlfn.IFNA(VLOOKUP(C1282,Dashboard!$B$2:$V$1276,21,0),"HAPUS")</f>
        <v>BELUM SPS</v>
      </c>
    </row>
    <row r="1283" spans="1:20" ht="13.8" thickBot="1">
      <c r="A1283" s="106">
        <v>1282</v>
      </c>
      <c r="B1283" s="70" t="s">
        <v>6196</v>
      </c>
      <c r="C1283" s="70" t="s">
        <v>6194</v>
      </c>
      <c r="D1283" s="14"/>
      <c r="E1283" s="70" t="s">
        <v>11004</v>
      </c>
      <c r="F1283" s="70" t="s">
        <v>22</v>
      </c>
      <c r="G1283" s="115" t="s">
        <v>12546</v>
      </c>
      <c r="H1283" s="117" t="s">
        <v>12554</v>
      </c>
      <c r="I1283" s="69">
        <v>45646.584201388891</v>
      </c>
      <c r="J1283" s="112" t="s">
        <v>12545</v>
      </c>
      <c r="K1283" s="117" t="s">
        <v>12554</v>
      </c>
      <c r="L1283" s="69">
        <v>45646.585023148145</v>
      </c>
      <c r="M1283" s="70" t="s">
        <v>110</v>
      </c>
      <c r="N1283" s="69">
        <v>45646.585023148145</v>
      </c>
      <c r="O1283" s="108" t="b">
        <v>0</v>
      </c>
      <c r="P1283" s="14"/>
      <c r="Q1283" s="108" t="b">
        <v>0</v>
      </c>
      <c r="R1283" s="14"/>
      <c r="S1283" s="130"/>
      <c r="T1283" t="str">
        <f>_xlfn.IFNA(VLOOKUP(C1283,Dashboard!$B$2:$V$1276,21,0),"HAPUS")</f>
        <v>BELUM SPS</v>
      </c>
    </row>
    <row r="1284" spans="1:20" ht="13.8" thickBot="1">
      <c r="A1284" s="103">
        <v>1283</v>
      </c>
      <c r="B1284" s="63" t="s">
        <v>6193</v>
      </c>
      <c r="C1284" s="63" t="s">
        <v>6191</v>
      </c>
      <c r="D1284" s="9"/>
      <c r="E1284" s="63" t="s">
        <v>11004</v>
      </c>
      <c r="F1284" s="63" t="s">
        <v>194</v>
      </c>
      <c r="G1284" s="119" t="s">
        <v>12544</v>
      </c>
      <c r="H1284" s="119" t="s">
        <v>12554</v>
      </c>
      <c r="I1284" s="62">
        <v>45646.650763888887</v>
      </c>
      <c r="J1284" s="9"/>
      <c r="K1284" s="9"/>
      <c r="L1284" s="9"/>
      <c r="M1284" s="63" t="s">
        <v>134</v>
      </c>
      <c r="N1284" s="9"/>
      <c r="O1284" s="104" t="b">
        <v>0</v>
      </c>
      <c r="P1284" s="9"/>
      <c r="Q1284" s="104" t="b">
        <v>0</v>
      </c>
      <c r="R1284" s="9"/>
      <c r="S1284" s="129"/>
      <c r="T1284" t="str">
        <f>_xlfn.IFNA(VLOOKUP(C1284,Dashboard!$B$2:$V$1276,21,0),"HAPUS")</f>
        <v>BELUM SPS</v>
      </c>
    </row>
    <row r="1285" spans="1:20" ht="13.8" thickBot="1">
      <c r="A1285" s="106">
        <v>1284</v>
      </c>
      <c r="B1285" s="70" t="s">
        <v>5443</v>
      </c>
      <c r="C1285" s="70" t="s">
        <v>5442</v>
      </c>
      <c r="D1285" s="14"/>
      <c r="E1285" s="70" t="s">
        <v>11004</v>
      </c>
      <c r="F1285" s="70" t="s">
        <v>271</v>
      </c>
      <c r="G1285" s="117" t="s">
        <v>12544</v>
      </c>
      <c r="H1285" s="117" t="s">
        <v>12554</v>
      </c>
      <c r="I1285" s="69">
        <v>45646.650914351849</v>
      </c>
      <c r="J1285" s="14"/>
      <c r="K1285" s="14"/>
      <c r="L1285" s="14"/>
      <c r="M1285" s="70" t="s">
        <v>134</v>
      </c>
      <c r="N1285" s="14"/>
      <c r="O1285" s="108" t="b">
        <v>0</v>
      </c>
      <c r="P1285" s="14"/>
      <c r="Q1285" s="108" t="b">
        <v>0</v>
      </c>
      <c r="R1285" s="14"/>
      <c r="S1285" s="130"/>
      <c r="T1285" t="str">
        <f>_xlfn.IFNA(VLOOKUP(C1285,Dashboard!$B$2:$V$1276,21,0),"HAPUS")</f>
        <v>BELUM SPS</v>
      </c>
    </row>
    <row r="1286" spans="1:20" ht="13.8" thickBot="1">
      <c r="A1286" s="103">
        <v>1285</v>
      </c>
      <c r="B1286" s="63" t="s">
        <v>6093</v>
      </c>
      <c r="C1286" s="63" t="s">
        <v>6091</v>
      </c>
      <c r="D1286" s="9"/>
      <c r="E1286" s="63" t="s">
        <v>11004</v>
      </c>
      <c r="F1286" s="63" t="s">
        <v>216</v>
      </c>
      <c r="G1286" s="119" t="s">
        <v>12544</v>
      </c>
      <c r="H1286" s="119" t="s">
        <v>12554</v>
      </c>
      <c r="I1286" s="62">
        <v>45646.650914351849</v>
      </c>
      <c r="J1286" s="9"/>
      <c r="K1286" s="9"/>
      <c r="L1286" s="9"/>
      <c r="M1286" s="63" t="s">
        <v>134</v>
      </c>
      <c r="N1286" s="9"/>
      <c r="O1286" s="104" t="b">
        <v>0</v>
      </c>
      <c r="P1286" s="9"/>
      <c r="Q1286" s="104" t="b">
        <v>0</v>
      </c>
      <c r="R1286" s="9"/>
      <c r="S1286" s="129"/>
      <c r="T1286" t="str">
        <f>_xlfn.IFNA(VLOOKUP(C1286,Dashboard!$B$2:$V$1276,21,0),"HAPUS")</f>
        <v>BELUM SPS</v>
      </c>
    </row>
    <row r="1287" spans="1:20" ht="13.8" thickBot="1">
      <c r="A1287" s="106">
        <v>1286</v>
      </c>
      <c r="B1287" s="70" t="s">
        <v>6483</v>
      </c>
      <c r="C1287" s="70" t="s">
        <v>6481</v>
      </c>
      <c r="D1287" s="69">
        <v>45645.680127314816</v>
      </c>
      <c r="E1287" s="70" t="s">
        <v>11007</v>
      </c>
      <c r="F1287" s="70" t="s">
        <v>216</v>
      </c>
      <c r="G1287" s="117" t="s">
        <v>12544</v>
      </c>
      <c r="H1287" s="107" t="s">
        <v>35</v>
      </c>
      <c r="I1287" s="69">
        <v>45646.650925925926</v>
      </c>
      <c r="J1287" s="112" t="s">
        <v>12545</v>
      </c>
      <c r="K1287" s="107" t="s">
        <v>35</v>
      </c>
      <c r="L1287" s="69">
        <v>45653.599131944444</v>
      </c>
      <c r="M1287" s="70" t="s">
        <v>35</v>
      </c>
      <c r="N1287" s="69">
        <v>45653.599131944444</v>
      </c>
      <c r="O1287" s="108" t="b">
        <v>0</v>
      </c>
      <c r="P1287" s="14"/>
      <c r="Q1287" s="108" t="b">
        <v>1</v>
      </c>
      <c r="R1287" s="69">
        <v>45653.599131944444</v>
      </c>
      <c r="S1287" s="130"/>
      <c r="T1287" t="str">
        <f>_xlfn.IFNA(VLOOKUP(C1287,Dashboard!$B$2:$V$1276,21,0),"HAPUS")</f>
        <v>BELUM SPS</v>
      </c>
    </row>
    <row r="1288" spans="1:20" ht="13.8" thickBot="1">
      <c r="A1288" s="103">
        <v>1287</v>
      </c>
      <c r="B1288" s="63" t="s">
        <v>6489</v>
      </c>
      <c r="C1288" s="63" t="s">
        <v>6487</v>
      </c>
      <c r="D1288" s="62">
        <v>45645.681168981479</v>
      </c>
      <c r="E1288" s="63" t="s">
        <v>11007</v>
      </c>
      <c r="F1288" s="63" t="s">
        <v>71</v>
      </c>
      <c r="G1288" s="119" t="s">
        <v>12544</v>
      </c>
      <c r="H1288" s="111" t="s">
        <v>35</v>
      </c>
      <c r="I1288" s="62">
        <v>45646.650960648149</v>
      </c>
      <c r="J1288" s="114" t="s">
        <v>12549</v>
      </c>
      <c r="K1288" s="111" t="s">
        <v>35</v>
      </c>
      <c r="L1288" s="62">
        <v>45653.599131944444</v>
      </c>
      <c r="M1288" s="63" t="s">
        <v>35</v>
      </c>
      <c r="N1288" s="62">
        <v>45653.599131944444</v>
      </c>
      <c r="O1288" s="104" t="b">
        <v>0</v>
      </c>
      <c r="P1288" s="9"/>
      <c r="Q1288" s="104" t="b">
        <v>1</v>
      </c>
      <c r="R1288" s="62">
        <v>45653.599131944444</v>
      </c>
      <c r="S1288" s="129"/>
      <c r="T1288" t="str">
        <f>_xlfn.IFNA(VLOOKUP(C1288,Dashboard!$B$2:$V$1276,21,0),"HAPUS")</f>
        <v>BELUM SPS</v>
      </c>
    </row>
    <row r="1289" spans="1:20" ht="13.8" thickBot="1">
      <c r="A1289" s="106">
        <v>1288</v>
      </c>
      <c r="B1289" s="70" t="s">
        <v>6495</v>
      </c>
      <c r="C1289" s="70" t="s">
        <v>6493</v>
      </c>
      <c r="D1289" s="69">
        <v>45645.681354166663</v>
      </c>
      <c r="E1289" s="70" t="s">
        <v>11007</v>
      </c>
      <c r="F1289" s="70" t="s">
        <v>194</v>
      </c>
      <c r="G1289" s="117" t="s">
        <v>12544</v>
      </c>
      <c r="H1289" s="107" t="s">
        <v>35</v>
      </c>
      <c r="I1289" s="69">
        <v>45646.650960648149</v>
      </c>
      <c r="J1289" s="124" t="s">
        <v>12549</v>
      </c>
      <c r="K1289" s="107" t="s">
        <v>35</v>
      </c>
      <c r="L1289" s="69">
        <v>45653.589259259257</v>
      </c>
      <c r="M1289" s="70" t="s">
        <v>35</v>
      </c>
      <c r="N1289" s="69">
        <v>45653.589259259257</v>
      </c>
      <c r="O1289" s="108" t="b">
        <v>0</v>
      </c>
      <c r="P1289" s="14"/>
      <c r="Q1289" s="108" t="b">
        <v>1</v>
      </c>
      <c r="R1289" s="69">
        <v>45653.589363425926</v>
      </c>
      <c r="S1289" s="130"/>
      <c r="T1289" t="str">
        <f>_xlfn.IFNA(VLOOKUP(C1289,Dashboard!$B$2:$V$1276,21,0),"HAPUS")</f>
        <v>BELUM SPS</v>
      </c>
    </row>
    <row r="1290" spans="1:20" ht="13.8" thickBot="1">
      <c r="A1290" s="103">
        <v>1289</v>
      </c>
      <c r="B1290" s="63" t="s">
        <v>6395</v>
      </c>
      <c r="C1290" s="63" t="s">
        <v>6394</v>
      </c>
      <c r="D1290" s="62">
        <v>45644.69866898148</v>
      </c>
      <c r="E1290" s="63" t="s">
        <v>11007</v>
      </c>
      <c r="F1290" s="63" t="s">
        <v>216</v>
      </c>
      <c r="G1290" s="119" t="s">
        <v>12544</v>
      </c>
      <c r="H1290" s="111" t="s">
        <v>35</v>
      </c>
      <c r="I1290" s="62">
        <v>45646.650960648149</v>
      </c>
      <c r="J1290" s="114" t="s">
        <v>12549</v>
      </c>
      <c r="K1290" s="111" t="s">
        <v>35</v>
      </c>
      <c r="L1290" s="62">
        <v>45653.599131944444</v>
      </c>
      <c r="M1290" s="63" t="s">
        <v>35</v>
      </c>
      <c r="N1290" s="62">
        <v>45653.599131944444</v>
      </c>
      <c r="O1290" s="104" t="b">
        <v>0</v>
      </c>
      <c r="P1290" s="9"/>
      <c r="Q1290" s="104" t="b">
        <v>1</v>
      </c>
      <c r="R1290" s="62">
        <v>45653.599131944444</v>
      </c>
      <c r="S1290" s="129"/>
      <c r="T1290" t="str">
        <f>_xlfn.IFNA(VLOOKUP(C1290,Dashboard!$B$2:$V$1276,21,0),"HAPUS")</f>
        <v>BELUM SPS</v>
      </c>
    </row>
    <row r="1291" spans="1:20" ht="13.8" thickBot="1">
      <c r="A1291" s="106">
        <v>1290</v>
      </c>
      <c r="B1291" s="70" t="s">
        <v>6332</v>
      </c>
      <c r="C1291" s="70" t="s">
        <v>6330</v>
      </c>
      <c r="D1291" s="69">
        <v>45644.695601851854</v>
      </c>
      <c r="E1291" s="70" t="s">
        <v>11007</v>
      </c>
      <c r="F1291" s="70" t="s">
        <v>22</v>
      </c>
      <c r="G1291" s="117" t="s">
        <v>12544</v>
      </c>
      <c r="H1291" s="107" t="s">
        <v>35</v>
      </c>
      <c r="I1291" s="69">
        <v>45646.650960648149</v>
      </c>
      <c r="J1291" s="124" t="s">
        <v>12549</v>
      </c>
      <c r="K1291" s="107" t="s">
        <v>35</v>
      </c>
      <c r="L1291" s="69">
        <v>45653.599131944444</v>
      </c>
      <c r="M1291" s="70" t="s">
        <v>35</v>
      </c>
      <c r="N1291" s="69">
        <v>45653.599131944444</v>
      </c>
      <c r="O1291" s="108" t="b">
        <v>1</v>
      </c>
      <c r="P1291" s="69">
        <v>45656.388680555552</v>
      </c>
      <c r="Q1291" s="108" t="b">
        <v>1</v>
      </c>
      <c r="R1291" s="69">
        <v>45653.599131944444</v>
      </c>
      <c r="S1291" s="130"/>
      <c r="T1291" t="str">
        <f>_xlfn.IFNA(VLOOKUP(C1291,Dashboard!$B$2:$V$1276,21,0),"HAPUS")</f>
        <v>BELUM SPS</v>
      </c>
    </row>
    <row r="1292" spans="1:20" ht="13.8" thickBot="1">
      <c r="A1292" s="103">
        <v>1291</v>
      </c>
      <c r="B1292" s="63" t="s">
        <v>6478</v>
      </c>
      <c r="C1292" s="63" t="s">
        <v>6476</v>
      </c>
      <c r="D1292" s="62">
        <v>45645.683321759258</v>
      </c>
      <c r="E1292" s="63" t="s">
        <v>11004</v>
      </c>
      <c r="F1292" s="63" t="s">
        <v>216</v>
      </c>
      <c r="G1292" s="119" t="s">
        <v>12544</v>
      </c>
      <c r="H1292" s="111" t="s">
        <v>35</v>
      </c>
      <c r="I1292" s="62">
        <v>45646.650960648149</v>
      </c>
      <c r="J1292" s="114" t="s">
        <v>12549</v>
      </c>
      <c r="K1292" s="111" t="s">
        <v>35</v>
      </c>
      <c r="L1292" s="62">
        <v>45653.602141203701</v>
      </c>
      <c r="M1292" s="63" t="s">
        <v>35</v>
      </c>
      <c r="N1292" s="62">
        <v>45653.602141203701</v>
      </c>
      <c r="O1292" s="104" t="b">
        <v>0</v>
      </c>
      <c r="P1292" s="9"/>
      <c r="Q1292" s="104" t="b">
        <v>1</v>
      </c>
      <c r="R1292" s="62">
        <v>45653.602175925924</v>
      </c>
      <c r="S1292" s="129"/>
      <c r="T1292" t="str">
        <f>_xlfn.IFNA(VLOOKUP(C1292,Dashboard!$B$2:$V$1276,21,0),"HAPUS")</f>
        <v>BELUM SPS</v>
      </c>
    </row>
    <row r="1293" spans="1:20" ht="13.8" thickBot="1">
      <c r="A1293" s="106">
        <v>1292</v>
      </c>
      <c r="B1293" s="70" t="s">
        <v>6535</v>
      </c>
      <c r="C1293" s="70" t="s">
        <v>6533</v>
      </c>
      <c r="D1293" s="69">
        <v>45645.682615740741</v>
      </c>
      <c r="E1293" s="70" t="s">
        <v>11007</v>
      </c>
      <c r="F1293" s="70" t="s">
        <v>216</v>
      </c>
      <c r="G1293" s="117" t="s">
        <v>12544</v>
      </c>
      <c r="H1293" s="107" t="s">
        <v>35</v>
      </c>
      <c r="I1293" s="69">
        <v>45646.650960648149</v>
      </c>
      <c r="J1293" s="124" t="s">
        <v>12549</v>
      </c>
      <c r="K1293" s="107" t="s">
        <v>35</v>
      </c>
      <c r="L1293" s="69">
        <v>45653.601967592593</v>
      </c>
      <c r="M1293" s="70" t="s">
        <v>35</v>
      </c>
      <c r="N1293" s="69">
        <v>45653.601967592593</v>
      </c>
      <c r="O1293" s="108" t="b">
        <v>0</v>
      </c>
      <c r="P1293" s="14"/>
      <c r="Q1293" s="108" t="b">
        <v>1</v>
      </c>
      <c r="R1293" s="69">
        <v>45653.602002314816</v>
      </c>
      <c r="S1293" s="130"/>
      <c r="T1293" t="str">
        <f>_xlfn.IFNA(VLOOKUP(C1293,Dashboard!$B$2:$V$1276,21,0),"HAPUS")</f>
        <v>BELUM SPS</v>
      </c>
    </row>
    <row r="1294" spans="1:20" ht="13.8" thickBot="1">
      <c r="A1294" s="103">
        <v>1293</v>
      </c>
      <c r="B1294" s="63" t="s">
        <v>6532</v>
      </c>
      <c r="C1294" s="63" t="s">
        <v>6608</v>
      </c>
      <c r="D1294" s="62">
        <v>45649.704942129632</v>
      </c>
      <c r="E1294" s="63" t="s">
        <v>11004</v>
      </c>
      <c r="F1294" s="63" t="s">
        <v>22</v>
      </c>
      <c r="G1294" s="119" t="s">
        <v>12544</v>
      </c>
      <c r="H1294" s="111" t="s">
        <v>35</v>
      </c>
      <c r="I1294" s="62">
        <v>45646.650960648149</v>
      </c>
      <c r="J1294" s="114" t="s">
        <v>12549</v>
      </c>
      <c r="K1294" s="111" t="s">
        <v>35</v>
      </c>
      <c r="L1294" s="62">
        <v>45653.603518518517</v>
      </c>
      <c r="M1294" s="63" t="s">
        <v>35</v>
      </c>
      <c r="N1294" s="62">
        <v>45653.603518518517</v>
      </c>
      <c r="O1294" s="104" t="b">
        <v>1</v>
      </c>
      <c r="P1294" s="62">
        <v>45656.443344907406</v>
      </c>
      <c r="Q1294" s="104" t="b">
        <v>1</v>
      </c>
      <c r="R1294" s="62">
        <v>45653.603541666664</v>
      </c>
      <c r="S1294" s="129"/>
      <c r="T1294" t="str">
        <f>_xlfn.IFNA(VLOOKUP(C1294,Dashboard!$B$2:$V$1276,21,0),"HAPUS")</f>
        <v>BELUM SPS</v>
      </c>
    </row>
    <row r="1295" spans="1:20" ht="13.8" thickBot="1">
      <c r="A1295" s="106">
        <v>1294</v>
      </c>
      <c r="B1295" s="70" t="s">
        <v>4907</v>
      </c>
      <c r="C1295" s="70" t="s">
        <v>4906</v>
      </c>
      <c r="D1295" s="14"/>
      <c r="E1295" s="14"/>
      <c r="F1295" s="70" t="s">
        <v>237</v>
      </c>
      <c r="G1295" s="117" t="s">
        <v>12544</v>
      </c>
      <c r="H1295" s="107" t="s">
        <v>35</v>
      </c>
      <c r="I1295" s="69">
        <v>45646.650960648149</v>
      </c>
      <c r="J1295" s="124" t="s">
        <v>12549</v>
      </c>
      <c r="K1295" s="107" t="s">
        <v>35</v>
      </c>
      <c r="L1295" s="69">
        <v>45653.602800925924</v>
      </c>
      <c r="M1295" s="70" t="s">
        <v>35</v>
      </c>
      <c r="N1295" s="69">
        <v>45653.602800925924</v>
      </c>
      <c r="O1295" s="108" t="b">
        <v>0</v>
      </c>
      <c r="P1295" s="14"/>
      <c r="Q1295" s="108" t="b">
        <v>1</v>
      </c>
      <c r="R1295" s="69">
        <v>45653.602835648147</v>
      </c>
      <c r="S1295" s="130"/>
      <c r="T1295" t="str">
        <f>_xlfn.IFNA(VLOOKUP(C1295,Dashboard!$B$2:$V$1276,21,0),"HAPUS")</f>
        <v>HAPUS</v>
      </c>
    </row>
    <row r="1296" spans="1:20" ht="13.8" thickBot="1">
      <c r="A1296" s="103">
        <v>1295</v>
      </c>
      <c r="B1296" s="63" t="s">
        <v>6498</v>
      </c>
      <c r="C1296" s="63" t="s">
        <v>6496</v>
      </c>
      <c r="D1296" s="62">
        <v>45645.681446759256</v>
      </c>
      <c r="E1296" s="63" t="s">
        <v>11007</v>
      </c>
      <c r="F1296" s="63" t="s">
        <v>194</v>
      </c>
      <c r="G1296" s="119" t="s">
        <v>12544</v>
      </c>
      <c r="H1296" s="111" t="s">
        <v>35</v>
      </c>
      <c r="I1296" s="62">
        <v>45646.650960648149</v>
      </c>
      <c r="J1296" s="114" t="s">
        <v>12549</v>
      </c>
      <c r="K1296" s="111" t="s">
        <v>35</v>
      </c>
      <c r="L1296" s="62">
        <v>45653.602997685186</v>
      </c>
      <c r="M1296" s="63" t="s">
        <v>35</v>
      </c>
      <c r="N1296" s="62">
        <v>45653.602997685186</v>
      </c>
      <c r="O1296" s="104" t="b">
        <v>0</v>
      </c>
      <c r="P1296" s="9"/>
      <c r="Q1296" s="104" t="b">
        <v>1</v>
      </c>
      <c r="R1296" s="62">
        <v>45653.603032407409</v>
      </c>
      <c r="S1296" s="129"/>
      <c r="T1296" t="str">
        <f>_xlfn.IFNA(VLOOKUP(C1296,Dashboard!$B$2:$V$1276,21,0),"HAPUS")</f>
        <v>BELUM SPS</v>
      </c>
    </row>
    <row r="1297" spans="1:20" ht="13.8" thickBot="1">
      <c r="A1297" s="106">
        <v>1296</v>
      </c>
      <c r="B1297" s="70" t="s">
        <v>6492</v>
      </c>
      <c r="C1297" s="70" t="s">
        <v>6490</v>
      </c>
      <c r="D1297" s="69">
        <v>45645.681261574071</v>
      </c>
      <c r="E1297" s="70" t="s">
        <v>11007</v>
      </c>
      <c r="F1297" s="70" t="s">
        <v>194</v>
      </c>
      <c r="G1297" s="117" t="s">
        <v>12544</v>
      </c>
      <c r="H1297" s="107" t="s">
        <v>35</v>
      </c>
      <c r="I1297" s="69">
        <v>45646.650960648149</v>
      </c>
      <c r="J1297" s="124" t="s">
        <v>12549</v>
      </c>
      <c r="K1297" s="107" t="s">
        <v>35</v>
      </c>
      <c r="L1297" s="69">
        <v>45653.60328703704</v>
      </c>
      <c r="M1297" s="70" t="s">
        <v>35</v>
      </c>
      <c r="N1297" s="69">
        <v>45653.60328703704</v>
      </c>
      <c r="O1297" s="108" t="b">
        <v>0</v>
      </c>
      <c r="P1297" s="14"/>
      <c r="Q1297" s="108" t="b">
        <v>1</v>
      </c>
      <c r="R1297" s="69">
        <v>45653.603321759256</v>
      </c>
      <c r="S1297" s="130"/>
      <c r="T1297" t="str">
        <f>_xlfn.IFNA(VLOOKUP(C1297,Dashboard!$B$2:$V$1276,21,0),"HAPUS")</f>
        <v>BELUM SPS</v>
      </c>
    </row>
    <row r="1298" spans="1:20" ht="13.8" thickBot="1">
      <c r="A1298" s="103">
        <v>1297</v>
      </c>
      <c r="B1298" s="63" t="s">
        <v>6454</v>
      </c>
      <c r="C1298" s="63" t="s">
        <v>6453</v>
      </c>
      <c r="D1298" s="62">
        <v>45645.678831018522</v>
      </c>
      <c r="E1298" s="63" t="s">
        <v>11004</v>
      </c>
      <c r="F1298" s="63" t="s">
        <v>216</v>
      </c>
      <c r="G1298" s="119" t="s">
        <v>12544</v>
      </c>
      <c r="H1298" s="111" t="s">
        <v>35</v>
      </c>
      <c r="I1298" s="62">
        <v>45646.650960648149</v>
      </c>
      <c r="J1298" s="114" t="s">
        <v>12549</v>
      </c>
      <c r="K1298" s="111" t="s">
        <v>35</v>
      </c>
      <c r="L1298" s="62">
        <v>45653.601724537039</v>
      </c>
      <c r="M1298" s="63" t="s">
        <v>35</v>
      </c>
      <c r="N1298" s="62">
        <v>45653.601724537039</v>
      </c>
      <c r="O1298" s="104" t="b">
        <v>0</v>
      </c>
      <c r="P1298" s="9"/>
      <c r="Q1298" s="104" t="b">
        <v>1</v>
      </c>
      <c r="R1298" s="62">
        <v>45653.601747685185</v>
      </c>
      <c r="S1298" s="129"/>
      <c r="T1298" t="str">
        <f>_xlfn.IFNA(VLOOKUP(C1298,Dashboard!$B$2:$V$1276,21,0),"HAPUS")</f>
        <v>BELUM SPS</v>
      </c>
    </row>
    <row r="1299" spans="1:20" ht="13.8" thickBot="1">
      <c r="A1299" s="106">
        <v>1298</v>
      </c>
      <c r="B1299" s="70" t="s">
        <v>6447</v>
      </c>
      <c r="C1299" s="70" t="s">
        <v>6445</v>
      </c>
      <c r="D1299" s="69">
        <v>45645.678530092591</v>
      </c>
      <c r="E1299" s="70" t="s">
        <v>11004</v>
      </c>
      <c r="F1299" s="70" t="s">
        <v>216</v>
      </c>
      <c r="G1299" s="117" t="s">
        <v>12544</v>
      </c>
      <c r="H1299" s="107" t="s">
        <v>35</v>
      </c>
      <c r="I1299" s="69">
        <v>45646.650960648149</v>
      </c>
      <c r="J1299" s="124" t="s">
        <v>12549</v>
      </c>
      <c r="K1299" s="107" t="s">
        <v>35</v>
      </c>
      <c r="L1299" s="69">
        <v>45653.601527777777</v>
      </c>
      <c r="M1299" s="70" t="s">
        <v>35</v>
      </c>
      <c r="N1299" s="69">
        <v>45653.601527777777</v>
      </c>
      <c r="O1299" s="108" t="b">
        <v>0</v>
      </c>
      <c r="P1299" s="14"/>
      <c r="Q1299" s="108" t="b">
        <v>1</v>
      </c>
      <c r="R1299" s="69">
        <v>45653.6015625</v>
      </c>
      <c r="S1299" s="130"/>
      <c r="T1299" t="str">
        <f>_xlfn.IFNA(VLOOKUP(C1299,Dashboard!$B$2:$V$1276,21,0),"HAPUS")</f>
        <v>BELUM SPS</v>
      </c>
    </row>
    <row r="1300" spans="1:20" ht="13.8" thickBot="1">
      <c r="A1300" s="103">
        <v>1299</v>
      </c>
      <c r="B1300" s="63" t="s">
        <v>6442</v>
      </c>
      <c r="C1300" s="63" t="s">
        <v>6440</v>
      </c>
      <c r="D1300" s="62">
        <v>45645.678124999999</v>
      </c>
      <c r="E1300" s="63" t="s">
        <v>11004</v>
      </c>
      <c r="F1300" s="63" t="s">
        <v>216</v>
      </c>
      <c r="G1300" s="119" t="s">
        <v>12544</v>
      </c>
      <c r="H1300" s="111" t="s">
        <v>35</v>
      </c>
      <c r="I1300" s="62">
        <v>45646.650960648149</v>
      </c>
      <c r="J1300" s="114" t="s">
        <v>12549</v>
      </c>
      <c r="K1300" s="111" t="s">
        <v>35</v>
      </c>
      <c r="L1300" s="62">
        <v>45653.600451388891</v>
      </c>
      <c r="M1300" s="63" t="s">
        <v>35</v>
      </c>
      <c r="N1300" s="62">
        <v>45653.600451388891</v>
      </c>
      <c r="O1300" s="104" t="b">
        <v>0</v>
      </c>
      <c r="P1300" s="9"/>
      <c r="Q1300" s="104" t="b">
        <v>1</v>
      </c>
      <c r="R1300" s="62">
        <v>45653.600474537037</v>
      </c>
      <c r="S1300" s="129"/>
      <c r="T1300" t="str">
        <f>_xlfn.IFNA(VLOOKUP(C1300,Dashboard!$B$2:$V$1276,21,0),"HAPUS")</f>
        <v>BELUM SPS</v>
      </c>
    </row>
    <row r="1301" spans="1:20" ht="13.8" thickBot="1">
      <c r="A1301" s="106">
        <v>1300</v>
      </c>
      <c r="B1301" s="70" t="s">
        <v>6437</v>
      </c>
      <c r="C1301" s="70" t="s">
        <v>6435</v>
      </c>
      <c r="D1301" s="69">
        <v>45645.677615740744</v>
      </c>
      <c r="E1301" s="70" t="s">
        <v>11004</v>
      </c>
      <c r="F1301" s="70" t="s">
        <v>22</v>
      </c>
      <c r="G1301" s="117" t="s">
        <v>12544</v>
      </c>
      <c r="H1301" s="107" t="s">
        <v>35</v>
      </c>
      <c r="I1301" s="69">
        <v>45646.650960648149</v>
      </c>
      <c r="J1301" s="124" t="s">
        <v>12549</v>
      </c>
      <c r="K1301" s="107" t="s">
        <v>35</v>
      </c>
      <c r="L1301" s="69">
        <v>45653.600636574076</v>
      </c>
      <c r="M1301" s="70" t="s">
        <v>35</v>
      </c>
      <c r="N1301" s="69">
        <v>45653.600636574076</v>
      </c>
      <c r="O1301" s="108" t="b">
        <v>0</v>
      </c>
      <c r="P1301" s="14"/>
      <c r="Q1301" s="108" t="b">
        <v>1</v>
      </c>
      <c r="R1301" s="69">
        <v>45653.600659722222</v>
      </c>
      <c r="S1301" s="130"/>
      <c r="T1301" t="str">
        <f>_xlfn.IFNA(VLOOKUP(C1301,Dashboard!$B$2:$V$1276,21,0),"HAPUS")</f>
        <v>BELUM SPS</v>
      </c>
    </row>
    <row r="1302" spans="1:20" ht="13.8" thickBot="1">
      <c r="A1302" s="103">
        <v>1301</v>
      </c>
      <c r="B1302" s="63" t="s">
        <v>6274</v>
      </c>
      <c r="C1302" s="63" t="s">
        <v>6272</v>
      </c>
      <c r="D1302" s="9"/>
      <c r="E1302" s="63" t="s">
        <v>11004</v>
      </c>
      <c r="F1302" s="63" t="s">
        <v>216</v>
      </c>
      <c r="G1302" s="113" t="s">
        <v>12546</v>
      </c>
      <c r="H1302" s="119" t="s">
        <v>12554</v>
      </c>
      <c r="I1302" s="62">
        <v>45646.694398148145</v>
      </c>
      <c r="J1302" s="9"/>
      <c r="K1302" s="9"/>
      <c r="L1302" s="9"/>
      <c r="M1302" s="63" t="s">
        <v>134</v>
      </c>
      <c r="N1302" s="9"/>
      <c r="O1302" s="104" t="b">
        <v>0</v>
      </c>
      <c r="P1302" s="9"/>
      <c r="Q1302" s="104" t="b">
        <v>0</v>
      </c>
      <c r="R1302" s="9"/>
      <c r="S1302" s="129"/>
      <c r="T1302" t="str">
        <f>_xlfn.IFNA(VLOOKUP(C1302,Dashboard!$B$2:$V$1276,21,0),"HAPUS")</f>
        <v>BELUM SPS</v>
      </c>
    </row>
    <row r="1303" spans="1:20" ht="13.8" thickBot="1">
      <c r="A1303" s="106">
        <v>1302</v>
      </c>
      <c r="B1303" s="70" t="s">
        <v>6320</v>
      </c>
      <c r="C1303" s="70" t="s">
        <v>6318</v>
      </c>
      <c r="D1303" s="14"/>
      <c r="E1303" s="70" t="s">
        <v>11007</v>
      </c>
      <c r="F1303" s="70" t="s">
        <v>22</v>
      </c>
      <c r="G1303" s="115" t="s">
        <v>12546</v>
      </c>
      <c r="H1303" s="117" t="s">
        <v>12554</v>
      </c>
      <c r="I1303" s="69">
        <v>45646.694479166668</v>
      </c>
      <c r="J1303" s="14"/>
      <c r="K1303" s="14"/>
      <c r="L1303" s="14"/>
      <c r="M1303" s="70" t="s">
        <v>134</v>
      </c>
      <c r="N1303" s="14"/>
      <c r="O1303" s="108" t="b">
        <v>0</v>
      </c>
      <c r="P1303" s="14"/>
      <c r="Q1303" s="108" t="b">
        <v>0</v>
      </c>
      <c r="R1303" s="14"/>
      <c r="S1303" s="130"/>
      <c r="T1303" t="str">
        <f>_xlfn.IFNA(VLOOKUP(C1303,Dashboard!$B$2:$V$1276,21,0),"HAPUS")</f>
        <v>BELUM SPS</v>
      </c>
    </row>
    <row r="1304" spans="1:20" ht="13.8" thickBot="1">
      <c r="A1304" s="103">
        <v>1303</v>
      </c>
      <c r="B1304" s="63" t="s">
        <v>5464</v>
      </c>
      <c r="C1304" s="63" t="s">
        <v>5462</v>
      </c>
      <c r="D1304" s="9"/>
      <c r="E1304" s="63" t="s">
        <v>11004</v>
      </c>
      <c r="F1304" s="63" t="s">
        <v>406</v>
      </c>
      <c r="G1304" s="113" t="s">
        <v>12546</v>
      </c>
      <c r="H1304" s="119" t="s">
        <v>12554</v>
      </c>
      <c r="I1304" s="62">
        <v>45649.362245370372</v>
      </c>
      <c r="J1304" s="9"/>
      <c r="K1304" s="9"/>
      <c r="L1304" s="9"/>
      <c r="M1304" s="63" t="s">
        <v>134</v>
      </c>
      <c r="N1304" s="9"/>
      <c r="O1304" s="104" t="b">
        <v>0</v>
      </c>
      <c r="P1304" s="9"/>
      <c r="Q1304" s="104" t="b">
        <v>0</v>
      </c>
      <c r="R1304" s="9"/>
      <c r="S1304" s="129"/>
      <c r="T1304" t="str">
        <f>_xlfn.IFNA(VLOOKUP(C1304,Dashboard!$B$2:$V$1276,21,0),"HAPUS")</f>
        <v>BELUM SPS</v>
      </c>
    </row>
    <row r="1305" spans="1:20" ht="13.8" thickBot="1">
      <c r="A1305" s="106">
        <v>1304</v>
      </c>
      <c r="B1305" s="70" t="s">
        <v>6431</v>
      </c>
      <c r="C1305" s="70" t="s">
        <v>6430</v>
      </c>
      <c r="D1305" s="14"/>
      <c r="E1305" s="70" t="s">
        <v>11004</v>
      </c>
      <c r="F1305" s="70" t="s">
        <v>855</v>
      </c>
      <c r="G1305" s="115" t="s">
        <v>12546</v>
      </c>
      <c r="H1305" s="117" t="s">
        <v>12554</v>
      </c>
      <c r="I1305" s="69">
        <v>45649.367581018516</v>
      </c>
      <c r="J1305" s="14"/>
      <c r="K1305" s="14"/>
      <c r="L1305" s="14"/>
      <c r="M1305" s="70" t="s">
        <v>134</v>
      </c>
      <c r="N1305" s="14"/>
      <c r="O1305" s="108" t="b">
        <v>0</v>
      </c>
      <c r="P1305" s="14"/>
      <c r="Q1305" s="108" t="b">
        <v>0</v>
      </c>
      <c r="R1305" s="14"/>
      <c r="S1305" s="130"/>
      <c r="T1305" t="str">
        <f>_xlfn.IFNA(VLOOKUP(C1305,Dashboard!$B$2:$V$1276,21,0),"HAPUS")</f>
        <v>BELUM SPS</v>
      </c>
    </row>
    <row r="1306" spans="1:20" ht="13.8" thickBot="1">
      <c r="A1306" s="103">
        <v>1305</v>
      </c>
      <c r="B1306" s="63" t="s">
        <v>6434</v>
      </c>
      <c r="C1306" s="63" t="s">
        <v>6432</v>
      </c>
      <c r="D1306" s="9"/>
      <c r="E1306" s="9"/>
      <c r="F1306" s="63" t="s">
        <v>1629</v>
      </c>
      <c r="G1306" s="113" t="s">
        <v>12546</v>
      </c>
      <c r="H1306" s="119" t="s">
        <v>12554</v>
      </c>
      <c r="I1306" s="62">
        <v>45649.370451388888</v>
      </c>
      <c r="J1306" s="9"/>
      <c r="K1306" s="9"/>
      <c r="L1306" s="9"/>
      <c r="M1306" s="63" t="s">
        <v>134</v>
      </c>
      <c r="N1306" s="9"/>
      <c r="O1306" s="104" t="b">
        <v>0</v>
      </c>
      <c r="P1306" s="9"/>
      <c r="Q1306" s="104" t="b">
        <v>0</v>
      </c>
      <c r="R1306" s="9"/>
      <c r="S1306" s="129"/>
      <c r="T1306" t="str">
        <f>_xlfn.IFNA(VLOOKUP(C1306,Dashboard!$B$2:$V$1276,21,0),"HAPUS")</f>
        <v>BELUM SPS</v>
      </c>
    </row>
    <row r="1307" spans="1:20" ht="13.8" thickBot="1">
      <c r="A1307" s="106">
        <v>1306</v>
      </c>
      <c r="B1307" s="70" t="s">
        <v>6523</v>
      </c>
      <c r="C1307" s="70" t="s">
        <v>6521</v>
      </c>
      <c r="D1307" s="14"/>
      <c r="E1307" s="70" t="s">
        <v>11007</v>
      </c>
      <c r="F1307" s="70" t="s">
        <v>194</v>
      </c>
      <c r="G1307" s="115" t="s">
        <v>12546</v>
      </c>
      <c r="H1307" s="117" t="s">
        <v>12554</v>
      </c>
      <c r="I1307" s="69">
        <v>45649.371736111112</v>
      </c>
      <c r="J1307" s="14"/>
      <c r="K1307" s="14"/>
      <c r="L1307" s="14"/>
      <c r="M1307" s="70" t="s">
        <v>134</v>
      </c>
      <c r="N1307" s="14"/>
      <c r="O1307" s="108" t="b">
        <v>0</v>
      </c>
      <c r="P1307" s="14"/>
      <c r="Q1307" s="108" t="b">
        <v>0</v>
      </c>
      <c r="R1307" s="14"/>
      <c r="S1307" s="130"/>
      <c r="T1307" t="str">
        <f>_xlfn.IFNA(VLOOKUP(C1307,Dashboard!$B$2:$V$1276,21,0),"HAPUS")</f>
        <v>BELUM SPS</v>
      </c>
    </row>
    <row r="1308" spans="1:20" ht="13.8" thickBot="1">
      <c r="A1308" s="103">
        <v>1307</v>
      </c>
      <c r="B1308" s="63" t="s">
        <v>6391</v>
      </c>
      <c r="C1308" s="63" t="s">
        <v>6389</v>
      </c>
      <c r="D1308" s="9"/>
      <c r="E1308" s="63" t="s">
        <v>11007</v>
      </c>
      <c r="F1308" s="63" t="s">
        <v>271</v>
      </c>
      <c r="G1308" s="113" t="s">
        <v>12546</v>
      </c>
      <c r="H1308" s="119" t="s">
        <v>12554</v>
      </c>
      <c r="I1308" s="62">
        <v>45649.372847222221</v>
      </c>
      <c r="J1308" s="9"/>
      <c r="K1308" s="9"/>
      <c r="L1308" s="9"/>
      <c r="M1308" s="63" t="s">
        <v>134</v>
      </c>
      <c r="N1308" s="9"/>
      <c r="O1308" s="104" t="b">
        <v>0</v>
      </c>
      <c r="P1308" s="9"/>
      <c r="Q1308" s="104" t="b">
        <v>0</v>
      </c>
      <c r="R1308" s="9"/>
      <c r="S1308" s="129"/>
      <c r="T1308" t="str">
        <f>_xlfn.IFNA(VLOOKUP(C1308,Dashboard!$B$2:$V$1276,21,0),"HAPUS")</f>
        <v>BELUM SPS</v>
      </c>
    </row>
    <row r="1309" spans="1:20" ht="13.8" thickBot="1">
      <c r="A1309" s="106">
        <v>1308</v>
      </c>
      <c r="B1309" s="70" t="s">
        <v>6600</v>
      </c>
      <c r="C1309" s="70" t="s">
        <v>6598</v>
      </c>
      <c r="D1309" s="14"/>
      <c r="E1309" s="14"/>
      <c r="F1309" s="70" t="s">
        <v>257</v>
      </c>
      <c r="G1309" s="115" t="s">
        <v>12546</v>
      </c>
      <c r="H1309" s="117" t="s">
        <v>12554</v>
      </c>
      <c r="I1309" s="69">
        <v>45649.378958333335</v>
      </c>
      <c r="J1309" s="14"/>
      <c r="K1309" s="14"/>
      <c r="L1309" s="14"/>
      <c r="M1309" s="70" t="s">
        <v>134</v>
      </c>
      <c r="N1309" s="14"/>
      <c r="O1309" s="108" t="b">
        <v>0</v>
      </c>
      <c r="P1309" s="14"/>
      <c r="Q1309" s="108" t="b">
        <v>0</v>
      </c>
      <c r="R1309" s="14"/>
      <c r="S1309" s="130"/>
      <c r="T1309" t="str">
        <f>_xlfn.IFNA(VLOOKUP(C1309,Dashboard!$B$2:$V$1276,21,0),"HAPUS")</f>
        <v>BELUM SPS</v>
      </c>
    </row>
    <row r="1310" spans="1:20" ht="13.8" thickBot="1">
      <c r="A1310" s="103">
        <v>1309</v>
      </c>
      <c r="B1310" s="63" t="s">
        <v>5811</v>
      </c>
      <c r="C1310" s="63" t="s">
        <v>5809</v>
      </c>
      <c r="D1310" s="9"/>
      <c r="E1310" s="63" t="s">
        <v>11007</v>
      </c>
      <c r="F1310" s="63" t="s">
        <v>22</v>
      </c>
      <c r="G1310" s="113" t="s">
        <v>12546</v>
      </c>
      <c r="H1310" s="119" t="s">
        <v>12554</v>
      </c>
      <c r="I1310" s="62">
        <v>45649.42391203704</v>
      </c>
      <c r="J1310" s="9"/>
      <c r="K1310" s="9"/>
      <c r="L1310" s="9"/>
      <c r="M1310" s="63" t="s">
        <v>134</v>
      </c>
      <c r="N1310" s="9"/>
      <c r="O1310" s="104" t="b">
        <v>0</v>
      </c>
      <c r="P1310" s="9"/>
      <c r="Q1310" s="104" t="b">
        <v>0</v>
      </c>
      <c r="R1310" s="9"/>
      <c r="S1310" s="129"/>
      <c r="T1310" t="str">
        <f>_xlfn.IFNA(VLOOKUP(C1310,Dashboard!$B$2:$V$1276,21,0),"HAPUS")</f>
        <v>BELUM SPS</v>
      </c>
    </row>
    <row r="1311" spans="1:20" ht="13.8" thickBot="1">
      <c r="A1311" s="106">
        <v>1310</v>
      </c>
      <c r="B1311" s="70" t="s">
        <v>6018</v>
      </c>
      <c r="C1311" s="70" t="s">
        <v>6016</v>
      </c>
      <c r="D1311" s="14"/>
      <c r="E1311" s="70" t="s">
        <v>11007</v>
      </c>
      <c r="F1311" s="70" t="s">
        <v>6019</v>
      </c>
      <c r="G1311" s="115" t="s">
        <v>12546</v>
      </c>
      <c r="H1311" s="117" t="s">
        <v>12554</v>
      </c>
      <c r="I1311" s="69">
        <v>45649.436759259261</v>
      </c>
      <c r="J1311" s="14"/>
      <c r="K1311" s="14"/>
      <c r="L1311" s="14"/>
      <c r="M1311" s="70" t="s">
        <v>134</v>
      </c>
      <c r="N1311" s="14"/>
      <c r="O1311" s="108" t="b">
        <v>0</v>
      </c>
      <c r="P1311" s="14"/>
      <c r="Q1311" s="108" t="b">
        <v>0</v>
      </c>
      <c r="R1311" s="14"/>
      <c r="S1311" s="130"/>
      <c r="T1311" t="str">
        <f>_xlfn.IFNA(VLOOKUP(C1311,Dashboard!$B$2:$V$1276,21,0),"HAPUS")</f>
        <v>BELUM SPS</v>
      </c>
    </row>
    <row r="1312" spans="1:20" ht="13.8" thickBot="1">
      <c r="A1312" s="103">
        <v>1311</v>
      </c>
      <c r="B1312" s="63" t="s">
        <v>6619</v>
      </c>
      <c r="C1312" s="63" t="s">
        <v>6617</v>
      </c>
      <c r="D1312" s="9"/>
      <c r="E1312" s="63" t="s">
        <v>11007</v>
      </c>
      <c r="F1312" s="63" t="s">
        <v>194</v>
      </c>
      <c r="G1312" s="113" t="s">
        <v>12546</v>
      </c>
      <c r="H1312" s="119" t="s">
        <v>12554</v>
      </c>
      <c r="I1312" s="62">
        <v>45649.450821759259</v>
      </c>
      <c r="J1312" s="9"/>
      <c r="K1312" s="9"/>
      <c r="L1312" s="9"/>
      <c r="M1312" s="63" t="s">
        <v>134</v>
      </c>
      <c r="N1312" s="9"/>
      <c r="O1312" s="104" t="b">
        <v>0</v>
      </c>
      <c r="P1312" s="9"/>
      <c r="Q1312" s="104" t="b">
        <v>0</v>
      </c>
      <c r="R1312" s="9"/>
      <c r="S1312" s="129"/>
      <c r="T1312" t="str">
        <f>_xlfn.IFNA(VLOOKUP(C1312,Dashboard!$B$2:$V$1276,21,0),"HAPUS")</f>
        <v>BELUM SPS</v>
      </c>
    </row>
    <row r="1313" spans="1:20" ht="13.8" thickBot="1">
      <c r="A1313" s="106">
        <v>1312</v>
      </c>
      <c r="B1313" s="70" t="s">
        <v>5995</v>
      </c>
      <c r="C1313" s="70" t="s">
        <v>5993</v>
      </c>
      <c r="D1313" s="14"/>
      <c r="E1313" s="70" t="s">
        <v>11007</v>
      </c>
      <c r="F1313" s="70" t="s">
        <v>194</v>
      </c>
      <c r="G1313" s="115" t="s">
        <v>12546</v>
      </c>
      <c r="H1313" s="117" t="s">
        <v>12554</v>
      </c>
      <c r="I1313" s="69">
        <v>45649.459398148145</v>
      </c>
      <c r="J1313" s="112" t="s">
        <v>12545</v>
      </c>
      <c r="K1313" s="117" t="s">
        <v>12554</v>
      </c>
      <c r="L1313" s="69">
        <v>45649.459456018521</v>
      </c>
      <c r="M1313" s="70" t="s">
        <v>110</v>
      </c>
      <c r="N1313" s="69">
        <v>45649.459456018521</v>
      </c>
      <c r="O1313" s="108" t="b">
        <v>1</v>
      </c>
      <c r="P1313" s="69">
        <v>45649.459502314814</v>
      </c>
      <c r="Q1313" s="108" t="b">
        <v>0</v>
      </c>
      <c r="R1313" s="14"/>
      <c r="S1313" s="130"/>
      <c r="T1313" t="str">
        <f>_xlfn.IFNA(VLOOKUP(C1313,Dashboard!$B$2:$V$1276,21,0),"HAPUS")</f>
        <v>BELUM SPS</v>
      </c>
    </row>
    <row r="1314" spans="1:20" ht="13.8" thickBot="1">
      <c r="A1314" s="103">
        <v>1313</v>
      </c>
      <c r="B1314" s="63" t="s">
        <v>6639</v>
      </c>
      <c r="C1314" s="63" t="s">
        <v>6637</v>
      </c>
      <c r="D1314" s="62">
        <v>45649.705347222225</v>
      </c>
      <c r="E1314" s="63" t="s">
        <v>11007</v>
      </c>
      <c r="F1314" s="63" t="s">
        <v>194</v>
      </c>
      <c r="G1314" s="113" t="s">
        <v>12546</v>
      </c>
      <c r="H1314" s="119" t="s">
        <v>12554</v>
      </c>
      <c r="I1314" s="62">
        <v>45649.465289351851</v>
      </c>
      <c r="J1314" s="110" t="s">
        <v>12545</v>
      </c>
      <c r="K1314" s="119" t="s">
        <v>12554</v>
      </c>
      <c r="L1314" s="62">
        <v>45649.465358796297</v>
      </c>
      <c r="M1314" s="63" t="s">
        <v>110</v>
      </c>
      <c r="N1314" s="62">
        <v>45649.465358796297</v>
      </c>
      <c r="O1314" s="104" t="b">
        <v>1</v>
      </c>
      <c r="P1314" s="62">
        <v>45649.465370370373</v>
      </c>
      <c r="Q1314" s="104" t="b">
        <v>1</v>
      </c>
      <c r="R1314" s="62">
        <v>45653.588240740741</v>
      </c>
      <c r="S1314" s="105" t="s">
        <v>12563</v>
      </c>
      <c r="T1314" t="str">
        <f>_xlfn.IFNA(VLOOKUP(C1314,Dashboard!$B$2:$V$1276,21,0),"HAPUS")</f>
        <v>BELUM SPS</v>
      </c>
    </row>
    <row r="1315" spans="1:20" ht="13.8" thickBot="1">
      <c r="A1315" s="106">
        <v>1314</v>
      </c>
      <c r="B1315" s="70" t="s">
        <v>6603</v>
      </c>
      <c r="C1315" s="70" t="s">
        <v>6601</v>
      </c>
      <c r="D1315" s="69">
        <v>45649.704942129632</v>
      </c>
      <c r="E1315" s="70" t="s">
        <v>11004</v>
      </c>
      <c r="F1315" s="70" t="s">
        <v>183</v>
      </c>
      <c r="G1315" s="115" t="s">
        <v>12546</v>
      </c>
      <c r="H1315" s="117" t="s">
        <v>12554</v>
      </c>
      <c r="I1315" s="69">
        <v>45649.469502314816</v>
      </c>
      <c r="J1315" s="124" t="s">
        <v>12549</v>
      </c>
      <c r="K1315" s="107" t="s">
        <v>35</v>
      </c>
      <c r="L1315" s="69">
        <v>45653.588530092595</v>
      </c>
      <c r="M1315" s="70" t="s">
        <v>110</v>
      </c>
      <c r="N1315" s="69">
        <v>45653.588530092595</v>
      </c>
      <c r="O1315" s="108" t="b">
        <v>0</v>
      </c>
      <c r="P1315" s="14"/>
      <c r="Q1315" s="108" t="b">
        <v>1</v>
      </c>
      <c r="R1315" s="69">
        <v>45653.588553240741</v>
      </c>
      <c r="S1315" s="130"/>
      <c r="T1315" t="str">
        <f>_xlfn.IFNA(VLOOKUP(C1315,Dashboard!$B$2:$V$1276,21,0),"HAPUS")</f>
        <v>BELUM SPS</v>
      </c>
    </row>
    <row r="1316" spans="1:20" ht="13.8" thickBot="1">
      <c r="A1316" s="103">
        <v>1315</v>
      </c>
      <c r="B1316" s="63" t="s">
        <v>6659</v>
      </c>
      <c r="C1316" s="63" t="s">
        <v>6657</v>
      </c>
      <c r="D1316" s="62">
        <v>45649.706192129626</v>
      </c>
      <c r="E1316" s="63" t="s">
        <v>11007</v>
      </c>
      <c r="F1316" s="63" t="s">
        <v>216</v>
      </c>
      <c r="G1316" s="113" t="s">
        <v>12546</v>
      </c>
      <c r="H1316" s="119" t="s">
        <v>12554</v>
      </c>
      <c r="I1316" s="62">
        <v>45649.475821759261</v>
      </c>
      <c r="J1316" s="9"/>
      <c r="K1316" s="9"/>
      <c r="L1316" s="9"/>
      <c r="M1316" s="63" t="s">
        <v>134</v>
      </c>
      <c r="N1316" s="9"/>
      <c r="O1316" s="104" t="b">
        <v>0</v>
      </c>
      <c r="P1316" s="9"/>
      <c r="Q1316" s="104" t="b">
        <v>0</v>
      </c>
      <c r="R1316" s="9"/>
      <c r="S1316" s="129"/>
      <c r="T1316" t="str">
        <f>_xlfn.IFNA(VLOOKUP(C1316,Dashboard!$B$2:$V$1276,21,0),"HAPUS")</f>
        <v>BELUM SPS</v>
      </c>
    </row>
    <row r="1317" spans="1:20" ht="13.8" thickBot="1">
      <c r="A1317" s="106">
        <v>1316</v>
      </c>
      <c r="B1317" s="70" t="s">
        <v>3959</v>
      </c>
      <c r="C1317" s="70" t="s">
        <v>6667</v>
      </c>
      <c r="D1317" s="69">
        <v>45649.70648148148</v>
      </c>
      <c r="E1317" s="70" t="s">
        <v>11007</v>
      </c>
      <c r="F1317" s="70" t="s">
        <v>618</v>
      </c>
      <c r="G1317" s="115" t="s">
        <v>12546</v>
      </c>
      <c r="H1317" s="117" t="s">
        <v>12554</v>
      </c>
      <c r="I1317" s="69">
        <v>45649.479016203702</v>
      </c>
      <c r="J1317" s="14"/>
      <c r="K1317" s="14"/>
      <c r="L1317" s="14"/>
      <c r="M1317" s="70" t="s">
        <v>134</v>
      </c>
      <c r="N1317" s="14"/>
      <c r="O1317" s="108" t="b">
        <v>0</v>
      </c>
      <c r="P1317" s="14"/>
      <c r="Q1317" s="108" t="b">
        <v>1</v>
      </c>
      <c r="R1317" s="69">
        <v>45653.58693287037</v>
      </c>
      <c r="S1317" s="109" t="s">
        <v>12563</v>
      </c>
      <c r="T1317" t="str">
        <f>_xlfn.IFNA(VLOOKUP(C1317,Dashboard!$B$2:$V$1276,21,0),"HAPUS")</f>
        <v>BELUM SPS</v>
      </c>
    </row>
    <row r="1318" spans="1:20" ht="13.8" thickBot="1">
      <c r="A1318" s="103">
        <v>1317</v>
      </c>
      <c r="B1318" s="63" t="s">
        <v>6645</v>
      </c>
      <c r="C1318" s="63" t="s">
        <v>6643</v>
      </c>
      <c r="D1318" s="9"/>
      <c r="E1318" s="63" t="s">
        <v>11007</v>
      </c>
      <c r="F1318" s="63" t="s">
        <v>194</v>
      </c>
      <c r="G1318" s="113" t="s">
        <v>12546</v>
      </c>
      <c r="H1318" s="119" t="s">
        <v>12554</v>
      </c>
      <c r="I1318" s="62">
        <v>45649.48951388889</v>
      </c>
      <c r="J1318" s="110" t="s">
        <v>12545</v>
      </c>
      <c r="K1318" s="119" t="s">
        <v>12554</v>
      </c>
      <c r="L1318" s="62">
        <v>45649.489571759259</v>
      </c>
      <c r="M1318" s="63" t="s">
        <v>110</v>
      </c>
      <c r="N1318" s="62">
        <v>45649.489571759259</v>
      </c>
      <c r="O1318" s="104" t="b">
        <v>1</v>
      </c>
      <c r="P1318" s="62">
        <v>45649.489571759259</v>
      </c>
      <c r="Q1318" s="104" t="b">
        <v>0</v>
      </c>
      <c r="R1318" s="9"/>
      <c r="S1318" s="129"/>
      <c r="T1318" t="str">
        <f>_xlfn.IFNA(VLOOKUP(C1318,Dashboard!$B$2:$V$1276,21,0),"HAPUS")</f>
        <v>BELUM SPS</v>
      </c>
    </row>
    <row r="1319" spans="1:20" ht="13.8" thickBot="1">
      <c r="A1319" s="106">
        <v>1318</v>
      </c>
      <c r="B1319" s="70" t="s">
        <v>6591</v>
      </c>
      <c r="C1319" s="70" t="s">
        <v>6589</v>
      </c>
      <c r="D1319" s="69">
        <v>45649.704942129632</v>
      </c>
      <c r="E1319" s="70" t="s">
        <v>11004</v>
      </c>
      <c r="F1319" s="70" t="s">
        <v>22</v>
      </c>
      <c r="G1319" s="117" t="s">
        <v>12544</v>
      </c>
      <c r="H1319" s="117" t="s">
        <v>12554</v>
      </c>
      <c r="I1319" s="69">
        <v>45649.562314814815</v>
      </c>
      <c r="J1319" s="14"/>
      <c r="K1319" s="14"/>
      <c r="L1319" s="14"/>
      <c r="M1319" s="70" t="s">
        <v>134</v>
      </c>
      <c r="N1319" s="14"/>
      <c r="O1319" s="108" t="b">
        <v>0</v>
      </c>
      <c r="P1319" s="14"/>
      <c r="Q1319" s="108" t="b">
        <v>1</v>
      </c>
      <c r="R1319" s="69">
        <v>45653.580300925925</v>
      </c>
      <c r="S1319" s="109" t="s">
        <v>12563</v>
      </c>
      <c r="T1319" t="str">
        <f>_xlfn.IFNA(VLOOKUP(C1319,Dashboard!$B$2:$V$1276,21,0),"HAPUS")</f>
        <v>BELUM SPS</v>
      </c>
    </row>
    <row r="1320" spans="1:20" ht="13.8" thickBot="1">
      <c r="A1320" s="103">
        <v>1319</v>
      </c>
      <c r="B1320" s="63" t="s">
        <v>6123</v>
      </c>
      <c r="C1320" s="63" t="s">
        <v>6121</v>
      </c>
      <c r="D1320" s="9"/>
      <c r="E1320" s="63" t="s">
        <v>11004</v>
      </c>
      <c r="F1320" s="63" t="s">
        <v>6124</v>
      </c>
      <c r="G1320" s="119" t="s">
        <v>12544</v>
      </c>
      <c r="H1320" s="119" t="s">
        <v>12554</v>
      </c>
      <c r="I1320" s="62">
        <v>45649.562337962961</v>
      </c>
      <c r="J1320" s="9"/>
      <c r="K1320" s="9"/>
      <c r="L1320" s="9"/>
      <c r="M1320" s="63" t="s">
        <v>134</v>
      </c>
      <c r="N1320" s="9"/>
      <c r="O1320" s="104" t="b">
        <v>0</v>
      </c>
      <c r="P1320" s="9"/>
      <c r="Q1320" s="104" t="b">
        <v>0</v>
      </c>
      <c r="R1320" s="9"/>
      <c r="S1320" s="129"/>
      <c r="T1320" t="str">
        <f>_xlfn.IFNA(VLOOKUP(C1320,Dashboard!$B$2:$V$1276,21,0),"HAPUS")</f>
        <v>BELUM SPS</v>
      </c>
    </row>
    <row r="1321" spans="1:20" ht="13.8" thickBot="1">
      <c r="A1321" s="106">
        <v>1320</v>
      </c>
      <c r="B1321" s="70" t="s">
        <v>5280</v>
      </c>
      <c r="C1321" s="70" t="s">
        <v>5279</v>
      </c>
      <c r="D1321" s="14"/>
      <c r="E1321" s="70" t="s">
        <v>11004</v>
      </c>
      <c r="F1321" s="70" t="s">
        <v>271</v>
      </c>
      <c r="G1321" s="117" t="s">
        <v>12544</v>
      </c>
      <c r="H1321" s="117" t="s">
        <v>12554</v>
      </c>
      <c r="I1321" s="69">
        <v>45649.562337962961</v>
      </c>
      <c r="J1321" s="14"/>
      <c r="K1321" s="14"/>
      <c r="L1321" s="14"/>
      <c r="M1321" s="70" t="s">
        <v>134</v>
      </c>
      <c r="N1321" s="14"/>
      <c r="O1321" s="108" t="b">
        <v>0</v>
      </c>
      <c r="P1321" s="14"/>
      <c r="Q1321" s="108" t="b">
        <v>0</v>
      </c>
      <c r="R1321" s="14"/>
      <c r="S1321" s="130"/>
      <c r="T1321" t="str">
        <f>_xlfn.IFNA(VLOOKUP(C1321,Dashboard!$B$2:$V$1276,21,0),"HAPUS")</f>
        <v>BELUM SPS</v>
      </c>
    </row>
    <row r="1322" spans="1:20" ht="13.8" thickBot="1">
      <c r="A1322" s="103">
        <v>1321</v>
      </c>
      <c r="B1322" s="63" t="s">
        <v>6181</v>
      </c>
      <c r="C1322" s="63" t="s">
        <v>6180</v>
      </c>
      <c r="D1322" s="9"/>
      <c r="E1322" s="9"/>
      <c r="F1322" s="63" t="s">
        <v>367</v>
      </c>
      <c r="G1322" s="119" t="s">
        <v>12544</v>
      </c>
      <c r="H1322" s="119" t="s">
        <v>12554</v>
      </c>
      <c r="I1322" s="62">
        <v>45649.562337962961</v>
      </c>
      <c r="J1322" s="9"/>
      <c r="K1322" s="9"/>
      <c r="L1322" s="9"/>
      <c r="M1322" s="63" t="s">
        <v>134</v>
      </c>
      <c r="N1322" s="9"/>
      <c r="O1322" s="104" t="b">
        <v>0</v>
      </c>
      <c r="P1322" s="9"/>
      <c r="Q1322" s="104" t="b">
        <v>0</v>
      </c>
      <c r="R1322" s="9"/>
      <c r="S1322" s="129"/>
      <c r="T1322" t="str">
        <f>_xlfn.IFNA(VLOOKUP(C1322,Dashboard!$B$2:$V$1276,21,0),"HAPUS")</f>
        <v>BELUM SPS</v>
      </c>
    </row>
    <row r="1323" spans="1:20" ht="13.8" thickBot="1">
      <c r="A1323" s="106">
        <v>1322</v>
      </c>
      <c r="B1323" s="70" t="s">
        <v>6190</v>
      </c>
      <c r="C1323" s="70" t="s">
        <v>6188</v>
      </c>
      <c r="D1323" s="69">
        <v>45644.688310185185</v>
      </c>
      <c r="E1323" s="70" t="s">
        <v>11004</v>
      </c>
      <c r="F1323" s="70" t="s">
        <v>183</v>
      </c>
      <c r="G1323" s="117" t="s">
        <v>12544</v>
      </c>
      <c r="H1323" s="107" t="s">
        <v>35</v>
      </c>
      <c r="I1323" s="69">
        <v>45649.562465277777</v>
      </c>
      <c r="J1323" s="124" t="s">
        <v>12549</v>
      </c>
      <c r="K1323" s="107" t="s">
        <v>35</v>
      </c>
      <c r="L1323" s="69">
        <v>45653.600092592591</v>
      </c>
      <c r="M1323" s="70" t="s">
        <v>35</v>
      </c>
      <c r="N1323" s="69">
        <v>45653.600092592591</v>
      </c>
      <c r="O1323" s="108" t="b">
        <v>0</v>
      </c>
      <c r="P1323" s="14"/>
      <c r="Q1323" s="108" t="b">
        <v>1</v>
      </c>
      <c r="R1323" s="69">
        <v>45653.600115740737</v>
      </c>
      <c r="S1323" s="130"/>
      <c r="T1323" t="str">
        <f>_xlfn.IFNA(VLOOKUP(C1323,Dashboard!$B$2:$V$1276,21,0),"HAPUS")</f>
        <v>BELUM SPS</v>
      </c>
    </row>
    <row r="1324" spans="1:20" ht="13.8" thickBot="1">
      <c r="A1324" s="103">
        <v>1323</v>
      </c>
      <c r="B1324" s="63" t="s">
        <v>6561</v>
      </c>
      <c r="C1324" s="63" t="s">
        <v>6559</v>
      </c>
      <c r="D1324" s="62">
        <v>45649.704942129632</v>
      </c>
      <c r="E1324" s="63" t="s">
        <v>11004</v>
      </c>
      <c r="F1324" s="63" t="s">
        <v>216</v>
      </c>
      <c r="G1324" s="113" t="s">
        <v>12546</v>
      </c>
      <c r="H1324" s="119" t="s">
        <v>12554</v>
      </c>
      <c r="I1324" s="62">
        <v>45649.56653935185</v>
      </c>
      <c r="J1324" s="9"/>
      <c r="K1324" s="9"/>
      <c r="L1324" s="9"/>
      <c r="M1324" s="63" t="s">
        <v>134</v>
      </c>
      <c r="N1324" s="9"/>
      <c r="O1324" s="104" t="b">
        <v>0</v>
      </c>
      <c r="P1324" s="9"/>
      <c r="Q1324" s="104" t="b">
        <v>0</v>
      </c>
      <c r="R1324" s="9"/>
      <c r="S1324" s="129"/>
      <c r="T1324" t="str">
        <f>_xlfn.IFNA(VLOOKUP(C1324,Dashboard!$B$2:$V$1276,21,0),"HAPUS")</f>
        <v>BELUM SPS</v>
      </c>
    </row>
    <row r="1325" spans="1:20" ht="13.8" thickBot="1">
      <c r="A1325" s="106">
        <v>1324</v>
      </c>
      <c r="B1325" s="70" t="s">
        <v>6360</v>
      </c>
      <c r="C1325" s="70" t="s">
        <v>6358</v>
      </c>
      <c r="D1325" s="69">
        <v>45644.696898148148</v>
      </c>
      <c r="E1325" s="70" t="s">
        <v>11007</v>
      </c>
      <c r="F1325" s="70" t="s">
        <v>22</v>
      </c>
      <c r="G1325" s="115" t="s">
        <v>12546</v>
      </c>
      <c r="H1325" s="117" t="s">
        <v>12554</v>
      </c>
      <c r="I1325" s="69">
        <v>45649.571481481478</v>
      </c>
      <c r="J1325" s="14"/>
      <c r="K1325" s="14"/>
      <c r="L1325" s="14"/>
      <c r="M1325" s="70" t="s">
        <v>134</v>
      </c>
      <c r="N1325" s="14"/>
      <c r="O1325" s="108" t="b">
        <v>0</v>
      </c>
      <c r="P1325" s="14"/>
      <c r="Q1325" s="108" t="b">
        <v>0</v>
      </c>
      <c r="R1325" s="14"/>
      <c r="S1325" s="130"/>
      <c r="T1325" t="str">
        <f>_xlfn.IFNA(VLOOKUP(C1325,Dashboard!$B$2:$V$1276,21,0),"HAPUS")</f>
        <v>BELUM SPS</v>
      </c>
    </row>
    <row r="1326" spans="1:20" ht="13.8" thickBot="1">
      <c r="A1326" s="103">
        <v>1325</v>
      </c>
      <c r="B1326" s="63" t="s">
        <v>6226</v>
      </c>
      <c r="C1326" s="63" t="s">
        <v>6224</v>
      </c>
      <c r="D1326" s="9"/>
      <c r="E1326" s="63" t="s">
        <v>11004</v>
      </c>
      <c r="F1326" s="63" t="s">
        <v>22</v>
      </c>
      <c r="G1326" s="113" t="s">
        <v>12546</v>
      </c>
      <c r="H1326" s="119" t="s">
        <v>12554</v>
      </c>
      <c r="I1326" s="62">
        <v>45649.580370370371</v>
      </c>
      <c r="J1326" s="110" t="s">
        <v>12545</v>
      </c>
      <c r="K1326" s="119" t="s">
        <v>12554</v>
      </c>
      <c r="L1326" s="62">
        <v>45649.580439814818</v>
      </c>
      <c r="M1326" s="63" t="s">
        <v>110</v>
      </c>
      <c r="N1326" s="62">
        <v>45649.580439814818</v>
      </c>
      <c r="O1326" s="104" t="b">
        <v>1</v>
      </c>
      <c r="P1326" s="62">
        <v>45649.580451388887</v>
      </c>
      <c r="Q1326" s="104" t="b">
        <v>0</v>
      </c>
      <c r="R1326" s="9"/>
      <c r="S1326" s="129"/>
      <c r="T1326" t="str">
        <f>_xlfn.IFNA(VLOOKUP(C1326,Dashboard!$B$2:$V$1276,21,0),"HAPUS")</f>
        <v>BELUM SPS</v>
      </c>
    </row>
    <row r="1327" spans="1:20" ht="13.8" thickBot="1">
      <c r="A1327" s="106">
        <v>1326</v>
      </c>
      <c r="B1327" s="70" t="s">
        <v>6340</v>
      </c>
      <c r="C1327" s="70" t="s">
        <v>6338</v>
      </c>
      <c r="D1327" s="14"/>
      <c r="E1327" s="70" t="s">
        <v>11007</v>
      </c>
      <c r="F1327" s="70" t="s">
        <v>22</v>
      </c>
      <c r="G1327" s="115" t="s">
        <v>12546</v>
      </c>
      <c r="H1327" s="117" t="s">
        <v>12554</v>
      </c>
      <c r="I1327" s="69">
        <v>45649.586550925924</v>
      </c>
      <c r="J1327" s="112" t="s">
        <v>12545</v>
      </c>
      <c r="K1327" s="117" t="s">
        <v>12554</v>
      </c>
      <c r="L1327" s="69">
        <v>45649.586655092593</v>
      </c>
      <c r="M1327" s="70" t="s">
        <v>110</v>
      </c>
      <c r="N1327" s="69">
        <v>45649.586655092593</v>
      </c>
      <c r="O1327" s="108" t="b">
        <v>1</v>
      </c>
      <c r="P1327" s="69">
        <v>45649.58662037037</v>
      </c>
      <c r="Q1327" s="108" t="b">
        <v>0</v>
      </c>
      <c r="R1327" s="14"/>
      <c r="S1327" s="130"/>
      <c r="T1327" t="str">
        <f>_xlfn.IFNA(VLOOKUP(C1327,Dashboard!$B$2:$V$1276,21,0),"HAPUS")</f>
        <v>BELUM SPS</v>
      </c>
    </row>
    <row r="1328" spans="1:20" ht="13.8" thickBot="1">
      <c r="A1328" s="103">
        <v>1327</v>
      </c>
      <c r="B1328" s="63" t="s">
        <v>6346</v>
      </c>
      <c r="C1328" s="63" t="s">
        <v>6344</v>
      </c>
      <c r="D1328" s="9"/>
      <c r="E1328" s="63" t="s">
        <v>11007</v>
      </c>
      <c r="F1328" s="63" t="s">
        <v>216</v>
      </c>
      <c r="G1328" s="9"/>
      <c r="H1328" s="9"/>
      <c r="I1328" s="9"/>
      <c r="J1328" s="9"/>
      <c r="K1328" s="9"/>
      <c r="L1328" s="9"/>
      <c r="M1328" s="63" t="s">
        <v>134</v>
      </c>
      <c r="N1328" s="9"/>
      <c r="O1328" s="104" t="b">
        <v>0</v>
      </c>
      <c r="P1328" s="9"/>
      <c r="Q1328" s="104" t="b">
        <v>0</v>
      </c>
      <c r="R1328" s="9"/>
      <c r="S1328" s="129"/>
      <c r="T1328" t="str">
        <f>_xlfn.IFNA(VLOOKUP(C1328,Dashboard!$B$2:$V$1276,21,0),"HAPUS")</f>
        <v>BELUM SPS</v>
      </c>
    </row>
    <row r="1329" spans="1:20" ht="13.8" thickBot="1">
      <c r="A1329" s="106">
        <v>1328</v>
      </c>
      <c r="B1329" s="70" t="s">
        <v>6472</v>
      </c>
      <c r="C1329" s="70" t="s">
        <v>6470</v>
      </c>
      <c r="D1329" s="14"/>
      <c r="E1329" s="70" t="s">
        <v>11004</v>
      </c>
      <c r="F1329" s="70" t="s">
        <v>216</v>
      </c>
      <c r="G1329" s="14"/>
      <c r="H1329" s="14"/>
      <c r="I1329" s="14"/>
      <c r="J1329" s="14"/>
      <c r="K1329" s="14"/>
      <c r="L1329" s="14"/>
      <c r="M1329" s="70" t="s">
        <v>134</v>
      </c>
      <c r="N1329" s="14"/>
      <c r="O1329" s="108" t="b">
        <v>0</v>
      </c>
      <c r="P1329" s="14"/>
      <c r="Q1329" s="108" t="b">
        <v>0</v>
      </c>
      <c r="R1329" s="14"/>
      <c r="S1329" s="130"/>
      <c r="T1329" t="str">
        <f>_xlfn.IFNA(VLOOKUP(C1329,Dashboard!$B$2:$V$1276,21,0),"HAPUS")</f>
        <v>BELUM SPS</v>
      </c>
    </row>
    <row r="1330" spans="1:20" ht="13.8" thickBot="1">
      <c r="A1330" s="103">
        <v>1329</v>
      </c>
      <c r="B1330" s="63" t="s">
        <v>4798</v>
      </c>
      <c r="C1330" s="63" t="s">
        <v>4796</v>
      </c>
      <c r="D1330" s="9"/>
      <c r="E1330" s="63" t="s">
        <v>11007</v>
      </c>
      <c r="F1330" s="63" t="s">
        <v>758</v>
      </c>
      <c r="G1330" s="9"/>
      <c r="H1330" s="9"/>
      <c r="I1330" s="9"/>
      <c r="J1330" s="9"/>
      <c r="K1330" s="9"/>
      <c r="L1330" s="9"/>
      <c r="M1330" s="63" t="s">
        <v>134</v>
      </c>
      <c r="N1330" s="9"/>
      <c r="O1330" s="104" t="b">
        <v>0</v>
      </c>
      <c r="P1330" s="9"/>
      <c r="Q1330" s="104" t="b">
        <v>0</v>
      </c>
      <c r="R1330" s="9"/>
      <c r="S1330" s="129"/>
      <c r="T1330" t="str">
        <f>_xlfn.IFNA(VLOOKUP(C1330,Dashboard!$B$2:$V$1276,21,0),"HAPUS")</f>
        <v>BELUM SPS</v>
      </c>
    </row>
    <row r="1331" spans="1:20" ht="13.8" thickBot="1">
      <c r="A1331" s="106">
        <v>1330</v>
      </c>
      <c r="B1331" s="70" t="s">
        <v>6343</v>
      </c>
      <c r="C1331" s="70" t="s">
        <v>6341</v>
      </c>
      <c r="D1331" s="14"/>
      <c r="E1331" s="70" t="s">
        <v>11007</v>
      </c>
      <c r="F1331" s="70" t="s">
        <v>216</v>
      </c>
      <c r="G1331" s="14"/>
      <c r="H1331" s="14"/>
      <c r="I1331" s="14"/>
      <c r="J1331" s="14"/>
      <c r="K1331" s="14"/>
      <c r="L1331" s="14"/>
      <c r="M1331" s="70" t="s">
        <v>134</v>
      </c>
      <c r="N1331" s="14"/>
      <c r="O1331" s="108" t="b">
        <v>0</v>
      </c>
      <c r="P1331" s="14"/>
      <c r="Q1331" s="108" t="b">
        <v>0</v>
      </c>
      <c r="R1331" s="14"/>
      <c r="S1331" s="130"/>
      <c r="T1331" t="str">
        <f>_xlfn.IFNA(VLOOKUP(C1331,Dashboard!$B$2:$V$1276,21,0),"HAPUS")</f>
        <v>BELUM SPS</v>
      </c>
    </row>
    <row r="1332" spans="1:20" ht="13.8" thickBot="1">
      <c r="A1332" s="103">
        <v>1331</v>
      </c>
      <c r="B1332" s="63" t="s">
        <v>6311</v>
      </c>
      <c r="C1332" s="63" t="s">
        <v>6309</v>
      </c>
      <c r="D1332" s="9"/>
      <c r="E1332" s="63" t="s">
        <v>11007</v>
      </c>
      <c r="F1332" s="63" t="s">
        <v>216</v>
      </c>
      <c r="G1332" s="9"/>
      <c r="H1332" s="9"/>
      <c r="I1332" s="9"/>
      <c r="J1332" s="9"/>
      <c r="K1332" s="9"/>
      <c r="L1332" s="9"/>
      <c r="M1332" s="63" t="s">
        <v>134</v>
      </c>
      <c r="N1332" s="9"/>
      <c r="O1332" s="104" t="b">
        <v>0</v>
      </c>
      <c r="P1332" s="9"/>
      <c r="Q1332" s="104" t="b">
        <v>0</v>
      </c>
      <c r="R1332" s="9"/>
      <c r="S1332" s="129"/>
      <c r="T1332" t="str">
        <f>_xlfn.IFNA(VLOOKUP(C1332,Dashboard!$B$2:$V$1276,21,0),"HAPUS")</f>
        <v>BELUM SPS</v>
      </c>
    </row>
    <row r="1333" spans="1:20" ht="13.8" thickBot="1">
      <c r="A1333" s="106">
        <v>1332</v>
      </c>
      <c r="B1333" s="70" t="s">
        <v>6666</v>
      </c>
      <c r="C1333" s="70" t="s">
        <v>6665</v>
      </c>
      <c r="D1333" s="69">
        <v>45649.706400462965</v>
      </c>
      <c r="E1333" s="70" t="s">
        <v>11007</v>
      </c>
      <c r="F1333" s="70" t="s">
        <v>216</v>
      </c>
      <c r="G1333" s="115" t="s">
        <v>12546</v>
      </c>
      <c r="H1333" s="117" t="s">
        <v>12554</v>
      </c>
      <c r="I1333" s="69">
        <v>45649.704826388886</v>
      </c>
      <c r="J1333" s="14"/>
      <c r="K1333" s="14"/>
      <c r="L1333" s="14"/>
      <c r="M1333" s="70" t="s">
        <v>134</v>
      </c>
      <c r="N1333" s="14"/>
      <c r="O1333" s="108" t="b">
        <v>0</v>
      </c>
      <c r="P1333" s="14"/>
      <c r="Q1333" s="108" t="b">
        <v>1</v>
      </c>
      <c r="R1333" s="69">
        <v>45653.587233796294</v>
      </c>
      <c r="S1333" s="109" t="s">
        <v>12563</v>
      </c>
      <c r="T1333" t="str">
        <f>_xlfn.IFNA(VLOOKUP(C1333,Dashboard!$B$2:$V$1276,21,0),"HAPUS")</f>
        <v>BELUM SPS</v>
      </c>
    </row>
    <row r="1334" spans="1:20" ht="13.8" thickBot="1">
      <c r="A1334" s="103">
        <v>1333</v>
      </c>
      <c r="B1334" s="63" t="s">
        <v>6570</v>
      </c>
      <c r="C1334" s="63" t="s">
        <v>6569</v>
      </c>
      <c r="D1334" s="9"/>
      <c r="E1334" s="63" t="s">
        <v>11004</v>
      </c>
      <c r="F1334" s="63" t="s">
        <v>325</v>
      </c>
      <c r="G1334" s="113" t="s">
        <v>12546</v>
      </c>
      <c r="H1334" s="119" t="s">
        <v>12554</v>
      </c>
      <c r="I1334" s="62">
        <v>45649.705949074072</v>
      </c>
      <c r="J1334" s="9"/>
      <c r="K1334" s="9"/>
      <c r="L1334" s="9"/>
      <c r="M1334" s="63" t="s">
        <v>134</v>
      </c>
      <c r="N1334" s="9"/>
      <c r="O1334" s="104" t="b">
        <v>0</v>
      </c>
      <c r="P1334" s="9"/>
      <c r="Q1334" s="104" t="b">
        <v>0</v>
      </c>
      <c r="R1334" s="9"/>
      <c r="S1334" s="129"/>
      <c r="T1334" t="str">
        <f>_xlfn.IFNA(VLOOKUP(C1334,Dashboard!$B$2:$V$1276,21,0),"HAPUS")</f>
        <v>BELUM SPS</v>
      </c>
    </row>
    <row r="1335" spans="1:20" ht="13.8" thickBot="1">
      <c r="A1335" s="106">
        <v>1334</v>
      </c>
      <c r="B1335" s="70" t="s">
        <v>5856</v>
      </c>
      <c r="C1335" s="70" t="s">
        <v>5855</v>
      </c>
      <c r="D1335" s="14"/>
      <c r="E1335" s="70" t="s">
        <v>11007</v>
      </c>
      <c r="F1335" s="70" t="s">
        <v>325</v>
      </c>
      <c r="G1335" s="115" t="s">
        <v>12546</v>
      </c>
      <c r="H1335" s="117" t="s">
        <v>12554</v>
      </c>
      <c r="I1335" s="69">
        <v>45649.713865740741</v>
      </c>
      <c r="J1335" s="112" t="s">
        <v>12545</v>
      </c>
      <c r="K1335" s="107" t="s">
        <v>35</v>
      </c>
      <c r="L1335" s="69">
        <v>45649.713900462964</v>
      </c>
      <c r="M1335" s="70" t="s">
        <v>110</v>
      </c>
      <c r="N1335" s="69">
        <v>45649.713900462964</v>
      </c>
      <c r="O1335" s="108" t="b">
        <v>1</v>
      </c>
      <c r="P1335" s="69">
        <v>45649.713923611111</v>
      </c>
      <c r="Q1335" s="108" t="b">
        <v>0</v>
      </c>
      <c r="R1335" s="14"/>
      <c r="S1335" s="130"/>
      <c r="T1335" t="str">
        <f>_xlfn.IFNA(VLOOKUP(C1335,Dashboard!$B$2:$V$1276,21,0),"HAPUS")</f>
        <v>BELUM SPS</v>
      </c>
    </row>
    <row r="1336" spans="1:20" ht="13.8" thickBot="1">
      <c r="A1336" s="103">
        <v>1335</v>
      </c>
      <c r="B1336" s="63" t="s">
        <v>6552</v>
      </c>
      <c r="C1336" s="63" t="s">
        <v>6550</v>
      </c>
      <c r="D1336" s="62">
        <v>45649.704942129632</v>
      </c>
      <c r="E1336" s="63" t="s">
        <v>11004</v>
      </c>
      <c r="F1336" s="63" t="s">
        <v>216</v>
      </c>
      <c r="G1336" s="113" t="s">
        <v>12546</v>
      </c>
      <c r="H1336" s="111" t="s">
        <v>35</v>
      </c>
      <c r="I1336" s="62">
        <v>45650.477581018517</v>
      </c>
      <c r="J1336" s="114" t="s">
        <v>12549</v>
      </c>
      <c r="K1336" s="111" t="s">
        <v>35</v>
      </c>
      <c r="L1336" s="62">
        <v>45653.582002314812</v>
      </c>
      <c r="M1336" s="63" t="s">
        <v>35</v>
      </c>
      <c r="N1336" s="62">
        <v>45653.582002314812</v>
      </c>
      <c r="O1336" s="104" t="b">
        <v>0</v>
      </c>
      <c r="P1336" s="9"/>
      <c r="Q1336" s="104" t="b">
        <v>1</v>
      </c>
      <c r="R1336" s="62">
        <v>45653.582048611112</v>
      </c>
      <c r="S1336" s="129"/>
      <c r="T1336" t="str">
        <f>_xlfn.IFNA(VLOOKUP(C1336,Dashboard!$B$2:$V$1276,21,0),"HAPUS")</f>
        <v>BELUM SPS</v>
      </c>
    </row>
    <row r="1337" spans="1:20" ht="13.8" thickBot="1">
      <c r="A1337" s="106">
        <v>1336</v>
      </c>
      <c r="B1337" s="70" t="s">
        <v>6564</v>
      </c>
      <c r="C1337" s="70" t="s">
        <v>6562</v>
      </c>
      <c r="D1337" s="69">
        <v>45649.704942129632</v>
      </c>
      <c r="E1337" s="70" t="s">
        <v>11004</v>
      </c>
      <c r="F1337" s="70" t="s">
        <v>216</v>
      </c>
      <c r="G1337" s="115" t="s">
        <v>12546</v>
      </c>
      <c r="H1337" s="107" t="s">
        <v>35</v>
      </c>
      <c r="I1337" s="69">
        <v>45650.477581018517</v>
      </c>
      <c r="J1337" s="124" t="s">
        <v>12549</v>
      </c>
      <c r="K1337" s="107" t="s">
        <v>35</v>
      </c>
      <c r="L1337" s="69">
        <v>45653.580625000002</v>
      </c>
      <c r="M1337" s="70" t="s">
        <v>35</v>
      </c>
      <c r="N1337" s="69">
        <v>45653.580625000002</v>
      </c>
      <c r="O1337" s="108" t="b">
        <v>0</v>
      </c>
      <c r="P1337" s="14"/>
      <c r="Q1337" s="108" t="b">
        <v>1</v>
      </c>
      <c r="R1337" s="69">
        <v>45653.582037037035</v>
      </c>
      <c r="S1337" s="130"/>
      <c r="T1337" t="str">
        <f>_xlfn.IFNA(VLOOKUP(C1337,Dashboard!$B$2:$V$1276,21,0),"HAPUS")</f>
        <v>BELUM SPS</v>
      </c>
    </row>
    <row r="1338" spans="1:20" ht="13.8" thickBot="1">
      <c r="A1338" s="103">
        <v>1337</v>
      </c>
      <c r="B1338" s="63" t="s">
        <v>6594</v>
      </c>
      <c r="C1338" s="63" t="s">
        <v>6592</v>
      </c>
      <c r="D1338" s="62">
        <v>45649.704942129632</v>
      </c>
      <c r="E1338" s="63" t="s">
        <v>11004</v>
      </c>
      <c r="F1338" s="63" t="s">
        <v>325</v>
      </c>
      <c r="G1338" s="113" t="s">
        <v>12546</v>
      </c>
      <c r="H1338" s="111" t="s">
        <v>35</v>
      </c>
      <c r="I1338" s="62">
        <v>45650.477581018517</v>
      </c>
      <c r="J1338" s="114" t="s">
        <v>12549</v>
      </c>
      <c r="K1338" s="111" t="s">
        <v>35</v>
      </c>
      <c r="L1338" s="62">
        <v>45653.588819444441</v>
      </c>
      <c r="M1338" s="63" t="s">
        <v>35</v>
      </c>
      <c r="N1338" s="62">
        <v>45653.588819444441</v>
      </c>
      <c r="O1338" s="104" t="b">
        <v>0</v>
      </c>
      <c r="P1338" s="9"/>
      <c r="Q1338" s="104" t="b">
        <v>1</v>
      </c>
      <c r="R1338" s="62">
        <v>45653.588854166665</v>
      </c>
      <c r="S1338" s="129"/>
      <c r="T1338" t="str">
        <f>_xlfn.IFNA(VLOOKUP(C1338,Dashboard!$B$2:$V$1276,21,0),"HAPUS")</f>
        <v>BELUM SPS</v>
      </c>
    </row>
    <row r="1339" spans="1:20" ht="13.8" thickBot="1">
      <c r="A1339" s="106">
        <v>1338</v>
      </c>
      <c r="B1339" s="70" t="s">
        <v>6630</v>
      </c>
      <c r="C1339" s="70" t="s">
        <v>6629</v>
      </c>
      <c r="D1339" s="69">
        <v>45649.705011574071</v>
      </c>
      <c r="E1339" s="70" t="s">
        <v>11007</v>
      </c>
      <c r="F1339" s="70" t="s">
        <v>22</v>
      </c>
      <c r="G1339" s="115" t="s">
        <v>12546</v>
      </c>
      <c r="H1339" s="107" t="s">
        <v>35</v>
      </c>
      <c r="I1339" s="69">
        <v>45650.477581018517</v>
      </c>
      <c r="J1339" s="124" t="s">
        <v>12549</v>
      </c>
      <c r="K1339" s="107" t="s">
        <v>35</v>
      </c>
      <c r="L1339" s="69">
        <v>45653.586180555554</v>
      </c>
      <c r="M1339" s="70" t="s">
        <v>35</v>
      </c>
      <c r="N1339" s="69">
        <v>45653.586180555554</v>
      </c>
      <c r="O1339" s="108" t="b">
        <v>0</v>
      </c>
      <c r="P1339" s="14"/>
      <c r="Q1339" s="108" t="b">
        <v>1</v>
      </c>
      <c r="R1339" s="69">
        <v>45653.586215277777</v>
      </c>
      <c r="S1339" s="130"/>
      <c r="T1339" t="str">
        <f>_xlfn.IFNA(VLOOKUP(C1339,Dashboard!$B$2:$V$1276,21,0),"HAPUS")</f>
        <v>BELUM SPS</v>
      </c>
    </row>
    <row r="1340" spans="1:20" ht="13.8" thickBot="1">
      <c r="A1340" s="103">
        <v>1339</v>
      </c>
      <c r="B1340" s="63" t="s">
        <v>6633</v>
      </c>
      <c r="C1340" s="63" t="s">
        <v>6631</v>
      </c>
      <c r="D1340" s="62">
        <v>45649.705150462964</v>
      </c>
      <c r="E1340" s="63" t="s">
        <v>11007</v>
      </c>
      <c r="F1340" s="63" t="s">
        <v>194</v>
      </c>
      <c r="G1340" s="113" t="s">
        <v>12546</v>
      </c>
      <c r="H1340" s="111" t="s">
        <v>35</v>
      </c>
      <c r="I1340" s="62">
        <v>45650.477581018517</v>
      </c>
      <c r="J1340" s="114" t="s">
        <v>12549</v>
      </c>
      <c r="K1340" s="111" t="s">
        <v>35</v>
      </c>
      <c r="L1340" s="62">
        <v>45653.586423611108</v>
      </c>
      <c r="M1340" s="63" t="s">
        <v>35</v>
      </c>
      <c r="N1340" s="62">
        <v>45653.586423611108</v>
      </c>
      <c r="O1340" s="104" t="b">
        <v>0</v>
      </c>
      <c r="P1340" s="9"/>
      <c r="Q1340" s="104" t="b">
        <v>1</v>
      </c>
      <c r="R1340" s="62">
        <v>45653.586446759262</v>
      </c>
      <c r="S1340" s="129"/>
      <c r="T1340" t="str">
        <f>_xlfn.IFNA(VLOOKUP(C1340,Dashboard!$B$2:$V$1276,21,0),"HAPUS")</f>
        <v>BELUM SPS</v>
      </c>
    </row>
    <row r="1341" spans="1:20" ht="13.8" thickBot="1">
      <c r="A1341" s="106">
        <v>1340</v>
      </c>
      <c r="B1341" s="70" t="s">
        <v>6648</v>
      </c>
      <c r="C1341" s="70" t="s">
        <v>6646</v>
      </c>
      <c r="D1341" s="69">
        <v>45649.705543981479</v>
      </c>
      <c r="E1341" s="70" t="s">
        <v>11007</v>
      </c>
      <c r="F1341" s="70" t="s">
        <v>216</v>
      </c>
      <c r="G1341" s="115" t="s">
        <v>12546</v>
      </c>
      <c r="H1341" s="107" t="s">
        <v>35</v>
      </c>
      <c r="I1341" s="69">
        <v>45650.477581018517</v>
      </c>
      <c r="J1341" s="124" t="s">
        <v>12549</v>
      </c>
      <c r="K1341" s="107" t="s">
        <v>35</v>
      </c>
      <c r="L1341" s="69">
        <v>45653.587893518517</v>
      </c>
      <c r="M1341" s="70" t="s">
        <v>35</v>
      </c>
      <c r="N1341" s="69">
        <v>45653.587893518517</v>
      </c>
      <c r="O1341" s="108" t="b">
        <v>0</v>
      </c>
      <c r="P1341" s="14"/>
      <c r="Q1341" s="108" t="b">
        <v>1</v>
      </c>
      <c r="R1341" s="69">
        <v>45653.58792824074</v>
      </c>
      <c r="S1341" s="130"/>
      <c r="T1341" t="str">
        <f>_xlfn.IFNA(VLOOKUP(C1341,Dashboard!$B$2:$V$1276,21,0),"HAPUS")</f>
        <v>BELUM SPS</v>
      </c>
    </row>
    <row r="1342" spans="1:20" ht="13.8" thickBot="1">
      <c r="A1342" s="103">
        <v>1341</v>
      </c>
      <c r="B1342" s="63" t="s">
        <v>6650</v>
      </c>
      <c r="C1342" s="63" t="s">
        <v>6649</v>
      </c>
      <c r="D1342" s="62">
        <v>45649.705682870372</v>
      </c>
      <c r="E1342" s="63" t="s">
        <v>11007</v>
      </c>
      <c r="F1342" s="63" t="s">
        <v>216</v>
      </c>
      <c r="G1342" s="113" t="s">
        <v>12546</v>
      </c>
      <c r="H1342" s="111" t="s">
        <v>35</v>
      </c>
      <c r="I1342" s="62">
        <v>45650.477581018517</v>
      </c>
      <c r="J1342" s="114" t="s">
        <v>12549</v>
      </c>
      <c r="K1342" s="111" t="s">
        <v>35</v>
      </c>
      <c r="L1342" s="62">
        <v>45653.58766203704</v>
      </c>
      <c r="M1342" s="63" t="s">
        <v>35</v>
      </c>
      <c r="N1342" s="62">
        <v>45653.58766203704</v>
      </c>
      <c r="O1342" s="104" t="b">
        <v>0</v>
      </c>
      <c r="P1342" s="9"/>
      <c r="Q1342" s="104" t="b">
        <v>1</v>
      </c>
      <c r="R1342" s="62">
        <v>45653.587685185186</v>
      </c>
      <c r="S1342" s="129"/>
      <c r="T1342" t="str">
        <f>_xlfn.IFNA(VLOOKUP(C1342,Dashboard!$B$2:$V$1276,21,0),"HAPUS")</f>
        <v>BELUM SPS</v>
      </c>
    </row>
    <row r="1343" spans="1:20" ht="13.8" thickBot="1">
      <c r="A1343" s="106">
        <v>1342</v>
      </c>
      <c r="B1343" s="70" t="s">
        <v>6673</v>
      </c>
      <c r="C1343" s="70" t="s">
        <v>6671</v>
      </c>
      <c r="D1343" s="69">
        <v>45649.706782407404</v>
      </c>
      <c r="E1343" s="70" t="s">
        <v>11007</v>
      </c>
      <c r="F1343" s="70" t="s">
        <v>194</v>
      </c>
      <c r="G1343" s="115" t="s">
        <v>12546</v>
      </c>
      <c r="H1343" s="107" t="s">
        <v>35</v>
      </c>
      <c r="I1343" s="69">
        <v>45650.477581018517</v>
      </c>
      <c r="J1343" s="124" t="s">
        <v>12549</v>
      </c>
      <c r="K1343" s="107" t="s">
        <v>35</v>
      </c>
      <c r="L1343" s="69">
        <v>45653.586643518516</v>
      </c>
      <c r="M1343" s="70" t="s">
        <v>35</v>
      </c>
      <c r="N1343" s="69">
        <v>45653.586643518516</v>
      </c>
      <c r="O1343" s="108" t="b">
        <v>0</v>
      </c>
      <c r="P1343" s="14"/>
      <c r="Q1343" s="108" t="b">
        <v>1</v>
      </c>
      <c r="R1343" s="69">
        <v>45653.586678240739</v>
      </c>
      <c r="S1343" s="130"/>
      <c r="T1343" t="str">
        <f>_xlfn.IFNA(VLOOKUP(C1343,Dashboard!$B$2:$V$1276,21,0),"HAPUS")</f>
        <v>BELUM SPS</v>
      </c>
    </row>
    <row r="1344" spans="1:20" ht="13.8" thickBot="1">
      <c r="A1344" s="103">
        <v>1343</v>
      </c>
      <c r="B1344" s="63" t="s">
        <v>6688</v>
      </c>
      <c r="C1344" s="63" t="s">
        <v>6687</v>
      </c>
      <c r="D1344" s="62">
        <v>45649.707048611112</v>
      </c>
      <c r="E1344" s="63" t="s">
        <v>11007</v>
      </c>
      <c r="F1344" s="63" t="s">
        <v>22</v>
      </c>
      <c r="G1344" s="113" t="s">
        <v>12546</v>
      </c>
      <c r="H1344" s="111" t="s">
        <v>35</v>
      </c>
      <c r="I1344" s="62">
        <v>45650.477581018517</v>
      </c>
      <c r="J1344" s="114" t="s">
        <v>12549</v>
      </c>
      <c r="K1344" s="111" t="s">
        <v>35</v>
      </c>
      <c r="L1344" s="62">
        <v>45653.582546296297</v>
      </c>
      <c r="M1344" s="63" t="s">
        <v>35</v>
      </c>
      <c r="N1344" s="62">
        <v>45653.582546296297</v>
      </c>
      <c r="O1344" s="104" t="b">
        <v>0</v>
      </c>
      <c r="P1344" s="9"/>
      <c r="Q1344" s="104" t="b">
        <v>1</v>
      </c>
      <c r="R1344" s="62">
        <v>45653.582569444443</v>
      </c>
      <c r="S1344" s="129"/>
      <c r="T1344" t="str">
        <f>_xlfn.IFNA(VLOOKUP(C1344,Dashboard!$B$2:$V$1276,21,0),"HAPUS")</f>
        <v>BELUM SPS</v>
      </c>
    </row>
    <row r="1345" spans="1:20" ht="13.8" thickBot="1">
      <c r="A1345" s="106">
        <v>1344</v>
      </c>
      <c r="B1345" s="70" t="s">
        <v>6705</v>
      </c>
      <c r="C1345" s="70" t="s">
        <v>6703</v>
      </c>
      <c r="D1345" s="69">
        <v>45649.707256944443</v>
      </c>
      <c r="E1345" s="70" t="s">
        <v>11007</v>
      </c>
      <c r="F1345" s="70" t="s">
        <v>194</v>
      </c>
      <c r="G1345" s="115" t="s">
        <v>12546</v>
      </c>
      <c r="H1345" s="107" t="s">
        <v>35</v>
      </c>
      <c r="I1345" s="69">
        <v>45650.477581018517</v>
      </c>
      <c r="J1345" s="124" t="s">
        <v>12549</v>
      </c>
      <c r="K1345" s="107" t="s">
        <v>35</v>
      </c>
      <c r="L1345" s="69">
        <v>45653.585833333331</v>
      </c>
      <c r="M1345" s="70" t="s">
        <v>35</v>
      </c>
      <c r="N1345" s="69">
        <v>45653.585833333331</v>
      </c>
      <c r="O1345" s="108" t="b">
        <v>0</v>
      </c>
      <c r="P1345" s="14"/>
      <c r="Q1345" s="108" t="b">
        <v>1</v>
      </c>
      <c r="R1345" s="69">
        <v>45653.5858912037</v>
      </c>
      <c r="S1345" s="130"/>
      <c r="T1345" t="str">
        <f>_xlfn.IFNA(VLOOKUP(C1345,Dashboard!$B$2:$V$1276,21,0),"HAPUS")</f>
        <v>BELUM SPS</v>
      </c>
    </row>
    <row r="1346" spans="1:20" ht="13.8" thickBot="1">
      <c r="A1346" s="103">
        <v>1345</v>
      </c>
      <c r="B1346" s="63" t="s">
        <v>6715</v>
      </c>
      <c r="C1346" s="63" t="s">
        <v>6713</v>
      </c>
      <c r="D1346" s="62">
        <v>45649.707372685189</v>
      </c>
      <c r="E1346" s="63" t="s">
        <v>11007</v>
      </c>
      <c r="F1346" s="63" t="s">
        <v>183</v>
      </c>
      <c r="G1346" s="113" t="s">
        <v>12546</v>
      </c>
      <c r="H1346" s="111" t="s">
        <v>35</v>
      </c>
      <c r="I1346" s="62">
        <v>45650.584236111114</v>
      </c>
      <c r="J1346" s="114" t="s">
        <v>12549</v>
      </c>
      <c r="K1346" s="111" t="s">
        <v>35</v>
      </c>
      <c r="L1346" s="62">
        <v>45653.582824074074</v>
      </c>
      <c r="M1346" s="63" t="s">
        <v>35</v>
      </c>
      <c r="N1346" s="62">
        <v>45653.582824074074</v>
      </c>
      <c r="O1346" s="104" t="b">
        <v>0</v>
      </c>
      <c r="P1346" s="9"/>
      <c r="Q1346" s="104" t="b">
        <v>1</v>
      </c>
      <c r="R1346" s="62">
        <v>45653.58284722222</v>
      </c>
      <c r="S1346" s="129"/>
      <c r="T1346" t="str">
        <f>_xlfn.IFNA(VLOOKUP(C1346,Dashboard!$B$2:$V$1276,21,0),"HAPUS")</f>
        <v>HAPUS</v>
      </c>
    </row>
    <row r="1347" spans="1:20" ht="13.8" thickBot="1">
      <c r="A1347" s="106">
        <v>1346</v>
      </c>
      <c r="B1347" s="70" t="s">
        <v>6546</v>
      </c>
      <c r="C1347" s="70" t="s">
        <v>6544</v>
      </c>
      <c r="D1347" s="69">
        <v>45649.704942129632</v>
      </c>
      <c r="E1347" s="70" t="s">
        <v>11004</v>
      </c>
      <c r="F1347" s="70" t="s">
        <v>194</v>
      </c>
      <c r="G1347" s="115" t="s">
        <v>12546</v>
      </c>
      <c r="H1347" s="107" t="s">
        <v>35</v>
      </c>
      <c r="I1347" s="69">
        <v>45650.585162037038</v>
      </c>
      <c r="J1347" s="124" t="s">
        <v>12549</v>
      </c>
      <c r="K1347" s="107" t="s">
        <v>35</v>
      </c>
      <c r="L1347" s="69">
        <v>45653.57984953704</v>
      </c>
      <c r="M1347" s="70" t="s">
        <v>35</v>
      </c>
      <c r="N1347" s="69">
        <v>45653.57984953704</v>
      </c>
      <c r="O1347" s="108" t="b">
        <v>0</v>
      </c>
      <c r="P1347" s="14"/>
      <c r="Q1347" s="108" t="b">
        <v>1</v>
      </c>
      <c r="R1347" s="69">
        <v>45653.579884259256</v>
      </c>
      <c r="S1347" s="130"/>
      <c r="T1347" t="str">
        <f>_xlfn.IFNA(VLOOKUP(C1347,Dashboard!$B$2:$V$1276,21,0),"HAPUS")</f>
        <v>BELUM SPS</v>
      </c>
    </row>
    <row r="1348" spans="1:20" ht="13.8" thickBot="1">
      <c r="A1348" s="103">
        <v>1347</v>
      </c>
      <c r="B1348" s="63" t="s">
        <v>6555</v>
      </c>
      <c r="C1348" s="63" t="s">
        <v>6553</v>
      </c>
      <c r="D1348" s="62">
        <v>45649.704942129632</v>
      </c>
      <c r="E1348" s="63" t="s">
        <v>11004</v>
      </c>
      <c r="F1348" s="63" t="s">
        <v>22</v>
      </c>
      <c r="G1348" s="113" t="s">
        <v>12546</v>
      </c>
      <c r="H1348" s="111" t="s">
        <v>35</v>
      </c>
      <c r="I1348" s="62">
        <v>45650.586851851855</v>
      </c>
      <c r="J1348" s="114" t="s">
        <v>12549</v>
      </c>
      <c r="K1348" s="111" t="s">
        <v>35</v>
      </c>
      <c r="L1348" s="62">
        <v>45653.583090277774</v>
      </c>
      <c r="M1348" s="63" t="s">
        <v>35</v>
      </c>
      <c r="N1348" s="62">
        <v>45653.583090277774</v>
      </c>
      <c r="O1348" s="104" t="b">
        <v>0</v>
      </c>
      <c r="P1348" s="9"/>
      <c r="Q1348" s="104" t="b">
        <v>1</v>
      </c>
      <c r="R1348" s="62">
        <v>45653.583124999997</v>
      </c>
      <c r="S1348" s="129"/>
      <c r="T1348" t="str">
        <f>_xlfn.IFNA(VLOOKUP(C1348,Dashboard!$B$2:$V$1276,21,0),"HAPUS")</f>
        <v>BELUM SPS</v>
      </c>
    </row>
    <row r="1349" spans="1:20" ht="13.8" thickBot="1">
      <c r="A1349" s="106">
        <v>1348</v>
      </c>
      <c r="B1349" s="70" t="s">
        <v>6616</v>
      </c>
      <c r="C1349" s="70" t="s">
        <v>6614</v>
      </c>
      <c r="D1349" s="69">
        <v>45649.704942129632</v>
      </c>
      <c r="E1349" s="70" t="s">
        <v>11007</v>
      </c>
      <c r="F1349" s="70" t="s">
        <v>194</v>
      </c>
      <c r="G1349" s="115" t="s">
        <v>12546</v>
      </c>
      <c r="H1349" s="107" t="s">
        <v>35</v>
      </c>
      <c r="I1349" s="69">
        <v>45650.600682870368</v>
      </c>
      <c r="J1349" s="124" t="s">
        <v>12549</v>
      </c>
      <c r="K1349" s="107" t="s">
        <v>35</v>
      </c>
      <c r="L1349" s="69">
        <v>45653.585520833331</v>
      </c>
      <c r="M1349" s="70" t="s">
        <v>35</v>
      </c>
      <c r="N1349" s="69">
        <v>45653.585520833331</v>
      </c>
      <c r="O1349" s="108" t="b">
        <v>0</v>
      </c>
      <c r="P1349" s="14"/>
      <c r="Q1349" s="108" t="b">
        <v>1</v>
      </c>
      <c r="R1349" s="69">
        <v>45653.585543981484</v>
      </c>
      <c r="S1349" s="130"/>
      <c r="T1349" t="str">
        <f>_xlfn.IFNA(VLOOKUP(C1349,Dashboard!$B$2:$V$1276,21,0),"HAPUS")</f>
        <v>BELUM SPS</v>
      </c>
    </row>
    <row r="1350" spans="1:20" ht="13.8" thickBot="1">
      <c r="A1350" s="103">
        <v>1349</v>
      </c>
      <c r="B1350" s="63" t="s">
        <v>6588</v>
      </c>
      <c r="C1350" s="63" t="s">
        <v>6586</v>
      </c>
      <c r="D1350" s="62">
        <v>45649.704942129632</v>
      </c>
      <c r="E1350" s="63" t="s">
        <v>11004</v>
      </c>
      <c r="F1350" s="63" t="s">
        <v>406</v>
      </c>
      <c r="G1350" s="113" t="s">
        <v>12546</v>
      </c>
      <c r="H1350" s="111" t="s">
        <v>35</v>
      </c>
      <c r="I1350" s="62">
        <v>45650.613553240742</v>
      </c>
      <c r="J1350" s="114" t="s">
        <v>12549</v>
      </c>
      <c r="K1350" s="111" t="s">
        <v>35</v>
      </c>
      <c r="L1350" s="62">
        <v>45653.579293981478</v>
      </c>
      <c r="M1350" s="63" t="s">
        <v>35</v>
      </c>
      <c r="N1350" s="62">
        <v>45653.579293981478</v>
      </c>
      <c r="O1350" s="104" t="b">
        <v>0</v>
      </c>
      <c r="P1350" s="9"/>
      <c r="Q1350" s="104" t="b">
        <v>1</v>
      </c>
      <c r="R1350" s="62">
        <v>45653.579351851855</v>
      </c>
      <c r="S1350" s="129"/>
      <c r="T1350" t="str">
        <f>_xlfn.IFNA(VLOOKUP(C1350,Dashboard!$B$2:$V$1276,21,0),"HAPUS")</f>
        <v>BELUM SPS</v>
      </c>
    </row>
    <row r="1351" spans="1:20" ht="13.8" thickBot="1">
      <c r="A1351" s="106">
        <v>1350</v>
      </c>
      <c r="B1351" s="70" t="s">
        <v>6541</v>
      </c>
      <c r="C1351" s="70" t="s">
        <v>6539</v>
      </c>
      <c r="D1351" s="69">
        <v>45649.704942129632</v>
      </c>
      <c r="E1351" s="70" t="s">
        <v>11004</v>
      </c>
      <c r="F1351" s="70" t="s">
        <v>325</v>
      </c>
      <c r="G1351" s="117" t="s">
        <v>12544</v>
      </c>
      <c r="H1351" s="107" t="s">
        <v>35</v>
      </c>
      <c r="I1351" s="69">
        <v>45650.626921296294</v>
      </c>
      <c r="J1351" s="124" t="s">
        <v>12549</v>
      </c>
      <c r="K1351" s="107" t="s">
        <v>35</v>
      </c>
      <c r="L1351" s="69">
        <v>45653.579652777778</v>
      </c>
      <c r="M1351" s="70" t="s">
        <v>35</v>
      </c>
      <c r="N1351" s="69">
        <v>45653.579652777778</v>
      </c>
      <c r="O1351" s="108" t="b">
        <v>0</v>
      </c>
      <c r="P1351" s="14"/>
      <c r="Q1351" s="108" t="b">
        <v>1</v>
      </c>
      <c r="R1351" s="69">
        <v>45653.579687500001</v>
      </c>
      <c r="S1351" s="130"/>
      <c r="T1351" t="str">
        <f>_xlfn.IFNA(VLOOKUP(C1351,Dashboard!$B$2:$V$1276,21,0),"HAPUS")</f>
        <v>BELUM SPS</v>
      </c>
    </row>
    <row r="1352" spans="1:20" ht="13.8" thickBot="1">
      <c r="A1352" s="103">
        <v>1351</v>
      </c>
      <c r="B1352" s="63" t="s">
        <v>6808</v>
      </c>
      <c r="C1352" s="63" t="s">
        <v>6806</v>
      </c>
      <c r="D1352" s="62">
        <v>45649.710381944446</v>
      </c>
      <c r="E1352" s="63" t="s">
        <v>11004</v>
      </c>
      <c r="F1352" s="63" t="s">
        <v>216</v>
      </c>
      <c r="G1352" s="119" t="s">
        <v>12544</v>
      </c>
      <c r="H1352" s="111" t="s">
        <v>35</v>
      </c>
      <c r="I1352" s="62">
        <v>45650.626967592594</v>
      </c>
      <c r="J1352" s="110" t="s">
        <v>12545</v>
      </c>
      <c r="K1352" s="111" t="s">
        <v>35</v>
      </c>
      <c r="L1352" s="62">
        <v>45653.404490740744</v>
      </c>
      <c r="M1352" s="63" t="s">
        <v>35</v>
      </c>
      <c r="N1352" s="62">
        <v>45653.404490740744</v>
      </c>
      <c r="O1352" s="104" t="b">
        <v>0</v>
      </c>
      <c r="P1352" s="9"/>
      <c r="Q1352" s="104" t="b">
        <v>1</v>
      </c>
      <c r="R1352" s="62">
        <v>45653.404548611114</v>
      </c>
      <c r="S1352" s="129"/>
      <c r="T1352" t="str">
        <f>_xlfn.IFNA(VLOOKUP(C1352,Dashboard!$B$2:$V$1276,21,0),"HAPUS")</f>
        <v>BELUM SPS</v>
      </c>
    </row>
    <row r="1353" spans="1:20" ht="13.8" thickBot="1">
      <c r="A1353" s="106">
        <v>1352</v>
      </c>
      <c r="B1353" s="70" t="s">
        <v>6789</v>
      </c>
      <c r="C1353" s="70" t="s">
        <v>6787</v>
      </c>
      <c r="D1353" s="69">
        <v>45649.709409722222</v>
      </c>
      <c r="E1353" s="70" t="s">
        <v>11004</v>
      </c>
      <c r="F1353" s="70" t="s">
        <v>22</v>
      </c>
      <c r="G1353" s="117" t="s">
        <v>12544</v>
      </c>
      <c r="H1353" s="107" t="s">
        <v>35</v>
      </c>
      <c r="I1353" s="69">
        <v>45650.626967592594</v>
      </c>
      <c r="J1353" s="112" t="s">
        <v>12545</v>
      </c>
      <c r="K1353" s="107" t="s">
        <v>35</v>
      </c>
      <c r="L1353" s="69">
        <v>45653.413136574076</v>
      </c>
      <c r="M1353" s="70" t="s">
        <v>35</v>
      </c>
      <c r="N1353" s="69">
        <v>45653.413136574076</v>
      </c>
      <c r="O1353" s="108" t="b">
        <v>0</v>
      </c>
      <c r="P1353" s="14"/>
      <c r="Q1353" s="108" t="b">
        <v>1</v>
      </c>
      <c r="R1353" s="69">
        <v>45653.413171296299</v>
      </c>
      <c r="S1353" s="130"/>
      <c r="T1353" t="str">
        <f>_xlfn.IFNA(VLOOKUP(C1353,Dashboard!$B$2:$V$1276,21,0),"HAPUS")</f>
        <v>BELUM SPS</v>
      </c>
    </row>
    <row r="1354" spans="1:20" ht="13.8" thickBot="1">
      <c r="A1354" s="103">
        <v>1353</v>
      </c>
      <c r="B1354" s="63" t="s">
        <v>6792</v>
      </c>
      <c r="C1354" s="63" t="s">
        <v>6790</v>
      </c>
      <c r="D1354" s="62">
        <v>45649.709756944445</v>
      </c>
      <c r="E1354" s="63" t="s">
        <v>11004</v>
      </c>
      <c r="F1354" s="63" t="s">
        <v>618</v>
      </c>
      <c r="G1354" s="119" t="s">
        <v>12544</v>
      </c>
      <c r="H1354" s="111" t="s">
        <v>35</v>
      </c>
      <c r="I1354" s="62">
        <v>45650.626967592594</v>
      </c>
      <c r="J1354" s="110" t="s">
        <v>12545</v>
      </c>
      <c r="K1354" s="111" t="s">
        <v>35</v>
      </c>
      <c r="L1354" s="62">
        <v>45653.414050925923</v>
      </c>
      <c r="M1354" s="63" t="s">
        <v>35</v>
      </c>
      <c r="N1354" s="62">
        <v>45653.414050925923</v>
      </c>
      <c r="O1354" s="104" t="b">
        <v>0</v>
      </c>
      <c r="P1354" s="9"/>
      <c r="Q1354" s="104" t="b">
        <v>1</v>
      </c>
      <c r="R1354" s="62">
        <v>45653.414097222223</v>
      </c>
      <c r="S1354" s="129"/>
      <c r="T1354" t="str">
        <f>_xlfn.IFNA(VLOOKUP(C1354,Dashboard!$B$2:$V$1276,21,0),"HAPUS")</f>
        <v>BELUM SPS</v>
      </c>
    </row>
    <row r="1355" spans="1:20" ht="13.8" thickBot="1">
      <c r="A1355" s="106">
        <v>1354</v>
      </c>
      <c r="B1355" s="70" t="s">
        <v>6832</v>
      </c>
      <c r="C1355" s="70" t="s">
        <v>6830</v>
      </c>
      <c r="D1355" s="69">
        <v>45649.711192129631</v>
      </c>
      <c r="E1355" s="70" t="s">
        <v>11004</v>
      </c>
      <c r="F1355" s="70" t="s">
        <v>183</v>
      </c>
      <c r="G1355" s="117" t="s">
        <v>12544</v>
      </c>
      <c r="H1355" s="107" t="s">
        <v>35</v>
      </c>
      <c r="I1355" s="69">
        <v>45650.626967592594</v>
      </c>
      <c r="J1355" s="112" t="s">
        <v>12545</v>
      </c>
      <c r="K1355" s="107" t="s">
        <v>35</v>
      </c>
      <c r="L1355" s="69">
        <v>45653.419259259259</v>
      </c>
      <c r="M1355" s="70" t="s">
        <v>35</v>
      </c>
      <c r="N1355" s="69">
        <v>45653.419259259259</v>
      </c>
      <c r="O1355" s="108" t="b">
        <v>0</v>
      </c>
      <c r="P1355" s="14"/>
      <c r="Q1355" s="108" t="b">
        <v>1</v>
      </c>
      <c r="R1355" s="69">
        <v>45653.419282407405</v>
      </c>
      <c r="S1355" s="130"/>
      <c r="T1355" t="str">
        <f>_xlfn.IFNA(VLOOKUP(C1355,Dashboard!$B$2:$V$1276,21,0),"HAPUS")</f>
        <v>BELUM SPS</v>
      </c>
    </row>
    <row r="1356" spans="1:20" ht="13.8" thickBot="1">
      <c r="A1356" s="103">
        <v>1355</v>
      </c>
      <c r="B1356" s="63" t="s">
        <v>6852</v>
      </c>
      <c r="C1356" s="63" t="s">
        <v>6850</v>
      </c>
      <c r="D1356" s="62">
        <v>45649.711446759262</v>
      </c>
      <c r="E1356" s="63" t="s">
        <v>11004</v>
      </c>
      <c r="F1356" s="63" t="s">
        <v>183</v>
      </c>
      <c r="G1356" s="119" t="s">
        <v>12544</v>
      </c>
      <c r="H1356" s="111" t="s">
        <v>35</v>
      </c>
      <c r="I1356" s="62">
        <v>45650.626967592594</v>
      </c>
      <c r="J1356" s="110" t="s">
        <v>12545</v>
      </c>
      <c r="K1356" s="111" t="s">
        <v>35</v>
      </c>
      <c r="L1356" s="62">
        <v>45653.42</v>
      </c>
      <c r="M1356" s="63" t="s">
        <v>35</v>
      </c>
      <c r="N1356" s="62">
        <v>45653.42</v>
      </c>
      <c r="O1356" s="104" t="b">
        <v>0</v>
      </c>
      <c r="P1356" s="9"/>
      <c r="Q1356" s="104" t="b">
        <v>1</v>
      </c>
      <c r="R1356" s="62">
        <v>45653.420023148145</v>
      </c>
      <c r="S1356" s="129"/>
      <c r="T1356" t="str">
        <f>_xlfn.IFNA(VLOOKUP(C1356,Dashboard!$B$2:$V$1276,21,0),"HAPUS")</f>
        <v>BELUM SPS</v>
      </c>
    </row>
    <row r="1357" spans="1:20" ht="13.8" thickBot="1">
      <c r="A1357" s="106">
        <v>1356</v>
      </c>
      <c r="B1357" s="70" t="s">
        <v>6872</v>
      </c>
      <c r="C1357" s="70" t="s">
        <v>6870</v>
      </c>
      <c r="D1357" s="69">
        <v>45649.71199074074</v>
      </c>
      <c r="E1357" s="70" t="s">
        <v>11004</v>
      </c>
      <c r="F1357" s="70" t="s">
        <v>216</v>
      </c>
      <c r="G1357" s="117" t="s">
        <v>12544</v>
      </c>
      <c r="H1357" s="107" t="s">
        <v>35</v>
      </c>
      <c r="I1357" s="69">
        <v>45650.626967592594</v>
      </c>
      <c r="J1357" s="112" t="s">
        <v>12545</v>
      </c>
      <c r="K1357" s="107" t="s">
        <v>35</v>
      </c>
      <c r="L1357" s="69">
        <v>45653.421932870369</v>
      </c>
      <c r="M1357" s="70" t="s">
        <v>35</v>
      </c>
      <c r="N1357" s="69">
        <v>45653.421932870369</v>
      </c>
      <c r="O1357" s="108" t="b">
        <v>0</v>
      </c>
      <c r="P1357" s="14"/>
      <c r="Q1357" s="108" t="b">
        <v>1</v>
      </c>
      <c r="R1357" s="69">
        <v>45653.421967592592</v>
      </c>
      <c r="S1357" s="130"/>
      <c r="T1357" t="str">
        <f>_xlfn.IFNA(VLOOKUP(C1357,Dashboard!$B$2:$V$1276,21,0),"HAPUS")</f>
        <v>BELUM SPS</v>
      </c>
    </row>
    <row r="1358" spans="1:20" ht="13.8" thickBot="1">
      <c r="A1358" s="103">
        <v>1357</v>
      </c>
      <c r="B1358" s="63" t="s">
        <v>6878</v>
      </c>
      <c r="C1358" s="63" t="s">
        <v>6876</v>
      </c>
      <c r="D1358" s="62">
        <v>45649.712025462963</v>
      </c>
      <c r="E1358" s="63" t="s">
        <v>11004</v>
      </c>
      <c r="F1358" s="63" t="s">
        <v>216</v>
      </c>
      <c r="G1358" s="119" t="s">
        <v>12544</v>
      </c>
      <c r="H1358" s="111" t="s">
        <v>35</v>
      </c>
      <c r="I1358" s="62">
        <v>45650.626967592594</v>
      </c>
      <c r="J1358" s="110" t="s">
        <v>12545</v>
      </c>
      <c r="K1358" s="111" t="s">
        <v>35</v>
      </c>
      <c r="L1358" s="62">
        <v>45653.421956018516</v>
      </c>
      <c r="M1358" s="63" t="s">
        <v>35</v>
      </c>
      <c r="N1358" s="62">
        <v>45653.421956018516</v>
      </c>
      <c r="O1358" s="104" t="b">
        <v>0</v>
      </c>
      <c r="P1358" s="9"/>
      <c r="Q1358" s="104" t="b">
        <v>1</v>
      </c>
      <c r="R1358" s="62">
        <v>45653.421979166669</v>
      </c>
      <c r="S1358" s="129"/>
      <c r="T1358" t="str">
        <f>_xlfn.IFNA(VLOOKUP(C1358,Dashboard!$B$2:$V$1276,21,0),"HAPUS")</f>
        <v>BELUM SPS</v>
      </c>
    </row>
    <row r="1359" spans="1:20" ht="13.8" thickBot="1">
      <c r="A1359" s="106">
        <v>1358</v>
      </c>
      <c r="B1359" s="70" t="s">
        <v>5588</v>
      </c>
      <c r="C1359" s="70" t="s">
        <v>5587</v>
      </c>
      <c r="D1359" s="14"/>
      <c r="E1359" s="14"/>
      <c r="F1359" s="70" t="s">
        <v>26</v>
      </c>
      <c r="G1359" s="117" t="s">
        <v>12544</v>
      </c>
      <c r="H1359" s="107" t="s">
        <v>35</v>
      </c>
      <c r="I1359" s="69">
        <v>45650.626967592594</v>
      </c>
      <c r="J1359" s="112" t="s">
        <v>12545</v>
      </c>
      <c r="K1359" s="107" t="s">
        <v>35</v>
      </c>
      <c r="L1359" s="69">
        <v>45653.422800925924</v>
      </c>
      <c r="M1359" s="70" t="s">
        <v>35</v>
      </c>
      <c r="N1359" s="69">
        <v>45653.422800925924</v>
      </c>
      <c r="O1359" s="108" t="b">
        <v>0</v>
      </c>
      <c r="P1359" s="14"/>
      <c r="Q1359" s="108" t="b">
        <v>1</v>
      </c>
      <c r="R1359" s="69">
        <v>45653.422824074078</v>
      </c>
      <c r="S1359" s="130"/>
      <c r="T1359" t="str">
        <f>_xlfn.IFNA(VLOOKUP(C1359,Dashboard!$B$2:$V$1276,21,0),"HAPUS")</f>
        <v>BELUM SPS</v>
      </c>
    </row>
    <row r="1360" spans="1:20" ht="13.8" thickBot="1">
      <c r="A1360" s="103">
        <v>1359</v>
      </c>
      <c r="B1360" s="63" t="s">
        <v>6907</v>
      </c>
      <c r="C1360" s="63" t="s">
        <v>6905</v>
      </c>
      <c r="D1360" s="62">
        <v>45649.712800925925</v>
      </c>
      <c r="E1360" s="63" t="s">
        <v>11004</v>
      </c>
      <c r="F1360" s="63" t="s">
        <v>6908</v>
      </c>
      <c r="G1360" s="119" t="s">
        <v>12544</v>
      </c>
      <c r="H1360" s="111" t="s">
        <v>35</v>
      </c>
      <c r="I1360" s="62">
        <v>45650.626967592594</v>
      </c>
      <c r="J1360" s="110" t="s">
        <v>12545</v>
      </c>
      <c r="K1360" s="111" t="s">
        <v>35</v>
      </c>
      <c r="L1360" s="62">
        <v>45653.423877314817</v>
      </c>
      <c r="M1360" s="63" t="s">
        <v>35</v>
      </c>
      <c r="N1360" s="62">
        <v>45653.423877314817</v>
      </c>
      <c r="O1360" s="104" t="b">
        <v>0</v>
      </c>
      <c r="P1360" s="9"/>
      <c r="Q1360" s="104" t="b">
        <v>1</v>
      </c>
      <c r="R1360" s="62">
        <v>45653.423888888887</v>
      </c>
      <c r="S1360" s="129"/>
      <c r="T1360" t="str">
        <f>_xlfn.IFNA(VLOOKUP(C1360,Dashboard!$B$2:$V$1276,21,0),"HAPUS")</f>
        <v>BELUM SPS</v>
      </c>
    </row>
    <row r="1361" spans="1:20" ht="13.8" thickBot="1">
      <c r="A1361" s="106">
        <v>1360</v>
      </c>
      <c r="B1361" s="70" t="s">
        <v>6783</v>
      </c>
      <c r="C1361" s="70" t="s">
        <v>6781</v>
      </c>
      <c r="D1361" s="69">
        <v>45649.708912037036</v>
      </c>
      <c r="E1361" s="70" t="s">
        <v>11007</v>
      </c>
      <c r="F1361" s="70" t="s">
        <v>22</v>
      </c>
      <c r="G1361" s="117" t="s">
        <v>12544</v>
      </c>
      <c r="H1361" s="107" t="s">
        <v>35</v>
      </c>
      <c r="I1361" s="69">
        <v>45650.626967592594</v>
      </c>
      <c r="J1361" s="112" t="s">
        <v>12545</v>
      </c>
      <c r="K1361" s="107" t="s">
        <v>35</v>
      </c>
      <c r="L1361" s="69">
        <v>45653.425023148149</v>
      </c>
      <c r="M1361" s="70" t="s">
        <v>35</v>
      </c>
      <c r="N1361" s="69">
        <v>45653.425023148149</v>
      </c>
      <c r="O1361" s="108" t="b">
        <v>0</v>
      </c>
      <c r="P1361" s="14"/>
      <c r="Q1361" s="108" t="b">
        <v>1</v>
      </c>
      <c r="R1361" s="69">
        <v>45653.425057870372</v>
      </c>
      <c r="S1361" s="130"/>
      <c r="T1361" t="str">
        <f>_xlfn.IFNA(VLOOKUP(C1361,Dashboard!$B$2:$V$1276,21,0),"HAPUS")</f>
        <v>BELUM SPS</v>
      </c>
    </row>
    <row r="1362" spans="1:20" ht="13.8" thickBot="1">
      <c r="A1362" s="103">
        <v>1361</v>
      </c>
      <c r="B1362" s="63" t="s">
        <v>6777</v>
      </c>
      <c r="C1362" s="63" t="s">
        <v>6775</v>
      </c>
      <c r="D1362" s="62">
        <v>45649.708784722221</v>
      </c>
      <c r="E1362" s="63" t="s">
        <v>11007</v>
      </c>
      <c r="F1362" s="63" t="s">
        <v>183</v>
      </c>
      <c r="G1362" s="119" t="s">
        <v>12544</v>
      </c>
      <c r="H1362" s="111" t="s">
        <v>35</v>
      </c>
      <c r="I1362" s="62">
        <v>45650.626967592594</v>
      </c>
      <c r="J1362" s="110" t="s">
        <v>12545</v>
      </c>
      <c r="K1362" s="111" t="s">
        <v>35</v>
      </c>
      <c r="L1362" s="62">
        <v>45653.434259259258</v>
      </c>
      <c r="M1362" s="63" t="s">
        <v>35</v>
      </c>
      <c r="N1362" s="62">
        <v>45653.434259259258</v>
      </c>
      <c r="O1362" s="104" t="b">
        <v>0</v>
      </c>
      <c r="P1362" s="9"/>
      <c r="Q1362" s="104" t="b">
        <v>1</v>
      </c>
      <c r="R1362" s="62">
        <v>45653.434317129628</v>
      </c>
      <c r="S1362" s="129"/>
      <c r="T1362" t="str">
        <f>_xlfn.IFNA(VLOOKUP(C1362,Dashboard!$B$2:$V$1276,21,0),"HAPUS")</f>
        <v>BELUM SPS</v>
      </c>
    </row>
    <row r="1363" spans="1:20" ht="13.8" thickBot="1">
      <c r="A1363" s="106">
        <v>1362</v>
      </c>
      <c r="B1363" s="70" t="s">
        <v>6772</v>
      </c>
      <c r="C1363" s="70" t="s">
        <v>6770</v>
      </c>
      <c r="D1363" s="69">
        <v>45649.708645833336</v>
      </c>
      <c r="E1363" s="70" t="s">
        <v>11007</v>
      </c>
      <c r="F1363" s="70" t="s">
        <v>22</v>
      </c>
      <c r="G1363" s="117" t="s">
        <v>12544</v>
      </c>
      <c r="H1363" s="107" t="s">
        <v>35</v>
      </c>
      <c r="I1363" s="69">
        <v>45650.626967592594</v>
      </c>
      <c r="J1363" s="112" t="s">
        <v>12545</v>
      </c>
      <c r="K1363" s="107" t="s">
        <v>35</v>
      </c>
      <c r="L1363" s="69">
        <v>45653.434259259258</v>
      </c>
      <c r="M1363" s="70" t="s">
        <v>35</v>
      </c>
      <c r="N1363" s="69">
        <v>45653.434259259258</v>
      </c>
      <c r="O1363" s="108" t="b">
        <v>0</v>
      </c>
      <c r="P1363" s="14"/>
      <c r="Q1363" s="108" t="b">
        <v>1</v>
      </c>
      <c r="R1363" s="69">
        <v>45653.434328703705</v>
      </c>
      <c r="S1363" s="130"/>
      <c r="T1363" t="str">
        <f>_xlfn.IFNA(VLOOKUP(C1363,Dashboard!$B$2:$V$1276,21,0),"HAPUS")</f>
        <v>BELUM SPS</v>
      </c>
    </row>
    <row r="1364" spans="1:20" ht="13.8" thickBot="1">
      <c r="A1364" s="103">
        <v>1363</v>
      </c>
      <c r="B1364" s="63" t="s">
        <v>6753</v>
      </c>
      <c r="C1364" s="63" t="s">
        <v>6751</v>
      </c>
      <c r="D1364" s="62">
        <v>45649.708275462966</v>
      </c>
      <c r="E1364" s="63" t="s">
        <v>11007</v>
      </c>
      <c r="F1364" s="63" t="s">
        <v>482</v>
      </c>
      <c r="G1364" s="119" t="s">
        <v>12544</v>
      </c>
      <c r="H1364" s="111" t="s">
        <v>35</v>
      </c>
      <c r="I1364" s="62">
        <v>45650.626967592594</v>
      </c>
      <c r="J1364" s="110" t="s">
        <v>12545</v>
      </c>
      <c r="K1364" s="111" t="s">
        <v>35</v>
      </c>
      <c r="L1364" s="62">
        <v>45653.434259259258</v>
      </c>
      <c r="M1364" s="63" t="s">
        <v>35</v>
      </c>
      <c r="N1364" s="62">
        <v>45653.434259259258</v>
      </c>
      <c r="O1364" s="104" t="b">
        <v>0</v>
      </c>
      <c r="P1364" s="9"/>
      <c r="Q1364" s="104" t="b">
        <v>1</v>
      </c>
      <c r="R1364" s="62">
        <v>45653.434340277781</v>
      </c>
      <c r="S1364" s="129"/>
      <c r="T1364" t="str">
        <f>_xlfn.IFNA(VLOOKUP(C1364,Dashboard!$B$2:$V$1276,21,0),"HAPUS")</f>
        <v>Jangan Hapus</v>
      </c>
    </row>
    <row r="1365" spans="1:20" ht="13.8" thickBot="1">
      <c r="A1365" s="106">
        <v>1364</v>
      </c>
      <c r="B1365" s="70" t="s">
        <v>6747</v>
      </c>
      <c r="C1365" s="70" t="s">
        <v>6745</v>
      </c>
      <c r="D1365" s="69">
        <v>45649.708078703705</v>
      </c>
      <c r="E1365" s="70" t="s">
        <v>11007</v>
      </c>
      <c r="F1365" s="70" t="s">
        <v>271</v>
      </c>
      <c r="G1365" s="117" t="s">
        <v>12544</v>
      </c>
      <c r="H1365" s="107" t="s">
        <v>35</v>
      </c>
      <c r="I1365" s="69">
        <v>45650.626967592594</v>
      </c>
      <c r="J1365" s="112" t="s">
        <v>12545</v>
      </c>
      <c r="K1365" s="107" t="s">
        <v>35</v>
      </c>
      <c r="L1365" s="69">
        <v>45653.435520833336</v>
      </c>
      <c r="M1365" s="70" t="s">
        <v>35</v>
      </c>
      <c r="N1365" s="69">
        <v>45653.435520833336</v>
      </c>
      <c r="O1365" s="108" t="b">
        <v>0</v>
      </c>
      <c r="P1365" s="14"/>
      <c r="Q1365" s="108" t="b">
        <v>1</v>
      </c>
      <c r="R1365" s="69">
        <v>45653.435486111113</v>
      </c>
      <c r="S1365" s="130"/>
      <c r="T1365" t="str">
        <f>_xlfn.IFNA(VLOOKUP(C1365,Dashboard!$B$2:$V$1276,21,0),"HAPUS")</f>
        <v>BELUM SPS</v>
      </c>
    </row>
    <row r="1366" spans="1:20" ht="13.8" thickBot="1">
      <c r="A1366" s="103">
        <v>1365</v>
      </c>
      <c r="B1366" s="63" t="s">
        <v>6732</v>
      </c>
      <c r="C1366" s="63" t="s">
        <v>6731</v>
      </c>
      <c r="D1366" s="62">
        <v>45649.707789351851</v>
      </c>
      <c r="E1366" s="63" t="s">
        <v>11007</v>
      </c>
      <c r="F1366" s="63" t="s">
        <v>216</v>
      </c>
      <c r="G1366" s="119" t="s">
        <v>12544</v>
      </c>
      <c r="H1366" s="111" t="s">
        <v>35</v>
      </c>
      <c r="I1366" s="62">
        <v>45650.626967592594</v>
      </c>
      <c r="J1366" s="110" t="s">
        <v>12545</v>
      </c>
      <c r="K1366" s="111" t="s">
        <v>35</v>
      </c>
      <c r="L1366" s="62">
        <v>45653.43645833333</v>
      </c>
      <c r="M1366" s="63" t="s">
        <v>35</v>
      </c>
      <c r="N1366" s="62">
        <v>45653.43645833333</v>
      </c>
      <c r="O1366" s="104" t="b">
        <v>0</v>
      </c>
      <c r="P1366" s="9"/>
      <c r="Q1366" s="104" t="b">
        <v>1</v>
      </c>
      <c r="R1366" s="62">
        <v>45653.436493055553</v>
      </c>
      <c r="S1366" s="129"/>
      <c r="T1366" t="str">
        <f>_xlfn.IFNA(VLOOKUP(C1366,Dashboard!$B$2:$V$1276,21,0),"HAPUS")</f>
        <v>BELUM SPS</v>
      </c>
    </row>
    <row r="1367" spans="1:20" ht="13.8" thickBot="1">
      <c r="A1367" s="106">
        <v>1366</v>
      </c>
      <c r="B1367" s="70" t="s">
        <v>6722</v>
      </c>
      <c r="C1367" s="70" t="s">
        <v>6720</v>
      </c>
      <c r="D1367" s="69">
        <v>45649.707465277781</v>
      </c>
      <c r="E1367" s="70" t="s">
        <v>11007</v>
      </c>
      <c r="F1367" s="70" t="s">
        <v>216</v>
      </c>
      <c r="G1367" s="117" t="s">
        <v>12544</v>
      </c>
      <c r="H1367" s="107" t="s">
        <v>35</v>
      </c>
      <c r="I1367" s="69">
        <v>45650.626967592594</v>
      </c>
      <c r="J1367" s="112" t="s">
        <v>12545</v>
      </c>
      <c r="K1367" s="107" t="s">
        <v>35</v>
      </c>
      <c r="L1367" s="69">
        <v>45653.437638888892</v>
      </c>
      <c r="M1367" s="70" t="s">
        <v>35</v>
      </c>
      <c r="N1367" s="69">
        <v>45653.437638888892</v>
      </c>
      <c r="O1367" s="108" t="b">
        <v>0</v>
      </c>
      <c r="P1367" s="14"/>
      <c r="Q1367" s="108" t="b">
        <v>1</v>
      </c>
      <c r="R1367" s="69">
        <v>45653.437673611108</v>
      </c>
      <c r="S1367" s="130"/>
      <c r="T1367" t="str">
        <f>_xlfn.IFNA(VLOOKUP(C1367,Dashboard!$B$2:$V$1276,21,0),"HAPUS")</f>
        <v>BELUM SPS</v>
      </c>
    </row>
    <row r="1368" spans="1:20" ht="13.8" thickBot="1">
      <c r="A1368" s="103">
        <v>1367</v>
      </c>
      <c r="B1368" s="63" t="s">
        <v>6884</v>
      </c>
      <c r="C1368" s="63" t="s">
        <v>6882</v>
      </c>
      <c r="D1368" s="62">
        <v>45649.712280092594</v>
      </c>
      <c r="E1368" s="63" t="s">
        <v>11004</v>
      </c>
      <c r="F1368" s="63" t="s">
        <v>194</v>
      </c>
      <c r="G1368" s="119" t="s">
        <v>12544</v>
      </c>
      <c r="H1368" s="111" t="s">
        <v>35</v>
      </c>
      <c r="I1368" s="62">
        <v>45650.626967592594</v>
      </c>
      <c r="J1368" s="110" t="s">
        <v>12545</v>
      </c>
      <c r="K1368" s="111" t="s">
        <v>35</v>
      </c>
      <c r="L1368" s="62">
        <v>45653.438935185186</v>
      </c>
      <c r="M1368" s="63" t="s">
        <v>35</v>
      </c>
      <c r="N1368" s="62">
        <v>45653.438935185186</v>
      </c>
      <c r="O1368" s="104" t="b">
        <v>0</v>
      </c>
      <c r="P1368" s="9"/>
      <c r="Q1368" s="104" t="b">
        <v>1</v>
      </c>
      <c r="R1368" s="62">
        <v>45653.438969907409</v>
      </c>
      <c r="S1368" s="129"/>
      <c r="T1368" t="str">
        <f>_xlfn.IFNA(VLOOKUP(C1368,Dashboard!$B$2:$V$1276,21,0),"HAPUS")</f>
        <v>BELUM SPS</v>
      </c>
    </row>
    <row r="1369" spans="1:20" ht="13.8" thickBot="1">
      <c r="A1369" s="106">
        <v>1368</v>
      </c>
      <c r="B1369" s="70" t="s">
        <v>6881</v>
      </c>
      <c r="C1369" s="70" t="s">
        <v>6879</v>
      </c>
      <c r="D1369" s="69">
        <v>45649.712222222224</v>
      </c>
      <c r="E1369" s="70" t="s">
        <v>11004</v>
      </c>
      <c r="F1369" s="70" t="s">
        <v>194</v>
      </c>
      <c r="G1369" s="117" t="s">
        <v>12544</v>
      </c>
      <c r="H1369" s="107" t="s">
        <v>35</v>
      </c>
      <c r="I1369" s="69">
        <v>45650.626967592594</v>
      </c>
      <c r="J1369" s="112" t="s">
        <v>12545</v>
      </c>
      <c r="K1369" s="107" t="s">
        <v>35</v>
      </c>
      <c r="L1369" s="69">
        <v>45653.440972222219</v>
      </c>
      <c r="M1369" s="70" t="s">
        <v>35</v>
      </c>
      <c r="N1369" s="69">
        <v>45653.440972222219</v>
      </c>
      <c r="O1369" s="108" t="b">
        <v>0</v>
      </c>
      <c r="P1369" s="14"/>
      <c r="Q1369" s="108" t="b">
        <v>1</v>
      </c>
      <c r="R1369" s="69">
        <v>45653.441076388888</v>
      </c>
      <c r="S1369" s="130"/>
      <c r="T1369" t="str">
        <f>_xlfn.IFNA(VLOOKUP(C1369,Dashboard!$B$2:$V$1276,21,0),"HAPUS")</f>
        <v>BELUM SPS</v>
      </c>
    </row>
    <row r="1370" spans="1:20" ht="13.8" thickBot="1">
      <c r="A1370" s="103">
        <v>1369</v>
      </c>
      <c r="B1370" s="63" t="s">
        <v>6858</v>
      </c>
      <c r="C1370" s="63" t="s">
        <v>6856</v>
      </c>
      <c r="D1370" s="62">
        <v>45649.711689814816</v>
      </c>
      <c r="E1370" s="63" t="s">
        <v>11004</v>
      </c>
      <c r="F1370" s="63" t="s">
        <v>194</v>
      </c>
      <c r="G1370" s="119" t="s">
        <v>12544</v>
      </c>
      <c r="H1370" s="111" t="s">
        <v>35</v>
      </c>
      <c r="I1370" s="62">
        <v>45650.626967592594</v>
      </c>
      <c r="J1370" s="110" t="s">
        <v>12545</v>
      </c>
      <c r="K1370" s="111" t="s">
        <v>35</v>
      </c>
      <c r="L1370" s="62">
        <v>45653.440995370373</v>
      </c>
      <c r="M1370" s="63" t="s">
        <v>35</v>
      </c>
      <c r="N1370" s="62">
        <v>45653.440995370373</v>
      </c>
      <c r="O1370" s="104" t="b">
        <v>0</v>
      </c>
      <c r="P1370" s="9"/>
      <c r="Q1370" s="104" t="b">
        <v>1</v>
      </c>
      <c r="R1370" s="62">
        <v>45653.441064814811</v>
      </c>
      <c r="S1370" s="129"/>
      <c r="T1370" t="str">
        <f>_xlfn.IFNA(VLOOKUP(C1370,Dashboard!$B$2:$V$1276,21,0),"HAPUS")</f>
        <v>BELUM SPS</v>
      </c>
    </row>
    <row r="1371" spans="1:20" ht="13.8" thickBot="1">
      <c r="A1371" s="106">
        <v>1370</v>
      </c>
      <c r="B1371" s="70" t="s">
        <v>6855</v>
      </c>
      <c r="C1371" s="70" t="s">
        <v>6853</v>
      </c>
      <c r="D1371" s="69">
        <v>45649.711643518516</v>
      </c>
      <c r="E1371" s="70" t="s">
        <v>11004</v>
      </c>
      <c r="F1371" s="70" t="s">
        <v>194</v>
      </c>
      <c r="G1371" s="117" t="s">
        <v>12544</v>
      </c>
      <c r="H1371" s="107" t="s">
        <v>35</v>
      </c>
      <c r="I1371" s="69">
        <v>45650.626967592594</v>
      </c>
      <c r="J1371" s="112" t="s">
        <v>12545</v>
      </c>
      <c r="K1371" s="107" t="s">
        <v>35</v>
      </c>
      <c r="L1371" s="69">
        <v>45653.441030092596</v>
      </c>
      <c r="M1371" s="70" t="s">
        <v>35</v>
      </c>
      <c r="N1371" s="69">
        <v>45653.441030092596</v>
      </c>
      <c r="O1371" s="108" t="b">
        <v>0</v>
      </c>
      <c r="P1371" s="14"/>
      <c r="Q1371" s="108" t="b">
        <v>1</v>
      </c>
      <c r="R1371" s="69">
        <v>45653.441041666665</v>
      </c>
      <c r="S1371" s="130"/>
      <c r="T1371" t="str">
        <f>_xlfn.IFNA(VLOOKUP(C1371,Dashboard!$B$2:$V$1276,21,0),"HAPUS")</f>
        <v>BELUM SPS</v>
      </c>
    </row>
    <row r="1372" spans="1:20" ht="13.8" thickBot="1">
      <c r="A1372" s="103">
        <v>1371</v>
      </c>
      <c r="B1372" s="63" t="s">
        <v>6811</v>
      </c>
      <c r="C1372" s="63" t="s">
        <v>6809</v>
      </c>
      <c r="D1372" s="62">
        <v>45649.710717592592</v>
      </c>
      <c r="E1372" s="63" t="s">
        <v>11004</v>
      </c>
      <c r="F1372" s="63" t="s">
        <v>22</v>
      </c>
      <c r="G1372" s="119" t="s">
        <v>12544</v>
      </c>
      <c r="H1372" s="111" t="s">
        <v>35</v>
      </c>
      <c r="I1372" s="62">
        <v>45650.626967592594</v>
      </c>
      <c r="J1372" s="110" t="s">
        <v>12545</v>
      </c>
      <c r="K1372" s="111" t="s">
        <v>35</v>
      </c>
      <c r="L1372" s="62">
        <v>45653.469884259262</v>
      </c>
      <c r="M1372" s="63" t="s">
        <v>35</v>
      </c>
      <c r="N1372" s="62">
        <v>45653.469884259262</v>
      </c>
      <c r="O1372" s="104" t="b">
        <v>0</v>
      </c>
      <c r="P1372" s="9"/>
      <c r="Q1372" s="104" t="b">
        <v>1</v>
      </c>
      <c r="R1372" s="62">
        <v>45653.470023148147</v>
      </c>
      <c r="S1372" s="129"/>
      <c r="T1372" t="str">
        <f>_xlfn.IFNA(VLOOKUP(C1372,Dashboard!$B$2:$V$1276,21,0),"HAPUS")</f>
        <v>BELUM SPS</v>
      </c>
    </row>
    <row r="1373" spans="1:20" ht="13.8" thickBot="1">
      <c r="A1373" s="106">
        <v>1372</v>
      </c>
      <c r="B1373" s="70" t="s">
        <v>6804</v>
      </c>
      <c r="C1373" s="70" t="s">
        <v>6802</v>
      </c>
      <c r="D1373" s="69">
        <v>45649.710266203707</v>
      </c>
      <c r="E1373" s="70" t="s">
        <v>11004</v>
      </c>
      <c r="F1373" s="70" t="s">
        <v>6805</v>
      </c>
      <c r="G1373" s="117" t="s">
        <v>12544</v>
      </c>
      <c r="H1373" s="107" t="s">
        <v>35</v>
      </c>
      <c r="I1373" s="69">
        <v>45650.626967592594</v>
      </c>
      <c r="J1373" s="112" t="s">
        <v>12545</v>
      </c>
      <c r="K1373" s="107" t="s">
        <v>35</v>
      </c>
      <c r="L1373" s="69">
        <v>45653.47</v>
      </c>
      <c r="M1373" s="70" t="s">
        <v>35</v>
      </c>
      <c r="N1373" s="69">
        <v>45653.47</v>
      </c>
      <c r="O1373" s="108" t="b">
        <v>0</v>
      </c>
      <c r="P1373" s="14"/>
      <c r="Q1373" s="108" t="b">
        <v>1</v>
      </c>
      <c r="R1373" s="69">
        <v>45653.470034722224</v>
      </c>
      <c r="S1373" s="130"/>
      <c r="T1373" t="str">
        <f>_xlfn.IFNA(VLOOKUP(C1373,Dashboard!$B$2:$V$1276,21,0),"HAPUS")</f>
        <v>BELUM SPS</v>
      </c>
    </row>
    <row r="1374" spans="1:20" ht="13.8" thickBot="1">
      <c r="A1374" s="103">
        <v>1373</v>
      </c>
      <c r="B1374" s="63" t="s">
        <v>6763</v>
      </c>
      <c r="C1374" s="63" t="s">
        <v>6761</v>
      </c>
      <c r="D1374" s="62">
        <v>45649.708506944444</v>
      </c>
      <c r="E1374" s="63" t="s">
        <v>11007</v>
      </c>
      <c r="F1374" s="63" t="s">
        <v>22</v>
      </c>
      <c r="G1374" s="119" t="s">
        <v>12544</v>
      </c>
      <c r="H1374" s="111" t="s">
        <v>35</v>
      </c>
      <c r="I1374" s="62">
        <v>45650.626967592594</v>
      </c>
      <c r="J1374" s="110" t="s">
        <v>12545</v>
      </c>
      <c r="K1374" s="111" t="s">
        <v>35</v>
      </c>
      <c r="L1374" s="62">
        <v>45653.470694444448</v>
      </c>
      <c r="M1374" s="63" t="s">
        <v>35</v>
      </c>
      <c r="N1374" s="62">
        <v>45653.470694444448</v>
      </c>
      <c r="O1374" s="104" t="b">
        <v>0</v>
      </c>
      <c r="P1374" s="9"/>
      <c r="Q1374" s="104" t="b">
        <v>1</v>
      </c>
      <c r="R1374" s="62">
        <v>45653.470729166664</v>
      </c>
      <c r="S1374" s="129"/>
      <c r="T1374" t="str">
        <f>_xlfn.IFNA(VLOOKUP(C1374,Dashboard!$B$2:$V$1276,21,0),"HAPUS")</f>
        <v>BELUM SPS</v>
      </c>
    </row>
    <row r="1375" spans="1:20" ht="13.8" thickBot="1">
      <c r="A1375" s="106">
        <v>1374</v>
      </c>
      <c r="B1375" s="70" t="s">
        <v>6750</v>
      </c>
      <c r="C1375" s="70" t="s">
        <v>6748</v>
      </c>
      <c r="D1375" s="69">
        <v>45649.708182870374</v>
      </c>
      <c r="E1375" s="70" t="s">
        <v>11007</v>
      </c>
      <c r="F1375" s="70" t="s">
        <v>482</v>
      </c>
      <c r="G1375" s="117" t="s">
        <v>12544</v>
      </c>
      <c r="H1375" s="107" t="s">
        <v>35</v>
      </c>
      <c r="I1375" s="69">
        <v>45650.627187500002</v>
      </c>
      <c r="J1375" s="124" t="s">
        <v>12549</v>
      </c>
      <c r="K1375" s="107" t="s">
        <v>35</v>
      </c>
      <c r="L1375" s="69">
        <v>45653.581759259258</v>
      </c>
      <c r="M1375" s="70" t="s">
        <v>35</v>
      </c>
      <c r="N1375" s="69">
        <v>45653.581759259258</v>
      </c>
      <c r="O1375" s="108" t="b">
        <v>0</v>
      </c>
      <c r="P1375" s="14"/>
      <c r="Q1375" s="108" t="b">
        <v>1</v>
      </c>
      <c r="R1375" s="69">
        <v>45653.581793981481</v>
      </c>
      <c r="S1375" s="130"/>
      <c r="T1375" t="str">
        <f>_xlfn.IFNA(VLOOKUP(C1375,Dashboard!$B$2:$V$1276,21,0),"HAPUS")</f>
        <v>BELUM SPS</v>
      </c>
    </row>
    <row r="1376" spans="1:20" ht="13.8" thickBot="1">
      <c r="A1376" s="103">
        <v>1375</v>
      </c>
      <c r="B1376" s="63" t="s">
        <v>6730</v>
      </c>
      <c r="C1376" s="63" t="s">
        <v>6728</v>
      </c>
      <c r="D1376" s="62">
        <v>45649.707662037035</v>
      </c>
      <c r="E1376" s="63" t="s">
        <v>11007</v>
      </c>
      <c r="F1376" s="63" t="s">
        <v>6124</v>
      </c>
      <c r="G1376" s="119" t="s">
        <v>12544</v>
      </c>
      <c r="H1376" s="111" t="s">
        <v>35</v>
      </c>
      <c r="I1376" s="62">
        <v>45650.627187500002</v>
      </c>
      <c r="J1376" s="9"/>
      <c r="K1376" s="9"/>
      <c r="L1376" s="9"/>
      <c r="M1376" s="63" t="s">
        <v>134</v>
      </c>
      <c r="N1376" s="9"/>
      <c r="O1376" s="104" t="b">
        <v>0</v>
      </c>
      <c r="P1376" s="9"/>
      <c r="Q1376" s="104" t="b">
        <v>0</v>
      </c>
      <c r="R1376" s="9"/>
      <c r="S1376" s="129"/>
      <c r="T1376" t="str">
        <f>_xlfn.IFNA(VLOOKUP(C1376,Dashboard!$B$2:$V$1276,21,0),"HAPUS")</f>
        <v>BELUM SPS</v>
      </c>
    </row>
    <row r="1377" spans="1:20" ht="13.8" thickBot="1">
      <c r="A1377" s="106">
        <v>1376</v>
      </c>
      <c r="B1377" s="70" t="s">
        <v>6543</v>
      </c>
      <c r="C1377" s="70" t="s">
        <v>6542</v>
      </c>
      <c r="D1377" s="69">
        <v>45649.704942129632</v>
      </c>
      <c r="E1377" s="70" t="s">
        <v>11004</v>
      </c>
      <c r="F1377" s="70" t="s">
        <v>22</v>
      </c>
      <c r="G1377" s="117" t="s">
        <v>12544</v>
      </c>
      <c r="H1377" s="107" t="s">
        <v>35</v>
      </c>
      <c r="I1377" s="69">
        <v>45650.627187500002</v>
      </c>
      <c r="J1377" s="14"/>
      <c r="K1377" s="14"/>
      <c r="L1377" s="14"/>
      <c r="M1377" s="70" t="s">
        <v>134</v>
      </c>
      <c r="N1377" s="14"/>
      <c r="O1377" s="108" t="b">
        <v>0</v>
      </c>
      <c r="P1377" s="14"/>
      <c r="Q1377" s="108" t="b">
        <v>0</v>
      </c>
      <c r="R1377" s="14"/>
      <c r="S1377" s="130"/>
      <c r="T1377" t="str">
        <f>_xlfn.IFNA(VLOOKUP(C1377,Dashboard!$B$2:$V$1276,21,0),"HAPUS")</f>
        <v>BELUM SPS</v>
      </c>
    </row>
    <row r="1378" spans="1:20" ht="13.8" thickBot="1">
      <c r="A1378" s="103">
        <v>1377</v>
      </c>
      <c r="B1378" s="63" t="s">
        <v>6117</v>
      </c>
      <c r="C1378" s="63" t="s">
        <v>6115</v>
      </c>
      <c r="D1378" s="9"/>
      <c r="E1378" s="63" t="s">
        <v>11004</v>
      </c>
      <c r="F1378" s="63" t="s">
        <v>194</v>
      </c>
      <c r="G1378" s="119" t="s">
        <v>12544</v>
      </c>
      <c r="H1378" s="119" t="s">
        <v>12554</v>
      </c>
      <c r="I1378" s="62">
        <v>45650.627199074072</v>
      </c>
      <c r="J1378" s="9"/>
      <c r="K1378" s="9"/>
      <c r="L1378" s="9"/>
      <c r="M1378" s="63" t="s">
        <v>134</v>
      </c>
      <c r="N1378" s="9"/>
      <c r="O1378" s="104" t="b">
        <v>0</v>
      </c>
      <c r="P1378" s="9"/>
      <c r="Q1378" s="104" t="b">
        <v>0</v>
      </c>
      <c r="R1378" s="9"/>
      <c r="S1378" s="129"/>
      <c r="T1378" t="str">
        <f>_xlfn.IFNA(VLOOKUP(C1378,Dashboard!$B$2:$V$1276,21,0),"HAPUS")</f>
        <v>BELUM SPS</v>
      </c>
    </row>
    <row r="1379" spans="1:20" ht="13.8" thickBot="1">
      <c r="A1379" s="106">
        <v>1378</v>
      </c>
      <c r="B1379" s="70" t="s">
        <v>6501</v>
      </c>
      <c r="C1379" s="70" t="s">
        <v>6499</v>
      </c>
      <c r="D1379" s="14"/>
      <c r="E1379" s="70" t="s">
        <v>11007</v>
      </c>
      <c r="F1379" s="70" t="s">
        <v>758</v>
      </c>
      <c r="G1379" s="115" t="s">
        <v>12546</v>
      </c>
      <c r="H1379" s="117" t="s">
        <v>12554</v>
      </c>
      <c r="I1379" s="69">
        <v>45653.405046296299</v>
      </c>
      <c r="J1379" s="14"/>
      <c r="K1379" s="14"/>
      <c r="L1379" s="14"/>
      <c r="M1379" s="70" t="s">
        <v>134</v>
      </c>
      <c r="N1379" s="14"/>
      <c r="O1379" s="108" t="b">
        <v>0</v>
      </c>
      <c r="P1379" s="14"/>
      <c r="Q1379" s="108" t="b">
        <v>0</v>
      </c>
      <c r="R1379" s="14"/>
      <c r="S1379" s="130"/>
      <c r="T1379" t="str">
        <f>_xlfn.IFNA(VLOOKUP(C1379,Dashboard!$B$2:$V$1276,21,0),"HAPUS")</f>
        <v>BELUM SPS</v>
      </c>
    </row>
    <row r="1380" spans="1:20" ht="13.8" thickBot="1">
      <c r="A1380" s="103">
        <v>1379</v>
      </c>
      <c r="B1380" s="63" t="s">
        <v>2946</v>
      </c>
      <c r="C1380" s="63" t="s">
        <v>5414</v>
      </c>
      <c r="D1380" s="9"/>
      <c r="E1380" s="63" t="s">
        <v>11004</v>
      </c>
      <c r="F1380" s="63" t="s">
        <v>758</v>
      </c>
      <c r="G1380" s="113" t="s">
        <v>12546</v>
      </c>
      <c r="H1380" s="119" t="s">
        <v>12554</v>
      </c>
      <c r="I1380" s="62">
        <v>45653.412303240744</v>
      </c>
      <c r="J1380" s="9"/>
      <c r="K1380" s="9"/>
      <c r="L1380" s="9"/>
      <c r="M1380" s="63" t="s">
        <v>134</v>
      </c>
      <c r="N1380" s="9"/>
      <c r="O1380" s="104" t="b">
        <v>0</v>
      </c>
      <c r="P1380" s="9"/>
      <c r="Q1380" s="104" t="b">
        <v>0</v>
      </c>
      <c r="R1380" s="9"/>
      <c r="S1380" s="129"/>
      <c r="T1380" t="str">
        <f>_xlfn.IFNA(VLOOKUP(C1380,Dashboard!$B$2:$V$1276,21,0),"HAPUS")</f>
        <v>BELUM SPS</v>
      </c>
    </row>
    <row r="1381" spans="1:20" ht="13.8" thickBot="1">
      <c r="A1381" s="106">
        <v>1380</v>
      </c>
      <c r="B1381" s="70" t="s">
        <v>6636</v>
      </c>
      <c r="C1381" s="70" t="s">
        <v>6634</v>
      </c>
      <c r="D1381" s="69">
        <v>45649.705231481479</v>
      </c>
      <c r="E1381" s="70" t="s">
        <v>11007</v>
      </c>
      <c r="F1381" s="70" t="s">
        <v>194</v>
      </c>
      <c r="G1381" s="115" t="s">
        <v>12546</v>
      </c>
      <c r="H1381" s="107" t="s">
        <v>35</v>
      </c>
      <c r="I1381" s="69">
        <v>45653.584930555553</v>
      </c>
      <c r="J1381" s="112" t="s">
        <v>12545</v>
      </c>
      <c r="K1381" s="107" t="s">
        <v>35</v>
      </c>
      <c r="L1381" s="69">
        <v>45653.585115740738</v>
      </c>
      <c r="M1381" s="70" t="s">
        <v>35</v>
      </c>
      <c r="N1381" s="69">
        <v>45653.585115740738</v>
      </c>
      <c r="O1381" s="108" t="b">
        <v>0</v>
      </c>
      <c r="P1381" s="14"/>
      <c r="Q1381" s="108" t="b">
        <v>1</v>
      </c>
      <c r="R1381" s="69">
        <v>45653.585150462961</v>
      </c>
      <c r="S1381" s="130"/>
      <c r="T1381" t="str">
        <f>_xlfn.IFNA(VLOOKUP(C1381,Dashboard!$B$2:$V$1276,21,0),"HAPUS")</f>
        <v>BELUM SPS</v>
      </c>
    </row>
    <row r="1382" spans="1:20" ht="13.8" thickBot="1">
      <c r="A1382" s="103">
        <v>1381</v>
      </c>
      <c r="B1382" s="63" t="s">
        <v>6950</v>
      </c>
      <c r="C1382" s="63" t="s">
        <v>6948</v>
      </c>
      <c r="D1382" s="9"/>
      <c r="E1382" s="63" t="s">
        <v>11007</v>
      </c>
      <c r="F1382" s="63" t="s">
        <v>216</v>
      </c>
      <c r="G1382" s="113" t="s">
        <v>12546</v>
      </c>
      <c r="H1382" s="119" t="s">
        <v>12554</v>
      </c>
      <c r="I1382" s="62">
        <v>45656.391215277778</v>
      </c>
      <c r="J1382" s="9"/>
      <c r="K1382" s="9"/>
      <c r="L1382" s="9"/>
      <c r="M1382" s="63" t="s">
        <v>134</v>
      </c>
      <c r="N1382" s="9"/>
      <c r="O1382" s="104" t="b">
        <v>0</v>
      </c>
      <c r="P1382" s="9"/>
      <c r="Q1382" s="104" t="b">
        <v>0</v>
      </c>
      <c r="R1382" s="9"/>
      <c r="S1382" s="129"/>
      <c r="T1382" t="str">
        <f>_xlfn.IFNA(VLOOKUP(C1382,Dashboard!$B$2:$V$1276,21,0),"HAPUS")</f>
        <v>BELUM SPS</v>
      </c>
    </row>
    <row r="1383" spans="1:20" ht="13.8" thickBot="1">
      <c r="A1383" s="106">
        <v>1382</v>
      </c>
      <c r="B1383" s="70" t="s">
        <v>6918</v>
      </c>
      <c r="C1383" s="70" t="s">
        <v>6916</v>
      </c>
      <c r="D1383" s="69">
        <v>45650.69976851852</v>
      </c>
      <c r="E1383" s="70" t="s">
        <v>11007</v>
      </c>
      <c r="F1383" s="70" t="s">
        <v>216</v>
      </c>
      <c r="G1383" s="115" t="s">
        <v>12546</v>
      </c>
      <c r="H1383" s="117" t="s">
        <v>12554</v>
      </c>
      <c r="I1383" s="69">
        <v>45656.392407407409</v>
      </c>
      <c r="J1383" s="14"/>
      <c r="K1383" s="14"/>
      <c r="L1383" s="14"/>
      <c r="M1383" s="70" t="s">
        <v>134</v>
      </c>
      <c r="N1383" s="14"/>
      <c r="O1383" s="108" t="b">
        <v>0</v>
      </c>
      <c r="P1383" s="14"/>
      <c r="Q1383" s="108" t="b">
        <v>0</v>
      </c>
      <c r="R1383" s="14"/>
      <c r="S1383" s="130"/>
      <c r="T1383" t="str">
        <f>_xlfn.IFNA(VLOOKUP(C1383,Dashboard!$B$2:$V$1276,21,0),"HAPUS")</f>
        <v>BELUM SPS</v>
      </c>
    </row>
    <row r="1384" spans="1:20" ht="13.8" thickBot="1">
      <c r="A1384" s="103">
        <v>1383</v>
      </c>
      <c r="B1384" s="63" t="s">
        <v>6817</v>
      </c>
      <c r="C1384" s="63" t="s">
        <v>6816</v>
      </c>
      <c r="D1384" s="9"/>
      <c r="E1384" s="63" t="s">
        <v>11004</v>
      </c>
      <c r="F1384" s="63" t="s">
        <v>216</v>
      </c>
      <c r="G1384" s="113" t="s">
        <v>12546</v>
      </c>
      <c r="H1384" s="119" t="s">
        <v>12554</v>
      </c>
      <c r="I1384" s="62">
        <v>45656.408206018517</v>
      </c>
      <c r="J1384" s="9"/>
      <c r="K1384" s="9"/>
      <c r="L1384" s="9"/>
      <c r="M1384" s="63" t="s">
        <v>134</v>
      </c>
      <c r="N1384" s="9"/>
      <c r="O1384" s="104" t="b">
        <v>0</v>
      </c>
      <c r="P1384" s="9"/>
      <c r="Q1384" s="104" t="b">
        <v>0</v>
      </c>
      <c r="R1384" s="9"/>
      <c r="S1384" s="129"/>
      <c r="T1384" t="str">
        <f>_xlfn.IFNA(VLOOKUP(C1384,Dashboard!$B$2:$V$1276,21,0),"HAPUS")</f>
        <v>BELUM SPS</v>
      </c>
    </row>
    <row r="1385" spans="1:20" ht="13.8" thickBot="1">
      <c r="A1385" s="106">
        <v>1384</v>
      </c>
      <c r="B1385" s="70" t="s">
        <v>6964</v>
      </c>
      <c r="C1385" s="70" t="s">
        <v>6962</v>
      </c>
      <c r="D1385" s="69">
        <v>45650.702685185184</v>
      </c>
      <c r="E1385" s="70" t="s">
        <v>11007</v>
      </c>
      <c r="F1385" s="70" t="s">
        <v>758</v>
      </c>
      <c r="G1385" s="115" t="s">
        <v>12546</v>
      </c>
      <c r="H1385" s="107" t="s">
        <v>35</v>
      </c>
      <c r="I1385" s="69">
        <v>45656.41983796296</v>
      </c>
      <c r="J1385" s="14"/>
      <c r="K1385" s="14"/>
      <c r="L1385" s="14"/>
      <c r="M1385" s="70" t="s">
        <v>134</v>
      </c>
      <c r="N1385" s="14"/>
      <c r="O1385" s="108" t="b">
        <v>0</v>
      </c>
      <c r="P1385" s="14"/>
      <c r="Q1385" s="108" t="b">
        <v>0</v>
      </c>
      <c r="R1385" s="14"/>
      <c r="S1385" s="130"/>
      <c r="T1385" t="str">
        <f>_xlfn.IFNA(VLOOKUP(C1385,Dashboard!$B$2:$V$1276,21,0),"HAPUS")</f>
        <v>BELUM SPS</v>
      </c>
    </row>
    <row r="1386" spans="1:20" ht="13.8" thickBot="1">
      <c r="A1386" s="103">
        <v>1385</v>
      </c>
      <c r="B1386" s="63" t="s">
        <v>6975</v>
      </c>
      <c r="C1386" s="63" t="s">
        <v>6974</v>
      </c>
      <c r="D1386" s="62">
        <v>45650.703159722223</v>
      </c>
      <c r="E1386" s="63" t="s">
        <v>11004</v>
      </c>
      <c r="F1386" s="63" t="s">
        <v>22</v>
      </c>
      <c r="G1386" s="113" t="s">
        <v>12546</v>
      </c>
      <c r="H1386" s="119" t="s">
        <v>12554</v>
      </c>
      <c r="I1386" s="62">
        <v>45656.454224537039</v>
      </c>
      <c r="J1386" s="110" t="s">
        <v>12545</v>
      </c>
      <c r="K1386" s="119" t="s">
        <v>12554</v>
      </c>
      <c r="L1386" s="62">
        <v>45656.454386574071</v>
      </c>
      <c r="M1386" s="63" t="s">
        <v>110</v>
      </c>
      <c r="N1386" s="62">
        <v>45656.454386574071</v>
      </c>
      <c r="O1386" s="104" t="b">
        <v>1</v>
      </c>
      <c r="P1386" s="62">
        <v>45656.454421296294</v>
      </c>
      <c r="Q1386" s="104" t="b">
        <v>0</v>
      </c>
      <c r="R1386" s="9"/>
      <c r="S1386" s="129"/>
      <c r="T1386" t="str">
        <f>_xlfn.IFNA(VLOOKUP(C1386,Dashboard!$B$2:$V$1276,21,0),"HAPUS")</f>
        <v>BELUM SPS</v>
      </c>
    </row>
    <row r="1387" spans="1:20" ht="13.8" thickBot="1">
      <c r="A1387" s="106">
        <v>1386</v>
      </c>
      <c r="B1387" s="70" t="s">
        <v>6741</v>
      </c>
      <c r="C1387" s="70" t="s">
        <v>6739</v>
      </c>
      <c r="D1387" s="14"/>
      <c r="E1387" s="70" t="s">
        <v>11007</v>
      </c>
      <c r="F1387" s="70" t="s">
        <v>22</v>
      </c>
      <c r="G1387" s="115" t="s">
        <v>12546</v>
      </c>
      <c r="H1387" s="117" t="s">
        <v>12554</v>
      </c>
      <c r="I1387" s="69">
        <v>45656.455509259256</v>
      </c>
      <c r="J1387" s="112" t="s">
        <v>12545</v>
      </c>
      <c r="K1387" s="117" t="s">
        <v>12554</v>
      </c>
      <c r="L1387" s="69">
        <v>45656.455567129633</v>
      </c>
      <c r="M1387" s="70" t="s">
        <v>110</v>
      </c>
      <c r="N1387" s="69">
        <v>45656.455567129633</v>
      </c>
      <c r="O1387" s="108" t="b">
        <v>1</v>
      </c>
      <c r="P1387" s="69">
        <v>45656.455578703702</v>
      </c>
      <c r="Q1387" s="108" t="b">
        <v>0</v>
      </c>
      <c r="R1387" s="14"/>
      <c r="S1387" s="130"/>
      <c r="T1387" t="str">
        <f>_xlfn.IFNA(VLOOKUP(C1387,Dashboard!$B$2:$V$1276,21,0),"HAPUS")</f>
        <v>BELUM SPS</v>
      </c>
    </row>
    <row r="1388" spans="1:20" ht="13.8" thickBot="1">
      <c r="A1388" s="103">
        <v>1387</v>
      </c>
      <c r="B1388" s="63" t="s">
        <v>3951</v>
      </c>
      <c r="C1388" s="63" t="s">
        <v>6957</v>
      </c>
      <c r="D1388" s="62">
        <v>45650.702245370368</v>
      </c>
      <c r="E1388" s="63" t="s">
        <v>11007</v>
      </c>
      <c r="F1388" s="63" t="s">
        <v>216</v>
      </c>
      <c r="G1388" s="113" t="s">
        <v>12546</v>
      </c>
      <c r="H1388" s="111" t="s">
        <v>35</v>
      </c>
      <c r="I1388" s="62">
        <v>45656.459282407406</v>
      </c>
      <c r="J1388" s="9"/>
      <c r="K1388" s="9"/>
      <c r="L1388" s="9"/>
      <c r="M1388" s="63" t="s">
        <v>134</v>
      </c>
      <c r="N1388" s="9"/>
      <c r="O1388" s="104" t="b">
        <v>0</v>
      </c>
      <c r="P1388" s="9"/>
      <c r="Q1388" s="104" t="b">
        <v>0</v>
      </c>
      <c r="R1388" s="9"/>
      <c r="S1388" s="129"/>
      <c r="T1388" t="str">
        <f>_xlfn.IFNA(VLOOKUP(C1388,Dashboard!$B$2:$V$1276,21,0),"HAPUS")</f>
        <v>BELUM SPS</v>
      </c>
    </row>
    <row r="1389" spans="1:20" ht="13.8" thickBot="1">
      <c r="A1389" s="106">
        <v>1388</v>
      </c>
      <c r="B1389" s="70" t="s">
        <v>6956</v>
      </c>
      <c r="C1389" s="70" t="s">
        <v>6954</v>
      </c>
      <c r="D1389" s="69">
        <v>45650.701979166668</v>
      </c>
      <c r="E1389" s="70" t="s">
        <v>11007</v>
      </c>
      <c r="F1389" s="70" t="s">
        <v>22</v>
      </c>
      <c r="G1389" s="115" t="s">
        <v>12546</v>
      </c>
      <c r="H1389" s="107" t="s">
        <v>35</v>
      </c>
      <c r="I1389" s="69">
        <v>45656.465451388889</v>
      </c>
      <c r="J1389" s="14"/>
      <c r="K1389" s="14"/>
      <c r="L1389" s="14"/>
      <c r="M1389" s="70" t="s">
        <v>134</v>
      </c>
      <c r="N1389" s="14"/>
      <c r="O1389" s="108" t="b">
        <v>0</v>
      </c>
      <c r="P1389" s="14"/>
      <c r="Q1389" s="108" t="b">
        <v>0</v>
      </c>
      <c r="R1389" s="14"/>
      <c r="S1389" s="130"/>
      <c r="T1389" t="str">
        <f>_xlfn.IFNA(VLOOKUP(C1389,Dashboard!$B$2:$V$1276,21,0),"HAPUS")</f>
        <v>BELUM SPS</v>
      </c>
    </row>
    <row r="1390" spans="1:20" ht="13.8" thickBot="1">
      <c r="A1390" s="103">
        <v>1389</v>
      </c>
      <c r="B1390" s="63" t="s">
        <v>6926</v>
      </c>
      <c r="C1390" s="63" t="s">
        <v>6924</v>
      </c>
      <c r="D1390" s="62">
        <v>45650.700462962966</v>
      </c>
      <c r="E1390" s="63" t="s">
        <v>11007</v>
      </c>
      <c r="F1390" s="63" t="s">
        <v>183</v>
      </c>
      <c r="G1390" s="113" t="s">
        <v>12546</v>
      </c>
      <c r="H1390" s="111" t="s">
        <v>35</v>
      </c>
      <c r="I1390" s="62">
        <v>45656.4843287037</v>
      </c>
      <c r="J1390" s="9"/>
      <c r="K1390" s="9"/>
      <c r="L1390" s="9"/>
      <c r="M1390" s="63" t="s">
        <v>134</v>
      </c>
      <c r="N1390" s="9"/>
      <c r="O1390" s="104" t="b">
        <v>0</v>
      </c>
      <c r="P1390" s="9"/>
      <c r="Q1390" s="104" t="b">
        <v>0</v>
      </c>
      <c r="R1390" s="9"/>
      <c r="S1390" s="129"/>
      <c r="T1390" t="str">
        <f>_xlfn.IFNA(VLOOKUP(C1390,Dashboard!$B$2:$V$1276,21,0),"HAPUS")</f>
        <v>BELUM SPS</v>
      </c>
    </row>
    <row r="1391" spans="1:20" ht="13.8" thickBot="1">
      <c r="A1391" s="106">
        <v>1390</v>
      </c>
      <c r="B1391" s="70" t="s">
        <v>6961</v>
      </c>
      <c r="C1391" s="70" t="s">
        <v>6959</v>
      </c>
      <c r="D1391" s="69">
        <v>45650.702349537038</v>
      </c>
      <c r="E1391" s="70" t="s">
        <v>11007</v>
      </c>
      <c r="F1391" s="70" t="s">
        <v>216</v>
      </c>
      <c r="G1391" s="115" t="s">
        <v>12546</v>
      </c>
      <c r="H1391" s="107" t="s">
        <v>35</v>
      </c>
      <c r="I1391" s="69">
        <v>45656.487175925926</v>
      </c>
      <c r="J1391" s="14"/>
      <c r="K1391" s="14"/>
      <c r="L1391" s="14"/>
      <c r="M1391" s="70" t="s">
        <v>134</v>
      </c>
      <c r="N1391" s="14"/>
      <c r="O1391" s="108" t="b">
        <v>0</v>
      </c>
      <c r="P1391" s="14"/>
      <c r="Q1391" s="108" t="b">
        <v>0</v>
      </c>
      <c r="R1391" s="14"/>
      <c r="S1391" s="130"/>
      <c r="T1391" t="str">
        <f>_xlfn.IFNA(VLOOKUP(C1391,Dashboard!$B$2:$V$1276,21,0),"HAPUS")</f>
        <v>BELUM SPS</v>
      </c>
    </row>
    <row r="1392" spans="1:20" ht="13.8" thickBot="1">
      <c r="A1392" s="103">
        <v>1391</v>
      </c>
      <c r="B1392" s="63" t="s">
        <v>6932</v>
      </c>
      <c r="C1392" s="63" t="s">
        <v>6930</v>
      </c>
      <c r="D1392" s="62">
        <v>45650.700810185182</v>
      </c>
      <c r="E1392" s="63" t="s">
        <v>11007</v>
      </c>
      <c r="F1392" s="63" t="s">
        <v>183</v>
      </c>
      <c r="G1392" s="113" t="s">
        <v>12546</v>
      </c>
      <c r="H1392" s="111" t="s">
        <v>35</v>
      </c>
      <c r="I1392" s="62">
        <v>45656.487523148149</v>
      </c>
      <c r="J1392" s="9"/>
      <c r="K1392" s="9"/>
      <c r="L1392" s="9"/>
      <c r="M1392" s="63" t="s">
        <v>134</v>
      </c>
      <c r="N1392" s="9"/>
      <c r="O1392" s="104" t="b">
        <v>0</v>
      </c>
      <c r="P1392" s="9"/>
      <c r="Q1392" s="104" t="b">
        <v>0</v>
      </c>
      <c r="R1392" s="9"/>
      <c r="S1392" s="129"/>
      <c r="T1392" t="str">
        <f>_xlfn.IFNA(VLOOKUP(C1392,Dashboard!$B$2:$V$1276,21,0),"HAPUS")</f>
        <v>BELUM SPS</v>
      </c>
    </row>
    <row r="1393" spans="1:20" ht="13.8" thickBot="1">
      <c r="A1393" s="106">
        <v>1392</v>
      </c>
      <c r="B1393" s="70" t="s">
        <v>6774</v>
      </c>
      <c r="C1393" s="70" t="s">
        <v>6773</v>
      </c>
      <c r="D1393" s="14"/>
      <c r="E1393" s="70" t="s">
        <v>11007</v>
      </c>
      <c r="F1393" s="70" t="s">
        <v>216</v>
      </c>
      <c r="G1393" s="115" t="s">
        <v>12546</v>
      </c>
      <c r="H1393" s="117" t="s">
        <v>12554</v>
      </c>
      <c r="I1393" s="69">
        <v>45656.490289351852</v>
      </c>
      <c r="J1393" s="14"/>
      <c r="K1393" s="14"/>
      <c r="L1393" s="14"/>
      <c r="M1393" s="70" t="s">
        <v>134</v>
      </c>
      <c r="N1393" s="14"/>
      <c r="O1393" s="108" t="b">
        <v>0</v>
      </c>
      <c r="P1393" s="14"/>
      <c r="Q1393" s="108" t="b">
        <v>0</v>
      </c>
      <c r="R1393" s="14"/>
      <c r="S1393" s="130"/>
      <c r="T1393" t="str">
        <f>_xlfn.IFNA(VLOOKUP(C1393,Dashboard!$B$2:$V$1276,21,0),"HAPUS")</f>
        <v>Jangan Hapus</v>
      </c>
    </row>
    <row r="1394" spans="1:20" ht="13.8" thickBot="1">
      <c r="A1394" s="103">
        <v>1393</v>
      </c>
      <c r="B1394" s="63" t="s">
        <v>6898</v>
      </c>
      <c r="C1394" s="63" t="s">
        <v>6896</v>
      </c>
      <c r="D1394" s="62">
        <v>45649.712638888886</v>
      </c>
      <c r="E1394" s="63" t="s">
        <v>11004</v>
      </c>
      <c r="F1394" s="63" t="s">
        <v>216</v>
      </c>
      <c r="G1394" s="113" t="s">
        <v>12546</v>
      </c>
      <c r="H1394" s="119" t="s">
        <v>12554</v>
      </c>
      <c r="I1394" s="62">
        <v>45656.496550925927</v>
      </c>
      <c r="J1394" s="9"/>
      <c r="K1394" s="9"/>
      <c r="L1394" s="9"/>
      <c r="M1394" s="63" t="s">
        <v>134</v>
      </c>
      <c r="N1394" s="9"/>
      <c r="O1394" s="104" t="b">
        <v>0</v>
      </c>
      <c r="P1394" s="9"/>
      <c r="Q1394" s="104" t="b">
        <v>0</v>
      </c>
      <c r="R1394" s="9"/>
      <c r="S1394" s="129"/>
      <c r="T1394" t="str">
        <f>_xlfn.IFNA(VLOOKUP(C1394,Dashboard!$B$2:$V$1276,21,0),"HAPUS")</f>
        <v>BELUM SPS</v>
      </c>
    </row>
    <row r="1395" spans="1:20" ht="13.8" thickBot="1">
      <c r="A1395" s="106">
        <v>1394</v>
      </c>
      <c r="B1395" s="70" t="s">
        <v>7016</v>
      </c>
      <c r="C1395" s="70" t="s">
        <v>7014</v>
      </c>
      <c r="D1395" s="69">
        <v>45650.704884259256</v>
      </c>
      <c r="E1395" s="70" t="s">
        <v>11004</v>
      </c>
      <c r="F1395" s="70" t="s">
        <v>183</v>
      </c>
      <c r="G1395" s="117" t="s">
        <v>12544</v>
      </c>
      <c r="H1395" s="107" t="s">
        <v>35</v>
      </c>
      <c r="I1395" s="69">
        <v>45656.572638888887</v>
      </c>
      <c r="J1395" s="14"/>
      <c r="K1395" s="14"/>
      <c r="L1395" s="14"/>
      <c r="M1395" s="70" t="s">
        <v>134</v>
      </c>
      <c r="N1395" s="14"/>
      <c r="O1395" s="108" t="b">
        <v>0</v>
      </c>
      <c r="P1395" s="14"/>
      <c r="Q1395" s="108" t="b">
        <v>0</v>
      </c>
      <c r="R1395" s="14"/>
      <c r="S1395" s="130"/>
      <c r="T1395" t="str">
        <f>_xlfn.IFNA(VLOOKUP(C1395,Dashboard!$B$2:$V$1276,21,0),"HAPUS")</f>
        <v>BELUM SPS</v>
      </c>
    </row>
    <row r="1396" spans="1:20" ht="13.8" thickBot="1">
      <c r="A1396" s="103">
        <v>1395</v>
      </c>
      <c r="B1396" s="63" t="s">
        <v>7002</v>
      </c>
      <c r="C1396" s="63" t="s">
        <v>7000</v>
      </c>
      <c r="D1396" s="62">
        <v>45650.704270833332</v>
      </c>
      <c r="E1396" s="63" t="s">
        <v>11004</v>
      </c>
      <c r="F1396" s="63" t="s">
        <v>325</v>
      </c>
      <c r="G1396" s="119" t="s">
        <v>12544</v>
      </c>
      <c r="H1396" s="111" t="s">
        <v>35</v>
      </c>
      <c r="I1396" s="62">
        <v>45656.572638888887</v>
      </c>
      <c r="J1396" s="9"/>
      <c r="K1396" s="9"/>
      <c r="L1396" s="9"/>
      <c r="M1396" s="63" t="s">
        <v>134</v>
      </c>
      <c r="N1396" s="9"/>
      <c r="O1396" s="104" t="b">
        <v>0</v>
      </c>
      <c r="P1396" s="9"/>
      <c r="Q1396" s="104" t="b">
        <v>0</v>
      </c>
      <c r="R1396" s="9"/>
      <c r="S1396" s="129"/>
      <c r="T1396" t="str">
        <f>_xlfn.IFNA(VLOOKUP(C1396,Dashboard!$B$2:$V$1276,21,0),"HAPUS")</f>
        <v>BELUM SPS</v>
      </c>
    </row>
    <row r="1397" spans="1:20" ht="13.8" thickBot="1">
      <c r="A1397" s="106">
        <v>1396</v>
      </c>
      <c r="B1397" s="70" t="s">
        <v>6992</v>
      </c>
      <c r="C1397" s="70" t="s">
        <v>6990</v>
      </c>
      <c r="D1397" s="69">
        <v>45650.703912037039</v>
      </c>
      <c r="E1397" s="70" t="s">
        <v>11004</v>
      </c>
      <c r="F1397" s="70" t="s">
        <v>271</v>
      </c>
      <c r="G1397" s="117" t="s">
        <v>12544</v>
      </c>
      <c r="H1397" s="107" t="s">
        <v>35</v>
      </c>
      <c r="I1397" s="69">
        <v>45656.572638888887</v>
      </c>
      <c r="J1397" s="14"/>
      <c r="K1397" s="14"/>
      <c r="L1397" s="14"/>
      <c r="M1397" s="70" t="s">
        <v>134</v>
      </c>
      <c r="N1397" s="14"/>
      <c r="O1397" s="108" t="b">
        <v>0</v>
      </c>
      <c r="P1397" s="14"/>
      <c r="Q1397" s="108" t="b">
        <v>0</v>
      </c>
      <c r="R1397" s="14"/>
      <c r="S1397" s="130"/>
      <c r="T1397" t="str">
        <f>_xlfn.IFNA(VLOOKUP(C1397,Dashboard!$B$2:$V$1276,21,0),"HAPUS")</f>
        <v>Jangan Hapus</v>
      </c>
    </row>
    <row r="1398" spans="1:20" ht="13.8" thickBot="1">
      <c r="A1398" s="103">
        <v>1397</v>
      </c>
      <c r="B1398" s="63" t="s">
        <v>6983</v>
      </c>
      <c r="C1398" s="63" t="s">
        <v>6981</v>
      </c>
      <c r="D1398" s="62">
        <v>45650.703564814816</v>
      </c>
      <c r="E1398" s="63" t="s">
        <v>11004</v>
      </c>
      <c r="F1398" s="63" t="s">
        <v>22</v>
      </c>
      <c r="G1398" s="119" t="s">
        <v>12544</v>
      </c>
      <c r="H1398" s="111" t="s">
        <v>35</v>
      </c>
      <c r="I1398" s="62">
        <v>45656.572638888887</v>
      </c>
      <c r="J1398" s="9"/>
      <c r="K1398" s="9"/>
      <c r="L1398" s="9"/>
      <c r="M1398" s="63" t="s">
        <v>134</v>
      </c>
      <c r="N1398" s="9"/>
      <c r="O1398" s="104" t="b">
        <v>0</v>
      </c>
      <c r="P1398" s="9"/>
      <c r="Q1398" s="104" t="b">
        <v>0</v>
      </c>
      <c r="R1398" s="9"/>
      <c r="S1398" s="129"/>
      <c r="T1398" t="str">
        <f>_xlfn.IFNA(VLOOKUP(C1398,Dashboard!$B$2:$V$1276,21,0),"HAPUS")</f>
        <v>BELUM SPS</v>
      </c>
    </row>
    <row r="1399" spans="1:20" ht="13.8" thickBot="1">
      <c r="A1399" s="106">
        <v>1398</v>
      </c>
      <c r="B1399" s="70" t="s">
        <v>6980</v>
      </c>
      <c r="C1399" s="70" t="s">
        <v>6979</v>
      </c>
      <c r="D1399" s="69">
        <v>45650.703344907408</v>
      </c>
      <c r="E1399" s="70" t="s">
        <v>11004</v>
      </c>
      <c r="F1399" s="70" t="s">
        <v>216</v>
      </c>
      <c r="G1399" s="117" t="s">
        <v>12544</v>
      </c>
      <c r="H1399" s="107" t="s">
        <v>35</v>
      </c>
      <c r="I1399" s="69">
        <v>45656.572638888887</v>
      </c>
      <c r="J1399" s="14"/>
      <c r="K1399" s="14"/>
      <c r="L1399" s="14"/>
      <c r="M1399" s="70" t="s">
        <v>134</v>
      </c>
      <c r="N1399" s="14"/>
      <c r="O1399" s="108" t="b">
        <v>0</v>
      </c>
      <c r="P1399" s="14"/>
      <c r="Q1399" s="108" t="b">
        <v>0</v>
      </c>
      <c r="R1399" s="14"/>
      <c r="S1399" s="130"/>
      <c r="T1399" t="str">
        <f>_xlfn.IFNA(VLOOKUP(C1399,Dashboard!$B$2:$V$1276,21,0),"HAPUS")</f>
        <v>BELUM SPS</v>
      </c>
    </row>
    <row r="1400" spans="1:20" ht="13.8" thickBot="1">
      <c r="A1400" s="103">
        <v>1399</v>
      </c>
      <c r="B1400" s="63" t="s">
        <v>7005</v>
      </c>
      <c r="C1400" s="63" t="s">
        <v>7003</v>
      </c>
      <c r="D1400" s="62">
        <v>45650.704409722224</v>
      </c>
      <c r="E1400" s="63" t="s">
        <v>11004</v>
      </c>
      <c r="F1400" s="63" t="s">
        <v>216</v>
      </c>
      <c r="G1400" s="119" t="s">
        <v>12544</v>
      </c>
      <c r="H1400" s="111" t="s">
        <v>35</v>
      </c>
      <c r="I1400" s="62">
        <v>45656.572638888887</v>
      </c>
      <c r="J1400" s="9"/>
      <c r="K1400" s="9"/>
      <c r="L1400" s="9"/>
      <c r="M1400" s="63" t="s">
        <v>134</v>
      </c>
      <c r="N1400" s="9"/>
      <c r="O1400" s="104" t="b">
        <v>0</v>
      </c>
      <c r="P1400" s="9"/>
      <c r="Q1400" s="104" t="b">
        <v>0</v>
      </c>
      <c r="R1400" s="9"/>
      <c r="S1400" s="129"/>
      <c r="T1400" t="str">
        <f>_xlfn.IFNA(VLOOKUP(C1400,Dashboard!$B$2:$V$1276,21,0),"HAPUS")</f>
        <v>BELUM SPS</v>
      </c>
    </row>
    <row r="1401" spans="1:20" ht="13.8" thickBot="1">
      <c r="A1401" s="106">
        <v>1400</v>
      </c>
      <c r="B1401" s="70" t="s">
        <v>7013</v>
      </c>
      <c r="C1401" s="70" t="s">
        <v>7012</v>
      </c>
      <c r="D1401" s="69">
        <v>45650.704780092594</v>
      </c>
      <c r="E1401" s="70" t="s">
        <v>11004</v>
      </c>
      <c r="F1401" s="70" t="s">
        <v>216</v>
      </c>
      <c r="G1401" s="117" t="s">
        <v>12544</v>
      </c>
      <c r="H1401" s="107" t="s">
        <v>35</v>
      </c>
      <c r="I1401" s="69">
        <v>45656.572638888887</v>
      </c>
      <c r="J1401" s="14"/>
      <c r="K1401" s="14"/>
      <c r="L1401" s="14"/>
      <c r="M1401" s="70" t="s">
        <v>134</v>
      </c>
      <c r="N1401" s="14"/>
      <c r="O1401" s="108" t="b">
        <v>0</v>
      </c>
      <c r="P1401" s="14"/>
      <c r="Q1401" s="108" t="b">
        <v>0</v>
      </c>
      <c r="R1401" s="14"/>
      <c r="S1401" s="130"/>
      <c r="T1401" t="str">
        <f>_xlfn.IFNA(VLOOKUP(C1401,Dashboard!$B$2:$V$1276,21,0),"HAPUS")</f>
        <v>BELUM SPS</v>
      </c>
    </row>
    <row r="1402" spans="1:20" ht="13.8" thickBot="1">
      <c r="A1402" s="103">
        <v>1401</v>
      </c>
      <c r="B1402" s="63" t="s">
        <v>7031</v>
      </c>
      <c r="C1402" s="63" t="s">
        <v>7029</v>
      </c>
      <c r="D1402" s="62">
        <v>45650.705057870371</v>
      </c>
      <c r="E1402" s="63" t="s">
        <v>11004</v>
      </c>
      <c r="F1402" s="63" t="s">
        <v>194</v>
      </c>
      <c r="G1402" s="119" t="s">
        <v>12544</v>
      </c>
      <c r="H1402" s="111" t="s">
        <v>35</v>
      </c>
      <c r="I1402" s="62">
        <v>45656.572638888887</v>
      </c>
      <c r="J1402" s="9"/>
      <c r="K1402" s="9"/>
      <c r="L1402" s="9"/>
      <c r="M1402" s="63" t="s">
        <v>134</v>
      </c>
      <c r="N1402" s="9"/>
      <c r="O1402" s="104" t="b">
        <v>0</v>
      </c>
      <c r="P1402" s="9"/>
      <c r="Q1402" s="104" t="b">
        <v>0</v>
      </c>
      <c r="R1402" s="9"/>
      <c r="S1402" s="129"/>
      <c r="T1402" t="str">
        <f>_xlfn.IFNA(VLOOKUP(C1402,Dashboard!$B$2:$V$1276,21,0),"HAPUS")</f>
        <v>BELUM SPS</v>
      </c>
    </row>
    <row r="1403" spans="1:20" ht="13.8" thickBot="1">
      <c r="A1403" s="106">
        <v>1402</v>
      </c>
      <c r="B1403" s="70" t="s">
        <v>7034</v>
      </c>
      <c r="C1403" s="70" t="s">
        <v>7032</v>
      </c>
      <c r="D1403" s="69">
        <v>45650.705196759256</v>
      </c>
      <c r="E1403" s="70" t="s">
        <v>11004</v>
      </c>
      <c r="F1403" s="70" t="s">
        <v>257</v>
      </c>
      <c r="G1403" s="117" t="s">
        <v>12544</v>
      </c>
      <c r="H1403" s="107" t="s">
        <v>35</v>
      </c>
      <c r="I1403" s="69">
        <v>45656.572638888887</v>
      </c>
      <c r="J1403" s="14"/>
      <c r="K1403" s="14"/>
      <c r="L1403" s="14"/>
      <c r="M1403" s="70" t="s">
        <v>134</v>
      </c>
      <c r="N1403" s="14"/>
      <c r="O1403" s="108" t="b">
        <v>0</v>
      </c>
      <c r="P1403" s="14"/>
      <c r="Q1403" s="108" t="b">
        <v>0</v>
      </c>
      <c r="R1403" s="14"/>
      <c r="S1403" s="130"/>
      <c r="T1403" t="str">
        <f>_xlfn.IFNA(VLOOKUP(C1403,Dashboard!$B$2:$V$1276,21,0),"HAPUS")</f>
        <v>BELUM SPS</v>
      </c>
    </row>
    <row r="1404" spans="1:20" ht="13.8" thickBot="1">
      <c r="A1404" s="103">
        <v>1403</v>
      </c>
      <c r="B1404" s="63" t="s">
        <v>7043</v>
      </c>
      <c r="C1404" s="63" t="s">
        <v>7041</v>
      </c>
      <c r="D1404" s="62">
        <v>45650.705381944441</v>
      </c>
      <c r="E1404" s="63" t="s">
        <v>11004</v>
      </c>
      <c r="F1404" s="63" t="s">
        <v>325</v>
      </c>
      <c r="G1404" s="119" t="s">
        <v>12544</v>
      </c>
      <c r="H1404" s="111" t="s">
        <v>35</v>
      </c>
      <c r="I1404" s="62">
        <v>45656.572638888887</v>
      </c>
      <c r="J1404" s="9"/>
      <c r="K1404" s="9"/>
      <c r="L1404" s="9"/>
      <c r="M1404" s="63" t="s">
        <v>134</v>
      </c>
      <c r="N1404" s="9"/>
      <c r="O1404" s="104" t="b">
        <v>0</v>
      </c>
      <c r="P1404" s="9"/>
      <c r="Q1404" s="104" t="b">
        <v>0</v>
      </c>
      <c r="R1404" s="9"/>
      <c r="S1404" s="129"/>
      <c r="T1404" t="str">
        <f>_xlfn.IFNA(VLOOKUP(C1404,Dashboard!$B$2:$V$1276,21,0),"HAPUS")</f>
        <v>BELUM SPS</v>
      </c>
    </row>
    <row r="1405" spans="1:20" ht="13.8" thickBot="1">
      <c r="A1405" s="106">
        <v>1404</v>
      </c>
      <c r="B1405" s="70" t="s">
        <v>4642</v>
      </c>
      <c r="C1405" s="70" t="s">
        <v>6919</v>
      </c>
      <c r="D1405" s="14"/>
      <c r="E1405" s="70" t="s">
        <v>11007</v>
      </c>
      <c r="F1405" s="70" t="s">
        <v>22</v>
      </c>
      <c r="G1405" s="115" t="s">
        <v>12546</v>
      </c>
      <c r="H1405" s="117" t="s">
        <v>12554</v>
      </c>
      <c r="I1405" s="69">
        <v>45656.572638888887</v>
      </c>
      <c r="J1405" s="14"/>
      <c r="K1405" s="14"/>
      <c r="L1405" s="14"/>
      <c r="M1405" s="70" t="s">
        <v>134</v>
      </c>
      <c r="N1405" s="14"/>
      <c r="O1405" s="108" t="b">
        <v>0</v>
      </c>
      <c r="P1405" s="14"/>
      <c r="Q1405" s="108" t="b">
        <v>0</v>
      </c>
      <c r="R1405" s="14"/>
      <c r="S1405" s="130"/>
      <c r="T1405" t="str">
        <f>_xlfn.IFNA(VLOOKUP(C1405,Dashboard!$B$2:$V$1276,21,0),"HAPUS")</f>
        <v>BELUM SPS</v>
      </c>
    </row>
    <row r="1406" spans="1:20" ht="13.8" thickBot="1">
      <c r="A1406" s="103">
        <v>1405</v>
      </c>
      <c r="B1406" s="63" t="s">
        <v>4545</v>
      </c>
      <c r="C1406" s="63" t="s">
        <v>6443</v>
      </c>
      <c r="D1406" s="9"/>
      <c r="E1406" s="63" t="s">
        <v>11004</v>
      </c>
      <c r="F1406" s="63" t="s">
        <v>1121</v>
      </c>
      <c r="G1406" s="113" t="s">
        <v>12546</v>
      </c>
      <c r="H1406" s="119" t="s">
        <v>12554</v>
      </c>
      <c r="I1406" s="62">
        <v>45656.672546296293</v>
      </c>
      <c r="J1406" s="9"/>
      <c r="K1406" s="9"/>
      <c r="L1406" s="9"/>
      <c r="M1406" s="63" t="s">
        <v>134</v>
      </c>
      <c r="N1406" s="9"/>
      <c r="O1406" s="104" t="b">
        <v>0</v>
      </c>
      <c r="P1406" s="9"/>
      <c r="Q1406" s="104" t="b">
        <v>0</v>
      </c>
      <c r="R1406" s="9"/>
      <c r="S1406" s="129"/>
      <c r="T1406" t="str">
        <f>_xlfn.IFNA(VLOOKUP(C1406,Dashboard!$B$2:$V$1276,21,0),"HAPUS")</f>
        <v>BELUM SPS</v>
      </c>
    </row>
    <row r="1407" spans="1:20" ht="13.8" thickBot="1">
      <c r="A1407" s="106">
        <v>1406</v>
      </c>
      <c r="B1407" s="70" t="s">
        <v>4547</v>
      </c>
      <c r="C1407" s="70" t="s">
        <v>6438</v>
      </c>
      <c r="D1407" s="14"/>
      <c r="E1407" s="70" t="s">
        <v>11004</v>
      </c>
      <c r="F1407" s="70" t="s">
        <v>1121</v>
      </c>
      <c r="G1407" s="115" t="s">
        <v>12546</v>
      </c>
      <c r="H1407" s="117" t="s">
        <v>12554</v>
      </c>
      <c r="I1407" s="69">
        <v>45656.672546296293</v>
      </c>
      <c r="J1407" s="14"/>
      <c r="K1407" s="14"/>
      <c r="L1407" s="14"/>
      <c r="M1407" s="70" t="s">
        <v>134</v>
      </c>
      <c r="N1407" s="14"/>
      <c r="O1407" s="108" t="b">
        <v>0</v>
      </c>
      <c r="P1407" s="14"/>
      <c r="Q1407" s="108" t="b">
        <v>0</v>
      </c>
      <c r="R1407" s="14"/>
      <c r="S1407" s="130"/>
      <c r="T1407" t="str">
        <f>_xlfn.IFNA(VLOOKUP(C1407,Dashboard!$B$2:$V$1276,21,0),"HAPUS")</f>
        <v>BELUM SPS</v>
      </c>
    </row>
    <row r="1408" spans="1:20" ht="13.8" thickBot="1">
      <c r="A1408" s="103">
        <v>1407</v>
      </c>
      <c r="B1408" s="63" t="s">
        <v>6835</v>
      </c>
      <c r="C1408" s="63" t="s">
        <v>6833</v>
      </c>
      <c r="D1408" s="9"/>
      <c r="E1408" s="63" t="s">
        <v>11004</v>
      </c>
      <c r="F1408" s="63" t="s">
        <v>194</v>
      </c>
      <c r="G1408" s="113" t="s">
        <v>12546</v>
      </c>
      <c r="H1408" s="119" t="s">
        <v>12554</v>
      </c>
      <c r="I1408" s="62">
        <v>45656.672546296293</v>
      </c>
      <c r="J1408" s="9"/>
      <c r="K1408" s="9"/>
      <c r="L1408" s="9"/>
      <c r="M1408" s="63" t="s">
        <v>134</v>
      </c>
      <c r="N1408" s="9"/>
      <c r="O1408" s="104" t="b">
        <v>0</v>
      </c>
      <c r="P1408" s="9"/>
      <c r="Q1408" s="104" t="b">
        <v>0</v>
      </c>
      <c r="R1408" s="9"/>
      <c r="S1408" s="129"/>
      <c r="T1408" t="str">
        <f>_xlfn.IFNA(VLOOKUP(C1408,Dashboard!$B$2:$V$1276,21,0),"HAPUS")</f>
        <v>BELUM SPS</v>
      </c>
    </row>
  </sheetData>
  <autoFilter ref="A1:T1408" xr:uid="{02611E60-673E-477B-A05F-2C45AB2CD724}"/>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7EB9-3DCE-49BD-9381-03D5674FAE9F}">
  <dimension ref="A1:Y905"/>
  <sheetViews>
    <sheetView topLeftCell="A316" workbookViewId="0">
      <selection activeCell="A328" sqref="A328"/>
    </sheetView>
  </sheetViews>
  <sheetFormatPr defaultRowHeight="13.2"/>
  <sheetData>
    <row r="1" spans="1:25" ht="13.8" thickBot="1">
      <c r="A1" s="99" t="s">
        <v>0</v>
      </c>
      <c r="B1" s="100" t="s">
        <v>7412</v>
      </c>
      <c r="C1" s="100" t="s">
        <v>10993</v>
      </c>
      <c r="D1" s="100" t="s">
        <v>5</v>
      </c>
      <c r="E1" s="100" t="s">
        <v>12564</v>
      </c>
      <c r="F1" s="100" t="s">
        <v>12565</v>
      </c>
      <c r="G1" s="100" t="s">
        <v>12566</v>
      </c>
      <c r="H1" s="100" t="s">
        <v>12567</v>
      </c>
      <c r="I1" s="100" t="s">
        <v>12568</v>
      </c>
      <c r="J1" s="100" t="s">
        <v>12569</v>
      </c>
      <c r="K1" s="100" t="s">
        <v>12570</v>
      </c>
      <c r="L1" s="100" t="s">
        <v>12571</v>
      </c>
      <c r="M1" s="100" t="s">
        <v>12572</v>
      </c>
      <c r="N1" s="100" t="s">
        <v>12538</v>
      </c>
      <c r="O1" s="100" t="s">
        <v>12573</v>
      </c>
      <c r="P1" s="100" t="s">
        <v>12574</v>
      </c>
      <c r="Q1" s="100" t="s">
        <v>12575</v>
      </c>
      <c r="R1" s="100" t="s">
        <v>12576</v>
      </c>
      <c r="S1" s="100" t="s">
        <v>12577</v>
      </c>
      <c r="T1" s="100" t="s">
        <v>12578</v>
      </c>
      <c r="U1" s="100" t="s">
        <v>12579</v>
      </c>
      <c r="V1" s="100" t="s">
        <v>12580</v>
      </c>
      <c r="W1" s="100" t="s">
        <v>12581</v>
      </c>
      <c r="X1" s="100" t="s">
        <v>12582</v>
      </c>
      <c r="Y1" s="169" t="s">
        <v>12528</v>
      </c>
    </row>
    <row r="2" spans="1:25" ht="13.8" thickBot="1">
      <c r="A2" s="103">
        <v>1</v>
      </c>
      <c r="B2" s="63" t="s">
        <v>248</v>
      </c>
      <c r="C2" s="63" t="s">
        <v>250</v>
      </c>
      <c r="D2" s="63" t="s">
        <v>216</v>
      </c>
      <c r="E2" s="62">
        <v>45582.614548611113</v>
      </c>
      <c r="F2" s="63" t="s">
        <v>12583</v>
      </c>
      <c r="G2" s="113" t="s">
        <v>12584</v>
      </c>
      <c r="H2" s="111" t="s">
        <v>35</v>
      </c>
      <c r="I2" s="62">
        <v>45595.658587962964</v>
      </c>
      <c r="J2" s="151" t="s">
        <v>12585</v>
      </c>
      <c r="K2" s="111" t="s">
        <v>35</v>
      </c>
      <c r="L2" s="62">
        <v>45594.68509259259</v>
      </c>
      <c r="M2" s="63" t="s">
        <v>35</v>
      </c>
      <c r="N2" s="152">
        <v>45594.68509259259</v>
      </c>
      <c r="O2" s="153" t="b">
        <v>0</v>
      </c>
      <c r="P2" s="154"/>
      <c r="Q2" s="155" t="b">
        <v>0</v>
      </c>
      <c r="R2" s="9"/>
      <c r="S2" s="9"/>
      <c r="T2" s="156">
        <v>45587</v>
      </c>
      <c r="U2" s="96">
        <v>1</v>
      </c>
      <c r="V2" s="63" t="s">
        <v>12586</v>
      </c>
      <c r="W2" s="96">
        <v>1</v>
      </c>
      <c r="X2" s="9"/>
      <c r="Y2" t="str">
        <f>_xlfn.IFNA(VLOOKUP(B2,Dashboard!$B$2:$V$1276,21,0),"HAPUS")</f>
        <v>HAPUS</v>
      </c>
    </row>
    <row r="3" spans="1:25" ht="13.8" thickBot="1">
      <c r="A3" s="106">
        <v>2</v>
      </c>
      <c r="B3" s="70" t="s">
        <v>146</v>
      </c>
      <c r="C3" s="70" t="s">
        <v>148</v>
      </c>
      <c r="D3" s="70" t="s">
        <v>149</v>
      </c>
      <c r="E3" s="69">
        <v>45581.418449074074</v>
      </c>
      <c r="F3" s="70" t="s">
        <v>12587</v>
      </c>
      <c r="G3" s="115" t="s">
        <v>12584</v>
      </c>
      <c r="H3" s="107" t="s">
        <v>35</v>
      </c>
      <c r="I3" s="69">
        <v>45596.487476851849</v>
      </c>
      <c r="J3" s="157" t="s">
        <v>12585</v>
      </c>
      <c r="K3" s="107" t="s">
        <v>35</v>
      </c>
      <c r="L3" s="69">
        <v>45594.717199074075</v>
      </c>
      <c r="M3" s="70" t="s">
        <v>35</v>
      </c>
      <c r="N3" s="158">
        <v>45594.717199074075</v>
      </c>
      <c r="O3" s="153" t="b">
        <v>0</v>
      </c>
      <c r="P3" s="159"/>
      <c r="Q3" s="160"/>
      <c r="R3" s="14"/>
      <c r="S3" s="14"/>
      <c r="T3" s="161">
        <v>45587</v>
      </c>
      <c r="U3" s="92">
        <v>2</v>
      </c>
      <c r="V3" s="70" t="s">
        <v>12588</v>
      </c>
      <c r="W3" s="92">
        <v>1</v>
      </c>
      <c r="X3" s="14"/>
      <c r="Y3" t="str">
        <f>_xlfn.IFNA(VLOOKUP(B3,Dashboard!$B$2:$V$1276,21,0),"HAPUS")</f>
        <v>HAPUS</v>
      </c>
    </row>
    <row r="4" spans="1:25" ht="13.8" thickBot="1">
      <c r="A4" s="103">
        <v>3</v>
      </c>
      <c r="B4" s="63" t="s">
        <v>563</v>
      </c>
      <c r="C4" s="63" t="s">
        <v>565</v>
      </c>
      <c r="D4" s="63" t="s">
        <v>194</v>
      </c>
      <c r="E4" s="62">
        <v>45587.668032407404</v>
      </c>
      <c r="F4" s="63" t="s">
        <v>12583</v>
      </c>
      <c r="G4" s="113" t="s">
        <v>12584</v>
      </c>
      <c r="H4" s="111" t="s">
        <v>35</v>
      </c>
      <c r="I4" s="62">
        <v>45596.487824074073</v>
      </c>
      <c r="J4" s="151" t="s">
        <v>12585</v>
      </c>
      <c r="K4" s="111" t="s">
        <v>35</v>
      </c>
      <c r="L4" s="62">
        <v>45594.718692129631</v>
      </c>
      <c r="M4" s="63" t="s">
        <v>35</v>
      </c>
      <c r="N4" s="152">
        <v>45594.718692129631</v>
      </c>
      <c r="O4" s="153" t="b">
        <v>0</v>
      </c>
      <c r="P4" s="154"/>
      <c r="Q4" s="160"/>
      <c r="R4" s="9"/>
      <c r="S4" s="9"/>
      <c r="T4" s="156">
        <v>45587</v>
      </c>
      <c r="U4" s="96">
        <v>3</v>
      </c>
      <c r="V4" s="63" t="s">
        <v>12589</v>
      </c>
      <c r="W4" s="96">
        <v>1</v>
      </c>
      <c r="X4" s="9"/>
      <c r="Y4" t="str">
        <f>_xlfn.IFNA(VLOOKUP(B4,Dashboard!$B$2:$V$1276,21,0),"HAPUS")</f>
        <v>HAPUS</v>
      </c>
    </row>
    <row r="5" spans="1:25" ht="13.8" thickBot="1">
      <c r="A5" s="106">
        <v>4</v>
      </c>
      <c r="B5" s="70" t="s">
        <v>229</v>
      </c>
      <c r="C5" s="70" t="s">
        <v>231</v>
      </c>
      <c r="D5" s="70" t="s">
        <v>216</v>
      </c>
      <c r="E5" s="69">
        <v>45582.614062499997</v>
      </c>
      <c r="F5" s="70" t="s">
        <v>12583</v>
      </c>
      <c r="G5" s="115" t="s">
        <v>12584</v>
      </c>
      <c r="H5" s="107" t="s">
        <v>35</v>
      </c>
      <c r="I5" s="69">
        <v>45622.510578703703</v>
      </c>
      <c r="J5" s="14"/>
      <c r="K5" s="14"/>
      <c r="L5" s="14"/>
      <c r="M5" s="70" t="s">
        <v>61</v>
      </c>
      <c r="N5" s="162"/>
      <c r="O5" s="153" t="b">
        <v>0</v>
      </c>
      <c r="P5" s="159"/>
      <c r="Q5" s="160"/>
      <c r="R5" s="14"/>
      <c r="S5" s="70" t="s">
        <v>12590</v>
      </c>
      <c r="T5" s="161">
        <v>45587</v>
      </c>
      <c r="U5" s="92">
        <v>4</v>
      </c>
      <c r="V5" s="70" t="s">
        <v>12591</v>
      </c>
      <c r="W5" s="92">
        <v>1</v>
      </c>
      <c r="X5" s="14"/>
      <c r="Y5" t="str">
        <f>_xlfn.IFNA(VLOOKUP(B5,Dashboard!$B$2:$V$1276,21,0),"HAPUS")</f>
        <v>HAPUS</v>
      </c>
    </row>
    <row r="6" spans="1:25" ht="13.8" thickBot="1">
      <c r="A6" s="103">
        <v>5</v>
      </c>
      <c r="B6" s="63" t="s">
        <v>407</v>
      </c>
      <c r="C6" s="63" t="s">
        <v>409</v>
      </c>
      <c r="D6" s="63" t="s">
        <v>350</v>
      </c>
      <c r="E6" s="9"/>
      <c r="F6" s="63" t="s">
        <v>12592</v>
      </c>
      <c r="G6" s="113" t="s">
        <v>12584</v>
      </c>
      <c r="H6" s="111" t="s">
        <v>35</v>
      </c>
      <c r="I6" s="62">
        <v>45596.486898148149</v>
      </c>
      <c r="J6" s="151" t="s">
        <v>12585</v>
      </c>
      <c r="K6" s="111" t="s">
        <v>35</v>
      </c>
      <c r="L6" s="62">
        <v>45594.691354166665</v>
      </c>
      <c r="M6" s="63" t="s">
        <v>35</v>
      </c>
      <c r="N6" s="152">
        <v>45594.691354166665</v>
      </c>
      <c r="O6" s="153" t="b">
        <v>0</v>
      </c>
      <c r="P6" s="154"/>
      <c r="Q6" s="160"/>
      <c r="R6" s="9"/>
      <c r="S6" s="9"/>
      <c r="T6" s="156">
        <v>45587</v>
      </c>
      <c r="U6" s="96">
        <v>5</v>
      </c>
      <c r="V6" s="63" t="s">
        <v>12593</v>
      </c>
      <c r="W6" s="96">
        <v>1</v>
      </c>
      <c r="X6" s="9"/>
      <c r="Y6" t="str">
        <f>_xlfn.IFNA(VLOOKUP(B6,Dashboard!$B$2:$V$1276,21,0),"HAPUS")</f>
        <v>HAPUS</v>
      </c>
    </row>
    <row r="7" spans="1:25" ht="13.8" thickBot="1">
      <c r="A7" s="106">
        <v>6</v>
      </c>
      <c r="B7" s="70" t="s">
        <v>111</v>
      </c>
      <c r="C7" s="70" t="s">
        <v>113</v>
      </c>
      <c r="D7" s="70" t="s">
        <v>83</v>
      </c>
      <c r="E7" s="69">
        <v>45581.419803240744</v>
      </c>
      <c r="F7" s="70" t="s">
        <v>12594</v>
      </c>
      <c r="G7" s="115" t="s">
        <v>12584</v>
      </c>
      <c r="H7" s="107" t="s">
        <v>35</v>
      </c>
      <c r="I7" s="69">
        <v>45596.48982638889</v>
      </c>
      <c r="J7" s="157" t="s">
        <v>12585</v>
      </c>
      <c r="K7" s="107" t="s">
        <v>35</v>
      </c>
      <c r="L7" s="69">
        <v>45594.707615740743</v>
      </c>
      <c r="M7" s="70" t="s">
        <v>35</v>
      </c>
      <c r="N7" s="158">
        <v>45594.707615740743</v>
      </c>
      <c r="O7" s="153" t="b">
        <v>0</v>
      </c>
      <c r="P7" s="159"/>
      <c r="Q7" s="160"/>
      <c r="R7" s="14"/>
      <c r="S7" s="14"/>
      <c r="T7" s="161">
        <v>45587</v>
      </c>
      <c r="U7" s="92">
        <v>6</v>
      </c>
      <c r="V7" s="70" t="s">
        <v>12595</v>
      </c>
      <c r="W7" s="92">
        <v>1</v>
      </c>
      <c r="X7" s="14"/>
      <c r="Y7" t="str">
        <f>_xlfn.IFNA(VLOOKUP(B7,Dashboard!$B$2:$V$1276,21,0),"HAPUS")</f>
        <v>BELUM SPS</v>
      </c>
    </row>
    <row r="8" spans="1:25" ht="13.8" thickBot="1">
      <c r="A8" s="103">
        <v>7</v>
      </c>
      <c r="B8" s="136" t="s">
        <v>80</v>
      </c>
      <c r="C8" s="63" t="s">
        <v>82</v>
      </c>
      <c r="D8" s="63" t="s">
        <v>83</v>
      </c>
      <c r="E8" s="62">
        <v>45581.420254629629</v>
      </c>
      <c r="F8" s="63" t="s">
        <v>12587</v>
      </c>
      <c r="G8" s="113" t="s">
        <v>12584</v>
      </c>
      <c r="H8" s="111" t="s">
        <v>35</v>
      </c>
      <c r="I8" s="62">
        <v>45596.484305555554</v>
      </c>
      <c r="J8" s="151" t="s">
        <v>12585</v>
      </c>
      <c r="K8" s="111" t="s">
        <v>35</v>
      </c>
      <c r="L8" s="62">
        <v>45594.701921296299</v>
      </c>
      <c r="M8" s="63" t="s">
        <v>35</v>
      </c>
      <c r="N8" s="152">
        <v>45594.701921296299</v>
      </c>
      <c r="O8" s="153" t="b">
        <v>0</v>
      </c>
      <c r="P8" s="154"/>
      <c r="Q8" s="160"/>
      <c r="R8" s="9"/>
      <c r="S8" s="9"/>
      <c r="T8" s="156">
        <v>45587</v>
      </c>
      <c r="U8" s="96">
        <v>7</v>
      </c>
      <c r="V8" s="63" t="s">
        <v>12596</v>
      </c>
      <c r="W8" s="96">
        <v>1</v>
      </c>
      <c r="X8" s="9"/>
      <c r="Y8" t="str">
        <f>_xlfn.IFNA(VLOOKUP(B8,Dashboard!$B$2:$V$1276,21,0),"HAPUS")</f>
        <v>HAPUS</v>
      </c>
    </row>
    <row r="9" spans="1:25" ht="13.8" thickBot="1">
      <c r="A9" s="137">
        <v>8</v>
      </c>
      <c r="B9" s="163" t="s">
        <v>104</v>
      </c>
      <c r="C9" s="70" t="s">
        <v>106</v>
      </c>
      <c r="D9" s="70" t="s">
        <v>83</v>
      </c>
      <c r="E9" s="69">
        <v>45581.418495370373</v>
      </c>
      <c r="F9" s="70" t="s">
        <v>12587</v>
      </c>
      <c r="G9" s="115" t="s">
        <v>12584</v>
      </c>
      <c r="H9" s="107" t="s">
        <v>35</v>
      </c>
      <c r="I9" s="69">
        <v>45639.682870370372</v>
      </c>
      <c r="J9" s="157" t="s">
        <v>12585</v>
      </c>
      <c r="K9" s="107" t="s">
        <v>35</v>
      </c>
      <c r="L9" s="69">
        <v>45638.239398148151</v>
      </c>
      <c r="M9" s="70" t="s">
        <v>35</v>
      </c>
      <c r="N9" s="158">
        <v>45638.239398148151</v>
      </c>
      <c r="O9" s="153" t="b">
        <v>0</v>
      </c>
      <c r="P9" s="159"/>
      <c r="Q9" s="160"/>
      <c r="R9" s="14"/>
      <c r="S9" s="70" t="s">
        <v>12590</v>
      </c>
      <c r="T9" s="161">
        <v>45587</v>
      </c>
      <c r="U9" s="92">
        <v>8</v>
      </c>
      <c r="V9" s="70" t="s">
        <v>12597</v>
      </c>
      <c r="W9" s="92">
        <v>1</v>
      </c>
      <c r="X9" s="14"/>
      <c r="Y9" t="str">
        <f>_xlfn.IFNA(VLOOKUP(B9,Dashboard!$B$2:$V$1276,21,0),"HAPUS")</f>
        <v>HAPUS</v>
      </c>
    </row>
    <row r="10" spans="1:25" ht="13.8" thickBot="1">
      <c r="A10" s="103">
        <v>9</v>
      </c>
      <c r="B10" s="63" t="s">
        <v>455</v>
      </c>
      <c r="C10" s="63" t="s">
        <v>457</v>
      </c>
      <c r="D10" s="63" t="s">
        <v>194</v>
      </c>
      <c r="E10" s="62">
        <v>45583.710069444445</v>
      </c>
      <c r="F10" s="63" t="s">
        <v>12592</v>
      </c>
      <c r="G10" s="113" t="s">
        <v>12584</v>
      </c>
      <c r="H10" s="111" t="s">
        <v>35</v>
      </c>
      <c r="I10" s="62">
        <v>45596.486689814818</v>
      </c>
      <c r="J10" s="151" t="s">
        <v>12585</v>
      </c>
      <c r="K10" s="111" t="s">
        <v>35</v>
      </c>
      <c r="L10" s="62">
        <v>45594.687916666669</v>
      </c>
      <c r="M10" s="63" t="s">
        <v>35</v>
      </c>
      <c r="N10" s="152">
        <v>45594.687916666669</v>
      </c>
      <c r="O10" s="153" t="b">
        <v>0</v>
      </c>
      <c r="P10" s="154"/>
      <c r="Q10" s="160"/>
      <c r="R10" s="9"/>
      <c r="S10" s="9"/>
      <c r="T10" s="156">
        <v>45587</v>
      </c>
      <c r="U10" s="96">
        <v>9</v>
      </c>
      <c r="V10" s="63" t="s">
        <v>12598</v>
      </c>
      <c r="W10" s="96">
        <v>1</v>
      </c>
      <c r="X10" s="9"/>
      <c r="Y10" t="str">
        <f>_xlfn.IFNA(VLOOKUP(B10,Dashboard!$B$2:$V$1276,21,0),"HAPUS")</f>
        <v>HAPUS</v>
      </c>
    </row>
    <row r="11" spans="1:25" ht="13.8" thickBot="1">
      <c r="A11" s="106">
        <v>10</v>
      </c>
      <c r="B11" s="70" t="s">
        <v>207</v>
      </c>
      <c r="C11" s="70" t="s">
        <v>209</v>
      </c>
      <c r="D11" s="70" t="s">
        <v>194</v>
      </c>
      <c r="E11" s="69">
        <v>45582.613310185188</v>
      </c>
      <c r="F11" s="70" t="s">
        <v>12592</v>
      </c>
      <c r="G11" s="115" t="s">
        <v>12584</v>
      </c>
      <c r="H11" s="107" t="s">
        <v>35</v>
      </c>
      <c r="I11" s="69">
        <v>45596.48709490741</v>
      </c>
      <c r="J11" s="157" t="s">
        <v>12585</v>
      </c>
      <c r="K11" s="107" t="s">
        <v>35</v>
      </c>
      <c r="L11" s="69">
        <v>45594.695902777778</v>
      </c>
      <c r="M11" s="70" t="s">
        <v>35</v>
      </c>
      <c r="N11" s="158">
        <v>45594.695902777778</v>
      </c>
      <c r="O11" s="153" t="b">
        <v>0</v>
      </c>
      <c r="P11" s="159"/>
      <c r="Q11" s="160"/>
      <c r="R11" s="14"/>
      <c r="S11" s="14"/>
      <c r="T11" s="161">
        <v>45587</v>
      </c>
      <c r="U11" s="92">
        <v>10</v>
      </c>
      <c r="V11" s="70" t="s">
        <v>12599</v>
      </c>
      <c r="W11" s="92">
        <v>1</v>
      </c>
      <c r="X11" s="14"/>
      <c r="Y11" t="str">
        <f>_xlfn.IFNA(VLOOKUP(B11,Dashboard!$B$2:$V$1276,21,0),"HAPUS")</f>
        <v>HAPUS</v>
      </c>
    </row>
    <row r="12" spans="1:25" ht="13.8" thickBot="1">
      <c r="A12" s="103">
        <v>11</v>
      </c>
      <c r="B12" s="63" t="s">
        <v>204</v>
      </c>
      <c r="C12" s="63" t="s">
        <v>206</v>
      </c>
      <c r="D12" s="63" t="s">
        <v>194</v>
      </c>
      <c r="E12" s="62">
        <v>45587.668032407404</v>
      </c>
      <c r="F12" s="63" t="s">
        <v>12592</v>
      </c>
      <c r="G12" s="9"/>
      <c r="H12" s="9"/>
      <c r="I12" s="9"/>
      <c r="J12" s="151" t="s">
        <v>12585</v>
      </c>
      <c r="K12" s="9"/>
      <c r="L12" s="9"/>
      <c r="M12" s="63" t="s">
        <v>61</v>
      </c>
      <c r="N12" s="164"/>
      <c r="O12" s="153" t="b">
        <v>0</v>
      </c>
      <c r="P12" s="154"/>
      <c r="Q12" s="160"/>
      <c r="R12" s="9"/>
      <c r="S12" s="63" t="s">
        <v>12590</v>
      </c>
      <c r="T12" s="156">
        <v>45587</v>
      </c>
      <c r="U12" s="96">
        <v>11</v>
      </c>
      <c r="V12" s="63" t="s">
        <v>12600</v>
      </c>
      <c r="W12" s="96">
        <v>1</v>
      </c>
      <c r="X12" s="9"/>
      <c r="Y12" t="str">
        <f>_xlfn.IFNA(VLOOKUP(B12,Dashboard!$B$2:$V$1276,21,0),"HAPUS")</f>
        <v>BELUM SPS</v>
      </c>
    </row>
    <row r="13" spans="1:25" ht="13.8" thickBot="1">
      <c r="A13" s="106">
        <v>12</v>
      </c>
      <c r="B13" s="70" t="s">
        <v>315</v>
      </c>
      <c r="C13" s="70" t="s">
        <v>317</v>
      </c>
      <c r="D13" s="70" t="s">
        <v>318</v>
      </c>
      <c r="E13" s="69">
        <v>45582.615983796299</v>
      </c>
      <c r="F13" s="70" t="s">
        <v>12583</v>
      </c>
      <c r="G13" s="115" t="s">
        <v>12584</v>
      </c>
      <c r="H13" s="107" t="s">
        <v>35</v>
      </c>
      <c r="I13" s="69">
        <v>45596.488240740742</v>
      </c>
      <c r="J13" s="157" t="s">
        <v>12585</v>
      </c>
      <c r="K13" s="107" t="s">
        <v>35</v>
      </c>
      <c r="L13" s="69">
        <v>45594.72383101852</v>
      </c>
      <c r="M13" s="70" t="s">
        <v>35</v>
      </c>
      <c r="N13" s="158">
        <v>45594.72383101852</v>
      </c>
      <c r="O13" s="153" t="b">
        <v>0</v>
      </c>
      <c r="P13" s="159"/>
      <c r="Q13" s="160"/>
      <c r="R13" s="14"/>
      <c r="S13" s="14"/>
      <c r="T13" s="161">
        <v>45588</v>
      </c>
      <c r="U13" s="92">
        <v>1</v>
      </c>
      <c r="V13" s="70" t="s">
        <v>12601</v>
      </c>
      <c r="W13" s="92">
        <v>2</v>
      </c>
      <c r="X13" s="14"/>
      <c r="Y13" t="str">
        <f>_xlfn.IFNA(VLOOKUP(B13,Dashboard!$B$2:$V$1276,21,0),"HAPUS")</f>
        <v>HAPUS</v>
      </c>
    </row>
    <row r="14" spans="1:25" ht="13.8" thickBot="1">
      <c r="A14" s="103">
        <v>13</v>
      </c>
      <c r="B14" s="63" t="s">
        <v>195</v>
      </c>
      <c r="C14" s="63" t="s">
        <v>197</v>
      </c>
      <c r="D14" s="63" t="s">
        <v>194</v>
      </c>
      <c r="E14" s="62">
        <v>45581.418437499997</v>
      </c>
      <c r="F14" s="63" t="s">
        <v>12587</v>
      </c>
      <c r="G14" s="113" t="s">
        <v>12584</v>
      </c>
      <c r="H14" s="111" t="s">
        <v>35</v>
      </c>
      <c r="I14" s="62">
        <v>45608.615555555552</v>
      </c>
      <c r="J14" s="151" t="s">
        <v>12585</v>
      </c>
      <c r="K14" s="9"/>
      <c r="L14" s="9"/>
      <c r="M14" s="63" t="s">
        <v>61</v>
      </c>
      <c r="N14" s="164"/>
      <c r="O14" s="153" t="b">
        <v>0</v>
      </c>
      <c r="P14" s="154"/>
      <c r="Q14" s="160"/>
      <c r="R14" s="9"/>
      <c r="S14" s="63" t="s">
        <v>12590</v>
      </c>
      <c r="T14" s="156">
        <v>45588</v>
      </c>
      <c r="U14" s="96">
        <v>2</v>
      </c>
      <c r="V14" s="63" t="s">
        <v>12602</v>
      </c>
      <c r="W14" s="96">
        <v>2</v>
      </c>
      <c r="X14" s="9"/>
      <c r="Y14" t="str">
        <f>_xlfn.IFNA(VLOOKUP(B14,Dashboard!$B$2:$V$1276,21,0),"HAPUS")</f>
        <v>HAPUS</v>
      </c>
    </row>
    <row r="15" spans="1:25" ht="13.8" thickBot="1">
      <c r="A15" s="106">
        <v>14</v>
      </c>
      <c r="B15" s="70" t="s">
        <v>501</v>
      </c>
      <c r="C15" s="70" t="s">
        <v>11107</v>
      </c>
      <c r="D15" s="70" t="s">
        <v>504</v>
      </c>
      <c r="E15" s="69">
        <v>45587.668032407404</v>
      </c>
      <c r="F15" s="70" t="s">
        <v>12592</v>
      </c>
      <c r="G15" s="14"/>
      <c r="H15" s="14"/>
      <c r="I15" s="14"/>
      <c r="J15" s="14"/>
      <c r="K15" s="14"/>
      <c r="L15" s="14"/>
      <c r="M15" s="70" t="s">
        <v>61</v>
      </c>
      <c r="N15" s="162"/>
      <c r="O15" s="153" t="b">
        <v>0</v>
      </c>
      <c r="P15" s="159"/>
      <c r="Q15" s="160"/>
      <c r="R15" s="14"/>
      <c r="S15" s="14"/>
      <c r="T15" s="161">
        <v>45588</v>
      </c>
      <c r="U15" s="92">
        <v>3</v>
      </c>
      <c r="V15" s="70" t="s">
        <v>12603</v>
      </c>
      <c r="W15" s="92">
        <v>2</v>
      </c>
      <c r="X15" s="14"/>
      <c r="Y15" t="str">
        <f>_xlfn.IFNA(VLOOKUP(B15,Dashboard!$B$2:$V$1276,21,0),"HAPUS")</f>
        <v>BELUM SPS</v>
      </c>
    </row>
    <row r="16" spans="1:25" ht="13.8" thickBot="1">
      <c r="A16" s="103">
        <v>15</v>
      </c>
      <c r="B16" s="63" t="s">
        <v>290</v>
      </c>
      <c r="C16" s="63" t="s">
        <v>292</v>
      </c>
      <c r="D16" s="63" t="s">
        <v>194</v>
      </c>
      <c r="E16" s="62">
        <v>45583.710069444445</v>
      </c>
      <c r="F16" s="63" t="s">
        <v>12592</v>
      </c>
      <c r="G16" s="113" t="s">
        <v>12584</v>
      </c>
      <c r="H16" s="111" t="s">
        <v>35</v>
      </c>
      <c r="I16" s="62">
        <v>45597.61482638889</v>
      </c>
      <c r="J16" s="114" t="s">
        <v>12604</v>
      </c>
      <c r="K16" s="111" t="s">
        <v>35</v>
      </c>
      <c r="L16" s="62">
        <v>45596.688611111109</v>
      </c>
      <c r="M16" s="63" t="s">
        <v>35</v>
      </c>
      <c r="N16" s="152">
        <v>45596.688611111109</v>
      </c>
      <c r="O16" s="153" t="b">
        <v>0</v>
      </c>
      <c r="P16" s="154"/>
      <c r="Q16" s="160"/>
      <c r="R16" s="9"/>
      <c r="S16" s="9"/>
      <c r="T16" s="156">
        <v>45589</v>
      </c>
      <c r="U16" s="96">
        <v>1</v>
      </c>
      <c r="V16" s="63" t="s">
        <v>12605</v>
      </c>
      <c r="W16" s="96">
        <v>3</v>
      </c>
      <c r="X16" s="9"/>
      <c r="Y16" t="str">
        <f>_xlfn.IFNA(VLOOKUP(B16,Dashboard!$B$2:$V$1276,21,0),"HAPUS")</f>
        <v>HAPUS</v>
      </c>
    </row>
    <row r="17" spans="1:25" ht="13.8" thickBot="1">
      <c r="A17" s="106">
        <v>16</v>
      </c>
      <c r="B17" s="70" t="s">
        <v>640</v>
      </c>
      <c r="C17" s="70" t="s">
        <v>641</v>
      </c>
      <c r="D17" s="70" t="s">
        <v>216</v>
      </c>
      <c r="E17" s="69">
        <v>45587.69021990741</v>
      </c>
      <c r="F17" s="70" t="s">
        <v>12592</v>
      </c>
      <c r="G17" s="115" t="s">
        <v>12584</v>
      </c>
      <c r="H17" s="107" t="s">
        <v>35</v>
      </c>
      <c r="I17" s="69">
        <v>45596.489062499997</v>
      </c>
      <c r="J17" s="124" t="s">
        <v>12604</v>
      </c>
      <c r="K17" s="107" t="s">
        <v>35</v>
      </c>
      <c r="L17" s="69">
        <v>45595.687685185185</v>
      </c>
      <c r="M17" s="70" t="s">
        <v>35</v>
      </c>
      <c r="N17" s="158">
        <v>45595.687685185185</v>
      </c>
      <c r="O17" s="153" t="b">
        <v>0</v>
      </c>
      <c r="P17" s="159"/>
      <c r="Q17" s="160"/>
      <c r="R17" s="14"/>
      <c r="S17" s="14"/>
      <c r="T17" s="161">
        <v>45589</v>
      </c>
      <c r="U17" s="92">
        <v>2</v>
      </c>
      <c r="V17" s="70" t="s">
        <v>12606</v>
      </c>
      <c r="W17" s="92">
        <v>3</v>
      </c>
      <c r="X17" s="14"/>
      <c r="Y17" t="str">
        <f>_xlfn.IFNA(VLOOKUP(B17,Dashboard!$B$2:$V$1276,21,0),"HAPUS")</f>
        <v>HAPUS</v>
      </c>
    </row>
    <row r="18" spans="1:25" ht="13.8" thickBot="1">
      <c r="A18" s="103">
        <v>17</v>
      </c>
      <c r="B18" s="63" t="s">
        <v>437</v>
      </c>
      <c r="C18" s="63" t="s">
        <v>439</v>
      </c>
      <c r="D18" s="63" t="s">
        <v>216</v>
      </c>
      <c r="E18" s="62">
        <v>45583.360497685186</v>
      </c>
      <c r="F18" s="63" t="s">
        <v>12583</v>
      </c>
      <c r="G18" s="113" t="s">
        <v>12584</v>
      </c>
      <c r="H18" s="111" t="s">
        <v>35</v>
      </c>
      <c r="I18" s="62">
        <v>45597.615127314813</v>
      </c>
      <c r="J18" s="114" t="s">
        <v>12604</v>
      </c>
      <c r="K18" s="111" t="s">
        <v>35</v>
      </c>
      <c r="L18" s="62">
        <v>45596.687789351854</v>
      </c>
      <c r="M18" s="63" t="s">
        <v>35</v>
      </c>
      <c r="N18" s="152">
        <v>45596.687789351854</v>
      </c>
      <c r="O18" s="153" t="b">
        <v>0</v>
      </c>
      <c r="P18" s="154"/>
      <c r="Q18" s="160"/>
      <c r="R18" s="9"/>
      <c r="S18" s="9"/>
      <c r="T18" s="156">
        <v>45589</v>
      </c>
      <c r="U18" s="96">
        <v>3</v>
      </c>
      <c r="V18" s="63" t="s">
        <v>12607</v>
      </c>
      <c r="W18" s="96">
        <v>3</v>
      </c>
      <c r="X18" s="9"/>
      <c r="Y18" t="str">
        <f>_xlfn.IFNA(VLOOKUP(B18,Dashboard!$B$2:$V$1276,21,0),"HAPUS")</f>
        <v>HAPUS</v>
      </c>
    </row>
    <row r="19" spans="1:25" ht="13.8" thickBot="1">
      <c r="A19" s="106">
        <v>18</v>
      </c>
      <c r="B19" s="70" t="s">
        <v>520</v>
      </c>
      <c r="C19" s="70" t="s">
        <v>522</v>
      </c>
      <c r="D19" s="70" t="s">
        <v>216</v>
      </c>
      <c r="E19" s="69">
        <v>45583.710069444445</v>
      </c>
      <c r="F19" s="70" t="s">
        <v>12583</v>
      </c>
      <c r="G19" s="115" t="s">
        <v>12584</v>
      </c>
      <c r="H19" s="107" t="s">
        <v>35</v>
      </c>
      <c r="I19" s="69">
        <v>45597.616550925923</v>
      </c>
      <c r="J19" s="124" t="s">
        <v>12604</v>
      </c>
      <c r="K19" s="107" t="s">
        <v>35</v>
      </c>
      <c r="L19" s="69">
        <v>45596.685949074075</v>
      </c>
      <c r="M19" s="70" t="s">
        <v>35</v>
      </c>
      <c r="N19" s="158">
        <v>45596.685949074075</v>
      </c>
      <c r="O19" s="153" t="b">
        <v>0</v>
      </c>
      <c r="P19" s="159"/>
      <c r="Q19" s="160"/>
      <c r="R19" s="14"/>
      <c r="S19" s="14"/>
      <c r="T19" s="161">
        <v>45589</v>
      </c>
      <c r="U19" s="92">
        <v>4</v>
      </c>
      <c r="V19" s="70" t="s">
        <v>12608</v>
      </c>
      <c r="W19" s="92">
        <v>3</v>
      </c>
      <c r="X19" s="14"/>
      <c r="Y19" t="str">
        <f>_xlfn.IFNA(VLOOKUP(B19,Dashboard!$B$2:$V$1276,21,0),"HAPUS")</f>
        <v>HAPUS</v>
      </c>
    </row>
    <row r="20" spans="1:25" ht="13.8" thickBot="1">
      <c r="A20" s="103">
        <v>19</v>
      </c>
      <c r="B20" s="63" t="s">
        <v>749</v>
      </c>
      <c r="C20" s="63" t="s">
        <v>751</v>
      </c>
      <c r="D20" s="63" t="s">
        <v>194</v>
      </c>
      <c r="E20" s="62">
        <v>45589.47583333333</v>
      </c>
      <c r="F20" s="63" t="s">
        <v>12592</v>
      </c>
      <c r="G20" s="113" t="s">
        <v>12584</v>
      </c>
      <c r="H20" s="111" t="s">
        <v>35</v>
      </c>
      <c r="I20" s="62">
        <v>45596.489317129628</v>
      </c>
      <c r="J20" s="114" t="s">
        <v>12604</v>
      </c>
      <c r="K20" s="111" t="s">
        <v>35</v>
      </c>
      <c r="L20" s="62">
        <v>45595.684560185182</v>
      </c>
      <c r="M20" s="63" t="s">
        <v>35</v>
      </c>
      <c r="N20" s="152">
        <v>45595.684560185182</v>
      </c>
      <c r="O20" s="153" t="b">
        <v>0</v>
      </c>
      <c r="P20" s="154"/>
      <c r="Q20" s="160"/>
      <c r="R20" s="9"/>
      <c r="S20" s="9"/>
      <c r="T20" s="156">
        <v>45589</v>
      </c>
      <c r="U20" s="96">
        <v>5</v>
      </c>
      <c r="V20" s="63" t="s">
        <v>12609</v>
      </c>
      <c r="W20" s="96">
        <v>3</v>
      </c>
      <c r="X20" s="9"/>
      <c r="Y20" t="str">
        <f>_xlfn.IFNA(VLOOKUP(B20,Dashboard!$B$2:$V$1276,21,0),"HAPUS")</f>
        <v>HAPUS</v>
      </c>
    </row>
    <row r="21" spans="1:25" ht="13.8" thickBot="1">
      <c r="A21" s="106">
        <v>20</v>
      </c>
      <c r="B21" s="70" t="s">
        <v>740</v>
      </c>
      <c r="C21" s="70" t="s">
        <v>742</v>
      </c>
      <c r="D21" s="70" t="s">
        <v>194</v>
      </c>
      <c r="E21" s="69">
        <v>45588.367523148147</v>
      </c>
      <c r="F21" s="70" t="s">
        <v>12594</v>
      </c>
      <c r="G21" s="115" t="s">
        <v>12584</v>
      </c>
      <c r="H21" s="107" t="s">
        <v>35</v>
      </c>
      <c r="I21" s="69">
        <v>45597.613819444443</v>
      </c>
      <c r="J21" s="124" t="s">
        <v>12604</v>
      </c>
      <c r="K21" s="107" t="s">
        <v>35</v>
      </c>
      <c r="L21" s="69">
        <v>45596.690138888887</v>
      </c>
      <c r="M21" s="70" t="s">
        <v>35</v>
      </c>
      <c r="N21" s="158">
        <v>45596.690138888887</v>
      </c>
      <c r="O21" s="153" t="b">
        <v>0</v>
      </c>
      <c r="P21" s="159"/>
      <c r="Q21" s="160"/>
      <c r="R21" s="14"/>
      <c r="S21" s="14"/>
      <c r="T21" s="161">
        <v>45589</v>
      </c>
      <c r="U21" s="92">
        <v>6</v>
      </c>
      <c r="V21" s="70" t="s">
        <v>12610</v>
      </c>
      <c r="W21" s="92">
        <v>3</v>
      </c>
      <c r="X21" s="14"/>
      <c r="Y21" t="str">
        <f>_xlfn.IFNA(VLOOKUP(B21,Dashboard!$B$2:$V$1276,21,0),"HAPUS")</f>
        <v>HAPUS</v>
      </c>
    </row>
    <row r="22" spans="1:25" ht="13.8" thickBot="1">
      <c r="A22" s="103">
        <v>21</v>
      </c>
      <c r="B22" s="63" t="s">
        <v>322</v>
      </c>
      <c r="C22" s="63" t="s">
        <v>324</v>
      </c>
      <c r="D22" s="63" t="s">
        <v>325</v>
      </c>
      <c r="E22" s="62">
        <v>45583.362754629627</v>
      </c>
      <c r="F22" s="63" t="s">
        <v>12583</v>
      </c>
      <c r="G22" s="113" t="s">
        <v>12584</v>
      </c>
      <c r="H22" s="111" t="s">
        <v>35</v>
      </c>
      <c r="I22" s="62">
        <v>45597.616261574076</v>
      </c>
      <c r="J22" s="114" t="s">
        <v>12604</v>
      </c>
      <c r="K22" s="111" t="s">
        <v>35</v>
      </c>
      <c r="L22" s="62">
        <v>45596.684814814813</v>
      </c>
      <c r="M22" s="63" t="s">
        <v>35</v>
      </c>
      <c r="N22" s="152">
        <v>45596.684814814813</v>
      </c>
      <c r="O22" s="153" t="b">
        <v>0</v>
      </c>
      <c r="P22" s="154"/>
      <c r="Q22" s="160"/>
      <c r="R22" s="9"/>
      <c r="S22" s="9"/>
      <c r="T22" s="156">
        <v>45589</v>
      </c>
      <c r="U22" s="96">
        <v>7</v>
      </c>
      <c r="V22" s="63" t="s">
        <v>12611</v>
      </c>
      <c r="W22" s="96">
        <v>3</v>
      </c>
      <c r="X22" s="9"/>
      <c r="Y22" t="str">
        <f>_xlfn.IFNA(VLOOKUP(B22,Dashboard!$B$2:$V$1276,21,0),"HAPUS")</f>
        <v>HAPUS</v>
      </c>
    </row>
    <row r="23" spans="1:25" ht="13.8" thickBot="1">
      <c r="A23" s="106">
        <v>22</v>
      </c>
      <c r="B23" s="70" t="s">
        <v>213</v>
      </c>
      <c r="C23" s="70" t="s">
        <v>215</v>
      </c>
      <c r="D23" s="70" t="s">
        <v>216</v>
      </c>
      <c r="E23" s="69">
        <v>45582.613171296296</v>
      </c>
      <c r="F23" s="70" t="s">
        <v>12592</v>
      </c>
      <c r="G23" s="115" t="s">
        <v>12584</v>
      </c>
      <c r="H23" s="107" t="s">
        <v>35</v>
      </c>
      <c r="I23" s="69">
        <v>45597.615636574075</v>
      </c>
      <c r="J23" s="124" t="s">
        <v>12604</v>
      </c>
      <c r="K23" s="107" t="s">
        <v>35</v>
      </c>
      <c r="L23" s="69">
        <v>45596.686608796299</v>
      </c>
      <c r="M23" s="70" t="s">
        <v>35</v>
      </c>
      <c r="N23" s="158">
        <v>45596.686608796299</v>
      </c>
      <c r="O23" s="153" t="b">
        <v>0</v>
      </c>
      <c r="P23" s="159"/>
      <c r="Q23" s="160"/>
      <c r="R23" s="14"/>
      <c r="S23" s="14"/>
      <c r="T23" s="161">
        <v>45589</v>
      </c>
      <c r="U23" s="92">
        <v>8</v>
      </c>
      <c r="V23" s="70" t="s">
        <v>12612</v>
      </c>
      <c r="W23" s="92">
        <v>3</v>
      </c>
      <c r="X23" s="14"/>
      <c r="Y23" t="str">
        <f>_xlfn.IFNA(VLOOKUP(B23,Dashboard!$B$2:$V$1276,21,0),"HAPUS")</f>
        <v>HAPUS</v>
      </c>
    </row>
    <row r="24" spans="1:25" ht="13.8" thickBot="1">
      <c r="A24" s="103">
        <v>23</v>
      </c>
      <c r="B24" s="63" t="s">
        <v>425</v>
      </c>
      <c r="C24" s="63" t="s">
        <v>427</v>
      </c>
      <c r="D24" s="63" t="s">
        <v>216</v>
      </c>
      <c r="E24" s="62">
        <v>45583.3596412037</v>
      </c>
      <c r="F24" s="63" t="s">
        <v>12583</v>
      </c>
      <c r="G24" s="113" t="s">
        <v>12584</v>
      </c>
      <c r="H24" s="111" t="s">
        <v>35</v>
      </c>
      <c r="I24" s="62">
        <v>45600.737812500003</v>
      </c>
      <c r="J24" s="151" t="s">
        <v>12585</v>
      </c>
      <c r="K24" s="111" t="s">
        <v>35</v>
      </c>
      <c r="L24" s="62">
        <v>45597.541203703702</v>
      </c>
      <c r="M24" s="63" t="s">
        <v>35</v>
      </c>
      <c r="N24" s="152">
        <v>45597.541203703702</v>
      </c>
      <c r="O24" s="153" t="b">
        <v>0</v>
      </c>
      <c r="P24" s="154"/>
      <c r="Q24" s="160"/>
      <c r="R24" s="9"/>
      <c r="S24" s="9"/>
      <c r="T24" s="156">
        <v>45590</v>
      </c>
      <c r="U24" s="96">
        <v>1</v>
      </c>
      <c r="V24" s="63" t="s">
        <v>12613</v>
      </c>
      <c r="W24" s="96">
        <v>4</v>
      </c>
      <c r="X24" s="9"/>
      <c r="Y24" t="str">
        <f>_xlfn.IFNA(VLOOKUP(B24,Dashboard!$B$2:$V$1276,21,0),"HAPUS")</f>
        <v>HAPUS</v>
      </c>
    </row>
    <row r="25" spans="1:25" ht="13.8" thickBot="1">
      <c r="A25" s="106">
        <v>24</v>
      </c>
      <c r="B25" s="70" t="s">
        <v>331</v>
      </c>
      <c r="C25" s="70" t="s">
        <v>333</v>
      </c>
      <c r="D25" s="70" t="s">
        <v>194</v>
      </c>
      <c r="E25" s="69">
        <v>45583.710069444445</v>
      </c>
      <c r="F25" s="70" t="s">
        <v>12592</v>
      </c>
      <c r="G25" s="115" t="s">
        <v>12584</v>
      </c>
      <c r="H25" s="107" t="s">
        <v>35</v>
      </c>
      <c r="I25" s="69">
        <v>45600.640104166669</v>
      </c>
      <c r="J25" s="157" t="s">
        <v>12585</v>
      </c>
      <c r="K25" s="107" t="s">
        <v>35</v>
      </c>
      <c r="L25" s="69">
        <v>45597.560254629629</v>
      </c>
      <c r="M25" s="70" t="s">
        <v>35</v>
      </c>
      <c r="N25" s="158">
        <v>45597.560254629629</v>
      </c>
      <c r="O25" s="153" t="b">
        <v>0</v>
      </c>
      <c r="P25" s="159"/>
      <c r="Q25" s="160"/>
      <c r="R25" s="14"/>
      <c r="S25" s="14"/>
      <c r="T25" s="161">
        <v>45590</v>
      </c>
      <c r="U25" s="92">
        <v>2</v>
      </c>
      <c r="V25" s="70" t="s">
        <v>12614</v>
      </c>
      <c r="W25" s="92">
        <v>4</v>
      </c>
      <c r="X25" s="14"/>
      <c r="Y25" t="str">
        <f>_xlfn.IFNA(VLOOKUP(B25,Dashboard!$B$2:$V$1276,21,0),"HAPUS")</f>
        <v>HAPUS</v>
      </c>
    </row>
    <row r="26" spans="1:25" ht="13.8" thickBot="1">
      <c r="A26" s="103">
        <v>25</v>
      </c>
      <c r="B26" s="63" t="s">
        <v>187</v>
      </c>
      <c r="C26" s="63" t="s">
        <v>193</v>
      </c>
      <c r="D26" s="63" t="s">
        <v>194</v>
      </c>
      <c r="E26" s="62">
        <v>45581.418553240743</v>
      </c>
      <c r="F26" s="63" t="s">
        <v>12594</v>
      </c>
      <c r="G26" s="113" t="s">
        <v>12584</v>
      </c>
      <c r="H26" s="111" t="s">
        <v>35</v>
      </c>
      <c r="I26" s="62">
        <v>45639.687141203707</v>
      </c>
      <c r="J26" s="151" t="s">
        <v>12585</v>
      </c>
      <c r="K26" s="111" t="s">
        <v>35</v>
      </c>
      <c r="L26" s="62">
        <v>45638.239398148151</v>
      </c>
      <c r="M26" s="63" t="s">
        <v>35</v>
      </c>
      <c r="N26" s="152">
        <v>45638.239398148151</v>
      </c>
      <c r="O26" s="153" t="b">
        <v>0</v>
      </c>
      <c r="P26" s="154"/>
      <c r="Q26" s="160"/>
      <c r="R26" s="9"/>
      <c r="S26" s="63" t="s">
        <v>12590</v>
      </c>
      <c r="T26" s="156">
        <v>45590</v>
      </c>
      <c r="U26" s="96">
        <v>3</v>
      </c>
      <c r="V26" s="63" t="s">
        <v>12615</v>
      </c>
      <c r="W26" s="96">
        <v>4</v>
      </c>
      <c r="X26" s="9"/>
      <c r="Y26" t="str">
        <f>_xlfn.IFNA(VLOOKUP(B26,Dashboard!$B$2:$V$1276,21,0),"HAPUS")</f>
        <v>HAPUS</v>
      </c>
    </row>
    <row r="27" spans="1:25" ht="13.8" thickBot="1">
      <c r="A27" s="106">
        <v>26</v>
      </c>
      <c r="B27" s="70" t="s">
        <v>309</v>
      </c>
      <c r="C27" s="70" t="s">
        <v>311</v>
      </c>
      <c r="D27" s="70" t="s">
        <v>83</v>
      </c>
      <c r="E27" s="69">
        <v>45583.710069444445</v>
      </c>
      <c r="F27" s="70" t="s">
        <v>12592</v>
      </c>
      <c r="G27" s="115" t="s">
        <v>12584</v>
      </c>
      <c r="H27" s="107" t="s">
        <v>35</v>
      </c>
      <c r="I27" s="69">
        <v>45600.739178240743</v>
      </c>
      <c r="J27" s="157" t="s">
        <v>12585</v>
      </c>
      <c r="K27" s="107" t="s">
        <v>35</v>
      </c>
      <c r="L27" s="69">
        <v>45597.547743055555</v>
      </c>
      <c r="M27" s="70" t="s">
        <v>35</v>
      </c>
      <c r="N27" s="158">
        <v>45597.547743055555</v>
      </c>
      <c r="O27" s="153" t="b">
        <v>0</v>
      </c>
      <c r="P27" s="159"/>
      <c r="Q27" s="160"/>
      <c r="R27" s="14"/>
      <c r="S27" s="14"/>
      <c r="T27" s="161">
        <v>45590</v>
      </c>
      <c r="U27" s="92">
        <v>4</v>
      </c>
      <c r="V27" s="70" t="s">
        <v>12616</v>
      </c>
      <c r="W27" s="92">
        <v>4</v>
      </c>
      <c r="X27" s="14"/>
      <c r="Y27" t="str">
        <f>_xlfn.IFNA(VLOOKUP(B27,Dashboard!$B$2:$V$1276,21,0),"HAPUS")</f>
        <v>HAPUS</v>
      </c>
    </row>
    <row r="28" spans="1:25" ht="13.8" thickBot="1">
      <c r="A28" s="103">
        <v>27</v>
      </c>
      <c r="B28" s="63" t="s">
        <v>490</v>
      </c>
      <c r="C28" s="63" t="s">
        <v>492</v>
      </c>
      <c r="D28" s="63" t="s">
        <v>83</v>
      </c>
      <c r="E28" s="62">
        <v>45583.710578703707</v>
      </c>
      <c r="F28" s="63" t="s">
        <v>12592</v>
      </c>
      <c r="G28" s="113" t="s">
        <v>12584</v>
      </c>
      <c r="H28" s="111" t="s">
        <v>35</v>
      </c>
      <c r="I28" s="62">
        <v>45600.639872685184</v>
      </c>
      <c r="J28" s="151" t="s">
        <v>12585</v>
      </c>
      <c r="K28" s="111" t="s">
        <v>35</v>
      </c>
      <c r="L28" s="62">
        <v>45597.5625462963</v>
      </c>
      <c r="M28" s="63" t="s">
        <v>35</v>
      </c>
      <c r="N28" s="152">
        <v>45597.5625462963</v>
      </c>
      <c r="O28" s="153" t="b">
        <v>0</v>
      </c>
      <c r="P28" s="154"/>
      <c r="Q28" s="160"/>
      <c r="R28" s="9"/>
      <c r="S28" s="9"/>
      <c r="T28" s="156">
        <v>45590</v>
      </c>
      <c r="U28" s="96">
        <v>5</v>
      </c>
      <c r="V28" s="63" t="s">
        <v>12617</v>
      </c>
      <c r="W28" s="96">
        <v>4</v>
      </c>
      <c r="X28" s="9"/>
      <c r="Y28" t="str">
        <f>_xlfn.IFNA(VLOOKUP(B28,Dashboard!$B$2:$V$1276,21,0),"HAPUS")</f>
        <v>HAPUS</v>
      </c>
    </row>
    <row r="29" spans="1:25" ht="13.8" thickBot="1">
      <c r="A29" s="106">
        <v>28</v>
      </c>
      <c r="B29" s="70" t="s">
        <v>727</v>
      </c>
      <c r="C29" s="70" t="s">
        <v>729</v>
      </c>
      <c r="D29" s="70" t="s">
        <v>83</v>
      </c>
      <c r="E29" s="69">
        <v>45587.691469907404</v>
      </c>
      <c r="F29" s="70" t="s">
        <v>12592</v>
      </c>
      <c r="G29" s="14"/>
      <c r="H29" s="14"/>
      <c r="I29" s="14"/>
      <c r="J29" s="157" t="s">
        <v>12585</v>
      </c>
      <c r="K29" s="14"/>
      <c r="L29" s="14"/>
      <c r="M29" s="70" t="s">
        <v>61</v>
      </c>
      <c r="N29" s="162"/>
      <c r="O29" s="153" t="b">
        <v>0</v>
      </c>
      <c r="P29" s="159"/>
      <c r="Q29" s="160"/>
      <c r="R29" s="14"/>
      <c r="S29" s="70" t="s">
        <v>12618</v>
      </c>
      <c r="T29" s="161">
        <v>45590</v>
      </c>
      <c r="U29" s="92">
        <v>6</v>
      </c>
      <c r="V29" s="70" t="s">
        <v>12619</v>
      </c>
      <c r="W29" s="92">
        <v>4</v>
      </c>
      <c r="X29" s="14"/>
      <c r="Y29" t="str">
        <f>_xlfn.IFNA(VLOOKUP(B29,Dashboard!$B$2:$V$1276,21,0),"HAPUS")</f>
        <v>BELUM SPS</v>
      </c>
    </row>
    <row r="30" spans="1:25" ht="13.8" thickBot="1">
      <c r="A30" s="103">
        <v>29</v>
      </c>
      <c r="B30" s="63" t="s">
        <v>306</v>
      </c>
      <c r="C30" s="63" t="s">
        <v>308</v>
      </c>
      <c r="D30" s="63" t="s">
        <v>216</v>
      </c>
      <c r="E30" s="62">
        <v>45582.614837962959</v>
      </c>
      <c r="F30" s="63" t="s">
        <v>12583</v>
      </c>
      <c r="G30" s="113" t="s">
        <v>12584</v>
      </c>
      <c r="H30" s="111" t="s">
        <v>35</v>
      </c>
      <c r="I30" s="62">
        <v>45600.738553240742</v>
      </c>
      <c r="J30" s="151" t="s">
        <v>12585</v>
      </c>
      <c r="K30" s="111" t="s">
        <v>35</v>
      </c>
      <c r="L30" s="62">
        <v>45597.550925925927</v>
      </c>
      <c r="M30" s="63" t="s">
        <v>35</v>
      </c>
      <c r="N30" s="152">
        <v>45597.550925925927</v>
      </c>
      <c r="O30" s="153" t="b">
        <v>0</v>
      </c>
      <c r="P30" s="154"/>
      <c r="Q30" s="160"/>
      <c r="R30" s="9"/>
      <c r="S30" s="9"/>
      <c r="T30" s="156">
        <v>45590</v>
      </c>
      <c r="U30" s="96">
        <v>7</v>
      </c>
      <c r="V30" s="63" t="s">
        <v>12620</v>
      </c>
      <c r="W30" s="96">
        <v>4</v>
      </c>
      <c r="X30" s="9"/>
      <c r="Y30" t="str">
        <f>_xlfn.IFNA(VLOOKUP(B30,Dashboard!$B$2:$V$1276,21,0),"HAPUS")</f>
        <v>HAPUS</v>
      </c>
    </row>
    <row r="31" spans="1:25" ht="13.8" thickBot="1">
      <c r="A31" s="106">
        <v>30</v>
      </c>
      <c r="B31" s="70" t="s">
        <v>177</v>
      </c>
      <c r="C31" s="70" t="s">
        <v>179</v>
      </c>
      <c r="D31" s="70" t="s">
        <v>83</v>
      </c>
      <c r="E31" s="69">
        <v>45581.420219907406</v>
      </c>
      <c r="F31" s="70" t="s">
        <v>12587</v>
      </c>
      <c r="G31" s="115" t="s">
        <v>12584</v>
      </c>
      <c r="H31" s="107" t="s">
        <v>35</v>
      </c>
      <c r="I31" s="69">
        <v>45611.360081018516</v>
      </c>
      <c r="J31" s="157" t="s">
        <v>12585</v>
      </c>
      <c r="K31" s="107" t="s">
        <v>35</v>
      </c>
      <c r="L31" s="69">
        <v>45597.556875000002</v>
      </c>
      <c r="M31" s="70" t="s">
        <v>35</v>
      </c>
      <c r="N31" s="158">
        <v>45597.556875000002</v>
      </c>
      <c r="O31" s="153" t="b">
        <v>0</v>
      </c>
      <c r="P31" s="159"/>
      <c r="Q31" s="160"/>
      <c r="R31" s="14"/>
      <c r="S31" s="14"/>
      <c r="T31" s="161">
        <v>45590</v>
      </c>
      <c r="U31" s="92">
        <v>8</v>
      </c>
      <c r="V31" s="70" t="s">
        <v>12621</v>
      </c>
      <c r="W31" s="92">
        <v>4</v>
      </c>
      <c r="X31" s="14"/>
      <c r="Y31" t="str">
        <f>_xlfn.IFNA(VLOOKUP(B31,Dashboard!$B$2:$V$1276,21,0),"HAPUS")</f>
        <v>HAPUS</v>
      </c>
    </row>
    <row r="32" spans="1:25" ht="13.8" thickBot="1">
      <c r="A32" s="103">
        <v>31</v>
      </c>
      <c r="B32" s="136" t="s">
        <v>93</v>
      </c>
      <c r="C32" s="63" t="s">
        <v>95</v>
      </c>
      <c r="D32" s="63" t="s">
        <v>83</v>
      </c>
      <c r="E32" s="62">
        <v>45581.420289351852</v>
      </c>
      <c r="F32" s="63" t="s">
        <v>12587</v>
      </c>
      <c r="G32" s="113" t="s">
        <v>12584</v>
      </c>
      <c r="H32" s="111" t="s">
        <v>35</v>
      </c>
      <c r="I32" s="62">
        <v>45600.738842592589</v>
      </c>
      <c r="J32" s="151" t="s">
        <v>12585</v>
      </c>
      <c r="K32" s="111" t="s">
        <v>35</v>
      </c>
      <c r="L32" s="62">
        <v>45597.549085648148</v>
      </c>
      <c r="M32" s="63" t="s">
        <v>35</v>
      </c>
      <c r="N32" s="152">
        <v>45597.549085648148</v>
      </c>
      <c r="O32" s="153" t="b">
        <v>0</v>
      </c>
      <c r="P32" s="154"/>
      <c r="Q32" s="160"/>
      <c r="R32" s="9"/>
      <c r="S32" s="9"/>
      <c r="T32" s="156">
        <v>45590</v>
      </c>
      <c r="U32" s="96">
        <v>9</v>
      </c>
      <c r="V32" s="63" t="s">
        <v>12622</v>
      </c>
      <c r="W32" s="96">
        <v>4</v>
      </c>
      <c r="X32" s="9"/>
      <c r="Y32" t="str">
        <f>_xlfn.IFNA(VLOOKUP(B32,Dashboard!$B$2:$V$1276,21,0),"HAPUS")</f>
        <v>HAPUS</v>
      </c>
    </row>
    <row r="33" spans="1:25" ht="13.8" thickBot="1">
      <c r="A33" s="137">
        <v>32</v>
      </c>
      <c r="B33" s="163" t="s">
        <v>921</v>
      </c>
      <c r="C33" s="70" t="s">
        <v>923</v>
      </c>
      <c r="D33" s="70" t="s">
        <v>194</v>
      </c>
      <c r="E33" s="69">
        <v>45588.461400462962</v>
      </c>
      <c r="F33" s="70" t="s">
        <v>12583</v>
      </c>
      <c r="G33" s="14"/>
      <c r="H33" s="14"/>
      <c r="I33" s="14"/>
      <c r="J33" s="157" t="s">
        <v>12585</v>
      </c>
      <c r="K33" s="14"/>
      <c r="L33" s="14"/>
      <c r="M33" s="70" t="s">
        <v>61</v>
      </c>
      <c r="N33" s="162"/>
      <c r="O33" s="153" t="b">
        <v>0</v>
      </c>
      <c r="P33" s="159"/>
      <c r="Q33" s="160"/>
      <c r="R33" s="14"/>
      <c r="S33" s="70" t="s">
        <v>12590</v>
      </c>
      <c r="T33" s="161">
        <v>45590</v>
      </c>
      <c r="U33" s="92">
        <v>10</v>
      </c>
      <c r="V33" s="70" t="s">
        <v>12623</v>
      </c>
      <c r="W33" s="92">
        <v>4</v>
      </c>
      <c r="X33" s="14"/>
      <c r="Y33" t="str">
        <f>_xlfn.IFNA(VLOOKUP(B33,Dashboard!$B$2:$V$1276,21,0),"HAPUS")</f>
        <v>BELUM SPS</v>
      </c>
    </row>
    <row r="34" spans="1:25" ht="13.8" thickBot="1">
      <c r="A34" s="103">
        <v>33</v>
      </c>
      <c r="B34" s="63" t="s">
        <v>840</v>
      </c>
      <c r="C34" s="63" t="s">
        <v>842</v>
      </c>
      <c r="D34" s="63" t="s">
        <v>194</v>
      </c>
      <c r="E34" s="62">
        <v>45588.619814814818</v>
      </c>
      <c r="F34" s="63" t="s">
        <v>12592</v>
      </c>
      <c r="G34" s="113" t="s">
        <v>12584</v>
      </c>
      <c r="H34" s="111" t="s">
        <v>35</v>
      </c>
      <c r="I34" s="62">
        <v>45600.641192129631</v>
      </c>
      <c r="J34" s="151" t="s">
        <v>12585</v>
      </c>
      <c r="K34" s="111" t="s">
        <v>35</v>
      </c>
      <c r="L34" s="62">
        <v>45597.533483796295</v>
      </c>
      <c r="M34" s="63" t="s">
        <v>35</v>
      </c>
      <c r="N34" s="152">
        <v>45597.533483796295</v>
      </c>
      <c r="O34" s="153" t="b">
        <v>0</v>
      </c>
      <c r="P34" s="154"/>
      <c r="Q34" s="160"/>
      <c r="R34" s="9"/>
      <c r="S34" s="9"/>
      <c r="T34" s="156">
        <v>45590</v>
      </c>
      <c r="U34" s="96">
        <v>11</v>
      </c>
      <c r="V34" s="63" t="s">
        <v>12624</v>
      </c>
      <c r="W34" s="96">
        <v>4</v>
      </c>
      <c r="X34" s="9"/>
      <c r="Y34" t="str">
        <f>_xlfn.IFNA(VLOOKUP(B34,Dashboard!$B$2:$V$1276,21,0),"HAPUS")</f>
        <v>HAPUS</v>
      </c>
    </row>
    <row r="35" spans="1:25" ht="13.8" thickBot="1">
      <c r="A35" s="106">
        <v>34</v>
      </c>
      <c r="B35" s="70" t="s">
        <v>28</v>
      </c>
      <c r="C35" s="70" t="s">
        <v>30</v>
      </c>
      <c r="D35" s="70" t="s">
        <v>22</v>
      </c>
      <c r="E35" s="69">
        <v>45581.418692129628</v>
      </c>
      <c r="F35" s="70" t="s">
        <v>12594</v>
      </c>
      <c r="G35" s="117" t="s">
        <v>12625</v>
      </c>
      <c r="H35" s="107" t="s">
        <v>35</v>
      </c>
      <c r="I35" s="69">
        <v>45593.47184027778</v>
      </c>
      <c r="J35" s="124" t="s">
        <v>12604</v>
      </c>
      <c r="K35" s="107" t="s">
        <v>35</v>
      </c>
      <c r="L35" s="69">
        <v>45593.716874999998</v>
      </c>
      <c r="M35" s="70" t="s">
        <v>35</v>
      </c>
      <c r="N35" s="158">
        <v>45593.716874999998</v>
      </c>
      <c r="O35" s="153" t="b">
        <v>0</v>
      </c>
      <c r="P35" s="159"/>
      <c r="Q35" s="160"/>
      <c r="R35" s="14"/>
      <c r="S35" s="14"/>
      <c r="T35" s="14"/>
      <c r="U35" s="92">
        <v>0</v>
      </c>
      <c r="V35" s="70" t="s">
        <v>12626</v>
      </c>
      <c r="W35" s="92">
        <v>5</v>
      </c>
      <c r="X35" s="14"/>
      <c r="Y35" t="str">
        <f>_xlfn.IFNA(VLOOKUP(B35,Dashboard!$B$2:$V$1276,21,0),"HAPUS")</f>
        <v>HAPUS</v>
      </c>
    </row>
    <row r="36" spans="1:25" ht="13.8" thickBot="1">
      <c r="A36" s="103">
        <v>35</v>
      </c>
      <c r="B36" s="136" t="s">
        <v>774</v>
      </c>
      <c r="C36" s="63" t="s">
        <v>776</v>
      </c>
      <c r="D36" s="63" t="s">
        <v>777</v>
      </c>
      <c r="E36" s="62">
        <v>45588.380289351851</v>
      </c>
      <c r="F36" s="63" t="s">
        <v>12594</v>
      </c>
      <c r="G36" s="113" t="s">
        <v>12584</v>
      </c>
      <c r="H36" s="111" t="s">
        <v>35</v>
      </c>
      <c r="I36" s="62">
        <v>45604.693622685183</v>
      </c>
      <c r="J36" s="151" t="s">
        <v>12585</v>
      </c>
      <c r="K36" s="111" t="s">
        <v>35</v>
      </c>
      <c r="L36" s="62">
        <v>45603.677777777775</v>
      </c>
      <c r="M36" s="63" t="s">
        <v>35</v>
      </c>
      <c r="N36" s="152">
        <v>45603.677777777775</v>
      </c>
      <c r="O36" s="153" t="b">
        <v>0</v>
      </c>
      <c r="P36" s="154"/>
      <c r="Q36" s="160"/>
      <c r="R36" s="9"/>
      <c r="S36" s="9"/>
      <c r="T36" s="156">
        <v>45593</v>
      </c>
      <c r="U36" s="96">
        <v>1</v>
      </c>
      <c r="V36" s="63" t="s">
        <v>12627</v>
      </c>
      <c r="W36" s="96">
        <v>6</v>
      </c>
      <c r="X36" s="9"/>
      <c r="Y36" t="str">
        <f>_xlfn.IFNA(VLOOKUP(B36,Dashboard!$B$2:$V$1276,21,0),"HAPUS")</f>
        <v>HAPUS</v>
      </c>
    </row>
    <row r="37" spans="1:25" ht="13.8" thickBot="1">
      <c r="A37" s="137">
        <v>36</v>
      </c>
      <c r="B37" s="163" t="s">
        <v>1187</v>
      </c>
      <c r="C37" s="70" t="s">
        <v>1189</v>
      </c>
      <c r="D37" s="70" t="s">
        <v>216</v>
      </c>
      <c r="E37" s="69">
        <v>45589.468761574077</v>
      </c>
      <c r="F37" s="70" t="s">
        <v>12592</v>
      </c>
      <c r="G37" s="115" t="s">
        <v>12584</v>
      </c>
      <c r="H37" s="107" t="s">
        <v>35</v>
      </c>
      <c r="I37" s="69">
        <v>45600.641423611109</v>
      </c>
      <c r="J37" s="157" t="s">
        <v>12585</v>
      </c>
      <c r="K37" s="107" t="s">
        <v>35</v>
      </c>
      <c r="L37" s="69">
        <v>45597.536840277775</v>
      </c>
      <c r="M37" s="70" t="s">
        <v>35</v>
      </c>
      <c r="N37" s="158">
        <v>45597.536840277775</v>
      </c>
      <c r="O37" s="153" t="b">
        <v>0</v>
      </c>
      <c r="P37" s="159"/>
      <c r="Q37" s="160"/>
      <c r="R37" s="14"/>
      <c r="S37" s="14"/>
      <c r="T37" s="161">
        <v>45593</v>
      </c>
      <c r="U37" s="92">
        <v>2</v>
      </c>
      <c r="V37" s="70" t="s">
        <v>12628</v>
      </c>
      <c r="W37" s="92">
        <v>6</v>
      </c>
      <c r="X37" s="14"/>
      <c r="Y37" t="str">
        <f>_xlfn.IFNA(VLOOKUP(B37,Dashboard!$B$2:$V$1276,21,0),"HAPUS")</f>
        <v>HAPUS</v>
      </c>
    </row>
    <row r="38" spans="1:25" ht="13.8" thickBot="1">
      <c r="A38" s="103">
        <v>37</v>
      </c>
      <c r="B38" s="63" t="s">
        <v>546</v>
      </c>
      <c r="C38" s="63" t="s">
        <v>548</v>
      </c>
      <c r="D38" s="63" t="s">
        <v>194</v>
      </c>
      <c r="E38" s="62">
        <v>45590.600949074076</v>
      </c>
      <c r="F38" s="63" t="s">
        <v>12594</v>
      </c>
      <c r="G38" s="113" t="s">
        <v>12584</v>
      </c>
      <c r="H38" s="111" t="s">
        <v>35</v>
      </c>
      <c r="I38" s="62">
        <v>45604.694074074076</v>
      </c>
      <c r="J38" s="151" t="s">
        <v>12585</v>
      </c>
      <c r="K38" s="9"/>
      <c r="L38" s="9"/>
      <c r="M38" s="63" t="s">
        <v>61</v>
      </c>
      <c r="N38" s="164"/>
      <c r="O38" s="153" t="b">
        <v>0</v>
      </c>
      <c r="P38" s="154"/>
      <c r="Q38" s="160"/>
      <c r="R38" s="9"/>
      <c r="S38" s="63" t="s">
        <v>12629</v>
      </c>
      <c r="T38" s="156">
        <v>45593</v>
      </c>
      <c r="U38" s="96">
        <v>3</v>
      </c>
      <c r="V38" s="63" t="s">
        <v>12630</v>
      </c>
      <c r="W38" s="96">
        <v>6</v>
      </c>
      <c r="X38" s="9"/>
      <c r="Y38" t="str">
        <f>_xlfn.IFNA(VLOOKUP(B38,Dashboard!$B$2:$V$1276,21,0),"HAPUS")</f>
        <v>HAPUS</v>
      </c>
    </row>
    <row r="39" spans="1:25" ht="13.8" thickBot="1">
      <c r="A39" s="106">
        <v>38</v>
      </c>
      <c r="B39" s="70" t="s">
        <v>354</v>
      </c>
      <c r="C39" s="70" t="s">
        <v>356</v>
      </c>
      <c r="D39" s="70" t="s">
        <v>194</v>
      </c>
      <c r="E39" s="69">
        <v>45590.600636574076</v>
      </c>
      <c r="F39" s="70" t="s">
        <v>12594</v>
      </c>
      <c r="G39" s="115" t="s">
        <v>12584</v>
      </c>
      <c r="H39" s="107" t="s">
        <v>35</v>
      </c>
      <c r="I39" s="69">
        <v>45622.51048611111</v>
      </c>
      <c r="J39" s="157" t="s">
        <v>12585</v>
      </c>
      <c r="K39" s="14"/>
      <c r="L39" s="14"/>
      <c r="M39" s="70" t="s">
        <v>61</v>
      </c>
      <c r="N39" s="162"/>
      <c r="O39" s="153" t="b">
        <v>0</v>
      </c>
      <c r="P39" s="159"/>
      <c r="Q39" s="160"/>
      <c r="R39" s="14"/>
      <c r="S39" s="70" t="s">
        <v>12631</v>
      </c>
      <c r="T39" s="161">
        <v>45593</v>
      </c>
      <c r="U39" s="92">
        <v>4</v>
      </c>
      <c r="V39" s="70" t="s">
        <v>12632</v>
      </c>
      <c r="W39" s="92">
        <v>6</v>
      </c>
      <c r="X39" s="14"/>
      <c r="Y39" t="str">
        <f>_xlfn.IFNA(VLOOKUP(B39,Dashboard!$B$2:$V$1276,21,0),"HAPUS")</f>
        <v>HAPUS</v>
      </c>
    </row>
    <row r="40" spans="1:25" ht="13.8" thickBot="1">
      <c r="A40" s="103">
        <v>39</v>
      </c>
      <c r="B40" s="63" t="s">
        <v>551</v>
      </c>
      <c r="C40" s="63" t="s">
        <v>553</v>
      </c>
      <c r="D40" s="63" t="s">
        <v>194</v>
      </c>
      <c r="E40" s="62">
        <v>45590.601701388892</v>
      </c>
      <c r="F40" s="63" t="s">
        <v>12594</v>
      </c>
      <c r="G40" s="113" t="s">
        <v>12584</v>
      </c>
      <c r="H40" s="111" t="s">
        <v>35</v>
      </c>
      <c r="I40" s="62">
        <v>45608.614594907405</v>
      </c>
      <c r="J40" s="151" t="s">
        <v>12585</v>
      </c>
      <c r="K40" s="111" t="s">
        <v>35</v>
      </c>
      <c r="L40" s="62">
        <v>45603.666701388887</v>
      </c>
      <c r="M40" s="63" t="s">
        <v>35</v>
      </c>
      <c r="N40" s="152">
        <v>45603.666701388887</v>
      </c>
      <c r="O40" s="153" t="b">
        <v>0</v>
      </c>
      <c r="P40" s="154"/>
      <c r="Q40" s="160"/>
      <c r="R40" s="9"/>
      <c r="S40" s="9"/>
      <c r="T40" s="156">
        <v>45593</v>
      </c>
      <c r="U40" s="96">
        <v>5</v>
      </c>
      <c r="V40" s="63" t="s">
        <v>12633</v>
      </c>
      <c r="W40" s="96">
        <v>6</v>
      </c>
      <c r="X40" s="9"/>
      <c r="Y40" t="str">
        <f>_xlfn.IFNA(VLOOKUP(B40,Dashboard!$B$2:$V$1276,21,0),"HAPUS")</f>
        <v>HAPUS</v>
      </c>
    </row>
    <row r="41" spans="1:25" ht="13.8" thickBot="1">
      <c r="A41" s="106">
        <v>40</v>
      </c>
      <c r="B41" s="70" t="s">
        <v>642</v>
      </c>
      <c r="C41" s="70" t="s">
        <v>644</v>
      </c>
      <c r="D41" s="70" t="s">
        <v>194</v>
      </c>
      <c r="E41" s="69">
        <v>45590.602164351854</v>
      </c>
      <c r="F41" s="70" t="s">
        <v>12594</v>
      </c>
      <c r="G41" s="115" t="s">
        <v>12584</v>
      </c>
      <c r="H41" s="107" t="s">
        <v>35</v>
      </c>
      <c r="I41" s="69">
        <v>45608.614733796298</v>
      </c>
      <c r="J41" s="157" t="s">
        <v>12585</v>
      </c>
      <c r="K41" s="107" t="s">
        <v>35</v>
      </c>
      <c r="L41" s="69">
        <v>45603.666701388887</v>
      </c>
      <c r="M41" s="70" t="s">
        <v>35</v>
      </c>
      <c r="N41" s="158">
        <v>45603.666701388887</v>
      </c>
      <c r="O41" s="153" t="b">
        <v>0</v>
      </c>
      <c r="P41" s="159"/>
      <c r="Q41" s="160"/>
      <c r="R41" s="14"/>
      <c r="S41" s="14"/>
      <c r="T41" s="161">
        <v>45593</v>
      </c>
      <c r="U41" s="92">
        <v>6</v>
      </c>
      <c r="V41" s="70" t="s">
        <v>12634</v>
      </c>
      <c r="W41" s="92">
        <v>6</v>
      </c>
      <c r="X41" s="14"/>
      <c r="Y41" t="str">
        <f>_xlfn.IFNA(VLOOKUP(B41,Dashboard!$B$2:$V$1276,21,0),"HAPUS")</f>
        <v>HAPUS</v>
      </c>
    </row>
    <row r="42" spans="1:25" ht="13.8" thickBot="1">
      <c r="A42" s="103">
        <v>41</v>
      </c>
      <c r="B42" s="63" t="s">
        <v>574</v>
      </c>
      <c r="C42" s="63" t="s">
        <v>576</v>
      </c>
      <c r="D42" s="63" t="s">
        <v>194</v>
      </c>
      <c r="E42" s="62">
        <v>45590.601111111115</v>
      </c>
      <c r="F42" s="63" t="s">
        <v>12594</v>
      </c>
      <c r="G42" s="113" t="s">
        <v>12584</v>
      </c>
      <c r="H42" s="111" t="s">
        <v>35</v>
      </c>
      <c r="I42" s="62">
        <v>45608.615266203706</v>
      </c>
      <c r="J42" s="151" t="s">
        <v>12585</v>
      </c>
      <c r="K42" s="9"/>
      <c r="L42" s="9"/>
      <c r="M42" s="63" t="s">
        <v>61</v>
      </c>
      <c r="N42" s="164"/>
      <c r="O42" s="153" t="b">
        <v>0</v>
      </c>
      <c r="P42" s="154"/>
      <c r="Q42" s="160"/>
      <c r="R42" s="9"/>
      <c r="S42" s="63" t="s">
        <v>12635</v>
      </c>
      <c r="T42" s="156">
        <v>45593</v>
      </c>
      <c r="U42" s="96">
        <v>7</v>
      </c>
      <c r="V42" s="63" t="s">
        <v>12636</v>
      </c>
      <c r="W42" s="96">
        <v>6</v>
      </c>
      <c r="X42" s="9"/>
      <c r="Y42" t="str">
        <f>_xlfn.IFNA(VLOOKUP(B42,Dashboard!$B$2:$V$1276,21,0),"HAPUS")</f>
        <v>HAPUS</v>
      </c>
    </row>
    <row r="43" spans="1:25" ht="13.8" thickBot="1">
      <c r="A43" s="106">
        <v>42</v>
      </c>
      <c r="B43" s="70" t="s">
        <v>606</v>
      </c>
      <c r="C43" s="70" t="s">
        <v>608</v>
      </c>
      <c r="D43" s="70" t="s">
        <v>194</v>
      </c>
      <c r="E43" s="69">
        <v>45587.668032407404</v>
      </c>
      <c r="F43" s="70" t="s">
        <v>12583</v>
      </c>
      <c r="G43" s="115" t="s">
        <v>12584</v>
      </c>
      <c r="H43" s="107" t="s">
        <v>35</v>
      </c>
      <c r="I43" s="69">
        <v>45600.640567129631</v>
      </c>
      <c r="J43" s="157" t="s">
        <v>12585</v>
      </c>
      <c r="K43" s="107" t="s">
        <v>35</v>
      </c>
      <c r="L43" s="69">
        <v>45597.572928240741</v>
      </c>
      <c r="M43" s="70" t="s">
        <v>35</v>
      </c>
      <c r="N43" s="158">
        <v>45597.572928240741</v>
      </c>
      <c r="O43" s="153" t="b">
        <v>0</v>
      </c>
      <c r="P43" s="159"/>
      <c r="Q43" s="160"/>
      <c r="R43" s="14"/>
      <c r="S43" s="14"/>
      <c r="T43" s="161">
        <v>45593</v>
      </c>
      <c r="U43" s="92">
        <v>8</v>
      </c>
      <c r="V43" s="70" t="s">
        <v>12637</v>
      </c>
      <c r="W43" s="92">
        <v>6</v>
      </c>
      <c r="X43" s="14"/>
      <c r="Y43" t="str">
        <f>_xlfn.IFNA(VLOOKUP(B43,Dashboard!$B$2:$V$1276,21,0),"HAPUS")</f>
        <v>HAPUS</v>
      </c>
    </row>
    <row r="44" spans="1:25" ht="13.8" thickBot="1">
      <c r="A44" s="103">
        <v>43</v>
      </c>
      <c r="B44" s="63" t="s">
        <v>1149</v>
      </c>
      <c r="C44" s="63" t="s">
        <v>1151</v>
      </c>
      <c r="D44" s="63" t="s">
        <v>194</v>
      </c>
      <c r="E44" s="62">
        <v>45589.472951388889</v>
      </c>
      <c r="F44" s="63" t="s">
        <v>12592</v>
      </c>
      <c r="G44" s="113" t="s">
        <v>12584</v>
      </c>
      <c r="H44" s="111" t="s">
        <v>35</v>
      </c>
      <c r="I44" s="62">
        <v>45600.738298611112</v>
      </c>
      <c r="J44" s="151" t="s">
        <v>12585</v>
      </c>
      <c r="K44" s="111" t="s">
        <v>35</v>
      </c>
      <c r="L44" s="62">
        <v>45597.54283564815</v>
      </c>
      <c r="M44" s="63" t="s">
        <v>35</v>
      </c>
      <c r="N44" s="152">
        <v>45597.54283564815</v>
      </c>
      <c r="O44" s="153" t="b">
        <v>0</v>
      </c>
      <c r="P44" s="154"/>
      <c r="Q44" s="160"/>
      <c r="R44" s="9"/>
      <c r="S44" s="9"/>
      <c r="T44" s="156">
        <v>45593</v>
      </c>
      <c r="U44" s="96">
        <v>9</v>
      </c>
      <c r="V44" s="63" t="s">
        <v>12638</v>
      </c>
      <c r="W44" s="96">
        <v>6</v>
      </c>
      <c r="X44" s="9"/>
      <c r="Y44" t="str">
        <f>_xlfn.IFNA(VLOOKUP(B44,Dashboard!$B$2:$V$1276,21,0),"HAPUS")</f>
        <v>HAPUS</v>
      </c>
    </row>
    <row r="45" spans="1:25" ht="13.8" thickBot="1">
      <c r="A45" s="106">
        <v>44</v>
      </c>
      <c r="B45" s="70" t="s">
        <v>577</v>
      </c>
      <c r="C45" s="70" t="s">
        <v>579</v>
      </c>
      <c r="D45" s="70" t="s">
        <v>194</v>
      </c>
      <c r="E45" s="69">
        <v>45587.668032407404</v>
      </c>
      <c r="F45" s="70" t="s">
        <v>12583</v>
      </c>
      <c r="G45" s="115" t="s">
        <v>12584</v>
      </c>
      <c r="H45" s="107" t="s">
        <v>35</v>
      </c>
      <c r="I45" s="69">
        <v>45600.640335648146</v>
      </c>
      <c r="J45" s="157" t="s">
        <v>12585</v>
      </c>
      <c r="K45" s="107" t="s">
        <v>35</v>
      </c>
      <c r="L45" s="69">
        <v>45597.571331018517</v>
      </c>
      <c r="M45" s="70" t="s">
        <v>35</v>
      </c>
      <c r="N45" s="158">
        <v>45597.571331018517</v>
      </c>
      <c r="O45" s="153" t="b">
        <v>0</v>
      </c>
      <c r="P45" s="159"/>
      <c r="Q45" s="160"/>
      <c r="R45" s="14"/>
      <c r="S45" s="14"/>
      <c r="T45" s="161">
        <v>45593</v>
      </c>
      <c r="U45" s="92">
        <v>10</v>
      </c>
      <c r="V45" s="70" t="s">
        <v>12639</v>
      </c>
      <c r="W45" s="92">
        <v>6</v>
      </c>
      <c r="X45" s="14"/>
      <c r="Y45" t="str">
        <f>_xlfn.IFNA(VLOOKUP(B45,Dashboard!$B$2:$V$1276,21,0),"HAPUS")</f>
        <v>HAPUS</v>
      </c>
    </row>
    <row r="46" spans="1:25" ht="13.8" thickBot="1">
      <c r="A46" s="103">
        <v>45</v>
      </c>
      <c r="B46" s="63" t="s">
        <v>875</v>
      </c>
      <c r="C46" s="63" t="s">
        <v>877</v>
      </c>
      <c r="D46" s="63" t="s">
        <v>194</v>
      </c>
      <c r="E46" s="62">
        <v>45588.458240740743</v>
      </c>
      <c r="F46" s="63" t="s">
        <v>12587</v>
      </c>
      <c r="G46" s="113" t="s">
        <v>12584</v>
      </c>
      <c r="H46" s="111" t="s">
        <v>35</v>
      </c>
      <c r="I46" s="62">
        <v>45600.73809027778</v>
      </c>
      <c r="J46" s="151" t="s">
        <v>12585</v>
      </c>
      <c r="K46" s="111" t="s">
        <v>35</v>
      </c>
      <c r="L46" s="62">
        <v>45597.545740740738</v>
      </c>
      <c r="M46" s="63" t="s">
        <v>35</v>
      </c>
      <c r="N46" s="152">
        <v>45597.545740740738</v>
      </c>
      <c r="O46" s="153" t="b">
        <v>0</v>
      </c>
      <c r="P46" s="154"/>
      <c r="Q46" s="160"/>
      <c r="R46" s="9"/>
      <c r="S46" s="9"/>
      <c r="T46" s="156">
        <v>45593</v>
      </c>
      <c r="U46" s="96">
        <v>11</v>
      </c>
      <c r="V46" s="63" t="s">
        <v>12640</v>
      </c>
      <c r="W46" s="96">
        <v>6</v>
      </c>
      <c r="X46" s="9"/>
      <c r="Y46" t="str">
        <f>_xlfn.IFNA(VLOOKUP(B46,Dashboard!$B$2:$V$1276,21,0),"HAPUS")</f>
        <v>HAPUS</v>
      </c>
    </row>
    <row r="47" spans="1:25" ht="13.8" thickBot="1">
      <c r="A47" s="106">
        <v>46</v>
      </c>
      <c r="B47" s="70" t="s">
        <v>217</v>
      </c>
      <c r="C47" s="70" t="s">
        <v>219</v>
      </c>
      <c r="D47" s="70" t="s">
        <v>216</v>
      </c>
      <c r="E47" s="69">
        <v>45582.613171296296</v>
      </c>
      <c r="F47" s="70" t="s">
        <v>12592</v>
      </c>
      <c r="G47" s="115" t="s">
        <v>12584</v>
      </c>
      <c r="H47" s="107" t="s">
        <v>35</v>
      </c>
      <c r="I47" s="69">
        <v>45600.640821759262</v>
      </c>
      <c r="J47" s="157" t="s">
        <v>12585</v>
      </c>
      <c r="K47" s="107" t="s">
        <v>35</v>
      </c>
      <c r="L47" s="69">
        <v>45597.574340277781</v>
      </c>
      <c r="M47" s="70" t="s">
        <v>35</v>
      </c>
      <c r="N47" s="158">
        <v>45597.574340277781</v>
      </c>
      <c r="O47" s="153" t="b">
        <v>0</v>
      </c>
      <c r="P47" s="159"/>
      <c r="Q47" s="160"/>
      <c r="R47" s="14"/>
      <c r="S47" s="14"/>
      <c r="T47" s="161">
        <v>45593</v>
      </c>
      <c r="U47" s="92">
        <v>12</v>
      </c>
      <c r="V47" s="70" t="s">
        <v>12641</v>
      </c>
      <c r="W47" s="92">
        <v>6</v>
      </c>
      <c r="X47" s="14"/>
      <c r="Y47" t="str">
        <f>_xlfn.IFNA(VLOOKUP(B47,Dashboard!$B$2:$V$1276,21,0),"HAPUS")</f>
        <v>HAPUS</v>
      </c>
    </row>
    <row r="48" spans="1:25" ht="13.8" thickBot="1">
      <c r="A48" s="103">
        <v>47</v>
      </c>
      <c r="B48" s="63" t="s">
        <v>699</v>
      </c>
      <c r="C48" s="63" t="s">
        <v>701</v>
      </c>
      <c r="D48" s="63" t="s">
        <v>194</v>
      </c>
      <c r="E48" s="62">
        <v>45588.383356481485</v>
      </c>
      <c r="F48" s="63" t="s">
        <v>12594</v>
      </c>
      <c r="G48" s="113" t="s">
        <v>12584</v>
      </c>
      <c r="H48" s="111" t="s">
        <v>35</v>
      </c>
      <c r="I48" s="62">
        <v>45600.739398148151</v>
      </c>
      <c r="J48" s="151" t="s">
        <v>12585</v>
      </c>
      <c r="K48" s="111" t="s">
        <v>35</v>
      </c>
      <c r="L48" s="62">
        <v>45597.54420138889</v>
      </c>
      <c r="M48" s="63" t="s">
        <v>35</v>
      </c>
      <c r="N48" s="152">
        <v>45597.54420138889</v>
      </c>
      <c r="O48" s="153" t="b">
        <v>0</v>
      </c>
      <c r="P48" s="154"/>
      <c r="Q48" s="160"/>
      <c r="R48" s="9"/>
      <c r="S48" s="9"/>
      <c r="T48" s="156">
        <v>45593</v>
      </c>
      <c r="U48" s="96">
        <v>13</v>
      </c>
      <c r="V48" s="63" t="s">
        <v>12642</v>
      </c>
      <c r="W48" s="96">
        <v>6</v>
      </c>
      <c r="X48" s="9"/>
      <c r="Y48" t="str">
        <f>_xlfn.IFNA(VLOOKUP(B48,Dashboard!$B$2:$V$1276,21,0),"HAPUS")</f>
        <v>HAPUS</v>
      </c>
    </row>
    <row r="49" spans="1:25" ht="13.8" thickBot="1">
      <c r="A49" s="106">
        <v>48</v>
      </c>
      <c r="B49" s="70" t="s">
        <v>495</v>
      </c>
      <c r="C49" s="70" t="s">
        <v>497</v>
      </c>
      <c r="D49" s="70" t="s">
        <v>216</v>
      </c>
      <c r="E49" s="69">
        <v>45587.668032407404</v>
      </c>
      <c r="F49" s="70" t="s">
        <v>12592</v>
      </c>
      <c r="G49" s="115" t="s">
        <v>12584</v>
      </c>
      <c r="H49" s="107" t="s">
        <v>35</v>
      </c>
      <c r="I49" s="69">
        <v>45600.64099537037</v>
      </c>
      <c r="J49" s="157" t="s">
        <v>12585</v>
      </c>
      <c r="K49" s="107" t="s">
        <v>35</v>
      </c>
      <c r="L49" s="69">
        <v>45597.483252314814</v>
      </c>
      <c r="M49" s="70" t="s">
        <v>35</v>
      </c>
      <c r="N49" s="158">
        <v>45597.483252314814</v>
      </c>
      <c r="O49" s="153" t="b">
        <v>0</v>
      </c>
      <c r="P49" s="159"/>
      <c r="Q49" s="160"/>
      <c r="R49" s="14"/>
      <c r="S49" s="14"/>
      <c r="T49" s="161">
        <v>45593</v>
      </c>
      <c r="U49" s="92">
        <v>14</v>
      </c>
      <c r="V49" s="70" t="s">
        <v>12643</v>
      </c>
      <c r="W49" s="92">
        <v>6</v>
      </c>
      <c r="X49" s="14"/>
      <c r="Y49" t="str">
        <f>_xlfn.IFNA(VLOOKUP(B49,Dashboard!$B$2:$V$1276,21,0),"HAPUS")</f>
        <v>HAPUS</v>
      </c>
    </row>
    <row r="50" spans="1:25" ht="13.8" thickBot="1">
      <c r="A50" s="103">
        <v>49</v>
      </c>
      <c r="B50" s="136" t="s">
        <v>137</v>
      </c>
      <c r="C50" s="63" t="s">
        <v>139</v>
      </c>
      <c r="D50" s="63" t="s">
        <v>140</v>
      </c>
      <c r="E50" s="62">
        <v>45581.41846064815</v>
      </c>
      <c r="F50" s="63" t="s">
        <v>12587</v>
      </c>
      <c r="G50" s="9"/>
      <c r="H50" s="9"/>
      <c r="I50" s="9"/>
      <c r="J50" s="114" t="s">
        <v>12604</v>
      </c>
      <c r="K50" s="111" t="s">
        <v>35</v>
      </c>
      <c r="L50" s="62">
        <v>45593.716874999998</v>
      </c>
      <c r="M50" s="63" t="s">
        <v>61</v>
      </c>
      <c r="N50" s="164"/>
      <c r="O50" s="153" t="b">
        <v>0</v>
      </c>
      <c r="P50" s="154"/>
      <c r="Q50" s="160"/>
      <c r="R50" s="9"/>
      <c r="S50" s="9"/>
      <c r="T50" s="9"/>
      <c r="U50" s="96">
        <v>0</v>
      </c>
      <c r="V50" s="63" t="s">
        <v>12626</v>
      </c>
      <c r="W50" s="96">
        <v>7</v>
      </c>
      <c r="X50" s="9"/>
      <c r="Y50" t="str">
        <f>_xlfn.IFNA(VLOOKUP(B50,Dashboard!$B$2:$V$1276,21,0),"HAPUS")</f>
        <v>HAPUS</v>
      </c>
    </row>
    <row r="51" spans="1:25" ht="13.8" thickBot="1">
      <c r="A51" s="137">
        <v>50</v>
      </c>
      <c r="B51" s="163" t="s">
        <v>793</v>
      </c>
      <c r="C51" s="70" t="s">
        <v>795</v>
      </c>
      <c r="D51" s="70" t="s">
        <v>71</v>
      </c>
      <c r="E51" s="69">
        <v>45588.620636574073</v>
      </c>
      <c r="F51" s="70" t="s">
        <v>12592</v>
      </c>
      <c r="G51" s="116" t="s">
        <v>12644</v>
      </c>
      <c r="H51" s="165" t="s">
        <v>118</v>
      </c>
      <c r="I51" s="14"/>
      <c r="J51" s="124" t="s">
        <v>12604</v>
      </c>
      <c r="K51" s="107" t="s">
        <v>35</v>
      </c>
      <c r="L51" s="69">
        <v>45593.716874999998</v>
      </c>
      <c r="M51" s="70" t="s">
        <v>61</v>
      </c>
      <c r="N51" s="162"/>
      <c r="O51" s="153" t="b">
        <v>0</v>
      </c>
      <c r="P51" s="159"/>
      <c r="Q51" s="160"/>
      <c r="R51" s="14"/>
      <c r="S51" s="14"/>
      <c r="T51" s="14"/>
      <c r="U51" s="92">
        <v>0</v>
      </c>
      <c r="V51" s="70" t="s">
        <v>12626</v>
      </c>
      <c r="W51" s="92">
        <v>7</v>
      </c>
      <c r="X51" s="14"/>
      <c r="Y51" t="str">
        <f>_xlfn.IFNA(VLOOKUP(B51,Dashboard!$B$2:$V$1276,21,0),"HAPUS")</f>
        <v>HAPUS</v>
      </c>
    </row>
    <row r="52" spans="1:25" ht="13.8" thickBot="1">
      <c r="A52" s="134">
        <v>51</v>
      </c>
      <c r="B52" s="163" t="s">
        <v>909</v>
      </c>
      <c r="C52" s="63" t="s">
        <v>911</v>
      </c>
      <c r="D52" s="63" t="s">
        <v>71</v>
      </c>
      <c r="E52" s="62">
        <v>45588.458495370367</v>
      </c>
      <c r="F52" s="63" t="s">
        <v>12587</v>
      </c>
      <c r="G52" s="166" t="s">
        <v>12645</v>
      </c>
      <c r="H52" s="111" t="s">
        <v>35</v>
      </c>
      <c r="I52" s="62">
        <v>45594.399942129632</v>
      </c>
      <c r="J52" s="114" t="s">
        <v>12604</v>
      </c>
      <c r="K52" s="111" t="s">
        <v>35</v>
      </c>
      <c r="L52" s="62">
        <v>45593.728263888886</v>
      </c>
      <c r="M52" s="63" t="s">
        <v>35</v>
      </c>
      <c r="N52" s="152">
        <v>45593.728263888886</v>
      </c>
      <c r="O52" s="153" t="b">
        <v>0</v>
      </c>
      <c r="P52" s="154"/>
      <c r="Q52" s="160"/>
      <c r="R52" s="9"/>
      <c r="S52" s="9"/>
      <c r="T52" s="9"/>
      <c r="U52" s="96">
        <v>0</v>
      </c>
      <c r="V52" s="63" t="s">
        <v>12626</v>
      </c>
      <c r="W52" s="96">
        <v>7</v>
      </c>
      <c r="X52" s="9"/>
      <c r="Y52" t="str">
        <f>_xlfn.IFNA(VLOOKUP(B52,Dashboard!$B$2:$V$1276,21,0),"HAPUS")</f>
        <v>HAPUS</v>
      </c>
    </row>
    <row r="53" spans="1:25" ht="13.8" thickBot="1">
      <c r="A53" s="137">
        <v>52</v>
      </c>
      <c r="B53" s="163" t="s">
        <v>198</v>
      </c>
      <c r="C53" s="70" t="s">
        <v>200</v>
      </c>
      <c r="D53" s="70" t="s">
        <v>125</v>
      </c>
      <c r="E53" s="69">
        <v>45581.41851851852</v>
      </c>
      <c r="F53" s="70" t="s">
        <v>12594</v>
      </c>
      <c r="G53" s="116" t="s">
        <v>12644</v>
      </c>
      <c r="H53" s="165" t="s">
        <v>118</v>
      </c>
      <c r="I53" s="14"/>
      <c r="J53" s="124" t="s">
        <v>12604</v>
      </c>
      <c r="K53" s="107" t="s">
        <v>35</v>
      </c>
      <c r="L53" s="69">
        <v>45593.716874999998</v>
      </c>
      <c r="M53" s="70" t="s">
        <v>61</v>
      </c>
      <c r="N53" s="162"/>
      <c r="O53" s="153" t="b">
        <v>0</v>
      </c>
      <c r="P53" s="159"/>
      <c r="Q53" s="160"/>
      <c r="R53" s="14"/>
      <c r="S53" s="14"/>
      <c r="T53" s="14"/>
      <c r="U53" s="92">
        <v>0</v>
      </c>
      <c r="V53" s="70" t="s">
        <v>12626</v>
      </c>
      <c r="W53" s="92">
        <v>7</v>
      </c>
      <c r="X53" s="14"/>
      <c r="Y53" t="str">
        <f>_xlfn.IFNA(VLOOKUP(B53,Dashboard!$B$2:$V$1276,21,0),"HAPUS")</f>
        <v>BELUM SPS</v>
      </c>
    </row>
    <row r="54" spans="1:25" ht="13.8" thickBot="1">
      <c r="A54" s="103">
        <v>53</v>
      </c>
      <c r="B54" s="63" t="s">
        <v>312</v>
      </c>
      <c r="C54" s="63" t="s">
        <v>314</v>
      </c>
      <c r="D54" s="63" t="s">
        <v>125</v>
      </c>
      <c r="E54" s="62">
        <v>45582.615127314813</v>
      </c>
      <c r="F54" s="63" t="s">
        <v>12587</v>
      </c>
      <c r="G54" s="166" t="s">
        <v>12645</v>
      </c>
      <c r="H54" s="111" t="s">
        <v>35</v>
      </c>
      <c r="I54" s="62">
        <v>45650.573842592596</v>
      </c>
      <c r="J54" s="114" t="s">
        <v>12604</v>
      </c>
      <c r="K54" s="111" t="s">
        <v>35</v>
      </c>
      <c r="L54" s="62">
        <v>45650.573773148149</v>
      </c>
      <c r="M54" s="63" t="s">
        <v>35</v>
      </c>
      <c r="N54" s="152">
        <v>45650.573773148149</v>
      </c>
      <c r="O54" s="153" t="b">
        <v>0</v>
      </c>
      <c r="P54" s="154"/>
      <c r="Q54" s="160"/>
      <c r="R54" s="9"/>
      <c r="S54" s="9"/>
      <c r="T54" s="9"/>
      <c r="U54" s="96">
        <v>0</v>
      </c>
      <c r="V54" s="63" t="s">
        <v>12626</v>
      </c>
      <c r="W54" s="96">
        <v>7</v>
      </c>
      <c r="X54" s="9"/>
      <c r="Y54" t="str">
        <f>_xlfn.IFNA(VLOOKUP(B54,Dashboard!$B$2:$V$1276,21,0),"HAPUS")</f>
        <v>BELUM SPS</v>
      </c>
    </row>
    <row r="55" spans="1:25" ht="13.8" thickBot="1">
      <c r="A55" s="106">
        <v>54</v>
      </c>
      <c r="B55" s="133" t="s">
        <v>852</v>
      </c>
      <c r="C55" s="70" t="s">
        <v>854</v>
      </c>
      <c r="D55" s="70" t="s">
        <v>855</v>
      </c>
      <c r="E55" s="69">
        <v>45588.459189814814</v>
      </c>
      <c r="F55" s="70" t="s">
        <v>12587</v>
      </c>
      <c r="G55" s="116" t="s">
        <v>12644</v>
      </c>
      <c r="H55" s="165" t="s">
        <v>118</v>
      </c>
      <c r="I55" s="14"/>
      <c r="J55" s="14"/>
      <c r="K55" s="14"/>
      <c r="L55" s="14"/>
      <c r="M55" s="70" t="s">
        <v>61</v>
      </c>
      <c r="N55" s="162"/>
      <c r="O55" s="153" t="b">
        <v>0</v>
      </c>
      <c r="P55" s="159"/>
      <c r="Q55" s="160"/>
      <c r="R55" s="14"/>
      <c r="S55" s="14"/>
      <c r="T55" s="14"/>
      <c r="U55" s="92">
        <v>0</v>
      </c>
      <c r="V55" s="70" t="s">
        <v>12626</v>
      </c>
      <c r="W55" s="92">
        <v>7</v>
      </c>
      <c r="X55" s="14"/>
      <c r="Y55" t="str">
        <f>_xlfn.IFNA(VLOOKUP(B55,Dashboard!$B$2:$V$1276,21,0),"HAPUS")</f>
        <v>BELUM SPS</v>
      </c>
    </row>
    <row r="56" spans="1:25" ht="13.8" thickBot="1">
      <c r="A56" s="134">
        <v>55</v>
      </c>
      <c r="B56" s="163" t="s">
        <v>626</v>
      </c>
      <c r="C56" s="63" t="s">
        <v>628</v>
      </c>
      <c r="D56" s="63" t="s">
        <v>22</v>
      </c>
      <c r="E56" s="62">
        <v>45587.668032407404</v>
      </c>
      <c r="F56" s="63" t="s">
        <v>12583</v>
      </c>
      <c r="G56" s="119" t="s">
        <v>12625</v>
      </c>
      <c r="H56" s="111" t="s">
        <v>35</v>
      </c>
      <c r="I56" s="62">
        <v>45593.722708333335</v>
      </c>
      <c r="J56" s="9"/>
      <c r="K56" s="9"/>
      <c r="L56" s="9"/>
      <c r="M56" s="63" t="s">
        <v>61</v>
      </c>
      <c r="N56" s="164"/>
      <c r="O56" s="153" t="b">
        <v>0</v>
      </c>
      <c r="P56" s="154"/>
      <c r="Q56" s="160"/>
      <c r="R56" s="9"/>
      <c r="S56" s="9"/>
      <c r="T56" s="9"/>
      <c r="U56" s="96">
        <v>0</v>
      </c>
      <c r="V56" s="63" t="s">
        <v>12626</v>
      </c>
      <c r="W56" s="96">
        <v>7</v>
      </c>
      <c r="X56" s="9"/>
      <c r="Y56" t="str">
        <f>_xlfn.IFNA(VLOOKUP(B56,Dashboard!$B$2:$V$1276,21,0),"HAPUS")</f>
        <v>BELUM SPS</v>
      </c>
    </row>
    <row r="57" spans="1:25" ht="13.8" thickBot="1">
      <c r="A57" s="106">
        <v>56</v>
      </c>
      <c r="B57" s="70" t="s">
        <v>1224</v>
      </c>
      <c r="C57" s="70" t="s">
        <v>1226</v>
      </c>
      <c r="D57" s="70" t="s">
        <v>22</v>
      </c>
      <c r="E57" s="69">
        <v>45589.710034722222</v>
      </c>
      <c r="F57" s="70" t="s">
        <v>12583</v>
      </c>
      <c r="G57" s="117" t="s">
        <v>12625</v>
      </c>
      <c r="H57" s="107" t="s">
        <v>35</v>
      </c>
      <c r="I57" s="69">
        <v>45593.716874999998</v>
      </c>
      <c r="J57" s="124" t="s">
        <v>12604</v>
      </c>
      <c r="K57" s="107" t="s">
        <v>35</v>
      </c>
      <c r="L57" s="69">
        <v>45593.716874999998</v>
      </c>
      <c r="M57" s="70" t="s">
        <v>35</v>
      </c>
      <c r="N57" s="158">
        <v>45593.716874999998</v>
      </c>
      <c r="O57" s="153" t="b">
        <v>0</v>
      </c>
      <c r="P57" s="159"/>
      <c r="Q57" s="160"/>
      <c r="R57" s="14"/>
      <c r="S57" s="14"/>
      <c r="T57" s="14"/>
      <c r="U57" s="92">
        <v>0</v>
      </c>
      <c r="V57" s="70" t="s">
        <v>12626</v>
      </c>
      <c r="W57" s="92">
        <v>7</v>
      </c>
      <c r="X57" s="14"/>
      <c r="Y57" t="str">
        <f>_xlfn.IFNA(VLOOKUP(B57,Dashboard!$B$2:$V$1276,21,0),"HAPUS")</f>
        <v>HAPUS</v>
      </c>
    </row>
    <row r="58" spans="1:25" ht="13.8" thickBot="1">
      <c r="A58" s="103">
        <v>57</v>
      </c>
      <c r="B58" s="63" t="s">
        <v>99</v>
      </c>
      <c r="C58" s="63" t="s">
        <v>101</v>
      </c>
      <c r="D58" s="63" t="s">
        <v>22</v>
      </c>
      <c r="E58" s="62">
        <v>45581.418402777781</v>
      </c>
      <c r="F58" s="63" t="s">
        <v>12587</v>
      </c>
      <c r="G58" s="119" t="s">
        <v>12625</v>
      </c>
      <c r="H58" s="111" t="s">
        <v>35</v>
      </c>
      <c r="I58" s="62">
        <v>45593.716874999998</v>
      </c>
      <c r="J58" s="9"/>
      <c r="K58" s="9"/>
      <c r="L58" s="9"/>
      <c r="M58" s="63" t="s">
        <v>61</v>
      </c>
      <c r="N58" s="164"/>
      <c r="O58" s="153" t="b">
        <v>0</v>
      </c>
      <c r="P58" s="154"/>
      <c r="Q58" s="160"/>
      <c r="R58" s="9"/>
      <c r="S58" s="9"/>
      <c r="T58" s="9"/>
      <c r="U58" s="96">
        <v>0</v>
      </c>
      <c r="V58" s="63" t="s">
        <v>12626</v>
      </c>
      <c r="W58" s="96">
        <v>7</v>
      </c>
      <c r="X58" s="9"/>
      <c r="Y58" t="str">
        <f>_xlfn.IFNA(VLOOKUP(B58,Dashboard!$B$2:$V$1276,21,0),"HAPUS")</f>
        <v>HAPUS</v>
      </c>
    </row>
    <row r="59" spans="1:25" ht="13.8" thickBot="1">
      <c r="A59" s="106">
        <v>58</v>
      </c>
      <c r="B59" s="70" t="s">
        <v>586</v>
      </c>
      <c r="C59" s="70" t="s">
        <v>588</v>
      </c>
      <c r="D59" s="70" t="s">
        <v>183</v>
      </c>
      <c r="E59" s="69">
        <v>45587.668032407404</v>
      </c>
      <c r="F59" s="70" t="s">
        <v>12583</v>
      </c>
      <c r="G59" s="117" t="s">
        <v>12625</v>
      </c>
      <c r="H59" s="107" t="s">
        <v>35</v>
      </c>
      <c r="I59" s="69">
        <v>45594.346203703702</v>
      </c>
      <c r="J59" s="124" t="s">
        <v>12604</v>
      </c>
      <c r="K59" s="107" t="s">
        <v>35</v>
      </c>
      <c r="L59" s="69">
        <v>45594.346261574072</v>
      </c>
      <c r="M59" s="70" t="s">
        <v>35</v>
      </c>
      <c r="N59" s="158">
        <v>45594.346261574072</v>
      </c>
      <c r="O59" s="153" t="b">
        <v>0</v>
      </c>
      <c r="P59" s="159"/>
      <c r="Q59" s="160"/>
      <c r="R59" s="14"/>
      <c r="S59" s="14"/>
      <c r="T59" s="14"/>
      <c r="U59" s="92">
        <v>0</v>
      </c>
      <c r="V59" s="70" t="s">
        <v>12626</v>
      </c>
      <c r="W59" s="92">
        <v>7</v>
      </c>
      <c r="X59" s="14"/>
      <c r="Y59" t="str">
        <f>_xlfn.IFNA(VLOOKUP(B59,Dashboard!$B$2:$V$1276,21,0),"HAPUS")</f>
        <v>HAPUS</v>
      </c>
    </row>
    <row r="60" spans="1:25" ht="13.8" thickBot="1">
      <c r="A60" s="103">
        <v>59</v>
      </c>
      <c r="B60" s="63" t="s">
        <v>862</v>
      </c>
      <c r="C60" s="63" t="s">
        <v>864</v>
      </c>
      <c r="D60" s="63" t="s">
        <v>125</v>
      </c>
      <c r="E60" s="62">
        <v>45589.475300925929</v>
      </c>
      <c r="F60" s="63" t="s">
        <v>12592</v>
      </c>
      <c r="G60" s="166" t="s">
        <v>12645</v>
      </c>
      <c r="H60" s="111" t="s">
        <v>35</v>
      </c>
      <c r="I60" s="62">
        <v>45594.411064814813</v>
      </c>
      <c r="J60" s="114" t="s">
        <v>12604</v>
      </c>
      <c r="K60" s="111" t="s">
        <v>35</v>
      </c>
      <c r="L60" s="62">
        <v>45594.399421296293</v>
      </c>
      <c r="M60" s="63" t="s">
        <v>35</v>
      </c>
      <c r="N60" s="152">
        <v>45594.399421296293</v>
      </c>
      <c r="O60" s="153" t="b">
        <v>0</v>
      </c>
      <c r="P60" s="154"/>
      <c r="Q60" s="160"/>
      <c r="R60" s="9"/>
      <c r="S60" s="9"/>
      <c r="T60" s="9"/>
      <c r="U60" s="96">
        <v>0</v>
      </c>
      <c r="V60" s="63" t="s">
        <v>12626</v>
      </c>
      <c r="W60" s="96">
        <v>7</v>
      </c>
      <c r="X60" s="9"/>
      <c r="Y60" t="str">
        <f>_xlfn.IFNA(VLOOKUP(B60,Dashboard!$B$2:$V$1276,21,0),"HAPUS")</f>
        <v>HAPUS</v>
      </c>
    </row>
    <row r="61" spans="1:25" ht="13.8" thickBot="1">
      <c r="A61" s="106">
        <v>60</v>
      </c>
      <c r="B61" s="70" t="s">
        <v>370</v>
      </c>
      <c r="C61" s="70" t="s">
        <v>372</v>
      </c>
      <c r="D61" s="70" t="s">
        <v>125</v>
      </c>
      <c r="E61" s="69">
        <v>45587.668032407404</v>
      </c>
      <c r="F61" s="70" t="s">
        <v>12592</v>
      </c>
      <c r="G61" s="167" t="s">
        <v>12645</v>
      </c>
      <c r="H61" s="107" t="s">
        <v>35</v>
      </c>
      <c r="I61" s="69">
        <v>45594.426030092596</v>
      </c>
      <c r="J61" s="124" t="s">
        <v>12604</v>
      </c>
      <c r="K61" s="107" t="s">
        <v>35</v>
      </c>
      <c r="L61" s="69">
        <v>45594.426087962966</v>
      </c>
      <c r="M61" s="70" t="s">
        <v>35</v>
      </c>
      <c r="N61" s="158">
        <v>45594.426087962966</v>
      </c>
      <c r="O61" s="153" t="b">
        <v>0</v>
      </c>
      <c r="P61" s="159"/>
      <c r="Q61" s="160"/>
      <c r="R61" s="14"/>
      <c r="S61" s="14"/>
      <c r="T61" s="14"/>
      <c r="U61" s="92">
        <v>0</v>
      </c>
      <c r="V61" s="70" t="s">
        <v>12626</v>
      </c>
      <c r="W61" s="92">
        <v>7</v>
      </c>
      <c r="X61" s="14"/>
      <c r="Y61" t="str">
        <f>_xlfn.IFNA(VLOOKUP(B61,Dashboard!$B$2:$V$1276,21,0),"HAPUS")</f>
        <v>HAPUS</v>
      </c>
    </row>
    <row r="62" spans="1:25" ht="13.8" thickBot="1">
      <c r="A62" s="103">
        <v>61</v>
      </c>
      <c r="B62" s="63" t="s">
        <v>918</v>
      </c>
      <c r="C62" s="63" t="s">
        <v>920</v>
      </c>
      <c r="D62" s="63" t="s">
        <v>83</v>
      </c>
      <c r="E62" s="62">
        <v>45588.4608912037</v>
      </c>
      <c r="F62" s="63" t="s">
        <v>12583</v>
      </c>
      <c r="G62" s="113" t="s">
        <v>12584</v>
      </c>
      <c r="H62" s="111" t="s">
        <v>35</v>
      </c>
      <c r="I62" s="62">
        <v>45595.48505787037</v>
      </c>
      <c r="J62" s="114" t="s">
        <v>12604</v>
      </c>
      <c r="K62" s="111" t="s">
        <v>35</v>
      </c>
      <c r="L62" s="62">
        <v>45595.485196759262</v>
      </c>
      <c r="M62" s="63" t="s">
        <v>35</v>
      </c>
      <c r="N62" s="152">
        <v>45595.485196759262</v>
      </c>
      <c r="O62" s="153" t="b">
        <v>0</v>
      </c>
      <c r="P62" s="154"/>
      <c r="Q62" s="160"/>
      <c r="R62" s="9"/>
      <c r="S62" s="9"/>
      <c r="T62" s="156">
        <v>45594</v>
      </c>
      <c r="U62" s="96">
        <v>1</v>
      </c>
      <c r="V62" s="63" t="s">
        <v>12646</v>
      </c>
      <c r="W62" s="96">
        <v>8</v>
      </c>
      <c r="X62" s="9"/>
      <c r="Y62" t="str">
        <f>_xlfn.IFNA(VLOOKUP(B62,Dashboard!$B$2:$V$1276,21,0),"HAPUS")</f>
        <v>BELUM SPS</v>
      </c>
    </row>
    <row r="63" spans="1:25" ht="13.8" thickBot="1">
      <c r="A63" s="106">
        <v>62</v>
      </c>
      <c r="B63" s="70" t="s">
        <v>272</v>
      </c>
      <c r="C63" s="70" t="s">
        <v>274</v>
      </c>
      <c r="D63" s="70" t="s">
        <v>275</v>
      </c>
      <c r="E63" s="14"/>
      <c r="F63" s="70" t="s">
        <v>12587</v>
      </c>
      <c r="G63" s="14"/>
      <c r="H63" s="14"/>
      <c r="I63" s="14"/>
      <c r="J63" s="14"/>
      <c r="K63" s="14"/>
      <c r="L63" s="14"/>
      <c r="M63" s="70" t="s">
        <v>61</v>
      </c>
      <c r="N63" s="162"/>
      <c r="O63" s="153" t="b">
        <v>0</v>
      </c>
      <c r="P63" s="159"/>
      <c r="Q63" s="160"/>
      <c r="R63" s="14"/>
      <c r="S63" s="14"/>
      <c r="T63" s="161">
        <v>45594</v>
      </c>
      <c r="U63" s="92">
        <v>2</v>
      </c>
      <c r="V63" s="70" t="s">
        <v>12647</v>
      </c>
      <c r="W63" s="92">
        <v>8</v>
      </c>
      <c r="X63" s="14"/>
      <c r="Y63" t="str">
        <f>_xlfn.IFNA(VLOOKUP(B63,Dashboard!$B$2:$V$1276,21,0),"HAPUS")</f>
        <v>BELUM SPS</v>
      </c>
    </row>
    <row r="64" spans="1:25" ht="13.8" thickBot="1">
      <c r="A64" s="103">
        <v>63</v>
      </c>
      <c r="B64" s="63" t="s">
        <v>933</v>
      </c>
      <c r="C64" s="63" t="s">
        <v>935</v>
      </c>
      <c r="D64" s="63" t="s">
        <v>194</v>
      </c>
      <c r="E64" s="9"/>
      <c r="F64" s="63" t="s">
        <v>12587</v>
      </c>
      <c r="G64" s="113" t="s">
        <v>12584</v>
      </c>
      <c r="H64" s="111" t="s">
        <v>35</v>
      </c>
      <c r="I64" s="62">
        <v>45614.622800925928</v>
      </c>
      <c r="J64" s="151" t="s">
        <v>12585</v>
      </c>
      <c r="K64" s="111" t="s">
        <v>35</v>
      </c>
      <c r="L64" s="62">
        <v>45609.561342592591</v>
      </c>
      <c r="M64" s="63" t="s">
        <v>35</v>
      </c>
      <c r="N64" s="152">
        <v>45609.561342592591</v>
      </c>
      <c r="O64" s="153" t="b">
        <v>0</v>
      </c>
      <c r="P64" s="154"/>
      <c r="Q64" s="160"/>
      <c r="R64" s="9"/>
      <c r="S64" s="9"/>
      <c r="T64" s="156">
        <v>45594</v>
      </c>
      <c r="U64" s="96">
        <v>3</v>
      </c>
      <c r="V64" s="63" t="s">
        <v>12648</v>
      </c>
      <c r="W64" s="96">
        <v>8</v>
      </c>
      <c r="X64" s="9"/>
      <c r="Y64" t="str">
        <f>_xlfn.IFNA(VLOOKUP(B64,Dashboard!$B$2:$V$1276,21,0),"HAPUS")</f>
        <v>HAPUS</v>
      </c>
    </row>
    <row r="65" spans="1:25" ht="13.8" thickBot="1">
      <c r="A65" s="106">
        <v>64</v>
      </c>
      <c r="B65" s="70" t="s">
        <v>1230</v>
      </c>
      <c r="C65" s="70" t="s">
        <v>1232</v>
      </c>
      <c r="D65" s="70" t="s">
        <v>216</v>
      </c>
      <c r="E65" s="69">
        <v>45589.709456018521</v>
      </c>
      <c r="F65" s="70" t="s">
        <v>12583</v>
      </c>
      <c r="G65" s="14"/>
      <c r="H65" s="14"/>
      <c r="I65" s="14"/>
      <c r="J65" s="14"/>
      <c r="K65" s="14"/>
      <c r="L65" s="14"/>
      <c r="M65" s="70" t="s">
        <v>61</v>
      </c>
      <c r="N65" s="162"/>
      <c r="O65" s="153" t="b">
        <v>0</v>
      </c>
      <c r="P65" s="159"/>
      <c r="Q65" s="160"/>
      <c r="R65" s="14"/>
      <c r="S65" s="14"/>
      <c r="T65" s="161">
        <v>45594</v>
      </c>
      <c r="U65" s="92">
        <v>4</v>
      </c>
      <c r="V65" s="70" t="s">
        <v>12649</v>
      </c>
      <c r="W65" s="92">
        <v>8</v>
      </c>
      <c r="X65" s="14"/>
      <c r="Y65" t="str">
        <f>_xlfn.IFNA(VLOOKUP(B65,Dashboard!$B$2:$V$1276,21,0),"HAPUS")</f>
        <v>BELUM SPS</v>
      </c>
    </row>
    <row r="66" spans="1:25" ht="13.8" thickBot="1">
      <c r="A66" s="103">
        <v>65</v>
      </c>
      <c r="B66" s="63" t="s">
        <v>1053</v>
      </c>
      <c r="C66" s="63" t="s">
        <v>1055</v>
      </c>
      <c r="D66" s="63" t="s">
        <v>194</v>
      </c>
      <c r="E66" s="62">
        <v>45589.470555555556</v>
      </c>
      <c r="F66" s="63" t="s">
        <v>12592</v>
      </c>
      <c r="G66" s="113" t="s">
        <v>12584</v>
      </c>
      <c r="H66" s="111" t="s">
        <v>35</v>
      </c>
      <c r="I66" s="62">
        <v>45601.602326388886</v>
      </c>
      <c r="J66" s="9"/>
      <c r="K66" s="9"/>
      <c r="L66" s="9"/>
      <c r="M66" s="63" t="s">
        <v>61</v>
      </c>
      <c r="N66" s="164"/>
      <c r="O66" s="153" t="b">
        <v>0</v>
      </c>
      <c r="P66" s="154"/>
      <c r="Q66" s="160"/>
      <c r="R66" s="9"/>
      <c r="S66" s="9"/>
      <c r="T66" s="156">
        <v>45594</v>
      </c>
      <c r="U66" s="96">
        <v>5</v>
      </c>
      <c r="V66" s="63" t="s">
        <v>12650</v>
      </c>
      <c r="W66" s="96">
        <v>8</v>
      </c>
      <c r="X66" s="9"/>
      <c r="Y66" t="str">
        <f>_xlfn.IFNA(VLOOKUP(B66,Dashboard!$B$2:$V$1276,21,0),"HAPUS")</f>
        <v>HAPUS</v>
      </c>
    </row>
    <row r="67" spans="1:25" ht="13.8" thickBot="1">
      <c r="A67" s="106">
        <v>66</v>
      </c>
      <c r="B67" s="70" t="s">
        <v>1093</v>
      </c>
      <c r="C67" s="70" t="s">
        <v>1094</v>
      </c>
      <c r="D67" s="70" t="s">
        <v>194</v>
      </c>
      <c r="E67" s="69">
        <v>45589.476030092592</v>
      </c>
      <c r="F67" s="70" t="s">
        <v>12592</v>
      </c>
      <c r="G67" s="115" t="s">
        <v>12584</v>
      </c>
      <c r="H67" s="107" t="s">
        <v>35</v>
      </c>
      <c r="I67" s="69">
        <v>45601.602094907408</v>
      </c>
      <c r="J67" s="14"/>
      <c r="K67" s="14"/>
      <c r="L67" s="14"/>
      <c r="M67" s="70" t="s">
        <v>61</v>
      </c>
      <c r="N67" s="162"/>
      <c r="O67" s="153" t="b">
        <v>0</v>
      </c>
      <c r="P67" s="159"/>
      <c r="Q67" s="160"/>
      <c r="R67" s="14"/>
      <c r="S67" s="14"/>
      <c r="T67" s="161">
        <v>45594</v>
      </c>
      <c r="U67" s="92">
        <v>6</v>
      </c>
      <c r="V67" s="70" t="s">
        <v>12651</v>
      </c>
      <c r="W67" s="92">
        <v>8</v>
      </c>
      <c r="X67" s="14"/>
      <c r="Y67" t="str">
        <f>_xlfn.IFNA(VLOOKUP(B67,Dashboard!$B$2:$V$1276,21,0),"HAPUS")</f>
        <v>HAPUS</v>
      </c>
    </row>
    <row r="68" spans="1:25" ht="13.8" thickBot="1">
      <c r="A68" s="103">
        <v>67</v>
      </c>
      <c r="B68" s="63" t="s">
        <v>702</v>
      </c>
      <c r="C68" s="63" t="s">
        <v>704</v>
      </c>
      <c r="D68" s="63" t="s">
        <v>194</v>
      </c>
      <c r="E68" s="9"/>
      <c r="F68" s="63" t="s">
        <v>12587</v>
      </c>
      <c r="G68" s="9"/>
      <c r="H68" s="9"/>
      <c r="I68" s="9"/>
      <c r="J68" s="9"/>
      <c r="K68" s="9"/>
      <c r="L68" s="9"/>
      <c r="M68" s="63" t="s">
        <v>61</v>
      </c>
      <c r="N68" s="164"/>
      <c r="O68" s="153" t="b">
        <v>0</v>
      </c>
      <c r="P68" s="154"/>
      <c r="Q68" s="160"/>
      <c r="R68" s="9"/>
      <c r="S68" s="9"/>
      <c r="T68" s="156">
        <v>45594</v>
      </c>
      <c r="U68" s="96">
        <v>7</v>
      </c>
      <c r="V68" s="63" t="s">
        <v>12652</v>
      </c>
      <c r="W68" s="96">
        <v>8</v>
      </c>
      <c r="X68" s="9"/>
      <c r="Y68" t="str">
        <f>_xlfn.IFNA(VLOOKUP(B68,Dashboard!$B$2:$V$1276,21,0),"HAPUS")</f>
        <v>BELUM SPS</v>
      </c>
    </row>
    <row r="69" spans="1:25" ht="13.8" thickBot="1">
      <c r="A69" s="106">
        <v>68</v>
      </c>
      <c r="B69" s="70" t="s">
        <v>638</v>
      </c>
      <c r="C69" s="70" t="s">
        <v>639</v>
      </c>
      <c r="D69" s="70" t="s">
        <v>216</v>
      </c>
      <c r="E69" s="69">
        <v>45593.654664351852</v>
      </c>
      <c r="F69" s="70" t="s">
        <v>12594</v>
      </c>
      <c r="G69" s="115" t="s">
        <v>12584</v>
      </c>
      <c r="H69" s="107" t="s">
        <v>35</v>
      </c>
      <c r="I69" s="69">
        <v>45607.638078703705</v>
      </c>
      <c r="J69" s="157" t="s">
        <v>12585</v>
      </c>
      <c r="K69" s="107" t="s">
        <v>35</v>
      </c>
      <c r="L69" s="69">
        <v>45603.72216435185</v>
      </c>
      <c r="M69" s="70" t="s">
        <v>35</v>
      </c>
      <c r="N69" s="158">
        <v>45603.72216435185</v>
      </c>
      <c r="O69" s="153" t="b">
        <v>0</v>
      </c>
      <c r="P69" s="159"/>
      <c r="Q69" s="160"/>
      <c r="R69" s="14"/>
      <c r="S69" s="14"/>
      <c r="T69" s="161">
        <v>45594</v>
      </c>
      <c r="U69" s="92">
        <v>8</v>
      </c>
      <c r="V69" s="70" t="s">
        <v>12653</v>
      </c>
      <c r="W69" s="92">
        <v>8</v>
      </c>
      <c r="X69" s="14"/>
      <c r="Y69" t="str">
        <f>_xlfn.IFNA(VLOOKUP(B69,Dashboard!$B$2:$V$1276,21,0),"HAPUS")</f>
        <v>HAPUS</v>
      </c>
    </row>
    <row r="70" spans="1:25" ht="13.8" thickBot="1">
      <c r="A70" s="103">
        <v>69</v>
      </c>
      <c r="B70" s="63" t="s">
        <v>58</v>
      </c>
      <c r="C70" s="63" t="s">
        <v>60</v>
      </c>
      <c r="D70" s="63" t="s">
        <v>22</v>
      </c>
      <c r="E70" s="62">
        <v>45581.41847222222</v>
      </c>
      <c r="F70" s="63" t="s">
        <v>12587</v>
      </c>
      <c r="G70" s="110" t="s">
        <v>12654</v>
      </c>
      <c r="H70" s="168" t="s">
        <v>118</v>
      </c>
      <c r="I70" s="9"/>
      <c r="J70" s="114" t="s">
        <v>12604</v>
      </c>
      <c r="K70" s="111" t="s">
        <v>35</v>
      </c>
      <c r="L70" s="62">
        <v>45595.578668981485</v>
      </c>
      <c r="M70" s="63" t="s">
        <v>61</v>
      </c>
      <c r="N70" s="164"/>
      <c r="O70" s="153" t="b">
        <v>0</v>
      </c>
      <c r="P70" s="154"/>
      <c r="Q70" s="160"/>
      <c r="R70" s="9"/>
      <c r="S70" s="9"/>
      <c r="T70" s="9"/>
      <c r="U70" s="96">
        <v>0</v>
      </c>
      <c r="V70" s="63" t="s">
        <v>12626</v>
      </c>
      <c r="W70" s="96">
        <v>9</v>
      </c>
      <c r="X70" s="9"/>
      <c r="Y70" t="str">
        <f>_xlfn.IFNA(VLOOKUP(B70,Dashboard!$B$2:$V$1276,21,0),"HAPUS")</f>
        <v>HAPUS</v>
      </c>
    </row>
    <row r="71" spans="1:25" ht="13.8" thickBot="1">
      <c r="A71" s="106">
        <v>70</v>
      </c>
      <c r="B71" s="133" t="s">
        <v>137</v>
      </c>
      <c r="C71" s="70" t="s">
        <v>139</v>
      </c>
      <c r="D71" s="70" t="s">
        <v>140</v>
      </c>
      <c r="E71" s="69">
        <v>45581.41846064815</v>
      </c>
      <c r="F71" s="70" t="s">
        <v>12587</v>
      </c>
      <c r="G71" s="112" t="s">
        <v>12654</v>
      </c>
      <c r="H71" s="107" t="s">
        <v>35</v>
      </c>
      <c r="I71" s="69">
        <v>45594.485914351855</v>
      </c>
      <c r="J71" s="124" t="s">
        <v>12604</v>
      </c>
      <c r="K71" s="107" t="s">
        <v>35</v>
      </c>
      <c r="L71" s="69">
        <v>45594.485972222225</v>
      </c>
      <c r="M71" s="70" t="s">
        <v>35</v>
      </c>
      <c r="N71" s="158">
        <v>45594.485972222225</v>
      </c>
      <c r="O71" s="153" t="b">
        <v>0</v>
      </c>
      <c r="P71" s="159"/>
      <c r="Q71" s="160"/>
      <c r="R71" s="14"/>
      <c r="S71" s="14"/>
      <c r="T71" s="14"/>
      <c r="U71" s="92">
        <v>0</v>
      </c>
      <c r="V71" s="70" t="s">
        <v>12626</v>
      </c>
      <c r="W71" s="92">
        <v>9</v>
      </c>
      <c r="X71" s="14"/>
      <c r="Y71" t="str">
        <f>_xlfn.IFNA(VLOOKUP(B71,Dashboard!$B$2:$V$1276,21,0),"HAPUS")</f>
        <v>HAPUS</v>
      </c>
    </row>
    <row r="72" spans="1:25" ht="13.8" thickBot="1">
      <c r="A72" s="134">
        <v>71</v>
      </c>
      <c r="B72" s="163" t="s">
        <v>131</v>
      </c>
      <c r="C72" s="63" t="s">
        <v>133</v>
      </c>
      <c r="D72" s="63" t="s">
        <v>22</v>
      </c>
      <c r="E72" s="62">
        <v>45581.420486111114</v>
      </c>
      <c r="F72" s="63" t="s">
        <v>12587</v>
      </c>
      <c r="G72" s="110" t="s">
        <v>12654</v>
      </c>
      <c r="H72" s="111" t="s">
        <v>35</v>
      </c>
      <c r="I72" s="62">
        <v>45594.491018518522</v>
      </c>
      <c r="J72" s="151" t="s">
        <v>12585</v>
      </c>
      <c r="K72" s="111" t="s">
        <v>35</v>
      </c>
      <c r="L72" s="62">
        <v>45594.491076388891</v>
      </c>
      <c r="M72" s="63" t="s">
        <v>35</v>
      </c>
      <c r="N72" s="152">
        <v>45594.491076388891</v>
      </c>
      <c r="O72" s="153" t="b">
        <v>0</v>
      </c>
      <c r="P72" s="154"/>
      <c r="Q72" s="160"/>
      <c r="R72" s="9"/>
      <c r="S72" s="9"/>
      <c r="T72" s="9"/>
      <c r="U72" s="96">
        <v>0</v>
      </c>
      <c r="V72" s="63" t="s">
        <v>12626</v>
      </c>
      <c r="W72" s="96">
        <v>9</v>
      </c>
      <c r="X72" s="9"/>
      <c r="Y72" t="str">
        <f>_xlfn.IFNA(VLOOKUP(B72,Dashboard!$B$2:$V$1276,21,0),"HAPUS")</f>
        <v>HAPUS</v>
      </c>
    </row>
    <row r="73" spans="1:25" ht="13.8" thickBot="1">
      <c r="A73" s="106">
        <v>72</v>
      </c>
      <c r="B73" s="70" t="s">
        <v>261</v>
      </c>
      <c r="C73" s="70" t="s">
        <v>263</v>
      </c>
      <c r="D73" s="70" t="s">
        <v>125</v>
      </c>
      <c r="E73" s="14"/>
      <c r="F73" s="70" t="s">
        <v>12594</v>
      </c>
      <c r="G73" s="167" t="s">
        <v>12645</v>
      </c>
      <c r="H73" s="107" t="s">
        <v>35</v>
      </c>
      <c r="I73" s="69">
        <v>45594.566203703704</v>
      </c>
      <c r="J73" s="124" t="s">
        <v>12604</v>
      </c>
      <c r="K73" s="107" t="s">
        <v>35</v>
      </c>
      <c r="L73" s="69">
        <v>45594.566261574073</v>
      </c>
      <c r="M73" s="70" t="s">
        <v>35</v>
      </c>
      <c r="N73" s="158">
        <v>45594.566261574073</v>
      </c>
      <c r="O73" s="153" t="b">
        <v>0</v>
      </c>
      <c r="P73" s="159"/>
      <c r="Q73" s="160"/>
      <c r="R73" s="14"/>
      <c r="S73" s="14"/>
      <c r="T73" s="14"/>
      <c r="U73" s="92">
        <v>0</v>
      </c>
      <c r="V73" s="70" t="s">
        <v>12626</v>
      </c>
      <c r="W73" s="92">
        <v>9</v>
      </c>
      <c r="X73" s="14"/>
      <c r="Y73" t="str">
        <f>_xlfn.IFNA(VLOOKUP(B73,Dashboard!$B$2:$V$1276,21,0),"HAPUS")</f>
        <v>HAPUS</v>
      </c>
    </row>
    <row r="74" spans="1:25" ht="13.8" thickBot="1">
      <c r="A74" s="103">
        <v>73</v>
      </c>
      <c r="B74" s="63" t="s">
        <v>730</v>
      </c>
      <c r="C74" s="63" t="s">
        <v>732</v>
      </c>
      <c r="D74" s="63" t="s">
        <v>733</v>
      </c>
      <c r="E74" s="9"/>
      <c r="F74" s="63" t="s">
        <v>12587</v>
      </c>
      <c r="G74" s="166" t="s">
        <v>12645</v>
      </c>
      <c r="H74" s="111" t="s">
        <v>35</v>
      </c>
      <c r="I74" s="62">
        <v>45594.566342592596</v>
      </c>
      <c r="J74" s="114" t="s">
        <v>12604</v>
      </c>
      <c r="K74" s="111" t="s">
        <v>35</v>
      </c>
      <c r="L74" s="62">
        <v>45594.566307870373</v>
      </c>
      <c r="M74" s="63" t="s">
        <v>35</v>
      </c>
      <c r="N74" s="152">
        <v>45594.566307870373</v>
      </c>
      <c r="O74" s="153" t="b">
        <v>0</v>
      </c>
      <c r="P74" s="154"/>
      <c r="Q74" s="160"/>
      <c r="R74" s="9"/>
      <c r="S74" s="9"/>
      <c r="T74" s="9"/>
      <c r="U74" s="96">
        <v>0</v>
      </c>
      <c r="V74" s="63" t="s">
        <v>12626</v>
      </c>
      <c r="W74" s="96">
        <v>9</v>
      </c>
      <c r="X74" s="9"/>
      <c r="Y74" t="str">
        <f>_xlfn.IFNA(VLOOKUP(B74,Dashboard!$B$2:$V$1276,21,0),"HAPUS")</f>
        <v>HAPUS</v>
      </c>
    </row>
    <row r="75" spans="1:25" ht="13.8" thickBot="1">
      <c r="A75" s="106">
        <v>74</v>
      </c>
      <c r="B75" s="70" t="s">
        <v>746</v>
      </c>
      <c r="C75" s="70" t="s">
        <v>748</v>
      </c>
      <c r="D75" s="70" t="s">
        <v>22</v>
      </c>
      <c r="E75" s="69">
        <v>45588.3753125</v>
      </c>
      <c r="F75" s="70" t="s">
        <v>12594</v>
      </c>
      <c r="G75" s="112" t="s">
        <v>12654</v>
      </c>
      <c r="H75" s="107" t="s">
        <v>35</v>
      </c>
      <c r="I75" s="69">
        <v>45596.622673611113</v>
      </c>
      <c r="J75" s="124" t="s">
        <v>12604</v>
      </c>
      <c r="K75" s="107" t="s">
        <v>35</v>
      </c>
      <c r="L75" s="69">
        <v>45594.532835648148</v>
      </c>
      <c r="M75" s="70" t="s">
        <v>35</v>
      </c>
      <c r="N75" s="158">
        <v>45594.532835648148</v>
      </c>
      <c r="O75" s="153" t="b">
        <v>0</v>
      </c>
      <c r="P75" s="159"/>
      <c r="Q75" s="160"/>
      <c r="R75" s="14"/>
      <c r="S75" s="14"/>
      <c r="T75" s="14"/>
      <c r="U75" s="92">
        <v>0</v>
      </c>
      <c r="V75" s="70" t="s">
        <v>12626</v>
      </c>
      <c r="W75" s="92">
        <v>9</v>
      </c>
      <c r="X75" s="14"/>
      <c r="Y75" t="str">
        <f>_xlfn.IFNA(VLOOKUP(B75,Dashboard!$B$2:$V$1276,21,0),"HAPUS")</f>
        <v>HAPUS</v>
      </c>
    </row>
    <row r="76" spans="1:25" ht="13.8" thickBot="1">
      <c r="A76" s="103">
        <v>75</v>
      </c>
      <c r="B76" s="63" t="s">
        <v>654</v>
      </c>
      <c r="C76" s="63" t="s">
        <v>656</v>
      </c>
      <c r="D76" s="63" t="s">
        <v>183</v>
      </c>
      <c r="E76" s="62">
        <v>45588.461087962962</v>
      </c>
      <c r="F76" s="63" t="s">
        <v>12583</v>
      </c>
      <c r="G76" s="110" t="s">
        <v>12654</v>
      </c>
      <c r="H76" s="111" t="s">
        <v>35</v>
      </c>
      <c r="I76" s="62">
        <v>45596.615254629629</v>
      </c>
      <c r="J76" s="114" t="s">
        <v>12604</v>
      </c>
      <c r="K76" s="111" t="s">
        <v>35</v>
      </c>
      <c r="L76" s="62">
        <v>45594.533599537041</v>
      </c>
      <c r="M76" s="63" t="s">
        <v>35</v>
      </c>
      <c r="N76" s="152">
        <v>45594.533599537041</v>
      </c>
      <c r="O76" s="153" t="b">
        <v>0</v>
      </c>
      <c r="P76" s="154"/>
      <c r="Q76" s="160"/>
      <c r="R76" s="9"/>
      <c r="S76" s="9"/>
      <c r="T76" s="9"/>
      <c r="U76" s="96">
        <v>0</v>
      </c>
      <c r="V76" s="63" t="s">
        <v>12626</v>
      </c>
      <c r="W76" s="96">
        <v>9</v>
      </c>
      <c r="X76" s="9"/>
      <c r="Y76" t="str">
        <f>_xlfn.IFNA(VLOOKUP(B76,Dashboard!$B$2:$V$1276,21,0),"HAPUS")</f>
        <v>HAPUS</v>
      </c>
    </row>
    <row r="77" spans="1:25" ht="13.8" thickBot="1">
      <c r="A77" s="106">
        <v>76</v>
      </c>
      <c r="B77" s="70" t="s">
        <v>184</v>
      </c>
      <c r="C77" s="70" t="s">
        <v>186</v>
      </c>
      <c r="D77" s="70" t="s">
        <v>183</v>
      </c>
      <c r="E77" s="69">
        <v>45581.418611111112</v>
      </c>
      <c r="F77" s="70" t="s">
        <v>12594</v>
      </c>
      <c r="G77" s="14"/>
      <c r="H77" s="14"/>
      <c r="I77" s="14"/>
      <c r="J77" s="124" t="s">
        <v>12604</v>
      </c>
      <c r="K77" s="107" t="s">
        <v>35</v>
      </c>
      <c r="L77" s="69">
        <v>45594.536053240743</v>
      </c>
      <c r="M77" s="70" t="s">
        <v>61</v>
      </c>
      <c r="N77" s="162"/>
      <c r="O77" s="153" t="b">
        <v>0</v>
      </c>
      <c r="P77" s="159"/>
      <c r="Q77" s="160"/>
      <c r="R77" s="14"/>
      <c r="S77" s="14"/>
      <c r="T77" s="14"/>
      <c r="U77" s="92">
        <v>0</v>
      </c>
      <c r="V77" s="70" t="s">
        <v>12626</v>
      </c>
      <c r="W77" s="92">
        <v>9</v>
      </c>
      <c r="X77" s="14"/>
      <c r="Y77" t="str">
        <f>_xlfn.IFNA(VLOOKUP(B77,Dashboard!$B$2:$V$1276,21,0),"HAPUS")</f>
        <v>HAPUS</v>
      </c>
    </row>
    <row r="78" spans="1:25" ht="13.8" thickBot="1">
      <c r="A78" s="103">
        <v>77</v>
      </c>
      <c r="B78" s="136" t="s">
        <v>394</v>
      </c>
      <c r="C78" s="63" t="s">
        <v>396</v>
      </c>
      <c r="D78" s="63" t="s">
        <v>22</v>
      </c>
      <c r="E78" s="9"/>
      <c r="F78" s="63" t="s">
        <v>12583</v>
      </c>
      <c r="G78" s="9"/>
      <c r="H78" s="9"/>
      <c r="I78" s="9"/>
      <c r="J78" s="114" t="s">
        <v>12604</v>
      </c>
      <c r="K78" s="111" t="s">
        <v>35</v>
      </c>
      <c r="L78" s="62">
        <v>45594.538043981483</v>
      </c>
      <c r="M78" s="63" t="s">
        <v>61</v>
      </c>
      <c r="N78" s="164"/>
      <c r="O78" s="153" t="b">
        <v>0</v>
      </c>
      <c r="P78" s="154"/>
      <c r="Q78" s="160"/>
      <c r="R78" s="9"/>
      <c r="S78" s="9"/>
      <c r="T78" s="9"/>
      <c r="U78" s="96">
        <v>0</v>
      </c>
      <c r="V78" s="63" t="s">
        <v>12626</v>
      </c>
      <c r="W78" s="96">
        <v>9</v>
      </c>
      <c r="X78" s="9"/>
      <c r="Y78" t="str">
        <f>_xlfn.IFNA(VLOOKUP(B78,Dashboard!$B$2:$V$1276,21,0),"HAPUS")</f>
        <v>BELUM SPS</v>
      </c>
    </row>
    <row r="79" spans="1:25" ht="13.8" thickBot="1">
      <c r="A79" s="137">
        <v>78</v>
      </c>
      <c r="B79" s="163" t="s">
        <v>883</v>
      </c>
      <c r="C79" s="70" t="s">
        <v>885</v>
      </c>
      <c r="D79" s="70" t="s">
        <v>22</v>
      </c>
      <c r="E79" s="69">
        <v>45588.460682870369</v>
      </c>
      <c r="F79" s="70" t="s">
        <v>12583</v>
      </c>
      <c r="G79" s="112" t="s">
        <v>12654</v>
      </c>
      <c r="H79" s="107" t="s">
        <v>35</v>
      </c>
      <c r="I79" s="69">
        <v>45602.450277777774</v>
      </c>
      <c r="J79" s="124" t="s">
        <v>12604</v>
      </c>
      <c r="K79" s="107" t="s">
        <v>35</v>
      </c>
      <c r="L79" s="69">
        <v>45594.539502314816</v>
      </c>
      <c r="M79" s="70" t="s">
        <v>35</v>
      </c>
      <c r="N79" s="158">
        <v>45594.539502314816</v>
      </c>
      <c r="O79" s="153" t="b">
        <v>0</v>
      </c>
      <c r="P79" s="159"/>
      <c r="Q79" s="160"/>
      <c r="R79" s="14"/>
      <c r="S79" s="14"/>
      <c r="T79" s="14"/>
      <c r="U79" s="92">
        <v>0</v>
      </c>
      <c r="V79" s="70" t="s">
        <v>12626</v>
      </c>
      <c r="W79" s="92">
        <v>9</v>
      </c>
      <c r="X79" s="14"/>
      <c r="Y79" t="str">
        <f>_xlfn.IFNA(VLOOKUP(B79,Dashboard!$B$2:$V$1276,21,0),"HAPUS")</f>
        <v>BELUM SPS</v>
      </c>
    </row>
    <row r="80" spans="1:25" ht="13.8" thickBot="1">
      <c r="A80" s="103">
        <v>79</v>
      </c>
      <c r="B80" s="63" t="s">
        <v>566</v>
      </c>
      <c r="C80" s="63" t="s">
        <v>568</v>
      </c>
      <c r="D80" s="63" t="s">
        <v>22</v>
      </c>
      <c r="E80" s="62">
        <v>45587.668032407404</v>
      </c>
      <c r="F80" s="63" t="s">
        <v>12583</v>
      </c>
      <c r="G80" s="110" t="s">
        <v>12654</v>
      </c>
      <c r="H80" s="111" t="s">
        <v>35</v>
      </c>
      <c r="I80" s="62">
        <v>45594.639004629629</v>
      </c>
      <c r="J80" s="114" t="s">
        <v>12604</v>
      </c>
      <c r="K80" s="111" t="s">
        <v>35</v>
      </c>
      <c r="L80" s="62">
        <v>45594.624699074076</v>
      </c>
      <c r="M80" s="63" t="s">
        <v>35</v>
      </c>
      <c r="N80" s="152">
        <v>45594.624699074076</v>
      </c>
      <c r="O80" s="153" t="b">
        <v>0</v>
      </c>
      <c r="P80" s="154"/>
      <c r="Q80" s="160"/>
      <c r="R80" s="9"/>
      <c r="S80" s="9"/>
      <c r="T80" s="9"/>
      <c r="U80" s="96">
        <v>0</v>
      </c>
      <c r="V80" s="63" t="s">
        <v>12626</v>
      </c>
      <c r="W80" s="96">
        <v>9</v>
      </c>
      <c r="X80" s="9"/>
      <c r="Y80" t="str">
        <f>_xlfn.IFNA(VLOOKUP(B80,Dashboard!$B$2:$V$1276,21,0),"HAPUS")</f>
        <v>BELUM SPS</v>
      </c>
    </row>
    <row r="81" spans="1:25" ht="13.8" thickBot="1">
      <c r="A81" s="106">
        <v>80</v>
      </c>
      <c r="B81" s="70" t="s">
        <v>337</v>
      </c>
      <c r="C81" s="70" t="s">
        <v>339</v>
      </c>
      <c r="D81" s="70" t="s">
        <v>183</v>
      </c>
      <c r="E81" s="69">
        <v>45583.358634259261</v>
      </c>
      <c r="F81" s="70" t="s">
        <v>12583</v>
      </c>
      <c r="G81" s="112" t="s">
        <v>12654</v>
      </c>
      <c r="H81" s="107" t="s">
        <v>35</v>
      </c>
      <c r="I81" s="69">
        <v>45594.63490740741</v>
      </c>
      <c r="J81" s="124" t="s">
        <v>12604</v>
      </c>
      <c r="K81" s="107" t="s">
        <v>35</v>
      </c>
      <c r="L81" s="69">
        <v>45594.634953703702</v>
      </c>
      <c r="M81" s="70" t="s">
        <v>35</v>
      </c>
      <c r="N81" s="158">
        <v>45594.634953703702</v>
      </c>
      <c r="O81" s="153" t="b">
        <v>0</v>
      </c>
      <c r="P81" s="159"/>
      <c r="Q81" s="160"/>
      <c r="R81" s="14"/>
      <c r="S81" s="14"/>
      <c r="T81" s="14"/>
      <c r="U81" s="92">
        <v>0</v>
      </c>
      <c r="V81" s="70" t="s">
        <v>12626</v>
      </c>
      <c r="W81" s="92">
        <v>9</v>
      </c>
      <c r="X81" s="14"/>
      <c r="Y81" t="str">
        <f>_xlfn.IFNA(VLOOKUP(B81,Dashboard!$B$2:$V$1276,21,0),"HAPUS")</f>
        <v>HAPUS</v>
      </c>
    </row>
    <row r="82" spans="1:25" ht="13.8" thickBot="1">
      <c r="A82" s="103">
        <v>81</v>
      </c>
      <c r="B82" s="63" t="s">
        <v>594</v>
      </c>
      <c r="C82" s="63" t="s">
        <v>596</v>
      </c>
      <c r="D82" s="63" t="s">
        <v>22</v>
      </c>
      <c r="E82" s="62">
        <v>45587.668032407404</v>
      </c>
      <c r="F82" s="63" t="s">
        <v>12583</v>
      </c>
      <c r="G82" s="110" t="s">
        <v>12654</v>
      </c>
      <c r="H82" s="111" t="s">
        <v>35</v>
      </c>
      <c r="I82" s="62">
        <v>45595.462685185186</v>
      </c>
      <c r="J82" s="114" t="s">
        <v>12604</v>
      </c>
      <c r="K82" s="111" t="s">
        <v>35</v>
      </c>
      <c r="L82" s="62">
        <v>45595.447187500002</v>
      </c>
      <c r="M82" s="63" t="s">
        <v>35</v>
      </c>
      <c r="N82" s="152">
        <v>45595.447187500002</v>
      </c>
      <c r="O82" s="153" t="b">
        <v>0</v>
      </c>
      <c r="P82" s="154"/>
      <c r="Q82" s="160"/>
      <c r="R82" s="9"/>
      <c r="S82" s="9"/>
      <c r="T82" s="9"/>
      <c r="U82" s="96">
        <v>0</v>
      </c>
      <c r="V82" s="63" t="s">
        <v>12626</v>
      </c>
      <c r="W82" s="96">
        <v>9</v>
      </c>
      <c r="X82" s="9"/>
      <c r="Y82" t="str">
        <f>_xlfn.IFNA(VLOOKUP(B82,Dashboard!$B$2:$V$1276,21,0),"HAPUS")</f>
        <v>BELUM SPS</v>
      </c>
    </row>
    <row r="83" spans="1:25" ht="13.8" thickBot="1">
      <c r="A83" s="106">
        <v>82</v>
      </c>
      <c r="B83" s="70" t="s">
        <v>583</v>
      </c>
      <c r="C83" s="70" t="s">
        <v>585</v>
      </c>
      <c r="D83" s="70" t="s">
        <v>22</v>
      </c>
      <c r="E83" s="69">
        <v>45587.668032407404</v>
      </c>
      <c r="F83" s="70" t="s">
        <v>12583</v>
      </c>
      <c r="G83" s="112" t="s">
        <v>12654</v>
      </c>
      <c r="H83" s="107" t="s">
        <v>35</v>
      </c>
      <c r="I83" s="69">
        <v>45595.453125</v>
      </c>
      <c r="J83" s="124" t="s">
        <v>12604</v>
      </c>
      <c r="K83" s="107" t="s">
        <v>35</v>
      </c>
      <c r="L83" s="69">
        <v>45595.453159722223</v>
      </c>
      <c r="M83" s="70" t="s">
        <v>35</v>
      </c>
      <c r="N83" s="158">
        <v>45595.453159722223</v>
      </c>
      <c r="O83" s="153" t="b">
        <v>0</v>
      </c>
      <c r="P83" s="159"/>
      <c r="Q83" s="160"/>
      <c r="R83" s="14"/>
      <c r="S83" s="14"/>
      <c r="T83" s="14"/>
      <c r="U83" s="92">
        <v>0</v>
      </c>
      <c r="V83" s="70" t="s">
        <v>12626</v>
      </c>
      <c r="W83" s="92">
        <v>9</v>
      </c>
      <c r="X83" s="14"/>
      <c r="Y83" t="str">
        <f>_xlfn.IFNA(VLOOKUP(B83,Dashboard!$B$2:$V$1276,21,0),"HAPUS")</f>
        <v>BELUM SPS</v>
      </c>
    </row>
    <row r="84" spans="1:25" ht="13.8" thickBot="1">
      <c r="A84" s="103">
        <v>83</v>
      </c>
      <c r="B84" s="63" t="s">
        <v>90</v>
      </c>
      <c r="C84" s="63" t="s">
        <v>92</v>
      </c>
      <c r="D84" s="63" t="s">
        <v>22</v>
      </c>
      <c r="E84" s="62">
        <v>45581.418344907404</v>
      </c>
      <c r="F84" s="63" t="s">
        <v>12587</v>
      </c>
      <c r="G84" s="110" t="s">
        <v>12654</v>
      </c>
      <c r="H84" s="111" t="s">
        <v>35</v>
      </c>
      <c r="I84" s="62">
        <v>45595.453541666669</v>
      </c>
      <c r="J84" s="114" t="s">
        <v>12604</v>
      </c>
      <c r="K84" s="111" t="s">
        <v>35</v>
      </c>
      <c r="L84" s="62">
        <v>45595.453622685185</v>
      </c>
      <c r="M84" s="63" t="s">
        <v>35</v>
      </c>
      <c r="N84" s="152">
        <v>45595.453622685185</v>
      </c>
      <c r="O84" s="153" t="b">
        <v>0</v>
      </c>
      <c r="P84" s="154"/>
      <c r="Q84" s="160"/>
      <c r="R84" s="9"/>
      <c r="S84" s="9"/>
      <c r="T84" s="9"/>
      <c r="U84" s="96">
        <v>0</v>
      </c>
      <c r="V84" s="63" t="s">
        <v>12626</v>
      </c>
      <c r="W84" s="96">
        <v>9</v>
      </c>
      <c r="X84" s="9"/>
      <c r="Y84" t="str">
        <f>_xlfn.IFNA(VLOOKUP(B84,Dashboard!$B$2:$V$1276,21,0),"HAPUS")</f>
        <v>HAPUS</v>
      </c>
    </row>
    <row r="85" spans="1:25" ht="13.8" thickBot="1">
      <c r="A85" s="106">
        <v>84</v>
      </c>
      <c r="B85" s="70" t="s">
        <v>66</v>
      </c>
      <c r="C85" s="70" t="s">
        <v>67</v>
      </c>
      <c r="D85" s="70" t="s">
        <v>22</v>
      </c>
      <c r="E85" s="69">
        <v>45581.420115740744</v>
      </c>
      <c r="F85" s="70" t="s">
        <v>12594</v>
      </c>
      <c r="G85" s="112" t="s">
        <v>12654</v>
      </c>
      <c r="H85" s="107" t="s">
        <v>35</v>
      </c>
      <c r="I85" s="69">
        <v>45595.454108796293</v>
      </c>
      <c r="J85" s="124" t="s">
        <v>12604</v>
      </c>
      <c r="K85" s="107" t="s">
        <v>35</v>
      </c>
      <c r="L85" s="69">
        <v>45595.454143518517</v>
      </c>
      <c r="M85" s="70" t="s">
        <v>35</v>
      </c>
      <c r="N85" s="158">
        <v>45595.454143518517</v>
      </c>
      <c r="O85" s="153" t="b">
        <v>0</v>
      </c>
      <c r="P85" s="159"/>
      <c r="Q85" s="160"/>
      <c r="R85" s="14"/>
      <c r="S85" s="14"/>
      <c r="T85" s="14"/>
      <c r="U85" s="92">
        <v>0</v>
      </c>
      <c r="V85" s="70" t="s">
        <v>12626</v>
      </c>
      <c r="W85" s="92">
        <v>9</v>
      </c>
      <c r="X85" s="14"/>
      <c r="Y85" t="str">
        <f>_xlfn.IFNA(VLOOKUP(B85,Dashboard!$B$2:$V$1276,21,0),"HAPUS")</f>
        <v>HAPUS</v>
      </c>
    </row>
    <row r="86" spans="1:25" ht="13.8" thickBot="1">
      <c r="A86" s="103">
        <v>85</v>
      </c>
      <c r="B86" s="63" t="s">
        <v>157</v>
      </c>
      <c r="C86" s="63" t="s">
        <v>159</v>
      </c>
      <c r="D86" s="63" t="s">
        <v>22</v>
      </c>
      <c r="E86" s="62">
        <v>45581.418530092589</v>
      </c>
      <c r="F86" s="63" t="s">
        <v>12594</v>
      </c>
      <c r="G86" s="110" t="s">
        <v>12654</v>
      </c>
      <c r="H86" s="111" t="s">
        <v>35</v>
      </c>
      <c r="I86" s="62">
        <v>45595.647592592592</v>
      </c>
      <c r="J86" s="114" t="s">
        <v>12604</v>
      </c>
      <c r="K86" s="111" t="s">
        <v>35</v>
      </c>
      <c r="L86" s="62">
        <v>45595.647650462961</v>
      </c>
      <c r="M86" s="63" t="s">
        <v>35</v>
      </c>
      <c r="N86" s="152">
        <v>45595.647650462961</v>
      </c>
      <c r="O86" s="153" t="b">
        <v>0</v>
      </c>
      <c r="P86" s="154"/>
      <c r="Q86" s="160"/>
      <c r="R86" s="9"/>
      <c r="S86" s="9"/>
      <c r="T86" s="9"/>
      <c r="U86" s="96">
        <v>0</v>
      </c>
      <c r="V86" s="63" t="s">
        <v>12626</v>
      </c>
      <c r="W86" s="96">
        <v>9</v>
      </c>
      <c r="X86" s="9"/>
      <c r="Y86" t="str">
        <f>_xlfn.IFNA(VLOOKUP(B86,Dashboard!$B$2:$V$1276,21,0),"HAPUS")</f>
        <v>HAPUS</v>
      </c>
    </row>
    <row r="87" spans="1:25" ht="13.8" thickBot="1">
      <c r="A87" s="106">
        <v>86</v>
      </c>
      <c r="B87" s="133" t="s">
        <v>394</v>
      </c>
      <c r="C87" s="70" t="s">
        <v>396</v>
      </c>
      <c r="D87" s="70" t="s">
        <v>22</v>
      </c>
      <c r="E87" s="14"/>
      <c r="F87" s="70" t="s">
        <v>12583</v>
      </c>
      <c r="G87" s="112" t="s">
        <v>12654</v>
      </c>
      <c r="H87" s="107" t="s">
        <v>35</v>
      </c>
      <c r="I87" s="69">
        <v>45595.647835648146</v>
      </c>
      <c r="J87" s="124" t="s">
        <v>12604</v>
      </c>
      <c r="K87" s="107" t="s">
        <v>35</v>
      </c>
      <c r="L87" s="69">
        <v>45595.647881944446</v>
      </c>
      <c r="M87" s="70" t="s">
        <v>35</v>
      </c>
      <c r="N87" s="158">
        <v>45595.647881944446</v>
      </c>
      <c r="O87" s="153" t="b">
        <v>0</v>
      </c>
      <c r="P87" s="159"/>
      <c r="Q87" s="160"/>
      <c r="R87" s="14"/>
      <c r="S87" s="14"/>
      <c r="T87" s="14"/>
      <c r="U87" s="92">
        <v>0</v>
      </c>
      <c r="V87" s="70" t="s">
        <v>12626</v>
      </c>
      <c r="W87" s="92">
        <v>9</v>
      </c>
      <c r="X87" s="14"/>
      <c r="Y87" t="str">
        <f>_xlfn.IFNA(VLOOKUP(B87,Dashboard!$B$2:$V$1276,21,0),"HAPUS")</f>
        <v>BELUM SPS</v>
      </c>
    </row>
    <row r="88" spans="1:25" ht="13.8" thickBot="1">
      <c r="A88" s="134">
        <v>87</v>
      </c>
      <c r="B88" s="163" t="s">
        <v>1084</v>
      </c>
      <c r="C88" s="63" t="s">
        <v>1086</v>
      </c>
      <c r="D88" s="63" t="s">
        <v>83</v>
      </c>
      <c r="E88" s="62">
        <v>45594.387870370374</v>
      </c>
      <c r="F88" s="63" t="s">
        <v>12592</v>
      </c>
      <c r="G88" s="113" t="s">
        <v>12584</v>
      </c>
      <c r="H88" s="111" t="s">
        <v>35</v>
      </c>
      <c r="I88" s="62">
        <v>45608.374942129631</v>
      </c>
      <c r="J88" s="9"/>
      <c r="K88" s="9"/>
      <c r="L88" s="9"/>
      <c r="M88" s="63" t="s">
        <v>61</v>
      </c>
      <c r="N88" s="164"/>
      <c r="O88" s="153" t="b">
        <v>0</v>
      </c>
      <c r="P88" s="154"/>
      <c r="Q88" s="160"/>
      <c r="R88" s="9"/>
      <c r="S88" s="9"/>
      <c r="T88" s="156">
        <v>45595</v>
      </c>
      <c r="U88" s="96">
        <v>1</v>
      </c>
      <c r="V88" s="63" t="s">
        <v>12655</v>
      </c>
      <c r="W88" s="96">
        <v>10</v>
      </c>
      <c r="X88" s="9"/>
      <c r="Y88" t="str">
        <f>_xlfn.IFNA(VLOOKUP(B88,Dashboard!$B$2:$V$1276,21,0),"HAPUS")</f>
        <v>HAPUS</v>
      </c>
    </row>
    <row r="89" spans="1:25" ht="13.8" thickBot="1">
      <c r="A89" s="106">
        <v>88</v>
      </c>
      <c r="B89" s="133" t="s">
        <v>774</v>
      </c>
      <c r="C89" s="70" t="s">
        <v>776</v>
      </c>
      <c r="D89" s="70" t="s">
        <v>777</v>
      </c>
      <c r="E89" s="69">
        <v>45588.380289351851</v>
      </c>
      <c r="F89" s="70" t="s">
        <v>12594</v>
      </c>
      <c r="G89" s="14"/>
      <c r="H89" s="14"/>
      <c r="I89" s="14"/>
      <c r="J89" s="14"/>
      <c r="K89" s="14"/>
      <c r="L89" s="14"/>
      <c r="M89" s="70" t="s">
        <v>61</v>
      </c>
      <c r="N89" s="162"/>
      <c r="O89" s="153" t="b">
        <v>0</v>
      </c>
      <c r="P89" s="159"/>
      <c r="Q89" s="160"/>
      <c r="R89" s="14"/>
      <c r="S89" s="14"/>
      <c r="T89" s="161">
        <v>45595</v>
      </c>
      <c r="U89" s="92">
        <v>2</v>
      </c>
      <c r="V89" s="70" t="s">
        <v>12656</v>
      </c>
      <c r="W89" s="92">
        <v>10</v>
      </c>
      <c r="X89" s="14"/>
      <c r="Y89" t="str">
        <f>_xlfn.IFNA(VLOOKUP(B89,Dashboard!$B$2:$V$1276,21,0),"HAPUS")</f>
        <v>HAPUS</v>
      </c>
    </row>
    <row r="90" spans="1:25" ht="13.8" thickBot="1">
      <c r="A90" s="134">
        <v>89</v>
      </c>
      <c r="B90" s="163" t="s">
        <v>1090</v>
      </c>
      <c r="C90" s="63" t="s">
        <v>1092</v>
      </c>
      <c r="D90" s="63" t="s">
        <v>194</v>
      </c>
      <c r="E90" s="62">
        <v>45589.474606481483</v>
      </c>
      <c r="F90" s="63" t="s">
        <v>12592</v>
      </c>
      <c r="G90" s="113" t="s">
        <v>12584</v>
      </c>
      <c r="H90" s="111" t="s">
        <v>35</v>
      </c>
      <c r="I90" s="62">
        <v>45614.632037037038</v>
      </c>
      <c r="J90" s="151" t="s">
        <v>12585</v>
      </c>
      <c r="K90" s="111" t="s">
        <v>35</v>
      </c>
      <c r="L90" s="62">
        <v>45609.583831018521</v>
      </c>
      <c r="M90" s="63" t="s">
        <v>35</v>
      </c>
      <c r="N90" s="152">
        <v>45609.583831018521</v>
      </c>
      <c r="O90" s="153" t="b">
        <v>0</v>
      </c>
      <c r="P90" s="154"/>
      <c r="Q90" s="160"/>
      <c r="R90" s="9"/>
      <c r="S90" s="63" t="s">
        <v>12657</v>
      </c>
      <c r="T90" s="156">
        <v>45595</v>
      </c>
      <c r="U90" s="96">
        <v>3</v>
      </c>
      <c r="V90" s="63" t="s">
        <v>12658</v>
      </c>
      <c r="W90" s="96">
        <v>10</v>
      </c>
      <c r="X90" s="9"/>
      <c r="Y90" t="str">
        <f>_xlfn.IFNA(VLOOKUP(B90,Dashboard!$B$2:$V$1276,21,0),"HAPUS")</f>
        <v>HAPUS</v>
      </c>
    </row>
    <row r="91" spans="1:25" ht="13.8" thickBot="1">
      <c r="A91" s="106">
        <v>90</v>
      </c>
      <c r="B91" s="70" t="s">
        <v>268</v>
      </c>
      <c r="C91" s="70" t="s">
        <v>270</v>
      </c>
      <c r="D91" s="70" t="s">
        <v>271</v>
      </c>
      <c r="E91" s="69">
        <v>45582.613171296296</v>
      </c>
      <c r="F91" s="70" t="s">
        <v>12592</v>
      </c>
      <c r="G91" s="115" t="s">
        <v>12584</v>
      </c>
      <c r="H91" s="107" t="s">
        <v>35</v>
      </c>
      <c r="I91" s="69">
        <v>45604.691874999997</v>
      </c>
      <c r="J91" s="157" t="s">
        <v>12585</v>
      </c>
      <c r="K91" s="107" t="s">
        <v>35</v>
      </c>
      <c r="L91" s="69">
        <v>45603.666701388887</v>
      </c>
      <c r="M91" s="70" t="s">
        <v>35</v>
      </c>
      <c r="N91" s="158">
        <v>45603.666701388887</v>
      </c>
      <c r="O91" s="153" t="b">
        <v>0</v>
      </c>
      <c r="P91" s="159"/>
      <c r="Q91" s="160"/>
      <c r="R91" s="14"/>
      <c r="S91" s="14"/>
      <c r="T91" s="161">
        <v>45595</v>
      </c>
      <c r="U91" s="92">
        <v>4</v>
      </c>
      <c r="V91" s="70" t="s">
        <v>12659</v>
      </c>
      <c r="W91" s="92">
        <v>10</v>
      </c>
      <c r="X91" s="14"/>
      <c r="Y91" t="str">
        <f>_xlfn.IFNA(VLOOKUP(B91,Dashboard!$B$2:$V$1276,21,0),"HAPUS")</f>
        <v>HAPUS</v>
      </c>
    </row>
    <row r="92" spans="1:25" ht="13.8" thickBot="1">
      <c r="A92" s="103">
        <v>91</v>
      </c>
      <c r="B92" s="63" t="s">
        <v>1271</v>
      </c>
      <c r="C92" s="9"/>
      <c r="D92" s="9"/>
      <c r="E92" s="9"/>
      <c r="F92" s="9"/>
      <c r="G92" s="113" t="s">
        <v>12584</v>
      </c>
      <c r="H92" s="111" t="s">
        <v>35</v>
      </c>
      <c r="I92" s="62">
        <v>45628.771087962959</v>
      </c>
      <c r="J92" s="151" t="s">
        <v>12585</v>
      </c>
      <c r="K92" s="111" t="s">
        <v>35</v>
      </c>
      <c r="L92" s="62">
        <v>45622.380057870374</v>
      </c>
      <c r="M92" s="9"/>
      <c r="N92" s="152">
        <v>45622.380057870374</v>
      </c>
      <c r="O92" s="153" t="b">
        <v>0</v>
      </c>
      <c r="P92" s="154"/>
      <c r="Q92" s="160"/>
      <c r="R92" s="9"/>
      <c r="S92" s="9"/>
      <c r="T92" s="156">
        <v>45595</v>
      </c>
      <c r="U92" s="96">
        <v>5</v>
      </c>
      <c r="V92" s="63" t="s">
        <v>12660</v>
      </c>
      <c r="W92" s="96">
        <v>10</v>
      </c>
      <c r="X92" s="9"/>
      <c r="Y92" t="str">
        <f>_xlfn.IFNA(VLOOKUP(B92,Dashboard!$B$2:$V$1276,21,0),"HAPUS")</f>
        <v>HAPUS</v>
      </c>
    </row>
    <row r="93" spans="1:25" ht="13.8" thickBot="1">
      <c r="A93" s="106">
        <v>92</v>
      </c>
      <c r="B93" s="70" t="s">
        <v>479</v>
      </c>
      <c r="C93" s="70" t="s">
        <v>481</v>
      </c>
      <c r="D93" s="70" t="s">
        <v>482</v>
      </c>
      <c r="E93" s="69">
        <v>45587.668032407404</v>
      </c>
      <c r="F93" s="70" t="s">
        <v>12592</v>
      </c>
      <c r="G93" s="115" t="s">
        <v>12584</v>
      </c>
      <c r="H93" s="107" t="s">
        <v>35</v>
      </c>
      <c r="I93" s="69">
        <v>45608.615023148152</v>
      </c>
      <c r="J93" s="14"/>
      <c r="K93" s="14"/>
      <c r="L93" s="14"/>
      <c r="M93" s="70" t="s">
        <v>61</v>
      </c>
      <c r="N93" s="162"/>
      <c r="O93" s="153" t="b">
        <v>0</v>
      </c>
      <c r="P93" s="159"/>
      <c r="Q93" s="160"/>
      <c r="R93" s="14"/>
      <c r="S93" s="14"/>
      <c r="T93" s="161">
        <v>45595</v>
      </c>
      <c r="U93" s="92">
        <v>6</v>
      </c>
      <c r="V93" s="70" t="s">
        <v>12661</v>
      </c>
      <c r="W93" s="92">
        <v>10</v>
      </c>
      <c r="X93" s="14"/>
      <c r="Y93" t="str">
        <f>_xlfn.IFNA(VLOOKUP(B93,Dashboard!$B$2:$V$1276,21,0),"HAPUS")</f>
        <v>HAPUS</v>
      </c>
    </row>
    <row r="94" spans="1:25" ht="13.8" thickBot="1">
      <c r="A94" s="103">
        <v>93</v>
      </c>
      <c r="B94" s="63" t="s">
        <v>1077</v>
      </c>
      <c r="C94" s="63" t="s">
        <v>1079</v>
      </c>
      <c r="D94" s="63" t="s">
        <v>83</v>
      </c>
      <c r="E94" s="62">
        <v>45594.380844907406</v>
      </c>
      <c r="F94" s="63" t="s">
        <v>12592</v>
      </c>
      <c r="G94" s="113" t="s">
        <v>12584</v>
      </c>
      <c r="H94" s="111" t="s">
        <v>35</v>
      </c>
      <c r="I94" s="62">
        <v>45628.770729166667</v>
      </c>
      <c r="J94" s="151" t="s">
        <v>12585</v>
      </c>
      <c r="K94" s="111" t="s">
        <v>35</v>
      </c>
      <c r="L94" s="62">
        <v>45622.380057870374</v>
      </c>
      <c r="M94" s="63" t="s">
        <v>35</v>
      </c>
      <c r="N94" s="152">
        <v>45622.380057870374</v>
      </c>
      <c r="O94" s="153" t="b">
        <v>0</v>
      </c>
      <c r="P94" s="154"/>
      <c r="Q94" s="160"/>
      <c r="R94" s="9"/>
      <c r="S94" s="9"/>
      <c r="T94" s="156">
        <v>45595</v>
      </c>
      <c r="U94" s="96">
        <v>7</v>
      </c>
      <c r="V94" s="63" t="s">
        <v>12662</v>
      </c>
      <c r="W94" s="96">
        <v>10</v>
      </c>
      <c r="X94" s="9"/>
      <c r="Y94" t="str">
        <f>_xlfn.IFNA(VLOOKUP(B94,Dashboard!$B$2:$V$1276,21,0),"HAPUS")</f>
        <v>HAPUS</v>
      </c>
    </row>
    <row r="95" spans="1:25" ht="13.8" thickBot="1">
      <c r="A95" s="106">
        <v>94</v>
      </c>
      <c r="B95" s="70" t="s">
        <v>765</v>
      </c>
      <c r="C95" s="70" t="s">
        <v>767</v>
      </c>
      <c r="D95" s="70" t="s">
        <v>758</v>
      </c>
      <c r="E95" s="69">
        <v>45587.690555555557</v>
      </c>
      <c r="F95" s="70" t="s">
        <v>12592</v>
      </c>
      <c r="G95" s="115" t="s">
        <v>12584</v>
      </c>
      <c r="H95" s="107" t="s">
        <v>35</v>
      </c>
      <c r="I95" s="69">
        <v>45602.559571759259</v>
      </c>
      <c r="J95" s="157" t="s">
        <v>12585</v>
      </c>
      <c r="K95" s="107" t="s">
        <v>35</v>
      </c>
      <c r="L95" s="69">
        <v>45603.666701388887</v>
      </c>
      <c r="M95" s="70" t="s">
        <v>35</v>
      </c>
      <c r="N95" s="158">
        <v>45603.666701388887</v>
      </c>
      <c r="O95" s="153" t="b">
        <v>0</v>
      </c>
      <c r="P95" s="159"/>
      <c r="Q95" s="160"/>
      <c r="R95" s="14"/>
      <c r="S95" s="14"/>
      <c r="T95" s="161">
        <v>45595</v>
      </c>
      <c r="U95" s="92">
        <v>8</v>
      </c>
      <c r="V95" s="70" t="s">
        <v>12663</v>
      </c>
      <c r="W95" s="92">
        <v>10</v>
      </c>
      <c r="X95" s="14"/>
      <c r="Y95" t="str">
        <f>_xlfn.IFNA(VLOOKUP(B95,Dashboard!$B$2:$V$1276,21,0),"HAPUS")</f>
        <v>HAPUS</v>
      </c>
    </row>
    <row r="96" spans="1:25" ht="13.8" thickBot="1">
      <c r="A96" s="103">
        <v>95</v>
      </c>
      <c r="B96" s="63" t="s">
        <v>762</v>
      </c>
      <c r="C96" s="63" t="s">
        <v>764</v>
      </c>
      <c r="D96" s="63" t="s">
        <v>758</v>
      </c>
      <c r="E96" s="62">
        <v>45588.390879629631</v>
      </c>
      <c r="F96" s="63" t="s">
        <v>12594</v>
      </c>
      <c r="G96" s="113" t="s">
        <v>12584</v>
      </c>
      <c r="H96" s="111" t="s">
        <v>35</v>
      </c>
      <c r="I96" s="62">
        <v>45602.559479166666</v>
      </c>
      <c r="J96" s="151" t="s">
        <v>12585</v>
      </c>
      <c r="K96" s="111" t="s">
        <v>35</v>
      </c>
      <c r="L96" s="62">
        <v>45603.666701388887</v>
      </c>
      <c r="M96" s="63" t="s">
        <v>35</v>
      </c>
      <c r="N96" s="152">
        <v>45603.666701388887</v>
      </c>
      <c r="O96" s="153" t="b">
        <v>0</v>
      </c>
      <c r="P96" s="154"/>
      <c r="Q96" s="160"/>
      <c r="R96" s="9"/>
      <c r="S96" s="9"/>
      <c r="T96" s="156">
        <v>45595</v>
      </c>
      <c r="U96" s="96">
        <v>9</v>
      </c>
      <c r="V96" s="63" t="s">
        <v>12664</v>
      </c>
      <c r="W96" s="96">
        <v>10</v>
      </c>
      <c r="X96" s="9"/>
      <c r="Y96" t="str">
        <f>_xlfn.IFNA(VLOOKUP(B96,Dashboard!$B$2:$V$1276,21,0),"HAPUS")</f>
        <v>BELUM SPS</v>
      </c>
    </row>
    <row r="97" spans="1:25" ht="13.8" thickBot="1">
      <c r="A97" s="106">
        <v>96</v>
      </c>
      <c r="B97" s="70" t="s">
        <v>1632</v>
      </c>
      <c r="C97" s="70" t="s">
        <v>1634</v>
      </c>
      <c r="D97" s="70" t="s">
        <v>216</v>
      </c>
      <c r="E97" s="69">
        <v>45595.491226851853</v>
      </c>
      <c r="F97" s="70" t="s">
        <v>12587</v>
      </c>
      <c r="G97" s="14"/>
      <c r="H97" s="14"/>
      <c r="I97" s="14"/>
      <c r="J97" s="157" t="s">
        <v>12585</v>
      </c>
      <c r="K97" s="14"/>
      <c r="L97" s="14"/>
      <c r="M97" s="70" t="s">
        <v>61</v>
      </c>
      <c r="N97" s="162"/>
      <c r="O97" s="153" t="b">
        <v>0</v>
      </c>
      <c r="P97" s="159"/>
      <c r="Q97" s="160"/>
      <c r="R97" s="14"/>
      <c r="S97" s="70" t="s">
        <v>12665</v>
      </c>
      <c r="T97" s="161">
        <v>45595</v>
      </c>
      <c r="U97" s="92">
        <v>10</v>
      </c>
      <c r="V97" s="70" t="s">
        <v>12666</v>
      </c>
      <c r="W97" s="92">
        <v>10</v>
      </c>
      <c r="X97" s="14"/>
      <c r="Y97" t="str">
        <f>_xlfn.IFNA(VLOOKUP(B97,Dashboard!$B$2:$V$1276,21,0),"HAPUS")</f>
        <v>BELUM SPS</v>
      </c>
    </row>
    <row r="98" spans="1:25" ht="13.8" thickBot="1">
      <c r="A98" s="103">
        <v>97</v>
      </c>
      <c r="B98" s="63" t="s">
        <v>1190</v>
      </c>
      <c r="C98" s="63" t="s">
        <v>1191</v>
      </c>
      <c r="D98" s="63" t="s">
        <v>216</v>
      </c>
      <c r="E98" s="62">
        <v>45589.469155092593</v>
      </c>
      <c r="F98" s="63" t="s">
        <v>12592</v>
      </c>
      <c r="G98" s="113" t="s">
        <v>12584</v>
      </c>
      <c r="H98" s="111" t="s">
        <v>35</v>
      </c>
      <c r="I98" s="62">
        <v>45607.63790509259</v>
      </c>
      <c r="J98" s="151" t="s">
        <v>12585</v>
      </c>
      <c r="K98" s="111" t="s">
        <v>35</v>
      </c>
      <c r="L98" s="62">
        <v>45603.666701388887</v>
      </c>
      <c r="M98" s="63" t="s">
        <v>35</v>
      </c>
      <c r="N98" s="152">
        <v>45603.666701388887</v>
      </c>
      <c r="O98" s="153" t="b">
        <v>0</v>
      </c>
      <c r="P98" s="154"/>
      <c r="Q98" s="160"/>
      <c r="R98" s="9"/>
      <c r="S98" s="9"/>
      <c r="T98" s="156">
        <v>45595</v>
      </c>
      <c r="U98" s="96">
        <v>11</v>
      </c>
      <c r="V98" s="63" t="s">
        <v>12667</v>
      </c>
      <c r="W98" s="96">
        <v>10</v>
      </c>
      <c r="X98" s="9"/>
      <c r="Y98" t="str">
        <f>_xlfn.IFNA(VLOOKUP(B98,Dashboard!$B$2:$V$1276,21,0),"HAPUS")</f>
        <v>HAPUS</v>
      </c>
    </row>
    <row r="99" spans="1:25" ht="13.8" thickBot="1">
      <c r="A99" s="106">
        <v>98</v>
      </c>
      <c r="B99" s="70" t="s">
        <v>1251</v>
      </c>
      <c r="C99" s="70" t="s">
        <v>1253</v>
      </c>
      <c r="D99" s="70" t="s">
        <v>216</v>
      </c>
      <c r="E99" s="69">
        <v>45589.709710648145</v>
      </c>
      <c r="F99" s="70" t="s">
        <v>12583</v>
      </c>
      <c r="G99" s="115" t="s">
        <v>12584</v>
      </c>
      <c r="H99" s="107" t="s">
        <v>35</v>
      </c>
      <c r="I99" s="69">
        <v>45607.637638888889</v>
      </c>
      <c r="J99" s="157" t="s">
        <v>12585</v>
      </c>
      <c r="K99" s="107" t="s">
        <v>35</v>
      </c>
      <c r="L99" s="69">
        <v>45603.666701388887</v>
      </c>
      <c r="M99" s="70" t="s">
        <v>35</v>
      </c>
      <c r="N99" s="158">
        <v>45603.666701388887</v>
      </c>
      <c r="O99" s="153" t="b">
        <v>0</v>
      </c>
      <c r="P99" s="159"/>
      <c r="Q99" s="160"/>
      <c r="R99" s="14"/>
      <c r="S99" s="14"/>
      <c r="T99" s="161">
        <v>45595</v>
      </c>
      <c r="U99" s="92">
        <v>12</v>
      </c>
      <c r="V99" s="70" t="s">
        <v>12668</v>
      </c>
      <c r="W99" s="92">
        <v>10</v>
      </c>
      <c r="X99" s="14"/>
      <c r="Y99" t="str">
        <f>_xlfn.IFNA(VLOOKUP(B99,Dashboard!$B$2:$V$1276,21,0),"HAPUS")</f>
        <v>HAPUS</v>
      </c>
    </row>
    <row r="100" spans="1:25" ht="13.8" thickBot="1">
      <c r="A100" s="103">
        <v>99</v>
      </c>
      <c r="B100" s="63" t="s">
        <v>1112</v>
      </c>
      <c r="C100" s="63" t="s">
        <v>1114</v>
      </c>
      <c r="D100" s="63" t="s">
        <v>194</v>
      </c>
      <c r="E100" s="62">
        <v>45589.476307870369</v>
      </c>
      <c r="F100" s="63" t="s">
        <v>12592</v>
      </c>
      <c r="G100" s="113" t="s">
        <v>12584</v>
      </c>
      <c r="H100" s="111" t="s">
        <v>35</v>
      </c>
      <c r="I100" s="62">
        <v>45625.590092592596</v>
      </c>
      <c r="J100" s="9"/>
      <c r="K100" s="9"/>
      <c r="L100" s="9"/>
      <c r="M100" s="63" t="s">
        <v>61</v>
      </c>
      <c r="N100" s="164"/>
      <c r="O100" s="153" t="b">
        <v>0</v>
      </c>
      <c r="P100" s="154"/>
      <c r="Q100" s="160"/>
      <c r="R100" s="9"/>
      <c r="S100" s="9"/>
      <c r="T100" s="156">
        <v>45595</v>
      </c>
      <c r="U100" s="96">
        <v>13</v>
      </c>
      <c r="V100" s="63" t="s">
        <v>12669</v>
      </c>
      <c r="W100" s="96">
        <v>10</v>
      </c>
      <c r="X100" s="9"/>
      <c r="Y100" t="str">
        <f>_xlfn.IFNA(VLOOKUP(B100,Dashboard!$B$2:$V$1276,21,0),"HAPUS")</f>
        <v>HAPUS</v>
      </c>
    </row>
    <row r="101" spans="1:25" ht="13.8" thickBot="1">
      <c r="A101" s="106">
        <v>100</v>
      </c>
      <c r="B101" s="70" t="s">
        <v>556</v>
      </c>
      <c r="C101" s="70" t="s">
        <v>558</v>
      </c>
      <c r="D101" s="70" t="s">
        <v>194</v>
      </c>
      <c r="E101" s="69">
        <v>45587.668032407404</v>
      </c>
      <c r="F101" s="70" t="s">
        <v>12583</v>
      </c>
      <c r="G101" s="115" t="s">
        <v>12584</v>
      </c>
      <c r="H101" s="107" t="s">
        <v>35</v>
      </c>
      <c r="I101" s="69">
        <v>45604.693784722222</v>
      </c>
      <c r="J101" s="157" t="s">
        <v>12585</v>
      </c>
      <c r="K101" s="107" t="s">
        <v>35</v>
      </c>
      <c r="L101" s="69">
        <v>45603.684618055559</v>
      </c>
      <c r="M101" s="70" t="s">
        <v>35</v>
      </c>
      <c r="N101" s="158">
        <v>45603.684618055559</v>
      </c>
      <c r="O101" s="153" t="b">
        <v>0</v>
      </c>
      <c r="P101" s="159"/>
      <c r="Q101" s="160"/>
      <c r="R101" s="14"/>
      <c r="S101" s="14"/>
      <c r="T101" s="161">
        <v>45595</v>
      </c>
      <c r="U101" s="92">
        <v>14</v>
      </c>
      <c r="V101" s="70" t="s">
        <v>12670</v>
      </c>
      <c r="W101" s="92">
        <v>10</v>
      </c>
      <c r="X101" s="14"/>
      <c r="Y101" t="str">
        <f>_xlfn.IFNA(VLOOKUP(B101,Dashboard!$B$2:$V$1276,21,0),"HAPUS")</f>
        <v>HAPUS</v>
      </c>
    </row>
    <row r="102" spans="1:25" ht="13.8" thickBot="1">
      <c r="A102" s="103">
        <v>101</v>
      </c>
      <c r="B102" s="63" t="s">
        <v>102</v>
      </c>
      <c r="C102" s="63" t="s">
        <v>103</v>
      </c>
      <c r="D102" s="63" t="s">
        <v>83</v>
      </c>
      <c r="E102" s="62">
        <v>45581.418680555558</v>
      </c>
      <c r="F102" s="63" t="s">
        <v>12594</v>
      </c>
      <c r="G102" s="113" t="s">
        <v>12584</v>
      </c>
      <c r="H102" s="111" t="s">
        <v>35</v>
      </c>
      <c r="I102" s="62">
        <v>45637.646979166668</v>
      </c>
      <c r="J102" s="151" t="s">
        <v>12585</v>
      </c>
      <c r="K102" s="9"/>
      <c r="L102" s="9"/>
      <c r="M102" s="63" t="s">
        <v>61</v>
      </c>
      <c r="N102" s="164"/>
      <c r="O102" s="153" t="b">
        <v>0</v>
      </c>
      <c r="P102" s="154"/>
      <c r="Q102" s="160"/>
      <c r="R102" s="9"/>
      <c r="S102" s="63" t="s">
        <v>12590</v>
      </c>
      <c r="T102" s="156">
        <v>45595</v>
      </c>
      <c r="U102" s="96">
        <v>15</v>
      </c>
      <c r="V102" s="63" t="s">
        <v>12671</v>
      </c>
      <c r="W102" s="96">
        <v>10</v>
      </c>
      <c r="X102" s="9"/>
      <c r="Y102" t="str">
        <f>_xlfn.IFNA(VLOOKUP(B102,Dashboard!$B$2:$V$1276,21,0),"HAPUS")</f>
        <v>HAPUS</v>
      </c>
    </row>
    <row r="103" spans="1:25" ht="13.8" thickBot="1">
      <c r="A103" s="106">
        <v>102</v>
      </c>
      <c r="B103" s="70" t="s">
        <v>1248</v>
      </c>
      <c r="C103" s="70" t="s">
        <v>1250</v>
      </c>
      <c r="D103" s="70" t="s">
        <v>216</v>
      </c>
      <c r="E103" s="69">
        <v>45589.708310185182</v>
      </c>
      <c r="F103" s="70" t="s">
        <v>12583</v>
      </c>
      <c r="G103" s="115" t="s">
        <v>12584</v>
      </c>
      <c r="H103" s="107" t="s">
        <v>35</v>
      </c>
      <c r="I103" s="69">
        <v>45608.614849537036</v>
      </c>
      <c r="J103" s="157" t="s">
        <v>12585</v>
      </c>
      <c r="K103" s="107" t="s">
        <v>35</v>
      </c>
      <c r="L103" s="69">
        <v>45603.666701388887</v>
      </c>
      <c r="M103" s="70" t="s">
        <v>35</v>
      </c>
      <c r="N103" s="158">
        <v>45603.666701388887</v>
      </c>
      <c r="O103" s="153" t="b">
        <v>0</v>
      </c>
      <c r="P103" s="159"/>
      <c r="Q103" s="160"/>
      <c r="R103" s="14"/>
      <c r="S103" s="14"/>
      <c r="T103" s="161">
        <v>45595</v>
      </c>
      <c r="U103" s="92">
        <v>16</v>
      </c>
      <c r="V103" s="70" t="s">
        <v>12672</v>
      </c>
      <c r="W103" s="92">
        <v>10</v>
      </c>
      <c r="X103" s="14"/>
      <c r="Y103" t="str">
        <f>_xlfn.IFNA(VLOOKUP(B103,Dashboard!$B$2:$V$1276,21,0),"HAPUS")</f>
        <v>HAPUS</v>
      </c>
    </row>
    <row r="104" spans="1:25" ht="13.8" thickBot="1">
      <c r="A104" s="103">
        <v>103</v>
      </c>
      <c r="B104" s="63" t="s">
        <v>1125</v>
      </c>
      <c r="C104" s="63" t="s">
        <v>1127</v>
      </c>
      <c r="D104" s="63" t="s">
        <v>271</v>
      </c>
      <c r="E104" s="62">
        <v>45588.616423611114</v>
      </c>
      <c r="F104" s="63" t="s">
        <v>12592</v>
      </c>
      <c r="G104" s="113" t="s">
        <v>12584</v>
      </c>
      <c r="H104" s="111" t="s">
        <v>35</v>
      </c>
      <c r="I104" s="62">
        <v>45607.639490740738</v>
      </c>
      <c r="J104" s="151" t="s">
        <v>12585</v>
      </c>
      <c r="K104" s="111" t="s">
        <v>35</v>
      </c>
      <c r="L104" s="62">
        <v>45603.666701388887</v>
      </c>
      <c r="M104" s="63" t="s">
        <v>35</v>
      </c>
      <c r="N104" s="152">
        <v>45603.666701388887</v>
      </c>
      <c r="O104" s="153" t="b">
        <v>0</v>
      </c>
      <c r="P104" s="154"/>
      <c r="Q104" s="160"/>
      <c r="R104" s="9"/>
      <c r="S104" s="9"/>
      <c r="T104" s="156">
        <v>45595</v>
      </c>
      <c r="U104" s="96">
        <v>17</v>
      </c>
      <c r="V104" s="63" t="s">
        <v>12673</v>
      </c>
      <c r="W104" s="96">
        <v>10</v>
      </c>
      <c r="X104" s="9"/>
      <c r="Y104" t="str">
        <f>_xlfn.IFNA(VLOOKUP(B104,Dashboard!$B$2:$V$1276,21,0),"HAPUS")</f>
        <v>HAPUS</v>
      </c>
    </row>
    <row r="105" spans="1:25" ht="13.8" thickBot="1">
      <c r="A105" s="106">
        <v>104</v>
      </c>
      <c r="B105" s="70" t="s">
        <v>859</v>
      </c>
      <c r="C105" s="70" t="s">
        <v>861</v>
      </c>
      <c r="D105" s="70" t="s">
        <v>194</v>
      </c>
      <c r="E105" s="69">
        <v>45610.406157407408</v>
      </c>
      <c r="F105" s="70" t="s">
        <v>12592</v>
      </c>
      <c r="G105" s="115" t="s">
        <v>12584</v>
      </c>
      <c r="H105" s="107" t="s">
        <v>35</v>
      </c>
      <c r="I105" s="69">
        <v>45628.654583333337</v>
      </c>
      <c r="J105" s="157" t="s">
        <v>12585</v>
      </c>
      <c r="K105" s="107" t="s">
        <v>35</v>
      </c>
      <c r="L105" s="69">
        <v>45618.720636574071</v>
      </c>
      <c r="M105" s="70" t="s">
        <v>35</v>
      </c>
      <c r="N105" s="158">
        <v>45618.720636574071</v>
      </c>
      <c r="O105" s="153" t="b">
        <v>0</v>
      </c>
      <c r="P105" s="159"/>
      <c r="Q105" s="160"/>
      <c r="R105" s="14"/>
      <c r="S105" s="14"/>
      <c r="T105" s="161">
        <v>45595</v>
      </c>
      <c r="U105" s="92">
        <v>18</v>
      </c>
      <c r="V105" s="70" t="s">
        <v>12674</v>
      </c>
      <c r="W105" s="92">
        <v>10</v>
      </c>
      <c r="X105" s="14"/>
      <c r="Y105" t="str">
        <f>_xlfn.IFNA(VLOOKUP(B105,Dashboard!$B$2:$V$1276,21,0),"HAPUS")</f>
        <v>HAPUS</v>
      </c>
    </row>
    <row r="106" spans="1:25" ht="13.8" thickBot="1">
      <c r="A106" s="103">
        <v>105</v>
      </c>
      <c r="B106" s="63" t="s">
        <v>232</v>
      </c>
      <c r="C106" s="63" t="s">
        <v>234</v>
      </c>
      <c r="D106" s="63" t="s">
        <v>216</v>
      </c>
      <c r="E106" s="9"/>
      <c r="F106" s="63" t="s">
        <v>12592</v>
      </c>
      <c r="G106" s="9"/>
      <c r="H106" s="9"/>
      <c r="I106" s="9"/>
      <c r="J106" s="9"/>
      <c r="K106" s="9"/>
      <c r="L106" s="9"/>
      <c r="M106" s="63" t="s">
        <v>61</v>
      </c>
      <c r="N106" s="164"/>
      <c r="O106" s="153" t="b">
        <v>0</v>
      </c>
      <c r="P106" s="154"/>
      <c r="Q106" s="160"/>
      <c r="R106" s="9"/>
      <c r="S106" s="9"/>
      <c r="T106" s="156">
        <v>45595</v>
      </c>
      <c r="U106" s="96">
        <v>19</v>
      </c>
      <c r="V106" s="63" t="s">
        <v>12675</v>
      </c>
      <c r="W106" s="96">
        <v>10</v>
      </c>
      <c r="X106" s="9"/>
      <c r="Y106" t="str">
        <f>_xlfn.IFNA(VLOOKUP(B106,Dashboard!$B$2:$V$1276,21,0),"HAPUS")</f>
        <v>BELUM SPS</v>
      </c>
    </row>
    <row r="107" spans="1:25" ht="13.8" thickBot="1">
      <c r="A107" s="106">
        <v>106</v>
      </c>
      <c r="B107" s="70" t="s">
        <v>759</v>
      </c>
      <c r="C107" s="70" t="s">
        <v>761</v>
      </c>
      <c r="D107" s="70" t="s">
        <v>413</v>
      </c>
      <c r="E107" s="14"/>
      <c r="F107" s="70" t="s">
        <v>12592</v>
      </c>
      <c r="G107" s="115" t="s">
        <v>12584</v>
      </c>
      <c r="H107" s="107" t="s">
        <v>35</v>
      </c>
      <c r="I107" s="69">
        <v>45614.631643518522</v>
      </c>
      <c r="J107" s="157" t="s">
        <v>12585</v>
      </c>
      <c r="K107" s="107" t="s">
        <v>35</v>
      </c>
      <c r="L107" s="69">
        <v>45609.561342592591</v>
      </c>
      <c r="M107" s="70" t="s">
        <v>35</v>
      </c>
      <c r="N107" s="158">
        <v>45609.561342592591</v>
      </c>
      <c r="O107" s="153" t="b">
        <v>0</v>
      </c>
      <c r="P107" s="159"/>
      <c r="Q107" s="160"/>
      <c r="R107" s="14"/>
      <c r="S107" s="14"/>
      <c r="T107" s="161">
        <v>45595</v>
      </c>
      <c r="U107" s="92">
        <v>20</v>
      </c>
      <c r="V107" s="70" t="s">
        <v>12676</v>
      </c>
      <c r="W107" s="92">
        <v>10</v>
      </c>
      <c r="X107" s="14"/>
      <c r="Y107" t="str">
        <f>_xlfn.IFNA(VLOOKUP(B107,Dashboard!$B$2:$V$1276,21,0),"HAPUS")</f>
        <v>HAPUS</v>
      </c>
    </row>
    <row r="108" spans="1:25" ht="13.8" thickBot="1">
      <c r="A108" s="103">
        <v>107</v>
      </c>
      <c r="B108" s="63" t="s">
        <v>1059</v>
      </c>
      <c r="C108" s="63" t="s">
        <v>1061</v>
      </c>
      <c r="D108" s="63" t="s">
        <v>194</v>
      </c>
      <c r="E108" s="62">
        <v>45594.380393518521</v>
      </c>
      <c r="F108" s="63" t="s">
        <v>12592</v>
      </c>
      <c r="G108" s="113" t="s">
        <v>12584</v>
      </c>
      <c r="H108" s="111" t="s">
        <v>35</v>
      </c>
      <c r="I108" s="62">
        <v>45625.588865740741</v>
      </c>
      <c r="J108" s="9"/>
      <c r="K108" s="9"/>
      <c r="L108" s="9"/>
      <c r="M108" s="63" t="s">
        <v>61</v>
      </c>
      <c r="N108" s="164"/>
      <c r="O108" s="153" t="b">
        <v>0</v>
      </c>
      <c r="P108" s="154"/>
      <c r="Q108" s="160"/>
      <c r="R108" s="9"/>
      <c r="S108" s="9"/>
      <c r="T108" s="156">
        <v>45595</v>
      </c>
      <c r="U108" s="96">
        <v>21</v>
      </c>
      <c r="V108" s="63" t="s">
        <v>12677</v>
      </c>
      <c r="W108" s="96">
        <v>10</v>
      </c>
      <c r="X108" s="9"/>
      <c r="Y108" t="str">
        <f>_xlfn.IFNA(VLOOKUP(B108,Dashboard!$B$2:$V$1276,21,0),"HAPUS")</f>
        <v>HAPUS</v>
      </c>
    </row>
    <row r="109" spans="1:25" ht="13.8" thickBot="1">
      <c r="A109" s="106">
        <v>108</v>
      </c>
      <c r="B109" s="70" t="s">
        <v>953</v>
      </c>
      <c r="C109" s="70" t="s">
        <v>955</v>
      </c>
      <c r="D109" s="70" t="s">
        <v>325</v>
      </c>
      <c r="E109" s="69">
        <v>45594.386064814818</v>
      </c>
      <c r="F109" s="70" t="s">
        <v>12592</v>
      </c>
      <c r="G109" s="115" t="s">
        <v>12584</v>
      </c>
      <c r="H109" s="107" t="s">
        <v>35</v>
      </c>
      <c r="I109" s="69">
        <v>45624.46303240741</v>
      </c>
      <c r="J109" s="14"/>
      <c r="K109" s="14"/>
      <c r="L109" s="14"/>
      <c r="M109" s="70" t="s">
        <v>61</v>
      </c>
      <c r="N109" s="162"/>
      <c r="O109" s="153" t="b">
        <v>0</v>
      </c>
      <c r="P109" s="159"/>
      <c r="Q109" s="160"/>
      <c r="R109" s="14"/>
      <c r="S109" s="14"/>
      <c r="T109" s="161">
        <v>45595</v>
      </c>
      <c r="U109" s="92">
        <v>22</v>
      </c>
      <c r="V109" s="70" t="s">
        <v>12678</v>
      </c>
      <c r="W109" s="92">
        <v>10</v>
      </c>
      <c r="X109" s="14"/>
      <c r="Y109" t="str">
        <f>_xlfn.IFNA(VLOOKUP(B109,Dashboard!$B$2:$V$1276,21,0),"HAPUS")</f>
        <v>BELUM SPS</v>
      </c>
    </row>
    <row r="110" spans="1:25" ht="13.8" thickBot="1">
      <c r="A110" s="103">
        <v>109</v>
      </c>
      <c r="B110" s="63" t="s">
        <v>1015</v>
      </c>
      <c r="C110" s="63" t="s">
        <v>1017</v>
      </c>
      <c r="D110" s="63" t="s">
        <v>83</v>
      </c>
      <c r="E110" s="9"/>
      <c r="F110" s="63" t="s">
        <v>12594</v>
      </c>
      <c r="G110" s="113" t="s">
        <v>12584</v>
      </c>
      <c r="H110" s="111" t="s">
        <v>35</v>
      </c>
      <c r="I110" s="62">
        <v>45604.691678240742</v>
      </c>
      <c r="J110" s="151" t="s">
        <v>12585</v>
      </c>
      <c r="K110" s="111" t="s">
        <v>35</v>
      </c>
      <c r="L110" s="62">
        <v>45603.666701388887</v>
      </c>
      <c r="M110" s="63" t="s">
        <v>35</v>
      </c>
      <c r="N110" s="152">
        <v>45603.666701388887</v>
      </c>
      <c r="O110" s="153" t="b">
        <v>0</v>
      </c>
      <c r="P110" s="154"/>
      <c r="Q110" s="160"/>
      <c r="R110" s="9"/>
      <c r="S110" s="9"/>
      <c r="T110" s="9"/>
      <c r="U110" s="96">
        <v>0</v>
      </c>
      <c r="V110" s="63" t="s">
        <v>12626</v>
      </c>
      <c r="W110" s="96">
        <v>11</v>
      </c>
      <c r="X110" s="9"/>
      <c r="Y110" t="str">
        <f>_xlfn.IFNA(VLOOKUP(B110,Dashboard!$B$2:$V$1276,21,0),"HAPUS")</f>
        <v>HAPUS</v>
      </c>
    </row>
    <row r="111" spans="1:25" ht="13.8" thickBot="1">
      <c r="A111" s="106">
        <v>110</v>
      </c>
      <c r="B111" s="133" t="s">
        <v>793</v>
      </c>
      <c r="C111" s="70" t="s">
        <v>795</v>
      </c>
      <c r="D111" s="70" t="s">
        <v>71</v>
      </c>
      <c r="E111" s="69">
        <v>45588.620636574073</v>
      </c>
      <c r="F111" s="70" t="s">
        <v>12592</v>
      </c>
      <c r="G111" s="167" t="s">
        <v>12645</v>
      </c>
      <c r="H111" s="107" t="s">
        <v>35</v>
      </c>
      <c r="I111" s="69">
        <v>45596.627280092594</v>
      </c>
      <c r="J111" s="124" t="s">
        <v>12604</v>
      </c>
      <c r="K111" s="107" t="s">
        <v>35</v>
      </c>
      <c r="L111" s="69">
        <v>45596.627210648148</v>
      </c>
      <c r="M111" s="70" t="s">
        <v>35</v>
      </c>
      <c r="N111" s="158">
        <v>45596.627210648148</v>
      </c>
      <c r="O111" s="153" t="b">
        <v>0</v>
      </c>
      <c r="P111" s="159"/>
      <c r="Q111" s="160"/>
      <c r="R111" s="14"/>
      <c r="S111" s="14"/>
      <c r="T111" s="14"/>
      <c r="U111" s="92">
        <v>0</v>
      </c>
      <c r="V111" s="70" t="s">
        <v>12626</v>
      </c>
      <c r="W111" s="92">
        <v>11</v>
      </c>
      <c r="X111" s="14"/>
      <c r="Y111" t="str">
        <f>_xlfn.IFNA(VLOOKUP(B111,Dashboard!$B$2:$V$1276,21,0),"HAPUS")</f>
        <v>HAPUS</v>
      </c>
    </row>
    <row r="112" spans="1:25" ht="13.8" thickBot="1">
      <c r="A112" s="134">
        <v>111</v>
      </c>
      <c r="B112" s="163" t="s">
        <v>119</v>
      </c>
      <c r="C112" s="63" t="s">
        <v>121</v>
      </c>
      <c r="D112" s="63" t="s">
        <v>22</v>
      </c>
      <c r="E112" s="62">
        <v>45581.419583333336</v>
      </c>
      <c r="F112" s="63" t="s">
        <v>12594</v>
      </c>
      <c r="G112" s="110" t="s">
        <v>12654</v>
      </c>
      <c r="H112" s="111" t="s">
        <v>35</v>
      </c>
      <c r="I112" s="62">
        <v>45596.694444444445</v>
      </c>
      <c r="J112" s="114" t="s">
        <v>12604</v>
      </c>
      <c r="K112" s="111" t="s">
        <v>35</v>
      </c>
      <c r="L112" s="62">
        <v>45596.694479166668</v>
      </c>
      <c r="M112" s="63" t="s">
        <v>35</v>
      </c>
      <c r="N112" s="152">
        <v>45596.694479166668</v>
      </c>
      <c r="O112" s="153" t="b">
        <v>0</v>
      </c>
      <c r="P112" s="154"/>
      <c r="Q112" s="160"/>
      <c r="R112" s="9"/>
      <c r="S112" s="9"/>
      <c r="T112" s="9"/>
      <c r="U112" s="96">
        <v>0</v>
      </c>
      <c r="V112" s="63" t="s">
        <v>12626</v>
      </c>
      <c r="W112" s="96">
        <v>11</v>
      </c>
      <c r="X112" s="9"/>
      <c r="Y112" t="str">
        <f>_xlfn.IFNA(VLOOKUP(B112,Dashboard!$B$2:$V$1276,21,0),"HAPUS")</f>
        <v>HAPUS</v>
      </c>
    </row>
    <row r="113" spans="1:25" ht="13.8" thickBot="1">
      <c r="A113" s="106">
        <v>112</v>
      </c>
      <c r="B113" s="70" t="s">
        <v>904</v>
      </c>
      <c r="C113" s="70" t="s">
        <v>906</v>
      </c>
      <c r="D113" s="70" t="s">
        <v>140</v>
      </c>
      <c r="E113" s="69">
        <v>45588.461597222224</v>
      </c>
      <c r="F113" s="70" t="s">
        <v>12583</v>
      </c>
      <c r="G113" s="112" t="s">
        <v>12654</v>
      </c>
      <c r="H113" s="107" t="s">
        <v>35</v>
      </c>
      <c r="I113" s="69">
        <v>45601.527372685188</v>
      </c>
      <c r="J113" s="124" t="s">
        <v>12604</v>
      </c>
      <c r="K113" s="107" t="s">
        <v>35</v>
      </c>
      <c r="L113" s="69">
        <v>45597.461006944446</v>
      </c>
      <c r="M113" s="70" t="s">
        <v>35</v>
      </c>
      <c r="N113" s="158">
        <v>45597.461006944446</v>
      </c>
      <c r="O113" s="153" t="b">
        <v>0</v>
      </c>
      <c r="P113" s="159"/>
      <c r="Q113" s="160"/>
      <c r="R113" s="14"/>
      <c r="S113" s="14"/>
      <c r="T113" s="14"/>
      <c r="U113" s="92">
        <v>0</v>
      </c>
      <c r="V113" s="70" t="s">
        <v>12626</v>
      </c>
      <c r="W113" s="92">
        <v>11</v>
      </c>
      <c r="X113" s="14"/>
      <c r="Y113" t="str">
        <f>_xlfn.IFNA(VLOOKUP(B113,Dashboard!$B$2:$V$1276,21,0),"HAPUS")</f>
        <v>BELUM SPS</v>
      </c>
    </row>
    <row r="114" spans="1:25" ht="13.8" thickBot="1">
      <c r="A114" s="103">
        <v>113</v>
      </c>
      <c r="B114" s="63" t="s">
        <v>869</v>
      </c>
      <c r="C114" s="63" t="s">
        <v>871</v>
      </c>
      <c r="D114" s="63" t="s">
        <v>22</v>
      </c>
      <c r="E114" s="62">
        <v>45588.460381944446</v>
      </c>
      <c r="F114" s="63" t="s">
        <v>12583</v>
      </c>
      <c r="G114" s="110" t="s">
        <v>12654</v>
      </c>
      <c r="H114" s="111" t="s">
        <v>35</v>
      </c>
      <c r="I114" s="62">
        <v>45601.524502314816</v>
      </c>
      <c r="J114" s="114" t="s">
        <v>12604</v>
      </c>
      <c r="K114" s="111" t="s">
        <v>35</v>
      </c>
      <c r="L114" s="62">
        <v>45597.461006944446</v>
      </c>
      <c r="M114" s="63" t="s">
        <v>35</v>
      </c>
      <c r="N114" s="152">
        <v>45597.461006944446</v>
      </c>
      <c r="O114" s="153" t="b">
        <v>0</v>
      </c>
      <c r="P114" s="154"/>
      <c r="Q114" s="160"/>
      <c r="R114" s="9"/>
      <c r="S114" s="9"/>
      <c r="T114" s="9"/>
      <c r="U114" s="96">
        <v>0</v>
      </c>
      <c r="V114" s="63" t="s">
        <v>12626</v>
      </c>
      <c r="W114" s="96">
        <v>11</v>
      </c>
      <c r="X114" s="9"/>
      <c r="Y114" t="str">
        <f>_xlfn.IFNA(VLOOKUP(B114,Dashboard!$B$2:$V$1276,21,0),"HAPUS")</f>
        <v>BELUM SPS</v>
      </c>
    </row>
    <row r="115" spans="1:25" ht="13.8" thickBot="1">
      <c r="A115" s="106">
        <v>114</v>
      </c>
      <c r="B115" s="70" t="s">
        <v>809</v>
      </c>
      <c r="C115" s="70" t="s">
        <v>811</v>
      </c>
      <c r="D115" s="70" t="s">
        <v>22</v>
      </c>
      <c r="E115" s="69">
        <v>45588.620648148149</v>
      </c>
      <c r="F115" s="70" t="s">
        <v>12592</v>
      </c>
      <c r="G115" s="112" t="s">
        <v>12654</v>
      </c>
      <c r="H115" s="107" t="s">
        <v>35</v>
      </c>
      <c r="I115" s="69">
        <v>45601.526643518519</v>
      </c>
      <c r="J115" s="124" t="s">
        <v>12604</v>
      </c>
      <c r="K115" s="107" t="s">
        <v>35</v>
      </c>
      <c r="L115" s="69">
        <v>45597.461006944446</v>
      </c>
      <c r="M115" s="70" t="s">
        <v>35</v>
      </c>
      <c r="N115" s="158">
        <v>45597.461006944446</v>
      </c>
      <c r="O115" s="153" t="b">
        <v>0</v>
      </c>
      <c r="P115" s="159"/>
      <c r="Q115" s="160"/>
      <c r="R115" s="14"/>
      <c r="S115" s="14"/>
      <c r="T115" s="14"/>
      <c r="U115" s="92">
        <v>0</v>
      </c>
      <c r="V115" s="70" t="s">
        <v>12626</v>
      </c>
      <c r="W115" s="92">
        <v>11</v>
      </c>
      <c r="X115" s="14"/>
      <c r="Y115" t="str">
        <f>_xlfn.IFNA(VLOOKUP(B115,Dashboard!$B$2:$V$1276,21,0),"HAPUS")</f>
        <v>BELUM SPS</v>
      </c>
    </row>
    <row r="116" spans="1:25" ht="13.8" thickBot="1">
      <c r="A116" s="103">
        <v>115</v>
      </c>
      <c r="B116" s="63" t="s">
        <v>711</v>
      </c>
      <c r="C116" s="63" t="s">
        <v>713</v>
      </c>
      <c r="D116" s="63" t="s">
        <v>183</v>
      </c>
      <c r="E116" s="9"/>
      <c r="F116" s="63" t="s">
        <v>12583</v>
      </c>
      <c r="G116" s="110" t="s">
        <v>12654</v>
      </c>
      <c r="H116" s="111" t="s">
        <v>35</v>
      </c>
      <c r="I116" s="62">
        <v>45601.526886574073</v>
      </c>
      <c r="J116" s="114" t="s">
        <v>12604</v>
      </c>
      <c r="K116" s="111" t="s">
        <v>35</v>
      </c>
      <c r="L116" s="62">
        <v>45597.461006944446</v>
      </c>
      <c r="M116" s="63" t="s">
        <v>35</v>
      </c>
      <c r="N116" s="152">
        <v>45597.461006944446</v>
      </c>
      <c r="O116" s="153" t="b">
        <v>0</v>
      </c>
      <c r="P116" s="154"/>
      <c r="Q116" s="160"/>
      <c r="R116" s="9"/>
      <c r="S116" s="9"/>
      <c r="T116" s="9"/>
      <c r="U116" s="96">
        <v>0</v>
      </c>
      <c r="V116" s="63" t="s">
        <v>12626</v>
      </c>
      <c r="W116" s="96">
        <v>11</v>
      </c>
      <c r="X116" s="9"/>
      <c r="Y116" t="str">
        <f>_xlfn.IFNA(VLOOKUP(B116,Dashboard!$B$2:$V$1276,21,0),"HAPUS")</f>
        <v>HAPUS</v>
      </c>
    </row>
    <row r="117" spans="1:25" ht="13.8" thickBot="1">
      <c r="A117" s="106">
        <v>116</v>
      </c>
      <c r="B117" s="70" t="s">
        <v>944</v>
      </c>
      <c r="C117" s="70" t="s">
        <v>946</v>
      </c>
      <c r="D117" s="70" t="s">
        <v>22</v>
      </c>
      <c r="E117" s="69">
        <v>45594.382349537038</v>
      </c>
      <c r="F117" s="70" t="s">
        <v>12592</v>
      </c>
      <c r="G117" s="112" t="s">
        <v>12654</v>
      </c>
      <c r="H117" s="107" t="s">
        <v>35</v>
      </c>
      <c r="I117" s="69">
        <v>45601.527048611111</v>
      </c>
      <c r="J117" s="124" t="s">
        <v>12604</v>
      </c>
      <c r="K117" s="107" t="s">
        <v>35</v>
      </c>
      <c r="L117" s="69">
        <v>45597.461006944446</v>
      </c>
      <c r="M117" s="70" t="s">
        <v>35</v>
      </c>
      <c r="N117" s="158">
        <v>45597.461006944446</v>
      </c>
      <c r="O117" s="153" t="b">
        <v>0</v>
      </c>
      <c r="P117" s="159"/>
      <c r="Q117" s="160"/>
      <c r="R117" s="14"/>
      <c r="S117" s="14"/>
      <c r="T117" s="14"/>
      <c r="U117" s="92">
        <v>0</v>
      </c>
      <c r="V117" s="70" t="s">
        <v>12626</v>
      </c>
      <c r="W117" s="92">
        <v>11</v>
      </c>
      <c r="X117" s="14"/>
      <c r="Y117" t="str">
        <f>_xlfn.IFNA(VLOOKUP(B117,Dashboard!$B$2:$V$1276,21,0),"HAPUS")</f>
        <v>HAPUS</v>
      </c>
    </row>
    <row r="118" spans="1:25" ht="13.8" thickBot="1">
      <c r="A118" s="103">
        <v>117</v>
      </c>
      <c r="B118" s="63" t="s">
        <v>947</v>
      </c>
      <c r="C118" s="63" t="s">
        <v>949</v>
      </c>
      <c r="D118" s="63" t="s">
        <v>183</v>
      </c>
      <c r="E118" s="62">
        <v>45594.400150462963</v>
      </c>
      <c r="F118" s="63" t="s">
        <v>12594</v>
      </c>
      <c r="G118" s="110" t="s">
        <v>12654</v>
      </c>
      <c r="H118" s="111" t="s">
        <v>35</v>
      </c>
      <c r="I118" s="62">
        <v>45601.525520833333</v>
      </c>
      <c r="J118" s="114" t="s">
        <v>12604</v>
      </c>
      <c r="K118" s="111" t="s">
        <v>35</v>
      </c>
      <c r="L118" s="62">
        <v>45597.461006944446</v>
      </c>
      <c r="M118" s="63" t="s">
        <v>35</v>
      </c>
      <c r="N118" s="152">
        <v>45597.461006944446</v>
      </c>
      <c r="O118" s="153" t="b">
        <v>0</v>
      </c>
      <c r="P118" s="154"/>
      <c r="Q118" s="160"/>
      <c r="R118" s="9"/>
      <c r="S118" s="9"/>
      <c r="T118" s="9"/>
      <c r="U118" s="96">
        <v>0</v>
      </c>
      <c r="V118" s="63" t="s">
        <v>12626</v>
      </c>
      <c r="W118" s="96">
        <v>11</v>
      </c>
      <c r="X118" s="9"/>
      <c r="Y118" t="str">
        <f>_xlfn.IFNA(VLOOKUP(B118,Dashboard!$B$2:$V$1276,21,0),"HAPUS")</f>
        <v>BELUM SPS</v>
      </c>
    </row>
    <row r="119" spans="1:25" ht="13.8" thickBot="1">
      <c r="A119" s="106">
        <v>118</v>
      </c>
      <c r="B119" s="70" t="s">
        <v>483</v>
      </c>
      <c r="C119" s="70" t="s">
        <v>485</v>
      </c>
      <c r="D119" s="70" t="s">
        <v>22</v>
      </c>
      <c r="E119" s="69">
        <v>45583.710069444445</v>
      </c>
      <c r="F119" s="70" t="s">
        <v>12583</v>
      </c>
      <c r="G119" s="112" t="s">
        <v>12654</v>
      </c>
      <c r="H119" s="107" t="s">
        <v>35</v>
      </c>
      <c r="I119" s="69">
        <v>45601.525706018518</v>
      </c>
      <c r="J119" s="124" t="s">
        <v>12604</v>
      </c>
      <c r="K119" s="107" t="s">
        <v>35</v>
      </c>
      <c r="L119" s="69">
        <v>45597.461006944446</v>
      </c>
      <c r="M119" s="70" t="s">
        <v>35</v>
      </c>
      <c r="N119" s="158">
        <v>45597.461006944446</v>
      </c>
      <c r="O119" s="153" t="b">
        <v>0</v>
      </c>
      <c r="P119" s="159"/>
      <c r="Q119" s="160"/>
      <c r="R119" s="14"/>
      <c r="S119" s="14"/>
      <c r="T119" s="14"/>
      <c r="U119" s="92">
        <v>0</v>
      </c>
      <c r="V119" s="70" t="s">
        <v>12626</v>
      </c>
      <c r="W119" s="92">
        <v>11</v>
      </c>
      <c r="X119" s="14"/>
      <c r="Y119" t="str">
        <f>_xlfn.IFNA(VLOOKUP(B119,Dashboard!$B$2:$V$1276,21,0),"HAPUS")</f>
        <v>BELUM SPS</v>
      </c>
    </row>
    <row r="120" spans="1:25" ht="13.8" thickBot="1">
      <c r="A120" s="103">
        <v>119</v>
      </c>
      <c r="B120" s="136" t="s">
        <v>648</v>
      </c>
      <c r="C120" s="63" t="s">
        <v>650</v>
      </c>
      <c r="D120" s="63" t="s">
        <v>183</v>
      </c>
      <c r="E120" s="62">
        <v>45587.691238425927</v>
      </c>
      <c r="F120" s="63" t="s">
        <v>12592</v>
      </c>
      <c r="G120" s="9"/>
      <c r="H120" s="9"/>
      <c r="I120" s="9"/>
      <c r="J120" s="114" t="s">
        <v>12604</v>
      </c>
      <c r="K120" s="111" t="s">
        <v>35</v>
      </c>
      <c r="L120" s="62">
        <v>45597.461157407408</v>
      </c>
      <c r="M120" s="63" t="s">
        <v>61</v>
      </c>
      <c r="N120" s="164"/>
      <c r="O120" s="153" t="b">
        <v>0</v>
      </c>
      <c r="P120" s="154"/>
      <c r="Q120" s="160"/>
      <c r="R120" s="9"/>
      <c r="S120" s="9"/>
      <c r="T120" s="9"/>
      <c r="U120" s="96">
        <v>0</v>
      </c>
      <c r="V120" s="63" t="s">
        <v>12626</v>
      </c>
      <c r="W120" s="96">
        <v>11</v>
      </c>
      <c r="X120" s="9"/>
      <c r="Y120" t="str">
        <f>_xlfn.IFNA(VLOOKUP(B120,Dashboard!$B$2:$V$1276,21,0),"HAPUS")</f>
        <v>BELUM SPS</v>
      </c>
    </row>
    <row r="121" spans="1:25" ht="13.8" thickBot="1">
      <c r="A121" s="137">
        <v>120</v>
      </c>
      <c r="B121" s="163" t="s">
        <v>806</v>
      </c>
      <c r="C121" s="70" t="s">
        <v>808</v>
      </c>
      <c r="D121" s="70" t="s">
        <v>22</v>
      </c>
      <c r="E121" s="69">
        <v>45588.616701388892</v>
      </c>
      <c r="F121" s="70" t="s">
        <v>12592</v>
      </c>
      <c r="G121" s="14"/>
      <c r="H121" s="14"/>
      <c r="I121" s="14"/>
      <c r="J121" s="124" t="s">
        <v>12604</v>
      </c>
      <c r="K121" s="107" t="s">
        <v>35</v>
      </c>
      <c r="L121" s="69">
        <v>45597.46465277778</v>
      </c>
      <c r="M121" s="70" t="s">
        <v>61</v>
      </c>
      <c r="N121" s="162"/>
      <c r="O121" s="153" t="b">
        <v>0</v>
      </c>
      <c r="P121" s="159"/>
      <c r="Q121" s="160"/>
      <c r="R121" s="14"/>
      <c r="S121" s="14"/>
      <c r="T121" s="14"/>
      <c r="U121" s="92">
        <v>0</v>
      </c>
      <c r="V121" s="70" t="s">
        <v>12626</v>
      </c>
      <c r="W121" s="92">
        <v>11</v>
      </c>
      <c r="X121" s="14"/>
      <c r="Y121" t="str">
        <f>_xlfn.IFNA(VLOOKUP(B121,Dashboard!$B$2:$V$1276,21,0),"HAPUS")</f>
        <v>BELUM SPS</v>
      </c>
    </row>
    <row r="122" spans="1:25" ht="13.8" thickBot="1">
      <c r="A122" s="103">
        <v>121</v>
      </c>
      <c r="B122" s="63" t="s">
        <v>1072</v>
      </c>
      <c r="C122" s="63" t="s">
        <v>1074</v>
      </c>
      <c r="D122" s="63" t="s">
        <v>183</v>
      </c>
      <c r="E122" s="62">
        <v>45594.399733796294</v>
      </c>
      <c r="F122" s="63" t="s">
        <v>12594</v>
      </c>
      <c r="G122" s="110" t="s">
        <v>12654</v>
      </c>
      <c r="H122" s="111" t="s">
        <v>35</v>
      </c>
      <c r="I122" s="62">
        <v>45601.526469907411</v>
      </c>
      <c r="J122" s="114" t="s">
        <v>12604</v>
      </c>
      <c r="K122" s="111" t="s">
        <v>35</v>
      </c>
      <c r="L122" s="62">
        <v>45597.471597222226</v>
      </c>
      <c r="M122" s="63" t="s">
        <v>35</v>
      </c>
      <c r="N122" s="152">
        <v>45597.471597222226</v>
      </c>
      <c r="O122" s="153" t="b">
        <v>0</v>
      </c>
      <c r="P122" s="154"/>
      <c r="Q122" s="160"/>
      <c r="R122" s="9"/>
      <c r="S122" s="9"/>
      <c r="T122" s="9"/>
      <c r="U122" s="96">
        <v>0</v>
      </c>
      <c r="V122" s="63" t="s">
        <v>12626</v>
      </c>
      <c r="W122" s="96">
        <v>11</v>
      </c>
      <c r="X122" s="9"/>
      <c r="Y122" t="str">
        <f>_xlfn.IFNA(VLOOKUP(B122,Dashboard!$B$2:$V$1276,21,0),"HAPUS")</f>
        <v>HAPUS</v>
      </c>
    </row>
    <row r="123" spans="1:25" ht="13.8" thickBot="1">
      <c r="A123" s="106">
        <v>122</v>
      </c>
      <c r="B123" s="70" t="s">
        <v>403</v>
      </c>
      <c r="C123" s="70" t="s">
        <v>405</v>
      </c>
      <c r="D123" s="70" t="s">
        <v>406</v>
      </c>
      <c r="E123" s="69">
        <v>45583.355694444443</v>
      </c>
      <c r="F123" s="70" t="s">
        <v>12583</v>
      </c>
      <c r="G123" s="115" t="s">
        <v>12584</v>
      </c>
      <c r="H123" s="107" t="s">
        <v>35</v>
      </c>
      <c r="I123" s="69">
        <v>45608.617268518516</v>
      </c>
      <c r="J123" s="157" t="s">
        <v>12585</v>
      </c>
      <c r="K123" s="14"/>
      <c r="L123" s="14"/>
      <c r="M123" s="70" t="s">
        <v>61</v>
      </c>
      <c r="N123" s="162"/>
      <c r="O123" s="153" t="b">
        <v>0</v>
      </c>
      <c r="P123" s="159"/>
      <c r="Q123" s="160"/>
      <c r="R123" s="14"/>
      <c r="S123" s="70" t="s">
        <v>12679</v>
      </c>
      <c r="T123" s="161">
        <v>45597</v>
      </c>
      <c r="U123" s="92">
        <v>1</v>
      </c>
      <c r="V123" s="70" t="s">
        <v>12680</v>
      </c>
      <c r="W123" s="92">
        <v>12</v>
      </c>
      <c r="X123" s="14"/>
      <c r="Y123" t="str">
        <f>_xlfn.IFNA(VLOOKUP(B123,Dashboard!$B$2:$V$1276,21,0),"HAPUS")</f>
        <v>HAPUS</v>
      </c>
    </row>
    <row r="124" spans="1:25" ht="13.8" thickBot="1">
      <c r="A124" s="103">
        <v>123</v>
      </c>
      <c r="B124" s="63" t="s">
        <v>1381</v>
      </c>
      <c r="C124" s="9"/>
      <c r="D124" s="9"/>
      <c r="E124" s="9"/>
      <c r="F124" s="9"/>
      <c r="G124" s="113" t="s">
        <v>12584</v>
      </c>
      <c r="H124" s="111" t="s">
        <v>35</v>
      </c>
      <c r="I124" s="62">
        <v>45607.638831018521</v>
      </c>
      <c r="J124" s="151" t="s">
        <v>12585</v>
      </c>
      <c r="K124" s="111" t="s">
        <v>35</v>
      </c>
      <c r="L124" s="62">
        <v>45603.737546296295</v>
      </c>
      <c r="M124" s="9"/>
      <c r="N124" s="152">
        <v>45603.737546296295</v>
      </c>
      <c r="O124" s="153" t="b">
        <v>0</v>
      </c>
      <c r="P124" s="154"/>
      <c r="Q124" s="160"/>
      <c r="R124" s="9"/>
      <c r="S124" s="9"/>
      <c r="T124" s="156">
        <v>45597</v>
      </c>
      <c r="U124" s="96">
        <v>2</v>
      </c>
      <c r="V124" s="63" t="s">
        <v>12681</v>
      </c>
      <c r="W124" s="96">
        <v>12</v>
      </c>
      <c r="X124" s="9"/>
      <c r="Y124" t="str">
        <f>_xlfn.IFNA(VLOOKUP(B124,Dashboard!$B$2:$V$1276,21,0),"HAPUS")</f>
        <v>HAPUS</v>
      </c>
    </row>
    <row r="125" spans="1:25" ht="13.8" thickBot="1">
      <c r="A125" s="106">
        <v>124</v>
      </c>
      <c r="B125" s="70" t="s">
        <v>1713</v>
      </c>
      <c r="C125" s="70" t="s">
        <v>1715</v>
      </c>
      <c r="D125" s="70" t="s">
        <v>216</v>
      </c>
      <c r="E125" s="69">
        <v>45596.557303240741</v>
      </c>
      <c r="F125" s="70" t="s">
        <v>12583</v>
      </c>
      <c r="G125" s="115" t="s">
        <v>12584</v>
      </c>
      <c r="H125" s="107" t="s">
        <v>35</v>
      </c>
      <c r="I125" s="69">
        <v>45614.626064814816</v>
      </c>
      <c r="J125" s="157" t="s">
        <v>12585</v>
      </c>
      <c r="K125" s="107" t="s">
        <v>35</v>
      </c>
      <c r="L125" s="69">
        <v>45609.561342592591</v>
      </c>
      <c r="M125" s="70" t="s">
        <v>35</v>
      </c>
      <c r="N125" s="158">
        <v>45609.561342592591</v>
      </c>
      <c r="O125" s="153" t="b">
        <v>0</v>
      </c>
      <c r="P125" s="159"/>
      <c r="Q125" s="160"/>
      <c r="R125" s="14"/>
      <c r="S125" s="14"/>
      <c r="T125" s="161">
        <v>45597</v>
      </c>
      <c r="U125" s="92">
        <v>3</v>
      </c>
      <c r="V125" s="70" t="s">
        <v>12682</v>
      </c>
      <c r="W125" s="92">
        <v>12</v>
      </c>
      <c r="X125" s="14"/>
      <c r="Y125" t="str">
        <f>_xlfn.IFNA(VLOOKUP(B125,Dashboard!$B$2:$V$1276,21,0),"HAPUS")</f>
        <v>HAPUS</v>
      </c>
    </row>
    <row r="126" spans="1:25" ht="13.8" thickBot="1">
      <c r="A126" s="103">
        <v>125</v>
      </c>
      <c r="B126" s="63" t="s">
        <v>1738</v>
      </c>
      <c r="C126" s="63" t="s">
        <v>1740</v>
      </c>
      <c r="D126" s="63" t="s">
        <v>216</v>
      </c>
      <c r="E126" s="62">
        <v>45596.557488425926</v>
      </c>
      <c r="F126" s="63" t="s">
        <v>12583</v>
      </c>
      <c r="G126" s="113" t="s">
        <v>12584</v>
      </c>
      <c r="H126" s="111" t="s">
        <v>35</v>
      </c>
      <c r="I126" s="62">
        <v>45614.625462962962</v>
      </c>
      <c r="J126" s="151" t="s">
        <v>12585</v>
      </c>
      <c r="K126" s="111" t="s">
        <v>35</v>
      </c>
      <c r="L126" s="62">
        <v>45609.630868055552</v>
      </c>
      <c r="M126" s="63" t="s">
        <v>35</v>
      </c>
      <c r="N126" s="152">
        <v>45609.630868055552</v>
      </c>
      <c r="O126" s="153" t="b">
        <v>0</v>
      </c>
      <c r="P126" s="154"/>
      <c r="Q126" s="160"/>
      <c r="R126" s="9"/>
      <c r="S126" s="9"/>
      <c r="T126" s="156">
        <v>45597</v>
      </c>
      <c r="U126" s="96">
        <v>4</v>
      </c>
      <c r="V126" s="63" t="s">
        <v>12683</v>
      </c>
      <c r="W126" s="96">
        <v>12</v>
      </c>
      <c r="X126" s="9"/>
      <c r="Y126" t="str">
        <f>_xlfn.IFNA(VLOOKUP(B126,Dashboard!$B$2:$V$1276,21,0),"HAPUS")</f>
        <v>HAPUS</v>
      </c>
    </row>
    <row r="127" spans="1:25" ht="13.8" thickBot="1">
      <c r="A127" s="106">
        <v>126</v>
      </c>
      <c r="B127" s="70" t="s">
        <v>1641</v>
      </c>
      <c r="C127" s="70" t="s">
        <v>1643</v>
      </c>
      <c r="D127" s="70" t="s">
        <v>216</v>
      </c>
      <c r="E127" s="69">
        <v>45595.496886574074</v>
      </c>
      <c r="F127" s="70" t="s">
        <v>12587</v>
      </c>
      <c r="G127" s="115" t="s">
        <v>12584</v>
      </c>
      <c r="H127" s="107" t="s">
        <v>35</v>
      </c>
      <c r="I127" s="69">
        <v>45607.638564814813</v>
      </c>
      <c r="J127" s="157" t="s">
        <v>12585</v>
      </c>
      <c r="K127" s="107" t="s">
        <v>35</v>
      </c>
      <c r="L127" s="69">
        <v>45603.734131944446</v>
      </c>
      <c r="M127" s="70" t="s">
        <v>35</v>
      </c>
      <c r="N127" s="158">
        <v>45603.734131944446</v>
      </c>
      <c r="O127" s="153" t="b">
        <v>0</v>
      </c>
      <c r="P127" s="159"/>
      <c r="Q127" s="160"/>
      <c r="R127" s="14"/>
      <c r="S127" s="14"/>
      <c r="T127" s="161">
        <v>45597</v>
      </c>
      <c r="U127" s="92">
        <v>5</v>
      </c>
      <c r="V127" s="70" t="s">
        <v>12684</v>
      </c>
      <c r="W127" s="92">
        <v>12</v>
      </c>
      <c r="X127" s="14"/>
      <c r="Y127" t="str">
        <f>_xlfn.IFNA(VLOOKUP(B127,Dashboard!$B$2:$V$1276,21,0),"HAPUS")</f>
        <v>HAPUS</v>
      </c>
    </row>
    <row r="128" spans="1:25" ht="13.8" thickBot="1">
      <c r="A128" s="103">
        <v>127</v>
      </c>
      <c r="B128" s="63" t="s">
        <v>722</v>
      </c>
      <c r="C128" s="63" t="s">
        <v>724</v>
      </c>
      <c r="D128" s="63" t="s">
        <v>83</v>
      </c>
      <c r="E128" s="9"/>
      <c r="F128" s="63" t="s">
        <v>12594</v>
      </c>
      <c r="G128" s="9"/>
      <c r="H128" s="9"/>
      <c r="I128" s="9"/>
      <c r="J128" s="151" t="s">
        <v>12585</v>
      </c>
      <c r="K128" s="9"/>
      <c r="L128" s="9"/>
      <c r="M128" s="63" t="s">
        <v>61</v>
      </c>
      <c r="N128" s="164"/>
      <c r="O128" s="153" t="b">
        <v>0</v>
      </c>
      <c r="P128" s="154"/>
      <c r="Q128" s="160"/>
      <c r="R128" s="9"/>
      <c r="S128" s="63" t="s">
        <v>12590</v>
      </c>
      <c r="T128" s="156">
        <v>45597</v>
      </c>
      <c r="U128" s="96">
        <v>6</v>
      </c>
      <c r="V128" s="63" t="s">
        <v>12685</v>
      </c>
      <c r="W128" s="96">
        <v>12</v>
      </c>
      <c r="X128" s="9"/>
      <c r="Y128" t="str">
        <f>_xlfn.IFNA(VLOOKUP(B128,Dashboard!$B$2:$V$1276,21,0),"HAPUS")</f>
        <v>BELUM SPS</v>
      </c>
    </row>
    <row r="129" spans="1:25" ht="13.8" thickBot="1">
      <c r="A129" s="106">
        <v>128</v>
      </c>
      <c r="B129" s="70" t="s">
        <v>1369</v>
      </c>
      <c r="C129" s="70" t="s">
        <v>1371</v>
      </c>
      <c r="D129" s="70" t="s">
        <v>194</v>
      </c>
      <c r="E129" s="69">
        <v>45595.381909722222</v>
      </c>
      <c r="F129" s="70" t="s">
        <v>12583</v>
      </c>
      <c r="G129" s="115" t="s">
        <v>12584</v>
      </c>
      <c r="H129" s="107" t="s">
        <v>35</v>
      </c>
      <c r="I129" s="69">
        <v>45604.693425925929</v>
      </c>
      <c r="J129" s="157" t="s">
        <v>12585</v>
      </c>
      <c r="K129" s="107" t="s">
        <v>35</v>
      </c>
      <c r="L129" s="69">
        <v>45603.756956018522</v>
      </c>
      <c r="M129" s="70" t="s">
        <v>35</v>
      </c>
      <c r="N129" s="158">
        <v>45603.756956018522</v>
      </c>
      <c r="O129" s="153" t="b">
        <v>0</v>
      </c>
      <c r="P129" s="159"/>
      <c r="Q129" s="160"/>
      <c r="R129" s="14"/>
      <c r="S129" s="14"/>
      <c r="T129" s="161">
        <v>45597</v>
      </c>
      <c r="U129" s="92">
        <v>7</v>
      </c>
      <c r="V129" s="70" t="s">
        <v>12686</v>
      </c>
      <c r="W129" s="92">
        <v>12</v>
      </c>
      <c r="X129" s="14"/>
      <c r="Y129" t="str">
        <f>_xlfn.IFNA(VLOOKUP(B129,Dashboard!$B$2:$V$1276,21,0),"HAPUS")</f>
        <v>HAPUS</v>
      </c>
    </row>
    <row r="130" spans="1:25" ht="13.8" thickBot="1">
      <c r="A130" s="103">
        <v>129</v>
      </c>
      <c r="B130" s="63" t="s">
        <v>1517</v>
      </c>
      <c r="C130" s="63" t="s">
        <v>1519</v>
      </c>
      <c r="D130" s="63" t="s">
        <v>194</v>
      </c>
      <c r="E130" s="62">
        <v>45595.486018518517</v>
      </c>
      <c r="F130" s="63" t="s">
        <v>12592</v>
      </c>
      <c r="G130" s="113" t="s">
        <v>12584</v>
      </c>
      <c r="H130" s="111" t="s">
        <v>35</v>
      </c>
      <c r="I130" s="62">
        <v>45643.640775462962</v>
      </c>
      <c r="J130" s="151" t="s">
        <v>12585</v>
      </c>
      <c r="K130" s="9"/>
      <c r="L130" s="9"/>
      <c r="M130" s="63" t="s">
        <v>61</v>
      </c>
      <c r="N130" s="164"/>
      <c r="O130" s="153" t="b">
        <v>0</v>
      </c>
      <c r="P130" s="154"/>
      <c r="Q130" s="160"/>
      <c r="R130" s="9"/>
      <c r="S130" s="63" t="s">
        <v>12590</v>
      </c>
      <c r="T130" s="156">
        <v>45597</v>
      </c>
      <c r="U130" s="96">
        <v>8</v>
      </c>
      <c r="V130" s="63" t="s">
        <v>12687</v>
      </c>
      <c r="W130" s="96">
        <v>12</v>
      </c>
      <c r="X130" s="9"/>
      <c r="Y130" t="str">
        <f>_xlfn.IFNA(VLOOKUP(B130,Dashboard!$B$2:$V$1276,21,0),"HAPUS")</f>
        <v>BELUM SPS</v>
      </c>
    </row>
    <row r="131" spans="1:25" ht="13.8" thickBot="1">
      <c r="A131" s="106">
        <v>130</v>
      </c>
      <c r="B131" s="70" t="s">
        <v>1242</v>
      </c>
      <c r="C131" s="70" t="s">
        <v>1244</v>
      </c>
      <c r="D131" s="70" t="s">
        <v>482</v>
      </c>
      <c r="E131" s="69">
        <v>45589.710289351853</v>
      </c>
      <c r="F131" s="70" t="s">
        <v>12583</v>
      </c>
      <c r="G131" s="115" t="s">
        <v>12584</v>
      </c>
      <c r="H131" s="107" t="s">
        <v>35</v>
      </c>
      <c r="I131" s="69">
        <v>45608.612569444442</v>
      </c>
      <c r="J131" s="157" t="s">
        <v>12585</v>
      </c>
      <c r="K131" s="107" t="s">
        <v>35</v>
      </c>
      <c r="L131" s="69">
        <v>45603.741238425922</v>
      </c>
      <c r="M131" s="70" t="s">
        <v>35</v>
      </c>
      <c r="N131" s="158">
        <v>45603.741238425922</v>
      </c>
      <c r="O131" s="153" t="b">
        <v>0</v>
      </c>
      <c r="P131" s="159"/>
      <c r="Q131" s="160"/>
      <c r="R131" s="14"/>
      <c r="S131" s="14"/>
      <c r="T131" s="161">
        <v>45597</v>
      </c>
      <c r="U131" s="92">
        <v>9</v>
      </c>
      <c r="V131" s="70" t="s">
        <v>12688</v>
      </c>
      <c r="W131" s="92">
        <v>12</v>
      </c>
      <c r="X131" s="14"/>
      <c r="Y131" t="str">
        <f>_xlfn.IFNA(VLOOKUP(B131,Dashboard!$B$2:$V$1276,21,0),"HAPUS")</f>
        <v>HAPUS</v>
      </c>
    </row>
    <row r="132" spans="1:25" ht="13.8" thickBot="1">
      <c r="A132" s="103">
        <v>131</v>
      </c>
      <c r="B132" s="63" t="s">
        <v>1161</v>
      </c>
      <c r="C132" s="63" t="s">
        <v>1163</v>
      </c>
      <c r="D132" s="63" t="s">
        <v>194</v>
      </c>
      <c r="E132" s="62">
        <v>45589.473298611112</v>
      </c>
      <c r="F132" s="63" t="s">
        <v>12594</v>
      </c>
      <c r="G132" s="9"/>
      <c r="H132" s="9"/>
      <c r="I132" s="9"/>
      <c r="J132" s="9"/>
      <c r="K132" s="9"/>
      <c r="L132" s="9"/>
      <c r="M132" s="63" t="s">
        <v>61</v>
      </c>
      <c r="N132" s="164"/>
      <c r="O132" s="153" t="b">
        <v>0</v>
      </c>
      <c r="P132" s="154"/>
      <c r="Q132" s="160"/>
      <c r="R132" s="9"/>
      <c r="S132" s="9"/>
      <c r="T132" s="156">
        <v>45597</v>
      </c>
      <c r="U132" s="96">
        <v>10</v>
      </c>
      <c r="V132" s="63" t="s">
        <v>12689</v>
      </c>
      <c r="W132" s="96">
        <v>12</v>
      </c>
      <c r="X132" s="9"/>
      <c r="Y132" t="str">
        <f>_xlfn.IFNA(VLOOKUP(B132,Dashboard!$B$2:$V$1276,21,0),"HAPUS")</f>
        <v>BELUM SPS</v>
      </c>
    </row>
    <row r="133" spans="1:25" ht="13.8" thickBot="1">
      <c r="A133" s="106">
        <v>132</v>
      </c>
      <c r="B133" s="70" t="s">
        <v>1407</v>
      </c>
      <c r="C133" s="70" t="s">
        <v>1409</v>
      </c>
      <c r="D133" s="70" t="s">
        <v>194</v>
      </c>
      <c r="E133" s="69">
        <v>45595.380706018521</v>
      </c>
      <c r="F133" s="70" t="s">
        <v>12583</v>
      </c>
      <c r="G133" s="115" t="s">
        <v>12584</v>
      </c>
      <c r="H133" s="107" t="s">
        <v>35</v>
      </c>
      <c r="I133" s="69">
        <v>45614.632638888892</v>
      </c>
      <c r="J133" s="157" t="s">
        <v>12585</v>
      </c>
      <c r="K133" s="107" t="s">
        <v>35</v>
      </c>
      <c r="L133" s="69">
        <v>45609.583379629628</v>
      </c>
      <c r="M133" s="70" t="s">
        <v>35</v>
      </c>
      <c r="N133" s="158">
        <v>45609.583379629628</v>
      </c>
      <c r="O133" s="153" t="b">
        <v>0</v>
      </c>
      <c r="P133" s="159"/>
      <c r="Q133" s="160"/>
      <c r="R133" s="14"/>
      <c r="S133" s="70" t="s">
        <v>12690</v>
      </c>
      <c r="T133" s="161">
        <v>45597</v>
      </c>
      <c r="U133" s="92">
        <v>11</v>
      </c>
      <c r="V133" s="70" t="s">
        <v>12691</v>
      </c>
      <c r="W133" s="92">
        <v>12</v>
      </c>
      <c r="X133" s="14"/>
      <c r="Y133" t="str">
        <f>_xlfn.IFNA(VLOOKUP(B133,Dashboard!$B$2:$V$1276,21,0),"HAPUS")</f>
        <v>HAPUS</v>
      </c>
    </row>
    <row r="134" spans="1:25" ht="13.8" thickBot="1">
      <c r="A134" s="103">
        <v>133</v>
      </c>
      <c r="B134" s="63" t="s">
        <v>1467</v>
      </c>
      <c r="C134" s="63" t="s">
        <v>1469</v>
      </c>
      <c r="D134" s="63" t="s">
        <v>194</v>
      </c>
      <c r="E134" s="62">
        <v>45595.486898148149</v>
      </c>
      <c r="F134" s="63" t="s">
        <v>12592</v>
      </c>
      <c r="G134" s="113" t="s">
        <v>12584</v>
      </c>
      <c r="H134" s="111" t="s">
        <v>35</v>
      </c>
      <c r="I134" s="62">
        <v>45607.638252314813</v>
      </c>
      <c r="J134" s="151" t="s">
        <v>12585</v>
      </c>
      <c r="K134" s="111" t="s">
        <v>35</v>
      </c>
      <c r="L134" s="62">
        <v>45603.730439814812</v>
      </c>
      <c r="M134" s="63" t="s">
        <v>35</v>
      </c>
      <c r="N134" s="152">
        <v>45603.730439814812</v>
      </c>
      <c r="O134" s="153" t="b">
        <v>0</v>
      </c>
      <c r="P134" s="154"/>
      <c r="Q134" s="160"/>
      <c r="R134" s="9"/>
      <c r="S134" s="9"/>
      <c r="T134" s="156">
        <v>45597</v>
      </c>
      <c r="U134" s="96">
        <v>12</v>
      </c>
      <c r="V134" s="63" t="s">
        <v>12692</v>
      </c>
      <c r="W134" s="96">
        <v>12</v>
      </c>
      <c r="X134" s="9"/>
      <c r="Y134" t="str">
        <f>_xlfn.IFNA(VLOOKUP(B134,Dashboard!$B$2:$V$1276,21,0),"HAPUS")</f>
        <v>HAPUS</v>
      </c>
    </row>
    <row r="135" spans="1:25" ht="13.8" thickBot="1">
      <c r="A135" s="106">
        <v>134</v>
      </c>
      <c r="B135" s="70" t="s">
        <v>1564</v>
      </c>
      <c r="C135" s="70" t="s">
        <v>1565</v>
      </c>
      <c r="D135" s="70" t="s">
        <v>194</v>
      </c>
      <c r="E135" s="69">
        <v>45595.566550925927</v>
      </c>
      <c r="F135" s="70" t="s">
        <v>12592</v>
      </c>
      <c r="G135" s="115" t="s">
        <v>12584</v>
      </c>
      <c r="H135" s="107" t="s">
        <v>35</v>
      </c>
      <c r="I135" s="69">
        <v>45607.638715277775</v>
      </c>
      <c r="J135" s="157" t="s">
        <v>12585</v>
      </c>
      <c r="K135" s="107" t="s">
        <v>35</v>
      </c>
      <c r="L135" s="69">
        <v>45603.736018518517</v>
      </c>
      <c r="M135" s="70" t="s">
        <v>35</v>
      </c>
      <c r="N135" s="158">
        <v>45603.736018518517</v>
      </c>
      <c r="O135" s="153" t="b">
        <v>0</v>
      </c>
      <c r="P135" s="159"/>
      <c r="Q135" s="160"/>
      <c r="R135" s="14"/>
      <c r="S135" s="14"/>
      <c r="T135" s="161">
        <v>45597</v>
      </c>
      <c r="U135" s="92">
        <v>13</v>
      </c>
      <c r="V135" s="70" t="s">
        <v>12693</v>
      </c>
      <c r="W135" s="92">
        <v>12</v>
      </c>
      <c r="X135" s="14"/>
      <c r="Y135" t="str">
        <f>_xlfn.IFNA(VLOOKUP(B135,Dashboard!$B$2:$V$1276,21,0),"HAPUS")</f>
        <v>HAPUS</v>
      </c>
    </row>
    <row r="136" spans="1:25" ht="13.8" thickBot="1">
      <c r="A136" s="103">
        <v>135</v>
      </c>
      <c r="B136" s="63" t="s">
        <v>1529</v>
      </c>
      <c r="C136" s="63" t="s">
        <v>1531</v>
      </c>
      <c r="D136" s="63" t="s">
        <v>194</v>
      </c>
      <c r="E136" s="62">
        <v>45595.546006944445</v>
      </c>
      <c r="F136" s="63" t="s">
        <v>12594</v>
      </c>
      <c r="G136" s="113" t="s">
        <v>12584</v>
      </c>
      <c r="H136" s="111" t="s">
        <v>35</v>
      </c>
      <c r="I136" s="62">
        <v>45604.69394675926</v>
      </c>
      <c r="J136" s="151" t="s">
        <v>12585</v>
      </c>
      <c r="K136" s="111" t="s">
        <v>35</v>
      </c>
      <c r="L136" s="62">
        <v>45603.7425</v>
      </c>
      <c r="M136" s="63" t="s">
        <v>35</v>
      </c>
      <c r="N136" s="152">
        <v>45603.7425</v>
      </c>
      <c r="O136" s="153" t="b">
        <v>0</v>
      </c>
      <c r="P136" s="154"/>
      <c r="Q136" s="160"/>
      <c r="R136" s="9"/>
      <c r="S136" s="9"/>
      <c r="T136" s="156">
        <v>45597</v>
      </c>
      <c r="U136" s="96">
        <v>14</v>
      </c>
      <c r="V136" s="63" t="s">
        <v>12694</v>
      </c>
      <c r="W136" s="96">
        <v>12</v>
      </c>
      <c r="X136" s="9"/>
      <c r="Y136" t="str">
        <f>_xlfn.IFNA(VLOOKUP(B136,Dashboard!$B$2:$V$1276,21,0),"HAPUS")</f>
        <v>HAPUS</v>
      </c>
    </row>
    <row r="137" spans="1:25" ht="13.8" thickBot="1">
      <c r="A137" s="106">
        <v>136</v>
      </c>
      <c r="B137" s="70" t="s">
        <v>1455</v>
      </c>
      <c r="C137" s="70" t="s">
        <v>1457</v>
      </c>
      <c r="D137" s="70" t="s">
        <v>194</v>
      </c>
      <c r="E137" s="69">
        <v>45595.550219907411</v>
      </c>
      <c r="F137" s="70" t="s">
        <v>12592</v>
      </c>
      <c r="G137" s="115" t="s">
        <v>12584</v>
      </c>
      <c r="H137" s="107" t="s">
        <v>35</v>
      </c>
      <c r="I137" s="69">
        <v>45604.694236111114</v>
      </c>
      <c r="J137" s="157" t="s">
        <v>12585</v>
      </c>
      <c r="K137" s="107" t="s">
        <v>35</v>
      </c>
      <c r="L137" s="69">
        <v>45603.759085648147</v>
      </c>
      <c r="M137" s="70" t="s">
        <v>35</v>
      </c>
      <c r="N137" s="158">
        <v>45603.759085648147</v>
      </c>
      <c r="O137" s="153" t="b">
        <v>0</v>
      </c>
      <c r="P137" s="159"/>
      <c r="Q137" s="160"/>
      <c r="R137" s="14"/>
      <c r="S137" s="14"/>
      <c r="T137" s="161">
        <v>45597</v>
      </c>
      <c r="U137" s="92">
        <v>15</v>
      </c>
      <c r="V137" s="70" t="s">
        <v>12695</v>
      </c>
      <c r="W137" s="92">
        <v>12</v>
      </c>
      <c r="X137" s="14"/>
      <c r="Y137" t="str">
        <f>_xlfn.IFNA(VLOOKUP(B137,Dashboard!$B$2:$V$1276,21,0),"HAPUS")</f>
        <v>HAPUS</v>
      </c>
    </row>
    <row r="138" spans="1:25" ht="13.8" thickBot="1">
      <c r="A138" s="103">
        <v>137</v>
      </c>
      <c r="B138" s="63" t="s">
        <v>664</v>
      </c>
      <c r="C138" s="63" t="s">
        <v>666</v>
      </c>
      <c r="D138" s="63" t="s">
        <v>194</v>
      </c>
      <c r="E138" s="9"/>
      <c r="F138" s="63" t="s">
        <v>12594</v>
      </c>
      <c r="G138" s="113" t="s">
        <v>12584</v>
      </c>
      <c r="H138" s="111" t="s">
        <v>35</v>
      </c>
      <c r="I138" s="62">
        <v>45611.360335648147</v>
      </c>
      <c r="J138" s="114" t="s">
        <v>12604</v>
      </c>
      <c r="K138" s="111" t="s">
        <v>35</v>
      </c>
      <c r="L138" s="62">
        <v>45609.561342592591</v>
      </c>
      <c r="M138" s="63" t="s">
        <v>35</v>
      </c>
      <c r="N138" s="152">
        <v>45609.561342592591</v>
      </c>
      <c r="O138" s="153" t="b">
        <v>0</v>
      </c>
      <c r="P138" s="154"/>
      <c r="Q138" s="160"/>
      <c r="R138" s="9"/>
      <c r="S138" s="9"/>
      <c r="T138" s="156">
        <v>45597</v>
      </c>
      <c r="U138" s="96">
        <v>16</v>
      </c>
      <c r="V138" s="63" t="s">
        <v>12696</v>
      </c>
      <c r="W138" s="96">
        <v>12</v>
      </c>
      <c r="X138" s="9"/>
      <c r="Y138" t="str">
        <f>_xlfn.IFNA(VLOOKUP(B138,Dashboard!$B$2:$V$1276,21,0),"HAPUS")</f>
        <v>HAPUS</v>
      </c>
    </row>
    <row r="139" spans="1:25" ht="13.8" thickBot="1">
      <c r="A139" s="106">
        <v>138</v>
      </c>
      <c r="B139" s="70" t="s">
        <v>1115</v>
      </c>
      <c r="C139" s="70" t="s">
        <v>1117</v>
      </c>
      <c r="D139" s="70" t="s">
        <v>194</v>
      </c>
      <c r="E139" s="14"/>
      <c r="F139" s="70" t="s">
        <v>12594</v>
      </c>
      <c r="G139" s="115" t="s">
        <v>12584</v>
      </c>
      <c r="H139" s="107" t="s">
        <v>35</v>
      </c>
      <c r="I139" s="69">
        <v>45611.359432870369</v>
      </c>
      <c r="J139" s="124" t="s">
        <v>12604</v>
      </c>
      <c r="K139" s="107" t="s">
        <v>35</v>
      </c>
      <c r="L139" s="69">
        <v>45609.561342592591</v>
      </c>
      <c r="M139" s="70" t="s">
        <v>35</v>
      </c>
      <c r="N139" s="158">
        <v>45609.561342592591</v>
      </c>
      <c r="O139" s="153" t="b">
        <v>0</v>
      </c>
      <c r="P139" s="159"/>
      <c r="Q139" s="160"/>
      <c r="R139" s="14"/>
      <c r="S139" s="14"/>
      <c r="T139" s="161">
        <v>45597</v>
      </c>
      <c r="U139" s="92">
        <v>17</v>
      </c>
      <c r="V139" s="70" t="s">
        <v>12697</v>
      </c>
      <c r="W139" s="92">
        <v>12</v>
      </c>
      <c r="X139" s="14"/>
      <c r="Y139" t="str">
        <f>_xlfn.IFNA(VLOOKUP(B139,Dashboard!$B$2:$V$1276,21,0),"HAPUS")</f>
        <v>HAPUS</v>
      </c>
    </row>
    <row r="140" spans="1:25" ht="13.8" thickBot="1">
      <c r="A140" s="103">
        <v>139</v>
      </c>
      <c r="B140" s="63" t="s">
        <v>1028</v>
      </c>
      <c r="C140" s="63" t="s">
        <v>1030</v>
      </c>
      <c r="D140" s="63" t="s">
        <v>194</v>
      </c>
      <c r="E140" s="9"/>
      <c r="F140" s="63" t="s">
        <v>12594</v>
      </c>
      <c r="G140" s="113" t="s">
        <v>12584</v>
      </c>
      <c r="H140" s="111" t="s">
        <v>35</v>
      </c>
      <c r="I140" s="62">
        <v>45611.358530092592</v>
      </c>
      <c r="J140" s="114" t="s">
        <v>12604</v>
      </c>
      <c r="K140" s="111" t="s">
        <v>35</v>
      </c>
      <c r="L140" s="62">
        <v>45609.561342592591</v>
      </c>
      <c r="M140" s="63" t="s">
        <v>35</v>
      </c>
      <c r="N140" s="152">
        <v>45609.561342592591</v>
      </c>
      <c r="O140" s="153" t="b">
        <v>0</v>
      </c>
      <c r="P140" s="154"/>
      <c r="Q140" s="160"/>
      <c r="R140" s="9"/>
      <c r="S140" s="9"/>
      <c r="T140" s="156">
        <v>45597</v>
      </c>
      <c r="U140" s="96">
        <v>18</v>
      </c>
      <c r="V140" s="63" t="s">
        <v>12698</v>
      </c>
      <c r="W140" s="96">
        <v>12</v>
      </c>
      <c r="X140" s="9"/>
      <c r="Y140" t="str">
        <f>_xlfn.IFNA(VLOOKUP(B140,Dashboard!$B$2:$V$1276,21,0),"HAPUS")</f>
        <v>HAPUS</v>
      </c>
    </row>
    <row r="141" spans="1:25" ht="13.8" thickBot="1">
      <c r="A141" s="106">
        <v>140</v>
      </c>
      <c r="B141" s="70" t="s">
        <v>1410</v>
      </c>
      <c r="C141" s="70" t="s">
        <v>1411</v>
      </c>
      <c r="D141" s="70" t="s">
        <v>194</v>
      </c>
      <c r="E141" s="69">
        <v>45610.405833333331</v>
      </c>
      <c r="F141" s="70" t="s">
        <v>12594</v>
      </c>
      <c r="G141" s="115" t="s">
        <v>12584</v>
      </c>
      <c r="H141" s="107" t="s">
        <v>35</v>
      </c>
      <c r="I141" s="69">
        <v>45649.425347222219</v>
      </c>
      <c r="J141" s="157" t="s">
        <v>12585</v>
      </c>
      <c r="K141" s="107" t="s">
        <v>35</v>
      </c>
      <c r="L141" s="69">
        <v>45637.43886574074</v>
      </c>
      <c r="M141" s="70" t="s">
        <v>35</v>
      </c>
      <c r="N141" s="158">
        <v>45637.43886574074</v>
      </c>
      <c r="O141" s="153" t="b">
        <v>0</v>
      </c>
      <c r="P141" s="159"/>
      <c r="Q141" s="160"/>
      <c r="R141" s="14"/>
      <c r="S141" s="70" t="s">
        <v>12699</v>
      </c>
      <c r="T141" s="161">
        <v>45597</v>
      </c>
      <c r="U141" s="92">
        <v>19</v>
      </c>
      <c r="V141" s="70" t="s">
        <v>12700</v>
      </c>
      <c r="W141" s="92">
        <v>12</v>
      </c>
      <c r="X141" s="14"/>
      <c r="Y141" t="str">
        <f>_xlfn.IFNA(VLOOKUP(B141,Dashboard!$B$2:$V$1276,21,0),"HAPUS")</f>
        <v>HAPUS</v>
      </c>
    </row>
    <row r="142" spans="1:25" ht="13.8" thickBot="1">
      <c r="A142" s="103">
        <v>141</v>
      </c>
      <c r="B142" s="63" t="s">
        <v>1353</v>
      </c>
      <c r="C142" s="63" t="s">
        <v>1355</v>
      </c>
      <c r="D142" s="63" t="s">
        <v>194</v>
      </c>
      <c r="E142" s="9"/>
      <c r="F142" s="63" t="s">
        <v>12594</v>
      </c>
      <c r="G142" s="113" t="s">
        <v>12584</v>
      </c>
      <c r="H142" s="111" t="s">
        <v>35</v>
      </c>
      <c r="I142" s="62">
        <v>45611.35869212963</v>
      </c>
      <c r="J142" s="114" t="s">
        <v>12604</v>
      </c>
      <c r="K142" s="111" t="s">
        <v>35</v>
      </c>
      <c r="L142" s="62">
        <v>45609.561342592591</v>
      </c>
      <c r="M142" s="63" t="s">
        <v>35</v>
      </c>
      <c r="N142" s="152">
        <v>45609.561342592591</v>
      </c>
      <c r="O142" s="153" t="b">
        <v>0</v>
      </c>
      <c r="P142" s="154"/>
      <c r="Q142" s="160"/>
      <c r="R142" s="9"/>
      <c r="S142" s="9"/>
      <c r="T142" s="156">
        <v>45597</v>
      </c>
      <c r="U142" s="96">
        <v>20</v>
      </c>
      <c r="V142" s="63" t="s">
        <v>12701</v>
      </c>
      <c r="W142" s="96">
        <v>12</v>
      </c>
      <c r="X142" s="9"/>
      <c r="Y142" t="str">
        <f>_xlfn.IFNA(VLOOKUP(B142,Dashboard!$B$2:$V$1276,21,0),"HAPUS")</f>
        <v>HAPUS</v>
      </c>
    </row>
    <row r="143" spans="1:25" ht="13.8" thickBot="1">
      <c r="A143" s="106">
        <v>142</v>
      </c>
      <c r="B143" s="70" t="s">
        <v>912</v>
      </c>
      <c r="C143" s="70" t="s">
        <v>914</v>
      </c>
      <c r="D143" s="70" t="s">
        <v>194</v>
      </c>
      <c r="E143" s="14"/>
      <c r="F143" s="70" t="s">
        <v>12583</v>
      </c>
      <c r="G143" s="115" t="s">
        <v>12584</v>
      </c>
      <c r="H143" s="107" t="s">
        <v>35</v>
      </c>
      <c r="I143" s="69">
        <v>45614.622685185182</v>
      </c>
      <c r="J143" s="14"/>
      <c r="K143" s="14"/>
      <c r="L143" s="14"/>
      <c r="M143" s="70" t="s">
        <v>61</v>
      </c>
      <c r="N143" s="162"/>
      <c r="O143" s="153" t="b">
        <v>0</v>
      </c>
      <c r="P143" s="159"/>
      <c r="Q143" s="160"/>
      <c r="R143" s="14"/>
      <c r="S143" s="14"/>
      <c r="T143" s="161">
        <v>45597</v>
      </c>
      <c r="U143" s="92">
        <v>21</v>
      </c>
      <c r="V143" s="70" t="s">
        <v>12702</v>
      </c>
      <c r="W143" s="92">
        <v>12</v>
      </c>
      <c r="X143" s="14"/>
      <c r="Y143" t="str">
        <f>_xlfn.IFNA(VLOOKUP(B143,Dashboard!$B$2:$V$1276,21,0),"HAPUS")</f>
        <v>HAPUS</v>
      </c>
    </row>
    <row r="144" spans="1:25" ht="13.8" thickBot="1">
      <c r="A144" s="103">
        <v>143</v>
      </c>
      <c r="B144" s="63" t="s">
        <v>1532</v>
      </c>
      <c r="C144" s="63" t="s">
        <v>1534</v>
      </c>
      <c r="D144" s="63" t="s">
        <v>216</v>
      </c>
      <c r="E144" s="62">
        <v>45595.495358796295</v>
      </c>
      <c r="F144" s="63" t="s">
        <v>12587</v>
      </c>
      <c r="G144" s="113" t="s">
        <v>12584</v>
      </c>
      <c r="H144" s="111" t="s">
        <v>35</v>
      </c>
      <c r="I144" s="62">
        <v>45608.61513888889</v>
      </c>
      <c r="J144" s="151" t="s">
        <v>12585</v>
      </c>
      <c r="K144" s="111" t="s">
        <v>35</v>
      </c>
      <c r="L144" s="62">
        <v>45603.732777777775</v>
      </c>
      <c r="M144" s="63" t="s">
        <v>35</v>
      </c>
      <c r="N144" s="152">
        <v>45603.732777777775</v>
      </c>
      <c r="O144" s="153" t="b">
        <v>0</v>
      </c>
      <c r="P144" s="154"/>
      <c r="Q144" s="160"/>
      <c r="R144" s="9"/>
      <c r="S144" s="9"/>
      <c r="T144" s="156">
        <v>45597</v>
      </c>
      <c r="U144" s="96">
        <v>22</v>
      </c>
      <c r="V144" s="63" t="s">
        <v>12703</v>
      </c>
      <c r="W144" s="96">
        <v>12</v>
      </c>
      <c r="X144" s="9"/>
      <c r="Y144" t="str">
        <f>_xlfn.IFNA(VLOOKUP(B144,Dashboard!$B$2:$V$1276,21,0),"HAPUS")</f>
        <v>HAPUS</v>
      </c>
    </row>
    <row r="145" spans="1:25" ht="13.8" thickBot="1">
      <c r="A145" s="106">
        <v>144</v>
      </c>
      <c r="B145" s="70" t="s">
        <v>1179</v>
      </c>
      <c r="C145" s="70" t="s">
        <v>1181</v>
      </c>
      <c r="D145" s="70" t="s">
        <v>194</v>
      </c>
      <c r="E145" s="69">
        <v>45594.384884259256</v>
      </c>
      <c r="F145" s="70" t="s">
        <v>12592</v>
      </c>
      <c r="G145" s="115" t="s">
        <v>12584</v>
      </c>
      <c r="H145" s="107" t="s">
        <v>35</v>
      </c>
      <c r="I145" s="69">
        <v>45625.589328703703</v>
      </c>
      <c r="J145" s="14"/>
      <c r="K145" s="14"/>
      <c r="L145" s="14"/>
      <c r="M145" s="70" t="s">
        <v>61</v>
      </c>
      <c r="N145" s="162"/>
      <c r="O145" s="153" t="b">
        <v>0</v>
      </c>
      <c r="P145" s="159"/>
      <c r="Q145" s="160"/>
      <c r="R145" s="14"/>
      <c r="S145" s="14"/>
      <c r="T145" s="161">
        <v>45597</v>
      </c>
      <c r="U145" s="92">
        <v>23</v>
      </c>
      <c r="V145" s="70" t="s">
        <v>12704</v>
      </c>
      <c r="W145" s="92">
        <v>12</v>
      </c>
      <c r="X145" s="14"/>
      <c r="Y145" t="str">
        <f>_xlfn.IFNA(VLOOKUP(B145,Dashboard!$B$2:$V$1276,21,0),"HAPUS")</f>
        <v>HAPUS</v>
      </c>
    </row>
    <row r="146" spans="1:25" ht="13.8" thickBot="1">
      <c r="A146" s="103">
        <v>145</v>
      </c>
      <c r="B146" s="63" t="s">
        <v>1106</v>
      </c>
      <c r="C146" s="63" t="s">
        <v>1108</v>
      </c>
      <c r="D146" s="63" t="s">
        <v>194</v>
      </c>
      <c r="E146" s="9"/>
      <c r="F146" s="63" t="s">
        <v>12583</v>
      </c>
      <c r="G146" s="113" t="s">
        <v>12584</v>
      </c>
      <c r="H146" s="111" t="s">
        <v>35</v>
      </c>
      <c r="I146" s="62">
        <v>45614.632743055554</v>
      </c>
      <c r="J146" s="114" t="s">
        <v>12604</v>
      </c>
      <c r="K146" s="111" t="s">
        <v>35</v>
      </c>
      <c r="L146" s="62">
        <v>45609.561342592591</v>
      </c>
      <c r="M146" s="63" t="s">
        <v>35</v>
      </c>
      <c r="N146" s="152">
        <v>45609.561342592591</v>
      </c>
      <c r="O146" s="153" t="b">
        <v>0</v>
      </c>
      <c r="P146" s="154"/>
      <c r="Q146" s="160"/>
      <c r="R146" s="9"/>
      <c r="S146" s="9"/>
      <c r="T146" s="156">
        <v>45597</v>
      </c>
      <c r="U146" s="96">
        <v>24</v>
      </c>
      <c r="V146" s="63" t="s">
        <v>12705</v>
      </c>
      <c r="W146" s="96">
        <v>12</v>
      </c>
      <c r="X146" s="9"/>
      <c r="Y146" t="str">
        <f>_xlfn.IFNA(VLOOKUP(B146,Dashboard!$B$2:$V$1276,21,0),"HAPUS")</f>
        <v>HAPUS</v>
      </c>
    </row>
    <row r="147" spans="1:25" ht="13.8" thickBot="1">
      <c r="A147" s="106">
        <v>146</v>
      </c>
      <c r="B147" s="70" t="s">
        <v>1265</v>
      </c>
      <c r="C147" s="70" t="s">
        <v>1267</v>
      </c>
      <c r="D147" s="70" t="s">
        <v>194</v>
      </c>
      <c r="E147" s="69">
        <v>45594.369560185187</v>
      </c>
      <c r="F147" s="70" t="s">
        <v>12592</v>
      </c>
      <c r="G147" s="115" t="s">
        <v>12584</v>
      </c>
      <c r="H147" s="107" t="s">
        <v>35</v>
      </c>
      <c r="I147" s="69">
        <v>45628.650370370371</v>
      </c>
      <c r="J147" s="14"/>
      <c r="K147" s="14"/>
      <c r="L147" s="14"/>
      <c r="M147" s="70" t="s">
        <v>61</v>
      </c>
      <c r="N147" s="162"/>
      <c r="O147" s="153" t="b">
        <v>0</v>
      </c>
      <c r="P147" s="159"/>
      <c r="Q147" s="160"/>
      <c r="R147" s="14"/>
      <c r="S147" s="14"/>
      <c r="T147" s="161">
        <v>45597</v>
      </c>
      <c r="U147" s="92">
        <v>25</v>
      </c>
      <c r="V147" s="70" t="s">
        <v>12706</v>
      </c>
      <c r="W147" s="92">
        <v>12</v>
      </c>
      <c r="X147" s="14"/>
      <c r="Y147" t="str">
        <f>_xlfn.IFNA(VLOOKUP(B147,Dashboard!$B$2:$V$1276,21,0),"HAPUS")</f>
        <v>HAPUS</v>
      </c>
    </row>
    <row r="148" spans="1:25" ht="13.8" thickBot="1">
      <c r="A148" s="103">
        <v>147</v>
      </c>
      <c r="B148" s="63" t="s">
        <v>1317</v>
      </c>
      <c r="C148" s="63" t="s">
        <v>1319</v>
      </c>
      <c r="D148" s="63" t="s">
        <v>194</v>
      </c>
      <c r="E148" s="62">
        <v>45594.371388888889</v>
      </c>
      <c r="F148" s="63" t="s">
        <v>12594</v>
      </c>
      <c r="G148" s="113" t="s">
        <v>12584</v>
      </c>
      <c r="H148" s="111" t="s">
        <v>35</v>
      </c>
      <c r="I148" s="62">
        <v>45628.655023148145</v>
      </c>
      <c r="J148" s="9"/>
      <c r="K148" s="9"/>
      <c r="L148" s="9"/>
      <c r="M148" s="63" t="s">
        <v>61</v>
      </c>
      <c r="N148" s="164"/>
      <c r="O148" s="153" t="b">
        <v>0</v>
      </c>
      <c r="P148" s="154"/>
      <c r="Q148" s="160"/>
      <c r="R148" s="9"/>
      <c r="S148" s="9"/>
      <c r="T148" s="156">
        <v>45597</v>
      </c>
      <c r="U148" s="96">
        <v>26</v>
      </c>
      <c r="V148" s="63" t="s">
        <v>12707</v>
      </c>
      <c r="W148" s="96">
        <v>12</v>
      </c>
      <c r="X148" s="9"/>
      <c r="Y148" t="str">
        <f>_xlfn.IFNA(VLOOKUP(B148,Dashboard!$B$2:$V$1276,21,0),"HAPUS")</f>
        <v>HAPUS</v>
      </c>
    </row>
    <row r="149" spans="1:25" ht="13.8" thickBot="1">
      <c r="A149" s="106">
        <v>148</v>
      </c>
      <c r="B149" s="70" t="s">
        <v>1395</v>
      </c>
      <c r="C149" s="70" t="s">
        <v>1397</v>
      </c>
      <c r="D149" s="70" t="s">
        <v>194</v>
      </c>
      <c r="E149" s="69">
        <v>45595.380879629629</v>
      </c>
      <c r="F149" s="70" t="s">
        <v>12583</v>
      </c>
      <c r="G149" s="115" t="s">
        <v>12584</v>
      </c>
      <c r="H149" s="107" t="s">
        <v>35</v>
      </c>
      <c r="I149" s="69">
        <v>45604.693113425928</v>
      </c>
      <c r="J149" s="157" t="s">
        <v>12585</v>
      </c>
      <c r="K149" s="107" t="s">
        <v>35</v>
      </c>
      <c r="L149" s="69">
        <v>45603.754236111112</v>
      </c>
      <c r="M149" s="70" t="s">
        <v>35</v>
      </c>
      <c r="N149" s="158">
        <v>45603.754236111112</v>
      </c>
      <c r="O149" s="153" t="b">
        <v>0</v>
      </c>
      <c r="P149" s="159"/>
      <c r="Q149" s="160"/>
      <c r="R149" s="14"/>
      <c r="S149" s="14"/>
      <c r="T149" s="161">
        <v>45597</v>
      </c>
      <c r="U149" s="92">
        <v>27</v>
      </c>
      <c r="V149" s="70" t="s">
        <v>12708</v>
      </c>
      <c r="W149" s="92">
        <v>12</v>
      </c>
      <c r="X149" s="14"/>
      <c r="Y149" t="str">
        <f>_xlfn.IFNA(VLOOKUP(B149,Dashboard!$B$2:$V$1276,21,0),"HAPUS")</f>
        <v>BELUM SPS</v>
      </c>
    </row>
    <row r="150" spans="1:25" ht="13.8" thickBot="1">
      <c r="A150" s="103">
        <v>149</v>
      </c>
      <c r="B150" s="63" t="s">
        <v>1143</v>
      </c>
      <c r="C150" s="63" t="s">
        <v>1145</v>
      </c>
      <c r="D150" s="63" t="s">
        <v>194</v>
      </c>
      <c r="E150" s="62">
        <v>45594.400682870371</v>
      </c>
      <c r="F150" s="63" t="s">
        <v>12594</v>
      </c>
      <c r="G150" s="113" t="s">
        <v>12584</v>
      </c>
      <c r="H150" s="111" t="s">
        <v>35</v>
      </c>
      <c r="I150" s="62">
        <v>45630.708518518521</v>
      </c>
      <c r="J150" s="151" t="s">
        <v>12585</v>
      </c>
      <c r="K150" s="111" t="s">
        <v>35</v>
      </c>
      <c r="L150" s="62">
        <v>45628.570381944446</v>
      </c>
      <c r="M150" s="63" t="s">
        <v>35</v>
      </c>
      <c r="N150" s="152">
        <v>45628.570381944446</v>
      </c>
      <c r="O150" s="153" t="b">
        <v>0</v>
      </c>
      <c r="P150" s="154"/>
      <c r="Q150" s="160"/>
      <c r="R150" s="9"/>
      <c r="S150" s="63" t="s">
        <v>12590</v>
      </c>
      <c r="T150" s="156">
        <v>45597</v>
      </c>
      <c r="U150" s="96">
        <v>28</v>
      </c>
      <c r="V150" s="63" t="s">
        <v>12709</v>
      </c>
      <c r="W150" s="96">
        <v>12</v>
      </c>
      <c r="X150" s="9"/>
      <c r="Y150" t="str">
        <f>_xlfn.IFNA(VLOOKUP(B150,Dashboard!$B$2:$V$1276,21,0),"HAPUS")</f>
        <v>HAPUS</v>
      </c>
    </row>
    <row r="151" spans="1:25" ht="13.8" thickBot="1">
      <c r="A151" s="106">
        <v>150</v>
      </c>
      <c r="B151" s="70" t="s">
        <v>505</v>
      </c>
      <c r="C151" s="70" t="s">
        <v>507</v>
      </c>
      <c r="D151" s="70" t="s">
        <v>504</v>
      </c>
      <c r="E151" s="69">
        <v>45583.710069444445</v>
      </c>
      <c r="F151" s="70" t="s">
        <v>12583</v>
      </c>
      <c r="G151" s="115" t="s">
        <v>12584</v>
      </c>
      <c r="H151" s="107" t="s">
        <v>35</v>
      </c>
      <c r="I151" s="69">
        <v>45607.639108796298</v>
      </c>
      <c r="J151" s="157" t="s">
        <v>12585</v>
      </c>
      <c r="K151" s="107" t="s">
        <v>35</v>
      </c>
      <c r="L151" s="69">
        <v>45603.739722222221</v>
      </c>
      <c r="M151" s="70" t="s">
        <v>35</v>
      </c>
      <c r="N151" s="158">
        <v>45603.739722222221</v>
      </c>
      <c r="O151" s="153" t="b">
        <v>0</v>
      </c>
      <c r="P151" s="159"/>
      <c r="Q151" s="160"/>
      <c r="R151" s="14"/>
      <c r="S151" s="14"/>
      <c r="T151" s="161">
        <v>45597</v>
      </c>
      <c r="U151" s="92">
        <v>29</v>
      </c>
      <c r="V151" s="70" t="s">
        <v>12710</v>
      </c>
      <c r="W151" s="92">
        <v>12</v>
      </c>
      <c r="X151" s="14"/>
      <c r="Y151" t="str">
        <f>_xlfn.IFNA(VLOOKUP(B151,Dashboard!$B$2:$V$1276,21,0),"HAPUS")</f>
        <v>HAPUS</v>
      </c>
    </row>
    <row r="152" spans="1:25" ht="13.8" thickBot="1">
      <c r="A152" s="103">
        <v>151</v>
      </c>
      <c r="B152" s="136" t="s">
        <v>909</v>
      </c>
      <c r="C152" s="63" t="s">
        <v>911</v>
      </c>
      <c r="D152" s="63" t="s">
        <v>71</v>
      </c>
      <c r="E152" s="62">
        <v>45588.458495370367</v>
      </c>
      <c r="F152" s="63" t="s">
        <v>12587</v>
      </c>
      <c r="G152" s="166" t="s">
        <v>12645</v>
      </c>
      <c r="H152" s="111" t="s">
        <v>35</v>
      </c>
      <c r="I152" s="62">
        <v>45600.460057870368</v>
      </c>
      <c r="J152" s="114" t="s">
        <v>12604</v>
      </c>
      <c r="K152" s="111" t="s">
        <v>35</v>
      </c>
      <c r="L152" s="62">
        <v>45600.460150462961</v>
      </c>
      <c r="M152" s="63" t="s">
        <v>35</v>
      </c>
      <c r="N152" s="152">
        <v>45600.460150462961</v>
      </c>
      <c r="O152" s="153" t="b">
        <v>0</v>
      </c>
      <c r="P152" s="154"/>
      <c r="Q152" s="160"/>
      <c r="R152" s="9"/>
      <c r="S152" s="9"/>
      <c r="T152" s="9"/>
      <c r="U152" s="96">
        <v>0</v>
      </c>
      <c r="V152" s="63" t="s">
        <v>12626</v>
      </c>
      <c r="W152" s="96">
        <v>13</v>
      </c>
      <c r="X152" s="9"/>
      <c r="Y152" t="str">
        <f>_xlfn.IFNA(VLOOKUP(B152,Dashboard!$B$2:$V$1276,21,0),"HAPUS")</f>
        <v>HAPUS</v>
      </c>
    </row>
    <row r="153" spans="1:25" ht="13.8" thickBot="1">
      <c r="A153" s="137">
        <v>152</v>
      </c>
      <c r="B153" s="163" t="s">
        <v>1087</v>
      </c>
      <c r="C153" s="70" t="s">
        <v>1089</v>
      </c>
      <c r="D153" s="70" t="s">
        <v>194</v>
      </c>
      <c r="E153" s="69">
        <v>45594.388831018521</v>
      </c>
      <c r="F153" s="70" t="s">
        <v>12592</v>
      </c>
      <c r="G153" s="115" t="s">
        <v>12584</v>
      </c>
      <c r="H153" s="107" t="s">
        <v>35</v>
      </c>
      <c r="I153" s="69">
        <v>45628.655138888891</v>
      </c>
      <c r="J153" s="157" t="s">
        <v>12585</v>
      </c>
      <c r="K153" s="107" t="s">
        <v>35</v>
      </c>
      <c r="L153" s="69">
        <v>45622.380057870374</v>
      </c>
      <c r="M153" s="70" t="s">
        <v>35</v>
      </c>
      <c r="N153" s="158">
        <v>45622.380057870374</v>
      </c>
      <c r="O153" s="153" t="b">
        <v>0</v>
      </c>
      <c r="P153" s="159"/>
      <c r="Q153" s="160"/>
      <c r="R153" s="14"/>
      <c r="S153" s="14"/>
      <c r="T153" s="161">
        <v>45600</v>
      </c>
      <c r="U153" s="92">
        <v>1</v>
      </c>
      <c r="V153" s="70" t="s">
        <v>12711</v>
      </c>
      <c r="W153" s="92">
        <v>14</v>
      </c>
      <c r="X153" s="14"/>
      <c r="Y153" t="str">
        <f>_xlfn.IFNA(VLOOKUP(B153,Dashboard!$B$2:$V$1276,21,0),"HAPUS")</f>
        <v>HAPUS</v>
      </c>
    </row>
    <row r="154" spans="1:25" ht="13.8" thickBot="1">
      <c r="A154" s="103">
        <v>153</v>
      </c>
      <c r="B154" s="63" t="s">
        <v>669</v>
      </c>
      <c r="C154" s="63" t="s">
        <v>671</v>
      </c>
      <c r="D154" s="63" t="s">
        <v>194</v>
      </c>
      <c r="E154" s="62">
        <v>45610.4059837963</v>
      </c>
      <c r="F154" s="63" t="s">
        <v>12587</v>
      </c>
      <c r="G154" s="113" t="s">
        <v>12584</v>
      </c>
      <c r="H154" s="111" t="s">
        <v>35</v>
      </c>
      <c r="I154" s="62">
        <v>45625.591678240744</v>
      </c>
      <c r="J154" s="151" t="s">
        <v>12585</v>
      </c>
      <c r="K154" s="111" t="s">
        <v>35</v>
      </c>
      <c r="L154" s="62">
        <v>45618.715949074074</v>
      </c>
      <c r="M154" s="63" t="s">
        <v>35</v>
      </c>
      <c r="N154" s="152">
        <v>45618.715949074074</v>
      </c>
      <c r="O154" s="153" t="b">
        <v>0</v>
      </c>
      <c r="P154" s="154"/>
      <c r="Q154" s="160"/>
      <c r="R154" s="9"/>
      <c r="S154" s="9"/>
      <c r="T154" s="156">
        <v>45600</v>
      </c>
      <c r="U154" s="96">
        <v>2</v>
      </c>
      <c r="V154" s="63" t="s">
        <v>12712</v>
      </c>
      <c r="W154" s="96">
        <v>14</v>
      </c>
      <c r="X154" s="9"/>
      <c r="Y154" t="str">
        <f>_xlfn.IFNA(VLOOKUP(B154,Dashboard!$B$2:$V$1276,21,0),"HAPUS")</f>
        <v>HAPUS</v>
      </c>
    </row>
    <row r="155" spans="1:25" ht="13.8" thickBot="1">
      <c r="A155" s="106">
        <v>154</v>
      </c>
      <c r="B155" s="70" t="s">
        <v>428</v>
      </c>
      <c r="C155" s="70" t="s">
        <v>430</v>
      </c>
      <c r="D155" s="70" t="s">
        <v>194</v>
      </c>
      <c r="E155" s="14"/>
      <c r="F155" s="70" t="s">
        <v>12587</v>
      </c>
      <c r="G155" s="14"/>
      <c r="H155" s="14"/>
      <c r="I155" s="14"/>
      <c r="J155" s="14"/>
      <c r="K155" s="14"/>
      <c r="L155" s="14"/>
      <c r="M155" s="70" t="s">
        <v>61</v>
      </c>
      <c r="N155" s="162"/>
      <c r="O155" s="153" t="b">
        <v>0</v>
      </c>
      <c r="P155" s="159"/>
      <c r="Q155" s="160"/>
      <c r="R155" s="14"/>
      <c r="S155" s="14"/>
      <c r="T155" s="161">
        <v>45600</v>
      </c>
      <c r="U155" s="92">
        <v>3</v>
      </c>
      <c r="V155" s="70" t="s">
        <v>12713</v>
      </c>
      <c r="W155" s="92">
        <v>14</v>
      </c>
      <c r="X155" s="14"/>
      <c r="Y155" t="str">
        <f>_xlfn.IFNA(VLOOKUP(B155,Dashboard!$B$2:$V$1276,21,0),"HAPUS")</f>
        <v>BELUM SPS</v>
      </c>
    </row>
    <row r="156" spans="1:25" ht="13.8" thickBot="1">
      <c r="A156" s="103">
        <v>155</v>
      </c>
      <c r="B156" s="63" t="s">
        <v>938</v>
      </c>
      <c r="C156" s="63" t="s">
        <v>940</v>
      </c>
      <c r="D156" s="63" t="s">
        <v>194</v>
      </c>
      <c r="E156" s="9"/>
      <c r="F156" s="63" t="s">
        <v>12587</v>
      </c>
      <c r="G156" s="113" t="s">
        <v>12584</v>
      </c>
      <c r="H156" s="111" t="s">
        <v>35</v>
      </c>
      <c r="I156" s="62">
        <v>45614.622118055559</v>
      </c>
      <c r="J156" s="151" t="s">
        <v>12585</v>
      </c>
      <c r="K156" s="111" t="s">
        <v>35</v>
      </c>
      <c r="L156" s="62">
        <v>45609.621215277781</v>
      </c>
      <c r="M156" s="63" t="s">
        <v>35</v>
      </c>
      <c r="N156" s="152">
        <v>45609.621215277781</v>
      </c>
      <c r="O156" s="153" t="b">
        <v>0</v>
      </c>
      <c r="P156" s="154"/>
      <c r="Q156" s="160"/>
      <c r="R156" s="9"/>
      <c r="S156" s="9"/>
      <c r="T156" s="156">
        <v>45600</v>
      </c>
      <c r="U156" s="96">
        <v>4</v>
      </c>
      <c r="V156" s="63" t="s">
        <v>12714</v>
      </c>
      <c r="W156" s="96">
        <v>14</v>
      </c>
      <c r="X156" s="9"/>
      <c r="Y156" t="str">
        <f>_xlfn.IFNA(VLOOKUP(B156,Dashboard!$B$2:$V$1276,21,0),"HAPUS")</f>
        <v>HAPUS</v>
      </c>
    </row>
    <row r="157" spans="1:25" ht="13.8" thickBot="1">
      <c r="A157" s="106">
        <v>156</v>
      </c>
      <c r="B157" s="70" t="s">
        <v>815</v>
      </c>
      <c r="C157" s="70" t="s">
        <v>817</v>
      </c>
      <c r="D157" s="70" t="s">
        <v>194</v>
      </c>
      <c r="E157" s="14"/>
      <c r="F157" s="70" t="s">
        <v>12587</v>
      </c>
      <c r="G157" s="115" t="s">
        <v>12584</v>
      </c>
      <c r="H157" s="107" t="s">
        <v>35</v>
      </c>
      <c r="I157" s="69">
        <v>45614.63175925926</v>
      </c>
      <c r="J157" s="157" t="s">
        <v>12585</v>
      </c>
      <c r="K157" s="107" t="s">
        <v>35</v>
      </c>
      <c r="L157" s="69">
        <v>45609.561342592591</v>
      </c>
      <c r="M157" s="70" t="s">
        <v>35</v>
      </c>
      <c r="N157" s="158">
        <v>45609.561342592591</v>
      </c>
      <c r="O157" s="153" t="b">
        <v>0</v>
      </c>
      <c r="P157" s="159"/>
      <c r="Q157" s="160"/>
      <c r="R157" s="14"/>
      <c r="S157" s="14"/>
      <c r="T157" s="161">
        <v>45600</v>
      </c>
      <c r="U157" s="92">
        <v>5</v>
      </c>
      <c r="V157" s="70" t="s">
        <v>12715</v>
      </c>
      <c r="W157" s="92">
        <v>14</v>
      </c>
      <c r="X157" s="14"/>
      <c r="Y157" t="str">
        <f>_xlfn.IFNA(VLOOKUP(B157,Dashboard!$B$2:$V$1276,21,0),"HAPUS")</f>
        <v>HAPUS</v>
      </c>
    </row>
    <row r="158" spans="1:25" ht="13.8" thickBot="1">
      <c r="A158" s="103">
        <v>157</v>
      </c>
      <c r="B158" s="63" t="s">
        <v>1329</v>
      </c>
      <c r="C158" s="63" t="s">
        <v>1331</v>
      </c>
      <c r="D158" s="63" t="s">
        <v>216</v>
      </c>
      <c r="E158" s="62">
        <v>45594.405405092592</v>
      </c>
      <c r="F158" s="63" t="s">
        <v>12583</v>
      </c>
      <c r="G158" s="113" t="s">
        <v>12584</v>
      </c>
      <c r="H158" s="111" t="s">
        <v>35</v>
      </c>
      <c r="I158" s="62">
        <v>45608.615393518521</v>
      </c>
      <c r="J158" s="151" t="s">
        <v>12585</v>
      </c>
      <c r="K158" s="9"/>
      <c r="L158" s="9"/>
      <c r="M158" s="63" t="s">
        <v>61</v>
      </c>
      <c r="N158" s="164"/>
      <c r="O158" s="153" t="b">
        <v>0</v>
      </c>
      <c r="P158" s="154"/>
      <c r="Q158" s="160"/>
      <c r="R158" s="9"/>
      <c r="S158" s="63" t="s">
        <v>12716</v>
      </c>
      <c r="T158" s="156">
        <v>45600</v>
      </c>
      <c r="U158" s="96">
        <v>6</v>
      </c>
      <c r="V158" s="63" t="s">
        <v>12717</v>
      </c>
      <c r="W158" s="96">
        <v>14</v>
      </c>
      <c r="X158" s="9"/>
      <c r="Y158" t="str">
        <f>_xlfn.IFNA(VLOOKUP(B158,Dashboard!$B$2:$V$1276,21,0),"HAPUS")</f>
        <v>HAPUS</v>
      </c>
    </row>
    <row r="159" spans="1:25" ht="13.8" thickBot="1">
      <c r="A159" s="106">
        <v>158</v>
      </c>
      <c r="B159" s="70" t="s">
        <v>1025</v>
      </c>
      <c r="C159" s="70" t="s">
        <v>1027</v>
      </c>
      <c r="D159" s="70" t="s">
        <v>83</v>
      </c>
      <c r="E159" s="69">
        <v>45594.382037037038</v>
      </c>
      <c r="F159" s="70" t="s">
        <v>12594</v>
      </c>
      <c r="G159" s="115" t="s">
        <v>12584</v>
      </c>
      <c r="H159" s="107" t="s">
        <v>35</v>
      </c>
      <c r="I159" s="69">
        <v>45616.60429398148</v>
      </c>
      <c r="J159" s="157" t="s">
        <v>12585</v>
      </c>
      <c r="K159" s="107" t="s">
        <v>35</v>
      </c>
      <c r="L159" s="69">
        <v>45609.561342592591</v>
      </c>
      <c r="M159" s="70" t="s">
        <v>35</v>
      </c>
      <c r="N159" s="158">
        <v>45609.561342592591</v>
      </c>
      <c r="O159" s="153" t="b">
        <v>0</v>
      </c>
      <c r="P159" s="159"/>
      <c r="Q159" s="160"/>
      <c r="R159" s="14"/>
      <c r="S159" s="14"/>
      <c r="T159" s="161">
        <v>45600</v>
      </c>
      <c r="U159" s="92">
        <v>7</v>
      </c>
      <c r="V159" s="70" t="s">
        <v>12718</v>
      </c>
      <c r="W159" s="92">
        <v>14</v>
      </c>
      <c r="X159" s="14"/>
      <c r="Y159" t="str">
        <f>_xlfn.IFNA(VLOOKUP(B159,Dashboard!$B$2:$V$1276,21,0),"HAPUS")</f>
        <v>HAPUS</v>
      </c>
    </row>
    <row r="160" spans="1:25" ht="13.8" thickBot="1">
      <c r="A160" s="103">
        <v>159</v>
      </c>
      <c r="B160" s="63" t="s">
        <v>1031</v>
      </c>
      <c r="C160" s="9"/>
      <c r="D160" s="9"/>
      <c r="E160" s="9"/>
      <c r="F160" s="9"/>
      <c r="G160" s="113" t="s">
        <v>12584</v>
      </c>
      <c r="H160" s="111" t="s">
        <v>35</v>
      </c>
      <c r="I160" s="62">
        <v>45628.655706018515</v>
      </c>
      <c r="J160" s="151" t="s">
        <v>12585</v>
      </c>
      <c r="K160" s="111" t="s">
        <v>35</v>
      </c>
      <c r="L160" s="62">
        <v>45622.380057870374</v>
      </c>
      <c r="M160" s="9"/>
      <c r="N160" s="152">
        <v>45622.380057870374</v>
      </c>
      <c r="O160" s="153" t="b">
        <v>0</v>
      </c>
      <c r="P160" s="154"/>
      <c r="Q160" s="160"/>
      <c r="R160" s="9"/>
      <c r="S160" s="9"/>
      <c r="T160" s="156">
        <v>45600</v>
      </c>
      <c r="U160" s="96">
        <v>8</v>
      </c>
      <c r="V160" s="63" t="s">
        <v>12719</v>
      </c>
      <c r="W160" s="96">
        <v>14</v>
      </c>
      <c r="X160" s="9"/>
      <c r="Y160" t="str">
        <f>_xlfn.IFNA(VLOOKUP(B160,Dashboard!$B$2:$V$1276,21,0),"HAPUS")</f>
        <v>HAPUS</v>
      </c>
    </row>
    <row r="161" spans="1:25" ht="13.8" thickBot="1">
      <c r="A161" s="106">
        <v>160</v>
      </c>
      <c r="B161" s="70" t="s">
        <v>107</v>
      </c>
      <c r="C161" s="70" t="s">
        <v>108</v>
      </c>
      <c r="D161" s="70" t="s">
        <v>83</v>
      </c>
      <c r="E161" s="69">
        <v>45610.406354166669</v>
      </c>
      <c r="F161" s="70" t="s">
        <v>12583</v>
      </c>
      <c r="G161" s="115" t="s">
        <v>12584</v>
      </c>
      <c r="H161" s="107" t="s">
        <v>35</v>
      </c>
      <c r="I161" s="69">
        <v>45625.590555555558</v>
      </c>
      <c r="J161" s="157" t="s">
        <v>12585</v>
      </c>
      <c r="K161" s="107" t="s">
        <v>35</v>
      </c>
      <c r="L161" s="69">
        <v>45618.715949074074</v>
      </c>
      <c r="M161" s="70" t="s">
        <v>35</v>
      </c>
      <c r="N161" s="158">
        <v>45618.715949074074</v>
      </c>
      <c r="O161" s="153" t="b">
        <v>0</v>
      </c>
      <c r="P161" s="159"/>
      <c r="Q161" s="160"/>
      <c r="R161" s="14"/>
      <c r="S161" s="14"/>
      <c r="T161" s="161">
        <v>45600</v>
      </c>
      <c r="U161" s="92">
        <v>9</v>
      </c>
      <c r="V161" s="70" t="s">
        <v>12720</v>
      </c>
      <c r="W161" s="92">
        <v>14</v>
      </c>
      <c r="X161" s="14"/>
      <c r="Y161" t="str">
        <f>_xlfn.IFNA(VLOOKUP(B161,Dashboard!$B$2:$V$1276,21,0),"HAPUS")</f>
        <v>HAPUS</v>
      </c>
    </row>
    <row r="162" spans="1:25" ht="13.8" thickBot="1">
      <c r="A162" s="103">
        <v>161</v>
      </c>
      <c r="B162" s="63" t="s">
        <v>1487</v>
      </c>
      <c r="C162" s="63" t="s">
        <v>1489</v>
      </c>
      <c r="D162" s="63" t="s">
        <v>216</v>
      </c>
      <c r="E162" s="62">
        <v>45610.40625</v>
      </c>
      <c r="F162" s="63" t="s">
        <v>12583</v>
      </c>
      <c r="G162" s="113" t="s">
        <v>12584</v>
      </c>
      <c r="H162" s="111" t="s">
        <v>35</v>
      </c>
      <c r="I162" s="62">
        <v>45625.590185185189</v>
      </c>
      <c r="J162" s="151" t="s">
        <v>12585</v>
      </c>
      <c r="K162" s="111" t="s">
        <v>35</v>
      </c>
      <c r="L162" s="62">
        <v>45618.715949074074</v>
      </c>
      <c r="M162" s="63" t="s">
        <v>35</v>
      </c>
      <c r="N162" s="152">
        <v>45618.715949074074</v>
      </c>
      <c r="O162" s="153" t="b">
        <v>0</v>
      </c>
      <c r="P162" s="154"/>
      <c r="Q162" s="160"/>
      <c r="R162" s="9"/>
      <c r="S162" s="9"/>
      <c r="T162" s="156">
        <v>45600</v>
      </c>
      <c r="U162" s="96">
        <v>10</v>
      </c>
      <c r="V162" s="63" t="s">
        <v>12721</v>
      </c>
      <c r="W162" s="96">
        <v>14</v>
      </c>
      <c r="X162" s="9"/>
      <c r="Y162" t="str">
        <f>_xlfn.IFNA(VLOOKUP(B162,Dashboard!$B$2:$V$1276,21,0),"HAPUS")</f>
        <v>HAPUS</v>
      </c>
    </row>
    <row r="163" spans="1:25" ht="13.8" thickBot="1">
      <c r="A163" s="106">
        <v>162</v>
      </c>
      <c r="B163" s="70" t="s">
        <v>1095</v>
      </c>
      <c r="C163" s="70" t="s">
        <v>1096</v>
      </c>
      <c r="D163" s="70" t="s">
        <v>194</v>
      </c>
      <c r="E163" s="69">
        <v>45594.388414351852</v>
      </c>
      <c r="F163" s="70" t="s">
        <v>12594</v>
      </c>
      <c r="G163" s="115" t="s">
        <v>12584</v>
      </c>
      <c r="H163" s="107" t="s">
        <v>35</v>
      </c>
      <c r="I163" s="69">
        <v>45625.593414351853</v>
      </c>
      <c r="J163" s="14"/>
      <c r="K163" s="14"/>
      <c r="L163" s="14"/>
      <c r="M163" s="70" t="s">
        <v>61</v>
      </c>
      <c r="N163" s="162"/>
      <c r="O163" s="153" t="b">
        <v>0</v>
      </c>
      <c r="P163" s="159"/>
      <c r="Q163" s="160"/>
      <c r="R163" s="14"/>
      <c r="S163" s="14"/>
      <c r="T163" s="161">
        <v>45600</v>
      </c>
      <c r="U163" s="92">
        <v>11</v>
      </c>
      <c r="V163" s="70" t="s">
        <v>12722</v>
      </c>
      <c r="W163" s="92">
        <v>14</v>
      </c>
      <c r="X163" s="14"/>
      <c r="Y163" t="str">
        <f>_xlfn.IFNA(VLOOKUP(B163,Dashboard!$B$2:$V$1276,21,0),"HAPUS")</f>
        <v>HAPUS</v>
      </c>
    </row>
    <row r="164" spans="1:25" ht="13.8" thickBot="1">
      <c r="A164" s="103">
        <v>163</v>
      </c>
      <c r="B164" s="63" t="s">
        <v>1152</v>
      </c>
      <c r="C164" s="63" t="s">
        <v>1154</v>
      </c>
      <c r="D164" s="63" t="s">
        <v>504</v>
      </c>
      <c r="E164" s="62">
        <v>45594.390150462961</v>
      </c>
      <c r="F164" s="63" t="s">
        <v>12592</v>
      </c>
      <c r="G164" s="113" t="s">
        <v>12584</v>
      </c>
      <c r="H164" s="111" t="s">
        <v>35</v>
      </c>
      <c r="I164" s="62">
        <v>45639.67796296296</v>
      </c>
      <c r="J164" s="151" t="s">
        <v>12585</v>
      </c>
      <c r="K164" s="111" t="s">
        <v>35</v>
      </c>
      <c r="L164" s="62">
        <v>45637.441122685188</v>
      </c>
      <c r="M164" s="63" t="s">
        <v>35</v>
      </c>
      <c r="N164" s="152">
        <v>45637.441122685188</v>
      </c>
      <c r="O164" s="153" t="b">
        <v>0</v>
      </c>
      <c r="P164" s="154"/>
      <c r="Q164" s="160"/>
      <c r="R164" s="9"/>
      <c r="S164" s="63" t="s">
        <v>12590</v>
      </c>
      <c r="T164" s="156">
        <v>45600</v>
      </c>
      <c r="U164" s="96">
        <v>12</v>
      </c>
      <c r="V164" s="63" t="s">
        <v>12723</v>
      </c>
      <c r="W164" s="96">
        <v>14</v>
      </c>
      <c r="X164" s="9"/>
      <c r="Y164" t="str">
        <f>_xlfn.IFNA(VLOOKUP(B164,Dashboard!$B$2:$V$1276,21,0),"HAPUS")</f>
        <v>HAPUS</v>
      </c>
    </row>
    <row r="165" spans="1:25" ht="13.8" thickBot="1">
      <c r="A165" s="106">
        <v>164</v>
      </c>
      <c r="B165" s="70" t="s">
        <v>1389</v>
      </c>
      <c r="C165" s="70" t="s">
        <v>1391</v>
      </c>
      <c r="D165" s="70" t="s">
        <v>194</v>
      </c>
      <c r="E165" s="69">
        <v>45594.405428240738</v>
      </c>
      <c r="F165" s="70" t="s">
        <v>12587</v>
      </c>
      <c r="G165" s="115" t="s">
        <v>12584</v>
      </c>
      <c r="H165" s="107" t="s">
        <v>35</v>
      </c>
      <c r="I165" s="69">
        <v>45608.612800925926</v>
      </c>
      <c r="J165" s="14"/>
      <c r="K165" s="14"/>
      <c r="L165" s="14"/>
      <c r="M165" s="70" t="s">
        <v>61</v>
      </c>
      <c r="N165" s="162"/>
      <c r="O165" s="153" t="b">
        <v>0</v>
      </c>
      <c r="P165" s="159"/>
      <c r="Q165" s="160"/>
      <c r="R165" s="14"/>
      <c r="S165" s="14"/>
      <c r="T165" s="161">
        <v>45600</v>
      </c>
      <c r="U165" s="92">
        <v>13</v>
      </c>
      <c r="V165" s="70" t="s">
        <v>12724</v>
      </c>
      <c r="W165" s="92">
        <v>14</v>
      </c>
      <c r="X165" s="14"/>
      <c r="Y165" t="str">
        <f>_xlfn.IFNA(VLOOKUP(B165,Dashboard!$B$2:$V$1276,21,0),"HAPUS")</f>
        <v>HAPUS</v>
      </c>
    </row>
    <row r="166" spans="1:25" ht="13.8" thickBot="1">
      <c r="A166" s="103">
        <v>165</v>
      </c>
      <c r="B166" s="63" t="s">
        <v>443</v>
      </c>
      <c r="C166" s="63" t="s">
        <v>445</v>
      </c>
      <c r="D166" s="63" t="s">
        <v>216</v>
      </c>
      <c r="E166" s="62">
        <v>45583.710104166668</v>
      </c>
      <c r="F166" s="63" t="s">
        <v>12592</v>
      </c>
      <c r="G166" s="113" t="s">
        <v>12584</v>
      </c>
      <c r="H166" s="111" t="s">
        <v>35</v>
      </c>
      <c r="I166" s="62">
        <v>45608.615833333337</v>
      </c>
      <c r="J166" s="151" t="s">
        <v>12585</v>
      </c>
      <c r="K166" s="111" t="s">
        <v>35</v>
      </c>
      <c r="L166" s="62">
        <v>45604.454131944447</v>
      </c>
      <c r="M166" s="63" t="s">
        <v>35</v>
      </c>
      <c r="N166" s="152">
        <v>45604.454131944447</v>
      </c>
      <c r="O166" s="153" t="b">
        <v>0</v>
      </c>
      <c r="P166" s="154"/>
      <c r="Q166" s="160"/>
      <c r="R166" s="9"/>
      <c r="S166" s="9"/>
      <c r="T166" s="156">
        <v>45600</v>
      </c>
      <c r="U166" s="96">
        <v>14</v>
      </c>
      <c r="V166" s="63" t="s">
        <v>12725</v>
      </c>
      <c r="W166" s="96">
        <v>14</v>
      </c>
      <c r="X166" s="9"/>
      <c r="Y166" t="str">
        <f>_xlfn.IFNA(VLOOKUP(B166,Dashboard!$B$2:$V$1276,21,0),"HAPUS")</f>
        <v>HAPUS</v>
      </c>
    </row>
    <row r="167" spans="1:25" ht="13.8" thickBot="1">
      <c r="A167" s="106">
        <v>166</v>
      </c>
      <c r="B167" s="70" t="s">
        <v>1050</v>
      </c>
      <c r="C167" s="70" t="s">
        <v>1052</v>
      </c>
      <c r="D167" s="70" t="s">
        <v>194</v>
      </c>
      <c r="E167" s="14"/>
      <c r="F167" s="70" t="s">
        <v>12583</v>
      </c>
      <c r="G167" s="115" t="s">
        <v>12584</v>
      </c>
      <c r="H167" s="107" t="s">
        <v>35</v>
      </c>
      <c r="I167" s="69">
        <v>45614.619143518517</v>
      </c>
      <c r="J167" s="157" t="s">
        <v>12585</v>
      </c>
      <c r="K167" s="107" t="s">
        <v>35</v>
      </c>
      <c r="L167" s="69">
        <v>45609.627650462964</v>
      </c>
      <c r="M167" s="70" t="s">
        <v>35</v>
      </c>
      <c r="N167" s="158">
        <v>45609.627650462964</v>
      </c>
      <c r="O167" s="153" t="b">
        <v>0</v>
      </c>
      <c r="P167" s="159"/>
      <c r="Q167" s="160"/>
      <c r="R167" s="14"/>
      <c r="S167" s="14"/>
      <c r="T167" s="161">
        <v>45600</v>
      </c>
      <c r="U167" s="92">
        <v>15</v>
      </c>
      <c r="V167" s="70" t="s">
        <v>12726</v>
      </c>
      <c r="W167" s="92">
        <v>14</v>
      </c>
      <c r="X167" s="14"/>
      <c r="Y167" t="str">
        <f>_xlfn.IFNA(VLOOKUP(B167,Dashboard!$B$2:$V$1276,21,0),"HAPUS")</f>
        <v>HAPUS</v>
      </c>
    </row>
    <row r="168" spans="1:25" ht="13.8" thickBot="1">
      <c r="A168" s="103">
        <v>167</v>
      </c>
      <c r="B168" s="63" t="s">
        <v>1109</v>
      </c>
      <c r="C168" s="63" t="s">
        <v>1111</v>
      </c>
      <c r="D168" s="63" t="s">
        <v>194</v>
      </c>
      <c r="E168" s="9"/>
      <c r="F168" s="63" t="s">
        <v>12583</v>
      </c>
      <c r="G168" s="113" t="s">
        <v>12584</v>
      </c>
      <c r="H168" s="111" t="s">
        <v>35</v>
      </c>
      <c r="I168" s="62">
        <v>45614.625636574077</v>
      </c>
      <c r="J168" s="151" t="s">
        <v>12585</v>
      </c>
      <c r="K168" s="111" t="s">
        <v>35</v>
      </c>
      <c r="L168" s="62">
        <v>45609.561342592591</v>
      </c>
      <c r="M168" s="63" t="s">
        <v>35</v>
      </c>
      <c r="N168" s="152">
        <v>45609.561342592591</v>
      </c>
      <c r="O168" s="153" t="b">
        <v>0</v>
      </c>
      <c r="P168" s="154"/>
      <c r="Q168" s="160"/>
      <c r="R168" s="9"/>
      <c r="S168" s="9"/>
      <c r="T168" s="156">
        <v>45600</v>
      </c>
      <c r="U168" s="96">
        <v>16</v>
      </c>
      <c r="V168" s="63" t="s">
        <v>12727</v>
      </c>
      <c r="W168" s="96">
        <v>14</v>
      </c>
      <c r="X168" s="9"/>
      <c r="Y168" t="str">
        <f>_xlfn.IFNA(VLOOKUP(B168,Dashboard!$B$2:$V$1276,21,0),"HAPUS")</f>
        <v>HAPUS</v>
      </c>
    </row>
    <row r="169" spans="1:25" ht="13.8" thickBot="1">
      <c r="A169" s="106">
        <v>168</v>
      </c>
      <c r="B169" s="70" t="s">
        <v>1003</v>
      </c>
      <c r="C169" s="70" t="s">
        <v>1005</v>
      </c>
      <c r="D169" s="70" t="s">
        <v>482</v>
      </c>
      <c r="E169" s="69">
        <v>45594.38921296296</v>
      </c>
      <c r="F169" s="70" t="s">
        <v>12592</v>
      </c>
      <c r="G169" s="14"/>
      <c r="H169" s="14"/>
      <c r="I169" s="14"/>
      <c r="J169" s="14"/>
      <c r="K169" s="14"/>
      <c r="L169" s="14"/>
      <c r="M169" s="70" t="s">
        <v>61</v>
      </c>
      <c r="N169" s="162"/>
      <c r="O169" s="153" t="b">
        <v>0</v>
      </c>
      <c r="P169" s="159"/>
      <c r="Q169" s="160"/>
      <c r="R169" s="14"/>
      <c r="S169" s="14"/>
      <c r="T169" s="161">
        <v>45600</v>
      </c>
      <c r="U169" s="92">
        <v>17</v>
      </c>
      <c r="V169" s="70" t="s">
        <v>12728</v>
      </c>
      <c r="W169" s="92">
        <v>14</v>
      </c>
      <c r="X169" s="14"/>
      <c r="Y169" t="str">
        <f>_xlfn.IFNA(VLOOKUP(B169,Dashboard!$B$2:$V$1276,21,0),"HAPUS")</f>
        <v>BELUM SPS</v>
      </c>
    </row>
    <row r="170" spans="1:25" ht="13.8" thickBot="1">
      <c r="A170" s="103">
        <v>169</v>
      </c>
      <c r="B170" s="63" t="s">
        <v>1461</v>
      </c>
      <c r="C170" s="63" t="s">
        <v>1463</v>
      </c>
      <c r="D170" s="63" t="s">
        <v>194</v>
      </c>
      <c r="E170" s="62">
        <v>45595.564687500002</v>
      </c>
      <c r="F170" s="63" t="s">
        <v>12592</v>
      </c>
      <c r="G170" s="113" t="s">
        <v>12584</v>
      </c>
      <c r="H170" s="111" t="s">
        <v>35</v>
      </c>
      <c r="I170" s="62">
        <v>45608.613541666666</v>
      </c>
      <c r="J170" s="151" t="s">
        <v>12585</v>
      </c>
      <c r="K170" s="111" t="s">
        <v>35</v>
      </c>
      <c r="L170" s="62">
        <v>45604.448298611111</v>
      </c>
      <c r="M170" s="63" t="s">
        <v>35</v>
      </c>
      <c r="N170" s="152">
        <v>45604.448298611111</v>
      </c>
      <c r="O170" s="153" t="b">
        <v>0</v>
      </c>
      <c r="P170" s="154"/>
      <c r="Q170" s="160"/>
      <c r="R170" s="9"/>
      <c r="S170" s="9"/>
      <c r="T170" s="156">
        <v>45600</v>
      </c>
      <c r="U170" s="96">
        <v>18</v>
      </c>
      <c r="V170" s="63" t="s">
        <v>12729</v>
      </c>
      <c r="W170" s="96">
        <v>14</v>
      </c>
      <c r="X170" s="9"/>
      <c r="Y170" t="str">
        <f>_xlfn.IFNA(VLOOKUP(B170,Dashboard!$B$2:$V$1276,21,0),"HAPUS")</f>
        <v>HAPUS</v>
      </c>
    </row>
    <row r="171" spans="1:25" ht="13.8" thickBot="1">
      <c r="A171" s="106">
        <v>170</v>
      </c>
      <c r="B171" s="70" t="s">
        <v>1561</v>
      </c>
      <c r="C171" s="70" t="s">
        <v>1563</v>
      </c>
      <c r="D171" s="70" t="s">
        <v>194</v>
      </c>
      <c r="E171" s="69">
        <v>45595.56653935185</v>
      </c>
      <c r="F171" s="70" t="s">
        <v>12592</v>
      </c>
      <c r="G171" s="115" t="s">
        <v>12584</v>
      </c>
      <c r="H171" s="107" t="s">
        <v>35</v>
      </c>
      <c r="I171" s="69">
        <v>45608.61377314815</v>
      </c>
      <c r="J171" s="157" t="s">
        <v>12585</v>
      </c>
      <c r="K171" s="107" t="s">
        <v>35</v>
      </c>
      <c r="L171" s="69">
        <v>45604.449953703705</v>
      </c>
      <c r="M171" s="70" t="s">
        <v>35</v>
      </c>
      <c r="N171" s="158">
        <v>45604.449953703705</v>
      </c>
      <c r="O171" s="153" t="b">
        <v>0</v>
      </c>
      <c r="P171" s="159"/>
      <c r="Q171" s="160"/>
      <c r="R171" s="14"/>
      <c r="S171" s="14"/>
      <c r="T171" s="161">
        <v>45600</v>
      </c>
      <c r="U171" s="92">
        <v>19</v>
      </c>
      <c r="V171" s="70" t="s">
        <v>12730</v>
      </c>
      <c r="W171" s="92">
        <v>14</v>
      </c>
      <c r="X171" s="14"/>
      <c r="Y171" t="str">
        <f>_xlfn.IFNA(VLOOKUP(B171,Dashboard!$B$2:$V$1276,21,0),"HAPUS")</f>
        <v>HAPUS</v>
      </c>
    </row>
    <row r="172" spans="1:25" ht="13.8" thickBot="1">
      <c r="A172" s="103">
        <v>171</v>
      </c>
      <c r="B172" s="63" t="s">
        <v>410</v>
      </c>
      <c r="C172" s="63" t="s">
        <v>412</v>
      </c>
      <c r="D172" s="63" t="s">
        <v>413</v>
      </c>
      <c r="E172" s="62">
        <v>45587.668032407404</v>
      </c>
      <c r="F172" s="63" t="s">
        <v>12592</v>
      </c>
      <c r="G172" s="113" t="s">
        <v>12584</v>
      </c>
      <c r="H172" s="111" t="s">
        <v>35</v>
      </c>
      <c r="I172" s="62">
        <v>45643.640034722222</v>
      </c>
      <c r="J172" s="9"/>
      <c r="K172" s="9"/>
      <c r="L172" s="9"/>
      <c r="M172" s="63" t="s">
        <v>61</v>
      </c>
      <c r="N172" s="164"/>
      <c r="O172" s="153" t="b">
        <v>0</v>
      </c>
      <c r="P172" s="154"/>
      <c r="Q172" s="160"/>
      <c r="R172" s="9"/>
      <c r="S172" s="9"/>
      <c r="T172" s="156">
        <v>45600</v>
      </c>
      <c r="U172" s="96">
        <v>20</v>
      </c>
      <c r="V172" s="63" t="s">
        <v>12731</v>
      </c>
      <c r="W172" s="96">
        <v>14</v>
      </c>
      <c r="X172" s="9"/>
      <c r="Y172" t="str">
        <f>_xlfn.IFNA(VLOOKUP(B172,Dashboard!$B$2:$V$1276,21,0),"HAPUS")</f>
        <v>HAPUS</v>
      </c>
    </row>
    <row r="173" spans="1:25" ht="13.8" thickBot="1">
      <c r="A173" s="106">
        <v>172</v>
      </c>
      <c r="B173" s="70" t="s">
        <v>1644</v>
      </c>
      <c r="C173" s="70" t="s">
        <v>11348</v>
      </c>
      <c r="D173" s="70" t="s">
        <v>194</v>
      </c>
      <c r="E173" s="69">
        <v>45595.549074074072</v>
      </c>
      <c r="F173" s="70" t="s">
        <v>12592</v>
      </c>
      <c r="G173" s="115" t="s">
        <v>12584</v>
      </c>
      <c r="H173" s="107" t="s">
        <v>35</v>
      </c>
      <c r="I173" s="69">
        <v>45614.614814814813</v>
      </c>
      <c r="J173" s="157" t="s">
        <v>12585</v>
      </c>
      <c r="K173" s="107" t="s">
        <v>35</v>
      </c>
      <c r="L173" s="69">
        <v>45604.45208333333</v>
      </c>
      <c r="M173" s="70" t="s">
        <v>35</v>
      </c>
      <c r="N173" s="158">
        <v>45604.45208333333</v>
      </c>
      <c r="O173" s="153" t="b">
        <v>0</v>
      </c>
      <c r="P173" s="159"/>
      <c r="Q173" s="160"/>
      <c r="R173" s="14"/>
      <c r="S173" s="14"/>
      <c r="T173" s="161">
        <v>45600</v>
      </c>
      <c r="U173" s="92">
        <v>21</v>
      </c>
      <c r="V173" s="70" t="s">
        <v>12732</v>
      </c>
      <c r="W173" s="92">
        <v>14</v>
      </c>
      <c r="X173" s="14"/>
      <c r="Y173" t="str">
        <f>_xlfn.IFNA(VLOOKUP(B173,Dashboard!$B$2:$V$1276,21,0),"HAPUS")</f>
        <v>HAPUS</v>
      </c>
    </row>
    <row r="174" spans="1:25" ht="13.8" thickBot="1">
      <c r="A174" s="103">
        <v>173</v>
      </c>
      <c r="B174" s="63" t="s">
        <v>1323</v>
      </c>
      <c r="C174" s="63" t="s">
        <v>1325</v>
      </c>
      <c r="D174" s="63" t="s">
        <v>194</v>
      </c>
      <c r="E174" s="9"/>
      <c r="F174" s="63" t="s">
        <v>12592</v>
      </c>
      <c r="G174" s="113" t="s">
        <v>12584</v>
      </c>
      <c r="H174" s="111" t="s">
        <v>35</v>
      </c>
      <c r="I174" s="62">
        <v>45614.62327546296</v>
      </c>
      <c r="J174" s="151" t="s">
        <v>12585</v>
      </c>
      <c r="K174" s="111" t="s">
        <v>35</v>
      </c>
      <c r="L174" s="62">
        <v>45609.611284722225</v>
      </c>
      <c r="M174" s="63" t="s">
        <v>35</v>
      </c>
      <c r="N174" s="152">
        <v>45609.611284722225</v>
      </c>
      <c r="O174" s="153" t="b">
        <v>0</v>
      </c>
      <c r="P174" s="154"/>
      <c r="Q174" s="160"/>
      <c r="R174" s="9"/>
      <c r="S174" s="9"/>
      <c r="T174" s="156">
        <v>45600</v>
      </c>
      <c r="U174" s="96">
        <v>22</v>
      </c>
      <c r="V174" s="63" t="s">
        <v>12733</v>
      </c>
      <c r="W174" s="96">
        <v>14</v>
      </c>
      <c r="X174" s="9"/>
      <c r="Y174" t="str">
        <f>_xlfn.IFNA(VLOOKUP(B174,Dashboard!$B$2:$V$1276,21,0),"HAPUS")</f>
        <v>HAPUS</v>
      </c>
    </row>
    <row r="175" spans="1:25" ht="13.8" thickBot="1">
      <c r="A175" s="106">
        <v>174</v>
      </c>
      <c r="B175" s="70" t="s">
        <v>629</v>
      </c>
      <c r="C175" s="70" t="s">
        <v>631</v>
      </c>
      <c r="D175" s="70" t="s">
        <v>22</v>
      </c>
      <c r="E175" s="69">
        <v>45587.690775462965</v>
      </c>
      <c r="F175" s="70" t="s">
        <v>12592</v>
      </c>
      <c r="G175" s="112" t="s">
        <v>12654</v>
      </c>
      <c r="H175" s="107" t="s">
        <v>35</v>
      </c>
      <c r="I175" s="69">
        <v>45601.526226851849</v>
      </c>
      <c r="J175" s="157" t="s">
        <v>12585</v>
      </c>
      <c r="K175" s="107" t="s">
        <v>35</v>
      </c>
      <c r="L175" s="69">
        <v>45601.526261574072</v>
      </c>
      <c r="M175" s="70" t="s">
        <v>35</v>
      </c>
      <c r="N175" s="158">
        <v>45601.526261574072</v>
      </c>
      <c r="O175" s="153" t="b">
        <v>0</v>
      </c>
      <c r="P175" s="159"/>
      <c r="Q175" s="160"/>
      <c r="R175" s="14"/>
      <c r="S175" s="14"/>
      <c r="T175" s="14"/>
      <c r="U175" s="92">
        <v>0</v>
      </c>
      <c r="V175" s="70" t="s">
        <v>12626</v>
      </c>
      <c r="W175" s="92">
        <v>15</v>
      </c>
      <c r="X175" s="14"/>
      <c r="Y175" t="str">
        <f>_xlfn.IFNA(VLOOKUP(B175,Dashboard!$B$2:$V$1276,21,0),"HAPUS")</f>
        <v>BELUM SPS</v>
      </c>
    </row>
    <row r="176" spans="1:25" ht="13.8" thickBot="1">
      <c r="A176" s="103">
        <v>175</v>
      </c>
      <c r="B176" s="63" t="s">
        <v>635</v>
      </c>
      <c r="C176" s="63" t="s">
        <v>637</v>
      </c>
      <c r="D176" s="63" t="s">
        <v>183</v>
      </c>
      <c r="E176" s="62">
        <v>45588.378125000003</v>
      </c>
      <c r="F176" s="63" t="s">
        <v>12594</v>
      </c>
      <c r="G176" s="110" t="s">
        <v>12654</v>
      </c>
      <c r="H176" s="111" t="s">
        <v>35</v>
      </c>
      <c r="I176" s="62">
        <v>45601.527754629627</v>
      </c>
      <c r="J176" s="114" t="s">
        <v>12604</v>
      </c>
      <c r="K176" s="111" t="s">
        <v>35</v>
      </c>
      <c r="L176" s="62">
        <v>45601.527800925927</v>
      </c>
      <c r="M176" s="63" t="s">
        <v>35</v>
      </c>
      <c r="N176" s="152">
        <v>45601.527800925927</v>
      </c>
      <c r="O176" s="153" t="b">
        <v>0</v>
      </c>
      <c r="P176" s="154"/>
      <c r="Q176" s="160"/>
      <c r="R176" s="9"/>
      <c r="S176" s="9"/>
      <c r="T176" s="9"/>
      <c r="U176" s="96">
        <v>0</v>
      </c>
      <c r="V176" s="63" t="s">
        <v>12626</v>
      </c>
      <c r="W176" s="96">
        <v>15</v>
      </c>
      <c r="X176" s="9"/>
      <c r="Y176" t="str">
        <f>_xlfn.IFNA(VLOOKUP(B176,Dashboard!$B$2:$V$1276,21,0),"HAPUS")</f>
        <v>HAPUS</v>
      </c>
    </row>
    <row r="177" spans="1:25" ht="13.8" thickBot="1">
      <c r="A177" s="106">
        <v>176</v>
      </c>
      <c r="B177" s="70" t="s">
        <v>1668</v>
      </c>
      <c r="C177" s="70" t="s">
        <v>1669</v>
      </c>
      <c r="D177" s="70" t="s">
        <v>125</v>
      </c>
      <c r="E177" s="69">
        <v>45595.492604166669</v>
      </c>
      <c r="F177" s="70" t="s">
        <v>12587</v>
      </c>
      <c r="G177" s="14"/>
      <c r="H177" s="14"/>
      <c r="I177" s="14"/>
      <c r="J177" s="124" t="s">
        <v>12604</v>
      </c>
      <c r="K177" s="14"/>
      <c r="L177" s="14"/>
      <c r="M177" s="70" t="s">
        <v>61</v>
      </c>
      <c r="N177" s="162"/>
      <c r="O177" s="153" t="b">
        <v>0</v>
      </c>
      <c r="P177" s="159"/>
      <c r="Q177" s="160"/>
      <c r="R177" s="14"/>
      <c r="S177" s="14"/>
      <c r="T177" s="14"/>
      <c r="U177" s="92">
        <v>0</v>
      </c>
      <c r="V177" s="70" t="s">
        <v>12626</v>
      </c>
      <c r="W177" s="92">
        <v>15</v>
      </c>
      <c r="X177" s="14"/>
      <c r="Y177" t="str">
        <f>_xlfn.IFNA(VLOOKUP(B177,Dashboard!$B$2:$V$1276,21,0),"HAPUS")</f>
        <v>BELUM SPS</v>
      </c>
    </row>
    <row r="178" spans="1:25" ht="13.8" thickBot="1">
      <c r="A178" s="103">
        <v>177</v>
      </c>
      <c r="B178" s="63" t="s">
        <v>787</v>
      </c>
      <c r="C178" s="63" t="s">
        <v>1486</v>
      </c>
      <c r="D178" s="63" t="s">
        <v>257</v>
      </c>
      <c r="E178" s="9"/>
      <c r="F178" s="63" t="s">
        <v>12583</v>
      </c>
      <c r="G178" s="166" t="s">
        <v>12645</v>
      </c>
      <c r="H178" s="111" t="s">
        <v>35</v>
      </c>
      <c r="I178" s="62">
        <v>45625.399560185186</v>
      </c>
      <c r="J178" s="114" t="s">
        <v>12604</v>
      </c>
      <c r="K178" s="111" t="s">
        <v>35</v>
      </c>
      <c r="L178" s="62">
        <v>45603.358865740738</v>
      </c>
      <c r="M178" s="63" t="s">
        <v>35</v>
      </c>
      <c r="N178" s="152">
        <v>45603.358865740738</v>
      </c>
      <c r="O178" s="153" t="b">
        <v>0</v>
      </c>
      <c r="P178" s="154"/>
      <c r="Q178" s="160"/>
      <c r="R178" s="9"/>
      <c r="S178" s="9"/>
      <c r="T178" s="9"/>
      <c r="U178" s="96">
        <v>0</v>
      </c>
      <c r="V178" s="63" t="s">
        <v>12626</v>
      </c>
      <c r="W178" s="96">
        <v>15</v>
      </c>
      <c r="X178" s="9"/>
      <c r="Y178" t="str">
        <f>_xlfn.IFNA(VLOOKUP(B178,Dashboard!$B$2:$V$1276,21,0),"HAPUS")</f>
        <v>HAPUS</v>
      </c>
    </row>
    <row r="179" spans="1:25" ht="13.8" thickBot="1">
      <c r="A179" s="106">
        <v>178</v>
      </c>
      <c r="B179" s="70" t="s">
        <v>968</v>
      </c>
      <c r="C179" s="70" t="s">
        <v>970</v>
      </c>
      <c r="D179" s="70" t="s">
        <v>22</v>
      </c>
      <c r="E179" s="69">
        <v>45594.402650462966</v>
      </c>
      <c r="F179" s="70" t="s">
        <v>12594</v>
      </c>
      <c r="G179" s="112" t="s">
        <v>12654</v>
      </c>
      <c r="H179" s="107" t="s">
        <v>35</v>
      </c>
      <c r="I179" s="69">
        <v>45602.454236111109</v>
      </c>
      <c r="J179" s="124" t="s">
        <v>12604</v>
      </c>
      <c r="K179" s="107" t="s">
        <v>35</v>
      </c>
      <c r="L179" s="69">
        <v>45602.454270833332</v>
      </c>
      <c r="M179" s="70" t="s">
        <v>35</v>
      </c>
      <c r="N179" s="158">
        <v>45602.454270833332</v>
      </c>
      <c r="O179" s="153" t="b">
        <v>0</v>
      </c>
      <c r="P179" s="159"/>
      <c r="Q179" s="160"/>
      <c r="R179" s="14"/>
      <c r="S179" s="14"/>
      <c r="T179" s="14"/>
      <c r="U179" s="92">
        <v>0</v>
      </c>
      <c r="V179" s="70" t="s">
        <v>12626</v>
      </c>
      <c r="W179" s="92">
        <v>15</v>
      </c>
      <c r="X179" s="14"/>
      <c r="Y179" t="str">
        <f>_xlfn.IFNA(VLOOKUP(B179,Dashboard!$B$2:$V$1276,21,0),"HAPUS")</f>
        <v>BELUM SPS</v>
      </c>
    </row>
    <row r="180" spans="1:25" ht="13.8" thickBot="1">
      <c r="A180" s="103">
        <v>179</v>
      </c>
      <c r="B180" s="63" t="s">
        <v>768</v>
      </c>
      <c r="C180" s="63" t="s">
        <v>770</v>
      </c>
      <c r="D180" s="63" t="s">
        <v>140</v>
      </c>
      <c r="E180" s="62">
        <v>45587.689953703702</v>
      </c>
      <c r="F180" s="63" t="s">
        <v>12592</v>
      </c>
      <c r="G180" s="110" t="s">
        <v>12654</v>
      </c>
      <c r="H180" s="111" t="s">
        <v>35</v>
      </c>
      <c r="I180" s="62">
        <v>45602.490925925929</v>
      </c>
      <c r="J180" s="114" t="s">
        <v>12604</v>
      </c>
      <c r="K180" s="111" t="s">
        <v>35</v>
      </c>
      <c r="L180" s="62">
        <v>45602.490972222222</v>
      </c>
      <c r="M180" s="63" t="s">
        <v>35</v>
      </c>
      <c r="N180" s="152">
        <v>45602.490972222222</v>
      </c>
      <c r="O180" s="153" t="b">
        <v>0</v>
      </c>
      <c r="P180" s="154"/>
      <c r="Q180" s="160"/>
      <c r="R180" s="9"/>
      <c r="S180" s="9"/>
      <c r="T180" s="9"/>
      <c r="U180" s="96">
        <v>0</v>
      </c>
      <c r="V180" s="63" t="s">
        <v>12626</v>
      </c>
      <c r="W180" s="96">
        <v>15</v>
      </c>
      <c r="X180" s="9"/>
      <c r="Y180" t="str">
        <f>_xlfn.IFNA(VLOOKUP(B180,Dashboard!$B$2:$V$1276,21,0),"HAPUS")</f>
        <v>HAPUS</v>
      </c>
    </row>
    <row r="181" spans="1:25" ht="13.8" thickBot="1">
      <c r="A181" s="106">
        <v>180</v>
      </c>
      <c r="B181" s="133" t="s">
        <v>1344</v>
      </c>
      <c r="C181" s="70" t="s">
        <v>1346</v>
      </c>
      <c r="D181" s="70" t="s">
        <v>125</v>
      </c>
      <c r="E181" s="69">
        <v>45595.382662037038</v>
      </c>
      <c r="F181" s="70" t="s">
        <v>12583</v>
      </c>
      <c r="G181" s="14"/>
      <c r="H181" s="14"/>
      <c r="I181" s="14"/>
      <c r="J181" s="124" t="s">
        <v>12604</v>
      </c>
      <c r="K181" s="107" t="s">
        <v>35</v>
      </c>
      <c r="L181" s="69">
        <v>45603.359432870369</v>
      </c>
      <c r="M181" s="70" t="s">
        <v>61</v>
      </c>
      <c r="N181" s="162"/>
      <c r="O181" s="153" t="b">
        <v>0</v>
      </c>
      <c r="P181" s="159"/>
      <c r="Q181" s="160"/>
      <c r="R181" s="14"/>
      <c r="S181" s="14"/>
      <c r="T181" s="14"/>
      <c r="U181" s="92">
        <v>0</v>
      </c>
      <c r="V181" s="70" t="s">
        <v>12626</v>
      </c>
      <c r="W181" s="92">
        <v>15</v>
      </c>
      <c r="X181" s="14"/>
      <c r="Y181" t="str">
        <f>_xlfn.IFNA(VLOOKUP(B181,Dashboard!$B$2:$V$1276,21,0),"HAPUS")</f>
        <v>BELUM SPS</v>
      </c>
    </row>
    <row r="182" spans="1:25" ht="13.8" thickBot="1">
      <c r="A182" s="134">
        <v>181</v>
      </c>
      <c r="B182" s="163" t="s">
        <v>1638</v>
      </c>
      <c r="C182" s="63" t="s">
        <v>1640</v>
      </c>
      <c r="D182" s="63" t="s">
        <v>855</v>
      </c>
      <c r="E182" s="62">
        <v>45595.495127314818</v>
      </c>
      <c r="F182" s="63" t="s">
        <v>12587</v>
      </c>
      <c r="G182" s="166" t="s">
        <v>12645</v>
      </c>
      <c r="H182" s="111" t="s">
        <v>35</v>
      </c>
      <c r="I182" s="62">
        <v>45602.673657407409</v>
      </c>
      <c r="J182" s="114" t="s">
        <v>12604</v>
      </c>
      <c r="K182" s="111" t="s">
        <v>35</v>
      </c>
      <c r="L182" s="62">
        <v>45602.673622685186</v>
      </c>
      <c r="M182" s="63" t="s">
        <v>35</v>
      </c>
      <c r="N182" s="152">
        <v>45602.673622685186</v>
      </c>
      <c r="O182" s="153" t="b">
        <v>0</v>
      </c>
      <c r="P182" s="154"/>
      <c r="Q182" s="160"/>
      <c r="R182" s="9"/>
      <c r="S182" s="9"/>
      <c r="T182" s="9"/>
      <c r="U182" s="96">
        <v>0</v>
      </c>
      <c r="V182" s="63" t="s">
        <v>12626</v>
      </c>
      <c r="W182" s="96">
        <v>15</v>
      </c>
      <c r="X182" s="9"/>
      <c r="Y182" t="str">
        <f>_xlfn.IFNA(VLOOKUP(B182,Dashboard!$B$2:$V$1276,21,0),"HAPUS")</f>
        <v>BELUM SPS</v>
      </c>
    </row>
    <row r="183" spans="1:25" ht="13.8" thickBot="1">
      <c r="A183" s="106">
        <v>182</v>
      </c>
      <c r="B183" s="70" t="s">
        <v>1802</v>
      </c>
      <c r="C183" s="70" t="s">
        <v>1804</v>
      </c>
      <c r="D183" s="70" t="s">
        <v>216</v>
      </c>
      <c r="E183" s="69">
        <v>45600.370173611111</v>
      </c>
      <c r="F183" s="70" t="s">
        <v>12594</v>
      </c>
      <c r="G183" s="115" t="s">
        <v>12584</v>
      </c>
      <c r="H183" s="107" t="s">
        <v>35</v>
      </c>
      <c r="I183" s="69">
        <v>45614.62572916667</v>
      </c>
      <c r="J183" s="157" t="s">
        <v>12585</v>
      </c>
      <c r="K183" s="107" t="s">
        <v>35</v>
      </c>
      <c r="L183" s="69">
        <v>45609.561342592591</v>
      </c>
      <c r="M183" s="70" t="s">
        <v>35</v>
      </c>
      <c r="N183" s="158">
        <v>45609.561342592591</v>
      </c>
      <c r="O183" s="153" t="b">
        <v>0</v>
      </c>
      <c r="P183" s="159"/>
      <c r="Q183" s="160"/>
      <c r="R183" s="14"/>
      <c r="S183" s="14"/>
      <c r="T183" s="161">
        <v>45602</v>
      </c>
      <c r="U183" s="92">
        <v>1</v>
      </c>
      <c r="V183" s="70" t="s">
        <v>12734</v>
      </c>
      <c r="W183" s="92">
        <v>16</v>
      </c>
      <c r="X183" s="14"/>
      <c r="Y183" t="str">
        <f>_xlfn.IFNA(VLOOKUP(B183,Dashboard!$B$2:$V$1276,21,0),"HAPUS")</f>
        <v>HAPUS</v>
      </c>
    </row>
    <row r="184" spans="1:25" ht="13.8" thickBot="1">
      <c r="A184" s="103">
        <v>183</v>
      </c>
      <c r="B184" s="63" t="s">
        <v>2199</v>
      </c>
      <c r="C184" s="63" t="s">
        <v>2201</v>
      </c>
      <c r="D184" s="63" t="s">
        <v>216</v>
      </c>
      <c r="E184" s="62">
        <v>45603.612245370372</v>
      </c>
      <c r="F184" s="63" t="s">
        <v>12583</v>
      </c>
      <c r="G184" s="113" t="s">
        <v>12584</v>
      </c>
      <c r="H184" s="111" t="s">
        <v>35</v>
      </c>
      <c r="I184" s="62">
        <v>45614.622893518521</v>
      </c>
      <c r="J184" s="151" t="s">
        <v>12585</v>
      </c>
      <c r="K184" s="111" t="s">
        <v>35</v>
      </c>
      <c r="L184" s="62">
        <v>45609.561342592591</v>
      </c>
      <c r="M184" s="63" t="s">
        <v>35</v>
      </c>
      <c r="N184" s="152">
        <v>45609.561342592591</v>
      </c>
      <c r="O184" s="153" t="b">
        <v>0</v>
      </c>
      <c r="P184" s="154"/>
      <c r="Q184" s="160"/>
      <c r="R184" s="9"/>
      <c r="S184" s="9"/>
      <c r="T184" s="156">
        <v>45602</v>
      </c>
      <c r="U184" s="96">
        <v>2</v>
      </c>
      <c r="V184" s="63" t="s">
        <v>12735</v>
      </c>
      <c r="W184" s="96">
        <v>16</v>
      </c>
      <c r="X184" s="9"/>
      <c r="Y184" t="str">
        <f>_xlfn.IFNA(VLOOKUP(B184,Dashboard!$B$2:$V$1276,21,0),"HAPUS")</f>
        <v>BELUM SPS</v>
      </c>
    </row>
    <row r="185" spans="1:25" ht="13.8" thickBot="1">
      <c r="A185" s="106">
        <v>184</v>
      </c>
      <c r="B185" s="70" t="s">
        <v>2153</v>
      </c>
      <c r="C185" s="70" t="s">
        <v>2155</v>
      </c>
      <c r="D185" s="70" t="s">
        <v>758</v>
      </c>
      <c r="E185" s="69">
        <v>45603.612245370372</v>
      </c>
      <c r="F185" s="70" t="s">
        <v>12592</v>
      </c>
      <c r="G185" s="115" t="s">
        <v>12584</v>
      </c>
      <c r="H185" s="107" t="s">
        <v>35</v>
      </c>
      <c r="I185" s="69">
        <v>45614.622245370374</v>
      </c>
      <c r="J185" s="157" t="s">
        <v>12585</v>
      </c>
      <c r="K185" s="107" t="s">
        <v>35</v>
      </c>
      <c r="L185" s="69">
        <v>45609.601793981485</v>
      </c>
      <c r="M185" s="70" t="s">
        <v>35</v>
      </c>
      <c r="N185" s="158">
        <v>45609.601793981485</v>
      </c>
      <c r="O185" s="153" t="b">
        <v>0</v>
      </c>
      <c r="P185" s="159"/>
      <c r="Q185" s="160"/>
      <c r="R185" s="14"/>
      <c r="S185" s="14"/>
      <c r="T185" s="161">
        <v>45602</v>
      </c>
      <c r="U185" s="92">
        <v>3</v>
      </c>
      <c r="V185" s="70" t="s">
        <v>12736</v>
      </c>
      <c r="W185" s="92">
        <v>16</v>
      </c>
      <c r="X185" s="14"/>
      <c r="Y185" t="str">
        <f>_xlfn.IFNA(VLOOKUP(B185,Dashboard!$B$2:$V$1276,21,0),"HAPUS")</f>
        <v>HAPUS</v>
      </c>
    </row>
    <row r="186" spans="1:25" ht="13.8" thickBot="1">
      <c r="A186" s="103">
        <v>185</v>
      </c>
      <c r="B186" s="63" t="s">
        <v>1418</v>
      </c>
      <c r="C186" s="63" t="s">
        <v>1420</v>
      </c>
      <c r="D186" s="63" t="s">
        <v>216</v>
      </c>
      <c r="E186" s="9"/>
      <c r="F186" s="63" t="s">
        <v>12592</v>
      </c>
      <c r="G186" s="113" t="s">
        <v>12584</v>
      </c>
      <c r="H186" s="111" t="s">
        <v>35</v>
      </c>
      <c r="I186" s="62">
        <v>45616.609606481485</v>
      </c>
      <c r="J186" s="151" t="s">
        <v>12585</v>
      </c>
      <c r="K186" s="111" t="s">
        <v>35</v>
      </c>
      <c r="L186" s="62">
        <v>45614.522523148145</v>
      </c>
      <c r="M186" s="63" t="s">
        <v>35</v>
      </c>
      <c r="N186" s="152">
        <v>45614.522523148145</v>
      </c>
      <c r="O186" s="153" t="b">
        <v>0</v>
      </c>
      <c r="P186" s="154"/>
      <c r="Q186" s="160"/>
      <c r="R186" s="9"/>
      <c r="S186" s="9"/>
      <c r="T186" s="156">
        <v>45602</v>
      </c>
      <c r="U186" s="96">
        <v>4</v>
      </c>
      <c r="V186" s="63" t="s">
        <v>12737</v>
      </c>
      <c r="W186" s="96">
        <v>16</v>
      </c>
      <c r="X186" s="9"/>
      <c r="Y186" t="str">
        <f>_xlfn.IFNA(VLOOKUP(B186,Dashboard!$B$2:$V$1276,21,0),"HAPUS")</f>
        <v>HAPUS</v>
      </c>
    </row>
    <row r="187" spans="1:25" ht="13.8" thickBot="1">
      <c r="A187" s="106">
        <v>186</v>
      </c>
      <c r="B187" s="70" t="s">
        <v>1258</v>
      </c>
      <c r="C187" s="70" t="s">
        <v>1260</v>
      </c>
      <c r="D187" s="70" t="s">
        <v>216</v>
      </c>
      <c r="E187" s="14"/>
      <c r="F187" s="70" t="s">
        <v>12592</v>
      </c>
      <c r="G187" s="115" t="s">
        <v>12584</v>
      </c>
      <c r="H187" s="107" t="s">
        <v>35</v>
      </c>
      <c r="I187" s="69">
        <v>45616.608958333331</v>
      </c>
      <c r="J187" s="157" t="s">
        <v>12585</v>
      </c>
      <c r="K187" s="107" t="s">
        <v>35</v>
      </c>
      <c r="L187" s="69">
        <v>45614.519490740742</v>
      </c>
      <c r="M187" s="70" t="s">
        <v>35</v>
      </c>
      <c r="N187" s="158">
        <v>45614.519490740742</v>
      </c>
      <c r="O187" s="153" t="b">
        <v>0</v>
      </c>
      <c r="P187" s="159"/>
      <c r="Q187" s="160"/>
      <c r="R187" s="14"/>
      <c r="S187" s="14"/>
      <c r="T187" s="161">
        <v>45602</v>
      </c>
      <c r="U187" s="92">
        <v>5</v>
      </c>
      <c r="V187" s="70" t="s">
        <v>12738</v>
      </c>
      <c r="W187" s="92">
        <v>16</v>
      </c>
      <c r="X187" s="14"/>
      <c r="Y187" t="str">
        <f>_xlfn.IFNA(VLOOKUP(B187,Dashboard!$B$2:$V$1276,21,0),"HAPUS")</f>
        <v>HAPUS</v>
      </c>
    </row>
    <row r="188" spans="1:25" ht="13.8" thickBot="1">
      <c r="A188" s="103">
        <v>187</v>
      </c>
      <c r="B188" s="63" t="s">
        <v>1857</v>
      </c>
      <c r="C188" s="63" t="s">
        <v>1859</v>
      </c>
      <c r="D188" s="63" t="s">
        <v>216</v>
      </c>
      <c r="E188" s="9"/>
      <c r="F188" s="63" t="s">
        <v>12592</v>
      </c>
      <c r="G188" s="113" t="s">
        <v>12584</v>
      </c>
      <c r="H188" s="111" t="s">
        <v>35</v>
      </c>
      <c r="I188" s="62">
        <v>45616.605810185189</v>
      </c>
      <c r="J188" s="151" t="s">
        <v>12585</v>
      </c>
      <c r="K188" s="111" t="s">
        <v>35</v>
      </c>
      <c r="L188" s="62">
        <v>45614.511319444442</v>
      </c>
      <c r="M188" s="63" t="s">
        <v>35</v>
      </c>
      <c r="N188" s="152">
        <v>45614.511319444442</v>
      </c>
      <c r="O188" s="153" t="b">
        <v>0</v>
      </c>
      <c r="P188" s="154"/>
      <c r="Q188" s="160"/>
      <c r="R188" s="9"/>
      <c r="S188" s="9"/>
      <c r="T188" s="156">
        <v>45602</v>
      </c>
      <c r="U188" s="96">
        <v>6</v>
      </c>
      <c r="V188" s="63" t="s">
        <v>12739</v>
      </c>
      <c r="W188" s="96">
        <v>16</v>
      </c>
      <c r="X188" s="9"/>
      <c r="Y188" t="str">
        <f>_xlfn.IFNA(VLOOKUP(B188,Dashboard!$B$2:$V$1276,21,0),"HAPUS")</f>
        <v>HAPUS</v>
      </c>
    </row>
    <row r="189" spans="1:25" ht="13.8" thickBot="1">
      <c r="A189" s="106">
        <v>188</v>
      </c>
      <c r="B189" s="70" t="s">
        <v>651</v>
      </c>
      <c r="C189" s="70" t="s">
        <v>653</v>
      </c>
      <c r="D189" s="70" t="s">
        <v>83</v>
      </c>
      <c r="E189" s="69">
        <v>45587.691770833335</v>
      </c>
      <c r="F189" s="70" t="s">
        <v>12592</v>
      </c>
      <c r="G189" s="115" t="s">
        <v>12584</v>
      </c>
      <c r="H189" s="107" t="s">
        <v>35</v>
      </c>
      <c r="I189" s="69">
        <v>45614.623124999998</v>
      </c>
      <c r="J189" s="157" t="s">
        <v>12585</v>
      </c>
      <c r="K189" s="107" t="s">
        <v>35</v>
      </c>
      <c r="L189" s="69">
        <v>45609.561342592591</v>
      </c>
      <c r="M189" s="70" t="s">
        <v>35</v>
      </c>
      <c r="N189" s="158">
        <v>45609.561342592591</v>
      </c>
      <c r="O189" s="153" t="b">
        <v>0</v>
      </c>
      <c r="P189" s="159"/>
      <c r="Q189" s="160"/>
      <c r="R189" s="14"/>
      <c r="S189" s="14"/>
      <c r="T189" s="161">
        <v>45602</v>
      </c>
      <c r="U189" s="92">
        <v>7</v>
      </c>
      <c r="V189" s="70" t="s">
        <v>12740</v>
      </c>
      <c r="W189" s="92">
        <v>16</v>
      </c>
      <c r="X189" s="14"/>
      <c r="Y189" t="str">
        <f>_xlfn.IFNA(VLOOKUP(B189,Dashboard!$B$2:$V$1276,21,0),"HAPUS")</f>
        <v>HAPUS</v>
      </c>
    </row>
    <row r="190" spans="1:25" ht="13.8" thickBot="1">
      <c r="A190" s="103">
        <v>189</v>
      </c>
      <c r="B190" s="63" t="s">
        <v>597</v>
      </c>
      <c r="C190" s="63" t="s">
        <v>599</v>
      </c>
      <c r="D190" s="63" t="s">
        <v>83</v>
      </c>
      <c r="E190" s="62">
        <v>45587.668032407404</v>
      </c>
      <c r="F190" s="63" t="s">
        <v>12583</v>
      </c>
      <c r="G190" s="113" t="s">
        <v>12584</v>
      </c>
      <c r="H190" s="111" t="s">
        <v>35</v>
      </c>
      <c r="I190" s="62">
        <v>45611.359861111108</v>
      </c>
      <c r="J190" s="114" t="s">
        <v>12604</v>
      </c>
      <c r="K190" s="111" t="s">
        <v>35</v>
      </c>
      <c r="L190" s="62">
        <v>45609.561342592591</v>
      </c>
      <c r="M190" s="63" t="s">
        <v>35</v>
      </c>
      <c r="N190" s="152">
        <v>45609.561342592591</v>
      </c>
      <c r="O190" s="153" t="b">
        <v>0</v>
      </c>
      <c r="P190" s="154"/>
      <c r="Q190" s="160"/>
      <c r="R190" s="9"/>
      <c r="S190" s="9"/>
      <c r="T190" s="156">
        <v>45602</v>
      </c>
      <c r="U190" s="96">
        <v>8</v>
      </c>
      <c r="V190" s="63" t="s">
        <v>12741</v>
      </c>
      <c r="W190" s="96">
        <v>16</v>
      </c>
      <c r="X190" s="9"/>
      <c r="Y190" t="str">
        <f>_xlfn.IFNA(VLOOKUP(B190,Dashboard!$B$2:$V$1276,21,0),"HAPUS")</f>
        <v>HAPUS</v>
      </c>
    </row>
    <row r="191" spans="1:25" ht="13.8" thickBot="1">
      <c r="A191" s="106">
        <v>190</v>
      </c>
      <c r="B191" s="70" t="s">
        <v>661</v>
      </c>
      <c r="C191" s="70" t="s">
        <v>663</v>
      </c>
      <c r="D191" s="70" t="s">
        <v>618</v>
      </c>
      <c r="E191" s="14"/>
      <c r="F191" s="70" t="s">
        <v>12583</v>
      </c>
      <c r="G191" s="14"/>
      <c r="H191" s="14"/>
      <c r="I191" s="14"/>
      <c r="J191" s="14"/>
      <c r="K191" s="14"/>
      <c r="L191" s="14"/>
      <c r="M191" s="70" t="s">
        <v>61</v>
      </c>
      <c r="N191" s="162"/>
      <c r="O191" s="153" t="b">
        <v>0</v>
      </c>
      <c r="P191" s="159"/>
      <c r="Q191" s="160"/>
      <c r="R191" s="14"/>
      <c r="S191" s="14"/>
      <c r="T191" s="161">
        <v>45602</v>
      </c>
      <c r="U191" s="92">
        <v>9</v>
      </c>
      <c r="V191" s="70" t="s">
        <v>12742</v>
      </c>
      <c r="W191" s="92">
        <v>16</v>
      </c>
      <c r="X191" s="14"/>
      <c r="Y191" t="str">
        <f>_xlfn.IFNA(VLOOKUP(B191,Dashboard!$B$2:$V$1276,21,0),"HAPUS")</f>
        <v>BELUM SPS</v>
      </c>
    </row>
    <row r="192" spans="1:25" ht="13.8" thickBot="1">
      <c r="A192" s="103">
        <v>191</v>
      </c>
      <c r="B192" s="63" t="s">
        <v>1332</v>
      </c>
      <c r="C192" s="63" t="s">
        <v>1334</v>
      </c>
      <c r="D192" s="63" t="s">
        <v>216</v>
      </c>
      <c r="E192" s="62">
        <v>45595.38318287037</v>
      </c>
      <c r="F192" s="63" t="s">
        <v>12583</v>
      </c>
      <c r="G192" s="113" t="s">
        <v>12584</v>
      </c>
      <c r="H192" s="111" t="s">
        <v>35</v>
      </c>
      <c r="I192" s="62">
        <v>45614.622453703705</v>
      </c>
      <c r="J192" s="9"/>
      <c r="K192" s="9"/>
      <c r="L192" s="9"/>
      <c r="M192" s="63" t="s">
        <v>61</v>
      </c>
      <c r="N192" s="164"/>
      <c r="O192" s="153" t="b">
        <v>0</v>
      </c>
      <c r="P192" s="154"/>
      <c r="Q192" s="160"/>
      <c r="R192" s="9"/>
      <c r="S192" s="9"/>
      <c r="T192" s="156">
        <v>45602</v>
      </c>
      <c r="U192" s="96">
        <v>10</v>
      </c>
      <c r="V192" s="63" t="s">
        <v>12743</v>
      </c>
      <c r="W192" s="96">
        <v>16</v>
      </c>
      <c r="X192" s="9"/>
      <c r="Y192" t="str">
        <f>_xlfn.IFNA(VLOOKUP(B192,Dashboard!$B$2:$V$1276,21,0),"HAPUS")</f>
        <v>HAPUS</v>
      </c>
    </row>
    <row r="193" spans="1:25" ht="13.8" thickBot="1">
      <c r="A193" s="106">
        <v>192</v>
      </c>
      <c r="B193" s="70" t="s">
        <v>1698</v>
      </c>
      <c r="C193" s="70" t="s">
        <v>1700</v>
      </c>
      <c r="D193" s="70" t="s">
        <v>216</v>
      </c>
      <c r="E193" s="69">
        <v>45596.557280092595</v>
      </c>
      <c r="F193" s="70" t="s">
        <v>12583</v>
      </c>
      <c r="G193" s="115" t="s">
        <v>12584</v>
      </c>
      <c r="H193" s="107" t="s">
        <v>35</v>
      </c>
      <c r="I193" s="69">
        <v>45614.6250462963</v>
      </c>
      <c r="J193" s="157" t="s">
        <v>12585</v>
      </c>
      <c r="K193" s="107" t="s">
        <v>35</v>
      </c>
      <c r="L193" s="69">
        <v>45609.635127314818</v>
      </c>
      <c r="M193" s="70" t="s">
        <v>35</v>
      </c>
      <c r="N193" s="158">
        <v>45609.635127314818</v>
      </c>
      <c r="O193" s="153" t="b">
        <v>0</v>
      </c>
      <c r="P193" s="159"/>
      <c r="Q193" s="160"/>
      <c r="R193" s="14"/>
      <c r="S193" s="14"/>
      <c r="T193" s="161">
        <v>45602</v>
      </c>
      <c r="U193" s="92">
        <v>11</v>
      </c>
      <c r="V193" s="70" t="s">
        <v>12744</v>
      </c>
      <c r="W193" s="92">
        <v>16</v>
      </c>
      <c r="X193" s="14"/>
      <c r="Y193" t="str">
        <f>_xlfn.IFNA(VLOOKUP(B193,Dashboard!$B$2:$V$1276,21,0),"HAPUS")</f>
        <v>HAPUS</v>
      </c>
    </row>
    <row r="194" spans="1:25" ht="13.8" thickBot="1">
      <c r="A194" s="103">
        <v>193</v>
      </c>
      <c r="B194" s="63" t="s">
        <v>1404</v>
      </c>
      <c r="C194" s="63" t="s">
        <v>1406</v>
      </c>
      <c r="D194" s="63" t="s">
        <v>216</v>
      </c>
      <c r="E194" s="9"/>
      <c r="F194" s="63" t="s">
        <v>12583</v>
      </c>
      <c r="G194" s="113" t="s">
        <v>12584</v>
      </c>
      <c r="H194" s="111" t="s">
        <v>35</v>
      </c>
      <c r="I194" s="62">
        <v>45616.605914351851</v>
      </c>
      <c r="J194" s="151" t="s">
        <v>12585</v>
      </c>
      <c r="K194" s="111" t="s">
        <v>35</v>
      </c>
      <c r="L194" s="62">
        <v>45614.5080787037</v>
      </c>
      <c r="M194" s="63" t="s">
        <v>35</v>
      </c>
      <c r="N194" s="152">
        <v>45614.5080787037</v>
      </c>
      <c r="O194" s="153" t="b">
        <v>0</v>
      </c>
      <c r="P194" s="154"/>
      <c r="Q194" s="160"/>
      <c r="R194" s="9"/>
      <c r="S194" s="9"/>
      <c r="T194" s="156">
        <v>45602</v>
      </c>
      <c r="U194" s="96">
        <v>12</v>
      </c>
      <c r="V194" s="63" t="s">
        <v>12745</v>
      </c>
      <c r="W194" s="96">
        <v>16</v>
      </c>
      <c r="X194" s="9"/>
      <c r="Y194" t="str">
        <f>_xlfn.IFNA(VLOOKUP(B194,Dashboard!$B$2:$V$1276,21,0),"HAPUS")</f>
        <v>HAPUS</v>
      </c>
    </row>
    <row r="195" spans="1:25" ht="13.8" thickBot="1">
      <c r="A195" s="106">
        <v>194</v>
      </c>
      <c r="B195" s="70" t="s">
        <v>1128</v>
      </c>
      <c r="C195" s="70" t="s">
        <v>1130</v>
      </c>
      <c r="D195" s="70" t="s">
        <v>271</v>
      </c>
      <c r="E195" s="69">
        <v>45594.389641203707</v>
      </c>
      <c r="F195" s="70" t="s">
        <v>12592</v>
      </c>
      <c r="G195" s="115" t="s">
        <v>12584</v>
      </c>
      <c r="H195" s="107" t="s">
        <v>35</v>
      </c>
      <c r="I195" s="69">
        <v>45650.473136574074</v>
      </c>
      <c r="J195" s="157" t="s">
        <v>12585</v>
      </c>
      <c r="K195" s="107" t="s">
        <v>35</v>
      </c>
      <c r="L195" s="69">
        <v>45645.45925925926</v>
      </c>
      <c r="M195" s="70" t="s">
        <v>35</v>
      </c>
      <c r="N195" s="158">
        <v>45645.45925925926</v>
      </c>
      <c r="O195" s="153" t="b">
        <v>0</v>
      </c>
      <c r="P195" s="159"/>
      <c r="Q195" s="160"/>
      <c r="R195" s="14"/>
      <c r="S195" s="14"/>
      <c r="T195" s="161">
        <v>45602</v>
      </c>
      <c r="U195" s="92">
        <v>13</v>
      </c>
      <c r="V195" s="70" t="s">
        <v>12746</v>
      </c>
      <c r="W195" s="92">
        <v>16</v>
      </c>
      <c r="X195" s="14"/>
      <c r="Y195" t="str">
        <f>_xlfn.IFNA(VLOOKUP(B195,Dashboard!$B$2:$V$1276,21,0),"HAPUS")</f>
        <v>BELUM SPS</v>
      </c>
    </row>
    <row r="196" spans="1:25" ht="13.8" thickBot="1">
      <c r="A196" s="103">
        <v>195</v>
      </c>
      <c r="B196" s="63" t="s">
        <v>1843</v>
      </c>
      <c r="C196" s="63" t="s">
        <v>1845</v>
      </c>
      <c r="D196" s="63" t="s">
        <v>216</v>
      </c>
      <c r="E196" s="62">
        <v>45600.374675925923</v>
      </c>
      <c r="F196" s="63" t="s">
        <v>12583</v>
      </c>
      <c r="G196" s="113" t="s">
        <v>12584</v>
      </c>
      <c r="H196" s="111" t="s">
        <v>35</v>
      </c>
      <c r="I196" s="62">
        <v>45614.618796296294</v>
      </c>
      <c r="J196" s="114" t="s">
        <v>12604</v>
      </c>
      <c r="K196" s="111" t="s">
        <v>35</v>
      </c>
      <c r="L196" s="62">
        <v>45609.561342592591</v>
      </c>
      <c r="M196" s="63" t="s">
        <v>35</v>
      </c>
      <c r="N196" s="152">
        <v>45609.561342592591</v>
      </c>
      <c r="O196" s="153" t="b">
        <v>0</v>
      </c>
      <c r="P196" s="154"/>
      <c r="Q196" s="160"/>
      <c r="R196" s="9"/>
      <c r="S196" s="9"/>
      <c r="T196" s="156">
        <v>45602</v>
      </c>
      <c r="U196" s="96">
        <v>14</v>
      </c>
      <c r="V196" s="63" t="s">
        <v>12747</v>
      </c>
      <c r="W196" s="96">
        <v>16</v>
      </c>
      <c r="X196" s="9"/>
      <c r="Y196" t="str">
        <f>_xlfn.IFNA(VLOOKUP(B196,Dashboard!$B$2:$V$1276,21,0),"HAPUS")</f>
        <v>HAPUS</v>
      </c>
    </row>
    <row r="197" spans="1:25" ht="13.8" thickBot="1">
      <c r="A197" s="106">
        <v>196</v>
      </c>
      <c r="B197" s="70" t="s">
        <v>2026</v>
      </c>
      <c r="C197" s="70" t="s">
        <v>2028</v>
      </c>
      <c r="D197" s="70" t="s">
        <v>216</v>
      </c>
      <c r="E197" s="69">
        <v>45603.612245370372</v>
      </c>
      <c r="F197" s="70" t="s">
        <v>12592</v>
      </c>
      <c r="G197" s="115" t="s">
        <v>12584</v>
      </c>
      <c r="H197" s="107" t="s">
        <v>35</v>
      </c>
      <c r="I197" s="69">
        <v>45611.359618055554</v>
      </c>
      <c r="J197" s="124" t="s">
        <v>12604</v>
      </c>
      <c r="K197" s="107" t="s">
        <v>35</v>
      </c>
      <c r="L197" s="69">
        <v>45609.561342592591</v>
      </c>
      <c r="M197" s="70" t="s">
        <v>35</v>
      </c>
      <c r="N197" s="158">
        <v>45609.561342592591</v>
      </c>
      <c r="O197" s="153" t="b">
        <v>0</v>
      </c>
      <c r="P197" s="159"/>
      <c r="Q197" s="160"/>
      <c r="R197" s="14"/>
      <c r="S197" s="14"/>
      <c r="T197" s="161">
        <v>45602</v>
      </c>
      <c r="U197" s="92">
        <v>15</v>
      </c>
      <c r="V197" s="70" t="s">
        <v>12748</v>
      </c>
      <c r="W197" s="92">
        <v>16</v>
      </c>
      <c r="X197" s="14"/>
      <c r="Y197" t="str">
        <f>_xlfn.IFNA(VLOOKUP(B197,Dashboard!$B$2:$V$1276,21,0),"HAPUS")</f>
        <v>BELUM SPS</v>
      </c>
    </row>
    <row r="198" spans="1:25" ht="13.8" thickBot="1">
      <c r="A198" s="103">
        <v>197</v>
      </c>
      <c r="B198" s="63" t="s">
        <v>461</v>
      </c>
      <c r="C198" s="63" t="s">
        <v>463</v>
      </c>
      <c r="D198" s="63" t="s">
        <v>194</v>
      </c>
      <c r="E198" s="62">
        <v>45587.668032407404</v>
      </c>
      <c r="F198" s="63" t="s">
        <v>12592</v>
      </c>
      <c r="G198" s="113" t="s">
        <v>12584</v>
      </c>
      <c r="H198" s="111" t="s">
        <v>35</v>
      </c>
      <c r="I198" s="62">
        <v>45614.62300925926</v>
      </c>
      <c r="J198" s="151" t="s">
        <v>12585</v>
      </c>
      <c r="K198" s="111" t="s">
        <v>35</v>
      </c>
      <c r="L198" s="62">
        <v>45609.561342592591</v>
      </c>
      <c r="M198" s="63" t="s">
        <v>35</v>
      </c>
      <c r="N198" s="152">
        <v>45609.561342592591</v>
      </c>
      <c r="O198" s="153" t="b">
        <v>0</v>
      </c>
      <c r="P198" s="154"/>
      <c r="Q198" s="160"/>
      <c r="R198" s="9"/>
      <c r="S198" s="9"/>
      <c r="T198" s="156">
        <v>45602</v>
      </c>
      <c r="U198" s="96">
        <v>16</v>
      </c>
      <c r="V198" s="63" t="s">
        <v>12749</v>
      </c>
      <c r="W198" s="96">
        <v>16</v>
      </c>
      <c r="X198" s="9"/>
      <c r="Y198" t="str">
        <f>_xlfn.IFNA(VLOOKUP(B198,Dashboard!$B$2:$V$1276,21,0),"HAPUS")</f>
        <v>HAPUS</v>
      </c>
    </row>
    <row r="199" spans="1:25" ht="13.8" thickBot="1">
      <c r="A199" s="106">
        <v>198</v>
      </c>
      <c r="B199" s="70" t="s">
        <v>164</v>
      </c>
      <c r="C199" s="70" t="s">
        <v>166</v>
      </c>
      <c r="D199" s="70" t="s">
        <v>167</v>
      </c>
      <c r="E199" s="69">
        <v>45582.616597222222</v>
      </c>
      <c r="F199" s="70" t="s">
        <v>12583</v>
      </c>
      <c r="G199" s="115" t="s">
        <v>12584</v>
      </c>
      <c r="H199" s="107" t="s">
        <v>35</v>
      </c>
      <c r="I199" s="69">
        <v>45622.511655092596</v>
      </c>
      <c r="J199" s="157" t="s">
        <v>12585</v>
      </c>
      <c r="K199" s="14"/>
      <c r="L199" s="14"/>
      <c r="M199" s="70" t="s">
        <v>61</v>
      </c>
      <c r="N199" s="162"/>
      <c r="O199" s="153" t="b">
        <v>0</v>
      </c>
      <c r="P199" s="159"/>
      <c r="Q199" s="160"/>
      <c r="R199" s="14"/>
      <c r="S199" s="70" t="s">
        <v>12590</v>
      </c>
      <c r="T199" s="161">
        <v>45602</v>
      </c>
      <c r="U199" s="92">
        <v>17</v>
      </c>
      <c r="V199" s="70" t="s">
        <v>12750</v>
      </c>
      <c r="W199" s="92">
        <v>16</v>
      </c>
      <c r="X199" s="14"/>
      <c r="Y199" t="str">
        <f>_xlfn.IFNA(VLOOKUP(B199,Dashboard!$B$2:$V$1276,21,0),"HAPUS")</f>
        <v>HAPUS</v>
      </c>
    </row>
    <row r="200" spans="1:25" ht="13.8" thickBot="1">
      <c r="A200" s="103">
        <v>199</v>
      </c>
      <c r="B200" s="63" t="s">
        <v>1268</v>
      </c>
      <c r="C200" s="63" t="s">
        <v>1270</v>
      </c>
      <c r="D200" s="63" t="s">
        <v>194</v>
      </c>
      <c r="E200" s="62">
        <v>45594.401898148149</v>
      </c>
      <c r="F200" s="63" t="s">
        <v>12594</v>
      </c>
      <c r="G200" s="113" t="s">
        <v>12584</v>
      </c>
      <c r="H200" s="111" t="s">
        <v>35</v>
      </c>
      <c r="I200" s="62">
        <v>45643.636423611111</v>
      </c>
      <c r="J200" s="9"/>
      <c r="K200" s="9"/>
      <c r="L200" s="9"/>
      <c r="M200" s="63" t="s">
        <v>61</v>
      </c>
      <c r="N200" s="164"/>
      <c r="O200" s="153" t="b">
        <v>0</v>
      </c>
      <c r="P200" s="154"/>
      <c r="Q200" s="160"/>
      <c r="R200" s="9"/>
      <c r="S200" s="9"/>
      <c r="T200" s="156">
        <v>45602</v>
      </c>
      <c r="U200" s="96">
        <v>18</v>
      </c>
      <c r="V200" s="63" t="s">
        <v>12751</v>
      </c>
      <c r="W200" s="96">
        <v>16</v>
      </c>
      <c r="X200" s="9"/>
      <c r="Y200" t="str">
        <f>_xlfn.IFNA(VLOOKUP(B200,Dashboard!$B$2:$V$1276,21,0),"HAPUS")</f>
        <v>HAPUS</v>
      </c>
    </row>
    <row r="201" spans="1:25" ht="13.8" thickBot="1">
      <c r="A201" s="106">
        <v>200</v>
      </c>
      <c r="B201" s="70" t="s">
        <v>833</v>
      </c>
      <c r="C201" s="70" t="s">
        <v>835</v>
      </c>
      <c r="D201" s="70" t="s">
        <v>194</v>
      </c>
      <c r="E201" s="69">
        <v>45588.618043981478</v>
      </c>
      <c r="F201" s="70" t="s">
        <v>12594</v>
      </c>
      <c r="G201" s="115" t="s">
        <v>12584</v>
      </c>
      <c r="H201" s="107" t="s">
        <v>35</v>
      </c>
      <c r="I201" s="69">
        <v>45614.618634259263</v>
      </c>
      <c r="J201" s="157" t="s">
        <v>12585</v>
      </c>
      <c r="K201" s="107" t="s">
        <v>35</v>
      </c>
      <c r="L201" s="69">
        <v>45609.561342592591</v>
      </c>
      <c r="M201" s="70" t="s">
        <v>35</v>
      </c>
      <c r="N201" s="158">
        <v>45609.561342592591</v>
      </c>
      <c r="O201" s="153" t="b">
        <v>0</v>
      </c>
      <c r="P201" s="159"/>
      <c r="Q201" s="160"/>
      <c r="R201" s="14"/>
      <c r="S201" s="14"/>
      <c r="T201" s="161">
        <v>45602</v>
      </c>
      <c r="U201" s="92">
        <v>19</v>
      </c>
      <c r="V201" s="70" t="s">
        <v>12752</v>
      </c>
      <c r="W201" s="92">
        <v>16</v>
      </c>
      <c r="X201" s="14"/>
      <c r="Y201" t="str">
        <f>_xlfn.IFNA(VLOOKUP(B201,Dashboard!$B$2:$V$1276,21,0),"HAPUS")</f>
        <v>HAPUS</v>
      </c>
    </row>
    <row r="202" spans="1:25" ht="13.8" thickBot="1">
      <c r="A202" s="103">
        <v>201</v>
      </c>
      <c r="B202" s="63" t="s">
        <v>1012</v>
      </c>
      <c r="C202" s="63" t="s">
        <v>1014</v>
      </c>
      <c r="D202" s="63" t="s">
        <v>839</v>
      </c>
      <c r="E202" s="62">
        <v>45589.470034722224</v>
      </c>
      <c r="F202" s="63" t="s">
        <v>12594</v>
      </c>
      <c r="G202" s="113" t="s">
        <v>12584</v>
      </c>
      <c r="H202" s="111" t="s">
        <v>35</v>
      </c>
      <c r="I202" s="62">
        <v>45616.604872685188</v>
      </c>
      <c r="J202" s="151" t="s">
        <v>12585</v>
      </c>
      <c r="K202" s="111" t="s">
        <v>35</v>
      </c>
      <c r="L202" s="62">
        <v>45614.554791666669</v>
      </c>
      <c r="M202" s="63" t="s">
        <v>35</v>
      </c>
      <c r="N202" s="152">
        <v>45614.554791666669</v>
      </c>
      <c r="O202" s="153" t="b">
        <v>0</v>
      </c>
      <c r="P202" s="154"/>
      <c r="Q202" s="160"/>
      <c r="R202" s="9"/>
      <c r="S202" s="63" t="s">
        <v>12590</v>
      </c>
      <c r="T202" s="156">
        <v>45602</v>
      </c>
      <c r="U202" s="96">
        <v>20</v>
      </c>
      <c r="V202" s="63" t="s">
        <v>12753</v>
      </c>
      <c r="W202" s="96">
        <v>16</v>
      </c>
      <c r="X202" s="9"/>
      <c r="Y202" t="str">
        <f>_xlfn.IFNA(VLOOKUP(B202,Dashboard!$B$2:$V$1276,21,0),"HAPUS")</f>
        <v>HAPUS</v>
      </c>
    </row>
    <row r="203" spans="1:25" ht="13.8" thickBot="1">
      <c r="A203" s="106">
        <v>202</v>
      </c>
      <c r="B203" s="70" t="s">
        <v>2218</v>
      </c>
      <c r="C203" s="70" t="s">
        <v>2220</v>
      </c>
      <c r="D203" s="70" t="s">
        <v>216</v>
      </c>
      <c r="E203" s="69">
        <v>45603.612245370372</v>
      </c>
      <c r="F203" s="70" t="s">
        <v>12592</v>
      </c>
      <c r="G203" s="115" t="s">
        <v>12584</v>
      </c>
      <c r="H203" s="107" t="s">
        <v>35</v>
      </c>
      <c r="I203" s="69">
        <v>45614.626157407409</v>
      </c>
      <c r="J203" s="157" t="s">
        <v>12585</v>
      </c>
      <c r="K203" s="107" t="s">
        <v>35</v>
      </c>
      <c r="L203" s="69">
        <v>45609.561342592591</v>
      </c>
      <c r="M203" s="70" t="s">
        <v>35</v>
      </c>
      <c r="N203" s="158">
        <v>45609.561342592591</v>
      </c>
      <c r="O203" s="153" t="b">
        <v>0</v>
      </c>
      <c r="P203" s="159"/>
      <c r="Q203" s="160"/>
      <c r="R203" s="14"/>
      <c r="S203" s="14"/>
      <c r="T203" s="161">
        <v>45602</v>
      </c>
      <c r="U203" s="92">
        <v>21</v>
      </c>
      <c r="V203" s="70" t="s">
        <v>12754</v>
      </c>
      <c r="W203" s="92">
        <v>16</v>
      </c>
      <c r="X203" s="14"/>
      <c r="Y203" t="str">
        <f>_xlfn.IFNA(VLOOKUP(B203,Dashboard!$B$2:$V$1276,21,0),"HAPUS")</f>
        <v>HAPUS</v>
      </c>
    </row>
    <row r="204" spans="1:25" ht="13.8" thickBot="1">
      <c r="A204" s="103">
        <v>203</v>
      </c>
      <c r="B204" s="63" t="s">
        <v>210</v>
      </c>
      <c r="C204" s="63" t="s">
        <v>212</v>
      </c>
      <c r="D204" s="63" t="s">
        <v>183</v>
      </c>
      <c r="E204" s="62">
        <v>45582.613171296296</v>
      </c>
      <c r="F204" s="63" t="s">
        <v>12592</v>
      </c>
      <c r="G204" s="110" t="s">
        <v>12654</v>
      </c>
      <c r="H204" s="111" t="s">
        <v>35</v>
      </c>
      <c r="I204" s="62">
        <v>45603.391481481478</v>
      </c>
      <c r="J204" s="114" t="s">
        <v>12604</v>
      </c>
      <c r="K204" s="111" t="s">
        <v>35</v>
      </c>
      <c r="L204" s="62">
        <v>45603.391516203701</v>
      </c>
      <c r="M204" s="63" t="s">
        <v>35</v>
      </c>
      <c r="N204" s="152">
        <v>45603.391516203701</v>
      </c>
      <c r="O204" s="153" t="b">
        <v>0</v>
      </c>
      <c r="P204" s="154"/>
      <c r="Q204" s="160"/>
      <c r="R204" s="9"/>
      <c r="S204" s="9"/>
      <c r="T204" s="9"/>
      <c r="U204" s="96">
        <v>0</v>
      </c>
      <c r="V204" s="63" t="s">
        <v>12626</v>
      </c>
      <c r="W204" s="96">
        <v>17</v>
      </c>
      <c r="X204" s="9"/>
      <c r="Y204" t="str">
        <f>_xlfn.IFNA(VLOOKUP(B204,Dashboard!$B$2:$V$1276,21,0),"HAPUS")</f>
        <v>HAPUS</v>
      </c>
    </row>
    <row r="205" spans="1:25" ht="13.8" thickBot="1">
      <c r="A205" s="106">
        <v>204</v>
      </c>
      <c r="B205" s="70" t="s">
        <v>1195</v>
      </c>
      <c r="C205" s="70" t="s">
        <v>1197</v>
      </c>
      <c r="D205" s="70" t="s">
        <v>183</v>
      </c>
      <c r="E205" s="69">
        <v>45594.400405092594</v>
      </c>
      <c r="F205" s="70" t="s">
        <v>12594</v>
      </c>
      <c r="G205" s="112" t="s">
        <v>12654</v>
      </c>
      <c r="H205" s="107" t="s">
        <v>35</v>
      </c>
      <c r="I205" s="69">
        <v>45603.391979166663</v>
      </c>
      <c r="J205" s="124" t="s">
        <v>12604</v>
      </c>
      <c r="K205" s="107" t="s">
        <v>35</v>
      </c>
      <c r="L205" s="69">
        <v>45603.392025462963</v>
      </c>
      <c r="M205" s="70" t="s">
        <v>35</v>
      </c>
      <c r="N205" s="158">
        <v>45603.392025462963</v>
      </c>
      <c r="O205" s="153" t="b">
        <v>0</v>
      </c>
      <c r="P205" s="159"/>
      <c r="Q205" s="160"/>
      <c r="R205" s="14"/>
      <c r="S205" s="14"/>
      <c r="T205" s="14"/>
      <c r="U205" s="92">
        <v>0</v>
      </c>
      <c r="V205" s="70" t="s">
        <v>12626</v>
      </c>
      <c r="W205" s="92">
        <v>17</v>
      </c>
      <c r="X205" s="14"/>
      <c r="Y205" t="str">
        <f>_xlfn.IFNA(VLOOKUP(B205,Dashboard!$B$2:$V$1276,21,0),"HAPUS")</f>
        <v>HAPUS</v>
      </c>
    </row>
    <row r="206" spans="1:25" ht="13.8" thickBot="1">
      <c r="A206" s="103">
        <v>205</v>
      </c>
      <c r="B206" s="63" t="s">
        <v>1429</v>
      </c>
      <c r="C206" s="63" t="s">
        <v>1431</v>
      </c>
      <c r="D206" s="63" t="s">
        <v>22</v>
      </c>
      <c r="E206" s="62">
        <v>45595.566562499997</v>
      </c>
      <c r="F206" s="63" t="s">
        <v>12592</v>
      </c>
      <c r="G206" s="110" t="s">
        <v>12654</v>
      </c>
      <c r="H206" s="111" t="s">
        <v>35</v>
      </c>
      <c r="I206" s="62">
        <v>45603.393194444441</v>
      </c>
      <c r="J206" s="114" t="s">
        <v>12604</v>
      </c>
      <c r="K206" s="111" t="s">
        <v>35</v>
      </c>
      <c r="L206" s="62">
        <v>45603.393229166664</v>
      </c>
      <c r="M206" s="63" t="s">
        <v>35</v>
      </c>
      <c r="N206" s="152">
        <v>45603.393229166664</v>
      </c>
      <c r="O206" s="153" t="b">
        <v>0</v>
      </c>
      <c r="P206" s="154"/>
      <c r="Q206" s="160"/>
      <c r="R206" s="9"/>
      <c r="S206" s="9"/>
      <c r="T206" s="9"/>
      <c r="U206" s="96">
        <v>0</v>
      </c>
      <c r="V206" s="63" t="s">
        <v>12626</v>
      </c>
      <c r="W206" s="96">
        <v>17</v>
      </c>
      <c r="X206" s="9"/>
      <c r="Y206" t="str">
        <f>_xlfn.IFNA(VLOOKUP(B206,Dashboard!$B$2:$V$1276,21,0),"HAPUS")</f>
        <v>BELUM SPS</v>
      </c>
    </row>
    <row r="207" spans="1:25" ht="13.8" thickBot="1">
      <c r="A207" s="106">
        <v>206</v>
      </c>
      <c r="B207" s="70" t="s">
        <v>1378</v>
      </c>
      <c r="C207" s="70" t="s">
        <v>1380</v>
      </c>
      <c r="D207" s="70" t="s">
        <v>22</v>
      </c>
      <c r="E207" s="69">
        <v>45595.381226851852</v>
      </c>
      <c r="F207" s="70" t="s">
        <v>12583</v>
      </c>
      <c r="G207" s="112" t="s">
        <v>12654</v>
      </c>
      <c r="H207" s="107" t="s">
        <v>35</v>
      </c>
      <c r="I207" s="69">
        <v>45603.393726851849</v>
      </c>
      <c r="J207" s="124" t="s">
        <v>12604</v>
      </c>
      <c r="K207" s="107" t="s">
        <v>35</v>
      </c>
      <c r="L207" s="69">
        <v>45603.393773148149</v>
      </c>
      <c r="M207" s="70" t="s">
        <v>35</v>
      </c>
      <c r="N207" s="158">
        <v>45603.393773148149</v>
      </c>
      <c r="O207" s="153" t="b">
        <v>0</v>
      </c>
      <c r="P207" s="159"/>
      <c r="Q207" s="160"/>
      <c r="R207" s="14"/>
      <c r="S207" s="14"/>
      <c r="T207" s="14"/>
      <c r="U207" s="92">
        <v>0</v>
      </c>
      <c r="V207" s="70" t="s">
        <v>12626</v>
      </c>
      <c r="W207" s="92">
        <v>17</v>
      </c>
      <c r="X207" s="14"/>
      <c r="Y207" t="str">
        <f>_xlfn.IFNA(VLOOKUP(B207,Dashboard!$B$2:$V$1276,21,0),"HAPUS")</f>
        <v>HAPUS</v>
      </c>
    </row>
    <row r="208" spans="1:25" ht="13.8" thickBot="1">
      <c r="A208" s="103">
        <v>207</v>
      </c>
      <c r="B208" s="63" t="s">
        <v>1805</v>
      </c>
      <c r="C208" s="63" t="s">
        <v>1807</v>
      </c>
      <c r="D208" s="63" t="s">
        <v>22</v>
      </c>
      <c r="E208" s="62">
        <v>45600.370613425926</v>
      </c>
      <c r="F208" s="63" t="s">
        <v>12594</v>
      </c>
      <c r="G208" s="110" t="s">
        <v>12654</v>
      </c>
      <c r="H208" s="111" t="s">
        <v>35</v>
      </c>
      <c r="I208" s="62">
        <v>45603.394293981481</v>
      </c>
      <c r="J208" s="114" t="s">
        <v>12604</v>
      </c>
      <c r="K208" s="111" t="s">
        <v>35</v>
      </c>
      <c r="L208" s="62">
        <v>45603.394328703704</v>
      </c>
      <c r="M208" s="63" t="s">
        <v>35</v>
      </c>
      <c r="N208" s="152">
        <v>45603.394328703704</v>
      </c>
      <c r="O208" s="153" t="b">
        <v>0</v>
      </c>
      <c r="P208" s="154"/>
      <c r="Q208" s="160"/>
      <c r="R208" s="9"/>
      <c r="S208" s="9"/>
      <c r="T208" s="9"/>
      <c r="U208" s="96">
        <v>0</v>
      </c>
      <c r="V208" s="63" t="s">
        <v>12626</v>
      </c>
      <c r="W208" s="96">
        <v>17</v>
      </c>
      <c r="X208" s="9"/>
      <c r="Y208" t="str">
        <f>_xlfn.IFNA(VLOOKUP(B208,Dashboard!$B$2:$V$1276,21,0),"HAPUS")</f>
        <v>BELUM SPS</v>
      </c>
    </row>
    <row r="209" spans="1:25" ht="13.8" thickBot="1">
      <c r="A209" s="106">
        <v>208</v>
      </c>
      <c r="B209" s="70" t="s">
        <v>1929</v>
      </c>
      <c r="C209" s="70" t="s">
        <v>1931</v>
      </c>
      <c r="D209" s="70" t="s">
        <v>22</v>
      </c>
      <c r="E209" s="69">
        <v>45600.374583333331</v>
      </c>
      <c r="F209" s="70" t="s">
        <v>12583</v>
      </c>
      <c r="G209" s="112" t="s">
        <v>12654</v>
      </c>
      <c r="H209" s="107" t="s">
        <v>35</v>
      </c>
      <c r="I209" s="69">
        <v>45603.394745370373</v>
      </c>
      <c r="J209" s="124" t="s">
        <v>12604</v>
      </c>
      <c r="K209" s="107" t="s">
        <v>35</v>
      </c>
      <c r="L209" s="69">
        <v>45603.394780092596</v>
      </c>
      <c r="M209" s="70" t="s">
        <v>35</v>
      </c>
      <c r="N209" s="158">
        <v>45603.394780092596</v>
      </c>
      <c r="O209" s="153" t="b">
        <v>0</v>
      </c>
      <c r="P209" s="159"/>
      <c r="Q209" s="160"/>
      <c r="R209" s="14"/>
      <c r="S209" s="14"/>
      <c r="T209" s="14"/>
      <c r="U209" s="92">
        <v>0</v>
      </c>
      <c r="V209" s="70" t="s">
        <v>12626</v>
      </c>
      <c r="W209" s="92">
        <v>17</v>
      </c>
      <c r="X209" s="14"/>
      <c r="Y209" t="str">
        <f>_xlfn.IFNA(VLOOKUP(B209,Dashboard!$B$2:$V$1276,21,0),"HAPUS")</f>
        <v>BELUM SPS</v>
      </c>
    </row>
    <row r="210" spans="1:25" ht="13.8" thickBot="1">
      <c r="A210" s="103">
        <v>209</v>
      </c>
      <c r="B210" s="63" t="s">
        <v>1542</v>
      </c>
      <c r="C210" s="63" t="s">
        <v>1544</v>
      </c>
      <c r="D210" s="63" t="s">
        <v>22</v>
      </c>
      <c r="E210" s="62">
        <v>45595.565810185188</v>
      </c>
      <c r="F210" s="63" t="s">
        <v>12592</v>
      </c>
      <c r="G210" s="110" t="s">
        <v>12654</v>
      </c>
      <c r="H210" s="111" t="s">
        <v>35</v>
      </c>
      <c r="I210" s="62">
        <v>45603.39508101852</v>
      </c>
      <c r="J210" s="114" t="s">
        <v>12604</v>
      </c>
      <c r="K210" s="111" t="s">
        <v>35</v>
      </c>
      <c r="L210" s="62">
        <v>45603.395127314812</v>
      </c>
      <c r="M210" s="63" t="s">
        <v>35</v>
      </c>
      <c r="N210" s="152">
        <v>45603.395127314812</v>
      </c>
      <c r="O210" s="153" t="b">
        <v>0</v>
      </c>
      <c r="P210" s="154"/>
      <c r="Q210" s="160"/>
      <c r="R210" s="9"/>
      <c r="S210" s="9"/>
      <c r="T210" s="9"/>
      <c r="U210" s="96">
        <v>0</v>
      </c>
      <c r="V210" s="63" t="s">
        <v>12626</v>
      </c>
      <c r="W210" s="96">
        <v>17</v>
      </c>
      <c r="X210" s="9"/>
      <c r="Y210" t="str">
        <f>_xlfn.IFNA(VLOOKUP(B210,Dashboard!$B$2:$V$1276,21,0),"HAPUS")</f>
        <v>HAPUS</v>
      </c>
    </row>
    <row r="211" spans="1:25" ht="13.8" thickBot="1">
      <c r="A211" s="106">
        <v>210</v>
      </c>
      <c r="B211" s="70" t="s">
        <v>1483</v>
      </c>
      <c r="C211" s="70" t="s">
        <v>1574</v>
      </c>
      <c r="D211" s="70" t="s">
        <v>22</v>
      </c>
      <c r="E211" s="69">
        <v>45595.496064814812</v>
      </c>
      <c r="F211" s="70" t="s">
        <v>12587</v>
      </c>
      <c r="G211" s="112" t="s">
        <v>12654</v>
      </c>
      <c r="H211" s="107" t="s">
        <v>35</v>
      </c>
      <c r="I211" s="69">
        <v>45603.395520833335</v>
      </c>
      <c r="J211" s="124" t="s">
        <v>12604</v>
      </c>
      <c r="K211" s="107" t="s">
        <v>35</v>
      </c>
      <c r="L211" s="69">
        <v>45603.395555555559</v>
      </c>
      <c r="M211" s="70" t="s">
        <v>35</v>
      </c>
      <c r="N211" s="158">
        <v>45603.395555555559</v>
      </c>
      <c r="O211" s="153" t="b">
        <v>0</v>
      </c>
      <c r="P211" s="159"/>
      <c r="Q211" s="160"/>
      <c r="R211" s="14"/>
      <c r="S211" s="14"/>
      <c r="T211" s="14"/>
      <c r="U211" s="92">
        <v>0</v>
      </c>
      <c r="V211" s="70" t="s">
        <v>12626</v>
      </c>
      <c r="W211" s="92">
        <v>17</v>
      </c>
      <c r="X211" s="14"/>
      <c r="Y211" t="str">
        <f>_xlfn.IFNA(VLOOKUP(B211,Dashboard!$B$2:$V$1276,21,0),"HAPUS")</f>
        <v>BELUM SPS</v>
      </c>
    </row>
    <row r="212" spans="1:25" ht="13.8" thickBot="1">
      <c r="A212" s="103">
        <v>211</v>
      </c>
      <c r="B212" s="63" t="s">
        <v>1920</v>
      </c>
      <c r="C212" s="63" t="s">
        <v>1922</v>
      </c>
      <c r="D212" s="63" t="s">
        <v>22</v>
      </c>
      <c r="E212" s="62">
        <v>45600.374513888892</v>
      </c>
      <c r="F212" s="63" t="s">
        <v>12583</v>
      </c>
      <c r="G212" s="110" t="s">
        <v>12654</v>
      </c>
      <c r="H212" s="111" t="s">
        <v>35</v>
      </c>
      <c r="I212" s="62">
        <v>45603.395879629628</v>
      </c>
      <c r="J212" s="114" t="s">
        <v>12604</v>
      </c>
      <c r="K212" s="111" t="s">
        <v>35</v>
      </c>
      <c r="L212" s="62">
        <v>45603.395902777775</v>
      </c>
      <c r="M212" s="63" t="s">
        <v>35</v>
      </c>
      <c r="N212" s="152">
        <v>45603.395902777775</v>
      </c>
      <c r="O212" s="153" t="b">
        <v>0</v>
      </c>
      <c r="P212" s="154"/>
      <c r="Q212" s="160"/>
      <c r="R212" s="9"/>
      <c r="S212" s="9"/>
      <c r="T212" s="9"/>
      <c r="U212" s="96">
        <v>0</v>
      </c>
      <c r="V212" s="63" t="s">
        <v>12626</v>
      </c>
      <c r="W212" s="96">
        <v>17</v>
      </c>
      <c r="X212" s="9"/>
      <c r="Y212" t="str">
        <f>_xlfn.IFNA(VLOOKUP(B212,Dashboard!$B$2:$V$1276,21,0),"HAPUS")</f>
        <v>BELUM SPS</v>
      </c>
    </row>
    <row r="213" spans="1:25" ht="13.8" thickBot="1">
      <c r="A213" s="106">
        <v>212</v>
      </c>
      <c r="B213" s="70" t="s">
        <v>1743</v>
      </c>
      <c r="C213" s="70" t="s">
        <v>1745</v>
      </c>
      <c r="D213" s="70" t="s">
        <v>194</v>
      </c>
      <c r="E213" s="69">
        <v>45596.557349537034</v>
      </c>
      <c r="F213" s="70" t="s">
        <v>12583</v>
      </c>
      <c r="G213" s="115" t="s">
        <v>12584</v>
      </c>
      <c r="H213" s="107" t="s">
        <v>35</v>
      </c>
      <c r="I213" s="69">
        <v>45618.718356481484</v>
      </c>
      <c r="J213" s="14"/>
      <c r="K213" s="14"/>
      <c r="L213" s="14"/>
      <c r="M213" s="70" t="s">
        <v>61</v>
      </c>
      <c r="N213" s="162"/>
      <c r="O213" s="153" t="b">
        <v>0</v>
      </c>
      <c r="P213" s="159"/>
      <c r="Q213" s="160"/>
      <c r="R213" s="14"/>
      <c r="S213" s="14"/>
      <c r="T213" s="161">
        <v>45603</v>
      </c>
      <c r="U213" s="92">
        <v>1</v>
      </c>
      <c r="V213" s="70" t="s">
        <v>12755</v>
      </c>
      <c r="W213" s="92">
        <v>18</v>
      </c>
      <c r="X213" s="14"/>
      <c r="Y213" t="str">
        <f>_xlfn.IFNA(VLOOKUP(B213,Dashboard!$B$2:$V$1276,21,0),"HAPUS")</f>
        <v>HAPUS</v>
      </c>
    </row>
    <row r="214" spans="1:25" ht="13.8" thickBot="1">
      <c r="A214" s="103">
        <v>213</v>
      </c>
      <c r="B214" s="63" t="s">
        <v>2172</v>
      </c>
      <c r="C214" s="63" t="s">
        <v>2174</v>
      </c>
      <c r="D214" s="63" t="s">
        <v>194</v>
      </c>
      <c r="E214" s="62">
        <v>45603.612245370372</v>
      </c>
      <c r="F214" s="63" t="s">
        <v>12592</v>
      </c>
      <c r="G214" s="113" t="s">
        <v>12584</v>
      </c>
      <c r="H214" s="111" t="s">
        <v>35</v>
      </c>
      <c r="I214" s="62">
        <v>45616.607442129629</v>
      </c>
      <c r="J214" s="151" t="s">
        <v>12585</v>
      </c>
      <c r="K214" s="111" t="s">
        <v>35</v>
      </c>
      <c r="L214" s="62">
        <v>45614.505266203705</v>
      </c>
      <c r="M214" s="63" t="s">
        <v>35</v>
      </c>
      <c r="N214" s="152">
        <v>45614.505266203705</v>
      </c>
      <c r="O214" s="153" t="b">
        <v>0</v>
      </c>
      <c r="P214" s="154"/>
      <c r="Q214" s="160"/>
      <c r="R214" s="9"/>
      <c r="S214" s="9"/>
      <c r="T214" s="156">
        <v>45603</v>
      </c>
      <c r="U214" s="96">
        <v>2</v>
      </c>
      <c r="V214" s="63" t="s">
        <v>12756</v>
      </c>
      <c r="W214" s="96">
        <v>18</v>
      </c>
      <c r="X214" s="9"/>
      <c r="Y214" t="str">
        <f>_xlfn.IFNA(VLOOKUP(B214,Dashboard!$B$2:$V$1276,21,0),"HAPUS")</f>
        <v>HAPUS</v>
      </c>
    </row>
    <row r="215" spans="1:25" ht="13.8" thickBot="1">
      <c r="A215" s="106">
        <v>214</v>
      </c>
      <c r="B215" s="70" t="s">
        <v>2110</v>
      </c>
      <c r="C215" s="70" t="s">
        <v>11453</v>
      </c>
      <c r="D215" s="70" t="s">
        <v>194</v>
      </c>
      <c r="E215" s="69">
        <v>45603.612245370372</v>
      </c>
      <c r="F215" s="70" t="s">
        <v>12592</v>
      </c>
      <c r="G215" s="115" t="s">
        <v>12584</v>
      </c>
      <c r="H215" s="107" t="s">
        <v>35</v>
      </c>
      <c r="I215" s="69">
        <v>45618.715949074074</v>
      </c>
      <c r="J215" s="14"/>
      <c r="K215" s="14"/>
      <c r="L215" s="14"/>
      <c r="M215" s="70" t="s">
        <v>61</v>
      </c>
      <c r="N215" s="162"/>
      <c r="O215" s="153" t="b">
        <v>0</v>
      </c>
      <c r="P215" s="159"/>
      <c r="Q215" s="160"/>
      <c r="R215" s="14"/>
      <c r="S215" s="14"/>
      <c r="T215" s="161">
        <v>45603</v>
      </c>
      <c r="U215" s="92">
        <v>3</v>
      </c>
      <c r="V215" s="70" t="s">
        <v>12757</v>
      </c>
      <c r="W215" s="92">
        <v>18</v>
      </c>
      <c r="X215" s="14"/>
      <c r="Y215" t="str">
        <f>_xlfn.IFNA(VLOOKUP(B215,Dashboard!$B$2:$V$1276,21,0),"HAPUS")</f>
        <v>HAPUS</v>
      </c>
    </row>
    <row r="216" spans="1:25" ht="13.8" thickBot="1">
      <c r="A216" s="103">
        <v>215</v>
      </c>
      <c r="B216" s="63" t="s">
        <v>2212</v>
      </c>
      <c r="C216" s="63" t="s">
        <v>2214</v>
      </c>
      <c r="D216" s="63" t="s">
        <v>194</v>
      </c>
      <c r="E216" s="62">
        <v>45603.612245370372</v>
      </c>
      <c r="F216" s="63" t="s">
        <v>12592</v>
      </c>
      <c r="G216" s="113" t="s">
        <v>12584</v>
      </c>
      <c r="H216" s="111" t="s">
        <v>35</v>
      </c>
      <c r="I216" s="62">
        <v>45614.631874999999</v>
      </c>
      <c r="J216" s="9"/>
      <c r="K216" s="9"/>
      <c r="L216" s="9"/>
      <c r="M216" s="63" t="s">
        <v>61</v>
      </c>
      <c r="N216" s="164"/>
      <c r="O216" s="153" t="b">
        <v>0</v>
      </c>
      <c r="P216" s="154"/>
      <c r="Q216" s="160"/>
      <c r="R216" s="9"/>
      <c r="S216" s="9"/>
      <c r="T216" s="156">
        <v>45603</v>
      </c>
      <c r="U216" s="96">
        <v>4</v>
      </c>
      <c r="V216" s="63" t="s">
        <v>12758</v>
      </c>
      <c r="W216" s="96">
        <v>18</v>
      </c>
      <c r="X216" s="9"/>
      <c r="Y216" t="str">
        <f>_xlfn.IFNA(VLOOKUP(B216,Dashboard!$B$2:$V$1276,21,0),"HAPUS")</f>
        <v>HAPUS</v>
      </c>
    </row>
    <row r="217" spans="1:25" ht="13.8" thickBot="1">
      <c r="A217" s="106">
        <v>216</v>
      </c>
      <c r="B217" s="70" t="s">
        <v>2056</v>
      </c>
      <c r="C217" s="70" t="s">
        <v>2058</v>
      </c>
      <c r="D217" s="70" t="s">
        <v>271</v>
      </c>
      <c r="E217" s="69">
        <v>45603.612245370372</v>
      </c>
      <c r="F217" s="70" t="s">
        <v>12592</v>
      </c>
      <c r="G217" s="115" t="s">
        <v>12584</v>
      </c>
      <c r="H217" s="107" t="s">
        <v>35</v>
      </c>
      <c r="I217" s="69">
        <v>45616.602916666663</v>
      </c>
      <c r="J217" s="157" t="s">
        <v>12585</v>
      </c>
      <c r="K217" s="107" t="s">
        <v>35</v>
      </c>
      <c r="L217" s="69">
        <v>45614.504988425928</v>
      </c>
      <c r="M217" s="70" t="s">
        <v>35</v>
      </c>
      <c r="N217" s="158">
        <v>45614.504988425928</v>
      </c>
      <c r="O217" s="153" t="b">
        <v>0</v>
      </c>
      <c r="P217" s="159"/>
      <c r="Q217" s="160"/>
      <c r="R217" s="14"/>
      <c r="S217" s="14"/>
      <c r="T217" s="161">
        <v>45603</v>
      </c>
      <c r="U217" s="92">
        <v>5</v>
      </c>
      <c r="V217" s="70" t="s">
        <v>12759</v>
      </c>
      <c r="W217" s="92">
        <v>18</v>
      </c>
      <c r="X217" s="14"/>
      <c r="Y217" t="str">
        <f>_xlfn.IFNA(VLOOKUP(B217,Dashboard!$B$2:$V$1276,21,0),"HAPUS")</f>
        <v>HAPUS</v>
      </c>
    </row>
    <row r="218" spans="1:25" ht="13.8" thickBot="1">
      <c r="A218" s="103">
        <v>217</v>
      </c>
      <c r="B218" s="63" t="s">
        <v>1951</v>
      </c>
      <c r="C218" s="63" t="s">
        <v>1953</v>
      </c>
      <c r="D218" s="63" t="s">
        <v>194</v>
      </c>
      <c r="E218" s="62">
        <v>45603.612245370372</v>
      </c>
      <c r="F218" s="63" t="s">
        <v>12583</v>
      </c>
      <c r="G218" s="113" t="s">
        <v>12584</v>
      </c>
      <c r="H218" s="111" t="s">
        <v>35</v>
      </c>
      <c r="I218" s="62">
        <v>45635.480821759258</v>
      </c>
      <c r="J218" s="151" t="s">
        <v>12585</v>
      </c>
      <c r="K218" s="9"/>
      <c r="L218" s="9"/>
      <c r="M218" s="63" t="s">
        <v>61</v>
      </c>
      <c r="N218" s="164"/>
      <c r="O218" s="153" t="b">
        <v>0</v>
      </c>
      <c r="P218" s="154"/>
      <c r="Q218" s="160"/>
      <c r="R218" s="9"/>
      <c r="S218" s="63" t="s">
        <v>12590</v>
      </c>
      <c r="T218" s="156">
        <v>45603</v>
      </c>
      <c r="U218" s="96">
        <v>6</v>
      </c>
      <c r="V218" s="63" t="s">
        <v>12760</v>
      </c>
      <c r="W218" s="96">
        <v>18</v>
      </c>
      <c r="X218" s="9"/>
      <c r="Y218" t="str">
        <f>_xlfn.IFNA(VLOOKUP(B218,Dashboard!$B$2:$V$1276,21,0),"HAPUS")</f>
        <v>HAPUS</v>
      </c>
    </row>
    <row r="219" spans="1:25" ht="13.8" thickBot="1">
      <c r="A219" s="106">
        <v>218</v>
      </c>
      <c r="B219" s="70" t="s">
        <v>2065</v>
      </c>
      <c r="C219" s="70" t="s">
        <v>2067</v>
      </c>
      <c r="D219" s="70" t="s">
        <v>271</v>
      </c>
      <c r="E219" s="69">
        <v>45603.612245370372</v>
      </c>
      <c r="F219" s="70" t="s">
        <v>12583</v>
      </c>
      <c r="G219" s="115" t="s">
        <v>12584</v>
      </c>
      <c r="H219" s="107" t="s">
        <v>35</v>
      </c>
      <c r="I219" s="69">
        <v>45616.602789351855</v>
      </c>
      <c r="J219" s="157" t="s">
        <v>12585</v>
      </c>
      <c r="K219" s="107" t="s">
        <v>35</v>
      </c>
      <c r="L219" s="69">
        <v>45614.506886574076</v>
      </c>
      <c r="M219" s="70" t="s">
        <v>35</v>
      </c>
      <c r="N219" s="158">
        <v>45614.506886574076</v>
      </c>
      <c r="O219" s="153" t="b">
        <v>0</v>
      </c>
      <c r="P219" s="159"/>
      <c r="Q219" s="160"/>
      <c r="R219" s="14"/>
      <c r="S219" s="14"/>
      <c r="T219" s="161">
        <v>45603</v>
      </c>
      <c r="U219" s="92">
        <v>7</v>
      </c>
      <c r="V219" s="70" t="s">
        <v>12761</v>
      </c>
      <c r="W219" s="92">
        <v>18</v>
      </c>
      <c r="X219" s="14"/>
      <c r="Y219" t="str">
        <f>_xlfn.IFNA(VLOOKUP(B219,Dashboard!$B$2:$V$1276,21,0),"HAPUS")</f>
        <v>HAPUS</v>
      </c>
    </row>
    <row r="220" spans="1:25" ht="13.8" thickBot="1">
      <c r="A220" s="103">
        <v>219</v>
      </c>
      <c r="B220" s="63" t="s">
        <v>1710</v>
      </c>
      <c r="C220" s="63" t="s">
        <v>1712</v>
      </c>
      <c r="D220" s="63" t="s">
        <v>194</v>
      </c>
      <c r="E220" s="62">
        <v>45596.557291666664</v>
      </c>
      <c r="F220" s="63" t="s">
        <v>12583</v>
      </c>
      <c r="G220" s="113" t="s">
        <v>12584</v>
      </c>
      <c r="H220" s="111" t="s">
        <v>35</v>
      </c>
      <c r="I220" s="62">
        <v>45616.605439814812</v>
      </c>
      <c r="J220" s="9"/>
      <c r="K220" s="9"/>
      <c r="L220" s="9"/>
      <c r="M220" s="63" t="s">
        <v>61</v>
      </c>
      <c r="N220" s="164"/>
      <c r="O220" s="153" t="b">
        <v>0</v>
      </c>
      <c r="P220" s="154"/>
      <c r="Q220" s="160"/>
      <c r="R220" s="9"/>
      <c r="S220" s="9"/>
      <c r="T220" s="156">
        <v>45603</v>
      </c>
      <c r="U220" s="96">
        <v>8</v>
      </c>
      <c r="V220" s="63" t="s">
        <v>12762</v>
      </c>
      <c r="W220" s="96">
        <v>18</v>
      </c>
      <c r="X220" s="9"/>
      <c r="Y220" t="str">
        <f>_xlfn.IFNA(VLOOKUP(B220,Dashboard!$B$2:$V$1276,21,0),"HAPUS")</f>
        <v>HAPUS</v>
      </c>
    </row>
    <row r="221" spans="1:25" ht="13.8" thickBot="1">
      <c r="A221" s="106">
        <v>220</v>
      </c>
      <c r="B221" s="70" t="s">
        <v>812</v>
      </c>
      <c r="C221" s="70" t="s">
        <v>814</v>
      </c>
      <c r="D221" s="70" t="s">
        <v>194</v>
      </c>
      <c r="E221" s="69">
        <v>45588.617766203701</v>
      </c>
      <c r="F221" s="70" t="s">
        <v>12592</v>
      </c>
      <c r="G221" s="115" t="s">
        <v>12584</v>
      </c>
      <c r="H221" s="107" t="s">
        <v>35</v>
      </c>
      <c r="I221" s="69">
        <v>45616.602581018517</v>
      </c>
      <c r="J221" s="14"/>
      <c r="K221" s="14"/>
      <c r="L221" s="14"/>
      <c r="M221" s="70" t="s">
        <v>61</v>
      </c>
      <c r="N221" s="162"/>
      <c r="O221" s="153" t="b">
        <v>0</v>
      </c>
      <c r="P221" s="159"/>
      <c r="Q221" s="160"/>
      <c r="R221" s="14"/>
      <c r="S221" s="14"/>
      <c r="T221" s="161">
        <v>45603</v>
      </c>
      <c r="U221" s="92">
        <v>9</v>
      </c>
      <c r="V221" s="70" t="s">
        <v>12763</v>
      </c>
      <c r="W221" s="92">
        <v>18</v>
      </c>
      <c r="X221" s="14"/>
      <c r="Y221" t="str">
        <f>_xlfn.IFNA(VLOOKUP(B221,Dashboard!$B$2:$V$1276,21,0),"HAPUS")</f>
        <v>HAPUS</v>
      </c>
    </row>
    <row r="222" spans="1:25" ht="13.8" thickBot="1">
      <c r="A222" s="103">
        <v>221</v>
      </c>
      <c r="B222" s="63" t="s">
        <v>1854</v>
      </c>
      <c r="C222" s="63" t="s">
        <v>1856</v>
      </c>
      <c r="D222" s="63" t="s">
        <v>194</v>
      </c>
      <c r="E222" s="62">
        <v>45600.374618055554</v>
      </c>
      <c r="F222" s="63" t="s">
        <v>12583</v>
      </c>
      <c r="G222" s="113" t="s">
        <v>12584</v>
      </c>
      <c r="H222" s="111" t="s">
        <v>35</v>
      </c>
      <c r="I222" s="62">
        <v>45616.605312500003</v>
      </c>
      <c r="J222" s="9"/>
      <c r="K222" s="9"/>
      <c r="L222" s="9"/>
      <c r="M222" s="63" t="s">
        <v>61</v>
      </c>
      <c r="N222" s="164"/>
      <c r="O222" s="153" t="b">
        <v>0</v>
      </c>
      <c r="P222" s="154"/>
      <c r="Q222" s="160"/>
      <c r="R222" s="9"/>
      <c r="S222" s="9"/>
      <c r="T222" s="156">
        <v>45603</v>
      </c>
      <c r="U222" s="96">
        <v>10</v>
      </c>
      <c r="V222" s="63" t="s">
        <v>12764</v>
      </c>
      <c r="W222" s="96">
        <v>18</v>
      </c>
      <c r="X222" s="9"/>
      <c r="Y222" t="str">
        <f>_xlfn.IFNA(VLOOKUP(B222,Dashboard!$B$2:$V$1276,21,0),"HAPUS")</f>
        <v>HAPUS</v>
      </c>
    </row>
    <row r="223" spans="1:25" ht="13.8" thickBot="1">
      <c r="A223" s="106">
        <v>222</v>
      </c>
      <c r="B223" s="70" t="s">
        <v>1372</v>
      </c>
      <c r="C223" s="70" t="s">
        <v>1374</v>
      </c>
      <c r="D223" s="70" t="s">
        <v>482</v>
      </c>
      <c r="E223" s="69">
        <v>45594.372245370374</v>
      </c>
      <c r="F223" s="70" t="s">
        <v>12594</v>
      </c>
      <c r="G223" s="14"/>
      <c r="H223" s="14"/>
      <c r="I223" s="14"/>
      <c r="J223" s="14"/>
      <c r="K223" s="14"/>
      <c r="L223" s="14"/>
      <c r="M223" s="70" t="s">
        <v>61</v>
      </c>
      <c r="N223" s="162"/>
      <c r="O223" s="153" t="b">
        <v>0</v>
      </c>
      <c r="P223" s="159"/>
      <c r="Q223" s="160"/>
      <c r="R223" s="14"/>
      <c r="S223" s="14"/>
      <c r="T223" s="161">
        <v>45603</v>
      </c>
      <c r="U223" s="92">
        <v>11</v>
      </c>
      <c r="V223" s="70" t="s">
        <v>12765</v>
      </c>
      <c r="W223" s="92">
        <v>18</v>
      </c>
      <c r="X223" s="14"/>
      <c r="Y223" t="str">
        <f>_xlfn.IFNA(VLOOKUP(B223,Dashboard!$B$2:$V$1276,21,0),"HAPUS")</f>
        <v>BELUM SPS</v>
      </c>
    </row>
    <row r="224" spans="1:25" ht="13.8" thickBot="1">
      <c r="A224" s="103">
        <v>223</v>
      </c>
      <c r="B224" s="63" t="s">
        <v>645</v>
      </c>
      <c r="C224" s="63" t="s">
        <v>647</v>
      </c>
      <c r="D224" s="63" t="s">
        <v>216</v>
      </c>
      <c r="E224" s="62">
        <v>45588.389097222222</v>
      </c>
      <c r="F224" s="63" t="s">
        <v>12594</v>
      </c>
      <c r="G224" s="113" t="s">
        <v>12584</v>
      </c>
      <c r="H224" s="111" t="s">
        <v>35</v>
      </c>
      <c r="I224" s="62">
        <v>45616.604502314818</v>
      </c>
      <c r="J224" s="151" t="s">
        <v>12585</v>
      </c>
      <c r="K224" s="111" t="s">
        <v>35</v>
      </c>
      <c r="L224" s="62">
        <v>45614.542534722219</v>
      </c>
      <c r="M224" s="63" t="s">
        <v>35</v>
      </c>
      <c r="N224" s="152">
        <v>45614.542534722219</v>
      </c>
      <c r="O224" s="153" t="b">
        <v>0</v>
      </c>
      <c r="P224" s="154"/>
      <c r="Q224" s="160"/>
      <c r="R224" s="9"/>
      <c r="S224" s="9"/>
      <c r="T224" s="156">
        <v>45603</v>
      </c>
      <c r="U224" s="96">
        <v>12</v>
      </c>
      <c r="V224" s="63" t="s">
        <v>12766</v>
      </c>
      <c r="W224" s="96">
        <v>18</v>
      </c>
      <c r="X224" s="9"/>
      <c r="Y224" t="str">
        <f>_xlfn.IFNA(VLOOKUP(B224,Dashboard!$B$2:$V$1276,21,0),"HAPUS")</f>
        <v>HAPUS</v>
      </c>
    </row>
    <row r="225" spans="1:25" ht="13.8" thickBot="1">
      <c r="A225" s="106">
        <v>224</v>
      </c>
      <c r="B225" s="70" t="s">
        <v>1975</v>
      </c>
      <c r="C225" s="70" t="s">
        <v>1977</v>
      </c>
      <c r="D225" s="70" t="s">
        <v>216</v>
      </c>
      <c r="E225" s="69">
        <v>45601.374976851854</v>
      </c>
      <c r="F225" s="70" t="s">
        <v>12594</v>
      </c>
      <c r="G225" s="115" t="s">
        <v>12584</v>
      </c>
      <c r="H225" s="107" t="s">
        <v>35</v>
      </c>
      <c r="I225" s="69">
        <v>45622.511874999997</v>
      </c>
      <c r="J225" s="157" t="s">
        <v>12585</v>
      </c>
      <c r="K225" s="107" t="s">
        <v>35</v>
      </c>
      <c r="L225" s="69">
        <v>45617.592349537037</v>
      </c>
      <c r="M225" s="70" t="s">
        <v>35</v>
      </c>
      <c r="N225" s="158">
        <v>45617.592349537037</v>
      </c>
      <c r="O225" s="153" t="b">
        <v>0</v>
      </c>
      <c r="P225" s="159"/>
      <c r="Q225" s="160"/>
      <c r="R225" s="14"/>
      <c r="S225" s="14"/>
      <c r="T225" s="161">
        <v>45603</v>
      </c>
      <c r="U225" s="92">
        <v>13</v>
      </c>
      <c r="V225" s="70" t="s">
        <v>12767</v>
      </c>
      <c r="W225" s="92">
        <v>18</v>
      </c>
      <c r="X225" s="14"/>
      <c r="Y225" t="str">
        <f>_xlfn.IFNA(VLOOKUP(B225,Dashboard!$B$2:$V$1276,21,0),"HAPUS")</f>
        <v>HAPUS</v>
      </c>
    </row>
    <row r="226" spans="1:25" ht="13.8" thickBot="1">
      <c r="A226" s="103">
        <v>225</v>
      </c>
      <c r="B226" s="63" t="s">
        <v>1062</v>
      </c>
      <c r="C226" s="63" t="s">
        <v>1064</v>
      </c>
      <c r="D226" s="63" t="s">
        <v>482</v>
      </c>
      <c r="E226" s="9"/>
      <c r="F226" s="63" t="s">
        <v>12594</v>
      </c>
      <c r="G226" s="113" t="s">
        <v>12584</v>
      </c>
      <c r="H226" s="111" t="s">
        <v>35</v>
      </c>
      <c r="I226" s="62">
        <v>45616.607523148145</v>
      </c>
      <c r="J226" s="151" t="s">
        <v>12585</v>
      </c>
      <c r="K226" s="111" t="s">
        <v>35</v>
      </c>
      <c r="L226" s="62">
        <v>45614.537303240744</v>
      </c>
      <c r="M226" s="63" t="s">
        <v>35</v>
      </c>
      <c r="N226" s="152">
        <v>45614.537303240744</v>
      </c>
      <c r="O226" s="153" t="b">
        <v>0</v>
      </c>
      <c r="P226" s="154"/>
      <c r="Q226" s="160"/>
      <c r="R226" s="9"/>
      <c r="S226" s="9"/>
      <c r="T226" s="156">
        <v>45603</v>
      </c>
      <c r="U226" s="96">
        <v>14</v>
      </c>
      <c r="V226" s="63" t="s">
        <v>12768</v>
      </c>
      <c r="W226" s="96">
        <v>18</v>
      </c>
      <c r="X226" s="9"/>
      <c r="Y226" t="str">
        <f>_xlfn.IFNA(VLOOKUP(B226,Dashboard!$B$2:$V$1276,21,0),"HAPUS")</f>
        <v>HAPUS</v>
      </c>
    </row>
    <row r="227" spans="1:25" ht="13.8" thickBot="1">
      <c r="A227" s="106">
        <v>226</v>
      </c>
      <c r="B227" s="70" t="s">
        <v>1724</v>
      </c>
      <c r="C227" s="70" t="s">
        <v>1726</v>
      </c>
      <c r="D227" s="70" t="s">
        <v>1727</v>
      </c>
      <c r="E227" s="69">
        <v>45596.557500000003</v>
      </c>
      <c r="F227" s="70" t="s">
        <v>12583</v>
      </c>
      <c r="G227" s="115" t="s">
        <v>12584</v>
      </c>
      <c r="H227" s="107" t="s">
        <v>35</v>
      </c>
      <c r="I227" s="69">
        <v>45616.602407407408</v>
      </c>
      <c r="J227" s="157" t="s">
        <v>12585</v>
      </c>
      <c r="K227" s="107" t="s">
        <v>35</v>
      </c>
      <c r="L227" s="69">
        <v>45614.54451388889</v>
      </c>
      <c r="M227" s="70" t="s">
        <v>35</v>
      </c>
      <c r="N227" s="158">
        <v>45614.54451388889</v>
      </c>
      <c r="O227" s="153" t="b">
        <v>0</v>
      </c>
      <c r="P227" s="159"/>
      <c r="Q227" s="160"/>
      <c r="R227" s="14"/>
      <c r="S227" s="14"/>
      <c r="T227" s="161">
        <v>45603</v>
      </c>
      <c r="U227" s="92">
        <v>15</v>
      </c>
      <c r="V227" s="70" t="s">
        <v>12769</v>
      </c>
      <c r="W227" s="92">
        <v>18</v>
      </c>
      <c r="X227" s="14"/>
      <c r="Y227" t="str">
        <f>_xlfn.IFNA(VLOOKUP(B227,Dashboard!$B$2:$V$1276,21,0),"HAPUS")</f>
        <v>HAPUS</v>
      </c>
    </row>
    <row r="228" spans="1:25" ht="13.8" thickBot="1">
      <c r="A228" s="103">
        <v>227</v>
      </c>
      <c r="B228" s="63" t="s">
        <v>2370</v>
      </c>
      <c r="C228" s="63" t="s">
        <v>2372</v>
      </c>
      <c r="D228" s="63" t="s">
        <v>1121</v>
      </c>
      <c r="E228" s="62">
        <v>45603.61440972222</v>
      </c>
      <c r="F228" s="63" t="s">
        <v>12594</v>
      </c>
      <c r="G228" s="113" t="s">
        <v>12584</v>
      </c>
      <c r="H228" s="111" t="s">
        <v>35</v>
      </c>
      <c r="I228" s="62">
        <v>45614.632893518516</v>
      </c>
      <c r="J228" s="9"/>
      <c r="K228" s="9"/>
      <c r="L228" s="9"/>
      <c r="M228" s="63" t="s">
        <v>61</v>
      </c>
      <c r="N228" s="164"/>
      <c r="O228" s="153" t="b">
        <v>0</v>
      </c>
      <c r="P228" s="154"/>
      <c r="Q228" s="160"/>
      <c r="R228" s="9"/>
      <c r="S228" s="9"/>
      <c r="T228" s="156">
        <v>45603</v>
      </c>
      <c r="U228" s="96">
        <v>16</v>
      </c>
      <c r="V228" s="63" t="s">
        <v>12770</v>
      </c>
      <c r="W228" s="96">
        <v>18</v>
      </c>
      <c r="X228" s="9"/>
      <c r="Y228" t="str">
        <f>_xlfn.IFNA(VLOOKUP(B228,Dashboard!$B$2:$V$1276,21,0),"HAPUS")</f>
        <v>HAPUS</v>
      </c>
    </row>
    <row r="229" spans="1:25" ht="13.8" thickBot="1">
      <c r="A229" s="106">
        <v>228</v>
      </c>
      <c r="B229" s="70" t="s">
        <v>1903</v>
      </c>
      <c r="C229" s="70" t="s">
        <v>1905</v>
      </c>
      <c r="D229" s="70" t="s">
        <v>216</v>
      </c>
      <c r="E229" s="69">
        <v>45600.37462962963</v>
      </c>
      <c r="F229" s="70" t="s">
        <v>12583</v>
      </c>
      <c r="G229" s="115" t="s">
        <v>12584</v>
      </c>
      <c r="H229" s="107" t="s">
        <v>35</v>
      </c>
      <c r="I229" s="69">
        <v>45616.609502314815</v>
      </c>
      <c r="J229" s="157" t="s">
        <v>12585</v>
      </c>
      <c r="K229" s="107" t="s">
        <v>35</v>
      </c>
      <c r="L229" s="69">
        <v>45614.520856481482</v>
      </c>
      <c r="M229" s="70" t="s">
        <v>35</v>
      </c>
      <c r="N229" s="158">
        <v>45614.520856481482</v>
      </c>
      <c r="O229" s="153" t="b">
        <v>0</v>
      </c>
      <c r="P229" s="159"/>
      <c r="Q229" s="160"/>
      <c r="R229" s="14"/>
      <c r="S229" s="14"/>
      <c r="T229" s="161">
        <v>45603</v>
      </c>
      <c r="U229" s="92">
        <v>17</v>
      </c>
      <c r="V229" s="70" t="s">
        <v>12771</v>
      </c>
      <c r="W229" s="92">
        <v>18</v>
      </c>
      <c r="X229" s="14"/>
      <c r="Y229" t="str">
        <f>_xlfn.IFNA(VLOOKUP(B229,Dashboard!$B$2:$V$1276,21,0),"HAPUS")</f>
        <v>HAPUS</v>
      </c>
    </row>
    <row r="230" spans="1:25" ht="13.8" thickBot="1">
      <c r="A230" s="103">
        <v>229</v>
      </c>
      <c r="B230" s="63" t="s">
        <v>2147</v>
      </c>
      <c r="C230" s="63" t="s">
        <v>2149</v>
      </c>
      <c r="D230" s="63" t="s">
        <v>216</v>
      </c>
      <c r="E230" s="62">
        <v>45603.612245370372</v>
      </c>
      <c r="F230" s="63" t="s">
        <v>12583</v>
      </c>
      <c r="G230" s="113" t="s">
        <v>12584</v>
      </c>
      <c r="H230" s="111" t="s">
        <v>35</v>
      </c>
      <c r="I230" s="62">
        <v>45616.604745370372</v>
      </c>
      <c r="J230" s="151" t="s">
        <v>12585</v>
      </c>
      <c r="K230" s="111" t="s">
        <v>35</v>
      </c>
      <c r="L230" s="62">
        <v>45614.512696759259</v>
      </c>
      <c r="M230" s="63" t="s">
        <v>35</v>
      </c>
      <c r="N230" s="152">
        <v>45614.512696759259</v>
      </c>
      <c r="O230" s="153" t="b">
        <v>0</v>
      </c>
      <c r="P230" s="154"/>
      <c r="Q230" s="160"/>
      <c r="R230" s="9"/>
      <c r="S230" s="9"/>
      <c r="T230" s="156">
        <v>45603</v>
      </c>
      <c r="U230" s="96">
        <v>18</v>
      </c>
      <c r="V230" s="63" t="s">
        <v>12772</v>
      </c>
      <c r="W230" s="96">
        <v>18</v>
      </c>
      <c r="X230" s="9"/>
      <c r="Y230" t="str">
        <f>_xlfn.IFNA(VLOOKUP(B230,Dashboard!$B$2:$V$1276,21,0),"HAPUS")</f>
        <v>HAPUS</v>
      </c>
    </row>
    <row r="231" spans="1:25" ht="13.8" thickBot="1">
      <c r="A231" s="106">
        <v>230</v>
      </c>
      <c r="B231" s="70" t="s">
        <v>1612</v>
      </c>
      <c r="C231" s="70" t="s">
        <v>1614</v>
      </c>
      <c r="D231" s="70" t="s">
        <v>216</v>
      </c>
      <c r="E231" s="69">
        <v>45595.494791666664</v>
      </c>
      <c r="F231" s="70" t="s">
        <v>12587</v>
      </c>
      <c r="G231" s="115" t="s">
        <v>12584</v>
      </c>
      <c r="H231" s="107" t="s">
        <v>35</v>
      </c>
      <c r="I231" s="69">
        <v>45616.604953703703</v>
      </c>
      <c r="J231" s="157" t="s">
        <v>12585</v>
      </c>
      <c r="K231" s="107" t="s">
        <v>35</v>
      </c>
      <c r="L231" s="69">
        <v>45614.551666666666</v>
      </c>
      <c r="M231" s="70" t="s">
        <v>35</v>
      </c>
      <c r="N231" s="158">
        <v>45614.551666666666</v>
      </c>
      <c r="O231" s="153" t="b">
        <v>0</v>
      </c>
      <c r="P231" s="159"/>
      <c r="Q231" s="160"/>
      <c r="R231" s="14"/>
      <c r="S231" s="14"/>
      <c r="T231" s="161">
        <v>45603</v>
      </c>
      <c r="U231" s="92">
        <v>19</v>
      </c>
      <c r="V231" s="70" t="s">
        <v>12773</v>
      </c>
      <c r="W231" s="92">
        <v>18</v>
      </c>
      <c r="X231" s="14"/>
      <c r="Y231" t="str">
        <f>_xlfn.IFNA(VLOOKUP(B231,Dashboard!$B$2:$V$1276,21,0),"HAPUS")</f>
        <v>HAPUS</v>
      </c>
    </row>
    <row r="232" spans="1:25" ht="13.8" thickBot="1">
      <c r="A232" s="103">
        <v>231</v>
      </c>
      <c r="B232" s="63" t="s">
        <v>2122</v>
      </c>
      <c r="C232" s="63" t="s">
        <v>2124</v>
      </c>
      <c r="D232" s="63" t="s">
        <v>216</v>
      </c>
      <c r="E232" s="62">
        <v>45603.612245370372</v>
      </c>
      <c r="F232" s="63" t="s">
        <v>12592</v>
      </c>
      <c r="G232" s="113" t="s">
        <v>12584</v>
      </c>
      <c r="H232" s="111" t="s">
        <v>35</v>
      </c>
      <c r="I232" s="62">
        <v>45614.706967592596</v>
      </c>
      <c r="J232" s="151" t="s">
        <v>12585</v>
      </c>
      <c r="K232" s="111" t="s">
        <v>35</v>
      </c>
      <c r="L232" s="62">
        <v>45614.547094907408</v>
      </c>
      <c r="M232" s="63" t="s">
        <v>35</v>
      </c>
      <c r="N232" s="152">
        <v>45614.547094907408</v>
      </c>
      <c r="O232" s="153" t="b">
        <v>0</v>
      </c>
      <c r="P232" s="154"/>
      <c r="Q232" s="160"/>
      <c r="R232" s="9"/>
      <c r="S232" s="9"/>
      <c r="T232" s="156">
        <v>45603</v>
      </c>
      <c r="U232" s="96">
        <v>20</v>
      </c>
      <c r="V232" s="63" t="s">
        <v>12774</v>
      </c>
      <c r="W232" s="96">
        <v>18</v>
      </c>
      <c r="X232" s="9"/>
      <c r="Y232" t="str">
        <f>_xlfn.IFNA(VLOOKUP(B232,Dashboard!$B$2:$V$1276,21,0),"HAPUS")</f>
        <v>HAPUS</v>
      </c>
    </row>
    <row r="233" spans="1:25" ht="13.8" thickBot="1">
      <c r="A233" s="106">
        <v>232</v>
      </c>
      <c r="B233" s="70" t="s">
        <v>2038</v>
      </c>
      <c r="C233" s="70" t="s">
        <v>2040</v>
      </c>
      <c r="D233" s="70" t="s">
        <v>1121</v>
      </c>
      <c r="E233" s="69">
        <v>45603.612245370372</v>
      </c>
      <c r="F233" s="70" t="s">
        <v>12583</v>
      </c>
      <c r="G233" s="115" t="s">
        <v>12584</v>
      </c>
      <c r="H233" s="107" t="s">
        <v>35</v>
      </c>
      <c r="I233" s="69">
        <v>45625.588993055557</v>
      </c>
      <c r="J233" s="14"/>
      <c r="K233" s="14"/>
      <c r="L233" s="14"/>
      <c r="M233" s="70" t="s">
        <v>61</v>
      </c>
      <c r="N233" s="162"/>
      <c r="O233" s="153" t="b">
        <v>0</v>
      </c>
      <c r="P233" s="159"/>
      <c r="Q233" s="160"/>
      <c r="R233" s="14"/>
      <c r="S233" s="14"/>
      <c r="T233" s="161">
        <v>45603</v>
      </c>
      <c r="U233" s="92">
        <v>21</v>
      </c>
      <c r="V233" s="70" t="s">
        <v>12775</v>
      </c>
      <c r="W233" s="92">
        <v>18</v>
      </c>
      <c r="X233" s="14"/>
      <c r="Y233" t="str">
        <f>_xlfn.IFNA(VLOOKUP(B233,Dashboard!$B$2:$V$1276,21,0),"HAPUS")</f>
        <v>HAPUS</v>
      </c>
    </row>
    <row r="234" spans="1:25" ht="13.8" thickBot="1">
      <c r="A234" s="103">
        <v>233</v>
      </c>
      <c r="B234" s="63" t="s">
        <v>1384</v>
      </c>
      <c r="C234" s="63" t="s">
        <v>1386</v>
      </c>
      <c r="D234" s="63" t="s">
        <v>216</v>
      </c>
      <c r="E234" s="62">
        <v>45595.382951388892</v>
      </c>
      <c r="F234" s="63" t="s">
        <v>12583</v>
      </c>
      <c r="G234" s="113" t="s">
        <v>12584</v>
      </c>
      <c r="H234" s="111" t="s">
        <v>35</v>
      </c>
      <c r="I234" s="62">
        <v>45616.608865740738</v>
      </c>
      <c r="J234" s="151" t="s">
        <v>12585</v>
      </c>
      <c r="K234" s="111" t="s">
        <v>35</v>
      </c>
      <c r="L234" s="62">
        <v>45614.51798611111</v>
      </c>
      <c r="M234" s="63" t="s">
        <v>35</v>
      </c>
      <c r="N234" s="152">
        <v>45614.51798611111</v>
      </c>
      <c r="O234" s="153" t="b">
        <v>0</v>
      </c>
      <c r="P234" s="154"/>
      <c r="Q234" s="160"/>
      <c r="R234" s="9"/>
      <c r="S234" s="9"/>
      <c r="T234" s="156">
        <v>45603</v>
      </c>
      <c r="U234" s="96">
        <v>22</v>
      </c>
      <c r="V234" s="63" t="s">
        <v>12776</v>
      </c>
      <c r="W234" s="96">
        <v>18</v>
      </c>
      <c r="X234" s="9"/>
      <c r="Y234" t="str">
        <f>_xlfn.IFNA(VLOOKUP(B234,Dashboard!$B$2:$V$1276,21,0),"HAPUS")</f>
        <v>HAPUS</v>
      </c>
    </row>
    <row r="235" spans="1:25" ht="13.8" thickBot="1">
      <c r="A235" s="106">
        <v>234</v>
      </c>
      <c r="B235" s="70" t="s">
        <v>1695</v>
      </c>
      <c r="C235" s="70" t="s">
        <v>1697</v>
      </c>
      <c r="D235" s="70" t="s">
        <v>216</v>
      </c>
      <c r="E235" s="69">
        <v>45595.485659722224</v>
      </c>
      <c r="F235" s="70" t="s">
        <v>12592</v>
      </c>
      <c r="G235" s="115" t="s">
        <v>12584</v>
      </c>
      <c r="H235" s="107" t="s">
        <v>35</v>
      </c>
      <c r="I235" s="69">
        <v>45616.607673611114</v>
      </c>
      <c r="J235" s="157" t="s">
        <v>12585</v>
      </c>
      <c r="K235" s="107" t="s">
        <v>35</v>
      </c>
      <c r="L235" s="69">
        <v>45614.5156712963</v>
      </c>
      <c r="M235" s="70" t="s">
        <v>35</v>
      </c>
      <c r="N235" s="158">
        <v>45614.5156712963</v>
      </c>
      <c r="O235" s="153" t="b">
        <v>0</v>
      </c>
      <c r="P235" s="159"/>
      <c r="Q235" s="160"/>
      <c r="R235" s="14"/>
      <c r="S235" s="14"/>
      <c r="T235" s="161">
        <v>45603</v>
      </c>
      <c r="U235" s="92">
        <v>23</v>
      </c>
      <c r="V235" s="70" t="s">
        <v>12777</v>
      </c>
      <c r="W235" s="92">
        <v>18</v>
      </c>
      <c r="X235" s="14"/>
      <c r="Y235" t="str">
        <f>_xlfn.IFNA(VLOOKUP(B235,Dashboard!$B$2:$V$1276,21,0),"HAPUS")</f>
        <v>HAPUS</v>
      </c>
    </row>
    <row r="236" spans="1:25" ht="13.8" thickBot="1">
      <c r="A236" s="103">
        <v>235</v>
      </c>
      <c r="B236" s="63" t="s">
        <v>1600</v>
      </c>
      <c r="C236" s="63" t="s">
        <v>1602</v>
      </c>
      <c r="D236" s="63" t="s">
        <v>216</v>
      </c>
      <c r="E236" s="62">
        <v>45595.493993055556</v>
      </c>
      <c r="F236" s="63" t="s">
        <v>12587</v>
      </c>
      <c r="G236" s="113" t="s">
        <v>12584</v>
      </c>
      <c r="H236" s="111" t="s">
        <v>35</v>
      </c>
      <c r="I236" s="62">
        <v>45616.604629629626</v>
      </c>
      <c r="J236" s="151" t="s">
        <v>12585</v>
      </c>
      <c r="K236" s="111" t="s">
        <v>35</v>
      </c>
      <c r="L236" s="62">
        <v>45614.514097222222</v>
      </c>
      <c r="M236" s="63" t="s">
        <v>35</v>
      </c>
      <c r="N236" s="152">
        <v>45614.514097222222</v>
      </c>
      <c r="O236" s="153" t="b">
        <v>0</v>
      </c>
      <c r="P236" s="154"/>
      <c r="Q236" s="160"/>
      <c r="R236" s="9"/>
      <c r="S236" s="9"/>
      <c r="T236" s="156">
        <v>45603</v>
      </c>
      <c r="U236" s="96">
        <v>24</v>
      </c>
      <c r="V236" s="63" t="s">
        <v>12778</v>
      </c>
      <c r="W236" s="96">
        <v>18</v>
      </c>
      <c r="X236" s="9"/>
      <c r="Y236" t="str">
        <f>_xlfn.IFNA(VLOOKUP(B236,Dashboard!$B$2:$V$1276,21,0),"HAPUS")</f>
        <v>HAPUS</v>
      </c>
    </row>
    <row r="237" spans="1:25" ht="13.8" thickBot="1">
      <c r="A237" s="106">
        <v>236</v>
      </c>
      <c r="B237" s="70" t="s">
        <v>2048</v>
      </c>
      <c r="C237" s="14"/>
      <c r="D237" s="14"/>
      <c r="E237" s="14"/>
      <c r="F237" s="14"/>
      <c r="G237" s="14"/>
      <c r="H237" s="14"/>
      <c r="I237" s="14"/>
      <c r="J237" s="157" t="s">
        <v>12585</v>
      </c>
      <c r="K237" s="14"/>
      <c r="L237" s="14"/>
      <c r="M237" s="14"/>
      <c r="N237" s="162"/>
      <c r="O237" s="153" t="b">
        <v>0</v>
      </c>
      <c r="P237" s="159"/>
      <c r="Q237" s="160"/>
      <c r="R237" s="14"/>
      <c r="S237" s="70" t="s">
        <v>12779</v>
      </c>
      <c r="T237" s="161">
        <v>45603</v>
      </c>
      <c r="U237" s="92">
        <v>25</v>
      </c>
      <c r="V237" s="70" t="s">
        <v>12780</v>
      </c>
      <c r="W237" s="92">
        <v>18</v>
      </c>
      <c r="X237" s="14"/>
      <c r="Y237" t="str">
        <f>_xlfn.IFNA(VLOOKUP(B237,Dashboard!$B$2:$V$1276,21,0),"HAPUS")</f>
        <v>BELUM SPS</v>
      </c>
    </row>
    <row r="238" spans="1:25" ht="13.8" thickBot="1">
      <c r="A238" s="103">
        <v>237</v>
      </c>
      <c r="B238" s="63" t="s">
        <v>1688</v>
      </c>
      <c r="C238" s="63" t="s">
        <v>601</v>
      </c>
      <c r="D238" s="63" t="s">
        <v>216</v>
      </c>
      <c r="E238" s="62">
        <v>45595.48636574074</v>
      </c>
      <c r="F238" s="63" t="s">
        <v>12592</v>
      </c>
      <c r="G238" s="113" t="s">
        <v>12584</v>
      </c>
      <c r="H238" s="111" t="s">
        <v>35</v>
      </c>
      <c r="I238" s="62">
        <v>45618.715949074074</v>
      </c>
      <c r="J238" s="151" t="s">
        <v>12585</v>
      </c>
      <c r="K238" s="111" t="s">
        <v>35</v>
      </c>
      <c r="L238" s="62">
        <v>45614.550509259258</v>
      </c>
      <c r="M238" s="63" t="s">
        <v>35</v>
      </c>
      <c r="N238" s="152">
        <v>45614.550509259258</v>
      </c>
      <c r="O238" s="153" t="b">
        <v>0</v>
      </c>
      <c r="P238" s="154"/>
      <c r="Q238" s="160"/>
      <c r="R238" s="9"/>
      <c r="S238" s="9"/>
      <c r="T238" s="156">
        <v>45603</v>
      </c>
      <c r="U238" s="96">
        <v>26</v>
      </c>
      <c r="V238" s="63" t="s">
        <v>12781</v>
      </c>
      <c r="W238" s="96">
        <v>18</v>
      </c>
      <c r="X238" s="9"/>
      <c r="Y238" t="str">
        <f>_xlfn.IFNA(VLOOKUP(B238,Dashboard!$B$2:$V$1276,21,0),"HAPUS")</f>
        <v>HAPUS</v>
      </c>
    </row>
    <row r="239" spans="1:25" ht="13.8" thickBot="1">
      <c r="A239" s="106">
        <v>238</v>
      </c>
      <c r="B239" s="70" t="s">
        <v>2202</v>
      </c>
      <c r="C239" s="70" t="s">
        <v>393</v>
      </c>
      <c r="D239" s="70" t="s">
        <v>216</v>
      </c>
      <c r="E239" s="69">
        <v>45603.612245370372</v>
      </c>
      <c r="F239" s="70" t="s">
        <v>12592</v>
      </c>
      <c r="G239" s="14"/>
      <c r="H239" s="14"/>
      <c r="I239" s="14"/>
      <c r="J239" s="157" t="s">
        <v>12585</v>
      </c>
      <c r="K239" s="107" t="s">
        <v>35</v>
      </c>
      <c r="L239" s="69">
        <v>45614.535671296297</v>
      </c>
      <c r="M239" s="70" t="s">
        <v>61</v>
      </c>
      <c r="N239" s="162"/>
      <c r="O239" s="153" t="b">
        <v>0</v>
      </c>
      <c r="P239" s="159"/>
      <c r="Q239" s="160"/>
      <c r="R239" s="14"/>
      <c r="S239" s="14"/>
      <c r="T239" s="161">
        <v>45603</v>
      </c>
      <c r="U239" s="92">
        <v>27</v>
      </c>
      <c r="V239" s="70" t="s">
        <v>12782</v>
      </c>
      <c r="W239" s="92">
        <v>18</v>
      </c>
      <c r="X239" s="14"/>
      <c r="Y239" t="str">
        <f>_xlfn.IFNA(VLOOKUP(B239,Dashboard!$B$2:$V$1276,21,0),"HAPUS")</f>
        <v>BELUM SPS</v>
      </c>
    </row>
    <row r="240" spans="1:25" ht="13.8" thickBot="1">
      <c r="A240" s="103">
        <v>239</v>
      </c>
      <c r="B240" s="63" t="s">
        <v>2380</v>
      </c>
      <c r="C240" s="63" t="s">
        <v>2382</v>
      </c>
      <c r="D240" s="63" t="s">
        <v>216</v>
      </c>
      <c r="E240" s="62">
        <v>45603.614652777775</v>
      </c>
      <c r="F240" s="63" t="s">
        <v>12587</v>
      </c>
      <c r="G240" s="113" t="s">
        <v>12584</v>
      </c>
      <c r="H240" s="111" t="s">
        <v>35</v>
      </c>
      <c r="I240" s="62">
        <v>45622.509826388887</v>
      </c>
      <c r="J240" s="9"/>
      <c r="K240" s="9"/>
      <c r="L240" s="9"/>
      <c r="M240" s="63" t="s">
        <v>61</v>
      </c>
      <c r="N240" s="164"/>
      <c r="O240" s="153" t="b">
        <v>0</v>
      </c>
      <c r="P240" s="154"/>
      <c r="Q240" s="160"/>
      <c r="R240" s="9"/>
      <c r="S240" s="9"/>
      <c r="T240" s="156">
        <v>45604</v>
      </c>
      <c r="U240" s="96">
        <v>1</v>
      </c>
      <c r="V240" s="63" t="s">
        <v>12783</v>
      </c>
      <c r="W240" s="96">
        <v>19</v>
      </c>
      <c r="X240" s="9"/>
      <c r="Y240" t="str">
        <f>_xlfn.IFNA(VLOOKUP(B240,Dashboard!$B$2:$V$1276,21,0),"HAPUS")</f>
        <v>HAPUS</v>
      </c>
    </row>
    <row r="241" spans="1:25" ht="13.8" thickBot="1">
      <c r="A241" s="106">
        <v>240</v>
      </c>
      <c r="B241" s="70" t="s">
        <v>2376</v>
      </c>
      <c r="C241" s="70" t="s">
        <v>2378</v>
      </c>
      <c r="D241" s="70" t="s">
        <v>216</v>
      </c>
      <c r="E241" s="69">
        <v>45603.614374999997</v>
      </c>
      <c r="F241" s="70" t="s">
        <v>12594</v>
      </c>
      <c r="G241" s="115" t="s">
        <v>12584</v>
      </c>
      <c r="H241" s="107" t="s">
        <v>35</v>
      </c>
      <c r="I241" s="69">
        <v>45625.593657407408</v>
      </c>
      <c r="J241" s="14"/>
      <c r="K241" s="14"/>
      <c r="L241" s="14"/>
      <c r="M241" s="70" t="s">
        <v>61</v>
      </c>
      <c r="N241" s="162"/>
      <c r="O241" s="153" t="b">
        <v>0</v>
      </c>
      <c r="P241" s="159"/>
      <c r="Q241" s="160"/>
      <c r="R241" s="14"/>
      <c r="S241" s="14"/>
      <c r="T241" s="161">
        <v>45604</v>
      </c>
      <c r="U241" s="92">
        <v>2</v>
      </c>
      <c r="V241" s="70" t="s">
        <v>12784</v>
      </c>
      <c r="W241" s="92">
        <v>19</v>
      </c>
      <c r="X241" s="14"/>
      <c r="Y241" t="str">
        <f>_xlfn.IFNA(VLOOKUP(B241,Dashboard!$B$2:$V$1276,21,0),"HAPUS")</f>
        <v>HAPUS</v>
      </c>
    </row>
    <row r="242" spans="1:25" ht="13.8" thickBot="1">
      <c r="A242" s="103">
        <v>241</v>
      </c>
      <c r="B242" s="63" t="s">
        <v>1662</v>
      </c>
      <c r="C242" s="63" t="s">
        <v>1664</v>
      </c>
      <c r="D242" s="63" t="s">
        <v>216</v>
      </c>
      <c r="E242" s="62">
        <v>45603.612245370372</v>
      </c>
      <c r="F242" s="63" t="s">
        <v>12587</v>
      </c>
      <c r="G242" s="113" t="s">
        <v>12584</v>
      </c>
      <c r="H242" s="111" t="s">
        <v>35</v>
      </c>
      <c r="I242" s="62">
        <v>45622.512719907405</v>
      </c>
      <c r="J242" s="151" t="s">
        <v>12585</v>
      </c>
      <c r="K242" s="111" t="s">
        <v>35</v>
      </c>
      <c r="L242" s="62">
        <v>45617.584050925929</v>
      </c>
      <c r="M242" s="63" t="s">
        <v>35</v>
      </c>
      <c r="N242" s="152">
        <v>45617.584050925929</v>
      </c>
      <c r="O242" s="153" t="b">
        <v>0</v>
      </c>
      <c r="P242" s="154"/>
      <c r="Q242" s="160"/>
      <c r="R242" s="9"/>
      <c r="S242" s="9"/>
      <c r="T242" s="156">
        <v>45604</v>
      </c>
      <c r="U242" s="96">
        <v>3</v>
      </c>
      <c r="V242" s="63" t="s">
        <v>12785</v>
      </c>
      <c r="W242" s="96">
        <v>19</v>
      </c>
      <c r="X242" s="9"/>
      <c r="Y242" t="str">
        <f>_xlfn.IFNA(VLOOKUP(B242,Dashboard!$B$2:$V$1276,21,0),"HAPUS")</f>
        <v>HAPUS</v>
      </c>
    </row>
    <row r="243" spans="1:25" ht="13.8" thickBot="1">
      <c r="A243" s="106">
        <v>242</v>
      </c>
      <c r="B243" s="70" t="s">
        <v>2017</v>
      </c>
      <c r="C243" s="70" t="s">
        <v>2019</v>
      </c>
      <c r="D243" s="70" t="s">
        <v>413</v>
      </c>
      <c r="E243" s="14"/>
      <c r="F243" s="70" t="s">
        <v>12587</v>
      </c>
      <c r="G243" s="14"/>
      <c r="H243" s="14"/>
      <c r="I243" s="14"/>
      <c r="J243" s="14"/>
      <c r="K243" s="14"/>
      <c r="L243" s="14"/>
      <c r="M243" s="70" t="s">
        <v>61</v>
      </c>
      <c r="N243" s="162"/>
      <c r="O243" s="153" t="b">
        <v>0</v>
      </c>
      <c r="P243" s="159"/>
      <c r="Q243" s="160"/>
      <c r="R243" s="14"/>
      <c r="S243" s="14"/>
      <c r="T243" s="161">
        <v>45604</v>
      </c>
      <c r="U243" s="92">
        <v>4</v>
      </c>
      <c r="V243" s="70" t="s">
        <v>12786</v>
      </c>
      <c r="W243" s="92">
        <v>19</v>
      </c>
      <c r="X243" s="14"/>
      <c r="Y243" t="str">
        <f>_xlfn.IFNA(VLOOKUP(B243,Dashboard!$B$2:$V$1276,21,0),"HAPUS")</f>
        <v>BELUM SPS</v>
      </c>
    </row>
    <row r="244" spans="1:25" ht="13.8" thickBot="1">
      <c r="A244" s="103">
        <v>243</v>
      </c>
      <c r="B244" s="63" t="s">
        <v>526</v>
      </c>
      <c r="C244" s="63" t="s">
        <v>528</v>
      </c>
      <c r="D244" s="63" t="s">
        <v>194</v>
      </c>
      <c r="E244" s="62">
        <v>45583.710069444445</v>
      </c>
      <c r="F244" s="63" t="s">
        <v>12583</v>
      </c>
      <c r="G244" s="113" t="s">
        <v>12584</v>
      </c>
      <c r="H244" s="111" t="s">
        <v>35</v>
      </c>
      <c r="I244" s="62">
        <v>45616.60560185185</v>
      </c>
      <c r="J244" s="9"/>
      <c r="K244" s="9"/>
      <c r="L244" s="9"/>
      <c r="M244" s="63" t="s">
        <v>61</v>
      </c>
      <c r="N244" s="164"/>
      <c r="O244" s="153" t="b">
        <v>0</v>
      </c>
      <c r="P244" s="154"/>
      <c r="Q244" s="160"/>
      <c r="R244" s="9"/>
      <c r="S244" s="9"/>
      <c r="T244" s="156">
        <v>45604</v>
      </c>
      <c r="U244" s="96">
        <v>5</v>
      </c>
      <c r="V244" s="63" t="s">
        <v>12787</v>
      </c>
      <c r="W244" s="96">
        <v>19</v>
      </c>
      <c r="X244" s="9"/>
      <c r="Y244" t="str">
        <f>_xlfn.IFNA(VLOOKUP(B244,Dashboard!$B$2:$V$1276,21,0),"HAPUS")</f>
        <v>HAPUS</v>
      </c>
    </row>
    <row r="245" spans="1:25" ht="13.8" thickBot="1">
      <c r="A245" s="106">
        <v>244</v>
      </c>
      <c r="B245" s="70" t="s">
        <v>1753</v>
      </c>
      <c r="C245" s="70" t="s">
        <v>1755</v>
      </c>
      <c r="D245" s="70" t="s">
        <v>216</v>
      </c>
      <c r="E245" s="69">
        <v>45596.557337962964</v>
      </c>
      <c r="F245" s="70" t="s">
        <v>12583</v>
      </c>
      <c r="G245" s="115" t="s">
        <v>12584</v>
      </c>
      <c r="H245" s="107" t="s">
        <v>35</v>
      </c>
      <c r="I245" s="69">
        <v>45616.605763888889</v>
      </c>
      <c r="J245" s="14"/>
      <c r="K245" s="14"/>
      <c r="L245" s="14"/>
      <c r="M245" s="70" t="s">
        <v>61</v>
      </c>
      <c r="N245" s="162"/>
      <c r="O245" s="153" t="b">
        <v>0</v>
      </c>
      <c r="P245" s="159"/>
      <c r="Q245" s="160"/>
      <c r="R245" s="14"/>
      <c r="S245" s="14"/>
      <c r="T245" s="161">
        <v>45604</v>
      </c>
      <c r="U245" s="92">
        <v>6</v>
      </c>
      <c r="V245" s="70" t="s">
        <v>12788</v>
      </c>
      <c r="W245" s="92">
        <v>19</v>
      </c>
      <c r="X245" s="14"/>
      <c r="Y245" t="str">
        <f>_xlfn.IFNA(VLOOKUP(B245,Dashboard!$B$2:$V$1276,21,0),"HAPUS")</f>
        <v>HAPUS</v>
      </c>
    </row>
    <row r="246" spans="1:25" ht="13.8" thickBot="1">
      <c r="A246" s="103">
        <v>245</v>
      </c>
      <c r="B246" s="63" t="s">
        <v>2239</v>
      </c>
      <c r="C246" s="63" t="s">
        <v>2241</v>
      </c>
      <c r="D246" s="63" t="s">
        <v>271</v>
      </c>
      <c r="E246" s="62">
        <v>45603.612245370372</v>
      </c>
      <c r="F246" s="63" t="s">
        <v>12592</v>
      </c>
      <c r="G246" s="113" t="s">
        <v>12584</v>
      </c>
      <c r="H246" s="111" t="s">
        <v>35</v>
      </c>
      <c r="I246" s="62">
        <v>45616.609710648147</v>
      </c>
      <c r="J246" s="151" t="s">
        <v>12585</v>
      </c>
      <c r="K246" s="111" t="s">
        <v>35</v>
      </c>
      <c r="L246" s="62">
        <v>45614.533148148148</v>
      </c>
      <c r="M246" s="63" t="s">
        <v>35</v>
      </c>
      <c r="N246" s="152">
        <v>45614.533148148148</v>
      </c>
      <c r="O246" s="153" t="b">
        <v>0</v>
      </c>
      <c r="P246" s="154"/>
      <c r="Q246" s="160"/>
      <c r="R246" s="9"/>
      <c r="S246" s="9"/>
      <c r="T246" s="156">
        <v>45604</v>
      </c>
      <c r="U246" s="96">
        <v>7</v>
      </c>
      <c r="V246" s="63" t="s">
        <v>12789</v>
      </c>
      <c r="W246" s="96">
        <v>19</v>
      </c>
      <c r="X246" s="9"/>
      <c r="Y246" t="str">
        <f>_xlfn.IFNA(VLOOKUP(B246,Dashboard!$B$2:$V$1276,21,0),"HAPUS")</f>
        <v>HAPUS</v>
      </c>
    </row>
    <row r="247" spans="1:25" ht="13.8" thickBot="1">
      <c r="A247" s="106">
        <v>246</v>
      </c>
      <c r="B247" s="70" t="s">
        <v>1841</v>
      </c>
      <c r="C247" s="70" t="s">
        <v>1842</v>
      </c>
      <c r="D247" s="70" t="s">
        <v>1495</v>
      </c>
      <c r="E247" s="69">
        <v>45600.3746875</v>
      </c>
      <c r="F247" s="70" t="s">
        <v>12583</v>
      </c>
      <c r="G247" s="115" t="s">
        <v>12584</v>
      </c>
      <c r="H247" s="107" t="s">
        <v>35</v>
      </c>
      <c r="I247" s="69">
        <v>45616.605162037034</v>
      </c>
      <c r="J247" s="14"/>
      <c r="K247" s="14"/>
      <c r="L247" s="14"/>
      <c r="M247" s="70" t="s">
        <v>61</v>
      </c>
      <c r="N247" s="162"/>
      <c r="O247" s="153" t="b">
        <v>0</v>
      </c>
      <c r="P247" s="159"/>
      <c r="Q247" s="160"/>
      <c r="R247" s="14"/>
      <c r="S247" s="14"/>
      <c r="T247" s="161">
        <v>45604</v>
      </c>
      <c r="U247" s="92">
        <v>8</v>
      </c>
      <c r="V247" s="70" t="s">
        <v>12790</v>
      </c>
      <c r="W247" s="92">
        <v>19</v>
      </c>
      <c r="X247" s="14"/>
      <c r="Y247" t="str">
        <f>_xlfn.IFNA(VLOOKUP(B247,Dashboard!$B$2:$V$1276,21,0),"HAPUS")</f>
        <v>HAPUS</v>
      </c>
    </row>
    <row r="248" spans="1:25" ht="13.8" thickBot="1">
      <c r="A248" s="103">
        <v>247</v>
      </c>
      <c r="B248" s="63" t="s">
        <v>1280</v>
      </c>
      <c r="C248" s="63" t="s">
        <v>1282</v>
      </c>
      <c r="D248" s="63" t="s">
        <v>194</v>
      </c>
      <c r="E248" s="62">
        <v>45594.37096064815</v>
      </c>
      <c r="F248" s="63" t="s">
        <v>12592</v>
      </c>
      <c r="G248" s="113" t="s">
        <v>12584</v>
      </c>
      <c r="H248" s="111" t="s">
        <v>35</v>
      </c>
      <c r="I248" s="62">
        <v>45625.591574074075</v>
      </c>
      <c r="J248" s="9"/>
      <c r="K248" s="9"/>
      <c r="L248" s="9"/>
      <c r="M248" s="63" t="s">
        <v>61</v>
      </c>
      <c r="N248" s="164"/>
      <c r="O248" s="153" t="b">
        <v>0</v>
      </c>
      <c r="P248" s="154"/>
      <c r="Q248" s="160"/>
      <c r="R248" s="9"/>
      <c r="S248" s="9"/>
      <c r="T248" s="156">
        <v>45604</v>
      </c>
      <c r="U248" s="96">
        <v>9</v>
      </c>
      <c r="V248" s="63" t="s">
        <v>12791</v>
      </c>
      <c r="W248" s="96">
        <v>19</v>
      </c>
      <c r="X248" s="9"/>
      <c r="Y248" t="str">
        <f>_xlfn.IFNA(VLOOKUP(B248,Dashboard!$B$2:$V$1276,21,0),"HAPUS")</f>
        <v>HAPUS</v>
      </c>
    </row>
    <row r="249" spans="1:25" ht="13.8" thickBot="1">
      <c r="A249" s="106">
        <v>248</v>
      </c>
      <c r="B249" s="70" t="s">
        <v>2273</v>
      </c>
      <c r="C249" s="70" t="s">
        <v>2275</v>
      </c>
      <c r="D249" s="70" t="s">
        <v>325</v>
      </c>
      <c r="E249" s="69">
        <v>45603.612245370372</v>
      </c>
      <c r="F249" s="70" t="s">
        <v>12587</v>
      </c>
      <c r="G249" s="14"/>
      <c r="H249" s="14"/>
      <c r="I249" s="14"/>
      <c r="J249" s="14"/>
      <c r="K249" s="14"/>
      <c r="L249" s="14"/>
      <c r="M249" s="70" t="s">
        <v>61</v>
      </c>
      <c r="N249" s="162"/>
      <c r="O249" s="153" t="b">
        <v>0</v>
      </c>
      <c r="P249" s="159"/>
      <c r="Q249" s="160"/>
      <c r="R249" s="14"/>
      <c r="S249" s="14"/>
      <c r="T249" s="161">
        <v>45604</v>
      </c>
      <c r="U249" s="92">
        <v>10</v>
      </c>
      <c r="V249" s="70" t="s">
        <v>12792</v>
      </c>
      <c r="W249" s="92">
        <v>19</v>
      </c>
      <c r="X249" s="14"/>
      <c r="Y249" t="str">
        <f>_xlfn.IFNA(VLOOKUP(B249,Dashboard!$B$2:$V$1276,21,0),"HAPUS")</f>
        <v>HAPUS</v>
      </c>
    </row>
    <row r="250" spans="1:25" ht="13.8" thickBot="1">
      <c r="A250" s="103">
        <v>249</v>
      </c>
      <c r="B250" s="63" t="s">
        <v>1122</v>
      </c>
      <c r="C250" s="63" t="s">
        <v>1124</v>
      </c>
      <c r="D250" s="63" t="s">
        <v>271</v>
      </c>
      <c r="E250" s="9"/>
      <c r="F250" s="63" t="s">
        <v>12587</v>
      </c>
      <c r="G250" s="113" t="s">
        <v>12584</v>
      </c>
      <c r="H250" s="111" t="s">
        <v>35</v>
      </c>
      <c r="I250" s="62">
        <v>45618.511041666665</v>
      </c>
      <c r="J250" s="151" t="s">
        <v>12585</v>
      </c>
      <c r="K250" s="111" t="s">
        <v>35</v>
      </c>
      <c r="L250" s="62">
        <v>45614.538946759261</v>
      </c>
      <c r="M250" s="63" t="s">
        <v>35</v>
      </c>
      <c r="N250" s="152">
        <v>45614.538946759261</v>
      </c>
      <c r="O250" s="153" t="b">
        <v>0</v>
      </c>
      <c r="P250" s="154"/>
      <c r="Q250" s="160"/>
      <c r="R250" s="9"/>
      <c r="S250" s="9"/>
      <c r="T250" s="156">
        <v>45604</v>
      </c>
      <c r="U250" s="96">
        <v>11</v>
      </c>
      <c r="V250" s="63" t="s">
        <v>12793</v>
      </c>
      <c r="W250" s="96">
        <v>19</v>
      </c>
      <c r="X250" s="9"/>
      <c r="Y250" t="str">
        <f>_xlfn.IFNA(VLOOKUP(B250,Dashboard!$B$2:$V$1276,21,0),"HAPUS")</f>
        <v>HAPUS</v>
      </c>
    </row>
    <row r="251" spans="1:25" ht="13.8" thickBot="1">
      <c r="A251" s="106">
        <v>250</v>
      </c>
      <c r="B251" s="70" t="s">
        <v>2032</v>
      </c>
      <c r="C251" s="70" t="s">
        <v>2034</v>
      </c>
      <c r="D251" s="70" t="s">
        <v>1495</v>
      </c>
      <c r="E251" s="69">
        <v>45603.612245370372</v>
      </c>
      <c r="F251" s="70" t="s">
        <v>12592</v>
      </c>
      <c r="G251" s="115" t="s">
        <v>12584</v>
      </c>
      <c r="H251" s="107" t="s">
        <v>35</v>
      </c>
      <c r="I251" s="69">
        <v>45625.589120370372</v>
      </c>
      <c r="J251" s="14"/>
      <c r="K251" s="14"/>
      <c r="L251" s="14"/>
      <c r="M251" s="70" t="s">
        <v>61</v>
      </c>
      <c r="N251" s="162"/>
      <c r="O251" s="153" t="b">
        <v>0</v>
      </c>
      <c r="P251" s="159"/>
      <c r="Q251" s="160"/>
      <c r="R251" s="14"/>
      <c r="S251" s="14"/>
      <c r="T251" s="161">
        <v>45604</v>
      </c>
      <c r="U251" s="92">
        <v>12</v>
      </c>
      <c r="V251" s="70" t="s">
        <v>12794</v>
      </c>
      <c r="W251" s="92">
        <v>19</v>
      </c>
      <c r="X251" s="14"/>
      <c r="Y251" t="str">
        <f>_xlfn.IFNA(VLOOKUP(B251,Dashboard!$B$2:$V$1276,21,0),"HAPUS")</f>
        <v>HAPUS</v>
      </c>
    </row>
    <row r="252" spans="1:25" ht="13.8" thickBot="1">
      <c r="A252" s="103">
        <v>251</v>
      </c>
      <c r="B252" s="63" t="s">
        <v>2224</v>
      </c>
      <c r="C252" s="63" t="s">
        <v>2226</v>
      </c>
      <c r="D252" s="63" t="s">
        <v>194</v>
      </c>
      <c r="E252" s="62">
        <v>45603.612245370372</v>
      </c>
      <c r="F252" s="63" t="s">
        <v>12592</v>
      </c>
      <c r="G252" s="113" t="s">
        <v>12584</v>
      </c>
      <c r="H252" s="111" t="s">
        <v>35</v>
      </c>
      <c r="I252" s="62">
        <v>45616.609398148146</v>
      </c>
      <c r="J252" s="151" t="s">
        <v>12585</v>
      </c>
      <c r="K252" s="111" t="s">
        <v>35</v>
      </c>
      <c r="L252" s="62">
        <v>45614.534212962964</v>
      </c>
      <c r="M252" s="63" t="s">
        <v>35</v>
      </c>
      <c r="N252" s="152">
        <v>45614.534212962964</v>
      </c>
      <c r="O252" s="153" t="b">
        <v>0</v>
      </c>
      <c r="P252" s="154"/>
      <c r="Q252" s="160"/>
      <c r="R252" s="9"/>
      <c r="S252" s="9"/>
      <c r="T252" s="156">
        <v>45604</v>
      </c>
      <c r="U252" s="96">
        <v>13</v>
      </c>
      <c r="V252" s="63" t="s">
        <v>12795</v>
      </c>
      <c r="W252" s="96">
        <v>19</v>
      </c>
      <c r="X252" s="9"/>
      <c r="Y252" t="str">
        <f>_xlfn.IFNA(VLOOKUP(B252,Dashboard!$B$2:$V$1276,21,0),"HAPUS")</f>
        <v>HAPUS</v>
      </c>
    </row>
    <row r="253" spans="1:25" ht="13.8" thickBot="1">
      <c r="A253" s="106">
        <v>252</v>
      </c>
      <c r="B253" s="70" t="s">
        <v>2462</v>
      </c>
      <c r="C253" s="70" t="s">
        <v>2464</v>
      </c>
      <c r="D253" s="70" t="s">
        <v>216</v>
      </c>
      <c r="E253" s="69">
        <v>45603.614583333336</v>
      </c>
      <c r="F253" s="70" t="s">
        <v>12587</v>
      </c>
      <c r="G253" s="115" t="s">
        <v>12584</v>
      </c>
      <c r="H253" s="107" t="s">
        <v>35</v>
      </c>
      <c r="I253" s="69">
        <v>45618.511041666665</v>
      </c>
      <c r="J253" s="14"/>
      <c r="K253" s="14"/>
      <c r="L253" s="14"/>
      <c r="M253" s="70" t="s">
        <v>61</v>
      </c>
      <c r="N253" s="162"/>
      <c r="O253" s="153" t="b">
        <v>0</v>
      </c>
      <c r="P253" s="159"/>
      <c r="Q253" s="160"/>
      <c r="R253" s="14"/>
      <c r="S253" s="14"/>
      <c r="T253" s="161">
        <v>45604</v>
      </c>
      <c r="U253" s="92">
        <v>14</v>
      </c>
      <c r="V253" s="70" t="s">
        <v>12796</v>
      </c>
      <c r="W253" s="92">
        <v>19</v>
      </c>
      <c r="X253" s="14"/>
      <c r="Y253" t="str">
        <f>_xlfn.IFNA(VLOOKUP(B253,Dashboard!$B$2:$V$1276,21,0),"HAPUS")</f>
        <v>HAPUS</v>
      </c>
    </row>
    <row r="254" spans="1:25" ht="13.8" thickBot="1">
      <c r="A254" s="103">
        <v>253</v>
      </c>
      <c r="B254" s="63" t="s">
        <v>2554</v>
      </c>
      <c r="C254" s="63" t="s">
        <v>2556</v>
      </c>
      <c r="D254" s="63" t="s">
        <v>216</v>
      </c>
      <c r="E254" s="9"/>
      <c r="F254" s="63" t="s">
        <v>12594</v>
      </c>
      <c r="G254" s="113" t="s">
        <v>12584</v>
      </c>
      <c r="H254" s="111" t="s">
        <v>35</v>
      </c>
      <c r="I254" s="62">
        <v>45630.711226851854</v>
      </c>
      <c r="J254" s="151" t="s">
        <v>12585</v>
      </c>
      <c r="K254" s="111" t="s">
        <v>35</v>
      </c>
      <c r="L254" s="62">
        <v>45614.545740740738</v>
      </c>
      <c r="M254" s="63" t="s">
        <v>35</v>
      </c>
      <c r="N254" s="152">
        <v>45614.545740740738</v>
      </c>
      <c r="O254" s="153" t="b">
        <v>0</v>
      </c>
      <c r="P254" s="154"/>
      <c r="Q254" s="160"/>
      <c r="R254" s="9"/>
      <c r="S254" s="9"/>
      <c r="T254" s="156">
        <v>45604</v>
      </c>
      <c r="U254" s="96">
        <v>15</v>
      </c>
      <c r="V254" s="63" t="s">
        <v>12797</v>
      </c>
      <c r="W254" s="96">
        <v>19</v>
      </c>
      <c r="X254" s="9"/>
      <c r="Y254" t="str">
        <f>_xlfn.IFNA(VLOOKUP(B254,Dashboard!$B$2:$V$1276,21,0),"HAPUS")</f>
        <v>HAPUS</v>
      </c>
    </row>
    <row r="255" spans="1:25" ht="13.8" thickBot="1">
      <c r="A255" s="106">
        <v>254</v>
      </c>
      <c r="B255" s="70" t="s">
        <v>2412</v>
      </c>
      <c r="C255" s="70" t="s">
        <v>2414</v>
      </c>
      <c r="D255" s="70" t="s">
        <v>216</v>
      </c>
      <c r="E255" s="69">
        <v>45603.614618055559</v>
      </c>
      <c r="F255" s="70" t="s">
        <v>12587</v>
      </c>
      <c r="G255" s="115" t="s">
        <v>12584</v>
      </c>
      <c r="H255" s="107" t="s">
        <v>35</v>
      </c>
      <c r="I255" s="69">
        <v>45622.512592592589</v>
      </c>
      <c r="J255" s="157" t="s">
        <v>12585</v>
      </c>
      <c r="K255" s="107" t="s">
        <v>35</v>
      </c>
      <c r="L255" s="69">
        <v>45617.587743055556</v>
      </c>
      <c r="M255" s="70" t="s">
        <v>35</v>
      </c>
      <c r="N255" s="158">
        <v>45617.587743055556</v>
      </c>
      <c r="O255" s="153" t="b">
        <v>0</v>
      </c>
      <c r="P255" s="159"/>
      <c r="Q255" s="160"/>
      <c r="R255" s="14"/>
      <c r="S255" s="14"/>
      <c r="T255" s="161">
        <v>45604</v>
      </c>
      <c r="U255" s="92">
        <v>16</v>
      </c>
      <c r="V255" s="70" t="s">
        <v>12798</v>
      </c>
      <c r="W255" s="92">
        <v>19</v>
      </c>
      <c r="X255" s="14"/>
      <c r="Y255" t="str">
        <f>_xlfn.IFNA(VLOOKUP(B255,Dashboard!$B$2:$V$1276,21,0),"HAPUS")</f>
        <v>HAPUS</v>
      </c>
    </row>
    <row r="256" spans="1:25" ht="13.8" thickBot="1">
      <c r="A256" s="103">
        <v>255</v>
      </c>
      <c r="B256" s="63" t="s">
        <v>2424</v>
      </c>
      <c r="C256" s="63" t="s">
        <v>2426</v>
      </c>
      <c r="D256" s="63" t="s">
        <v>216</v>
      </c>
      <c r="E256" s="62">
        <v>45603.614641203705</v>
      </c>
      <c r="F256" s="63" t="s">
        <v>12587</v>
      </c>
      <c r="G256" s="113" t="s">
        <v>12584</v>
      </c>
      <c r="H256" s="111" t="s">
        <v>35</v>
      </c>
      <c r="I256" s="62">
        <v>45622.512245370373</v>
      </c>
      <c r="J256" s="151" t="s">
        <v>12585</v>
      </c>
      <c r="K256" s="111" t="s">
        <v>35</v>
      </c>
      <c r="L256" s="62">
        <v>45617.581099537034</v>
      </c>
      <c r="M256" s="63" t="s">
        <v>35</v>
      </c>
      <c r="N256" s="152">
        <v>45617.581099537034</v>
      </c>
      <c r="O256" s="153" t="b">
        <v>0</v>
      </c>
      <c r="P256" s="154"/>
      <c r="Q256" s="160"/>
      <c r="R256" s="9"/>
      <c r="S256" s="9"/>
      <c r="T256" s="156">
        <v>45604</v>
      </c>
      <c r="U256" s="96">
        <v>17</v>
      </c>
      <c r="V256" s="63" t="s">
        <v>12799</v>
      </c>
      <c r="W256" s="96">
        <v>19</v>
      </c>
      <c r="X256" s="9"/>
      <c r="Y256" t="str">
        <f>_xlfn.IFNA(VLOOKUP(B256,Dashboard!$B$2:$V$1276,21,0),"HAPUS")</f>
        <v>HAPUS</v>
      </c>
    </row>
    <row r="257" spans="1:25" ht="13.8" thickBot="1">
      <c r="A257" s="106">
        <v>256</v>
      </c>
      <c r="B257" s="70" t="s">
        <v>2296</v>
      </c>
      <c r="C257" s="70" t="s">
        <v>2298</v>
      </c>
      <c r="D257" s="70" t="s">
        <v>216</v>
      </c>
      <c r="E257" s="14"/>
      <c r="F257" s="70" t="s">
        <v>12594</v>
      </c>
      <c r="G257" s="115" t="s">
        <v>12584</v>
      </c>
      <c r="H257" s="107" t="s">
        <v>35</v>
      </c>
      <c r="I257" s="69">
        <v>45616.609074074076</v>
      </c>
      <c r="J257" s="157" t="s">
        <v>12585</v>
      </c>
      <c r="K257" s="107" t="s">
        <v>35</v>
      </c>
      <c r="L257" s="69">
        <v>45614.53</v>
      </c>
      <c r="M257" s="70" t="s">
        <v>35</v>
      </c>
      <c r="N257" s="158">
        <v>45614.53</v>
      </c>
      <c r="O257" s="153" t="b">
        <v>0</v>
      </c>
      <c r="P257" s="159"/>
      <c r="Q257" s="160"/>
      <c r="R257" s="14"/>
      <c r="S257" s="14"/>
      <c r="T257" s="161">
        <v>45604</v>
      </c>
      <c r="U257" s="92">
        <v>18</v>
      </c>
      <c r="V257" s="70" t="s">
        <v>12800</v>
      </c>
      <c r="W257" s="92">
        <v>19</v>
      </c>
      <c r="X257" s="14"/>
      <c r="Y257" t="str">
        <f>_xlfn.IFNA(VLOOKUP(B257,Dashboard!$B$2:$V$1276,21,0),"HAPUS")</f>
        <v>HAPUS</v>
      </c>
    </row>
    <row r="258" spans="1:25" ht="13.8" thickBot="1">
      <c r="A258" s="103">
        <v>257</v>
      </c>
      <c r="B258" s="63" t="s">
        <v>2290</v>
      </c>
      <c r="C258" s="63" t="s">
        <v>2292</v>
      </c>
      <c r="D258" s="63" t="s">
        <v>216</v>
      </c>
      <c r="E258" s="62">
        <v>45603.61241898148</v>
      </c>
      <c r="F258" s="63" t="s">
        <v>12587</v>
      </c>
      <c r="G258" s="113" t="s">
        <v>12584</v>
      </c>
      <c r="H258" s="111" t="s">
        <v>35</v>
      </c>
      <c r="I258" s="62">
        <v>45622.513182870367</v>
      </c>
      <c r="J258" s="151" t="s">
        <v>12585</v>
      </c>
      <c r="K258" s="111" t="s">
        <v>35</v>
      </c>
      <c r="L258" s="62">
        <v>45617.604166666664</v>
      </c>
      <c r="M258" s="63" t="s">
        <v>35</v>
      </c>
      <c r="N258" s="152">
        <v>45617.604166666664</v>
      </c>
      <c r="O258" s="153" t="b">
        <v>0</v>
      </c>
      <c r="P258" s="154"/>
      <c r="Q258" s="160"/>
      <c r="R258" s="9"/>
      <c r="S258" s="9"/>
      <c r="T258" s="156">
        <v>45604</v>
      </c>
      <c r="U258" s="96">
        <v>19</v>
      </c>
      <c r="V258" s="63" t="s">
        <v>12801</v>
      </c>
      <c r="W258" s="96">
        <v>19</v>
      </c>
      <c r="X258" s="9"/>
      <c r="Y258" t="str">
        <f>_xlfn.IFNA(VLOOKUP(B258,Dashboard!$B$2:$V$1276,21,0),"HAPUS")</f>
        <v>HAPUS</v>
      </c>
    </row>
    <row r="259" spans="1:25" ht="13.8" thickBot="1">
      <c r="A259" s="106">
        <v>258</v>
      </c>
      <c r="B259" s="70" t="s">
        <v>2343</v>
      </c>
      <c r="C259" s="70" t="s">
        <v>2345</v>
      </c>
      <c r="D259" s="70" t="s">
        <v>216</v>
      </c>
      <c r="E259" s="69">
        <v>45603.614340277774</v>
      </c>
      <c r="F259" s="70" t="s">
        <v>12594</v>
      </c>
      <c r="G259" s="14"/>
      <c r="H259" s="14"/>
      <c r="I259" s="14"/>
      <c r="J259" s="157" t="s">
        <v>12585</v>
      </c>
      <c r="K259" s="14"/>
      <c r="L259" s="14"/>
      <c r="M259" s="70" t="s">
        <v>61</v>
      </c>
      <c r="N259" s="162"/>
      <c r="O259" s="153" t="b">
        <v>0</v>
      </c>
      <c r="P259" s="159"/>
      <c r="Q259" s="160"/>
      <c r="R259" s="14"/>
      <c r="S259" s="70" t="s">
        <v>12590</v>
      </c>
      <c r="T259" s="161">
        <v>45604</v>
      </c>
      <c r="U259" s="92">
        <v>20</v>
      </c>
      <c r="V259" s="70" t="s">
        <v>12802</v>
      </c>
      <c r="W259" s="92">
        <v>19</v>
      </c>
      <c r="X259" s="14"/>
      <c r="Y259" t="str">
        <f>_xlfn.IFNA(VLOOKUP(B259,Dashboard!$B$2:$V$1276,21,0),"HAPUS")</f>
        <v>BELUM SPS</v>
      </c>
    </row>
    <row r="260" spans="1:25" ht="13.8" thickBot="1">
      <c r="A260" s="103">
        <v>259</v>
      </c>
      <c r="B260" s="63" t="s">
        <v>1900</v>
      </c>
      <c r="C260" s="63" t="s">
        <v>1902</v>
      </c>
      <c r="D260" s="63" t="s">
        <v>1121</v>
      </c>
      <c r="E260" s="62">
        <v>45600.374525462961</v>
      </c>
      <c r="F260" s="63" t="s">
        <v>12583</v>
      </c>
      <c r="G260" s="113" t="s">
        <v>12584</v>
      </c>
      <c r="H260" s="111" t="s">
        <v>35</v>
      </c>
      <c r="I260" s="62">
        <v>45639.682986111111</v>
      </c>
      <c r="J260" s="151" t="s">
        <v>12585</v>
      </c>
      <c r="K260" s="9"/>
      <c r="L260" s="9"/>
      <c r="M260" s="63" t="s">
        <v>61</v>
      </c>
      <c r="N260" s="164"/>
      <c r="O260" s="153" t="b">
        <v>0</v>
      </c>
      <c r="P260" s="154"/>
      <c r="Q260" s="160"/>
      <c r="R260" s="9"/>
      <c r="S260" s="63" t="s">
        <v>12803</v>
      </c>
      <c r="T260" s="156">
        <v>45604</v>
      </c>
      <c r="U260" s="96">
        <v>21</v>
      </c>
      <c r="V260" s="63" t="s">
        <v>12804</v>
      </c>
      <c r="W260" s="96">
        <v>19</v>
      </c>
      <c r="X260" s="9"/>
      <c r="Y260" t="str">
        <f>_xlfn.IFNA(VLOOKUP(B260,Dashboard!$B$2:$V$1276,21,0),"HAPUS")</f>
        <v>HAPUS</v>
      </c>
    </row>
    <row r="261" spans="1:25" ht="13.8" thickBot="1">
      <c r="A261" s="106">
        <v>260</v>
      </c>
      <c r="B261" s="70" t="s">
        <v>1957</v>
      </c>
      <c r="C261" s="70" t="s">
        <v>1959</v>
      </c>
      <c r="D261" s="70" t="s">
        <v>1121</v>
      </c>
      <c r="E261" s="69">
        <v>45601.375</v>
      </c>
      <c r="F261" s="70" t="s">
        <v>12594</v>
      </c>
      <c r="G261" s="115" t="s">
        <v>12584</v>
      </c>
      <c r="H261" s="107" t="s">
        <v>35</v>
      </c>
      <c r="I261" s="69">
        <v>45625.58865740741</v>
      </c>
      <c r="J261" s="14"/>
      <c r="K261" s="14"/>
      <c r="L261" s="14"/>
      <c r="M261" s="70" t="s">
        <v>61</v>
      </c>
      <c r="N261" s="162"/>
      <c r="O261" s="153" t="b">
        <v>0</v>
      </c>
      <c r="P261" s="159"/>
      <c r="Q261" s="160"/>
      <c r="R261" s="14"/>
      <c r="S261" s="14"/>
      <c r="T261" s="161">
        <v>45604</v>
      </c>
      <c r="U261" s="92">
        <v>22</v>
      </c>
      <c r="V261" s="70" t="s">
        <v>12805</v>
      </c>
      <c r="W261" s="92">
        <v>19</v>
      </c>
      <c r="X261" s="14"/>
      <c r="Y261" t="str">
        <f>_xlfn.IFNA(VLOOKUP(B261,Dashboard!$B$2:$V$1276,21,0),"HAPUS")</f>
        <v>HAPUS</v>
      </c>
    </row>
    <row r="262" spans="1:25" ht="13.8" thickBot="1">
      <c r="A262" s="103">
        <v>261</v>
      </c>
      <c r="B262" s="63" t="s">
        <v>1960</v>
      </c>
      <c r="C262" s="63" t="s">
        <v>1962</v>
      </c>
      <c r="D262" s="63" t="s">
        <v>216</v>
      </c>
      <c r="E262" s="62">
        <v>45601.375034722223</v>
      </c>
      <c r="F262" s="63" t="s">
        <v>12594</v>
      </c>
      <c r="G262" s="113" t="s">
        <v>12584</v>
      </c>
      <c r="H262" s="111" t="s">
        <v>35</v>
      </c>
      <c r="I262" s="62">
        <v>45625.593159722222</v>
      </c>
      <c r="J262" s="9"/>
      <c r="K262" s="9"/>
      <c r="L262" s="9"/>
      <c r="M262" s="63" t="s">
        <v>61</v>
      </c>
      <c r="N262" s="164"/>
      <c r="O262" s="153" t="b">
        <v>0</v>
      </c>
      <c r="P262" s="154"/>
      <c r="Q262" s="160"/>
      <c r="R262" s="9"/>
      <c r="S262" s="9"/>
      <c r="T262" s="156">
        <v>45604</v>
      </c>
      <c r="U262" s="96">
        <v>23</v>
      </c>
      <c r="V262" s="63" t="s">
        <v>12806</v>
      </c>
      <c r="W262" s="96">
        <v>19</v>
      </c>
      <c r="X262" s="9"/>
      <c r="Y262" t="str">
        <f>_xlfn.IFNA(VLOOKUP(B262,Dashboard!$B$2:$V$1276,21,0),"HAPUS")</f>
        <v>HAPUS</v>
      </c>
    </row>
    <row r="263" spans="1:25" ht="13.8" thickBot="1">
      <c r="A263" s="106">
        <v>262</v>
      </c>
      <c r="B263" s="70" t="s">
        <v>2388</v>
      </c>
      <c r="C263" s="70" t="s">
        <v>2390</v>
      </c>
      <c r="D263" s="70" t="s">
        <v>216</v>
      </c>
      <c r="E263" s="69">
        <v>45603.614664351851</v>
      </c>
      <c r="F263" s="70" t="s">
        <v>12587</v>
      </c>
      <c r="G263" s="115" t="s">
        <v>12584</v>
      </c>
      <c r="H263" s="107" t="s">
        <v>35</v>
      </c>
      <c r="I263" s="69">
        <v>45622.511782407404</v>
      </c>
      <c r="J263" s="14"/>
      <c r="K263" s="14"/>
      <c r="L263" s="14"/>
      <c r="M263" s="70" t="s">
        <v>61</v>
      </c>
      <c r="N263" s="162"/>
      <c r="O263" s="153" t="b">
        <v>0</v>
      </c>
      <c r="P263" s="159"/>
      <c r="Q263" s="160"/>
      <c r="R263" s="14"/>
      <c r="S263" s="14"/>
      <c r="T263" s="161">
        <v>45604</v>
      </c>
      <c r="U263" s="92">
        <v>24</v>
      </c>
      <c r="V263" s="70" t="s">
        <v>12807</v>
      </c>
      <c r="W263" s="92">
        <v>19</v>
      </c>
      <c r="X263" s="14"/>
      <c r="Y263" t="str">
        <f>_xlfn.IFNA(VLOOKUP(B263,Dashboard!$B$2:$V$1276,21,0),"HAPUS")</f>
        <v>HAPUS</v>
      </c>
    </row>
    <row r="264" spans="1:25" ht="13.8" thickBot="1">
      <c r="A264" s="103">
        <v>263</v>
      </c>
      <c r="B264" s="63" t="s">
        <v>2131</v>
      </c>
      <c r="C264" s="63" t="s">
        <v>2133</v>
      </c>
      <c r="D264" s="63" t="s">
        <v>125</v>
      </c>
      <c r="E264" s="62">
        <v>45603.612245370372</v>
      </c>
      <c r="F264" s="63" t="s">
        <v>12583</v>
      </c>
      <c r="G264" s="166" t="s">
        <v>12645</v>
      </c>
      <c r="H264" s="111" t="s">
        <v>35</v>
      </c>
      <c r="I264" s="62">
        <v>45608.409236111111</v>
      </c>
      <c r="J264" s="114" t="s">
        <v>12604</v>
      </c>
      <c r="K264" s="111" t="s">
        <v>35</v>
      </c>
      <c r="L264" s="62">
        <v>45608.409189814818</v>
      </c>
      <c r="M264" s="63" t="s">
        <v>35</v>
      </c>
      <c r="N264" s="152">
        <v>45608.409189814818</v>
      </c>
      <c r="O264" s="153" t="b">
        <v>0</v>
      </c>
      <c r="P264" s="154"/>
      <c r="Q264" s="160"/>
      <c r="R264" s="9"/>
      <c r="S264" s="9"/>
      <c r="T264" s="9"/>
      <c r="U264" s="96">
        <v>0</v>
      </c>
      <c r="V264" s="63" t="s">
        <v>12626</v>
      </c>
      <c r="W264" s="96">
        <v>20</v>
      </c>
      <c r="X264" s="9"/>
      <c r="Y264" t="str">
        <f>_xlfn.IFNA(VLOOKUP(B264,Dashboard!$B$2:$V$1276,21,0),"HAPUS")</f>
        <v>BELUM SPS</v>
      </c>
    </row>
    <row r="265" spans="1:25" ht="13.8" thickBot="1">
      <c r="A265" s="106">
        <v>264</v>
      </c>
      <c r="B265" s="70" t="s">
        <v>1665</v>
      </c>
      <c r="C265" s="70" t="s">
        <v>1667</v>
      </c>
      <c r="D265" s="70" t="s">
        <v>125</v>
      </c>
      <c r="E265" s="69">
        <v>45595.494537037041</v>
      </c>
      <c r="F265" s="70" t="s">
        <v>12587</v>
      </c>
      <c r="G265" s="167" t="s">
        <v>12645</v>
      </c>
      <c r="H265" s="107" t="s">
        <v>35</v>
      </c>
      <c r="I265" s="69">
        <v>45608.407106481478</v>
      </c>
      <c r="J265" s="124" t="s">
        <v>12604</v>
      </c>
      <c r="K265" s="107" t="s">
        <v>35</v>
      </c>
      <c r="L265" s="69">
        <v>45608.406909722224</v>
      </c>
      <c r="M265" s="70" t="s">
        <v>35</v>
      </c>
      <c r="N265" s="158">
        <v>45608.406909722224</v>
      </c>
      <c r="O265" s="153" t="b">
        <v>0</v>
      </c>
      <c r="P265" s="159"/>
      <c r="Q265" s="160"/>
      <c r="R265" s="14"/>
      <c r="S265" s="14"/>
      <c r="T265" s="14"/>
      <c r="U265" s="92">
        <v>0</v>
      </c>
      <c r="V265" s="70" t="s">
        <v>12626</v>
      </c>
      <c r="W265" s="92">
        <v>20</v>
      </c>
      <c r="X265" s="14"/>
      <c r="Y265" t="str">
        <f>_xlfn.IFNA(VLOOKUP(B265,Dashboard!$B$2:$V$1276,21,0),"HAPUS")</f>
        <v>BELUM SPS</v>
      </c>
    </row>
    <row r="266" spans="1:25" ht="13.8" thickBot="1">
      <c r="A266" s="103">
        <v>265</v>
      </c>
      <c r="B266" s="63" t="s">
        <v>1203</v>
      </c>
      <c r="C266" s="63" t="s">
        <v>1205</v>
      </c>
      <c r="D266" s="63" t="s">
        <v>125</v>
      </c>
      <c r="E266" s="9"/>
      <c r="F266" s="63" t="s">
        <v>12594</v>
      </c>
      <c r="G266" s="166" t="s">
        <v>12645</v>
      </c>
      <c r="H266" s="111" t="s">
        <v>35</v>
      </c>
      <c r="I266" s="62">
        <v>45611.434895833336</v>
      </c>
      <c r="J266" s="114" t="s">
        <v>12604</v>
      </c>
      <c r="K266" s="111" t="s">
        <v>35</v>
      </c>
      <c r="L266" s="62">
        <v>45611.43482638889</v>
      </c>
      <c r="M266" s="63" t="s">
        <v>35</v>
      </c>
      <c r="N266" s="152">
        <v>45611.43482638889</v>
      </c>
      <c r="O266" s="153" t="b">
        <v>0</v>
      </c>
      <c r="P266" s="154"/>
      <c r="Q266" s="160"/>
      <c r="R266" s="9"/>
      <c r="S266" s="9"/>
      <c r="T266" s="9"/>
      <c r="U266" s="96">
        <v>0</v>
      </c>
      <c r="V266" s="63" t="s">
        <v>12626</v>
      </c>
      <c r="W266" s="96">
        <v>20</v>
      </c>
      <c r="X266" s="9"/>
      <c r="Y266" t="str">
        <f>_xlfn.IFNA(VLOOKUP(B266,Dashboard!$B$2:$V$1276,21,0),"HAPUS")</f>
        <v>BELUM SPS</v>
      </c>
    </row>
    <row r="267" spans="1:25" ht="13.8" thickBot="1">
      <c r="A267" s="106">
        <v>266</v>
      </c>
      <c r="B267" s="70" t="s">
        <v>2465</v>
      </c>
      <c r="C267" s="70" t="s">
        <v>2467</v>
      </c>
      <c r="D267" s="70" t="s">
        <v>216</v>
      </c>
      <c r="E267" s="69">
        <v>45604.620138888888</v>
      </c>
      <c r="F267" s="70" t="s">
        <v>12592</v>
      </c>
      <c r="G267" s="115" t="s">
        <v>12584</v>
      </c>
      <c r="H267" s="107" t="s">
        <v>35</v>
      </c>
      <c r="I267" s="69">
        <v>45622.512824074074</v>
      </c>
      <c r="J267" s="157" t="s">
        <v>12585</v>
      </c>
      <c r="K267" s="107" t="s">
        <v>35</v>
      </c>
      <c r="L267" s="69">
        <v>45617.4687962963</v>
      </c>
      <c r="M267" s="70" t="s">
        <v>35</v>
      </c>
      <c r="N267" s="158">
        <v>45617.4687962963</v>
      </c>
      <c r="O267" s="153" t="b">
        <v>0</v>
      </c>
      <c r="P267" s="159"/>
      <c r="Q267" s="160"/>
      <c r="R267" s="14"/>
      <c r="S267" s="14"/>
      <c r="T267" s="161">
        <v>45607</v>
      </c>
      <c r="U267" s="92">
        <v>1</v>
      </c>
      <c r="V267" s="70" t="s">
        <v>12808</v>
      </c>
      <c r="W267" s="92">
        <v>21</v>
      </c>
      <c r="X267" s="14"/>
      <c r="Y267" t="str">
        <f>_xlfn.IFNA(VLOOKUP(B267,Dashboard!$B$2:$V$1276,21,0),"HAPUS")</f>
        <v>HAPUS</v>
      </c>
    </row>
    <row r="268" spans="1:25" ht="13.8" thickBot="1">
      <c r="A268" s="103">
        <v>267</v>
      </c>
      <c r="B268" s="63" t="s">
        <v>2499</v>
      </c>
      <c r="C268" s="63" t="s">
        <v>2501</v>
      </c>
      <c r="D268" s="63" t="s">
        <v>216</v>
      </c>
      <c r="E268" s="62">
        <v>45604.620104166665</v>
      </c>
      <c r="F268" s="63" t="s">
        <v>12592</v>
      </c>
      <c r="G268" s="113" t="s">
        <v>12584</v>
      </c>
      <c r="H268" s="111" t="s">
        <v>35</v>
      </c>
      <c r="I268" s="62">
        <v>45628.648680555554</v>
      </c>
      <c r="J268" s="151" t="s">
        <v>12585</v>
      </c>
      <c r="K268" s="111" t="s">
        <v>35</v>
      </c>
      <c r="L268" s="62">
        <v>45617.600138888891</v>
      </c>
      <c r="M268" s="63" t="s">
        <v>35</v>
      </c>
      <c r="N268" s="152">
        <v>45617.600138888891</v>
      </c>
      <c r="O268" s="153" t="b">
        <v>0</v>
      </c>
      <c r="P268" s="154"/>
      <c r="Q268" s="160"/>
      <c r="R268" s="9"/>
      <c r="S268" s="9"/>
      <c r="T268" s="156">
        <v>45607</v>
      </c>
      <c r="U268" s="96">
        <v>2</v>
      </c>
      <c r="V268" s="63" t="s">
        <v>12809</v>
      </c>
      <c r="W268" s="96">
        <v>21</v>
      </c>
      <c r="X268" s="9"/>
      <c r="Y268" t="str">
        <f>_xlfn.IFNA(VLOOKUP(B268,Dashboard!$B$2:$V$1276,21,0),"HAPUS")</f>
        <v>HAPUS</v>
      </c>
    </row>
    <row r="269" spans="1:25" ht="13.8" thickBot="1">
      <c r="A269" s="106">
        <v>268</v>
      </c>
      <c r="B269" s="70" t="s">
        <v>2169</v>
      </c>
      <c r="C269" s="70" t="s">
        <v>2171</v>
      </c>
      <c r="D269" s="70" t="s">
        <v>194</v>
      </c>
      <c r="E269" s="69">
        <v>45603.612245370372</v>
      </c>
      <c r="F269" s="70" t="s">
        <v>12592</v>
      </c>
      <c r="G269" s="115" t="s">
        <v>12584</v>
      </c>
      <c r="H269" s="107" t="s">
        <v>35</v>
      </c>
      <c r="I269" s="69">
        <v>45622.512048611112</v>
      </c>
      <c r="J269" s="157" t="s">
        <v>12585</v>
      </c>
      <c r="K269" s="107" t="s">
        <v>35</v>
      </c>
      <c r="L269" s="69">
        <v>45617.560543981483</v>
      </c>
      <c r="M269" s="70" t="s">
        <v>35</v>
      </c>
      <c r="N269" s="158">
        <v>45617.560543981483</v>
      </c>
      <c r="O269" s="153" t="b">
        <v>0</v>
      </c>
      <c r="P269" s="159"/>
      <c r="Q269" s="160"/>
      <c r="R269" s="14"/>
      <c r="S269" s="14"/>
      <c r="T269" s="161">
        <v>45607</v>
      </c>
      <c r="U269" s="92">
        <v>3</v>
      </c>
      <c r="V269" s="70" t="s">
        <v>12810</v>
      </c>
      <c r="W269" s="92">
        <v>21</v>
      </c>
      <c r="X269" s="14"/>
      <c r="Y269" t="str">
        <f>_xlfn.IFNA(VLOOKUP(B269,Dashboard!$B$2:$V$1276,21,0),"HAPUS")</f>
        <v>BELUM SPS</v>
      </c>
    </row>
    <row r="270" spans="1:25" ht="13.8" thickBot="1">
      <c r="A270" s="103">
        <v>269</v>
      </c>
      <c r="B270" s="63" t="s">
        <v>2316</v>
      </c>
      <c r="C270" s="63" t="s">
        <v>2318</v>
      </c>
      <c r="D270" s="63" t="s">
        <v>194</v>
      </c>
      <c r="E270" s="62">
        <v>45603.61445601852</v>
      </c>
      <c r="F270" s="63" t="s">
        <v>12594</v>
      </c>
      <c r="G270" s="113" t="s">
        <v>12584</v>
      </c>
      <c r="H270" s="111" t="s">
        <v>35</v>
      </c>
      <c r="I270" s="62">
        <v>45618.511041666665</v>
      </c>
      <c r="J270" s="9"/>
      <c r="K270" s="9"/>
      <c r="L270" s="9"/>
      <c r="M270" s="63" t="s">
        <v>61</v>
      </c>
      <c r="N270" s="164"/>
      <c r="O270" s="153" t="b">
        <v>0</v>
      </c>
      <c r="P270" s="154"/>
      <c r="Q270" s="160"/>
      <c r="R270" s="9"/>
      <c r="S270" s="9"/>
      <c r="T270" s="156">
        <v>45607</v>
      </c>
      <c r="U270" s="96">
        <v>4</v>
      </c>
      <c r="V270" s="63" t="s">
        <v>12811</v>
      </c>
      <c r="W270" s="96">
        <v>21</v>
      </c>
      <c r="X270" s="9"/>
      <c r="Y270" t="str">
        <f>_xlfn.IFNA(VLOOKUP(B270,Dashboard!$B$2:$V$1276,21,0),"HAPUS")</f>
        <v>HAPUS</v>
      </c>
    </row>
    <row r="271" spans="1:25" ht="13.8" thickBot="1">
      <c r="A271" s="106">
        <v>270</v>
      </c>
      <c r="B271" s="70" t="s">
        <v>2097</v>
      </c>
      <c r="C271" s="70" t="s">
        <v>2099</v>
      </c>
      <c r="D271" s="70" t="s">
        <v>194</v>
      </c>
      <c r="E271" s="69">
        <v>45603.614398148151</v>
      </c>
      <c r="F271" s="70" t="s">
        <v>12594</v>
      </c>
      <c r="G271" s="14"/>
      <c r="H271" s="14"/>
      <c r="I271" s="14"/>
      <c r="J271" s="14"/>
      <c r="K271" s="14"/>
      <c r="L271" s="14"/>
      <c r="M271" s="70" t="s">
        <v>61</v>
      </c>
      <c r="N271" s="162"/>
      <c r="O271" s="153" t="b">
        <v>0</v>
      </c>
      <c r="P271" s="159"/>
      <c r="Q271" s="160"/>
      <c r="R271" s="14"/>
      <c r="S271" s="14"/>
      <c r="T271" s="161">
        <v>45607</v>
      </c>
      <c r="U271" s="92">
        <v>5</v>
      </c>
      <c r="V271" s="70" t="s">
        <v>12812</v>
      </c>
      <c r="W271" s="92">
        <v>21</v>
      </c>
      <c r="X271" s="14"/>
      <c r="Y271" t="str">
        <f>_xlfn.IFNA(VLOOKUP(B271,Dashboard!$B$2:$V$1276,21,0),"HAPUS")</f>
        <v>BELUM SPS</v>
      </c>
    </row>
    <row r="272" spans="1:25" ht="13.8" thickBot="1">
      <c r="A272" s="103">
        <v>271</v>
      </c>
      <c r="B272" s="63" t="s">
        <v>2029</v>
      </c>
      <c r="C272" s="63" t="s">
        <v>2031</v>
      </c>
      <c r="D272" s="63" t="s">
        <v>194</v>
      </c>
      <c r="E272" s="62">
        <v>45603.612245370372</v>
      </c>
      <c r="F272" s="63" t="s">
        <v>12592</v>
      </c>
      <c r="G272" s="113" t="s">
        <v>12584</v>
      </c>
      <c r="H272" s="111" t="s">
        <v>35</v>
      </c>
      <c r="I272" s="62">
        <v>45622.509687500002</v>
      </c>
      <c r="J272" s="151" t="s">
        <v>12585</v>
      </c>
      <c r="K272" s="111" t="s">
        <v>35</v>
      </c>
      <c r="L272" s="62">
        <v>45617.425254629627</v>
      </c>
      <c r="M272" s="63" t="s">
        <v>35</v>
      </c>
      <c r="N272" s="152">
        <v>45617.425254629627</v>
      </c>
      <c r="O272" s="153" t="b">
        <v>0</v>
      </c>
      <c r="P272" s="154"/>
      <c r="Q272" s="160"/>
      <c r="R272" s="9"/>
      <c r="S272" s="9"/>
      <c r="T272" s="156">
        <v>45607</v>
      </c>
      <c r="U272" s="96">
        <v>6</v>
      </c>
      <c r="V272" s="63" t="s">
        <v>12813</v>
      </c>
      <c r="W272" s="96">
        <v>21</v>
      </c>
      <c r="X272" s="9"/>
      <c r="Y272" t="str">
        <f>_xlfn.IFNA(VLOOKUP(B272,Dashboard!$B$2:$V$1276,21,0),"HAPUS")</f>
        <v>HAPUS</v>
      </c>
    </row>
    <row r="273" spans="1:25" ht="13.8" thickBot="1">
      <c r="A273" s="106">
        <v>272</v>
      </c>
      <c r="B273" s="70" t="s">
        <v>843</v>
      </c>
      <c r="C273" s="70" t="s">
        <v>11179</v>
      </c>
      <c r="D273" s="70" t="s">
        <v>482</v>
      </c>
      <c r="E273" s="69">
        <v>45588.457349537035</v>
      </c>
      <c r="F273" s="70" t="s">
        <v>12587</v>
      </c>
      <c r="G273" s="115" t="s">
        <v>12584</v>
      </c>
      <c r="H273" s="107" t="s">
        <v>35</v>
      </c>
      <c r="I273" s="69">
        <v>45622.512361111112</v>
      </c>
      <c r="J273" s="157" t="s">
        <v>12585</v>
      </c>
      <c r="K273" s="107" t="s">
        <v>35</v>
      </c>
      <c r="L273" s="69">
        <v>45617.566423611112</v>
      </c>
      <c r="M273" s="70" t="s">
        <v>35</v>
      </c>
      <c r="N273" s="158">
        <v>45617.566423611112</v>
      </c>
      <c r="O273" s="153" t="b">
        <v>0</v>
      </c>
      <c r="P273" s="159"/>
      <c r="Q273" s="160"/>
      <c r="R273" s="14"/>
      <c r="S273" s="14"/>
      <c r="T273" s="161">
        <v>45607</v>
      </c>
      <c r="U273" s="92">
        <v>7</v>
      </c>
      <c r="V273" s="70" t="s">
        <v>12814</v>
      </c>
      <c r="W273" s="92">
        <v>21</v>
      </c>
      <c r="X273" s="14"/>
      <c r="Y273" t="str">
        <f>_xlfn.IFNA(VLOOKUP(B273,Dashboard!$B$2:$V$1276,21,0),"HAPUS")</f>
        <v>HAPUS</v>
      </c>
    </row>
    <row r="274" spans="1:25" ht="13.8" thickBot="1">
      <c r="A274" s="103">
        <v>273</v>
      </c>
      <c r="B274" s="63" t="s">
        <v>2367</v>
      </c>
      <c r="C274" s="63" t="s">
        <v>2369</v>
      </c>
      <c r="D274" s="63" t="s">
        <v>194</v>
      </c>
      <c r="E274" s="9"/>
      <c r="F274" s="63" t="s">
        <v>12594</v>
      </c>
      <c r="G274" s="9"/>
      <c r="H274" s="9"/>
      <c r="I274" s="9"/>
      <c r="J274" s="9"/>
      <c r="K274" s="9"/>
      <c r="L274" s="9"/>
      <c r="M274" s="63" t="s">
        <v>61</v>
      </c>
      <c r="N274" s="164"/>
      <c r="O274" s="153" t="b">
        <v>0</v>
      </c>
      <c r="P274" s="154"/>
      <c r="Q274" s="160"/>
      <c r="R274" s="9"/>
      <c r="S274" s="9"/>
      <c r="T274" s="156">
        <v>45607</v>
      </c>
      <c r="U274" s="96">
        <v>8</v>
      </c>
      <c r="V274" s="63" t="s">
        <v>12815</v>
      </c>
      <c r="W274" s="96">
        <v>21</v>
      </c>
      <c r="X274" s="9"/>
      <c r="Y274" t="str">
        <f>_xlfn.IFNA(VLOOKUP(B274,Dashboard!$B$2:$V$1276,21,0),"HAPUS")</f>
        <v>BELUM SPS</v>
      </c>
    </row>
    <row r="275" spans="1:25" ht="13.8" thickBot="1">
      <c r="A275" s="106">
        <v>274</v>
      </c>
      <c r="B275" s="70" t="s">
        <v>2456</v>
      </c>
      <c r="C275" s="70" t="s">
        <v>2458</v>
      </c>
      <c r="D275" s="70" t="s">
        <v>482</v>
      </c>
      <c r="E275" s="69">
        <v>45603.614629629628</v>
      </c>
      <c r="F275" s="70" t="s">
        <v>12587</v>
      </c>
      <c r="G275" s="115" t="s">
        <v>12584</v>
      </c>
      <c r="H275" s="107" t="s">
        <v>35</v>
      </c>
      <c r="I275" s="69">
        <v>45618.511041666665</v>
      </c>
      <c r="J275" s="14"/>
      <c r="K275" s="14"/>
      <c r="L275" s="14"/>
      <c r="M275" s="70" t="s">
        <v>61</v>
      </c>
      <c r="N275" s="162"/>
      <c r="O275" s="153" t="b">
        <v>0</v>
      </c>
      <c r="P275" s="159"/>
      <c r="Q275" s="160"/>
      <c r="R275" s="14"/>
      <c r="S275" s="14"/>
      <c r="T275" s="161">
        <v>45607</v>
      </c>
      <c r="U275" s="92">
        <v>9</v>
      </c>
      <c r="V275" s="70" t="s">
        <v>12816</v>
      </c>
      <c r="W275" s="92">
        <v>21</v>
      </c>
      <c r="X275" s="14"/>
      <c r="Y275" t="str">
        <f>_xlfn.IFNA(VLOOKUP(B275,Dashboard!$B$2:$V$1276,21,0),"HAPUS")</f>
        <v>HAPUS</v>
      </c>
    </row>
    <row r="276" spans="1:25" ht="13.8" thickBot="1">
      <c r="A276" s="103">
        <v>275</v>
      </c>
      <c r="B276" s="63" t="s">
        <v>452</v>
      </c>
      <c r="C276" s="63" t="s">
        <v>454</v>
      </c>
      <c r="D276" s="63" t="s">
        <v>194</v>
      </c>
      <c r="E276" s="9"/>
      <c r="F276" s="63" t="s">
        <v>12592</v>
      </c>
      <c r="G276" s="9"/>
      <c r="H276" s="9"/>
      <c r="I276" s="9"/>
      <c r="J276" s="9"/>
      <c r="K276" s="9"/>
      <c r="L276" s="9"/>
      <c r="M276" s="63" t="s">
        <v>61</v>
      </c>
      <c r="N276" s="164"/>
      <c r="O276" s="153" t="b">
        <v>0</v>
      </c>
      <c r="P276" s="154"/>
      <c r="Q276" s="160"/>
      <c r="R276" s="9"/>
      <c r="S276" s="9"/>
      <c r="T276" s="156">
        <v>45607</v>
      </c>
      <c r="U276" s="96">
        <v>10</v>
      </c>
      <c r="V276" s="63" t="s">
        <v>12817</v>
      </c>
      <c r="W276" s="96">
        <v>21</v>
      </c>
      <c r="X276" s="9"/>
      <c r="Y276" t="str">
        <f>_xlfn.IFNA(VLOOKUP(B276,Dashboard!$B$2:$V$1276,21,0),"HAPUS")</f>
        <v>BELUM SPS</v>
      </c>
    </row>
    <row r="277" spans="1:25" ht="13.8" thickBot="1">
      <c r="A277" s="106">
        <v>276</v>
      </c>
      <c r="B277" s="70" t="s">
        <v>915</v>
      </c>
      <c r="C277" s="70" t="s">
        <v>917</v>
      </c>
      <c r="D277" s="70" t="s">
        <v>194</v>
      </c>
      <c r="E277" s="14"/>
      <c r="F277" s="70" t="s">
        <v>12587</v>
      </c>
      <c r="G277" s="14"/>
      <c r="H277" s="14"/>
      <c r="I277" s="14"/>
      <c r="J277" s="14"/>
      <c r="K277" s="14"/>
      <c r="L277" s="14"/>
      <c r="M277" s="70" t="s">
        <v>61</v>
      </c>
      <c r="N277" s="162"/>
      <c r="O277" s="153" t="b">
        <v>0</v>
      </c>
      <c r="P277" s="159"/>
      <c r="Q277" s="160"/>
      <c r="R277" s="14"/>
      <c r="S277" s="14"/>
      <c r="T277" s="161">
        <v>45607</v>
      </c>
      <c r="U277" s="92">
        <v>11</v>
      </c>
      <c r="V277" s="70" t="s">
        <v>12818</v>
      </c>
      <c r="W277" s="92">
        <v>21</v>
      </c>
      <c r="X277" s="14"/>
      <c r="Y277" t="str">
        <f>_xlfn.IFNA(VLOOKUP(B277,Dashboard!$B$2:$V$1276,21,0),"HAPUS")</f>
        <v>BELUM SPS</v>
      </c>
    </row>
    <row r="278" spans="1:25" ht="13.8" thickBot="1">
      <c r="A278" s="103">
        <v>277</v>
      </c>
      <c r="B278" s="63" t="s">
        <v>1056</v>
      </c>
      <c r="C278" s="63" t="s">
        <v>1058</v>
      </c>
      <c r="D278" s="63" t="s">
        <v>194</v>
      </c>
      <c r="E278" s="9"/>
      <c r="F278" s="63" t="s">
        <v>12594</v>
      </c>
      <c r="G278" s="9"/>
      <c r="H278" s="9"/>
      <c r="I278" s="9"/>
      <c r="J278" s="9"/>
      <c r="K278" s="9"/>
      <c r="L278" s="9"/>
      <c r="M278" s="63" t="s">
        <v>61</v>
      </c>
      <c r="N278" s="164"/>
      <c r="O278" s="153" t="b">
        <v>0</v>
      </c>
      <c r="P278" s="154"/>
      <c r="Q278" s="160"/>
      <c r="R278" s="9"/>
      <c r="S278" s="9"/>
      <c r="T278" s="156">
        <v>45607</v>
      </c>
      <c r="U278" s="96">
        <v>12</v>
      </c>
      <c r="V278" s="63" t="s">
        <v>12819</v>
      </c>
      <c r="W278" s="96">
        <v>21</v>
      </c>
      <c r="X278" s="9"/>
      <c r="Y278" t="str">
        <f>_xlfn.IFNA(VLOOKUP(B278,Dashboard!$B$2:$V$1276,21,0),"HAPUS")</f>
        <v>BELUM SPS</v>
      </c>
    </row>
    <row r="279" spans="1:25" ht="13.8" thickBot="1">
      <c r="A279" s="106">
        <v>278</v>
      </c>
      <c r="B279" s="70" t="s">
        <v>2530</v>
      </c>
      <c r="C279" s="70" t="s">
        <v>2532</v>
      </c>
      <c r="D279" s="70" t="s">
        <v>194</v>
      </c>
      <c r="E279" s="69">
        <v>45604.619988425926</v>
      </c>
      <c r="F279" s="70" t="s">
        <v>12592</v>
      </c>
      <c r="G279" s="115" t="s">
        <v>12584</v>
      </c>
      <c r="H279" s="107" t="s">
        <v>35</v>
      </c>
      <c r="I279" s="69">
        <v>45618.511041666665</v>
      </c>
      <c r="J279" s="14"/>
      <c r="K279" s="14"/>
      <c r="L279" s="14"/>
      <c r="M279" s="70" t="s">
        <v>61</v>
      </c>
      <c r="N279" s="162"/>
      <c r="O279" s="153" t="b">
        <v>0</v>
      </c>
      <c r="P279" s="159"/>
      <c r="Q279" s="160"/>
      <c r="R279" s="14"/>
      <c r="S279" s="14"/>
      <c r="T279" s="161">
        <v>45607</v>
      </c>
      <c r="U279" s="92">
        <v>13</v>
      </c>
      <c r="V279" s="70" t="s">
        <v>12820</v>
      </c>
      <c r="W279" s="92">
        <v>21</v>
      </c>
      <c r="X279" s="14"/>
      <c r="Y279" t="str">
        <f>_xlfn.IFNA(VLOOKUP(B279,Dashboard!$B$2:$V$1276,21,0),"HAPUS")</f>
        <v>HAPUS</v>
      </c>
    </row>
    <row r="280" spans="1:25" ht="13.8" thickBot="1">
      <c r="A280" s="103">
        <v>279</v>
      </c>
      <c r="B280" s="63" t="s">
        <v>2254</v>
      </c>
      <c r="C280" s="63" t="s">
        <v>2256</v>
      </c>
      <c r="D280" s="63" t="s">
        <v>271</v>
      </c>
      <c r="E280" s="9"/>
      <c r="F280" s="63" t="s">
        <v>12594</v>
      </c>
      <c r="G280" s="113" t="s">
        <v>12584</v>
      </c>
      <c r="H280" s="111" t="s">
        <v>35</v>
      </c>
      <c r="I280" s="62">
        <v>45628.650196759256</v>
      </c>
      <c r="J280" s="9"/>
      <c r="K280" s="9"/>
      <c r="L280" s="9"/>
      <c r="M280" s="63" t="s">
        <v>61</v>
      </c>
      <c r="N280" s="164"/>
      <c r="O280" s="153" t="b">
        <v>0</v>
      </c>
      <c r="P280" s="154"/>
      <c r="Q280" s="160"/>
      <c r="R280" s="9"/>
      <c r="S280" s="9"/>
      <c r="T280" s="156">
        <v>45607</v>
      </c>
      <c r="U280" s="96">
        <v>14</v>
      </c>
      <c r="V280" s="63" t="s">
        <v>12821</v>
      </c>
      <c r="W280" s="96">
        <v>21</v>
      </c>
      <c r="X280" s="9"/>
      <c r="Y280" t="str">
        <f>_xlfn.IFNA(VLOOKUP(B280,Dashboard!$B$2:$V$1276,21,0),"HAPUS")</f>
        <v>HAPUS</v>
      </c>
    </row>
    <row r="281" spans="1:25" ht="13.8" thickBot="1">
      <c r="A281" s="106">
        <v>280</v>
      </c>
      <c r="B281" s="70" t="s">
        <v>1591</v>
      </c>
      <c r="C281" s="70" t="s">
        <v>1593</v>
      </c>
      <c r="D281" s="70" t="s">
        <v>2529</v>
      </c>
      <c r="E281" s="14"/>
      <c r="F281" s="70" t="s">
        <v>12587</v>
      </c>
      <c r="G281" s="14"/>
      <c r="H281" s="14"/>
      <c r="I281" s="14"/>
      <c r="J281" s="14"/>
      <c r="K281" s="14"/>
      <c r="L281" s="14"/>
      <c r="M281" s="70" t="s">
        <v>61</v>
      </c>
      <c r="N281" s="162"/>
      <c r="O281" s="153" t="b">
        <v>0</v>
      </c>
      <c r="P281" s="159"/>
      <c r="Q281" s="160"/>
      <c r="R281" s="14"/>
      <c r="S281" s="14"/>
      <c r="T281" s="161">
        <v>45607</v>
      </c>
      <c r="U281" s="92">
        <v>15</v>
      </c>
      <c r="V281" s="70" t="s">
        <v>12822</v>
      </c>
      <c r="W281" s="92">
        <v>21</v>
      </c>
      <c r="X281" s="14"/>
      <c r="Y281" t="str">
        <f>_xlfn.IFNA(VLOOKUP(B281,Dashboard!$B$2:$V$1276,21,0),"HAPUS")</f>
        <v>HAPUS</v>
      </c>
    </row>
    <row r="282" spans="1:25" ht="13.8" thickBot="1">
      <c r="A282" s="103">
        <v>281</v>
      </c>
      <c r="B282" s="63" t="s">
        <v>2285</v>
      </c>
      <c r="C282" s="63" t="s">
        <v>2287</v>
      </c>
      <c r="D282" s="63" t="s">
        <v>194</v>
      </c>
      <c r="E282" s="9"/>
      <c r="F282" s="63" t="s">
        <v>12594</v>
      </c>
      <c r="G282" s="113" t="s">
        <v>12584</v>
      </c>
      <c r="H282" s="111" t="s">
        <v>35</v>
      </c>
      <c r="I282" s="62">
        <v>45628.654826388891</v>
      </c>
      <c r="J282" s="9"/>
      <c r="K282" s="9"/>
      <c r="L282" s="9"/>
      <c r="M282" s="63" t="s">
        <v>61</v>
      </c>
      <c r="N282" s="164"/>
      <c r="O282" s="153" t="b">
        <v>0</v>
      </c>
      <c r="P282" s="154"/>
      <c r="Q282" s="160"/>
      <c r="R282" s="9"/>
      <c r="S282" s="9"/>
      <c r="T282" s="156">
        <v>45607</v>
      </c>
      <c r="U282" s="96">
        <v>16</v>
      </c>
      <c r="V282" s="63" t="s">
        <v>12823</v>
      </c>
      <c r="W282" s="96">
        <v>21</v>
      </c>
      <c r="X282" s="9"/>
      <c r="Y282" t="str">
        <f>_xlfn.IFNA(VLOOKUP(B282,Dashboard!$B$2:$V$1276,21,0),"HAPUS")</f>
        <v>HAPUS</v>
      </c>
    </row>
    <row r="283" spans="1:25" ht="13.8" thickBot="1">
      <c r="A283" s="106">
        <v>282</v>
      </c>
      <c r="B283" s="70" t="s">
        <v>2059</v>
      </c>
      <c r="C283" s="70" t="s">
        <v>2061</v>
      </c>
      <c r="D283" s="70" t="s">
        <v>271</v>
      </c>
      <c r="E283" s="69">
        <v>45603.612245370372</v>
      </c>
      <c r="F283" s="70" t="s">
        <v>12592</v>
      </c>
      <c r="G283" s="115" t="s">
        <v>12584</v>
      </c>
      <c r="H283" s="107" t="s">
        <v>35</v>
      </c>
      <c r="I283" s="69">
        <v>45638.445543981485</v>
      </c>
      <c r="J283" s="157" t="s">
        <v>12585</v>
      </c>
      <c r="K283" s="107" t="s">
        <v>35</v>
      </c>
      <c r="L283" s="69">
        <v>45635.414340277777</v>
      </c>
      <c r="M283" s="70" t="s">
        <v>35</v>
      </c>
      <c r="N283" s="158">
        <v>45635.414340277777</v>
      </c>
      <c r="O283" s="153" t="b">
        <v>0</v>
      </c>
      <c r="P283" s="159"/>
      <c r="Q283" s="160"/>
      <c r="R283" s="14"/>
      <c r="S283" s="14"/>
      <c r="T283" s="161">
        <v>45607</v>
      </c>
      <c r="U283" s="92">
        <v>17</v>
      </c>
      <c r="V283" s="70" t="s">
        <v>12824</v>
      </c>
      <c r="W283" s="92">
        <v>21</v>
      </c>
      <c r="X283" s="14"/>
      <c r="Y283" t="str">
        <f>_xlfn.IFNA(VLOOKUP(B283,Dashboard!$B$2:$V$1276,21,0),"HAPUS")</f>
        <v>HAPUS</v>
      </c>
    </row>
    <row r="284" spans="1:25" ht="13.8" thickBot="1">
      <c r="A284" s="103">
        <v>283</v>
      </c>
      <c r="B284" s="63" t="s">
        <v>2035</v>
      </c>
      <c r="C284" s="63" t="s">
        <v>2037</v>
      </c>
      <c r="D284" s="63" t="s">
        <v>733</v>
      </c>
      <c r="E284" s="62">
        <v>45603.612245370372</v>
      </c>
      <c r="F284" s="63" t="s">
        <v>12583</v>
      </c>
      <c r="G284" s="166" t="s">
        <v>12645</v>
      </c>
      <c r="H284" s="111" t="s">
        <v>35</v>
      </c>
      <c r="I284" s="62">
        <v>45611.437858796293</v>
      </c>
      <c r="J284" s="114" t="s">
        <v>12604</v>
      </c>
      <c r="K284" s="111" t="s">
        <v>35</v>
      </c>
      <c r="L284" s="62">
        <v>45611.437835648147</v>
      </c>
      <c r="M284" s="63" t="s">
        <v>35</v>
      </c>
      <c r="N284" s="152">
        <v>45611.437835648147</v>
      </c>
      <c r="O284" s="153" t="b">
        <v>0</v>
      </c>
      <c r="P284" s="154"/>
      <c r="Q284" s="160"/>
      <c r="R284" s="9"/>
      <c r="S284" s="9"/>
      <c r="T284" s="156">
        <v>45607</v>
      </c>
      <c r="U284" s="96">
        <v>18</v>
      </c>
      <c r="V284" s="63" t="s">
        <v>12825</v>
      </c>
      <c r="W284" s="96">
        <v>21</v>
      </c>
      <c r="X284" s="9"/>
      <c r="Y284" t="str">
        <f>_xlfn.IFNA(VLOOKUP(B284,Dashboard!$B$2:$V$1276,21,0),"HAPUS")</f>
        <v>BELUM SPS</v>
      </c>
    </row>
    <row r="285" spans="1:25" ht="13.8" thickBot="1">
      <c r="A285" s="106">
        <v>284</v>
      </c>
      <c r="B285" s="70" t="s">
        <v>1435</v>
      </c>
      <c r="C285" s="70" t="s">
        <v>1437</v>
      </c>
      <c r="D285" s="70" t="s">
        <v>271</v>
      </c>
      <c r="E285" s="69">
        <v>45595.547650462962</v>
      </c>
      <c r="F285" s="70" t="s">
        <v>12594</v>
      </c>
      <c r="G285" s="115" t="s">
        <v>12584</v>
      </c>
      <c r="H285" s="107" t="s">
        <v>35</v>
      </c>
      <c r="I285" s="69">
        <v>45618.511041666665</v>
      </c>
      <c r="J285" s="14"/>
      <c r="K285" s="14"/>
      <c r="L285" s="14"/>
      <c r="M285" s="70" t="s">
        <v>61</v>
      </c>
      <c r="N285" s="162"/>
      <c r="O285" s="153" t="b">
        <v>0</v>
      </c>
      <c r="P285" s="159"/>
      <c r="Q285" s="160"/>
      <c r="R285" s="14"/>
      <c r="S285" s="14"/>
      <c r="T285" s="161">
        <v>45608</v>
      </c>
      <c r="U285" s="92">
        <v>1</v>
      </c>
      <c r="V285" s="70" t="s">
        <v>12826</v>
      </c>
      <c r="W285" s="92">
        <v>22</v>
      </c>
      <c r="X285" s="14"/>
      <c r="Y285" t="str">
        <f>_xlfn.IFNA(VLOOKUP(B285,Dashboard!$B$2:$V$1276,21,0),"HAPUS")</f>
        <v>HAPUS</v>
      </c>
    </row>
    <row r="286" spans="1:25" ht="13.8" thickBot="1">
      <c r="A286" s="103">
        <v>285</v>
      </c>
      <c r="B286" s="63" t="s">
        <v>1464</v>
      </c>
      <c r="C286" s="63" t="s">
        <v>1466</v>
      </c>
      <c r="D286" s="63" t="s">
        <v>194</v>
      </c>
      <c r="E286" s="62">
        <v>45595.550949074073</v>
      </c>
      <c r="F286" s="63" t="s">
        <v>12592</v>
      </c>
      <c r="G286" s="113" t="s">
        <v>12584</v>
      </c>
      <c r="H286" s="111" t="s">
        <v>35</v>
      </c>
      <c r="I286" s="62">
        <v>45618.511041666665</v>
      </c>
      <c r="J286" s="9"/>
      <c r="K286" s="9"/>
      <c r="L286" s="9"/>
      <c r="M286" s="63" t="s">
        <v>61</v>
      </c>
      <c r="N286" s="164"/>
      <c r="O286" s="153" t="b">
        <v>0</v>
      </c>
      <c r="P286" s="154"/>
      <c r="Q286" s="160"/>
      <c r="R286" s="9"/>
      <c r="S286" s="9"/>
      <c r="T286" s="156">
        <v>45608</v>
      </c>
      <c r="U286" s="96">
        <v>2</v>
      </c>
      <c r="V286" s="63" t="s">
        <v>12827</v>
      </c>
      <c r="W286" s="96">
        <v>22</v>
      </c>
      <c r="X286" s="9"/>
      <c r="Y286" t="str">
        <f>_xlfn.IFNA(VLOOKUP(B286,Dashboard!$B$2:$V$1276,21,0),"HAPUS")</f>
        <v>HAPUS</v>
      </c>
    </row>
    <row r="287" spans="1:25" ht="13.8" thickBot="1">
      <c r="A287" s="106">
        <v>286</v>
      </c>
      <c r="B287" s="70" t="s">
        <v>1894</v>
      </c>
      <c r="C287" s="70" t="s">
        <v>1896</v>
      </c>
      <c r="D287" s="70" t="s">
        <v>194</v>
      </c>
      <c r="E287" s="69">
        <v>45600.374571759261</v>
      </c>
      <c r="F287" s="70" t="s">
        <v>12583</v>
      </c>
      <c r="G287" s="115" t="s">
        <v>12584</v>
      </c>
      <c r="H287" s="107" t="s">
        <v>35</v>
      </c>
      <c r="I287" s="69">
        <v>45622.513067129628</v>
      </c>
      <c r="J287" s="157" t="s">
        <v>12585</v>
      </c>
      <c r="K287" s="107" t="s">
        <v>35</v>
      </c>
      <c r="L287" s="69">
        <v>45617.546400462961</v>
      </c>
      <c r="M287" s="70" t="s">
        <v>35</v>
      </c>
      <c r="N287" s="158">
        <v>45617.546400462961</v>
      </c>
      <c r="O287" s="153" t="b">
        <v>0</v>
      </c>
      <c r="P287" s="159"/>
      <c r="Q287" s="160"/>
      <c r="R287" s="14"/>
      <c r="S287" s="14"/>
      <c r="T287" s="161">
        <v>45608</v>
      </c>
      <c r="U287" s="92">
        <v>3</v>
      </c>
      <c r="V287" s="70" t="s">
        <v>12828</v>
      </c>
      <c r="W287" s="92">
        <v>22</v>
      </c>
      <c r="X287" s="14"/>
      <c r="Y287" t="str">
        <f>_xlfn.IFNA(VLOOKUP(B287,Dashboard!$B$2:$V$1276,21,0),"HAPUS")</f>
        <v>HAPUS</v>
      </c>
    </row>
    <row r="288" spans="1:25" ht="13.8" thickBot="1">
      <c r="A288" s="103">
        <v>287</v>
      </c>
      <c r="B288" s="63" t="s">
        <v>2311</v>
      </c>
      <c r="C288" s="63" t="s">
        <v>2312</v>
      </c>
      <c r="D288" s="63" t="s">
        <v>194</v>
      </c>
      <c r="E288" s="62">
        <v>45603.612407407411</v>
      </c>
      <c r="F288" s="63" t="s">
        <v>12587</v>
      </c>
      <c r="G288" s="113" t="s">
        <v>12584</v>
      </c>
      <c r="H288" s="111" t="s">
        <v>35</v>
      </c>
      <c r="I288" s="62">
        <v>45622.510844907411</v>
      </c>
      <c r="J288" s="151" t="s">
        <v>12585</v>
      </c>
      <c r="K288" s="111" t="s">
        <v>35</v>
      </c>
      <c r="L288" s="62">
        <v>45617.650625000002</v>
      </c>
      <c r="M288" s="63" t="s">
        <v>35</v>
      </c>
      <c r="N288" s="152">
        <v>45617.650625000002</v>
      </c>
      <c r="O288" s="153" t="b">
        <v>0</v>
      </c>
      <c r="P288" s="154"/>
      <c r="Q288" s="160"/>
      <c r="R288" s="9"/>
      <c r="S288" s="9"/>
      <c r="T288" s="156">
        <v>45608</v>
      </c>
      <c r="U288" s="96">
        <v>4</v>
      </c>
      <c r="V288" s="63" t="s">
        <v>12829</v>
      </c>
      <c r="W288" s="96">
        <v>22</v>
      </c>
      <c r="X288" s="9"/>
      <c r="Y288" t="str">
        <f>_xlfn.IFNA(VLOOKUP(B288,Dashboard!$B$2:$V$1276,21,0),"HAPUS")</f>
        <v>HAPUS</v>
      </c>
    </row>
    <row r="289" spans="1:25" ht="13.8" thickBot="1">
      <c r="A289" s="106">
        <v>288</v>
      </c>
      <c r="B289" s="70" t="s">
        <v>2628</v>
      </c>
      <c r="C289" s="70" t="s">
        <v>266</v>
      </c>
      <c r="D289" s="70" t="s">
        <v>1172</v>
      </c>
      <c r="E289" s="14"/>
      <c r="F289" s="70" t="s">
        <v>12594</v>
      </c>
      <c r="G289" s="115" t="s">
        <v>12584</v>
      </c>
      <c r="H289" s="107" t="s">
        <v>35</v>
      </c>
      <c r="I289" s="69">
        <v>45625.589201388888</v>
      </c>
      <c r="J289" s="14"/>
      <c r="K289" s="14"/>
      <c r="L289" s="14"/>
      <c r="M289" s="70" t="s">
        <v>61</v>
      </c>
      <c r="N289" s="162"/>
      <c r="O289" s="153" t="b">
        <v>0</v>
      </c>
      <c r="P289" s="159"/>
      <c r="Q289" s="160"/>
      <c r="R289" s="14"/>
      <c r="S289" s="14"/>
      <c r="T289" s="161">
        <v>45608</v>
      </c>
      <c r="U289" s="92">
        <v>5</v>
      </c>
      <c r="V289" s="70" t="s">
        <v>12830</v>
      </c>
      <c r="W289" s="92">
        <v>22</v>
      </c>
      <c r="X289" s="14"/>
      <c r="Y289" t="str">
        <f>_xlfn.IFNA(VLOOKUP(B289,Dashboard!$B$2:$V$1276,21,0),"HAPUS")</f>
        <v>HAPUS</v>
      </c>
    </row>
    <row r="290" spans="1:25" ht="13.8" thickBot="1">
      <c r="A290" s="103">
        <v>289</v>
      </c>
      <c r="B290" s="63" t="s">
        <v>2527</v>
      </c>
      <c r="C290" s="63" t="s">
        <v>2528</v>
      </c>
      <c r="D290" s="63" t="s">
        <v>2529</v>
      </c>
      <c r="E290" s="62">
        <v>45609.453715277778</v>
      </c>
      <c r="F290" s="63" t="s">
        <v>12594</v>
      </c>
      <c r="G290" s="113" t="s">
        <v>12584</v>
      </c>
      <c r="H290" s="111" t="s">
        <v>35</v>
      </c>
      <c r="I290" s="62">
        <v>45650.470185185186</v>
      </c>
      <c r="J290" s="151" t="s">
        <v>12585</v>
      </c>
      <c r="K290" s="9"/>
      <c r="L290" s="9"/>
      <c r="M290" s="63" t="s">
        <v>61</v>
      </c>
      <c r="N290" s="164"/>
      <c r="O290" s="153" t="b">
        <v>0</v>
      </c>
      <c r="P290" s="154"/>
      <c r="Q290" s="160"/>
      <c r="R290" s="9"/>
      <c r="S290" s="63" t="s">
        <v>12831</v>
      </c>
      <c r="T290" s="156">
        <v>45608</v>
      </c>
      <c r="U290" s="96">
        <v>6</v>
      </c>
      <c r="V290" s="63" t="s">
        <v>12832</v>
      </c>
      <c r="W290" s="96">
        <v>22</v>
      </c>
      <c r="X290" s="9"/>
      <c r="Y290" t="str">
        <f>_xlfn.IFNA(VLOOKUP(B290,Dashboard!$B$2:$V$1276,21,0),"HAPUS")</f>
        <v>HAPUS</v>
      </c>
    </row>
    <row r="291" spans="1:25" ht="13.8" thickBot="1">
      <c r="A291" s="106">
        <v>290</v>
      </c>
      <c r="B291" s="70" t="s">
        <v>1932</v>
      </c>
      <c r="C291" s="70" t="s">
        <v>1934</v>
      </c>
      <c r="D291" s="70" t="s">
        <v>413</v>
      </c>
      <c r="E291" s="14"/>
      <c r="F291" s="70" t="s">
        <v>12594</v>
      </c>
      <c r="G291" s="14"/>
      <c r="H291" s="14"/>
      <c r="I291" s="14"/>
      <c r="J291" s="14"/>
      <c r="K291" s="14"/>
      <c r="L291" s="14"/>
      <c r="M291" s="70" t="s">
        <v>61</v>
      </c>
      <c r="N291" s="162"/>
      <c r="O291" s="153" t="b">
        <v>0</v>
      </c>
      <c r="P291" s="159"/>
      <c r="Q291" s="160"/>
      <c r="R291" s="14"/>
      <c r="S291" s="14"/>
      <c r="T291" s="161">
        <v>45608</v>
      </c>
      <c r="U291" s="92">
        <v>7</v>
      </c>
      <c r="V291" s="70" t="s">
        <v>12833</v>
      </c>
      <c r="W291" s="92">
        <v>22</v>
      </c>
      <c r="X291" s="14"/>
      <c r="Y291" t="str">
        <f>_xlfn.IFNA(VLOOKUP(B291,Dashboard!$B$2:$V$1276,21,0),"HAPUS")</f>
        <v>HAPUS</v>
      </c>
    </row>
    <row r="292" spans="1:25" ht="13.8" thickBot="1">
      <c r="A292" s="103">
        <v>291</v>
      </c>
      <c r="B292" s="63" t="s">
        <v>1044</v>
      </c>
      <c r="C292" s="63" t="s">
        <v>1046</v>
      </c>
      <c r="D292" s="63" t="s">
        <v>482</v>
      </c>
      <c r="E292" s="62">
        <v>45609.4528587963</v>
      </c>
      <c r="F292" s="63" t="s">
        <v>12594</v>
      </c>
      <c r="G292" s="113" t="s">
        <v>12584</v>
      </c>
      <c r="H292" s="111" t="s">
        <v>35</v>
      </c>
      <c r="I292" s="62">
        <v>45622.510960648149</v>
      </c>
      <c r="J292" s="151" t="s">
        <v>12585</v>
      </c>
      <c r="K292" s="111" t="s">
        <v>35</v>
      </c>
      <c r="L292" s="62">
        <v>45617.662962962961</v>
      </c>
      <c r="M292" s="63" t="s">
        <v>35</v>
      </c>
      <c r="N292" s="152">
        <v>45617.662962962961</v>
      </c>
      <c r="O292" s="153" t="b">
        <v>0</v>
      </c>
      <c r="P292" s="154"/>
      <c r="Q292" s="160"/>
      <c r="R292" s="9"/>
      <c r="S292" s="9"/>
      <c r="T292" s="156">
        <v>45608</v>
      </c>
      <c r="U292" s="96">
        <v>8</v>
      </c>
      <c r="V292" s="63" t="s">
        <v>12834</v>
      </c>
      <c r="W292" s="96">
        <v>22</v>
      </c>
      <c r="X292" s="9"/>
      <c r="Y292" t="str">
        <f>_xlfn.IFNA(VLOOKUP(B292,Dashboard!$B$2:$V$1276,21,0),"HAPUS")</f>
        <v>HAPUS</v>
      </c>
    </row>
    <row r="293" spans="1:25" ht="13.8" thickBot="1">
      <c r="A293" s="106">
        <v>292</v>
      </c>
      <c r="B293" s="70" t="s">
        <v>2813</v>
      </c>
      <c r="C293" s="70" t="s">
        <v>2815</v>
      </c>
      <c r="D293" s="70" t="s">
        <v>194</v>
      </c>
      <c r="E293" s="69">
        <v>45607.648333333331</v>
      </c>
      <c r="F293" s="70" t="s">
        <v>12592</v>
      </c>
      <c r="G293" s="115" t="s">
        <v>12584</v>
      </c>
      <c r="H293" s="107" t="s">
        <v>35</v>
      </c>
      <c r="I293" s="69">
        <v>45625.588553240741</v>
      </c>
      <c r="J293" s="14"/>
      <c r="K293" s="14"/>
      <c r="L293" s="14"/>
      <c r="M293" s="70" t="s">
        <v>61</v>
      </c>
      <c r="N293" s="162"/>
      <c r="O293" s="153" t="b">
        <v>0</v>
      </c>
      <c r="P293" s="159"/>
      <c r="Q293" s="160"/>
      <c r="R293" s="14"/>
      <c r="S293" s="14"/>
      <c r="T293" s="161">
        <v>45608</v>
      </c>
      <c r="U293" s="92">
        <v>9</v>
      </c>
      <c r="V293" s="70" t="s">
        <v>12835</v>
      </c>
      <c r="W293" s="92">
        <v>22</v>
      </c>
      <c r="X293" s="14"/>
      <c r="Y293" t="str">
        <f>_xlfn.IFNA(VLOOKUP(B293,Dashboard!$B$2:$V$1276,21,0),"HAPUS")</f>
        <v>HAPUS</v>
      </c>
    </row>
    <row r="294" spans="1:25" ht="13.8" thickBot="1">
      <c r="A294" s="103">
        <v>293</v>
      </c>
      <c r="B294" s="63" t="s">
        <v>2233</v>
      </c>
      <c r="C294" s="63" t="s">
        <v>2235</v>
      </c>
      <c r="D294" s="63" t="s">
        <v>194</v>
      </c>
      <c r="E294" s="62">
        <v>45601.375011574077</v>
      </c>
      <c r="F294" s="63" t="s">
        <v>12594</v>
      </c>
      <c r="G294" s="113" t="s">
        <v>12584</v>
      </c>
      <c r="H294" s="111" t="s">
        <v>35</v>
      </c>
      <c r="I294" s="62">
        <v>45611.62122685185</v>
      </c>
      <c r="J294" s="9"/>
      <c r="K294" s="9"/>
      <c r="L294" s="9"/>
      <c r="M294" s="63" t="s">
        <v>61</v>
      </c>
      <c r="N294" s="164"/>
      <c r="O294" s="153" t="b">
        <v>0</v>
      </c>
      <c r="P294" s="154"/>
      <c r="Q294" s="160"/>
      <c r="R294" s="9"/>
      <c r="S294" s="9"/>
      <c r="T294" s="156">
        <v>45608</v>
      </c>
      <c r="U294" s="96">
        <v>10</v>
      </c>
      <c r="V294" s="63" t="s">
        <v>12836</v>
      </c>
      <c r="W294" s="96">
        <v>22</v>
      </c>
      <c r="X294" s="9"/>
      <c r="Y294" t="str">
        <f>_xlfn.IFNA(VLOOKUP(B294,Dashboard!$B$2:$V$1276,21,0),"HAPUS")</f>
        <v>BELUM SPS</v>
      </c>
    </row>
    <row r="295" spans="1:25" ht="13.8" thickBot="1">
      <c r="A295" s="106">
        <v>294</v>
      </c>
      <c r="B295" s="70" t="s">
        <v>389</v>
      </c>
      <c r="C295" s="70" t="s">
        <v>391</v>
      </c>
      <c r="D295" s="70" t="s">
        <v>194</v>
      </c>
      <c r="E295" s="69">
        <v>45583.361168981479</v>
      </c>
      <c r="F295" s="70" t="s">
        <v>12583</v>
      </c>
      <c r="G295" s="115" t="s">
        <v>12584</v>
      </c>
      <c r="H295" s="107" t="s">
        <v>35</v>
      </c>
      <c r="I295" s="69">
        <v>45618.511041666665</v>
      </c>
      <c r="J295" s="14"/>
      <c r="K295" s="14"/>
      <c r="L295" s="14"/>
      <c r="M295" s="70" t="s">
        <v>61</v>
      </c>
      <c r="N295" s="162"/>
      <c r="O295" s="153" t="b">
        <v>0</v>
      </c>
      <c r="P295" s="159"/>
      <c r="Q295" s="160"/>
      <c r="R295" s="14"/>
      <c r="S295" s="14"/>
      <c r="T295" s="161">
        <v>45608</v>
      </c>
      <c r="U295" s="92">
        <v>11</v>
      </c>
      <c r="V295" s="70" t="s">
        <v>12837</v>
      </c>
      <c r="W295" s="92">
        <v>22</v>
      </c>
      <c r="X295" s="14"/>
      <c r="Y295" t="str">
        <f>_xlfn.IFNA(VLOOKUP(B295,Dashboard!$B$2:$V$1276,21,0),"HAPUS")</f>
        <v>HAPUS</v>
      </c>
    </row>
    <row r="296" spans="1:25" ht="13.8" thickBot="1">
      <c r="A296" s="103">
        <v>295</v>
      </c>
      <c r="B296" s="63" t="s">
        <v>2313</v>
      </c>
      <c r="C296" s="63" t="s">
        <v>2315</v>
      </c>
      <c r="D296" s="63" t="s">
        <v>194</v>
      </c>
      <c r="E296" s="62">
        <v>45603.614444444444</v>
      </c>
      <c r="F296" s="63" t="s">
        <v>12594</v>
      </c>
      <c r="G296" s="113" t="s">
        <v>12584</v>
      </c>
      <c r="H296" s="111" t="s">
        <v>35</v>
      </c>
      <c r="I296" s="62">
        <v>45618.511041666665</v>
      </c>
      <c r="J296" s="9"/>
      <c r="K296" s="9"/>
      <c r="L296" s="9"/>
      <c r="M296" s="63" t="s">
        <v>61</v>
      </c>
      <c r="N296" s="164"/>
      <c r="O296" s="153" t="b">
        <v>0</v>
      </c>
      <c r="P296" s="154"/>
      <c r="Q296" s="160"/>
      <c r="R296" s="9"/>
      <c r="S296" s="9"/>
      <c r="T296" s="156">
        <v>45608</v>
      </c>
      <c r="U296" s="96">
        <v>12</v>
      </c>
      <c r="V296" s="63" t="s">
        <v>12838</v>
      </c>
      <c r="W296" s="96">
        <v>22</v>
      </c>
      <c r="X296" s="9"/>
      <c r="Y296" t="str">
        <f>_xlfn.IFNA(VLOOKUP(B296,Dashboard!$B$2:$V$1276,21,0),"HAPUS")</f>
        <v>HAPUS</v>
      </c>
    </row>
    <row r="297" spans="1:25" ht="13.8" thickBot="1">
      <c r="A297" s="106">
        <v>296</v>
      </c>
      <c r="B297" s="70" t="s">
        <v>2748</v>
      </c>
      <c r="C297" s="70" t="s">
        <v>2750</v>
      </c>
      <c r="D297" s="70" t="s">
        <v>194</v>
      </c>
      <c r="E297" s="69">
        <v>45607.647916666669</v>
      </c>
      <c r="F297" s="70" t="s">
        <v>12592</v>
      </c>
      <c r="G297" s="115" t="s">
        <v>12584</v>
      </c>
      <c r="H297" s="107" t="s">
        <v>35</v>
      </c>
      <c r="I297" s="69">
        <v>45618.511041666665</v>
      </c>
      <c r="J297" s="14"/>
      <c r="K297" s="14"/>
      <c r="L297" s="14"/>
      <c r="M297" s="70" t="s">
        <v>61</v>
      </c>
      <c r="N297" s="162"/>
      <c r="O297" s="153" t="b">
        <v>0</v>
      </c>
      <c r="P297" s="159"/>
      <c r="Q297" s="160"/>
      <c r="R297" s="14"/>
      <c r="S297" s="14"/>
      <c r="T297" s="161">
        <v>45608</v>
      </c>
      <c r="U297" s="92">
        <v>13</v>
      </c>
      <c r="V297" s="70" t="s">
        <v>12839</v>
      </c>
      <c r="W297" s="92">
        <v>22</v>
      </c>
      <c r="X297" s="14"/>
      <c r="Y297" t="str">
        <f>_xlfn.IFNA(VLOOKUP(B297,Dashboard!$B$2:$V$1276,21,0),"HAPUS")</f>
        <v>HAPUS</v>
      </c>
    </row>
    <row r="298" spans="1:25" ht="13.8" thickBot="1">
      <c r="A298" s="103">
        <v>297</v>
      </c>
      <c r="B298" s="63" t="s">
        <v>2649</v>
      </c>
      <c r="C298" s="63" t="s">
        <v>2651</v>
      </c>
      <c r="D298" s="63" t="s">
        <v>194</v>
      </c>
      <c r="E298" s="9"/>
      <c r="F298" s="63" t="s">
        <v>12594</v>
      </c>
      <c r="G298" s="113" t="s">
        <v>12584</v>
      </c>
      <c r="H298" s="111" t="s">
        <v>35</v>
      </c>
      <c r="I298" s="62">
        <v>45628.653900462959</v>
      </c>
      <c r="J298" s="151" t="s">
        <v>12585</v>
      </c>
      <c r="K298" s="111" t="s">
        <v>35</v>
      </c>
      <c r="L298" s="62">
        <v>45621.656180555554</v>
      </c>
      <c r="M298" s="63" t="s">
        <v>35</v>
      </c>
      <c r="N298" s="152">
        <v>45621.656180555554</v>
      </c>
      <c r="O298" s="153" t="b">
        <v>0</v>
      </c>
      <c r="P298" s="154"/>
      <c r="Q298" s="160"/>
      <c r="R298" s="9"/>
      <c r="S298" s="9"/>
      <c r="T298" s="156">
        <v>45608</v>
      </c>
      <c r="U298" s="96">
        <v>14</v>
      </c>
      <c r="V298" s="63" t="s">
        <v>12840</v>
      </c>
      <c r="W298" s="96">
        <v>22</v>
      </c>
      <c r="X298" s="9"/>
      <c r="Y298" t="str">
        <f>_xlfn.IFNA(VLOOKUP(B298,Dashboard!$B$2:$V$1276,21,0),"HAPUS")</f>
        <v>HAPUS</v>
      </c>
    </row>
    <row r="299" spans="1:25" ht="13.8" thickBot="1">
      <c r="A299" s="106">
        <v>298</v>
      </c>
      <c r="B299" s="70" t="s">
        <v>2590</v>
      </c>
      <c r="C299" s="70" t="s">
        <v>2592</v>
      </c>
      <c r="D299" s="70" t="s">
        <v>194</v>
      </c>
      <c r="E299" s="69">
        <v>45609.476053240738</v>
      </c>
      <c r="F299" s="70" t="s">
        <v>12594</v>
      </c>
      <c r="G299" s="115" t="s">
        <v>12584</v>
      </c>
      <c r="H299" s="107" t="s">
        <v>35</v>
      </c>
      <c r="I299" s="69">
        <v>45628.771203703705</v>
      </c>
      <c r="J299" s="157" t="s">
        <v>12585</v>
      </c>
      <c r="K299" s="107" t="s">
        <v>35</v>
      </c>
      <c r="L299" s="69">
        <v>45622.380057870374</v>
      </c>
      <c r="M299" s="70" t="s">
        <v>35</v>
      </c>
      <c r="N299" s="158">
        <v>45622.380057870374</v>
      </c>
      <c r="O299" s="153" t="b">
        <v>0</v>
      </c>
      <c r="P299" s="159"/>
      <c r="Q299" s="160"/>
      <c r="R299" s="14"/>
      <c r="S299" s="14"/>
      <c r="T299" s="161">
        <v>45608</v>
      </c>
      <c r="U299" s="92">
        <v>15</v>
      </c>
      <c r="V299" s="70" t="s">
        <v>12841</v>
      </c>
      <c r="W299" s="92">
        <v>22</v>
      </c>
      <c r="X299" s="14"/>
      <c r="Y299" t="str">
        <f>_xlfn.IFNA(VLOOKUP(B299,Dashboard!$B$2:$V$1276,21,0),"HAPUS")</f>
        <v>HAPUS</v>
      </c>
    </row>
    <row r="300" spans="1:25" ht="13.8" thickBot="1">
      <c r="A300" s="103">
        <v>299</v>
      </c>
      <c r="B300" s="63" t="s">
        <v>2786</v>
      </c>
      <c r="C300" s="63" t="s">
        <v>2788</v>
      </c>
      <c r="D300" s="63" t="s">
        <v>194</v>
      </c>
      <c r="E300" s="62">
        <v>45609.452592592592</v>
      </c>
      <c r="F300" s="63" t="s">
        <v>12594</v>
      </c>
      <c r="G300" s="113" t="s">
        <v>12584</v>
      </c>
      <c r="H300" s="111" t="s">
        <v>35</v>
      </c>
      <c r="I300" s="62">
        <v>45622.511053240742</v>
      </c>
      <c r="J300" s="9"/>
      <c r="K300" s="9"/>
      <c r="L300" s="9"/>
      <c r="M300" s="63" t="s">
        <v>61</v>
      </c>
      <c r="N300" s="164"/>
      <c r="O300" s="153" t="b">
        <v>0</v>
      </c>
      <c r="P300" s="154"/>
      <c r="Q300" s="160"/>
      <c r="R300" s="9"/>
      <c r="S300" s="9"/>
      <c r="T300" s="156">
        <v>45608</v>
      </c>
      <c r="U300" s="96">
        <v>16</v>
      </c>
      <c r="V300" s="63" t="s">
        <v>12842</v>
      </c>
      <c r="W300" s="96">
        <v>22</v>
      </c>
      <c r="X300" s="9"/>
      <c r="Y300" t="str">
        <f>_xlfn.IFNA(VLOOKUP(B300,Dashboard!$B$2:$V$1276,21,0),"HAPUS")</f>
        <v>HAPUS</v>
      </c>
    </row>
    <row r="301" spans="1:25" ht="13.8" thickBot="1">
      <c r="A301" s="106">
        <v>300</v>
      </c>
      <c r="B301" s="70" t="s">
        <v>2714</v>
      </c>
      <c r="C301" s="70" t="s">
        <v>2716</v>
      </c>
      <c r="D301" s="70" t="s">
        <v>2717</v>
      </c>
      <c r="E301" s="69">
        <v>45609.453599537039</v>
      </c>
      <c r="F301" s="70" t="s">
        <v>12594</v>
      </c>
      <c r="G301" s="115" t="s">
        <v>12584</v>
      </c>
      <c r="H301" s="107" t="s">
        <v>35</v>
      </c>
      <c r="I301" s="69">
        <v>45622.511562500003</v>
      </c>
      <c r="J301" s="14"/>
      <c r="K301" s="14"/>
      <c r="L301" s="14"/>
      <c r="M301" s="70" t="s">
        <v>61</v>
      </c>
      <c r="N301" s="162"/>
      <c r="O301" s="153" t="b">
        <v>0</v>
      </c>
      <c r="P301" s="159"/>
      <c r="Q301" s="160"/>
      <c r="R301" s="14"/>
      <c r="S301" s="14"/>
      <c r="T301" s="161">
        <v>45608</v>
      </c>
      <c r="U301" s="92">
        <v>17</v>
      </c>
      <c r="V301" s="70" t="s">
        <v>12843</v>
      </c>
      <c r="W301" s="92">
        <v>22</v>
      </c>
      <c r="X301" s="14"/>
      <c r="Y301" t="str">
        <f>_xlfn.IFNA(VLOOKUP(B301,Dashboard!$B$2:$V$1276,21,0),"HAPUS")</f>
        <v>HAPUS</v>
      </c>
    </row>
    <row r="302" spans="1:25" ht="13.8" thickBot="1">
      <c r="A302" s="103">
        <v>301</v>
      </c>
      <c r="B302" s="63" t="s">
        <v>2400</v>
      </c>
      <c r="C302" s="63" t="s">
        <v>2402</v>
      </c>
      <c r="D302" s="63" t="s">
        <v>216</v>
      </c>
      <c r="E302" s="62">
        <v>45609.453182870369</v>
      </c>
      <c r="F302" s="63" t="s">
        <v>12594</v>
      </c>
      <c r="G302" s="113" t="s">
        <v>12584</v>
      </c>
      <c r="H302" s="111" t="s">
        <v>35</v>
      </c>
      <c r="I302" s="62">
        <v>45618.511041666665</v>
      </c>
      <c r="J302" s="9"/>
      <c r="K302" s="9"/>
      <c r="L302" s="9"/>
      <c r="M302" s="63" t="s">
        <v>61</v>
      </c>
      <c r="N302" s="164"/>
      <c r="O302" s="153" t="b">
        <v>0</v>
      </c>
      <c r="P302" s="154"/>
      <c r="Q302" s="160"/>
      <c r="R302" s="9"/>
      <c r="S302" s="9"/>
      <c r="T302" s="156">
        <v>45608</v>
      </c>
      <c r="U302" s="96">
        <v>18</v>
      </c>
      <c r="V302" s="63" t="s">
        <v>12844</v>
      </c>
      <c r="W302" s="96">
        <v>22</v>
      </c>
      <c r="X302" s="9"/>
      <c r="Y302" t="str">
        <f>_xlfn.IFNA(VLOOKUP(B302,Dashboard!$B$2:$V$1276,21,0),"HAPUS")</f>
        <v>BELUM SPS</v>
      </c>
    </row>
    <row r="303" spans="1:25" ht="13.8" thickBot="1">
      <c r="A303" s="106">
        <v>302</v>
      </c>
      <c r="B303" s="70" t="s">
        <v>2652</v>
      </c>
      <c r="C303" s="70" t="s">
        <v>2654</v>
      </c>
      <c r="D303" s="70" t="s">
        <v>216</v>
      </c>
      <c r="E303" s="14"/>
      <c r="F303" s="70" t="s">
        <v>12594</v>
      </c>
      <c r="G303" s="115" t="s">
        <v>12584</v>
      </c>
      <c r="H303" s="107" t="s">
        <v>35</v>
      </c>
      <c r="I303" s="69">
        <v>45628.772199074076</v>
      </c>
      <c r="J303" s="157" t="s">
        <v>12585</v>
      </c>
      <c r="K303" s="107" t="s">
        <v>35</v>
      </c>
      <c r="L303" s="69">
        <v>45621.713969907411</v>
      </c>
      <c r="M303" s="70" t="s">
        <v>35</v>
      </c>
      <c r="N303" s="158">
        <v>45621.713969907411</v>
      </c>
      <c r="O303" s="153" t="b">
        <v>0</v>
      </c>
      <c r="P303" s="159"/>
      <c r="Q303" s="160"/>
      <c r="R303" s="14"/>
      <c r="S303" s="14"/>
      <c r="T303" s="161">
        <v>45608</v>
      </c>
      <c r="U303" s="92">
        <v>19</v>
      </c>
      <c r="V303" s="70" t="s">
        <v>12845</v>
      </c>
      <c r="W303" s="92">
        <v>22</v>
      </c>
      <c r="X303" s="14"/>
      <c r="Y303" t="str">
        <f>_xlfn.IFNA(VLOOKUP(B303,Dashboard!$B$2:$V$1276,21,0),"HAPUS")</f>
        <v>HAPUS</v>
      </c>
    </row>
    <row r="304" spans="1:25" ht="13.8" thickBot="1">
      <c r="A304" s="103">
        <v>303</v>
      </c>
      <c r="B304" s="63" t="s">
        <v>8940</v>
      </c>
      <c r="C304" s="63" t="s">
        <v>2829</v>
      </c>
      <c r="D304" s="63" t="s">
        <v>216</v>
      </c>
      <c r="E304" s="9"/>
      <c r="F304" s="63" t="s">
        <v>12594</v>
      </c>
      <c r="G304" s="9"/>
      <c r="H304" s="9"/>
      <c r="I304" s="9"/>
      <c r="J304" s="9"/>
      <c r="K304" s="9"/>
      <c r="L304" s="9"/>
      <c r="M304" s="63" t="s">
        <v>61</v>
      </c>
      <c r="N304" s="164"/>
      <c r="O304" s="153" t="b">
        <v>0</v>
      </c>
      <c r="P304" s="154"/>
      <c r="Q304" s="160"/>
      <c r="R304" s="9"/>
      <c r="S304" s="9"/>
      <c r="T304" s="156">
        <v>45608</v>
      </c>
      <c r="U304" s="96">
        <v>20</v>
      </c>
      <c r="V304" s="63" t="s">
        <v>12846</v>
      </c>
      <c r="W304" s="96">
        <v>22</v>
      </c>
      <c r="X304" s="9"/>
      <c r="Y304" t="str">
        <f>_xlfn.IFNA(VLOOKUP(B304,Dashboard!$B$2:$V$1276,21,0),"HAPUS")</f>
        <v>HAPUS</v>
      </c>
    </row>
    <row r="305" spans="1:25" ht="13.8" thickBot="1">
      <c r="A305" s="106">
        <v>304</v>
      </c>
      <c r="B305" s="70" t="s">
        <v>2481</v>
      </c>
      <c r="C305" s="14"/>
      <c r="D305" s="14"/>
      <c r="E305" s="14"/>
      <c r="F305" s="14"/>
      <c r="G305" s="14"/>
      <c r="H305" s="14"/>
      <c r="I305" s="14"/>
      <c r="J305" s="157" t="s">
        <v>12585</v>
      </c>
      <c r="K305" s="14"/>
      <c r="L305" s="14"/>
      <c r="M305" s="14"/>
      <c r="N305" s="162"/>
      <c r="O305" s="153" t="b">
        <v>0</v>
      </c>
      <c r="P305" s="159"/>
      <c r="Q305" s="160"/>
      <c r="R305" s="14"/>
      <c r="S305" s="70" t="s">
        <v>12590</v>
      </c>
      <c r="T305" s="161">
        <v>45608</v>
      </c>
      <c r="U305" s="92">
        <v>21</v>
      </c>
      <c r="V305" s="70" t="s">
        <v>12847</v>
      </c>
      <c r="W305" s="92">
        <v>22</v>
      </c>
      <c r="X305" s="14"/>
      <c r="Y305" t="str">
        <f>_xlfn.IFNA(VLOOKUP(B305,Dashboard!$B$2:$V$1276,21,0),"HAPUS")</f>
        <v>BELUM SPS</v>
      </c>
    </row>
    <row r="306" spans="1:25" ht="13.8" thickBot="1">
      <c r="A306" s="103">
        <v>305</v>
      </c>
      <c r="B306" s="63" t="s">
        <v>2493</v>
      </c>
      <c r="C306" s="63" t="s">
        <v>2495</v>
      </c>
      <c r="D306" s="63" t="s">
        <v>216</v>
      </c>
      <c r="E306" s="62">
        <v>45604.620023148149</v>
      </c>
      <c r="F306" s="63" t="s">
        <v>12592</v>
      </c>
      <c r="G306" s="113" t="s">
        <v>12584</v>
      </c>
      <c r="H306" s="111" t="s">
        <v>35</v>
      </c>
      <c r="I306" s="62">
        <v>45618.511041666665</v>
      </c>
      <c r="J306" s="9"/>
      <c r="K306" s="9"/>
      <c r="L306" s="9"/>
      <c r="M306" s="63" t="s">
        <v>61</v>
      </c>
      <c r="N306" s="164"/>
      <c r="O306" s="153" t="b">
        <v>0</v>
      </c>
      <c r="P306" s="154"/>
      <c r="Q306" s="160"/>
      <c r="R306" s="9"/>
      <c r="S306" s="9"/>
      <c r="T306" s="156">
        <v>45608</v>
      </c>
      <c r="U306" s="96">
        <v>22</v>
      </c>
      <c r="V306" s="63" t="s">
        <v>12848</v>
      </c>
      <c r="W306" s="96">
        <v>22</v>
      </c>
      <c r="X306" s="9"/>
      <c r="Y306" t="str">
        <f>_xlfn.IFNA(VLOOKUP(B306,Dashboard!$B$2:$V$1276,21,0),"HAPUS")</f>
        <v>HAPUS</v>
      </c>
    </row>
    <row r="307" spans="1:25" ht="13.8" thickBot="1">
      <c r="A307" s="106">
        <v>306</v>
      </c>
      <c r="B307" s="70" t="s">
        <v>1969</v>
      </c>
      <c r="C307" s="70" t="s">
        <v>1971</v>
      </c>
      <c r="D307" s="70" t="s">
        <v>758</v>
      </c>
      <c r="E307" s="69">
        <v>45603.612245370372</v>
      </c>
      <c r="F307" s="70" t="s">
        <v>12592</v>
      </c>
      <c r="G307" s="115" t="s">
        <v>12584</v>
      </c>
      <c r="H307" s="107" t="s">
        <v>35</v>
      </c>
      <c r="I307" s="69">
        <v>45628.654502314814</v>
      </c>
      <c r="J307" s="157" t="s">
        <v>12585</v>
      </c>
      <c r="K307" s="14"/>
      <c r="L307" s="14"/>
      <c r="M307" s="70" t="s">
        <v>61</v>
      </c>
      <c r="N307" s="162"/>
      <c r="O307" s="153" t="b">
        <v>0</v>
      </c>
      <c r="P307" s="159"/>
      <c r="Q307" s="160"/>
      <c r="R307" s="14"/>
      <c r="S307" s="70" t="s">
        <v>12590</v>
      </c>
      <c r="T307" s="161">
        <v>45608</v>
      </c>
      <c r="U307" s="92">
        <v>23</v>
      </c>
      <c r="V307" s="70" t="s">
        <v>12849</v>
      </c>
      <c r="W307" s="92">
        <v>22</v>
      </c>
      <c r="X307" s="14"/>
      <c r="Y307" t="str">
        <f>_xlfn.IFNA(VLOOKUP(B307,Dashboard!$B$2:$V$1276,21,0),"HAPUS")</f>
        <v>HAPUS</v>
      </c>
    </row>
    <row r="308" spans="1:25" ht="13.8" thickBot="1">
      <c r="A308" s="103">
        <v>307</v>
      </c>
      <c r="B308" s="63" t="s">
        <v>755</v>
      </c>
      <c r="C308" s="63" t="s">
        <v>757</v>
      </c>
      <c r="D308" s="63" t="s">
        <v>758</v>
      </c>
      <c r="E308" s="62">
        <v>45587.68959490741</v>
      </c>
      <c r="F308" s="63" t="s">
        <v>12592</v>
      </c>
      <c r="G308" s="113" t="s">
        <v>12584</v>
      </c>
      <c r="H308" s="111" t="s">
        <v>35</v>
      </c>
      <c r="I308" s="62">
        <v>45618.511041666665</v>
      </c>
      <c r="J308" s="9"/>
      <c r="K308" s="9"/>
      <c r="L308" s="9"/>
      <c r="M308" s="63" t="s">
        <v>61</v>
      </c>
      <c r="N308" s="164"/>
      <c r="O308" s="153" t="b">
        <v>0</v>
      </c>
      <c r="P308" s="154"/>
      <c r="Q308" s="160"/>
      <c r="R308" s="9"/>
      <c r="S308" s="9"/>
      <c r="T308" s="156">
        <v>45608</v>
      </c>
      <c r="U308" s="96">
        <v>24</v>
      </c>
      <c r="V308" s="63" t="s">
        <v>12850</v>
      </c>
      <c r="W308" s="96">
        <v>22</v>
      </c>
      <c r="X308" s="9"/>
      <c r="Y308" t="str">
        <f>_xlfn.IFNA(VLOOKUP(B308,Dashboard!$B$2:$V$1276,21,0),"HAPUS")</f>
        <v>BELUM SPS</v>
      </c>
    </row>
    <row r="309" spans="1:25" ht="13.8" thickBot="1">
      <c r="A309" s="106">
        <v>308</v>
      </c>
      <c r="B309" s="70" t="s">
        <v>1545</v>
      </c>
      <c r="C309" s="70" t="s">
        <v>1547</v>
      </c>
      <c r="D309" s="70" t="s">
        <v>1548</v>
      </c>
      <c r="E309" s="69">
        <v>45609.453043981484</v>
      </c>
      <c r="F309" s="70" t="s">
        <v>12594</v>
      </c>
      <c r="G309" s="115" t="s">
        <v>12584</v>
      </c>
      <c r="H309" s="107" t="s">
        <v>35</v>
      </c>
      <c r="I309" s="69">
        <v>45628.650636574072</v>
      </c>
      <c r="J309" s="14"/>
      <c r="K309" s="14"/>
      <c r="L309" s="14"/>
      <c r="M309" s="70" t="s">
        <v>61</v>
      </c>
      <c r="N309" s="162"/>
      <c r="O309" s="153" t="b">
        <v>0</v>
      </c>
      <c r="P309" s="159"/>
      <c r="Q309" s="160"/>
      <c r="R309" s="14"/>
      <c r="S309" s="14"/>
      <c r="T309" s="161">
        <v>45608</v>
      </c>
      <c r="U309" s="92">
        <v>25</v>
      </c>
      <c r="V309" s="70" t="s">
        <v>12851</v>
      </c>
      <c r="W309" s="92">
        <v>22</v>
      </c>
      <c r="X309" s="14"/>
      <c r="Y309" t="str">
        <f>_xlfn.IFNA(VLOOKUP(B309,Dashboard!$B$2:$V$1276,21,0),"HAPUS")</f>
        <v>HAPUS</v>
      </c>
    </row>
    <row r="310" spans="1:25" ht="13.8" thickBot="1">
      <c r="A310" s="103">
        <v>309</v>
      </c>
      <c r="B310" s="63" t="s">
        <v>2353</v>
      </c>
      <c r="C310" s="63" t="s">
        <v>2355</v>
      </c>
      <c r="D310" s="63" t="s">
        <v>1172</v>
      </c>
      <c r="E310" s="62">
        <v>45609.453321759262</v>
      </c>
      <c r="F310" s="63" t="s">
        <v>12594</v>
      </c>
      <c r="G310" s="113" t="s">
        <v>12584</v>
      </c>
      <c r="H310" s="111" t="s">
        <v>35</v>
      </c>
      <c r="I310" s="62">
        <v>45618.715949074074</v>
      </c>
      <c r="J310" s="9"/>
      <c r="K310" s="9"/>
      <c r="L310" s="9"/>
      <c r="M310" s="63" t="s">
        <v>61</v>
      </c>
      <c r="N310" s="164"/>
      <c r="O310" s="153" t="b">
        <v>0</v>
      </c>
      <c r="P310" s="154"/>
      <c r="Q310" s="160"/>
      <c r="R310" s="9"/>
      <c r="S310" s="9"/>
      <c r="T310" s="156">
        <v>45608</v>
      </c>
      <c r="U310" s="96">
        <v>26</v>
      </c>
      <c r="V310" s="63" t="s">
        <v>12852</v>
      </c>
      <c r="W310" s="96">
        <v>22</v>
      </c>
      <c r="X310" s="9"/>
      <c r="Y310" t="str">
        <f>_xlfn.IFNA(VLOOKUP(B310,Dashboard!$B$2:$V$1276,21,0),"HAPUS")</f>
        <v>BELUM SPS</v>
      </c>
    </row>
    <row r="311" spans="1:25" ht="13.8" thickBot="1">
      <c r="A311" s="106">
        <v>310</v>
      </c>
      <c r="B311" s="70" t="s">
        <v>2140</v>
      </c>
      <c r="C311" s="70" t="s">
        <v>2142</v>
      </c>
      <c r="D311" s="70" t="s">
        <v>216</v>
      </c>
      <c r="E311" s="69">
        <v>45603.612245370372</v>
      </c>
      <c r="F311" s="70" t="s">
        <v>12583</v>
      </c>
      <c r="G311" s="115" t="s">
        <v>12584</v>
      </c>
      <c r="H311" s="107" t="s">
        <v>35</v>
      </c>
      <c r="I311" s="69">
        <v>45622.512928240743</v>
      </c>
      <c r="J311" s="157" t="s">
        <v>12585</v>
      </c>
      <c r="K311" s="107" t="s">
        <v>35</v>
      </c>
      <c r="L311" s="69">
        <v>45617.479733796295</v>
      </c>
      <c r="M311" s="70" t="s">
        <v>35</v>
      </c>
      <c r="N311" s="158">
        <v>45617.479733796295</v>
      </c>
      <c r="O311" s="153" t="b">
        <v>0</v>
      </c>
      <c r="P311" s="159"/>
      <c r="Q311" s="160"/>
      <c r="R311" s="14"/>
      <c r="S311" s="14"/>
      <c r="T311" s="161">
        <v>45608</v>
      </c>
      <c r="U311" s="92">
        <v>27</v>
      </c>
      <c r="V311" s="70" t="s">
        <v>12853</v>
      </c>
      <c r="W311" s="92">
        <v>22</v>
      </c>
      <c r="X311" s="14"/>
      <c r="Y311" t="str">
        <f>_xlfn.IFNA(VLOOKUP(B311,Dashboard!$B$2:$V$1276,21,0),"HAPUS")</f>
        <v>HAPUS</v>
      </c>
    </row>
    <row r="312" spans="1:25" ht="13.8" thickBot="1">
      <c r="A312" s="103">
        <v>311</v>
      </c>
      <c r="B312" s="63" t="s">
        <v>2107</v>
      </c>
      <c r="C312" s="63" t="s">
        <v>2109</v>
      </c>
      <c r="D312" s="63" t="s">
        <v>1495</v>
      </c>
      <c r="E312" s="62">
        <v>45603.612245370372</v>
      </c>
      <c r="F312" s="63" t="s">
        <v>12592</v>
      </c>
      <c r="G312" s="113" t="s">
        <v>12584</v>
      </c>
      <c r="H312" s="111" t="s">
        <v>35</v>
      </c>
      <c r="I312" s="62">
        <v>45618.511041666665</v>
      </c>
      <c r="J312" s="9"/>
      <c r="K312" s="9"/>
      <c r="L312" s="9"/>
      <c r="M312" s="63" t="s">
        <v>61</v>
      </c>
      <c r="N312" s="164"/>
      <c r="O312" s="153" t="b">
        <v>0</v>
      </c>
      <c r="P312" s="154"/>
      <c r="Q312" s="160"/>
      <c r="R312" s="9"/>
      <c r="S312" s="9"/>
      <c r="T312" s="156">
        <v>45608</v>
      </c>
      <c r="U312" s="96">
        <v>28</v>
      </c>
      <c r="V312" s="63" t="s">
        <v>12854</v>
      </c>
      <c r="W312" s="96">
        <v>22</v>
      </c>
      <c r="X312" s="9"/>
      <c r="Y312" t="str">
        <f>_xlfn.IFNA(VLOOKUP(B312,Dashboard!$B$2:$V$1276,21,0),"HAPUS")</f>
        <v>BELUM SPS</v>
      </c>
    </row>
    <row r="313" spans="1:25" ht="13.8" thickBot="1">
      <c r="A313" s="106">
        <v>312</v>
      </c>
      <c r="B313" s="70" t="s">
        <v>589</v>
      </c>
      <c r="C313" s="70" t="s">
        <v>591</v>
      </c>
      <c r="D313" s="70" t="s">
        <v>194</v>
      </c>
      <c r="E313" s="69">
        <v>45587.668032407404</v>
      </c>
      <c r="F313" s="70" t="s">
        <v>12583</v>
      </c>
      <c r="G313" s="115" t="s">
        <v>12584</v>
      </c>
      <c r="H313" s="107" t="s">
        <v>35</v>
      </c>
      <c r="I313" s="69">
        <v>45618.511041666665</v>
      </c>
      <c r="J313" s="14"/>
      <c r="K313" s="14"/>
      <c r="L313" s="14"/>
      <c r="M313" s="70" t="s">
        <v>61</v>
      </c>
      <c r="N313" s="162"/>
      <c r="O313" s="153" t="b">
        <v>0</v>
      </c>
      <c r="P313" s="159"/>
      <c r="Q313" s="160"/>
      <c r="R313" s="14"/>
      <c r="S313" s="14"/>
      <c r="T313" s="161">
        <v>45608</v>
      </c>
      <c r="U313" s="92">
        <v>29</v>
      </c>
      <c r="V313" s="70" t="s">
        <v>12855</v>
      </c>
      <c r="W313" s="92">
        <v>22</v>
      </c>
      <c r="X313" s="14"/>
      <c r="Y313" t="str">
        <f>_xlfn.IFNA(VLOOKUP(B313,Dashboard!$B$2:$V$1276,21,0),"HAPUS")</f>
        <v>BELUM SPS</v>
      </c>
    </row>
    <row r="314" spans="1:25" ht="13.8" thickBot="1">
      <c r="A314" s="103">
        <v>313</v>
      </c>
      <c r="B314" s="63" t="s">
        <v>696</v>
      </c>
      <c r="C314" s="63" t="s">
        <v>698</v>
      </c>
      <c r="D314" s="63" t="s">
        <v>271</v>
      </c>
      <c r="E314" s="62">
        <v>45588.391585648147</v>
      </c>
      <c r="F314" s="63" t="s">
        <v>12594</v>
      </c>
      <c r="G314" s="113" t="s">
        <v>12584</v>
      </c>
      <c r="H314" s="111" t="s">
        <v>35</v>
      </c>
      <c r="I314" s="62">
        <v>45618.511041666665</v>
      </c>
      <c r="J314" s="9"/>
      <c r="K314" s="9"/>
      <c r="L314" s="9"/>
      <c r="M314" s="63" t="s">
        <v>61</v>
      </c>
      <c r="N314" s="164"/>
      <c r="O314" s="153" t="b">
        <v>0</v>
      </c>
      <c r="P314" s="154"/>
      <c r="Q314" s="160"/>
      <c r="R314" s="9"/>
      <c r="S314" s="9"/>
      <c r="T314" s="156">
        <v>45608</v>
      </c>
      <c r="U314" s="96">
        <v>30</v>
      </c>
      <c r="V314" s="63" t="s">
        <v>12856</v>
      </c>
      <c r="W314" s="96">
        <v>22</v>
      </c>
      <c r="X314" s="9"/>
      <c r="Y314" t="str">
        <f>_xlfn.IFNA(VLOOKUP(B314,Dashboard!$B$2:$V$1276,21,0),"HAPUS")</f>
        <v>HAPUS</v>
      </c>
    </row>
    <row r="315" spans="1:25" ht="13.8" thickBot="1">
      <c r="A315" s="106">
        <v>314</v>
      </c>
      <c r="B315" s="70" t="s">
        <v>856</v>
      </c>
      <c r="C315" s="70" t="s">
        <v>858</v>
      </c>
      <c r="D315" s="70" t="s">
        <v>482</v>
      </c>
      <c r="E315" s="69">
        <v>45594.401608796295</v>
      </c>
      <c r="F315" s="70" t="s">
        <v>12594</v>
      </c>
      <c r="G315" s="115" t="s">
        <v>12584</v>
      </c>
      <c r="H315" s="107" t="s">
        <v>35</v>
      </c>
      <c r="I315" s="69">
        <v>45646.689351851855</v>
      </c>
      <c r="J315" s="157" t="s">
        <v>12585</v>
      </c>
      <c r="K315" s="14"/>
      <c r="L315" s="14"/>
      <c r="M315" s="70" t="s">
        <v>61</v>
      </c>
      <c r="N315" s="162"/>
      <c r="O315" s="153" t="b">
        <v>0</v>
      </c>
      <c r="P315" s="159"/>
      <c r="Q315" s="160"/>
      <c r="R315" s="14"/>
      <c r="S315" s="70" t="s">
        <v>12857</v>
      </c>
      <c r="T315" s="161">
        <v>45608</v>
      </c>
      <c r="U315" s="92">
        <v>31</v>
      </c>
      <c r="V315" s="70" t="s">
        <v>12858</v>
      </c>
      <c r="W315" s="92">
        <v>22</v>
      </c>
      <c r="X315" s="14"/>
      <c r="Y315" t="str">
        <f>_xlfn.IFNA(VLOOKUP(B315,Dashboard!$B$2:$V$1276,21,0),"HAPUS")</f>
        <v>HAPUS</v>
      </c>
    </row>
    <row r="316" spans="1:25" ht="13.8" thickBot="1">
      <c r="A316" s="103">
        <v>315</v>
      </c>
      <c r="B316" s="63" t="s">
        <v>2302</v>
      </c>
      <c r="C316" s="63" t="s">
        <v>2304</v>
      </c>
      <c r="D316" s="63" t="s">
        <v>216</v>
      </c>
      <c r="E316" s="62">
        <v>45603.612384259257</v>
      </c>
      <c r="F316" s="63" t="s">
        <v>12587</v>
      </c>
      <c r="G316" s="113" t="s">
        <v>12584</v>
      </c>
      <c r="H316" s="111" t="s">
        <v>35</v>
      </c>
      <c r="I316" s="62">
        <v>45618.511041666665</v>
      </c>
      <c r="J316" s="9"/>
      <c r="K316" s="9"/>
      <c r="L316" s="9"/>
      <c r="M316" s="63" t="s">
        <v>61</v>
      </c>
      <c r="N316" s="164"/>
      <c r="O316" s="153" t="b">
        <v>0</v>
      </c>
      <c r="P316" s="154"/>
      <c r="Q316" s="160"/>
      <c r="R316" s="9"/>
      <c r="S316" s="9"/>
      <c r="T316" s="156">
        <v>45608</v>
      </c>
      <c r="U316" s="96">
        <v>32</v>
      </c>
      <c r="V316" s="63" t="s">
        <v>12859</v>
      </c>
      <c r="W316" s="96">
        <v>22</v>
      </c>
      <c r="X316" s="9"/>
      <c r="Y316" t="str">
        <f>_xlfn.IFNA(VLOOKUP(B316,Dashboard!$B$2:$V$1276,21,0),"HAPUS")</f>
        <v>HAPUS</v>
      </c>
    </row>
    <row r="317" spans="1:25" ht="13.8" thickBot="1">
      <c r="A317" s="106">
        <v>316</v>
      </c>
      <c r="B317" s="70" t="s">
        <v>2361</v>
      </c>
      <c r="C317" s="70" t="s">
        <v>2363</v>
      </c>
      <c r="D317" s="70" t="s">
        <v>216</v>
      </c>
      <c r="E317" s="69">
        <v>45603.612245370372</v>
      </c>
      <c r="F317" s="70" t="s">
        <v>12587</v>
      </c>
      <c r="G317" s="115" t="s">
        <v>12584</v>
      </c>
      <c r="H317" s="107" t="s">
        <v>35</v>
      </c>
      <c r="I317" s="69">
        <v>45622.510694444441</v>
      </c>
      <c r="J317" s="157" t="s">
        <v>12585</v>
      </c>
      <c r="K317" s="107" t="s">
        <v>35</v>
      </c>
      <c r="L317" s="69">
        <v>45617.644120370373</v>
      </c>
      <c r="M317" s="70" t="s">
        <v>35</v>
      </c>
      <c r="N317" s="158">
        <v>45617.644120370373</v>
      </c>
      <c r="O317" s="153" t="b">
        <v>0</v>
      </c>
      <c r="P317" s="159"/>
      <c r="Q317" s="160"/>
      <c r="R317" s="14"/>
      <c r="S317" s="14"/>
      <c r="T317" s="161">
        <v>45608</v>
      </c>
      <c r="U317" s="92">
        <v>33</v>
      </c>
      <c r="V317" s="70" t="s">
        <v>12860</v>
      </c>
      <c r="W317" s="92">
        <v>22</v>
      </c>
      <c r="X317" s="14"/>
      <c r="Y317" t="str">
        <f>_xlfn.IFNA(VLOOKUP(B317,Dashboard!$B$2:$V$1276,21,0),"HAPUS")</f>
        <v>HAPUS</v>
      </c>
    </row>
    <row r="318" spans="1:25" ht="13.8" thickBot="1">
      <c r="A318" s="103">
        <v>317</v>
      </c>
      <c r="B318" s="63" t="s">
        <v>2092</v>
      </c>
      <c r="C318" s="63" t="s">
        <v>2094</v>
      </c>
      <c r="D318" s="63" t="s">
        <v>216</v>
      </c>
      <c r="E318" s="62">
        <v>45603.612245370372</v>
      </c>
      <c r="F318" s="63" t="s">
        <v>12592</v>
      </c>
      <c r="G318" s="113" t="s">
        <v>12584</v>
      </c>
      <c r="H318" s="111" t="s">
        <v>35</v>
      </c>
      <c r="I318" s="62">
        <v>45618.511041666665</v>
      </c>
      <c r="J318" s="9"/>
      <c r="K318" s="9"/>
      <c r="L318" s="9"/>
      <c r="M318" s="63" t="s">
        <v>61</v>
      </c>
      <c r="N318" s="164"/>
      <c r="O318" s="153" t="b">
        <v>0</v>
      </c>
      <c r="P318" s="154"/>
      <c r="Q318" s="160"/>
      <c r="R318" s="9"/>
      <c r="S318" s="9"/>
      <c r="T318" s="156">
        <v>45608</v>
      </c>
      <c r="U318" s="96">
        <v>34</v>
      </c>
      <c r="V318" s="63" t="s">
        <v>12861</v>
      </c>
      <c r="W318" s="96">
        <v>22</v>
      </c>
      <c r="X318" s="9"/>
      <c r="Y318" t="str">
        <f>_xlfn.IFNA(VLOOKUP(B318,Dashboard!$B$2:$V$1276,21,0),"HAPUS")</f>
        <v>BELUM SPS</v>
      </c>
    </row>
    <row r="319" spans="1:25" ht="13.8" thickBot="1">
      <c r="A319" s="106">
        <v>318</v>
      </c>
      <c r="B319" s="70" t="s">
        <v>1274</v>
      </c>
      <c r="C319" s="70" t="s">
        <v>1276</v>
      </c>
      <c r="D319" s="70" t="s">
        <v>194</v>
      </c>
      <c r="E319" s="69">
        <v>45594.368888888886</v>
      </c>
      <c r="F319" s="70" t="s">
        <v>12592</v>
      </c>
      <c r="G319" s="115" t="s">
        <v>12584</v>
      </c>
      <c r="H319" s="107" t="s">
        <v>35</v>
      </c>
      <c r="I319" s="69">
        <v>45630.710995370369</v>
      </c>
      <c r="J319" s="14"/>
      <c r="K319" s="14"/>
      <c r="L319" s="14"/>
      <c r="M319" s="70" t="s">
        <v>61</v>
      </c>
      <c r="N319" s="162"/>
      <c r="O319" s="153" t="b">
        <v>0</v>
      </c>
      <c r="P319" s="159"/>
      <c r="Q319" s="160"/>
      <c r="R319" s="14"/>
      <c r="S319" s="14"/>
      <c r="T319" s="161">
        <v>45608</v>
      </c>
      <c r="U319" s="92">
        <v>35</v>
      </c>
      <c r="V319" s="70" t="s">
        <v>12862</v>
      </c>
      <c r="W319" s="92">
        <v>22</v>
      </c>
      <c r="X319" s="14"/>
      <c r="Y319" t="str">
        <f>_xlfn.IFNA(VLOOKUP(B319,Dashboard!$B$2:$V$1276,21,0),"HAPUS")</f>
        <v>HAPUS</v>
      </c>
    </row>
    <row r="320" spans="1:25" ht="13.8" thickBot="1">
      <c r="A320" s="103">
        <v>319</v>
      </c>
      <c r="B320" s="63" t="s">
        <v>1772</v>
      </c>
      <c r="C320" s="9"/>
      <c r="D320" s="9"/>
      <c r="E320" s="9"/>
      <c r="F320" s="9"/>
      <c r="G320" s="113" t="s">
        <v>12584</v>
      </c>
      <c r="H320" s="111" t="s">
        <v>35</v>
      </c>
      <c r="I320" s="62">
        <v>45618.511041666665</v>
      </c>
      <c r="J320" s="9"/>
      <c r="K320" s="9"/>
      <c r="L320" s="9"/>
      <c r="M320" s="9"/>
      <c r="N320" s="164"/>
      <c r="O320" s="153" t="b">
        <v>0</v>
      </c>
      <c r="P320" s="154"/>
      <c r="Q320" s="160"/>
      <c r="R320" s="9"/>
      <c r="S320" s="9"/>
      <c r="T320" s="156">
        <v>45608</v>
      </c>
      <c r="U320" s="96">
        <v>36</v>
      </c>
      <c r="V320" s="63" t="s">
        <v>12863</v>
      </c>
      <c r="W320" s="96">
        <v>22</v>
      </c>
      <c r="X320" s="9"/>
      <c r="Y320" t="str">
        <f>_xlfn.IFNA(VLOOKUP(B320,Dashboard!$B$2:$V$1276,21,0),"HAPUS")</f>
        <v>BELUM SPS</v>
      </c>
    </row>
    <row r="321" spans="1:25" ht="13.8" thickBot="1">
      <c r="A321" s="106">
        <v>320</v>
      </c>
      <c r="B321" s="70" t="s">
        <v>737</v>
      </c>
      <c r="C321" s="70" t="s">
        <v>739</v>
      </c>
      <c r="D321" s="70" t="s">
        <v>83</v>
      </c>
      <c r="E321" s="69">
        <v>45595.487268518518</v>
      </c>
      <c r="F321" s="70" t="s">
        <v>12592</v>
      </c>
      <c r="G321" s="115" t="s">
        <v>12584</v>
      </c>
      <c r="H321" s="107" t="s">
        <v>35</v>
      </c>
      <c r="I321" s="69">
        <v>45608.614444444444</v>
      </c>
      <c r="J321" s="14"/>
      <c r="K321" s="14"/>
      <c r="L321" s="14"/>
      <c r="M321" s="70" t="s">
        <v>61</v>
      </c>
      <c r="N321" s="162"/>
      <c r="O321" s="153" t="b">
        <v>0</v>
      </c>
      <c r="P321" s="159"/>
      <c r="Q321" s="160"/>
      <c r="R321" s="14"/>
      <c r="S321" s="14"/>
      <c r="T321" s="14"/>
      <c r="U321" s="92">
        <v>0</v>
      </c>
      <c r="V321" s="70" t="s">
        <v>12626</v>
      </c>
      <c r="W321" s="92">
        <v>23</v>
      </c>
      <c r="X321" s="14"/>
      <c r="Y321" t="str">
        <f>_xlfn.IFNA(VLOOKUP(B321,Dashboard!$B$2:$V$1276,21,0),"HAPUS")</f>
        <v>HAPUS</v>
      </c>
    </row>
    <row r="322" spans="1:25" ht="13.8" thickBot="1">
      <c r="A322" s="103">
        <v>321</v>
      </c>
      <c r="B322" s="63" t="s">
        <v>2279</v>
      </c>
      <c r="C322" s="63" t="s">
        <v>2281</v>
      </c>
      <c r="D322" s="63" t="s">
        <v>125</v>
      </c>
      <c r="E322" s="62">
        <v>45603.612337962964</v>
      </c>
      <c r="F322" s="63" t="s">
        <v>12587</v>
      </c>
      <c r="G322" s="166" t="s">
        <v>12645</v>
      </c>
      <c r="H322" s="111" t="s">
        <v>35</v>
      </c>
      <c r="I322" s="62">
        <v>45611.431354166663</v>
      </c>
      <c r="J322" s="114" t="s">
        <v>12604</v>
      </c>
      <c r="K322" s="111" t="s">
        <v>35</v>
      </c>
      <c r="L322" s="62">
        <v>45611.431331018517</v>
      </c>
      <c r="M322" s="63" t="s">
        <v>35</v>
      </c>
      <c r="N322" s="152">
        <v>45611.431331018517</v>
      </c>
      <c r="O322" s="153" t="b">
        <v>0</v>
      </c>
      <c r="P322" s="154"/>
      <c r="Q322" s="160"/>
      <c r="R322" s="9"/>
      <c r="S322" s="9"/>
      <c r="T322" s="9"/>
      <c r="U322" s="96">
        <v>0</v>
      </c>
      <c r="V322" s="63" t="s">
        <v>12626</v>
      </c>
      <c r="W322" s="96">
        <v>23</v>
      </c>
      <c r="X322" s="9"/>
      <c r="Y322" t="str">
        <f>_xlfn.IFNA(VLOOKUP(B322,Dashboard!$B$2:$V$1276,21,0),"HAPUS")</f>
        <v>HAPUS</v>
      </c>
    </row>
    <row r="323" spans="1:25" ht="13.8" thickBot="1">
      <c r="A323" s="106">
        <v>322</v>
      </c>
      <c r="B323" s="70" t="s">
        <v>2433</v>
      </c>
      <c r="C323" s="70" t="s">
        <v>2435</v>
      </c>
      <c r="D323" s="70" t="s">
        <v>216</v>
      </c>
      <c r="E323" s="69">
        <v>45604.620127314818</v>
      </c>
      <c r="F323" s="70" t="s">
        <v>12592</v>
      </c>
      <c r="G323" s="115" t="s">
        <v>12584</v>
      </c>
      <c r="H323" s="107" t="s">
        <v>35</v>
      </c>
      <c r="I323" s="69">
        <v>45625.591956018521</v>
      </c>
      <c r="J323" s="157" t="s">
        <v>12585</v>
      </c>
      <c r="K323" s="107" t="s">
        <v>35</v>
      </c>
      <c r="L323" s="69">
        <v>45618.726631944446</v>
      </c>
      <c r="M323" s="70" t="s">
        <v>35</v>
      </c>
      <c r="N323" s="158">
        <v>45618.726631944446</v>
      </c>
      <c r="O323" s="153" t="b">
        <v>0</v>
      </c>
      <c r="P323" s="159"/>
      <c r="Q323" s="160"/>
      <c r="R323" s="14"/>
      <c r="S323" s="14"/>
      <c r="T323" s="161">
        <v>45609</v>
      </c>
      <c r="U323" s="92">
        <v>1</v>
      </c>
      <c r="V323" s="70" t="s">
        <v>12864</v>
      </c>
      <c r="W323" s="92">
        <v>24</v>
      </c>
      <c r="X323" s="14"/>
      <c r="Y323" t="str">
        <f>_xlfn.IFNA(VLOOKUP(B323,Dashboard!$B$2:$V$1276,21,0),"HAPUS")</f>
        <v>HAPUS</v>
      </c>
    </row>
    <row r="324" spans="1:25" ht="13.8" thickBot="1">
      <c r="A324" s="103">
        <v>323</v>
      </c>
      <c r="B324" s="63" t="s">
        <v>287</v>
      </c>
      <c r="C324" s="63" t="s">
        <v>289</v>
      </c>
      <c r="D324" s="63" t="s">
        <v>83</v>
      </c>
      <c r="E324" s="62">
        <v>45582.616446759261</v>
      </c>
      <c r="F324" s="63" t="s">
        <v>12583</v>
      </c>
      <c r="G324" s="113" t="s">
        <v>12584</v>
      </c>
      <c r="H324" s="111" t="s">
        <v>35</v>
      </c>
      <c r="I324" s="62">
        <v>45622.510150462964</v>
      </c>
      <c r="J324" s="9"/>
      <c r="K324" s="9"/>
      <c r="L324" s="9"/>
      <c r="M324" s="63" t="s">
        <v>61</v>
      </c>
      <c r="N324" s="164"/>
      <c r="O324" s="153" t="b">
        <v>0</v>
      </c>
      <c r="P324" s="154"/>
      <c r="Q324" s="160"/>
      <c r="R324" s="9"/>
      <c r="S324" s="9"/>
      <c r="T324" s="156">
        <v>45609</v>
      </c>
      <c r="U324" s="96">
        <v>2</v>
      </c>
      <c r="V324" s="63" t="s">
        <v>12865</v>
      </c>
      <c r="W324" s="96">
        <v>24</v>
      </c>
      <c r="X324" s="9"/>
      <c r="Y324" t="str">
        <f>_xlfn.IFNA(VLOOKUP(B324,Dashboard!$B$2:$V$1276,21,0),"HAPUS")</f>
        <v>HAPUS</v>
      </c>
    </row>
    <row r="325" spans="1:25" ht="13.8" thickBot="1">
      <c r="A325" s="106">
        <v>324</v>
      </c>
      <c r="B325" s="70" t="s">
        <v>1897</v>
      </c>
      <c r="C325" s="70" t="s">
        <v>1899</v>
      </c>
      <c r="D325" s="70" t="s">
        <v>216</v>
      </c>
      <c r="E325" s="69">
        <v>45600.374641203707</v>
      </c>
      <c r="F325" s="70" t="s">
        <v>12583</v>
      </c>
      <c r="G325" s="115" t="s">
        <v>12584</v>
      </c>
      <c r="H325" s="107" t="s">
        <v>35</v>
      </c>
      <c r="I325" s="69">
        <v>45622.510266203702</v>
      </c>
      <c r="J325" s="14"/>
      <c r="K325" s="14"/>
      <c r="L325" s="14"/>
      <c r="M325" s="70" t="s">
        <v>61</v>
      </c>
      <c r="N325" s="162"/>
      <c r="O325" s="153" t="b">
        <v>0</v>
      </c>
      <c r="P325" s="159"/>
      <c r="Q325" s="160"/>
      <c r="R325" s="14"/>
      <c r="S325" s="14"/>
      <c r="T325" s="161">
        <v>45609</v>
      </c>
      <c r="U325" s="92">
        <v>3</v>
      </c>
      <c r="V325" s="70" t="s">
        <v>12866</v>
      </c>
      <c r="W325" s="92">
        <v>24</v>
      </c>
      <c r="X325" s="14"/>
      <c r="Y325" t="str">
        <f>_xlfn.IFNA(VLOOKUP(B325,Dashboard!$B$2:$V$1276,21,0),"HAPUS")</f>
        <v>HAPUS</v>
      </c>
    </row>
    <row r="326" spans="1:25" ht="13.8" thickBot="1">
      <c r="A326" s="103">
        <v>325</v>
      </c>
      <c r="B326" s="63" t="s">
        <v>2763</v>
      </c>
      <c r="C326" s="63" t="s">
        <v>2765</v>
      </c>
      <c r="D326" s="63" t="s">
        <v>216</v>
      </c>
      <c r="E326" s="62">
        <v>45607.648275462961</v>
      </c>
      <c r="F326" s="63" t="s">
        <v>12592</v>
      </c>
      <c r="G326" s="113" t="s">
        <v>12584</v>
      </c>
      <c r="H326" s="111" t="s">
        <v>35</v>
      </c>
      <c r="I326" s="62">
        <v>45625.592037037037</v>
      </c>
      <c r="J326" s="151" t="s">
        <v>12585</v>
      </c>
      <c r="K326" s="111" t="s">
        <v>35</v>
      </c>
      <c r="L326" s="62">
        <v>45618.727696759262</v>
      </c>
      <c r="M326" s="63" t="s">
        <v>35</v>
      </c>
      <c r="N326" s="152">
        <v>45618.727696759262</v>
      </c>
      <c r="O326" s="153" t="b">
        <v>0</v>
      </c>
      <c r="P326" s="154"/>
      <c r="Q326" s="160"/>
      <c r="R326" s="9"/>
      <c r="S326" s="9"/>
      <c r="T326" s="156">
        <v>45609</v>
      </c>
      <c r="U326" s="96">
        <v>4</v>
      </c>
      <c r="V326" s="63" t="s">
        <v>12867</v>
      </c>
      <c r="W326" s="96">
        <v>24</v>
      </c>
      <c r="X326" s="9"/>
      <c r="Y326" t="str">
        <f>_xlfn.IFNA(VLOOKUP(B326,Dashboard!$B$2:$V$1276,21,0),"HAPUS")</f>
        <v>HAPUS</v>
      </c>
    </row>
    <row r="327" spans="1:25" ht="13.8" thickBot="1">
      <c r="A327" s="106">
        <v>326</v>
      </c>
      <c r="B327" s="70" t="s">
        <v>2596</v>
      </c>
      <c r="C327" s="70" t="s">
        <v>2598</v>
      </c>
      <c r="D327" s="70" t="s">
        <v>216</v>
      </c>
      <c r="E327" s="14"/>
      <c r="F327" s="70" t="s">
        <v>12594</v>
      </c>
      <c r="G327" s="115" t="s">
        <v>12584</v>
      </c>
      <c r="H327" s="107" t="s">
        <v>35</v>
      </c>
      <c r="I327" s="69">
        <v>45625.591817129629</v>
      </c>
      <c r="J327" s="14"/>
      <c r="K327" s="14"/>
      <c r="L327" s="14"/>
      <c r="M327" s="70" t="s">
        <v>61</v>
      </c>
      <c r="N327" s="162"/>
      <c r="O327" s="153" t="b">
        <v>0</v>
      </c>
      <c r="P327" s="159"/>
      <c r="Q327" s="160"/>
      <c r="R327" s="14"/>
      <c r="S327" s="14"/>
      <c r="T327" s="161">
        <v>45609</v>
      </c>
      <c r="U327" s="92">
        <v>5</v>
      </c>
      <c r="V327" s="70" t="s">
        <v>12868</v>
      </c>
      <c r="W327" s="92">
        <v>24</v>
      </c>
      <c r="X327" s="14"/>
      <c r="Y327" t="str">
        <f>_xlfn.IFNA(VLOOKUP(B327,Dashboard!$B$2:$V$1276,21,0),"HAPUS")</f>
        <v>HAPUS</v>
      </c>
    </row>
    <row r="328" spans="1:25" ht="13.8" thickBot="1">
      <c r="A328" s="103">
        <v>327</v>
      </c>
      <c r="B328" s="63" t="s">
        <v>2830</v>
      </c>
      <c r="C328" s="63" t="s">
        <v>2832</v>
      </c>
      <c r="D328" s="63" t="s">
        <v>325</v>
      </c>
      <c r="E328" s="9"/>
      <c r="F328" s="63" t="s">
        <v>12594</v>
      </c>
      <c r="G328" s="113" t="s">
        <v>12584</v>
      </c>
      <c r="H328" s="111" t="s">
        <v>35</v>
      </c>
      <c r="I328" s="62">
        <v>45649.480937499997</v>
      </c>
      <c r="J328" s="9"/>
      <c r="K328" s="9"/>
      <c r="L328" s="9"/>
      <c r="M328" s="63" t="s">
        <v>61</v>
      </c>
      <c r="N328" s="164"/>
      <c r="O328" s="153" t="b">
        <v>0</v>
      </c>
      <c r="P328" s="154"/>
      <c r="Q328" s="160"/>
      <c r="R328" s="9"/>
      <c r="S328" s="9"/>
      <c r="T328" s="156">
        <v>45609</v>
      </c>
      <c r="U328" s="96">
        <v>6</v>
      </c>
      <c r="V328" s="63" t="s">
        <v>12869</v>
      </c>
      <c r="W328" s="96">
        <v>24</v>
      </c>
      <c r="X328" s="9"/>
      <c r="Y328" t="str">
        <f>_xlfn.IFNA(VLOOKUP(B328,Dashboard!$B$2:$V$1276,21,0),"HAPUS")</f>
        <v>BELUM SPS</v>
      </c>
    </row>
    <row r="329" spans="1:25" ht="13.8" thickBot="1">
      <c r="A329" s="106">
        <v>328</v>
      </c>
      <c r="B329" s="70" t="s">
        <v>1375</v>
      </c>
      <c r="C329" s="70" t="s">
        <v>1377</v>
      </c>
      <c r="D329" s="70" t="s">
        <v>482</v>
      </c>
      <c r="E329" s="69">
        <v>45595.38385416667</v>
      </c>
      <c r="F329" s="70" t="s">
        <v>12587</v>
      </c>
      <c r="G329" s="14"/>
      <c r="H329" s="14"/>
      <c r="I329" s="14"/>
      <c r="J329" s="14"/>
      <c r="K329" s="14"/>
      <c r="L329" s="14"/>
      <c r="M329" s="70" t="s">
        <v>61</v>
      </c>
      <c r="N329" s="162"/>
      <c r="O329" s="153" t="b">
        <v>0</v>
      </c>
      <c r="P329" s="159"/>
      <c r="Q329" s="160"/>
      <c r="R329" s="14"/>
      <c r="S329" s="14"/>
      <c r="T329" s="161">
        <v>45609</v>
      </c>
      <c r="U329" s="92">
        <v>7</v>
      </c>
      <c r="V329" s="70" t="s">
        <v>12870</v>
      </c>
      <c r="W329" s="92">
        <v>24</v>
      </c>
      <c r="X329" s="14"/>
      <c r="Y329" t="str">
        <f>_xlfn.IFNA(VLOOKUP(B329,Dashboard!$B$2:$V$1276,21,0),"HAPUS")</f>
        <v>HAPUS</v>
      </c>
    </row>
    <row r="330" spans="1:25" ht="13.8" thickBot="1">
      <c r="A330" s="103">
        <v>329</v>
      </c>
      <c r="B330" s="63" t="s">
        <v>1295</v>
      </c>
      <c r="C330" s="63" t="s">
        <v>1297</v>
      </c>
      <c r="D330" s="63" t="s">
        <v>194</v>
      </c>
      <c r="E330" s="62">
        <v>45594.37195601852</v>
      </c>
      <c r="F330" s="63" t="s">
        <v>12594</v>
      </c>
      <c r="G330" s="113" t="s">
        <v>12584</v>
      </c>
      <c r="H330" s="111" t="s">
        <v>35</v>
      </c>
      <c r="I330" s="62">
        <v>45639.687442129631</v>
      </c>
      <c r="J330" s="9"/>
      <c r="K330" s="9"/>
      <c r="L330" s="9"/>
      <c r="M330" s="63" t="s">
        <v>61</v>
      </c>
      <c r="N330" s="164"/>
      <c r="O330" s="153" t="b">
        <v>0</v>
      </c>
      <c r="P330" s="154"/>
      <c r="Q330" s="160"/>
      <c r="R330" s="9"/>
      <c r="S330" s="9"/>
      <c r="T330" s="156">
        <v>45609</v>
      </c>
      <c r="U330" s="96">
        <v>8</v>
      </c>
      <c r="V330" s="63" t="s">
        <v>12871</v>
      </c>
      <c r="W330" s="96">
        <v>24</v>
      </c>
      <c r="X330" s="9"/>
      <c r="Y330" t="str">
        <f>_xlfn.IFNA(VLOOKUP(B330,Dashboard!$B$2:$V$1276,21,0),"HAPUS")</f>
        <v>HAPUS</v>
      </c>
    </row>
    <row r="331" spans="1:25" ht="13.8" thickBot="1">
      <c r="A331" s="106">
        <v>330</v>
      </c>
      <c r="B331" s="70" t="s">
        <v>2823</v>
      </c>
      <c r="C331" s="70" t="s">
        <v>2825</v>
      </c>
      <c r="D331" s="70" t="s">
        <v>194</v>
      </c>
      <c r="E331" s="69">
        <v>45607.648333333331</v>
      </c>
      <c r="F331" s="70" t="s">
        <v>12592</v>
      </c>
      <c r="G331" s="115" t="s">
        <v>12584</v>
      </c>
      <c r="H331" s="107" t="s">
        <v>35</v>
      </c>
      <c r="I331" s="69">
        <v>45625.592349537037</v>
      </c>
      <c r="J331" s="157" t="s">
        <v>12585</v>
      </c>
      <c r="K331" s="107" t="s">
        <v>35</v>
      </c>
      <c r="L331" s="69">
        <v>45618.715949074074</v>
      </c>
      <c r="M331" s="70" t="s">
        <v>35</v>
      </c>
      <c r="N331" s="158">
        <v>45618.715949074074</v>
      </c>
      <c r="O331" s="153" t="b">
        <v>0</v>
      </c>
      <c r="P331" s="159"/>
      <c r="Q331" s="160"/>
      <c r="R331" s="14"/>
      <c r="S331" s="14"/>
      <c r="T331" s="161">
        <v>45609</v>
      </c>
      <c r="U331" s="92">
        <v>9</v>
      </c>
      <c r="V331" s="70" t="s">
        <v>12872</v>
      </c>
      <c r="W331" s="92">
        <v>24</v>
      </c>
      <c r="X331" s="14"/>
      <c r="Y331" t="str">
        <f>_xlfn.IFNA(VLOOKUP(B331,Dashboard!$B$2:$V$1276,21,0),"HAPUS")</f>
        <v>HAPUS</v>
      </c>
    </row>
    <row r="332" spans="1:25" ht="13.8" thickBot="1">
      <c r="A332" s="103">
        <v>331</v>
      </c>
      <c r="B332" s="63" t="s">
        <v>2519</v>
      </c>
      <c r="C332" s="63" t="s">
        <v>2521</v>
      </c>
      <c r="D332" s="63" t="s">
        <v>194</v>
      </c>
      <c r="E332" s="62">
        <v>45604.620011574072</v>
      </c>
      <c r="F332" s="63" t="s">
        <v>12592</v>
      </c>
      <c r="G332" s="113" t="s">
        <v>12584</v>
      </c>
      <c r="H332" s="111" t="s">
        <v>35</v>
      </c>
      <c r="I332" s="62">
        <v>45622.509965277779</v>
      </c>
      <c r="J332" s="9"/>
      <c r="K332" s="9"/>
      <c r="L332" s="9"/>
      <c r="M332" s="63" t="s">
        <v>61</v>
      </c>
      <c r="N332" s="164"/>
      <c r="O332" s="153" t="b">
        <v>0</v>
      </c>
      <c r="P332" s="154"/>
      <c r="Q332" s="160"/>
      <c r="R332" s="9"/>
      <c r="S332" s="9"/>
      <c r="T332" s="156">
        <v>45609</v>
      </c>
      <c r="U332" s="96">
        <v>10</v>
      </c>
      <c r="V332" s="63" t="s">
        <v>12873</v>
      </c>
      <c r="W332" s="96">
        <v>24</v>
      </c>
      <c r="X332" s="9"/>
      <c r="Y332" t="str">
        <f>_xlfn.IFNA(VLOOKUP(B332,Dashboard!$B$2:$V$1276,21,0),"HAPUS")</f>
        <v>HAPUS</v>
      </c>
    </row>
    <row r="333" spans="1:25" ht="13.8" thickBot="1">
      <c r="A333" s="106">
        <v>332</v>
      </c>
      <c r="B333" s="70" t="s">
        <v>2789</v>
      </c>
      <c r="C333" s="70" t="s">
        <v>2791</v>
      </c>
      <c r="D333" s="70" t="s">
        <v>194</v>
      </c>
      <c r="E333" s="69">
        <v>45607.648298611108</v>
      </c>
      <c r="F333" s="70" t="s">
        <v>12592</v>
      </c>
      <c r="G333" s="115" t="s">
        <v>12584</v>
      </c>
      <c r="H333" s="107" t="s">
        <v>35</v>
      </c>
      <c r="I333" s="69">
        <v>45622.510370370372</v>
      </c>
      <c r="J333" s="14"/>
      <c r="K333" s="14"/>
      <c r="L333" s="14"/>
      <c r="M333" s="70" t="s">
        <v>61</v>
      </c>
      <c r="N333" s="162"/>
      <c r="O333" s="153" t="b">
        <v>0</v>
      </c>
      <c r="P333" s="159"/>
      <c r="Q333" s="160"/>
      <c r="R333" s="14"/>
      <c r="S333" s="14"/>
      <c r="T333" s="161">
        <v>45609</v>
      </c>
      <c r="U333" s="92">
        <v>11</v>
      </c>
      <c r="V333" s="70" t="s">
        <v>12874</v>
      </c>
      <c r="W333" s="92">
        <v>24</v>
      </c>
      <c r="X333" s="14"/>
      <c r="Y333" t="str">
        <f>_xlfn.IFNA(VLOOKUP(B333,Dashboard!$B$2:$V$1276,21,0),"HAPUS")</f>
        <v>HAPUS</v>
      </c>
    </row>
    <row r="334" spans="1:25" ht="13.8" thickBot="1">
      <c r="A334" s="103">
        <v>333</v>
      </c>
      <c r="B334" s="63" t="s">
        <v>2227</v>
      </c>
      <c r="C334" s="63" t="s">
        <v>2229</v>
      </c>
      <c r="D334" s="63" t="s">
        <v>413</v>
      </c>
      <c r="E334" s="62">
        <v>45601.375023148146</v>
      </c>
      <c r="F334" s="63" t="s">
        <v>12594</v>
      </c>
      <c r="G334" s="113" t="s">
        <v>12584</v>
      </c>
      <c r="H334" s="111" t="s">
        <v>35</v>
      </c>
      <c r="I334" s="62">
        <v>45618.511041666665</v>
      </c>
      <c r="J334" s="9"/>
      <c r="K334" s="9"/>
      <c r="L334" s="9"/>
      <c r="M334" s="63" t="s">
        <v>61</v>
      </c>
      <c r="N334" s="164"/>
      <c r="O334" s="153" t="b">
        <v>0</v>
      </c>
      <c r="P334" s="154"/>
      <c r="Q334" s="160"/>
      <c r="R334" s="9"/>
      <c r="S334" s="9"/>
      <c r="T334" s="156">
        <v>45609</v>
      </c>
      <c r="U334" s="96">
        <v>12</v>
      </c>
      <c r="V334" s="63" t="s">
        <v>12875</v>
      </c>
      <c r="W334" s="96">
        <v>24</v>
      </c>
      <c r="X334" s="9"/>
      <c r="Y334" t="str">
        <f>_xlfn.IFNA(VLOOKUP(B334,Dashboard!$B$2:$V$1276,21,0),"HAPUS")</f>
        <v>HAPUS</v>
      </c>
    </row>
    <row r="335" spans="1:25" ht="13.8" thickBot="1">
      <c r="A335" s="106">
        <v>334</v>
      </c>
      <c r="B335" s="70" t="s">
        <v>1908</v>
      </c>
      <c r="C335" s="70" t="s">
        <v>1910</v>
      </c>
      <c r="D335" s="70" t="s">
        <v>22</v>
      </c>
      <c r="E335" s="69">
        <v>45600.374571759261</v>
      </c>
      <c r="F335" s="70" t="s">
        <v>12583</v>
      </c>
      <c r="G335" s="112" t="s">
        <v>12654</v>
      </c>
      <c r="H335" s="107" t="s">
        <v>35</v>
      </c>
      <c r="I335" s="69">
        <v>45609.628067129626</v>
      </c>
      <c r="J335" s="124" t="s">
        <v>12604</v>
      </c>
      <c r="K335" s="107" t="s">
        <v>35</v>
      </c>
      <c r="L335" s="69">
        <v>45609.628101851849</v>
      </c>
      <c r="M335" s="70" t="s">
        <v>35</v>
      </c>
      <c r="N335" s="158">
        <v>45609.628101851849</v>
      </c>
      <c r="O335" s="153" t="b">
        <v>0</v>
      </c>
      <c r="P335" s="159"/>
      <c r="Q335" s="160"/>
      <c r="R335" s="14"/>
      <c r="S335" s="14"/>
      <c r="T335" s="14"/>
      <c r="U335" s="92">
        <v>0</v>
      </c>
      <c r="V335" s="70" t="s">
        <v>12626</v>
      </c>
      <c r="W335" s="92">
        <v>25</v>
      </c>
      <c r="X335" s="14"/>
      <c r="Y335" t="str">
        <f>_xlfn.IFNA(VLOOKUP(B335,Dashboard!$B$2:$V$1276,21,0),"HAPUS")</f>
        <v>HAPUS</v>
      </c>
    </row>
    <row r="336" spans="1:25" ht="13.8" thickBot="1">
      <c r="A336" s="103">
        <v>335</v>
      </c>
      <c r="B336" s="63" t="s">
        <v>1983</v>
      </c>
      <c r="C336" s="63" t="s">
        <v>1985</v>
      </c>
      <c r="D336" s="63" t="s">
        <v>22</v>
      </c>
      <c r="E336" s="62">
        <v>45603.612245370372</v>
      </c>
      <c r="F336" s="63" t="s">
        <v>12583</v>
      </c>
      <c r="G336" s="110" t="s">
        <v>12654</v>
      </c>
      <c r="H336" s="111" t="s">
        <v>35</v>
      </c>
      <c r="I336" s="62">
        <v>45609.628645833334</v>
      </c>
      <c r="J336" s="114" t="s">
        <v>12604</v>
      </c>
      <c r="K336" s="111" t="s">
        <v>35</v>
      </c>
      <c r="L336" s="62">
        <v>45609.628668981481</v>
      </c>
      <c r="M336" s="63" t="s">
        <v>35</v>
      </c>
      <c r="N336" s="152">
        <v>45609.628668981481</v>
      </c>
      <c r="O336" s="153" t="b">
        <v>0</v>
      </c>
      <c r="P336" s="154"/>
      <c r="Q336" s="160"/>
      <c r="R336" s="9"/>
      <c r="S336" s="9"/>
      <c r="T336" s="9"/>
      <c r="U336" s="96">
        <v>0</v>
      </c>
      <c r="V336" s="63" t="s">
        <v>12626</v>
      </c>
      <c r="W336" s="96">
        <v>25</v>
      </c>
      <c r="X336" s="9"/>
      <c r="Y336" t="str">
        <f>_xlfn.IFNA(VLOOKUP(B336,Dashboard!$B$2:$V$1276,21,0),"HAPUS")</f>
        <v>BELUM SPS</v>
      </c>
    </row>
    <row r="337" spans="1:25" ht="13.8" thickBot="1">
      <c r="A337" s="106">
        <v>336</v>
      </c>
      <c r="B337" s="70" t="s">
        <v>2178</v>
      </c>
      <c r="C337" s="70" t="s">
        <v>2180</v>
      </c>
      <c r="D337" s="70" t="s">
        <v>22</v>
      </c>
      <c r="E337" s="69">
        <v>45603.612245370372</v>
      </c>
      <c r="F337" s="70" t="s">
        <v>12592</v>
      </c>
      <c r="G337" s="112" t="s">
        <v>12654</v>
      </c>
      <c r="H337" s="107" t="s">
        <v>35</v>
      </c>
      <c r="I337" s="69">
        <v>45609.629641203705</v>
      </c>
      <c r="J337" s="124" t="s">
        <v>12604</v>
      </c>
      <c r="K337" s="107" t="s">
        <v>35</v>
      </c>
      <c r="L337" s="69">
        <v>45609.629664351851</v>
      </c>
      <c r="M337" s="70" t="s">
        <v>35</v>
      </c>
      <c r="N337" s="158">
        <v>45609.629664351851</v>
      </c>
      <c r="O337" s="153" t="b">
        <v>0</v>
      </c>
      <c r="P337" s="159"/>
      <c r="Q337" s="160"/>
      <c r="R337" s="14"/>
      <c r="S337" s="14"/>
      <c r="T337" s="14"/>
      <c r="U337" s="92">
        <v>0</v>
      </c>
      <c r="V337" s="70" t="s">
        <v>12626</v>
      </c>
      <c r="W337" s="92">
        <v>25</v>
      </c>
      <c r="X337" s="14"/>
      <c r="Y337" t="str">
        <f>_xlfn.IFNA(VLOOKUP(B337,Dashboard!$B$2:$V$1276,21,0),"HAPUS")</f>
        <v>BELUM SPS</v>
      </c>
    </row>
    <row r="338" spans="1:25" ht="13.8" thickBot="1">
      <c r="A338" s="103">
        <v>337</v>
      </c>
      <c r="B338" s="63" t="s">
        <v>2011</v>
      </c>
      <c r="C338" s="63" t="s">
        <v>2013</v>
      </c>
      <c r="D338" s="63" t="s">
        <v>22</v>
      </c>
      <c r="E338" s="62">
        <v>45603.612245370372</v>
      </c>
      <c r="F338" s="63" t="s">
        <v>12583</v>
      </c>
      <c r="G338" s="110" t="s">
        <v>12654</v>
      </c>
      <c r="H338" s="111" t="s">
        <v>35</v>
      </c>
      <c r="I338" s="62">
        <v>45609.63045138889</v>
      </c>
      <c r="J338" s="114" t="s">
        <v>12604</v>
      </c>
      <c r="K338" s="111" t="s">
        <v>35</v>
      </c>
      <c r="L338" s="62">
        <v>45609.630486111113</v>
      </c>
      <c r="M338" s="63" t="s">
        <v>35</v>
      </c>
      <c r="N338" s="152">
        <v>45609.630486111113</v>
      </c>
      <c r="O338" s="153" t="b">
        <v>0</v>
      </c>
      <c r="P338" s="154"/>
      <c r="Q338" s="160"/>
      <c r="R338" s="9"/>
      <c r="S338" s="9"/>
      <c r="T338" s="9"/>
      <c r="U338" s="96">
        <v>0</v>
      </c>
      <c r="V338" s="63" t="s">
        <v>12626</v>
      </c>
      <c r="W338" s="96">
        <v>25</v>
      </c>
      <c r="X338" s="9"/>
      <c r="Y338" t="str">
        <f>_xlfn.IFNA(VLOOKUP(B338,Dashboard!$B$2:$V$1276,21,0),"HAPUS")</f>
        <v>BELUM SPS</v>
      </c>
    </row>
    <row r="339" spans="1:25" ht="13.8" thickBot="1">
      <c r="A339" s="106">
        <v>338</v>
      </c>
      <c r="B339" s="70" t="s">
        <v>1206</v>
      </c>
      <c r="C339" s="70" t="s">
        <v>1208</v>
      </c>
      <c r="D339" s="70" t="s">
        <v>183</v>
      </c>
      <c r="E339" s="69">
        <v>45589.710555555554</v>
      </c>
      <c r="F339" s="70" t="s">
        <v>12583</v>
      </c>
      <c r="G339" s="112" t="s">
        <v>12654</v>
      </c>
      <c r="H339" s="107" t="s">
        <v>35</v>
      </c>
      <c r="I339" s="69">
        <v>45609.630706018521</v>
      </c>
      <c r="J339" s="124" t="s">
        <v>12604</v>
      </c>
      <c r="K339" s="107" t="s">
        <v>35</v>
      </c>
      <c r="L339" s="69">
        <v>45609.630740740744</v>
      </c>
      <c r="M339" s="70" t="s">
        <v>35</v>
      </c>
      <c r="N339" s="158">
        <v>45609.630740740744</v>
      </c>
      <c r="O339" s="153" t="b">
        <v>0</v>
      </c>
      <c r="P339" s="159"/>
      <c r="Q339" s="160"/>
      <c r="R339" s="14"/>
      <c r="S339" s="14"/>
      <c r="T339" s="14"/>
      <c r="U339" s="92">
        <v>0</v>
      </c>
      <c r="V339" s="70" t="s">
        <v>12626</v>
      </c>
      <c r="W339" s="92">
        <v>25</v>
      </c>
      <c r="X339" s="14"/>
      <c r="Y339" t="str">
        <f>_xlfn.IFNA(VLOOKUP(B339,Dashboard!$B$2:$V$1276,21,0),"HAPUS")</f>
        <v>HAPUS</v>
      </c>
    </row>
    <row r="340" spans="1:25" ht="13.8" thickBot="1">
      <c r="A340" s="103">
        <v>339</v>
      </c>
      <c r="B340" s="136" t="s">
        <v>648</v>
      </c>
      <c r="C340" s="63" t="s">
        <v>650</v>
      </c>
      <c r="D340" s="63" t="s">
        <v>183</v>
      </c>
      <c r="E340" s="62">
        <v>45587.691238425927</v>
      </c>
      <c r="F340" s="63" t="s">
        <v>12592</v>
      </c>
      <c r="G340" s="110" t="s">
        <v>12654</v>
      </c>
      <c r="H340" s="111" t="s">
        <v>35</v>
      </c>
      <c r="I340" s="62">
        <v>45609.631238425929</v>
      </c>
      <c r="J340" s="114" t="s">
        <v>12604</v>
      </c>
      <c r="K340" s="111" t="s">
        <v>35</v>
      </c>
      <c r="L340" s="62">
        <v>45609.631273148145</v>
      </c>
      <c r="M340" s="63" t="s">
        <v>35</v>
      </c>
      <c r="N340" s="152">
        <v>45609.631273148145</v>
      </c>
      <c r="O340" s="153" t="b">
        <v>0</v>
      </c>
      <c r="P340" s="154"/>
      <c r="Q340" s="160"/>
      <c r="R340" s="9"/>
      <c r="S340" s="9"/>
      <c r="T340" s="9"/>
      <c r="U340" s="96">
        <v>0</v>
      </c>
      <c r="V340" s="63" t="s">
        <v>12626</v>
      </c>
      <c r="W340" s="96">
        <v>25</v>
      </c>
      <c r="X340" s="9"/>
      <c r="Y340" t="str">
        <f>_xlfn.IFNA(VLOOKUP(B340,Dashboard!$B$2:$V$1276,21,0),"HAPUS")</f>
        <v>BELUM SPS</v>
      </c>
    </row>
    <row r="341" spans="1:25" ht="13.8" thickBot="1">
      <c r="A341" s="137">
        <v>340</v>
      </c>
      <c r="B341" s="163" t="s">
        <v>612</v>
      </c>
      <c r="C341" s="70" t="s">
        <v>614</v>
      </c>
      <c r="D341" s="70" t="s">
        <v>183</v>
      </c>
      <c r="E341" s="14"/>
      <c r="F341" s="70" t="s">
        <v>12594</v>
      </c>
      <c r="G341" s="112" t="s">
        <v>12654</v>
      </c>
      <c r="H341" s="107" t="s">
        <v>35</v>
      </c>
      <c r="I341" s="69">
        <v>45609.631932870368</v>
      </c>
      <c r="J341" s="124" t="s">
        <v>12604</v>
      </c>
      <c r="K341" s="107" t="s">
        <v>35</v>
      </c>
      <c r="L341" s="69">
        <v>45609.631967592592</v>
      </c>
      <c r="M341" s="70" t="s">
        <v>35</v>
      </c>
      <c r="N341" s="158">
        <v>45609.631967592592</v>
      </c>
      <c r="O341" s="153" t="b">
        <v>0</v>
      </c>
      <c r="P341" s="159"/>
      <c r="Q341" s="160"/>
      <c r="R341" s="14"/>
      <c r="S341" s="14"/>
      <c r="T341" s="14"/>
      <c r="U341" s="92">
        <v>0</v>
      </c>
      <c r="V341" s="70" t="s">
        <v>12626</v>
      </c>
      <c r="W341" s="92">
        <v>25</v>
      </c>
      <c r="X341" s="14"/>
      <c r="Y341" t="str">
        <f>_xlfn.IFNA(VLOOKUP(B341,Dashboard!$B$2:$V$1276,21,0),"HAPUS")</f>
        <v>HAPUS</v>
      </c>
    </row>
    <row r="342" spans="1:25" ht="13.8" thickBot="1">
      <c r="A342" s="103">
        <v>341</v>
      </c>
      <c r="B342" s="63" t="s">
        <v>2175</v>
      </c>
      <c r="C342" s="63" t="s">
        <v>2177</v>
      </c>
      <c r="D342" s="63" t="s">
        <v>22</v>
      </c>
      <c r="E342" s="62">
        <v>45603.612245370372</v>
      </c>
      <c r="F342" s="63" t="s">
        <v>12592</v>
      </c>
      <c r="G342" s="110" t="s">
        <v>12654</v>
      </c>
      <c r="H342" s="111" t="s">
        <v>35</v>
      </c>
      <c r="I342" s="62">
        <v>45609.632291666669</v>
      </c>
      <c r="J342" s="114" t="s">
        <v>12604</v>
      </c>
      <c r="K342" s="111" t="s">
        <v>35</v>
      </c>
      <c r="L342" s="62">
        <v>45609.632326388892</v>
      </c>
      <c r="M342" s="63" t="s">
        <v>35</v>
      </c>
      <c r="N342" s="152">
        <v>45609.632326388892</v>
      </c>
      <c r="O342" s="153" t="b">
        <v>0</v>
      </c>
      <c r="P342" s="154"/>
      <c r="Q342" s="160"/>
      <c r="R342" s="9"/>
      <c r="S342" s="9"/>
      <c r="T342" s="9"/>
      <c r="U342" s="96">
        <v>0</v>
      </c>
      <c r="V342" s="63" t="s">
        <v>12626</v>
      </c>
      <c r="W342" s="96">
        <v>25</v>
      </c>
      <c r="X342" s="9"/>
      <c r="Y342" t="str">
        <f>_xlfn.IFNA(VLOOKUP(B342,Dashboard!$B$2:$V$1276,21,0),"HAPUS")</f>
        <v>BELUM SPS</v>
      </c>
    </row>
    <row r="343" spans="1:25" ht="13.8" thickBot="1">
      <c r="A343" s="106">
        <v>342</v>
      </c>
      <c r="B343" s="133" t="s">
        <v>1235</v>
      </c>
      <c r="C343" s="70" t="s">
        <v>1237</v>
      </c>
      <c r="D343" s="70" t="s">
        <v>183</v>
      </c>
      <c r="E343" s="69">
        <v>45589.711122685185</v>
      </c>
      <c r="F343" s="70" t="s">
        <v>12583</v>
      </c>
      <c r="G343" s="112" t="s">
        <v>12654</v>
      </c>
      <c r="H343" s="107" t="s">
        <v>35</v>
      </c>
      <c r="I343" s="69">
        <v>45609.632569444446</v>
      </c>
      <c r="J343" s="124" t="s">
        <v>12604</v>
      </c>
      <c r="K343" s="107" t="s">
        <v>35</v>
      </c>
      <c r="L343" s="69">
        <v>45609.634050925924</v>
      </c>
      <c r="M343" s="70" t="s">
        <v>35</v>
      </c>
      <c r="N343" s="158">
        <v>45609.634050925924</v>
      </c>
      <c r="O343" s="153" t="b">
        <v>0</v>
      </c>
      <c r="P343" s="159"/>
      <c r="Q343" s="160"/>
      <c r="R343" s="14"/>
      <c r="S343" s="14"/>
      <c r="T343" s="14"/>
      <c r="U343" s="92">
        <v>0</v>
      </c>
      <c r="V343" s="70" t="s">
        <v>12626</v>
      </c>
      <c r="W343" s="92">
        <v>25</v>
      </c>
      <c r="X343" s="14"/>
      <c r="Y343" t="str">
        <f>_xlfn.IFNA(VLOOKUP(B343,Dashboard!$B$2:$V$1276,21,0),"HAPUS")</f>
        <v>HAPUS</v>
      </c>
    </row>
    <row r="344" spans="1:25" ht="13.8" thickBot="1">
      <c r="A344" s="134">
        <v>343</v>
      </c>
      <c r="B344" s="163" t="s">
        <v>1235</v>
      </c>
      <c r="C344" s="63" t="s">
        <v>1237</v>
      </c>
      <c r="D344" s="63" t="s">
        <v>183</v>
      </c>
      <c r="E344" s="62">
        <v>45589.711122685185</v>
      </c>
      <c r="F344" s="63" t="s">
        <v>12583</v>
      </c>
      <c r="G344" s="110" t="s">
        <v>12654</v>
      </c>
      <c r="H344" s="111" t="s">
        <v>35</v>
      </c>
      <c r="I344" s="62">
        <v>45609.633969907409</v>
      </c>
      <c r="J344" s="114" t="s">
        <v>12604</v>
      </c>
      <c r="K344" s="111" t="s">
        <v>35</v>
      </c>
      <c r="L344" s="62">
        <v>45609.634016203701</v>
      </c>
      <c r="M344" s="63" t="s">
        <v>35</v>
      </c>
      <c r="N344" s="152">
        <v>45609.634016203701</v>
      </c>
      <c r="O344" s="153" t="b">
        <v>0</v>
      </c>
      <c r="P344" s="154"/>
      <c r="Q344" s="160"/>
      <c r="R344" s="9"/>
      <c r="S344" s="9"/>
      <c r="T344" s="9"/>
      <c r="U344" s="96">
        <v>0</v>
      </c>
      <c r="V344" s="63" t="s">
        <v>12626</v>
      </c>
      <c r="W344" s="96">
        <v>25</v>
      </c>
      <c r="X344" s="9"/>
      <c r="Y344" t="str">
        <f>_xlfn.IFNA(VLOOKUP(B344,Dashboard!$B$2:$V$1276,21,0),"HAPUS")</f>
        <v>HAPUS</v>
      </c>
    </row>
    <row r="345" spans="1:25" ht="13.8" thickBot="1">
      <c r="A345" s="137">
        <v>344</v>
      </c>
      <c r="B345" s="163" t="s">
        <v>962</v>
      </c>
      <c r="C345" s="70" t="s">
        <v>964</v>
      </c>
      <c r="D345" s="70" t="s">
        <v>183</v>
      </c>
      <c r="E345" s="69">
        <v>45594.386400462965</v>
      </c>
      <c r="F345" s="70" t="s">
        <v>12592</v>
      </c>
      <c r="G345" s="112" t="s">
        <v>12654</v>
      </c>
      <c r="H345" s="107" t="s">
        <v>35</v>
      </c>
      <c r="I345" s="69">
        <v>45609.634340277778</v>
      </c>
      <c r="J345" s="124" t="s">
        <v>12604</v>
      </c>
      <c r="K345" s="107" t="s">
        <v>35</v>
      </c>
      <c r="L345" s="69">
        <v>45609.634375000001</v>
      </c>
      <c r="M345" s="70" t="s">
        <v>35</v>
      </c>
      <c r="N345" s="158">
        <v>45609.634375000001</v>
      </c>
      <c r="O345" s="153" t="b">
        <v>0</v>
      </c>
      <c r="P345" s="159"/>
      <c r="Q345" s="160"/>
      <c r="R345" s="14"/>
      <c r="S345" s="14"/>
      <c r="T345" s="14"/>
      <c r="U345" s="92">
        <v>0</v>
      </c>
      <c r="V345" s="70" t="s">
        <v>12626</v>
      </c>
      <c r="W345" s="92">
        <v>25</v>
      </c>
      <c r="X345" s="14"/>
      <c r="Y345" t="str">
        <f>_xlfn.IFNA(VLOOKUP(B345,Dashboard!$B$2:$V$1276,21,0),"HAPUS")</f>
        <v>HAPUS</v>
      </c>
    </row>
    <row r="346" spans="1:25" ht="13.8" thickBot="1">
      <c r="A346" s="103">
        <v>345</v>
      </c>
      <c r="B346" s="63" t="s">
        <v>1870</v>
      </c>
      <c r="C346" s="63" t="s">
        <v>1872</v>
      </c>
      <c r="D346" s="63" t="s">
        <v>140</v>
      </c>
      <c r="E346" s="62">
        <v>45600.374560185184</v>
      </c>
      <c r="F346" s="63" t="s">
        <v>12583</v>
      </c>
      <c r="G346" s="110" t="s">
        <v>12654</v>
      </c>
      <c r="H346" s="111" t="s">
        <v>35</v>
      </c>
      <c r="I346" s="62">
        <v>45609.63480324074</v>
      </c>
      <c r="J346" s="114" t="s">
        <v>12604</v>
      </c>
      <c r="K346" s="111" t="s">
        <v>35</v>
      </c>
      <c r="L346" s="62">
        <v>45609.634837962964</v>
      </c>
      <c r="M346" s="63" t="s">
        <v>35</v>
      </c>
      <c r="N346" s="152">
        <v>45609.634837962964</v>
      </c>
      <c r="O346" s="153" t="b">
        <v>0</v>
      </c>
      <c r="P346" s="154"/>
      <c r="Q346" s="160"/>
      <c r="R346" s="9"/>
      <c r="S346" s="9"/>
      <c r="T346" s="9"/>
      <c r="U346" s="96">
        <v>0</v>
      </c>
      <c r="V346" s="63" t="s">
        <v>12626</v>
      </c>
      <c r="W346" s="96">
        <v>25</v>
      </c>
      <c r="X346" s="9"/>
      <c r="Y346" t="str">
        <f>_xlfn.IFNA(VLOOKUP(B346,Dashboard!$B$2:$V$1276,21,0),"HAPUS")</f>
        <v>BELUM SPS</v>
      </c>
    </row>
    <row r="347" spans="1:25" ht="13.8" thickBot="1">
      <c r="A347" s="106">
        <v>346</v>
      </c>
      <c r="B347" s="70" t="s">
        <v>1833</v>
      </c>
      <c r="C347" s="70" t="s">
        <v>1835</v>
      </c>
      <c r="D347" s="70" t="s">
        <v>22</v>
      </c>
      <c r="E347" s="69">
        <v>45600.374699074076</v>
      </c>
      <c r="F347" s="70" t="s">
        <v>12583</v>
      </c>
      <c r="G347" s="112" t="s">
        <v>12654</v>
      </c>
      <c r="H347" s="107" t="s">
        <v>35</v>
      </c>
      <c r="I347" s="69">
        <v>45609.635266203702</v>
      </c>
      <c r="J347" s="124" t="s">
        <v>12604</v>
      </c>
      <c r="K347" s="107" t="s">
        <v>35</v>
      </c>
      <c r="L347" s="69">
        <v>45609.635289351849</v>
      </c>
      <c r="M347" s="70" t="s">
        <v>35</v>
      </c>
      <c r="N347" s="158">
        <v>45609.635289351849</v>
      </c>
      <c r="O347" s="153" t="b">
        <v>0</v>
      </c>
      <c r="P347" s="159"/>
      <c r="Q347" s="160"/>
      <c r="R347" s="14"/>
      <c r="S347" s="14"/>
      <c r="T347" s="14"/>
      <c r="U347" s="92">
        <v>0</v>
      </c>
      <c r="V347" s="70" t="s">
        <v>12626</v>
      </c>
      <c r="W347" s="92">
        <v>25</v>
      </c>
      <c r="X347" s="14"/>
      <c r="Y347" t="str">
        <f>_xlfn.IFNA(VLOOKUP(B347,Dashboard!$B$2:$V$1276,21,0),"HAPUS")</f>
        <v>BELUM SPS</v>
      </c>
    </row>
    <row r="348" spans="1:25" ht="13.8" thickBot="1">
      <c r="A348" s="103">
        <v>347</v>
      </c>
      <c r="B348" s="63" t="s">
        <v>1626</v>
      </c>
      <c r="C348" s="63" t="s">
        <v>1628</v>
      </c>
      <c r="D348" s="63" t="s">
        <v>1629</v>
      </c>
      <c r="E348" s="9"/>
      <c r="F348" s="63" t="s">
        <v>12876</v>
      </c>
      <c r="G348" s="9"/>
      <c r="H348" s="111" t="s">
        <v>35</v>
      </c>
      <c r="I348" s="62">
        <v>45611.331759259258</v>
      </c>
      <c r="J348" s="9"/>
      <c r="K348" s="111" t="s">
        <v>35</v>
      </c>
      <c r="L348" s="62">
        <v>45611.331782407404</v>
      </c>
      <c r="M348" s="63" t="s">
        <v>35</v>
      </c>
      <c r="N348" s="152">
        <v>45611.331782407404</v>
      </c>
      <c r="O348" s="153" t="b">
        <v>0</v>
      </c>
      <c r="P348" s="154"/>
      <c r="Q348" s="160"/>
      <c r="R348" s="9"/>
      <c r="S348" s="9"/>
      <c r="T348" s="9"/>
      <c r="U348" s="96">
        <v>0</v>
      </c>
      <c r="V348" s="63" t="s">
        <v>12626</v>
      </c>
      <c r="W348" s="96">
        <v>25</v>
      </c>
      <c r="X348" s="9"/>
      <c r="Y348" t="str">
        <f>_xlfn.IFNA(VLOOKUP(B348,Dashboard!$B$2:$V$1276,21,0),"HAPUS")</f>
        <v>HAPUS</v>
      </c>
    </row>
    <row r="349" spans="1:25" ht="13.8" thickBot="1">
      <c r="A349" s="106">
        <v>348</v>
      </c>
      <c r="B349" s="70" t="s">
        <v>2872</v>
      </c>
      <c r="C349" s="70" t="s">
        <v>2874</v>
      </c>
      <c r="D349" s="70" t="s">
        <v>216</v>
      </c>
      <c r="E349" s="14"/>
      <c r="F349" s="70" t="s">
        <v>12583</v>
      </c>
      <c r="G349" s="115" t="s">
        <v>12584</v>
      </c>
      <c r="H349" s="107" t="s">
        <v>35</v>
      </c>
      <c r="I349" s="69">
        <v>45624.623738425929</v>
      </c>
      <c r="J349" s="14"/>
      <c r="K349" s="14"/>
      <c r="L349" s="14"/>
      <c r="M349" s="70" t="s">
        <v>61</v>
      </c>
      <c r="N349" s="162"/>
      <c r="O349" s="153" t="b">
        <v>0</v>
      </c>
      <c r="P349" s="159"/>
      <c r="Q349" s="160"/>
      <c r="R349" s="14"/>
      <c r="S349" s="14"/>
      <c r="T349" s="161">
        <v>45614</v>
      </c>
      <c r="U349" s="92">
        <v>1</v>
      </c>
      <c r="V349" s="70" t="s">
        <v>12877</v>
      </c>
      <c r="W349" s="92">
        <v>26</v>
      </c>
      <c r="X349" s="14"/>
      <c r="Y349" t="str">
        <f>_xlfn.IFNA(VLOOKUP(B349,Dashboard!$B$2:$V$1276,21,0),"HAPUS")</f>
        <v>HAPUS</v>
      </c>
    </row>
    <row r="350" spans="1:25" ht="13.8" thickBot="1">
      <c r="A350" s="103">
        <v>349</v>
      </c>
      <c r="B350" s="63" t="s">
        <v>2684</v>
      </c>
      <c r="C350" s="63" t="s">
        <v>2686</v>
      </c>
      <c r="D350" s="63" t="s">
        <v>216</v>
      </c>
      <c r="E350" s="62">
        <v>45609.486226851855</v>
      </c>
      <c r="F350" s="63" t="s">
        <v>12583</v>
      </c>
      <c r="G350" s="113" t="s">
        <v>12584</v>
      </c>
      <c r="H350" s="111" t="s">
        <v>35</v>
      </c>
      <c r="I350" s="62">
        <v>45625.593055555553</v>
      </c>
      <c r="J350" s="151" t="s">
        <v>12585</v>
      </c>
      <c r="K350" s="111" t="s">
        <v>35</v>
      </c>
      <c r="L350" s="62">
        <v>45618.715949074074</v>
      </c>
      <c r="M350" s="63" t="s">
        <v>35</v>
      </c>
      <c r="N350" s="152">
        <v>45618.715949074074</v>
      </c>
      <c r="O350" s="153" t="b">
        <v>0</v>
      </c>
      <c r="P350" s="154"/>
      <c r="Q350" s="160"/>
      <c r="R350" s="9"/>
      <c r="S350" s="9"/>
      <c r="T350" s="156">
        <v>45614</v>
      </c>
      <c r="U350" s="96">
        <v>2</v>
      </c>
      <c r="V350" s="63" t="s">
        <v>12878</v>
      </c>
      <c r="W350" s="96">
        <v>26</v>
      </c>
      <c r="X350" s="9"/>
      <c r="Y350" t="str">
        <f>_xlfn.IFNA(VLOOKUP(B350,Dashboard!$B$2:$V$1276,21,0),"HAPUS")</f>
        <v>HAPUS</v>
      </c>
    </row>
    <row r="351" spans="1:25" ht="13.8" thickBot="1">
      <c r="A351" s="106">
        <v>350</v>
      </c>
      <c r="B351" s="70" t="s">
        <v>2604</v>
      </c>
      <c r="C351" s="70" t="s">
        <v>2606</v>
      </c>
      <c r="D351" s="70" t="s">
        <v>406</v>
      </c>
      <c r="E351" s="69">
        <v>45609.486145833333</v>
      </c>
      <c r="F351" s="70" t="s">
        <v>12583</v>
      </c>
      <c r="G351" s="115" t="s">
        <v>12584</v>
      </c>
      <c r="H351" s="107" t="s">
        <v>35</v>
      </c>
      <c r="I351" s="69">
        <v>45643.641412037039</v>
      </c>
      <c r="J351" s="157" t="s">
        <v>12585</v>
      </c>
      <c r="K351" s="107" t="s">
        <v>35</v>
      </c>
      <c r="L351" s="69">
        <v>45637.440208333333</v>
      </c>
      <c r="M351" s="70" t="s">
        <v>35</v>
      </c>
      <c r="N351" s="158">
        <v>45637.440208333333</v>
      </c>
      <c r="O351" s="153" t="b">
        <v>0</v>
      </c>
      <c r="P351" s="159"/>
      <c r="Q351" s="160"/>
      <c r="R351" s="14"/>
      <c r="S351" s="70" t="s">
        <v>12590</v>
      </c>
      <c r="T351" s="161">
        <v>45614</v>
      </c>
      <c r="U351" s="92">
        <v>3</v>
      </c>
      <c r="V351" s="70" t="s">
        <v>12879</v>
      </c>
      <c r="W351" s="92">
        <v>26</v>
      </c>
      <c r="X351" s="14"/>
      <c r="Y351" t="str">
        <f>_xlfn.IFNA(VLOOKUP(B351,Dashboard!$B$2:$V$1276,21,0),"HAPUS")</f>
        <v>HAPUS</v>
      </c>
    </row>
    <row r="352" spans="1:25" ht="13.8" thickBot="1">
      <c r="A352" s="103">
        <v>351</v>
      </c>
      <c r="B352" s="63" t="s">
        <v>2922</v>
      </c>
      <c r="C352" s="63" t="s">
        <v>2924</v>
      </c>
      <c r="D352" s="63" t="s">
        <v>216</v>
      </c>
      <c r="E352" s="62">
        <v>45614.609664351854</v>
      </c>
      <c r="F352" s="63" t="s">
        <v>12583</v>
      </c>
      <c r="G352" s="113" t="s">
        <v>12584</v>
      </c>
      <c r="H352" s="111" t="s">
        <v>35</v>
      </c>
      <c r="I352" s="62">
        <v>45630.708668981482</v>
      </c>
      <c r="J352" s="151" t="s">
        <v>12585</v>
      </c>
      <c r="K352" s="111" t="s">
        <v>35</v>
      </c>
      <c r="L352" s="62">
        <v>45624.754907407405</v>
      </c>
      <c r="M352" s="63" t="s">
        <v>35</v>
      </c>
      <c r="N352" s="152">
        <v>45624.754907407405</v>
      </c>
      <c r="O352" s="153" t="b">
        <v>0</v>
      </c>
      <c r="P352" s="154"/>
      <c r="Q352" s="160"/>
      <c r="R352" s="9"/>
      <c r="S352" s="9"/>
      <c r="T352" s="156">
        <v>45614</v>
      </c>
      <c r="U352" s="96">
        <v>4</v>
      </c>
      <c r="V352" s="63" t="s">
        <v>12880</v>
      </c>
      <c r="W352" s="96">
        <v>26</v>
      </c>
      <c r="X352" s="9"/>
      <c r="Y352" t="str">
        <f>_xlfn.IFNA(VLOOKUP(B352,Dashboard!$B$2:$V$1276,21,0),"HAPUS")</f>
        <v>BELUM SPS</v>
      </c>
    </row>
    <row r="353" spans="1:25" ht="13.8" thickBot="1">
      <c r="A353" s="106">
        <v>352</v>
      </c>
      <c r="B353" s="70" t="s">
        <v>2964</v>
      </c>
      <c r="C353" s="70" t="s">
        <v>2966</v>
      </c>
      <c r="D353" s="70" t="s">
        <v>406</v>
      </c>
      <c r="E353" s="69">
        <v>45614.609537037039</v>
      </c>
      <c r="F353" s="70" t="s">
        <v>12583</v>
      </c>
      <c r="G353" s="115" t="s">
        <v>12584</v>
      </c>
      <c r="H353" s="107" t="s">
        <v>35</v>
      </c>
      <c r="I353" s="69">
        <v>45630.709687499999</v>
      </c>
      <c r="J353" s="157" t="s">
        <v>12585</v>
      </c>
      <c r="K353" s="107" t="s">
        <v>35</v>
      </c>
      <c r="L353" s="69">
        <v>45624.783414351848</v>
      </c>
      <c r="M353" s="70" t="s">
        <v>35</v>
      </c>
      <c r="N353" s="158">
        <v>45624.783414351848</v>
      </c>
      <c r="O353" s="153" t="b">
        <v>0</v>
      </c>
      <c r="P353" s="159"/>
      <c r="Q353" s="160"/>
      <c r="R353" s="14"/>
      <c r="S353" s="14"/>
      <c r="T353" s="161">
        <v>45614</v>
      </c>
      <c r="U353" s="92">
        <v>5</v>
      </c>
      <c r="V353" s="70" t="s">
        <v>12881</v>
      </c>
      <c r="W353" s="92">
        <v>26</v>
      </c>
      <c r="X353" s="14"/>
      <c r="Y353" t="str">
        <f>_xlfn.IFNA(VLOOKUP(B353,Dashboard!$B$2:$V$1276,21,0),"HAPUS")</f>
        <v>BELUM SPS</v>
      </c>
    </row>
    <row r="354" spans="1:25" ht="13.8" thickBot="1">
      <c r="A354" s="103">
        <v>353</v>
      </c>
      <c r="B354" s="63" t="s">
        <v>2578</v>
      </c>
      <c r="C354" s="63" t="s">
        <v>2580</v>
      </c>
      <c r="D354" s="63" t="s">
        <v>216</v>
      </c>
      <c r="E354" s="62">
        <v>45609.486192129632</v>
      </c>
      <c r="F354" s="63" t="s">
        <v>12583</v>
      </c>
      <c r="G354" s="113" t="s">
        <v>12584</v>
      </c>
      <c r="H354" s="111" t="s">
        <v>35</v>
      </c>
      <c r="I354" s="62">
        <v>45630.709120370368</v>
      </c>
      <c r="J354" s="151" t="s">
        <v>12585</v>
      </c>
      <c r="K354" s="111" t="s">
        <v>35</v>
      </c>
      <c r="L354" s="62">
        <v>45624.744467592594</v>
      </c>
      <c r="M354" s="63" t="s">
        <v>35</v>
      </c>
      <c r="N354" s="152">
        <v>45624.744467592594</v>
      </c>
      <c r="O354" s="153" t="b">
        <v>0</v>
      </c>
      <c r="P354" s="154"/>
      <c r="Q354" s="160"/>
      <c r="R354" s="9"/>
      <c r="S354" s="9"/>
      <c r="T354" s="156">
        <v>45614</v>
      </c>
      <c r="U354" s="96">
        <v>6</v>
      </c>
      <c r="V354" s="63" t="s">
        <v>12882</v>
      </c>
      <c r="W354" s="96">
        <v>26</v>
      </c>
      <c r="X354" s="9"/>
      <c r="Y354" t="str">
        <f>_xlfn.IFNA(VLOOKUP(B354,Dashboard!$B$2:$V$1276,21,0),"HAPUS")</f>
        <v>HAPUS</v>
      </c>
    </row>
    <row r="355" spans="1:25" ht="13.8" thickBot="1">
      <c r="A355" s="106">
        <v>354</v>
      </c>
      <c r="B355" s="70" t="s">
        <v>1635</v>
      </c>
      <c r="C355" s="70" t="s">
        <v>1637</v>
      </c>
      <c r="D355" s="70" t="s">
        <v>216</v>
      </c>
      <c r="E355" s="14"/>
      <c r="F355" s="70" t="s">
        <v>12587</v>
      </c>
      <c r="G355" s="115" t="s">
        <v>12584</v>
      </c>
      <c r="H355" s="107" t="s">
        <v>35</v>
      </c>
      <c r="I355" s="69">
        <v>45630.709560185183</v>
      </c>
      <c r="J355" s="157" t="s">
        <v>12585</v>
      </c>
      <c r="K355" s="107" t="s">
        <v>35</v>
      </c>
      <c r="L355" s="69">
        <v>45624.785520833335</v>
      </c>
      <c r="M355" s="70" t="s">
        <v>35</v>
      </c>
      <c r="N355" s="158">
        <v>45624.785520833335</v>
      </c>
      <c r="O355" s="153" t="b">
        <v>0</v>
      </c>
      <c r="P355" s="159"/>
      <c r="Q355" s="160"/>
      <c r="R355" s="14"/>
      <c r="S355" s="14"/>
      <c r="T355" s="161">
        <v>45614</v>
      </c>
      <c r="U355" s="92">
        <v>7</v>
      </c>
      <c r="V355" s="70" t="s">
        <v>12883</v>
      </c>
      <c r="W355" s="92">
        <v>26</v>
      </c>
      <c r="X355" s="14"/>
      <c r="Y355" t="str">
        <f>_xlfn.IFNA(VLOOKUP(B355,Dashboard!$B$2:$V$1276,21,0),"HAPUS")</f>
        <v>HAPUS</v>
      </c>
    </row>
    <row r="356" spans="1:25" ht="13.8" thickBot="1">
      <c r="A356" s="103">
        <v>355</v>
      </c>
      <c r="B356" s="63" t="s">
        <v>2838</v>
      </c>
      <c r="C356" s="63" t="s">
        <v>2840</v>
      </c>
      <c r="D356" s="63" t="s">
        <v>1121</v>
      </c>
      <c r="E356" s="9"/>
      <c r="F356" s="63" t="s">
        <v>12587</v>
      </c>
      <c r="G356" s="113" t="s">
        <v>12584</v>
      </c>
      <c r="H356" s="111" t="s">
        <v>35</v>
      </c>
      <c r="I356" s="62">
        <v>45638.446284722224</v>
      </c>
      <c r="J356" s="151" t="s">
        <v>12585</v>
      </c>
      <c r="K356" s="111" t="s">
        <v>35</v>
      </c>
      <c r="L356" s="62">
        <v>45632.574849537035</v>
      </c>
      <c r="M356" s="63" t="s">
        <v>35</v>
      </c>
      <c r="N356" s="152">
        <v>45632.574849537035</v>
      </c>
      <c r="O356" s="153" t="b">
        <v>0</v>
      </c>
      <c r="P356" s="154"/>
      <c r="Q356" s="160"/>
      <c r="R356" s="9"/>
      <c r="S356" s="63" t="s">
        <v>12884</v>
      </c>
      <c r="T356" s="156">
        <v>45614</v>
      </c>
      <c r="U356" s="96">
        <v>8</v>
      </c>
      <c r="V356" s="63" t="s">
        <v>12885</v>
      </c>
      <c r="W356" s="96">
        <v>26</v>
      </c>
      <c r="X356" s="9"/>
      <c r="Y356" t="str">
        <f>_xlfn.IFNA(VLOOKUP(B356,Dashboard!$B$2:$V$1276,21,0),"HAPUS")</f>
        <v>HAPUS</v>
      </c>
    </row>
    <row r="357" spans="1:25" ht="13.8" thickBot="1">
      <c r="A357" s="106">
        <v>356</v>
      </c>
      <c r="B357" s="70" t="s">
        <v>1681</v>
      </c>
      <c r="C357" s="70" t="s">
        <v>1683</v>
      </c>
      <c r="D357" s="70" t="s">
        <v>216</v>
      </c>
      <c r="E357" s="69">
        <v>45614.690625000003</v>
      </c>
      <c r="F357" s="70" t="s">
        <v>12587</v>
      </c>
      <c r="G357" s="115" t="s">
        <v>12584</v>
      </c>
      <c r="H357" s="107" t="s">
        <v>35</v>
      </c>
      <c r="I357" s="69">
        <v>45625.589421296296</v>
      </c>
      <c r="J357" s="14"/>
      <c r="K357" s="14"/>
      <c r="L357" s="14"/>
      <c r="M357" s="70" t="s">
        <v>61</v>
      </c>
      <c r="N357" s="162"/>
      <c r="O357" s="153" t="b">
        <v>0</v>
      </c>
      <c r="P357" s="159"/>
      <c r="Q357" s="160"/>
      <c r="R357" s="14"/>
      <c r="S357" s="14"/>
      <c r="T357" s="161">
        <v>45614</v>
      </c>
      <c r="U357" s="92">
        <v>9</v>
      </c>
      <c r="V357" s="70" t="s">
        <v>12886</v>
      </c>
      <c r="W357" s="92">
        <v>26</v>
      </c>
      <c r="X357" s="14"/>
      <c r="Y357" t="str">
        <f>_xlfn.IFNA(VLOOKUP(B357,Dashboard!$B$2:$V$1276,21,0),"HAPUS")</f>
        <v>HAPUS</v>
      </c>
    </row>
    <row r="358" spans="1:25" ht="13.8" thickBot="1">
      <c r="A358" s="103">
        <v>357</v>
      </c>
      <c r="B358" s="63" t="s">
        <v>2181</v>
      </c>
      <c r="C358" s="63" t="s">
        <v>2183</v>
      </c>
      <c r="D358" s="63" t="s">
        <v>216</v>
      </c>
      <c r="E358" s="9"/>
      <c r="F358" s="63" t="s">
        <v>12587</v>
      </c>
      <c r="G358" s="113" t="s">
        <v>12584</v>
      </c>
      <c r="H358" s="111" t="s">
        <v>35</v>
      </c>
      <c r="I358" s="62">
        <v>45630.708981481483</v>
      </c>
      <c r="J358" s="151" t="s">
        <v>12585</v>
      </c>
      <c r="K358" s="111" t="s">
        <v>35</v>
      </c>
      <c r="L358" s="62">
        <v>45624.748969907407</v>
      </c>
      <c r="M358" s="63" t="s">
        <v>35</v>
      </c>
      <c r="N358" s="152">
        <v>45624.748969907407</v>
      </c>
      <c r="O358" s="153" t="b">
        <v>0</v>
      </c>
      <c r="P358" s="154"/>
      <c r="Q358" s="160"/>
      <c r="R358" s="9"/>
      <c r="S358" s="9"/>
      <c r="T358" s="156">
        <v>45614</v>
      </c>
      <c r="U358" s="96">
        <v>10</v>
      </c>
      <c r="V358" s="63" t="s">
        <v>12887</v>
      </c>
      <c r="W358" s="96">
        <v>26</v>
      </c>
      <c r="X358" s="9"/>
      <c r="Y358" t="str">
        <f>_xlfn.IFNA(VLOOKUP(B358,Dashboard!$B$2:$V$1276,21,0),"HAPUS")</f>
        <v>HAPUS</v>
      </c>
    </row>
    <row r="359" spans="1:25" ht="13.8" thickBot="1">
      <c r="A359" s="106">
        <v>358</v>
      </c>
      <c r="B359" s="70" t="s">
        <v>2846</v>
      </c>
      <c r="C359" s="70" t="s">
        <v>2848</v>
      </c>
      <c r="D359" s="70" t="s">
        <v>216</v>
      </c>
      <c r="E359" s="14"/>
      <c r="F359" s="70" t="s">
        <v>12594</v>
      </c>
      <c r="G359" s="115" t="s">
        <v>12584</v>
      </c>
      <c r="H359" s="107" t="s">
        <v>35</v>
      </c>
      <c r="I359" s="69">
        <v>45625.589699074073</v>
      </c>
      <c r="J359" s="14"/>
      <c r="K359" s="14"/>
      <c r="L359" s="14"/>
      <c r="M359" s="70" t="s">
        <v>61</v>
      </c>
      <c r="N359" s="162"/>
      <c r="O359" s="153" t="b">
        <v>0</v>
      </c>
      <c r="P359" s="159"/>
      <c r="Q359" s="160"/>
      <c r="R359" s="14"/>
      <c r="S359" s="14"/>
      <c r="T359" s="161">
        <v>45614</v>
      </c>
      <c r="U359" s="92">
        <v>11</v>
      </c>
      <c r="V359" s="70" t="s">
        <v>12888</v>
      </c>
      <c r="W359" s="92">
        <v>26</v>
      </c>
      <c r="X359" s="14"/>
      <c r="Y359" t="str">
        <f>_xlfn.IFNA(VLOOKUP(B359,Dashboard!$B$2:$V$1276,21,0),"HAPUS")</f>
        <v>HAPUS</v>
      </c>
    </row>
    <row r="360" spans="1:25" ht="13.8" thickBot="1">
      <c r="A360" s="103">
        <v>359</v>
      </c>
      <c r="B360" s="63" t="s">
        <v>2833</v>
      </c>
      <c r="C360" s="63" t="s">
        <v>2835</v>
      </c>
      <c r="D360" s="63" t="s">
        <v>216</v>
      </c>
      <c r="E360" s="9"/>
      <c r="F360" s="63" t="s">
        <v>12587</v>
      </c>
      <c r="G360" s="9"/>
      <c r="H360" s="9"/>
      <c r="I360" s="9"/>
      <c r="J360" s="9"/>
      <c r="K360" s="9"/>
      <c r="L360" s="9"/>
      <c r="M360" s="63" t="s">
        <v>61</v>
      </c>
      <c r="N360" s="164"/>
      <c r="O360" s="153" t="b">
        <v>0</v>
      </c>
      <c r="P360" s="154"/>
      <c r="Q360" s="160"/>
      <c r="R360" s="9"/>
      <c r="S360" s="9"/>
      <c r="T360" s="156">
        <v>45614</v>
      </c>
      <c r="U360" s="96">
        <v>12</v>
      </c>
      <c r="V360" s="63" t="s">
        <v>12889</v>
      </c>
      <c r="W360" s="96">
        <v>26</v>
      </c>
      <c r="X360" s="9"/>
      <c r="Y360" t="str">
        <f>_xlfn.IFNA(VLOOKUP(B360,Dashboard!$B$2:$V$1276,21,0),"HAPUS")</f>
        <v>BELUM SPS</v>
      </c>
    </row>
    <row r="361" spans="1:25" ht="13.8" thickBot="1">
      <c r="A361" s="106">
        <v>360</v>
      </c>
      <c r="B361" s="70" t="s">
        <v>2886</v>
      </c>
      <c r="C361" s="70" t="s">
        <v>2887</v>
      </c>
      <c r="D361" s="70" t="s">
        <v>2888</v>
      </c>
      <c r="E361" s="69">
        <v>45614.609756944446</v>
      </c>
      <c r="F361" s="70" t="s">
        <v>12583</v>
      </c>
      <c r="G361" s="115" t="s">
        <v>12584</v>
      </c>
      <c r="H361" s="107" t="s">
        <v>35</v>
      </c>
      <c r="I361" s="69">
        <v>45625.589988425927</v>
      </c>
      <c r="J361" s="14"/>
      <c r="K361" s="14"/>
      <c r="L361" s="14"/>
      <c r="M361" s="70" t="s">
        <v>61</v>
      </c>
      <c r="N361" s="162"/>
      <c r="O361" s="153" t="b">
        <v>0</v>
      </c>
      <c r="P361" s="159"/>
      <c r="Q361" s="160"/>
      <c r="R361" s="14"/>
      <c r="S361" s="14"/>
      <c r="T361" s="161">
        <v>45614</v>
      </c>
      <c r="U361" s="92">
        <v>13</v>
      </c>
      <c r="V361" s="70" t="s">
        <v>12890</v>
      </c>
      <c r="W361" s="92">
        <v>26</v>
      </c>
      <c r="X361" s="14"/>
      <c r="Y361" t="str">
        <f>_xlfn.IFNA(VLOOKUP(B361,Dashboard!$B$2:$V$1276,21,0),"HAPUS")</f>
        <v>HAPUS</v>
      </c>
    </row>
    <row r="362" spans="1:25" ht="13.8" thickBot="1">
      <c r="A362" s="103">
        <v>361</v>
      </c>
      <c r="B362" s="63" t="s">
        <v>2901</v>
      </c>
      <c r="C362" s="63" t="s">
        <v>2902</v>
      </c>
      <c r="D362" s="63" t="s">
        <v>216</v>
      </c>
      <c r="E362" s="62">
        <v>45614.609722222223</v>
      </c>
      <c r="F362" s="63" t="s">
        <v>12583</v>
      </c>
      <c r="G362" s="113" t="s">
        <v>12584</v>
      </c>
      <c r="H362" s="111" t="s">
        <v>35</v>
      </c>
      <c r="I362" s="62">
        <v>45630.71025462963</v>
      </c>
      <c r="J362" s="151" t="s">
        <v>12585</v>
      </c>
      <c r="K362" s="111" t="s">
        <v>35</v>
      </c>
      <c r="L362" s="62">
        <v>45624.761030092595</v>
      </c>
      <c r="M362" s="63" t="s">
        <v>35</v>
      </c>
      <c r="N362" s="152">
        <v>45624.761030092595</v>
      </c>
      <c r="O362" s="153" t="b">
        <v>0</v>
      </c>
      <c r="P362" s="154"/>
      <c r="Q362" s="160"/>
      <c r="R362" s="9"/>
      <c r="S362" s="9"/>
      <c r="T362" s="156">
        <v>45614</v>
      </c>
      <c r="U362" s="96">
        <v>14</v>
      </c>
      <c r="V362" s="63" t="s">
        <v>12891</v>
      </c>
      <c r="W362" s="96">
        <v>26</v>
      </c>
      <c r="X362" s="9"/>
      <c r="Y362" t="str">
        <f>_xlfn.IFNA(VLOOKUP(B362,Dashboard!$B$2:$V$1276,21,0),"HAPUS")</f>
        <v>HAPUS</v>
      </c>
    </row>
    <row r="363" spans="1:25" ht="13.8" thickBot="1">
      <c r="A363" s="106">
        <v>362</v>
      </c>
      <c r="B363" s="70" t="s">
        <v>2077</v>
      </c>
      <c r="C363" s="70" t="s">
        <v>2079</v>
      </c>
      <c r="D363" s="70" t="s">
        <v>758</v>
      </c>
      <c r="E363" s="69">
        <v>45603.612245370372</v>
      </c>
      <c r="F363" s="70" t="s">
        <v>12592</v>
      </c>
      <c r="G363" s="115" t="s">
        <v>12584</v>
      </c>
      <c r="H363" s="107" t="s">
        <v>35</v>
      </c>
      <c r="I363" s="69">
        <v>45630.710023148145</v>
      </c>
      <c r="J363" s="157" t="s">
        <v>12585</v>
      </c>
      <c r="K363" s="107" t="s">
        <v>35</v>
      </c>
      <c r="L363" s="69">
        <v>45624.764803240738</v>
      </c>
      <c r="M363" s="70" t="s">
        <v>35</v>
      </c>
      <c r="N363" s="158">
        <v>45624.764803240738</v>
      </c>
      <c r="O363" s="153" t="b">
        <v>0</v>
      </c>
      <c r="P363" s="159"/>
      <c r="Q363" s="160"/>
      <c r="R363" s="14"/>
      <c r="S363" s="14"/>
      <c r="T363" s="161">
        <v>45614</v>
      </c>
      <c r="U363" s="92">
        <v>15</v>
      </c>
      <c r="V363" s="70" t="s">
        <v>12892</v>
      </c>
      <c r="W363" s="92">
        <v>26</v>
      </c>
      <c r="X363" s="14"/>
      <c r="Y363" t="str">
        <f>_xlfn.IFNA(VLOOKUP(B363,Dashboard!$B$2:$V$1276,21,0),"HAPUS")</f>
        <v>HAPUS</v>
      </c>
    </row>
    <row r="364" spans="1:25" ht="13.8" thickBot="1">
      <c r="A364" s="103">
        <v>363</v>
      </c>
      <c r="B364" s="63" t="s">
        <v>2766</v>
      </c>
      <c r="C364" s="63" t="s">
        <v>2768</v>
      </c>
      <c r="D364" s="63" t="s">
        <v>216</v>
      </c>
      <c r="E364" s="62">
        <v>45607.648287037038</v>
      </c>
      <c r="F364" s="63" t="s">
        <v>12592</v>
      </c>
      <c r="G364" s="113" t="s">
        <v>12584</v>
      </c>
      <c r="H364" s="111" t="s">
        <v>35</v>
      </c>
      <c r="I364" s="62">
        <v>45630.710104166668</v>
      </c>
      <c r="J364" s="151" t="s">
        <v>12585</v>
      </c>
      <c r="K364" s="111" t="s">
        <v>35</v>
      </c>
      <c r="L364" s="62">
        <v>45624.762835648151</v>
      </c>
      <c r="M364" s="63" t="s">
        <v>35</v>
      </c>
      <c r="N364" s="152">
        <v>45624.762835648151</v>
      </c>
      <c r="O364" s="153" t="b">
        <v>0</v>
      </c>
      <c r="P364" s="154"/>
      <c r="Q364" s="160"/>
      <c r="R364" s="9"/>
      <c r="S364" s="9"/>
      <c r="T364" s="156">
        <v>45614</v>
      </c>
      <c r="U364" s="96">
        <v>16</v>
      </c>
      <c r="V364" s="63" t="s">
        <v>12893</v>
      </c>
      <c r="W364" s="96">
        <v>26</v>
      </c>
      <c r="X364" s="9"/>
      <c r="Y364" t="str">
        <f>_xlfn.IFNA(VLOOKUP(B364,Dashboard!$B$2:$V$1276,21,0),"HAPUS")</f>
        <v>BELUM SPS</v>
      </c>
    </row>
    <row r="365" spans="1:25" ht="13.8" thickBot="1">
      <c r="A365" s="106">
        <v>364</v>
      </c>
      <c r="B365" s="70" t="s">
        <v>383</v>
      </c>
      <c r="C365" s="70" t="s">
        <v>385</v>
      </c>
      <c r="D365" s="70" t="s">
        <v>83</v>
      </c>
      <c r="E365" s="14"/>
      <c r="F365" s="70" t="s">
        <v>12587</v>
      </c>
      <c r="G365" s="14"/>
      <c r="H365" s="14"/>
      <c r="I365" s="14"/>
      <c r="J365" s="157" t="s">
        <v>12585</v>
      </c>
      <c r="K365" s="14"/>
      <c r="L365" s="14"/>
      <c r="M365" s="70" t="s">
        <v>61</v>
      </c>
      <c r="N365" s="162"/>
      <c r="O365" s="153" t="b">
        <v>0</v>
      </c>
      <c r="P365" s="159"/>
      <c r="Q365" s="160"/>
      <c r="R365" s="14"/>
      <c r="S365" s="70" t="s">
        <v>12590</v>
      </c>
      <c r="T365" s="161">
        <v>45614</v>
      </c>
      <c r="U365" s="92">
        <v>17</v>
      </c>
      <c r="V365" s="70" t="s">
        <v>12894</v>
      </c>
      <c r="W365" s="92">
        <v>26</v>
      </c>
      <c r="X365" s="14"/>
      <c r="Y365" t="str">
        <f>_xlfn.IFNA(VLOOKUP(B365,Dashboard!$B$2:$V$1276,21,0),"HAPUS")</f>
        <v>BELUM SPS</v>
      </c>
    </row>
    <row r="366" spans="1:25" ht="13.8" thickBot="1">
      <c r="A366" s="103">
        <v>365</v>
      </c>
      <c r="B366" s="63" t="s">
        <v>2385</v>
      </c>
      <c r="C366" s="63" t="s">
        <v>2387</v>
      </c>
      <c r="D366" s="63" t="s">
        <v>216</v>
      </c>
      <c r="E366" s="62">
        <v>45604.620104166665</v>
      </c>
      <c r="F366" s="63" t="s">
        <v>12592</v>
      </c>
      <c r="G366" s="113" t="s">
        <v>12584</v>
      </c>
      <c r="H366" s="111" t="s">
        <v>35</v>
      </c>
      <c r="I366" s="62">
        <v>45625.592141203706</v>
      </c>
      <c r="J366" s="151" t="s">
        <v>12585</v>
      </c>
      <c r="K366" s="111" t="s">
        <v>35</v>
      </c>
      <c r="L366" s="62">
        <v>45618.739328703705</v>
      </c>
      <c r="M366" s="63" t="s">
        <v>35</v>
      </c>
      <c r="N366" s="152">
        <v>45618.739328703705</v>
      </c>
      <c r="O366" s="153" t="b">
        <v>0</v>
      </c>
      <c r="P366" s="154"/>
      <c r="Q366" s="160"/>
      <c r="R366" s="9"/>
      <c r="S366" s="9"/>
      <c r="T366" s="156">
        <v>45614</v>
      </c>
      <c r="U366" s="96">
        <v>18</v>
      </c>
      <c r="V366" s="63" t="s">
        <v>12895</v>
      </c>
      <c r="W366" s="96">
        <v>26</v>
      </c>
      <c r="X366" s="9"/>
      <c r="Y366" t="str">
        <f>_xlfn.IFNA(VLOOKUP(B366,Dashboard!$B$2:$V$1276,21,0),"HAPUS")</f>
        <v>HAPUS</v>
      </c>
    </row>
    <row r="367" spans="1:25" ht="13.8" thickBot="1">
      <c r="A367" s="106">
        <v>366</v>
      </c>
      <c r="B367" s="70" t="s">
        <v>2441</v>
      </c>
      <c r="C367" s="70" t="s">
        <v>2443</v>
      </c>
      <c r="D367" s="70" t="s">
        <v>216</v>
      </c>
      <c r="E367" s="69">
        <v>45604.620115740741</v>
      </c>
      <c r="F367" s="70" t="s">
        <v>12592</v>
      </c>
      <c r="G367" s="115" t="s">
        <v>12584</v>
      </c>
      <c r="H367" s="107" t="s">
        <v>35</v>
      </c>
      <c r="I367" s="69">
        <v>45625.590798611112</v>
      </c>
      <c r="J367" s="157" t="s">
        <v>12585</v>
      </c>
      <c r="K367" s="107" t="s">
        <v>35</v>
      </c>
      <c r="L367" s="69">
        <v>45618.715949074074</v>
      </c>
      <c r="M367" s="70" t="s">
        <v>35</v>
      </c>
      <c r="N367" s="158">
        <v>45618.715949074074</v>
      </c>
      <c r="O367" s="153" t="b">
        <v>0</v>
      </c>
      <c r="P367" s="159"/>
      <c r="Q367" s="160"/>
      <c r="R367" s="14"/>
      <c r="S367" s="14"/>
      <c r="T367" s="161">
        <v>45614</v>
      </c>
      <c r="U367" s="92">
        <v>19</v>
      </c>
      <c r="V367" s="70" t="s">
        <v>12896</v>
      </c>
      <c r="W367" s="92">
        <v>26</v>
      </c>
      <c r="X367" s="14"/>
      <c r="Y367" t="str">
        <f>_xlfn.IFNA(VLOOKUP(B367,Dashboard!$B$2:$V$1276,21,0),"HAPUS")</f>
        <v>HAPUS</v>
      </c>
    </row>
    <row r="368" spans="1:25" ht="13.8" thickBot="1">
      <c r="A368" s="103">
        <v>367</v>
      </c>
      <c r="B368" s="63" t="s">
        <v>2718</v>
      </c>
      <c r="C368" s="63" t="s">
        <v>2720</v>
      </c>
      <c r="D368" s="63" t="s">
        <v>325</v>
      </c>
      <c r="E368" s="62">
        <v>45607.648020833331</v>
      </c>
      <c r="F368" s="63" t="s">
        <v>12592</v>
      </c>
      <c r="G368" s="113" t="s">
        <v>12584</v>
      </c>
      <c r="H368" s="111" t="s">
        <v>35</v>
      </c>
      <c r="I368" s="62">
        <v>45625.593530092592</v>
      </c>
      <c r="J368" s="151" t="s">
        <v>12585</v>
      </c>
      <c r="K368" s="111" t="s">
        <v>35</v>
      </c>
      <c r="L368" s="62">
        <v>45618.741944444446</v>
      </c>
      <c r="M368" s="63" t="s">
        <v>35</v>
      </c>
      <c r="N368" s="152">
        <v>45618.741944444446</v>
      </c>
      <c r="O368" s="153" t="b">
        <v>0</v>
      </c>
      <c r="P368" s="154"/>
      <c r="Q368" s="160"/>
      <c r="R368" s="9"/>
      <c r="S368" s="9"/>
      <c r="T368" s="156">
        <v>45614</v>
      </c>
      <c r="U368" s="96">
        <v>20</v>
      </c>
      <c r="V368" s="63" t="s">
        <v>12897</v>
      </c>
      <c r="W368" s="96">
        <v>26</v>
      </c>
      <c r="X368" s="9"/>
      <c r="Y368" t="str">
        <f>_xlfn.IFNA(VLOOKUP(B368,Dashboard!$B$2:$V$1276,21,0),"HAPUS")</f>
        <v>HAPUS</v>
      </c>
    </row>
    <row r="369" spans="1:25" ht="13.8" thickBot="1">
      <c r="A369" s="106">
        <v>368</v>
      </c>
      <c r="B369" s="70" t="s">
        <v>2809</v>
      </c>
      <c r="C369" s="70" t="s">
        <v>2811</v>
      </c>
      <c r="D369" s="70" t="s">
        <v>194</v>
      </c>
      <c r="E369" s="69">
        <v>45607.648310185185</v>
      </c>
      <c r="F369" s="70" t="s">
        <v>12592</v>
      </c>
      <c r="G369" s="115" t="s">
        <v>12584</v>
      </c>
      <c r="H369" s="107" t="s">
        <v>35</v>
      </c>
      <c r="I369" s="69">
        <v>45650.468715277777</v>
      </c>
      <c r="J369" s="157" t="s">
        <v>12585</v>
      </c>
      <c r="K369" s="107" t="s">
        <v>35</v>
      </c>
      <c r="L369" s="69">
        <v>45645.465081018519</v>
      </c>
      <c r="M369" s="70" t="s">
        <v>35</v>
      </c>
      <c r="N369" s="158">
        <v>45645.465081018519</v>
      </c>
      <c r="O369" s="153" t="b">
        <v>0</v>
      </c>
      <c r="P369" s="159"/>
      <c r="Q369" s="160"/>
      <c r="R369" s="14"/>
      <c r="S369" s="70" t="s">
        <v>12716</v>
      </c>
      <c r="T369" s="161">
        <v>45614</v>
      </c>
      <c r="U369" s="92">
        <v>21</v>
      </c>
      <c r="V369" s="70" t="s">
        <v>12898</v>
      </c>
      <c r="W369" s="92">
        <v>26</v>
      </c>
      <c r="X369" s="14"/>
      <c r="Y369" t="str">
        <f>_xlfn.IFNA(VLOOKUP(B369,Dashboard!$B$2:$V$1276,21,0),"HAPUS")</f>
        <v>BELUM SPS</v>
      </c>
    </row>
    <row r="370" spans="1:25" ht="13.8" thickBot="1">
      <c r="A370" s="103">
        <v>369</v>
      </c>
      <c r="B370" s="63" t="s">
        <v>2958</v>
      </c>
      <c r="C370" s="63" t="s">
        <v>11637</v>
      </c>
      <c r="D370" s="63" t="s">
        <v>216</v>
      </c>
      <c r="E370" s="62">
        <v>45614.609537037039</v>
      </c>
      <c r="F370" s="63" t="s">
        <v>12583</v>
      </c>
      <c r="G370" s="113" t="s">
        <v>12584</v>
      </c>
      <c r="H370" s="111" t="s">
        <v>35</v>
      </c>
      <c r="I370" s="62">
        <v>45630.749444444446</v>
      </c>
      <c r="J370" s="9"/>
      <c r="K370" s="9"/>
      <c r="L370" s="9"/>
      <c r="M370" s="63" t="s">
        <v>61</v>
      </c>
      <c r="N370" s="164"/>
      <c r="O370" s="153" t="b">
        <v>0</v>
      </c>
      <c r="P370" s="154"/>
      <c r="Q370" s="160"/>
      <c r="R370" s="9"/>
      <c r="S370" s="9"/>
      <c r="T370" s="156">
        <v>45614</v>
      </c>
      <c r="U370" s="96">
        <v>22</v>
      </c>
      <c r="V370" s="63" t="s">
        <v>12899</v>
      </c>
      <c r="W370" s="96">
        <v>26</v>
      </c>
      <c r="X370" s="9"/>
      <c r="Y370" t="str">
        <f>_xlfn.IFNA(VLOOKUP(B370,Dashboard!$B$2:$V$1276,21,0),"HAPUS")</f>
        <v>BELUM SPS</v>
      </c>
    </row>
    <row r="371" spans="1:25" ht="13.8" thickBot="1">
      <c r="A371" s="106">
        <v>370</v>
      </c>
      <c r="B371" s="70" t="s">
        <v>1824</v>
      </c>
      <c r="C371" s="70" t="s">
        <v>1826</v>
      </c>
      <c r="D371" s="70" t="s">
        <v>216</v>
      </c>
      <c r="E371" s="69">
        <v>45607.648344907408</v>
      </c>
      <c r="F371" s="70" t="s">
        <v>12592</v>
      </c>
      <c r="G371" s="115" t="s">
        <v>12584</v>
      </c>
      <c r="H371" s="107" t="s">
        <v>35</v>
      </c>
      <c r="I371" s="69">
        <v>45637.644675925927</v>
      </c>
      <c r="J371" s="157" t="s">
        <v>12585</v>
      </c>
      <c r="K371" s="107" t="s">
        <v>35</v>
      </c>
      <c r="L371" s="69">
        <v>45632.574560185189</v>
      </c>
      <c r="M371" s="70" t="s">
        <v>35</v>
      </c>
      <c r="N371" s="158">
        <v>45632.574560185189</v>
      </c>
      <c r="O371" s="153" t="b">
        <v>0</v>
      </c>
      <c r="P371" s="159"/>
      <c r="Q371" s="160"/>
      <c r="R371" s="14"/>
      <c r="S371" s="70" t="s">
        <v>12590</v>
      </c>
      <c r="T371" s="161">
        <v>45614</v>
      </c>
      <c r="U371" s="92">
        <v>23</v>
      </c>
      <c r="V371" s="70" t="s">
        <v>12900</v>
      </c>
      <c r="W371" s="92">
        <v>26</v>
      </c>
      <c r="X371" s="14"/>
      <c r="Y371" t="str">
        <f>_xlfn.IFNA(VLOOKUP(B371,Dashboard!$B$2:$V$1276,21,0),"HAPUS")</f>
        <v>HAPUS</v>
      </c>
    </row>
    <row r="372" spans="1:25" ht="13.8" thickBot="1">
      <c r="A372" s="103">
        <v>371</v>
      </c>
      <c r="B372" s="63" t="s">
        <v>1838</v>
      </c>
      <c r="C372" s="63" t="s">
        <v>1840</v>
      </c>
      <c r="D372" s="63" t="s">
        <v>216</v>
      </c>
      <c r="E372" s="62">
        <v>45600.374699074076</v>
      </c>
      <c r="F372" s="63" t="s">
        <v>12583</v>
      </c>
      <c r="G372" s="113" t="s">
        <v>12584</v>
      </c>
      <c r="H372" s="111" t="s">
        <v>35</v>
      </c>
      <c r="I372" s="62">
        <v>45625.590682870374</v>
      </c>
      <c r="J372" s="151" t="s">
        <v>12585</v>
      </c>
      <c r="K372" s="111" t="s">
        <v>35</v>
      </c>
      <c r="L372" s="62">
        <v>45618.717129629629</v>
      </c>
      <c r="M372" s="63" t="s">
        <v>35</v>
      </c>
      <c r="N372" s="152">
        <v>45618.717129629629</v>
      </c>
      <c r="O372" s="153" t="b">
        <v>0</v>
      </c>
      <c r="P372" s="154"/>
      <c r="Q372" s="160"/>
      <c r="R372" s="9"/>
      <c r="S372" s="9"/>
      <c r="T372" s="156">
        <v>45614</v>
      </c>
      <c r="U372" s="96">
        <v>24</v>
      </c>
      <c r="V372" s="63" t="s">
        <v>12901</v>
      </c>
      <c r="W372" s="96">
        <v>26</v>
      </c>
      <c r="X372" s="9"/>
      <c r="Y372" t="str">
        <f>_xlfn.IFNA(VLOOKUP(B372,Dashboard!$B$2:$V$1276,21,0),"HAPUS")</f>
        <v>HAPUS</v>
      </c>
    </row>
    <row r="373" spans="1:25" ht="13.8" thickBot="1">
      <c r="A373" s="106">
        <v>372</v>
      </c>
      <c r="B373" s="70" t="s">
        <v>2533</v>
      </c>
      <c r="C373" s="70" t="s">
        <v>2535</v>
      </c>
      <c r="D373" s="70" t="s">
        <v>216</v>
      </c>
      <c r="E373" s="69">
        <v>45614.690729166665</v>
      </c>
      <c r="F373" s="70" t="s">
        <v>12587</v>
      </c>
      <c r="G373" s="115" t="s">
        <v>12584</v>
      </c>
      <c r="H373" s="107" t="s">
        <v>35</v>
      </c>
      <c r="I373" s="69">
        <v>45628.655347222222</v>
      </c>
      <c r="J373" s="157" t="s">
        <v>12585</v>
      </c>
      <c r="K373" s="107" t="s">
        <v>35</v>
      </c>
      <c r="L373" s="69">
        <v>45622.380057870374</v>
      </c>
      <c r="M373" s="70" t="s">
        <v>35</v>
      </c>
      <c r="N373" s="158">
        <v>45622.380057870374</v>
      </c>
      <c r="O373" s="153" t="b">
        <v>0</v>
      </c>
      <c r="P373" s="159"/>
      <c r="Q373" s="160"/>
      <c r="R373" s="14"/>
      <c r="S373" s="14"/>
      <c r="T373" s="161">
        <v>45614</v>
      </c>
      <c r="U373" s="92">
        <v>25</v>
      </c>
      <c r="V373" s="70" t="s">
        <v>12902</v>
      </c>
      <c r="W373" s="92">
        <v>26</v>
      </c>
      <c r="X373" s="14"/>
      <c r="Y373" t="str">
        <f>_xlfn.IFNA(VLOOKUP(B373,Dashboard!$B$2:$V$1276,21,0),"HAPUS")</f>
        <v>HAPUS</v>
      </c>
    </row>
    <row r="374" spans="1:25" ht="13.8" thickBot="1">
      <c r="A374" s="103">
        <v>373</v>
      </c>
      <c r="B374" s="63" t="s">
        <v>1041</v>
      </c>
      <c r="C374" s="63" t="s">
        <v>1043</v>
      </c>
      <c r="D374" s="63" t="s">
        <v>271</v>
      </c>
      <c r="E374" s="62">
        <v>45614.690833333334</v>
      </c>
      <c r="F374" s="63" t="s">
        <v>12587</v>
      </c>
      <c r="G374" s="113" t="s">
        <v>12584</v>
      </c>
      <c r="H374" s="111" t="s">
        <v>35</v>
      </c>
      <c r="I374" s="62">
        <v>45628.656145833331</v>
      </c>
      <c r="J374" s="151" t="s">
        <v>12585</v>
      </c>
      <c r="K374" s="111" t="s">
        <v>35</v>
      </c>
      <c r="L374" s="62">
        <v>45622.380057870374</v>
      </c>
      <c r="M374" s="63" t="s">
        <v>35</v>
      </c>
      <c r="N374" s="152">
        <v>45622.380057870374</v>
      </c>
      <c r="O374" s="153" t="b">
        <v>0</v>
      </c>
      <c r="P374" s="154"/>
      <c r="Q374" s="160"/>
      <c r="R374" s="9"/>
      <c r="S374" s="9"/>
      <c r="T374" s="156">
        <v>45614</v>
      </c>
      <c r="U374" s="96">
        <v>26</v>
      </c>
      <c r="V374" s="63" t="s">
        <v>12903</v>
      </c>
      <c r="W374" s="96">
        <v>26</v>
      </c>
      <c r="X374" s="9"/>
      <c r="Y374" t="str">
        <f>_xlfn.IFNA(VLOOKUP(B374,Dashboard!$B$2:$V$1276,21,0),"HAPUS")</f>
        <v>HAPUS</v>
      </c>
    </row>
    <row r="375" spans="1:25" ht="13.8" thickBot="1">
      <c r="A375" s="106">
        <v>374</v>
      </c>
      <c r="B375" s="70" t="s">
        <v>2100</v>
      </c>
      <c r="C375" s="70" t="s">
        <v>2102</v>
      </c>
      <c r="D375" s="70" t="s">
        <v>216</v>
      </c>
      <c r="E375" s="14"/>
      <c r="F375" s="70" t="s">
        <v>12587</v>
      </c>
      <c r="G375" s="115" t="s">
        <v>12584</v>
      </c>
      <c r="H375" s="107" t="s">
        <v>35</v>
      </c>
      <c r="I375" s="69">
        <v>45625.589548611111</v>
      </c>
      <c r="J375" s="14"/>
      <c r="K375" s="14"/>
      <c r="L375" s="14"/>
      <c r="M375" s="70" t="s">
        <v>61</v>
      </c>
      <c r="N375" s="162"/>
      <c r="O375" s="153" t="b">
        <v>0</v>
      </c>
      <c r="P375" s="159"/>
      <c r="Q375" s="160"/>
      <c r="R375" s="14"/>
      <c r="S375" s="14"/>
      <c r="T375" s="161">
        <v>45614</v>
      </c>
      <c r="U375" s="92">
        <v>27</v>
      </c>
      <c r="V375" s="70" t="s">
        <v>12904</v>
      </c>
      <c r="W375" s="92">
        <v>26</v>
      </c>
      <c r="X375" s="14"/>
      <c r="Y375" t="str">
        <f>_xlfn.IFNA(VLOOKUP(B375,Dashboard!$B$2:$V$1276,21,0),"HAPUS")</f>
        <v>HAPUS</v>
      </c>
    </row>
    <row r="376" spans="1:25" ht="13.8" thickBot="1">
      <c r="A376" s="103">
        <v>375</v>
      </c>
      <c r="B376" s="63" t="s">
        <v>2358</v>
      </c>
      <c r="C376" s="63" t="s">
        <v>2360</v>
      </c>
      <c r="D376" s="63" t="s">
        <v>216</v>
      </c>
      <c r="E376" s="9"/>
      <c r="F376" s="63" t="s">
        <v>12594</v>
      </c>
      <c r="G376" s="113" t="s">
        <v>12584</v>
      </c>
      <c r="H376" s="111" t="s">
        <v>35</v>
      </c>
      <c r="I376" s="62">
        <v>45625.588761574072</v>
      </c>
      <c r="J376" s="9"/>
      <c r="K376" s="9"/>
      <c r="L376" s="9"/>
      <c r="M376" s="63" t="s">
        <v>61</v>
      </c>
      <c r="N376" s="164"/>
      <c r="O376" s="153" t="b">
        <v>0</v>
      </c>
      <c r="P376" s="154"/>
      <c r="Q376" s="160"/>
      <c r="R376" s="9"/>
      <c r="S376" s="9"/>
      <c r="T376" s="156">
        <v>45614</v>
      </c>
      <c r="U376" s="96">
        <v>28</v>
      </c>
      <c r="V376" s="63" t="s">
        <v>12905</v>
      </c>
      <c r="W376" s="96">
        <v>26</v>
      </c>
      <c r="X376" s="9"/>
      <c r="Y376" t="str">
        <f>_xlfn.IFNA(VLOOKUP(B376,Dashboard!$B$2:$V$1276,21,0),"HAPUS")</f>
        <v>HAPUS</v>
      </c>
    </row>
    <row r="377" spans="1:25" ht="13.8" thickBot="1">
      <c r="A377" s="106">
        <v>376</v>
      </c>
      <c r="B377" s="70" t="s">
        <v>2502</v>
      </c>
      <c r="C377" s="70" t="s">
        <v>2503</v>
      </c>
      <c r="D377" s="70" t="s">
        <v>194</v>
      </c>
      <c r="E377" s="14"/>
      <c r="F377" s="70" t="s">
        <v>12594</v>
      </c>
      <c r="G377" s="115" t="s">
        <v>12584</v>
      </c>
      <c r="H377" s="107" t="s">
        <v>35</v>
      </c>
      <c r="I377" s="69">
        <v>45625.589837962965</v>
      </c>
      <c r="J377" s="14"/>
      <c r="K377" s="14"/>
      <c r="L377" s="14"/>
      <c r="M377" s="70" t="s">
        <v>61</v>
      </c>
      <c r="N377" s="162"/>
      <c r="O377" s="153" t="b">
        <v>0</v>
      </c>
      <c r="P377" s="159"/>
      <c r="Q377" s="160"/>
      <c r="R377" s="14"/>
      <c r="S377" s="14"/>
      <c r="T377" s="161">
        <v>45614</v>
      </c>
      <c r="U377" s="92">
        <v>29</v>
      </c>
      <c r="V377" s="70" t="s">
        <v>12906</v>
      </c>
      <c r="W377" s="92">
        <v>26</v>
      </c>
      <c r="X377" s="14"/>
      <c r="Y377" t="str">
        <f>_xlfn.IFNA(VLOOKUP(B377,Dashboard!$B$2:$V$1276,21,0),"HAPUS")</f>
        <v>HAPUS</v>
      </c>
    </row>
    <row r="378" spans="1:25" ht="13.8" thickBot="1">
      <c r="A378" s="103">
        <v>377</v>
      </c>
      <c r="B378" s="63" t="s">
        <v>1846</v>
      </c>
      <c r="C378" s="63" t="s">
        <v>1848</v>
      </c>
      <c r="D378" s="63" t="s">
        <v>216</v>
      </c>
      <c r="E378" s="62">
        <v>45600.374502314815</v>
      </c>
      <c r="F378" s="63" t="s">
        <v>12583</v>
      </c>
      <c r="G378" s="113" t="s">
        <v>12584</v>
      </c>
      <c r="H378" s="111" t="s">
        <v>35</v>
      </c>
      <c r="I378" s="62">
        <v>45625.592777777776</v>
      </c>
      <c r="J378" s="151" t="s">
        <v>12585</v>
      </c>
      <c r="K378" s="111" t="s">
        <v>35</v>
      </c>
      <c r="L378" s="62">
        <v>45618.715949074074</v>
      </c>
      <c r="M378" s="63" t="s">
        <v>35</v>
      </c>
      <c r="N378" s="152">
        <v>45618.715949074074</v>
      </c>
      <c r="O378" s="153" t="b">
        <v>0</v>
      </c>
      <c r="P378" s="154"/>
      <c r="Q378" s="160"/>
      <c r="R378" s="9"/>
      <c r="S378" s="9"/>
      <c r="T378" s="156">
        <v>45614</v>
      </c>
      <c r="U378" s="96">
        <v>30</v>
      </c>
      <c r="V378" s="63" t="s">
        <v>12907</v>
      </c>
      <c r="W378" s="96">
        <v>26</v>
      </c>
      <c r="X378" s="9"/>
      <c r="Y378" t="str">
        <f>_xlfn.IFNA(VLOOKUP(B378,Dashboard!$B$2:$V$1276,21,0),"HAPUS")</f>
        <v>HAPUS</v>
      </c>
    </row>
    <row r="379" spans="1:25" ht="13.8" thickBot="1">
      <c r="A379" s="106">
        <v>378</v>
      </c>
      <c r="B379" s="70" t="s">
        <v>2821</v>
      </c>
      <c r="C379" s="70" t="s">
        <v>2822</v>
      </c>
      <c r="D379" s="70" t="s">
        <v>194</v>
      </c>
      <c r="E379" s="69">
        <v>45607.648321759261</v>
      </c>
      <c r="F379" s="70" t="s">
        <v>12592</v>
      </c>
      <c r="G379" s="115" t="s">
        <v>12584</v>
      </c>
      <c r="H379" s="107" t="s">
        <v>35</v>
      </c>
      <c r="I379" s="69">
        <v>45628.648865740739</v>
      </c>
      <c r="J379" s="157" t="s">
        <v>12585</v>
      </c>
      <c r="K379" s="107" t="s">
        <v>35</v>
      </c>
      <c r="L379" s="69">
        <v>45618.737615740742</v>
      </c>
      <c r="M379" s="70" t="s">
        <v>35</v>
      </c>
      <c r="N379" s="158">
        <v>45618.737615740742</v>
      </c>
      <c r="O379" s="153" t="b">
        <v>0</v>
      </c>
      <c r="P379" s="159"/>
      <c r="Q379" s="160"/>
      <c r="R379" s="14"/>
      <c r="S379" s="14"/>
      <c r="T379" s="161">
        <v>45614</v>
      </c>
      <c r="U379" s="92">
        <v>31</v>
      </c>
      <c r="V379" s="70" t="s">
        <v>12908</v>
      </c>
      <c r="W379" s="92">
        <v>26</v>
      </c>
      <c r="X379" s="14"/>
      <c r="Y379" t="str">
        <f>_xlfn.IFNA(VLOOKUP(B379,Dashboard!$B$2:$V$1276,21,0),"HAPUS")</f>
        <v>HAPUS</v>
      </c>
    </row>
    <row r="380" spans="1:25" ht="13.8" thickBot="1">
      <c r="A380" s="103">
        <v>379</v>
      </c>
      <c r="B380" s="63" t="s">
        <v>2643</v>
      </c>
      <c r="C380" s="63" t="s">
        <v>2645</v>
      </c>
      <c r="D380" s="63" t="s">
        <v>839</v>
      </c>
      <c r="E380" s="62">
        <v>45609.486122685186</v>
      </c>
      <c r="F380" s="63" t="s">
        <v>12583</v>
      </c>
      <c r="G380" s="113" t="s">
        <v>12584</v>
      </c>
      <c r="H380" s="111" t="s">
        <v>35</v>
      </c>
      <c r="I380" s="62">
        <v>45630.742291666669</v>
      </c>
      <c r="J380" s="151" t="s">
        <v>12585</v>
      </c>
      <c r="K380" s="111" t="s">
        <v>35</v>
      </c>
      <c r="L380" s="62">
        <v>45618.729791666665</v>
      </c>
      <c r="M380" s="63" t="s">
        <v>35</v>
      </c>
      <c r="N380" s="152">
        <v>45618.729791666665</v>
      </c>
      <c r="O380" s="153" t="b">
        <v>0</v>
      </c>
      <c r="P380" s="154"/>
      <c r="Q380" s="160"/>
      <c r="R380" s="9"/>
      <c r="S380" s="9"/>
      <c r="T380" s="156">
        <v>45614</v>
      </c>
      <c r="U380" s="96">
        <v>32</v>
      </c>
      <c r="V380" s="63" t="s">
        <v>12909</v>
      </c>
      <c r="W380" s="96">
        <v>26</v>
      </c>
      <c r="X380" s="9"/>
      <c r="Y380" t="str">
        <f>_xlfn.IFNA(VLOOKUP(B380,Dashboard!$B$2:$V$1276,21,0),"HAPUS")</f>
        <v>HAPUS</v>
      </c>
    </row>
    <row r="381" spans="1:25" ht="13.8" thickBot="1">
      <c r="A381" s="106">
        <v>380</v>
      </c>
      <c r="B381" s="70" t="s">
        <v>2391</v>
      </c>
      <c r="C381" s="70" t="s">
        <v>2393</v>
      </c>
      <c r="D381" s="70" t="s">
        <v>271</v>
      </c>
      <c r="E381" s="69">
        <v>45603.61445601852</v>
      </c>
      <c r="F381" s="70" t="s">
        <v>12587</v>
      </c>
      <c r="G381" s="115" t="s">
        <v>12584</v>
      </c>
      <c r="H381" s="107" t="s">
        <v>35</v>
      </c>
      <c r="I381" s="69">
        <v>45625.592245370368</v>
      </c>
      <c r="J381" s="157" t="s">
        <v>12585</v>
      </c>
      <c r="K381" s="107" t="s">
        <v>35</v>
      </c>
      <c r="L381" s="69">
        <v>45618.733668981484</v>
      </c>
      <c r="M381" s="70" t="s">
        <v>35</v>
      </c>
      <c r="N381" s="158">
        <v>45618.733668981484</v>
      </c>
      <c r="O381" s="153" t="b">
        <v>0</v>
      </c>
      <c r="P381" s="159"/>
      <c r="Q381" s="160"/>
      <c r="R381" s="14"/>
      <c r="S381" s="14"/>
      <c r="T381" s="161">
        <v>45614</v>
      </c>
      <c r="U381" s="92">
        <v>33</v>
      </c>
      <c r="V381" s="70" t="s">
        <v>12910</v>
      </c>
      <c r="W381" s="92">
        <v>26</v>
      </c>
      <c r="X381" s="14"/>
      <c r="Y381" t="str">
        <f>_xlfn.IFNA(VLOOKUP(B381,Dashboard!$B$2:$V$1276,21,0),"HAPUS")</f>
        <v>HAPUS</v>
      </c>
    </row>
    <row r="382" spans="1:25" ht="13.8" thickBot="1">
      <c r="A382" s="103">
        <v>381</v>
      </c>
      <c r="B382" s="63" t="s">
        <v>2487</v>
      </c>
      <c r="C382" s="63" t="s">
        <v>2489</v>
      </c>
      <c r="D382" s="63" t="s">
        <v>194</v>
      </c>
      <c r="E382" s="62">
        <v>45604.620138888888</v>
      </c>
      <c r="F382" s="63" t="s">
        <v>12592</v>
      </c>
      <c r="G382" s="113" t="s">
        <v>12584</v>
      </c>
      <c r="H382" s="111" t="s">
        <v>35</v>
      </c>
      <c r="I382" s="62">
        <v>45638.446134259262</v>
      </c>
      <c r="J382" s="9"/>
      <c r="K382" s="9"/>
      <c r="L382" s="9"/>
      <c r="M382" s="63" t="s">
        <v>61</v>
      </c>
      <c r="N382" s="164"/>
      <c r="O382" s="153" t="b">
        <v>0</v>
      </c>
      <c r="P382" s="154"/>
      <c r="Q382" s="160"/>
      <c r="R382" s="9"/>
      <c r="S382" s="63" t="s">
        <v>12911</v>
      </c>
      <c r="T382" s="156">
        <v>45614</v>
      </c>
      <c r="U382" s="96">
        <v>34</v>
      </c>
      <c r="V382" s="63" t="s">
        <v>12912</v>
      </c>
      <c r="W382" s="96">
        <v>26</v>
      </c>
      <c r="X382" s="9"/>
      <c r="Y382" t="str">
        <f>_xlfn.IFNA(VLOOKUP(B382,Dashboard!$B$2:$V$1276,21,0),"HAPUS")</f>
        <v>HAPUS</v>
      </c>
    </row>
    <row r="383" spans="1:25" ht="13.8" thickBot="1">
      <c r="A383" s="106">
        <v>382</v>
      </c>
      <c r="B383" s="70" t="s">
        <v>2421</v>
      </c>
      <c r="C383" s="70" t="s">
        <v>2423</v>
      </c>
      <c r="D383" s="70" t="s">
        <v>413</v>
      </c>
      <c r="E383" s="69">
        <v>45603.614606481482</v>
      </c>
      <c r="F383" s="70" t="s">
        <v>12587</v>
      </c>
      <c r="G383" s="115" t="s">
        <v>12584</v>
      </c>
      <c r="H383" s="107" t="s">
        <v>35</v>
      </c>
      <c r="I383" s="69">
        <v>45625.593287037038</v>
      </c>
      <c r="J383" s="157" t="s">
        <v>12585</v>
      </c>
      <c r="K383" s="107" t="s">
        <v>35</v>
      </c>
      <c r="L383" s="69">
        <v>45618.735567129632</v>
      </c>
      <c r="M383" s="70" t="s">
        <v>35</v>
      </c>
      <c r="N383" s="158">
        <v>45618.735567129632</v>
      </c>
      <c r="O383" s="153" t="b">
        <v>0</v>
      </c>
      <c r="P383" s="159"/>
      <c r="Q383" s="160"/>
      <c r="R383" s="14"/>
      <c r="S383" s="14"/>
      <c r="T383" s="161">
        <v>45614</v>
      </c>
      <c r="U383" s="92">
        <v>35</v>
      </c>
      <c r="V383" s="70" t="s">
        <v>12913</v>
      </c>
      <c r="W383" s="92">
        <v>26</v>
      </c>
      <c r="X383" s="14"/>
      <c r="Y383" t="str">
        <f>_xlfn.IFNA(VLOOKUP(B383,Dashboard!$B$2:$V$1276,21,0),"HAPUS")</f>
        <v>HAPUS</v>
      </c>
    </row>
    <row r="384" spans="1:25" ht="13.8" thickBot="1">
      <c r="A384" s="103">
        <v>383</v>
      </c>
      <c r="B384" s="63" t="s">
        <v>2282</v>
      </c>
      <c r="C384" s="63" t="s">
        <v>2284</v>
      </c>
      <c r="D384" s="63" t="s">
        <v>194</v>
      </c>
      <c r="E384" s="62">
        <v>45614.691018518519</v>
      </c>
      <c r="F384" s="63" t="s">
        <v>12594</v>
      </c>
      <c r="G384" s="113" t="s">
        <v>12584</v>
      </c>
      <c r="H384" s="111" t="s">
        <v>35</v>
      </c>
      <c r="I384" s="62">
        <v>45628.655231481483</v>
      </c>
      <c r="J384" s="151" t="s">
        <v>12585</v>
      </c>
      <c r="K384" s="111" t="s">
        <v>35</v>
      </c>
      <c r="L384" s="62">
        <v>45622.380057870374</v>
      </c>
      <c r="M384" s="63" t="s">
        <v>35</v>
      </c>
      <c r="N384" s="152">
        <v>45622.380057870374</v>
      </c>
      <c r="O384" s="153" t="b">
        <v>0</v>
      </c>
      <c r="P384" s="154"/>
      <c r="Q384" s="160"/>
      <c r="R384" s="9"/>
      <c r="S384" s="9"/>
      <c r="T384" s="156">
        <v>45614</v>
      </c>
      <c r="U384" s="96">
        <v>36</v>
      </c>
      <c r="V384" s="63" t="s">
        <v>12914</v>
      </c>
      <c r="W384" s="96">
        <v>26</v>
      </c>
      <c r="X384" s="9"/>
      <c r="Y384" t="str">
        <f>_xlfn.IFNA(VLOOKUP(B384,Dashboard!$B$2:$V$1276,21,0),"HAPUS")</f>
        <v>HAPUS</v>
      </c>
    </row>
    <row r="385" spans="1:25" ht="13.8" thickBot="1">
      <c r="A385" s="106">
        <v>384</v>
      </c>
      <c r="B385" s="70" t="s">
        <v>2150</v>
      </c>
      <c r="C385" s="70" t="s">
        <v>2152</v>
      </c>
      <c r="D385" s="70" t="s">
        <v>194</v>
      </c>
      <c r="E385" s="14"/>
      <c r="F385" s="70" t="s">
        <v>12594</v>
      </c>
      <c r="G385" s="115" t="s">
        <v>12584</v>
      </c>
      <c r="H385" s="107" t="s">
        <v>35</v>
      </c>
      <c r="I385" s="69">
        <v>45630.709872685184</v>
      </c>
      <c r="J385" s="14"/>
      <c r="K385" s="14"/>
      <c r="L385" s="14"/>
      <c r="M385" s="70" t="s">
        <v>61</v>
      </c>
      <c r="N385" s="162"/>
      <c r="O385" s="153" t="b">
        <v>0</v>
      </c>
      <c r="P385" s="159"/>
      <c r="Q385" s="160"/>
      <c r="R385" s="14"/>
      <c r="S385" s="14"/>
      <c r="T385" s="161">
        <v>45614</v>
      </c>
      <c r="U385" s="92">
        <v>37</v>
      </c>
      <c r="V385" s="70" t="s">
        <v>12915</v>
      </c>
      <c r="W385" s="92">
        <v>26</v>
      </c>
      <c r="X385" s="14"/>
      <c r="Y385" t="str">
        <f>_xlfn.IFNA(VLOOKUP(B385,Dashboard!$B$2:$V$1276,21,0),"HAPUS")</f>
        <v>HAPUS</v>
      </c>
    </row>
    <row r="386" spans="1:25" ht="13.8" thickBot="1">
      <c r="A386" s="103">
        <v>385</v>
      </c>
      <c r="B386" s="63" t="s">
        <v>2933</v>
      </c>
      <c r="C386" s="63" t="s">
        <v>2935</v>
      </c>
      <c r="D386" s="63" t="s">
        <v>482</v>
      </c>
      <c r="E386" s="62">
        <v>45614.691134259258</v>
      </c>
      <c r="F386" s="63" t="s">
        <v>12594</v>
      </c>
      <c r="G386" s="113" t="s">
        <v>12584</v>
      </c>
      <c r="H386" s="111" t="s">
        <v>35</v>
      </c>
      <c r="I386" s="62">
        <v>45628.655925925923</v>
      </c>
      <c r="J386" s="151" t="s">
        <v>12585</v>
      </c>
      <c r="K386" s="111" t="s">
        <v>35</v>
      </c>
      <c r="L386" s="62">
        <v>45622.380057870374</v>
      </c>
      <c r="M386" s="63" t="s">
        <v>35</v>
      </c>
      <c r="N386" s="152">
        <v>45622.380057870374</v>
      </c>
      <c r="O386" s="153" t="b">
        <v>0</v>
      </c>
      <c r="P386" s="154"/>
      <c r="Q386" s="160"/>
      <c r="R386" s="9"/>
      <c r="S386" s="9"/>
      <c r="T386" s="156">
        <v>45614</v>
      </c>
      <c r="U386" s="96">
        <v>38</v>
      </c>
      <c r="V386" s="63" t="s">
        <v>12916</v>
      </c>
      <c r="W386" s="96">
        <v>26</v>
      </c>
      <c r="X386" s="9"/>
      <c r="Y386" t="str">
        <f>_xlfn.IFNA(VLOOKUP(B386,Dashboard!$B$2:$V$1276,21,0),"HAPUS")</f>
        <v>HAPUS</v>
      </c>
    </row>
    <row r="387" spans="1:25" ht="13.8" thickBot="1">
      <c r="A387" s="106">
        <v>386</v>
      </c>
      <c r="B387" s="70" t="s">
        <v>2601</v>
      </c>
      <c r="C387" s="70" t="s">
        <v>2603</v>
      </c>
      <c r="D387" s="70" t="s">
        <v>194</v>
      </c>
      <c r="E387" s="69">
        <v>45609.486157407409</v>
      </c>
      <c r="F387" s="70" t="s">
        <v>12583</v>
      </c>
      <c r="G387" s="115" t="s">
        <v>12584</v>
      </c>
      <c r="H387" s="107" t="s">
        <v>35</v>
      </c>
      <c r="I387" s="69">
        <v>45628.6562962963</v>
      </c>
      <c r="J387" s="157" t="s">
        <v>12585</v>
      </c>
      <c r="K387" s="107" t="s">
        <v>35</v>
      </c>
      <c r="L387" s="69">
        <v>45618.715949074074</v>
      </c>
      <c r="M387" s="70" t="s">
        <v>35</v>
      </c>
      <c r="N387" s="158">
        <v>45618.715949074074</v>
      </c>
      <c r="O387" s="153" t="b">
        <v>0</v>
      </c>
      <c r="P387" s="159"/>
      <c r="Q387" s="160"/>
      <c r="R387" s="14"/>
      <c r="S387" s="14"/>
      <c r="T387" s="161">
        <v>45614</v>
      </c>
      <c r="U387" s="92">
        <v>39</v>
      </c>
      <c r="V387" s="70" t="s">
        <v>12917</v>
      </c>
      <c r="W387" s="92">
        <v>26</v>
      </c>
      <c r="X387" s="14"/>
      <c r="Y387" t="str">
        <f>_xlfn.IFNA(VLOOKUP(B387,Dashboard!$B$2:$V$1276,21,0),"HAPUS")</f>
        <v>HAPUS</v>
      </c>
    </row>
    <row r="388" spans="1:25" ht="13.8" thickBot="1">
      <c r="A388" s="103">
        <v>387</v>
      </c>
      <c r="B388" s="63" t="s">
        <v>302</v>
      </c>
      <c r="C388" s="63" t="s">
        <v>304</v>
      </c>
      <c r="D388" s="63" t="s">
        <v>305</v>
      </c>
      <c r="E388" s="62">
        <v>45582.613171296296</v>
      </c>
      <c r="F388" s="63" t="s">
        <v>12592</v>
      </c>
      <c r="G388" s="9"/>
      <c r="H388" s="9"/>
      <c r="I388" s="9"/>
      <c r="J388" s="9"/>
      <c r="K388" s="9"/>
      <c r="L388" s="9"/>
      <c r="M388" s="63" t="s">
        <v>61</v>
      </c>
      <c r="N388" s="164"/>
      <c r="O388" s="153" t="b">
        <v>0</v>
      </c>
      <c r="P388" s="154"/>
      <c r="Q388" s="160"/>
      <c r="R388" s="9"/>
      <c r="S388" s="9"/>
      <c r="T388" s="156">
        <v>45614</v>
      </c>
      <c r="U388" s="96">
        <v>40</v>
      </c>
      <c r="V388" s="63" t="s">
        <v>12918</v>
      </c>
      <c r="W388" s="96">
        <v>26</v>
      </c>
      <c r="X388" s="9"/>
      <c r="Y388" t="str">
        <f>_xlfn.IFNA(VLOOKUP(B388,Dashboard!$B$2:$V$1276,21,0),"HAPUS")</f>
        <v>BELUM SPS</v>
      </c>
    </row>
    <row r="389" spans="1:25" ht="13.8" thickBot="1">
      <c r="A389" s="106">
        <v>388</v>
      </c>
      <c r="B389" s="70" t="s">
        <v>2994</v>
      </c>
      <c r="C389" s="70" t="s">
        <v>2996</v>
      </c>
      <c r="D389" s="70" t="s">
        <v>1541</v>
      </c>
      <c r="E389" s="69">
        <v>45614.609027777777</v>
      </c>
      <c r="F389" s="70" t="s">
        <v>12592</v>
      </c>
      <c r="G389" s="115" t="s">
        <v>12584</v>
      </c>
      <c r="H389" s="107" t="s">
        <v>35</v>
      </c>
      <c r="I389" s="69">
        <v>45650.469375000001</v>
      </c>
      <c r="J389" s="157" t="s">
        <v>12585</v>
      </c>
      <c r="K389" s="107" t="s">
        <v>35</v>
      </c>
      <c r="L389" s="69">
        <v>45621.719027777777</v>
      </c>
      <c r="M389" s="70" t="s">
        <v>35</v>
      </c>
      <c r="N389" s="158">
        <v>45621.719027777777</v>
      </c>
      <c r="O389" s="153" t="b">
        <v>0</v>
      </c>
      <c r="P389" s="159"/>
      <c r="Q389" s="160"/>
      <c r="R389" s="14"/>
      <c r="S389" s="14"/>
      <c r="T389" s="161">
        <v>45615</v>
      </c>
      <c r="U389" s="92">
        <v>1</v>
      </c>
      <c r="V389" s="70" t="s">
        <v>12919</v>
      </c>
      <c r="W389" s="92">
        <v>27</v>
      </c>
      <c r="X389" s="14"/>
      <c r="Y389" t="str">
        <f>_xlfn.IFNA(VLOOKUP(B389,Dashboard!$B$2:$V$1276,21,0),"HAPUS")</f>
        <v>HAPUS</v>
      </c>
    </row>
    <row r="390" spans="1:25" ht="13.8" thickBot="1">
      <c r="A390" s="103">
        <v>389</v>
      </c>
      <c r="B390" s="63" t="s">
        <v>1621</v>
      </c>
      <c r="C390" s="63" t="s">
        <v>1631</v>
      </c>
      <c r="D390" s="63" t="s">
        <v>325</v>
      </c>
      <c r="E390" s="62">
        <v>45595.488287037035</v>
      </c>
      <c r="F390" s="63" t="s">
        <v>12592</v>
      </c>
      <c r="G390" s="113" t="s">
        <v>12584</v>
      </c>
      <c r="H390" s="111" t="s">
        <v>35</v>
      </c>
      <c r="I390" s="62">
        <v>45628.650729166664</v>
      </c>
      <c r="J390" s="9"/>
      <c r="K390" s="9"/>
      <c r="L390" s="9"/>
      <c r="M390" s="63" t="s">
        <v>61</v>
      </c>
      <c r="N390" s="164"/>
      <c r="O390" s="153" t="b">
        <v>0</v>
      </c>
      <c r="P390" s="154"/>
      <c r="Q390" s="160"/>
      <c r="R390" s="9"/>
      <c r="S390" s="9"/>
      <c r="T390" s="156">
        <v>45615</v>
      </c>
      <c r="U390" s="96">
        <v>2</v>
      </c>
      <c r="V390" s="63" t="s">
        <v>12920</v>
      </c>
      <c r="W390" s="96">
        <v>27</v>
      </c>
      <c r="X390" s="9"/>
      <c r="Y390" t="str">
        <f>_xlfn.IFNA(VLOOKUP(B390,Dashboard!$B$2:$V$1276,21,0),"HAPUS")</f>
        <v>Jangan Hapus</v>
      </c>
    </row>
    <row r="391" spans="1:25" ht="13.8" thickBot="1">
      <c r="A391" s="106">
        <v>390</v>
      </c>
      <c r="B391" s="70" t="s">
        <v>3444</v>
      </c>
      <c r="C391" s="70" t="s">
        <v>3446</v>
      </c>
      <c r="D391" s="70" t="s">
        <v>216</v>
      </c>
      <c r="E391" s="14"/>
      <c r="F391" s="70" t="s">
        <v>12594</v>
      </c>
      <c r="G391" s="115" t="s">
        <v>12584</v>
      </c>
      <c r="H391" s="107" t="s">
        <v>35</v>
      </c>
      <c r="I391" s="69">
        <v>45628.653680555559</v>
      </c>
      <c r="J391" s="14"/>
      <c r="K391" s="14"/>
      <c r="L391" s="14"/>
      <c r="M391" s="70" t="s">
        <v>61</v>
      </c>
      <c r="N391" s="162"/>
      <c r="O391" s="153" t="b">
        <v>0</v>
      </c>
      <c r="P391" s="159"/>
      <c r="Q391" s="160"/>
      <c r="R391" s="14"/>
      <c r="S391" s="14"/>
      <c r="T391" s="161">
        <v>45615</v>
      </c>
      <c r="U391" s="92">
        <v>3</v>
      </c>
      <c r="V391" s="70" t="s">
        <v>12921</v>
      </c>
      <c r="W391" s="92">
        <v>27</v>
      </c>
      <c r="X391" s="14"/>
      <c r="Y391" t="str">
        <f>_xlfn.IFNA(VLOOKUP(B391,Dashboard!$B$2:$V$1276,21,0),"HAPUS")</f>
        <v>HAPUS</v>
      </c>
    </row>
    <row r="392" spans="1:25" ht="13.8" thickBot="1">
      <c r="A392" s="103">
        <v>391</v>
      </c>
      <c r="B392" s="63" t="s">
        <v>2607</v>
      </c>
      <c r="C392" s="63" t="s">
        <v>2609</v>
      </c>
      <c r="D392" s="63" t="s">
        <v>216</v>
      </c>
      <c r="E392" s="62">
        <v>45616.432384259257</v>
      </c>
      <c r="F392" s="63" t="s">
        <v>12594</v>
      </c>
      <c r="G392" s="113" t="s">
        <v>12584</v>
      </c>
      <c r="H392" s="111" t="s">
        <v>35</v>
      </c>
      <c r="I392" s="62">
        <v>45628.77207175926</v>
      </c>
      <c r="J392" s="151" t="s">
        <v>12585</v>
      </c>
      <c r="K392" s="111" t="s">
        <v>35</v>
      </c>
      <c r="L392" s="62">
        <v>45621.709444444445</v>
      </c>
      <c r="M392" s="63" t="s">
        <v>35</v>
      </c>
      <c r="N392" s="152">
        <v>45621.709444444445</v>
      </c>
      <c r="O392" s="153" t="b">
        <v>0</v>
      </c>
      <c r="P392" s="154"/>
      <c r="Q392" s="160"/>
      <c r="R392" s="9"/>
      <c r="S392" s="9"/>
      <c r="T392" s="156">
        <v>45615</v>
      </c>
      <c r="U392" s="96">
        <v>4</v>
      </c>
      <c r="V392" s="63" t="s">
        <v>12922</v>
      </c>
      <c r="W392" s="96">
        <v>27</v>
      </c>
      <c r="X392" s="9"/>
      <c r="Y392" t="str">
        <f>_xlfn.IFNA(VLOOKUP(B392,Dashboard!$B$2:$V$1276,21,0),"HAPUS")</f>
        <v>HAPUS</v>
      </c>
    </row>
    <row r="393" spans="1:25" ht="13.8" thickBot="1">
      <c r="A393" s="106">
        <v>392</v>
      </c>
      <c r="B393" s="70" t="s">
        <v>3185</v>
      </c>
      <c r="C393" s="70" t="s">
        <v>3187</v>
      </c>
      <c r="D393" s="70" t="s">
        <v>216</v>
      </c>
      <c r="E393" s="69">
        <v>45614.608796296299</v>
      </c>
      <c r="F393" s="70" t="s">
        <v>12592</v>
      </c>
      <c r="G393" s="115" t="s">
        <v>12584</v>
      </c>
      <c r="H393" s="107" t="s">
        <v>35</v>
      </c>
      <c r="I393" s="69">
        <v>45628.653807870367</v>
      </c>
      <c r="J393" s="14"/>
      <c r="K393" s="14"/>
      <c r="L393" s="14"/>
      <c r="M393" s="70" t="s">
        <v>61</v>
      </c>
      <c r="N393" s="162"/>
      <c r="O393" s="153" t="b">
        <v>0</v>
      </c>
      <c r="P393" s="159"/>
      <c r="Q393" s="160"/>
      <c r="R393" s="14"/>
      <c r="S393" s="14"/>
      <c r="T393" s="161">
        <v>45615</v>
      </c>
      <c r="U393" s="92">
        <v>5</v>
      </c>
      <c r="V393" s="70" t="s">
        <v>12923</v>
      </c>
      <c r="W393" s="92">
        <v>27</v>
      </c>
      <c r="X393" s="14"/>
      <c r="Y393" t="str">
        <f>_xlfn.IFNA(VLOOKUP(B393,Dashboard!$B$2:$V$1276,21,0),"HAPUS")</f>
        <v>HAPUS</v>
      </c>
    </row>
    <row r="394" spans="1:25" ht="13.8" thickBot="1">
      <c r="A394" s="103">
        <v>393</v>
      </c>
      <c r="B394" s="63" t="s">
        <v>2919</v>
      </c>
      <c r="C394" s="63" t="s">
        <v>2921</v>
      </c>
      <c r="D394" s="63" t="s">
        <v>216</v>
      </c>
      <c r="E394" s="62">
        <v>45614.609675925924</v>
      </c>
      <c r="F394" s="63" t="s">
        <v>12583</v>
      </c>
      <c r="G394" s="113" t="s">
        <v>12584</v>
      </c>
      <c r="H394" s="111" t="s">
        <v>35</v>
      </c>
      <c r="I394" s="62">
        <v>45650.471851851849</v>
      </c>
      <c r="J394" s="9"/>
      <c r="K394" s="9"/>
      <c r="L394" s="9"/>
      <c r="M394" s="63" t="s">
        <v>61</v>
      </c>
      <c r="N394" s="164"/>
      <c r="O394" s="153" t="b">
        <v>0</v>
      </c>
      <c r="P394" s="154"/>
      <c r="Q394" s="160"/>
      <c r="R394" s="9"/>
      <c r="S394" s="9"/>
      <c r="T394" s="156">
        <v>45615</v>
      </c>
      <c r="U394" s="96">
        <v>6</v>
      </c>
      <c r="V394" s="63" t="s">
        <v>12924</v>
      </c>
      <c r="W394" s="96">
        <v>27</v>
      </c>
      <c r="X394" s="9"/>
      <c r="Y394" t="str">
        <f>_xlfn.IFNA(VLOOKUP(B394,Dashboard!$B$2:$V$1276,21,0),"HAPUS")</f>
        <v>HAPUS</v>
      </c>
    </row>
    <row r="395" spans="1:25" ht="13.8" thickBot="1">
      <c r="A395" s="106">
        <v>394</v>
      </c>
      <c r="B395" s="70" t="s">
        <v>3129</v>
      </c>
      <c r="C395" s="70" t="s">
        <v>3131</v>
      </c>
      <c r="D395" s="70" t="s">
        <v>216</v>
      </c>
      <c r="E395" s="14"/>
      <c r="F395" s="70" t="s">
        <v>12594</v>
      </c>
      <c r="G395" s="115" t="s">
        <v>12584</v>
      </c>
      <c r="H395" s="107" t="s">
        <v>35</v>
      </c>
      <c r="I395" s="69">
        <v>45628.650092592594</v>
      </c>
      <c r="J395" s="14"/>
      <c r="K395" s="14"/>
      <c r="L395" s="14"/>
      <c r="M395" s="70" t="s">
        <v>61</v>
      </c>
      <c r="N395" s="162"/>
      <c r="O395" s="153" t="b">
        <v>0</v>
      </c>
      <c r="P395" s="159"/>
      <c r="Q395" s="160"/>
      <c r="R395" s="14"/>
      <c r="S395" s="14"/>
      <c r="T395" s="161">
        <v>45615</v>
      </c>
      <c r="U395" s="92">
        <v>7</v>
      </c>
      <c r="V395" s="70" t="s">
        <v>12925</v>
      </c>
      <c r="W395" s="92">
        <v>27</v>
      </c>
      <c r="X395" s="14"/>
      <c r="Y395" t="str">
        <f>_xlfn.IFNA(VLOOKUP(B395,Dashboard!$B$2:$V$1276,21,0),"HAPUS")</f>
        <v>HAPUS</v>
      </c>
    </row>
    <row r="396" spans="1:25" ht="13.8" thickBot="1">
      <c r="A396" s="103">
        <v>395</v>
      </c>
      <c r="B396" s="63" t="s">
        <v>2125</v>
      </c>
      <c r="C396" s="63" t="s">
        <v>2127</v>
      </c>
      <c r="D396" s="63" t="s">
        <v>216</v>
      </c>
      <c r="E396" s="9"/>
      <c r="F396" s="63" t="s">
        <v>12587</v>
      </c>
      <c r="G396" s="9"/>
      <c r="H396" s="9"/>
      <c r="I396" s="9"/>
      <c r="J396" s="9"/>
      <c r="K396" s="9"/>
      <c r="L396" s="9"/>
      <c r="M396" s="63" t="s">
        <v>61</v>
      </c>
      <c r="N396" s="164"/>
      <c r="O396" s="153" t="b">
        <v>0</v>
      </c>
      <c r="P396" s="154"/>
      <c r="Q396" s="160"/>
      <c r="R396" s="9"/>
      <c r="S396" s="63" t="s">
        <v>12926</v>
      </c>
      <c r="T396" s="156">
        <v>45615</v>
      </c>
      <c r="U396" s="96">
        <v>8</v>
      </c>
      <c r="V396" s="63" t="s">
        <v>12927</v>
      </c>
      <c r="W396" s="96">
        <v>27</v>
      </c>
      <c r="X396" s="9"/>
      <c r="Y396" t="str">
        <f>_xlfn.IFNA(VLOOKUP(B396,Dashboard!$B$2:$V$1276,21,0),"HAPUS")</f>
        <v>BELUM SPS</v>
      </c>
    </row>
    <row r="397" spans="1:25" ht="13.8" thickBot="1">
      <c r="A397" s="106">
        <v>396</v>
      </c>
      <c r="B397" s="70" t="s">
        <v>1867</v>
      </c>
      <c r="C397" s="70" t="s">
        <v>1869</v>
      </c>
      <c r="D397" s="70" t="s">
        <v>216</v>
      </c>
      <c r="E397" s="69">
        <v>45600.374641203707</v>
      </c>
      <c r="F397" s="70" t="s">
        <v>12583</v>
      </c>
      <c r="G397" s="115" t="s">
        <v>12584</v>
      </c>
      <c r="H397" s="107" t="s">
        <v>35</v>
      </c>
      <c r="I397" s="69">
        <v>45628.649016203701</v>
      </c>
      <c r="J397" s="14"/>
      <c r="K397" s="14"/>
      <c r="L397" s="14"/>
      <c r="M397" s="70" t="s">
        <v>61</v>
      </c>
      <c r="N397" s="162"/>
      <c r="O397" s="153" t="b">
        <v>0</v>
      </c>
      <c r="P397" s="159"/>
      <c r="Q397" s="160"/>
      <c r="R397" s="14"/>
      <c r="S397" s="14"/>
      <c r="T397" s="161">
        <v>45615</v>
      </c>
      <c r="U397" s="92">
        <v>9</v>
      </c>
      <c r="V397" s="70" t="s">
        <v>12928</v>
      </c>
      <c r="W397" s="92">
        <v>27</v>
      </c>
      <c r="X397" s="14"/>
      <c r="Y397" t="str">
        <f>_xlfn.IFNA(VLOOKUP(B397,Dashboard!$B$2:$V$1276,21,0),"HAPUS")</f>
        <v>HAPUS</v>
      </c>
    </row>
    <row r="398" spans="1:25" ht="13.8" thickBot="1">
      <c r="A398" s="103">
        <v>397</v>
      </c>
      <c r="B398" s="63" t="s">
        <v>2080</v>
      </c>
      <c r="C398" s="63" t="s">
        <v>2081</v>
      </c>
      <c r="D398" s="63" t="s">
        <v>758</v>
      </c>
      <c r="E398" s="62">
        <v>45603.612245370372</v>
      </c>
      <c r="F398" s="63" t="s">
        <v>12592</v>
      </c>
      <c r="G398" s="113" t="s">
        <v>12584</v>
      </c>
      <c r="H398" s="111" t="s">
        <v>35</v>
      </c>
      <c r="I398" s="62">
        <v>45628.653993055559</v>
      </c>
      <c r="J398" s="151" t="s">
        <v>12585</v>
      </c>
      <c r="K398" s="111" t="s">
        <v>35</v>
      </c>
      <c r="L398" s="62">
        <v>45621.656342592592</v>
      </c>
      <c r="M398" s="63" t="s">
        <v>35</v>
      </c>
      <c r="N398" s="152">
        <v>45621.656342592592</v>
      </c>
      <c r="O398" s="153" t="b">
        <v>0</v>
      </c>
      <c r="P398" s="154"/>
      <c r="Q398" s="160"/>
      <c r="R398" s="9"/>
      <c r="S398" s="9"/>
      <c r="T398" s="156">
        <v>45615</v>
      </c>
      <c r="U398" s="96">
        <v>10</v>
      </c>
      <c r="V398" s="63" t="s">
        <v>12929</v>
      </c>
      <c r="W398" s="96">
        <v>27</v>
      </c>
      <c r="X398" s="9"/>
      <c r="Y398" t="str">
        <f>_xlfn.IFNA(VLOOKUP(B398,Dashboard!$B$2:$V$1276,21,0),"HAPUS")</f>
        <v>HAPUS</v>
      </c>
    </row>
    <row r="399" spans="1:25" ht="13.8" thickBot="1">
      <c r="A399" s="106">
        <v>398</v>
      </c>
      <c r="B399" s="70" t="s">
        <v>3009</v>
      </c>
      <c r="C399" s="70" t="s">
        <v>3011</v>
      </c>
      <c r="D399" s="70" t="s">
        <v>216</v>
      </c>
      <c r="E399" s="69">
        <v>45614.609131944446</v>
      </c>
      <c r="F399" s="70" t="s">
        <v>12592</v>
      </c>
      <c r="G399" s="115" t="s">
        <v>12584</v>
      </c>
      <c r="H399" s="107" t="s">
        <v>35</v>
      </c>
      <c r="I399" s="69">
        <v>45628.649768518517</v>
      </c>
      <c r="J399" s="14"/>
      <c r="K399" s="14"/>
      <c r="L399" s="14"/>
      <c r="M399" s="70" t="s">
        <v>61</v>
      </c>
      <c r="N399" s="162"/>
      <c r="O399" s="153" t="b">
        <v>0</v>
      </c>
      <c r="P399" s="159"/>
      <c r="Q399" s="160"/>
      <c r="R399" s="14"/>
      <c r="S399" s="14"/>
      <c r="T399" s="161">
        <v>45615</v>
      </c>
      <c r="U399" s="92">
        <v>11</v>
      </c>
      <c r="V399" s="70" t="s">
        <v>12930</v>
      </c>
      <c r="W399" s="92">
        <v>27</v>
      </c>
      <c r="X399" s="14"/>
      <c r="Y399" t="str">
        <f>_xlfn.IFNA(VLOOKUP(B399,Dashboard!$B$2:$V$1276,21,0),"HAPUS")</f>
        <v>HAPUS</v>
      </c>
    </row>
    <row r="400" spans="1:25" ht="13.8" thickBot="1">
      <c r="A400" s="103">
        <v>399</v>
      </c>
      <c r="B400" s="63" t="s">
        <v>3062</v>
      </c>
      <c r="C400" s="63" t="s">
        <v>3064</v>
      </c>
      <c r="D400" s="63" t="s">
        <v>216</v>
      </c>
      <c r="E400" s="62">
        <v>45614.609074074076</v>
      </c>
      <c r="F400" s="63" t="s">
        <v>12592</v>
      </c>
      <c r="G400" s="113" t="s">
        <v>12584</v>
      </c>
      <c r="H400" s="111" t="s">
        <v>35</v>
      </c>
      <c r="I400" s="62">
        <v>45628.649872685186</v>
      </c>
      <c r="J400" s="9"/>
      <c r="K400" s="9"/>
      <c r="L400" s="9"/>
      <c r="M400" s="63" t="s">
        <v>61</v>
      </c>
      <c r="N400" s="164"/>
      <c r="O400" s="153" t="b">
        <v>0</v>
      </c>
      <c r="P400" s="154"/>
      <c r="Q400" s="160"/>
      <c r="R400" s="9"/>
      <c r="S400" s="9"/>
      <c r="T400" s="156">
        <v>45615</v>
      </c>
      <c r="U400" s="96">
        <v>12</v>
      </c>
      <c r="V400" s="63" t="s">
        <v>12931</v>
      </c>
      <c r="W400" s="96">
        <v>27</v>
      </c>
      <c r="X400" s="9"/>
      <c r="Y400" t="str">
        <f>_xlfn.IFNA(VLOOKUP(B400,Dashboard!$B$2:$V$1276,21,0),"HAPUS")</f>
        <v>HAPUS</v>
      </c>
    </row>
    <row r="401" spans="1:25" ht="13.8" thickBot="1">
      <c r="A401" s="106">
        <v>400</v>
      </c>
      <c r="B401" s="70" t="s">
        <v>3362</v>
      </c>
      <c r="C401" s="70" t="s">
        <v>3364</v>
      </c>
      <c r="D401" s="70" t="s">
        <v>216</v>
      </c>
      <c r="E401" s="14"/>
      <c r="F401" s="70" t="s">
        <v>12594</v>
      </c>
      <c r="G401" s="115" t="s">
        <v>12584</v>
      </c>
      <c r="H401" s="107" t="s">
        <v>35</v>
      </c>
      <c r="I401" s="69">
        <v>45643.640173611115</v>
      </c>
      <c r="J401" s="14"/>
      <c r="K401" s="14"/>
      <c r="L401" s="14"/>
      <c r="M401" s="70" t="s">
        <v>61</v>
      </c>
      <c r="N401" s="162"/>
      <c r="O401" s="153" t="b">
        <v>0</v>
      </c>
      <c r="P401" s="159"/>
      <c r="Q401" s="160"/>
      <c r="R401" s="14"/>
      <c r="S401" s="14"/>
      <c r="T401" s="161">
        <v>45615</v>
      </c>
      <c r="U401" s="92">
        <v>13</v>
      </c>
      <c r="V401" s="70" t="s">
        <v>12932</v>
      </c>
      <c r="W401" s="92">
        <v>27</v>
      </c>
      <c r="X401" s="14"/>
      <c r="Y401" t="str">
        <f>_xlfn.IFNA(VLOOKUP(B401,Dashboard!$B$2:$V$1276,21,0),"HAPUS")</f>
        <v>BELUM SPS</v>
      </c>
    </row>
    <row r="402" spans="1:25" ht="13.8" thickBot="1">
      <c r="A402" s="103">
        <v>401</v>
      </c>
      <c r="B402" s="63" t="s">
        <v>2794</v>
      </c>
      <c r="C402" s="63" t="s">
        <v>2796</v>
      </c>
      <c r="D402" s="63" t="s">
        <v>216</v>
      </c>
      <c r="E402" s="9"/>
      <c r="F402" s="63" t="s">
        <v>12594</v>
      </c>
      <c r="G402" s="113" t="s">
        <v>12584</v>
      </c>
      <c r="H402" s="111" t="s">
        <v>35</v>
      </c>
      <c r="I402" s="62">
        <v>45628.77140046296</v>
      </c>
      <c r="J402" s="151" t="s">
        <v>12585</v>
      </c>
      <c r="K402" s="111" t="s">
        <v>35</v>
      </c>
      <c r="L402" s="62">
        <v>45621.723599537036</v>
      </c>
      <c r="M402" s="63" t="s">
        <v>35</v>
      </c>
      <c r="N402" s="152">
        <v>45621.723599537036</v>
      </c>
      <c r="O402" s="153" t="b">
        <v>0</v>
      </c>
      <c r="P402" s="154"/>
      <c r="Q402" s="160"/>
      <c r="R402" s="9"/>
      <c r="S402" s="9"/>
      <c r="T402" s="156">
        <v>45615</v>
      </c>
      <c r="U402" s="96">
        <v>14</v>
      </c>
      <c r="V402" s="63" t="s">
        <v>12933</v>
      </c>
      <c r="W402" s="96">
        <v>27</v>
      </c>
      <c r="X402" s="9"/>
      <c r="Y402" t="str">
        <f>_xlfn.IFNA(VLOOKUP(B402,Dashboard!$B$2:$V$1276,21,0),"HAPUS")</f>
        <v>BELUM SPS</v>
      </c>
    </row>
    <row r="403" spans="1:25" ht="13.8" thickBot="1">
      <c r="A403" s="106">
        <v>402</v>
      </c>
      <c r="B403" s="70" t="s">
        <v>3321</v>
      </c>
      <c r="C403" s="70" t="s">
        <v>3323</v>
      </c>
      <c r="D403" s="70" t="s">
        <v>216</v>
      </c>
      <c r="E403" s="14"/>
      <c r="F403" s="70" t="s">
        <v>12594</v>
      </c>
      <c r="G403" s="115" t="s">
        <v>12584</v>
      </c>
      <c r="H403" s="107" t="s">
        <v>35</v>
      </c>
      <c r="I403" s="69">
        <v>45630.709780092591</v>
      </c>
      <c r="J403" s="157" t="s">
        <v>12585</v>
      </c>
      <c r="K403" s="107" t="s">
        <v>35</v>
      </c>
      <c r="L403" s="69">
        <v>45624.773356481484</v>
      </c>
      <c r="M403" s="70" t="s">
        <v>35</v>
      </c>
      <c r="N403" s="158">
        <v>45624.773356481484</v>
      </c>
      <c r="O403" s="153" t="b">
        <v>0</v>
      </c>
      <c r="P403" s="159"/>
      <c r="Q403" s="160"/>
      <c r="R403" s="14"/>
      <c r="S403" s="14"/>
      <c r="T403" s="161">
        <v>45615</v>
      </c>
      <c r="U403" s="92">
        <v>15</v>
      </c>
      <c r="V403" s="70" t="s">
        <v>12934</v>
      </c>
      <c r="W403" s="92">
        <v>27</v>
      </c>
      <c r="X403" s="14"/>
      <c r="Y403" t="str">
        <f>_xlfn.IFNA(VLOOKUP(B403,Dashboard!$B$2:$V$1276,21,0),"HAPUS")</f>
        <v>BELUM SPS</v>
      </c>
    </row>
    <row r="404" spans="1:25" ht="13.8" thickBot="1">
      <c r="A404" s="103">
        <v>403</v>
      </c>
      <c r="B404" s="63" t="s">
        <v>3119</v>
      </c>
      <c r="C404" s="63" t="s">
        <v>3121</v>
      </c>
      <c r="D404" s="63" t="s">
        <v>216</v>
      </c>
      <c r="E404" s="9"/>
      <c r="F404" s="63" t="s">
        <v>12594</v>
      </c>
      <c r="G404" s="113" t="s">
        <v>12584</v>
      </c>
      <c r="H404" s="111" t="s">
        <v>35</v>
      </c>
      <c r="I404" s="62">
        <v>45628.654374999998</v>
      </c>
      <c r="J404" s="151" t="s">
        <v>12585</v>
      </c>
      <c r="K404" s="111" t="s">
        <v>35</v>
      </c>
      <c r="L404" s="62">
        <v>45624.768750000003</v>
      </c>
      <c r="M404" s="63" t="s">
        <v>35</v>
      </c>
      <c r="N404" s="152">
        <v>45624.768750000003</v>
      </c>
      <c r="O404" s="153" t="b">
        <v>0</v>
      </c>
      <c r="P404" s="154"/>
      <c r="Q404" s="160"/>
      <c r="R404" s="9"/>
      <c r="S404" s="9"/>
      <c r="T404" s="156">
        <v>45615</v>
      </c>
      <c r="U404" s="96">
        <v>16</v>
      </c>
      <c r="V404" s="63" t="s">
        <v>12935</v>
      </c>
      <c r="W404" s="96">
        <v>27</v>
      </c>
      <c r="X404" s="9"/>
      <c r="Y404" t="str">
        <f>_xlfn.IFNA(VLOOKUP(B404,Dashboard!$B$2:$V$1276,21,0),"HAPUS")</f>
        <v>HAPUS</v>
      </c>
    </row>
    <row r="405" spans="1:25" ht="13.8" thickBot="1">
      <c r="A405" s="106">
        <v>404</v>
      </c>
      <c r="B405" s="70" t="s">
        <v>2896</v>
      </c>
      <c r="C405" s="70" t="s">
        <v>2897</v>
      </c>
      <c r="D405" s="70" t="s">
        <v>216</v>
      </c>
      <c r="E405" s="14"/>
      <c r="F405" s="70" t="s">
        <v>12594</v>
      </c>
      <c r="G405" s="115" t="s">
        <v>12584</v>
      </c>
      <c r="H405" s="107" t="s">
        <v>35</v>
      </c>
      <c r="I405" s="69">
        <v>45628.654745370368</v>
      </c>
      <c r="J405" s="14"/>
      <c r="K405" s="14"/>
      <c r="L405" s="14"/>
      <c r="M405" s="70" t="s">
        <v>61</v>
      </c>
      <c r="N405" s="162"/>
      <c r="O405" s="153" t="b">
        <v>0</v>
      </c>
      <c r="P405" s="159"/>
      <c r="Q405" s="160"/>
      <c r="R405" s="14"/>
      <c r="S405" s="14"/>
      <c r="T405" s="161">
        <v>45615</v>
      </c>
      <c r="U405" s="92">
        <v>17</v>
      </c>
      <c r="V405" s="70" t="s">
        <v>12936</v>
      </c>
      <c r="W405" s="92">
        <v>27</v>
      </c>
      <c r="X405" s="14"/>
      <c r="Y405" t="str">
        <f>_xlfn.IFNA(VLOOKUP(B405,Dashboard!$B$2:$V$1276,21,0),"HAPUS")</f>
        <v>HAPUS</v>
      </c>
    </row>
    <row r="406" spans="1:25" ht="13.8" thickBot="1">
      <c r="A406" s="103">
        <v>405</v>
      </c>
      <c r="B406" s="63" t="s">
        <v>2898</v>
      </c>
      <c r="C406" s="63" t="s">
        <v>2900</v>
      </c>
      <c r="D406" s="63" t="s">
        <v>216</v>
      </c>
      <c r="E406" s="9"/>
      <c r="F406" s="63" t="s">
        <v>12594</v>
      </c>
      <c r="G406" s="113" t="s">
        <v>12584</v>
      </c>
      <c r="H406" s="111" t="s">
        <v>35</v>
      </c>
      <c r="I406" s="62">
        <v>45628.772337962961</v>
      </c>
      <c r="J406" s="151" t="s">
        <v>12585</v>
      </c>
      <c r="K406" s="111" t="s">
        <v>35</v>
      </c>
      <c r="L406" s="62">
        <v>45621.720821759256</v>
      </c>
      <c r="M406" s="63" t="s">
        <v>35</v>
      </c>
      <c r="N406" s="152">
        <v>45621.720821759256</v>
      </c>
      <c r="O406" s="153" t="b">
        <v>0</v>
      </c>
      <c r="P406" s="154"/>
      <c r="Q406" s="160"/>
      <c r="R406" s="9"/>
      <c r="S406" s="9"/>
      <c r="T406" s="156">
        <v>45615</v>
      </c>
      <c r="U406" s="96">
        <v>18</v>
      </c>
      <c r="V406" s="63" t="s">
        <v>12937</v>
      </c>
      <c r="W406" s="96">
        <v>27</v>
      </c>
      <c r="X406" s="9"/>
      <c r="Y406" t="str">
        <f>_xlfn.IFNA(VLOOKUP(B406,Dashboard!$B$2:$V$1276,21,0),"HAPUS")</f>
        <v>HAPUS</v>
      </c>
    </row>
    <row r="407" spans="1:25" ht="13.8" thickBot="1">
      <c r="A407" s="106">
        <v>406</v>
      </c>
      <c r="B407" s="70" t="s">
        <v>2826</v>
      </c>
      <c r="C407" s="70" t="s">
        <v>2828</v>
      </c>
      <c r="D407" s="70" t="s">
        <v>216</v>
      </c>
      <c r="E407" s="14"/>
      <c r="F407" s="70" t="s">
        <v>12594</v>
      </c>
      <c r="G407" s="14"/>
      <c r="H407" s="14"/>
      <c r="I407" s="14"/>
      <c r="J407" s="14"/>
      <c r="K407" s="14"/>
      <c r="L407" s="14"/>
      <c r="M407" s="70" t="s">
        <v>61</v>
      </c>
      <c r="N407" s="162"/>
      <c r="O407" s="153" t="b">
        <v>0</v>
      </c>
      <c r="P407" s="159"/>
      <c r="Q407" s="160"/>
      <c r="R407" s="14"/>
      <c r="S407" s="14"/>
      <c r="T407" s="161">
        <v>45615</v>
      </c>
      <c r="U407" s="92">
        <v>19</v>
      </c>
      <c r="V407" s="70" t="s">
        <v>12938</v>
      </c>
      <c r="W407" s="92">
        <v>27</v>
      </c>
      <c r="X407" s="14"/>
      <c r="Y407" t="str">
        <f>_xlfn.IFNA(VLOOKUP(B407,Dashboard!$B$2:$V$1276,21,0),"HAPUS")</f>
        <v>BELUM SPS</v>
      </c>
    </row>
    <row r="408" spans="1:25" ht="13.8" thickBot="1">
      <c r="A408" s="103">
        <v>407</v>
      </c>
      <c r="B408" s="63" t="s">
        <v>3020</v>
      </c>
      <c r="C408" s="63" t="s">
        <v>3022</v>
      </c>
      <c r="D408" s="63" t="s">
        <v>406</v>
      </c>
      <c r="E408" s="62">
        <v>45614.609039351853</v>
      </c>
      <c r="F408" s="63" t="s">
        <v>12592</v>
      </c>
      <c r="G408" s="113" t="s">
        <v>12584</v>
      </c>
      <c r="H408" s="111" t="s">
        <v>35</v>
      </c>
      <c r="I408" s="62">
        <v>45628.771747685183</v>
      </c>
      <c r="J408" s="151" t="s">
        <v>12585</v>
      </c>
      <c r="K408" s="111" t="s">
        <v>35</v>
      </c>
      <c r="L408" s="62">
        <v>45621.710949074077</v>
      </c>
      <c r="M408" s="63" t="s">
        <v>35</v>
      </c>
      <c r="N408" s="152">
        <v>45621.710949074077</v>
      </c>
      <c r="O408" s="153" t="b">
        <v>0</v>
      </c>
      <c r="P408" s="154"/>
      <c r="Q408" s="160"/>
      <c r="R408" s="9"/>
      <c r="S408" s="9"/>
      <c r="T408" s="156">
        <v>45615</v>
      </c>
      <c r="U408" s="96">
        <v>20</v>
      </c>
      <c r="V408" s="63" t="s">
        <v>12939</v>
      </c>
      <c r="W408" s="96">
        <v>27</v>
      </c>
      <c r="X408" s="9"/>
      <c r="Y408" t="str">
        <f>_xlfn.IFNA(VLOOKUP(B408,Dashboard!$B$2:$V$1276,21,0),"HAPUS")</f>
        <v>HAPUS</v>
      </c>
    </row>
    <row r="409" spans="1:25" ht="13.8" thickBot="1">
      <c r="A409" s="106">
        <v>408</v>
      </c>
      <c r="B409" s="70" t="s">
        <v>1000</v>
      </c>
      <c r="C409" s="70" t="s">
        <v>1002</v>
      </c>
      <c r="D409" s="70" t="s">
        <v>482</v>
      </c>
      <c r="E409" s="14"/>
      <c r="F409" s="70" t="s">
        <v>12587</v>
      </c>
      <c r="G409" s="115" t="s">
        <v>12584</v>
      </c>
      <c r="H409" s="107" t="s">
        <v>35</v>
      </c>
      <c r="I409" s="69">
        <v>45628.650543981479</v>
      </c>
      <c r="J409" s="14"/>
      <c r="K409" s="14"/>
      <c r="L409" s="14"/>
      <c r="M409" s="70" t="s">
        <v>61</v>
      </c>
      <c r="N409" s="162"/>
      <c r="O409" s="153" t="b">
        <v>0</v>
      </c>
      <c r="P409" s="159"/>
      <c r="Q409" s="160"/>
      <c r="R409" s="14"/>
      <c r="S409" s="14"/>
      <c r="T409" s="161">
        <v>45615</v>
      </c>
      <c r="U409" s="92">
        <v>21</v>
      </c>
      <c r="V409" s="70" t="s">
        <v>12940</v>
      </c>
      <c r="W409" s="92">
        <v>27</v>
      </c>
      <c r="X409" s="14"/>
      <c r="Y409" t="str">
        <f>_xlfn.IFNA(VLOOKUP(B409,Dashboard!$B$2:$V$1276,21,0),"HAPUS")</f>
        <v>HAPUS</v>
      </c>
    </row>
    <row r="410" spans="1:25" ht="13.8" thickBot="1">
      <c r="A410" s="103">
        <v>409</v>
      </c>
      <c r="B410" s="63" t="s">
        <v>508</v>
      </c>
      <c r="C410" s="63" t="s">
        <v>510</v>
      </c>
      <c r="D410" s="63" t="s">
        <v>194</v>
      </c>
      <c r="E410" s="9"/>
      <c r="F410" s="63" t="s">
        <v>12583</v>
      </c>
      <c r="G410" s="113" t="s">
        <v>12584</v>
      </c>
      <c r="H410" s="111" t="s">
        <v>35</v>
      </c>
      <c r="I410" s="62">
        <v>45628.649259259262</v>
      </c>
      <c r="J410" s="9"/>
      <c r="K410" s="9"/>
      <c r="L410" s="9"/>
      <c r="M410" s="63" t="s">
        <v>61</v>
      </c>
      <c r="N410" s="164"/>
      <c r="O410" s="153" t="b">
        <v>0</v>
      </c>
      <c r="P410" s="154"/>
      <c r="Q410" s="160"/>
      <c r="R410" s="9"/>
      <c r="S410" s="9"/>
      <c r="T410" s="156">
        <v>45615</v>
      </c>
      <c r="U410" s="96">
        <v>22</v>
      </c>
      <c r="V410" s="63" t="s">
        <v>12941</v>
      </c>
      <c r="W410" s="96">
        <v>27</v>
      </c>
      <c r="X410" s="9"/>
      <c r="Y410" t="str">
        <f>_xlfn.IFNA(VLOOKUP(B410,Dashboard!$B$2:$V$1276,21,0),"HAPUS")</f>
        <v>BELUM SPS</v>
      </c>
    </row>
    <row r="411" spans="1:25" ht="13.8" thickBot="1">
      <c r="A411" s="106">
        <v>410</v>
      </c>
      <c r="B411" s="70" t="s">
        <v>609</v>
      </c>
      <c r="C411" s="70" t="s">
        <v>611</v>
      </c>
      <c r="D411" s="70" t="s">
        <v>194</v>
      </c>
      <c r="E411" s="69">
        <v>45587.668032407404</v>
      </c>
      <c r="F411" s="70" t="s">
        <v>12583</v>
      </c>
      <c r="G411" s="115" t="s">
        <v>12584</v>
      </c>
      <c r="H411" s="107" t="s">
        <v>35</v>
      </c>
      <c r="I411" s="69">
        <v>45628.649108796293</v>
      </c>
      <c r="J411" s="14"/>
      <c r="K411" s="14"/>
      <c r="L411" s="14"/>
      <c r="M411" s="70" t="s">
        <v>61</v>
      </c>
      <c r="N411" s="162"/>
      <c r="O411" s="153" t="b">
        <v>0</v>
      </c>
      <c r="P411" s="159"/>
      <c r="Q411" s="160"/>
      <c r="R411" s="14"/>
      <c r="S411" s="14"/>
      <c r="T411" s="161">
        <v>45615</v>
      </c>
      <c r="U411" s="92">
        <v>23</v>
      </c>
      <c r="V411" s="70" t="s">
        <v>12942</v>
      </c>
      <c r="W411" s="92">
        <v>27</v>
      </c>
      <c r="X411" s="14"/>
      <c r="Y411" t="str">
        <f>_xlfn.IFNA(VLOOKUP(B411,Dashboard!$B$2:$V$1276,21,0),"HAPUS")</f>
        <v>HAPUS</v>
      </c>
    </row>
    <row r="412" spans="1:25" ht="13.8" thickBot="1">
      <c r="A412" s="103">
        <v>411</v>
      </c>
      <c r="B412" s="63" t="s">
        <v>2619</v>
      </c>
      <c r="C412" s="63" t="s">
        <v>2621</v>
      </c>
      <c r="D412" s="63" t="s">
        <v>194</v>
      </c>
      <c r="E412" s="62">
        <v>45609.486145833333</v>
      </c>
      <c r="F412" s="63" t="s">
        <v>12583</v>
      </c>
      <c r="G412" s="113" t="s">
        <v>12584</v>
      </c>
      <c r="H412" s="111" t="s">
        <v>35</v>
      </c>
      <c r="I412" s="62">
        <v>45628.654074074075</v>
      </c>
      <c r="J412" s="151" t="s">
        <v>12585</v>
      </c>
      <c r="K412" s="111" t="s">
        <v>35</v>
      </c>
      <c r="L412" s="62">
        <v>45621.707604166666</v>
      </c>
      <c r="M412" s="63" t="s">
        <v>35</v>
      </c>
      <c r="N412" s="152">
        <v>45621.707604166666</v>
      </c>
      <c r="O412" s="153" t="b">
        <v>0</v>
      </c>
      <c r="P412" s="154"/>
      <c r="Q412" s="160"/>
      <c r="R412" s="9"/>
      <c r="S412" s="9"/>
      <c r="T412" s="156">
        <v>45615</v>
      </c>
      <c r="U412" s="96">
        <v>24</v>
      </c>
      <c r="V412" s="63" t="s">
        <v>12943</v>
      </c>
      <c r="W412" s="96">
        <v>27</v>
      </c>
      <c r="X412" s="9"/>
      <c r="Y412" t="str">
        <f>_xlfn.IFNA(VLOOKUP(B412,Dashboard!$B$2:$V$1276,21,0),"HAPUS")</f>
        <v>HAPUS</v>
      </c>
    </row>
    <row r="413" spans="1:25" ht="13.8" thickBot="1">
      <c r="A413" s="106">
        <v>412</v>
      </c>
      <c r="B413" s="70" t="s">
        <v>2116</v>
      </c>
      <c r="C413" s="70" t="s">
        <v>2118</v>
      </c>
      <c r="D413" s="70" t="s">
        <v>194</v>
      </c>
      <c r="E413" s="69">
        <v>45603.612245370372</v>
      </c>
      <c r="F413" s="70" t="s">
        <v>12592</v>
      </c>
      <c r="G413" s="115" t="s">
        <v>12584</v>
      </c>
      <c r="H413" s="107" t="s">
        <v>35</v>
      </c>
      <c r="I413" s="69">
        <v>45630.7425</v>
      </c>
      <c r="J413" s="157" t="s">
        <v>12585</v>
      </c>
      <c r="K413" s="107" t="s">
        <v>35</v>
      </c>
      <c r="L413" s="69">
        <v>45621.689305555556</v>
      </c>
      <c r="M413" s="70" t="s">
        <v>35</v>
      </c>
      <c r="N413" s="158">
        <v>45621.689305555556</v>
      </c>
      <c r="O413" s="153" t="b">
        <v>0</v>
      </c>
      <c r="P413" s="159"/>
      <c r="Q413" s="160"/>
      <c r="R413" s="14"/>
      <c r="S413" s="14"/>
      <c r="T413" s="161">
        <v>45615</v>
      </c>
      <c r="U413" s="92">
        <v>25</v>
      </c>
      <c r="V413" s="70" t="s">
        <v>12944</v>
      </c>
      <c r="W413" s="92">
        <v>27</v>
      </c>
      <c r="X413" s="14"/>
      <c r="Y413" t="str">
        <f>_xlfn.IFNA(VLOOKUP(B413,Dashboard!$B$2:$V$1276,21,0),"HAPUS")</f>
        <v>HAPUS</v>
      </c>
    </row>
    <row r="414" spans="1:25" ht="13.8" thickBot="1">
      <c r="A414" s="103">
        <v>413</v>
      </c>
      <c r="B414" s="63" t="s">
        <v>3023</v>
      </c>
      <c r="C414" s="63" t="s">
        <v>3025</v>
      </c>
      <c r="D414" s="63" t="s">
        <v>194</v>
      </c>
      <c r="E414" s="62">
        <v>45614.609050925923</v>
      </c>
      <c r="F414" s="63" t="s">
        <v>12592</v>
      </c>
      <c r="G414" s="113" t="s">
        <v>12584</v>
      </c>
      <c r="H414" s="111" t="s">
        <v>35</v>
      </c>
      <c r="I414" s="62">
        <v>45628.649976851855</v>
      </c>
      <c r="J414" s="9"/>
      <c r="K414" s="9"/>
      <c r="L414" s="9"/>
      <c r="M414" s="63" t="s">
        <v>61</v>
      </c>
      <c r="N414" s="164"/>
      <c r="O414" s="153" t="b">
        <v>0</v>
      </c>
      <c r="P414" s="154"/>
      <c r="Q414" s="160"/>
      <c r="R414" s="9"/>
      <c r="S414" s="9"/>
      <c r="T414" s="156">
        <v>45615</v>
      </c>
      <c r="U414" s="96">
        <v>26</v>
      </c>
      <c r="V414" s="63" t="s">
        <v>12945</v>
      </c>
      <c r="W414" s="96">
        <v>27</v>
      </c>
      <c r="X414" s="9"/>
      <c r="Y414" t="str">
        <f>_xlfn.IFNA(VLOOKUP(B414,Dashboard!$B$2:$V$1276,21,0),"HAPUS")</f>
        <v>HAPUS</v>
      </c>
    </row>
    <row r="415" spans="1:25" ht="13.8" thickBot="1">
      <c r="A415" s="106">
        <v>414</v>
      </c>
      <c r="B415" s="70" t="s">
        <v>2985</v>
      </c>
      <c r="C415" s="70" t="s">
        <v>2987</v>
      </c>
      <c r="D415" s="70" t="s">
        <v>482</v>
      </c>
      <c r="E415" s="69">
        <v>45614.609120370369</v>
      </c>
      <c r="F415" s="70" t="s">
        <v>12592</v>
      </c>
      <c r="G415" s="115" t="s">
        <v>12584</v>
      </c>
      <c r="H415" s="107" t="s">
        <v>35</v>
      </c>
      <c r="I415" s="69">
        <v>45630.708275462966</v>
      </c>
      <c r="J415" s="157" t="s">
        <v>12585</v>
      </c>
      <c r="K415" s="107" t="s">
        <v>35</v>
      </c>
      <c r="L415" s="69">
        <v>45621.712627314817</v>
      </c>
      <c r="M415" s="70" t="s">
        <v>35</v>
      </c>
      <c r="N415" s="158">
        <v>45621.712627314817</v>
      </c>
      <c r="O415" s="153" t="b">
        <v>0</v>
      </c>
      <c r="P415" s="159"/>
      <c r="Q415" s="160"/>
      <c r="R415" s="14"/>
      <c r="S415" s="14"/>
      <c r="T415" s="161">
        <v>45615</v>
      </c>
      <c r="U415" s="92">
        <v>27</v>
      </c>
      <c r="V415" s="70" t="s">
        <v>12946</v>
      </c>
      <c r="W415" s="92">
        <v>27</v>
      </c>
      <c r="X415" s="14"/>
      <c r="Y415" t="str">
        <f>_xlfn.IFNA(VLOOKUP(B415,Dashboard!$B$2:$V$1276,21,0),"HAPUS")</f>
        <v>HAPUS</v>
      </c>
    </row>
    <row r="416" spans="1:25" ht="13.8" thickBot="1">
      <c r="A416" s="103">
        <v>415</v>
      </c>
      <c r="B416" s="63" t="s">
        <v>3054</v>
      </c>
      <c r="C416" s="63" t="s">
        <v>3056</v>
      </c>
      <c r="D416" s="63" t="s">
        <v>194</v>
      </c>
      <c r="E416" s="62">
        <v>45614.609189814815</v>
      </c>
      <c r="F416" s="63" t="s">
        <v>12592</v>
      </c>
      <c r="G416" s="113" t="s">
        <v>12584</v>
      </c>
      <c r="H416" s="111" t="s">
        <v>35</v>
      </c>
      <c r="I416" s="62">
        <v>45630.70884259259</v>
      </c>
      <c r="J416" s="151" t="s">
        <v>12585</v>
      </c>
      <c r="K416" s="111" t="s">
        <v>35</v>
      </c>
      <c r="L416" s="62">
        <v>45628.570381944446</v>
      </c>
      <c r="M416" s="63" t="s">
        <v>35</v>
      </c>
      <c r="N416" s="152">
        <v>45628.570381944446</v>
      </c>
      <c r="O416" s="153" t="b">
        <v>0</v>
      </c>
      <c r="P416" s="154"/>
      <c r="Q416" s="160"/>
      <c r="R416" s="9"/>
      <c r="S416" s="63" t="s">
        <v>12590</v>
      </c>
      <c r="T416" s="156">
        <v>45615</v>
      </c>
      <c r="U416" s="96">
        <v>28</v>
      </c>
      <c r="V416" s="63" t="s">
        <v>12947</v>
      </c>
      <c r="W416" s="96">
        <v>27</v>
      </c>
      <c r="X416" s="9"/>
      <c r="Y416" t="str">
        <f>_xlfn.IFNA(VLOOKUP(B416,Dashboard!$B$2:$V$1276,21,0),"HAPUS")</f>
        <v>HAPUS</v>
      </c>
    </row>
    <row r="417" spans="1:25" ht="13.8" thickBot="1">
      <c r="A417" s="106">
        <v>416</v>
      </c>
      <c r="B417" s="70" t="s">
        <v>3308</v>
      </c>
      <c r="C417" s="70" t="s">
        <v>3310</v>
      </c>
      <c r="D417" s="70" t="s">
        <v>194</v>
      </c>
      <c r="E417" s="14"/>
      <c r="F417" s="70" t="s">
        <v>12594</v>
      </c>
      <c r="G417" s="115" t="s">
        <v>12584</v>
      </c>
      <c r="H417" s="107" t="s">
        <v>35</v>
      </c>
      <c r="I417" s="69">
        <v>45628.771504629629</v>
      </c>
      <c r="J417" s="157" t="s">
        <v>12585</v>
      </c>
      <c r="K417" s="107" t="s">
        <v>35</v>
      </c>
      <c r="L417" s="69">
        <v>45621.722083333334</v>
      </c>
      <c r="M417" s="70" t="s">
        <v>35</v>
      </c>
      <c r="N417" s="158">
        <v>45621.722083333334</v>
      </c>
      <c r="O417" s="153" t="b">
        <v>0</v>
      </c>
      <c r="P417" s="159"/>
      <c r="Q417" s="160"/>
      <c r="R417" s="14"/>
      <c r="S417" s="14"/>
      <c r="T417" s="161">
        <v>45615</v>
      </c>
      <c r="U417" s="92">
        <v>29</v>
      </c>
      <c r="V417" s="70" t="s">
        <v>12948</v>
      </c>
      <c r="W417" s="92">
        <v>27</v>
      </c>
      <c r="X417" s="14"/>
      <c r="Y417" t="str">
        <f>_xlfn.IFNA(VLOOKUP(B417,Dashboard!$B$2:$V$1276,21,0),"HAPUS")</f>
        <v>HAPUS</v>
      </c>
    </row>
    <row r="418" spans="1:25" ht="13.8" thickBot="1">
      <c r="A418" s="103">
        <v>417</v>
      </c>
      <c r="B418" s="136" t="s">
        <v>80</v>
      </c>
      <c r="C418" s="63" t="s">
        <v>82</v>
      </c>
      <c r="D418" s="63" t="s">
        <v>83</v>
      </c>
      <c r="E418" s="62">
        <v>45581.420254629629</v>
      </c>
      <c r="F418" s="63" t="s">
        <v>12587</v>
      </c>
      <c r="G418" s="9"/>
      <c r="H418" s="9"/>
      <c r="I418" s="9"/>
      <c r="J418" s="9"/>
      <c r="K418" s="9"/>
      <c r="L418" s="9"/>
      <c r="M418" s="63" t="s">
        <v>61</v>
      </c>
      <c r="N418" s="164"/>
      <c r="O418" s="153" t="b">
        <v>0</v>
      </c>
      <c r="P418" s="154"/>
      <c r="Q418" s="160"/>
      <c r="R418" s="9"/>
      <c r="S418" s="9"/>
      <c r="T418" s="9"/>
      <c r="U418" s="96">
        <v>0</v>
      </c>
      <c r="V418" s="63" t="s">
        <v>12626</v>
      </c>
      <c r="W418" s="96">
        <v>28</v>
      </c>
      <c r="X418" s="9"/>
      <c r="Y418" t="str">
        <f>_xlfn.IFNA(VLOOKUP(B418,Dashboard!$B$2:$V$1276,21,0),"HAPUS")</f>
        <v>HAPUS</v>
      </c>
    </row>
    <row r="419" spans="1:25" ht="13.8" thickBot="1">
      <c r="A419" s="137">
        <v>418</v>
      </c>
      <c r="B419" s="163" t="s">
        <v>1344</v>
      </c>
      <c r="C419" s="70" t="s">
        <v>1346</v>
      </c>
      <c r="D419" s="70" t="s">
        <v>125</v>
      </c>
      <c r="E419" s="69">
        <v>45595.382662037038</v>
      </c>
      <c r="F419" s="70" t="s">
        <v>12583</v>
      </c>
      <c r="G419" s="167" t="s">
        <v>12645</v>
      </c>
      <c r="H419" s="107" t="s">
        <v>35</v>
      </c>
      <c r="I419" s="69">
        <v>45616.683449074073</v>
      </c>
      <c r="J419" s="124" t="s">
        <v>12604</v>
      </c>
      <c r="K419" s="107" t="s">
        <v>35</v>
      </c>
      <c r="L419" s="69">
        <v>45616.683449074073</v>
      </c>
      <c r="M419" s="70" t="s">
        <v>35</v>
      </c>
      <c r="N419" s="158">
        <v>45616.683449074073</v>
      </c>
      <c r="O419" s="153" t="b">
        <v>0</v>
      </c>
      <c r="P419" s="159"/>
      <c r="Q419" s="160"/>
      <c r="R419" s="14"/>
      <c r="S419" s="14"/>
      <c r="T419" s="14"/>
      <c r="U419" s="92">
        <v>0</v>
      </c>
      <c r="V419" s="70" t="s">
        <v>12626</v>
      </c>
      <c r="W419" s="92">
        <v>28</v>
      </c>
      <c r="X419" s="14"/>
      <c r="Y419" t="str">
        <f>_xlfn.IFNA(VLOOKUP(B419,Dashboard!$B$2:$V$1276,21,0),"HAPUS")</f>
        <v>BELUM SPS</v>
      </c>
    </row>
    <row r="420" spans="1:25" ht="13.8" thickBot="1">
      <c r="A420" s="134">
        <v>419</v>
      </c>
      <c r="B420" s="163" t="s">
        <v>852</v>
      </c>
      <c r="C420" s="63" t="s">
        <v>854</v>
      </c>
      <c r="D420" s="63" t="s">
        <v>855</v>
      </c>
      <c r="E420" s="62">
        <v>45588.459189814814</v>
      </c>
      <c r="F420" s="63" t="s">
        <v>12587</v>
      </c>
      <c r="G420" s="166" t="s">
        <v>12645</v>
      </c>
      <c r="H420" s="111" t="s">
        <v>35</v>
      </c>
      <c r="I420" s="62">
        <v>45616.683449074073</v>
      </c>
      <c r="J420" s="114" t="s">
        <v>12604</v>
      </c>
      <c r="K420" s="111" t="s">
        <v>35</v>
      </c>
      <c r="L420" s="62">
        <v>45616.683449074073</v>
      </c>
      <c r="M420" s="63" t="s">
        <v>35</v>
      </c>
      <c r="N420" s="152">
        <v>45616.683449074073</v>
      </c>
      <c r="O420" s="153" t="b">
        <v>0</v>
      </c>
      <c r="P420" s="154"/>
      <c r="Q420" s="160"/>
      <c r="R420" s="9"/>
      <c r="S420" s="9"/>
      <c r="T420" s="9"/>
      <c r="U420" s="96">
        <v>0</v>
      </c>
      <c r="V420" s="63" t="s">
        <v>12626</v>
      </c>
      <c r="W420" s="96">
        <v>28</v>
      </c>
      <c r="X420" s="9"/>
      <c r="Y420" t="str">
        <f>_xlfn.IFNA(VLOOKUP(B420,Dashboard!$B$2:$V$1276,21,0),"HAPUS")</f>
        <v>BELUM SPS</v>
      </c>
    </row>
    <row r="421" spans="1:25" ht="13.8" thickBot="1">
      <c r="A421" s="137">
        <v>420</v>
      </c>
      <c r="B421" s="163" t="s">
        <v>3596</v>
      </c>
      <c r="C421" s="70" t="s">
        <v>3597</v>
      </c>
      <c r="D421" s="70" t="s">
        <v>3598</v>
      </c>
      <c r="E421" s="69">
        <v>45617.59269675926</v>
      </c>
      <c r="F421" s="70" t="s">
        <v>12583</v>
      </c>
      <c r="G421" s="115" t="s">
        <v>12584</v>
      </c>
      <c r="H421" s="107" t="s">
        <v>35</v>
      </c>
      <c r="I421" s="69">
        <v>45638.447592592594</v>
      </c>
      <c r="J421" s="157" t="s">
        <v>12585</v>
      </c>
      <c r="K421" s="107" t="s">
        <v>35</v>
      </c>
      <c r="L421" s="69">
        <v>45635.484479166669</v>
      </c>
      <c r="M421" s="70" t="s">
        <v>35</v>
      </c>
      <c r="N421" s="158">
        <v>45635.484479166669</v>
      </c>
      <c r="O421" s="153" t="b">
        <v>0</v>
      </c>
      <c r="P421" s="159"/>
      <c r="Q421" s="160"/>
      <c r="R421" s="14"/>
      <c r="S421" s="14"/>
      <c r="T421" s="161">
        <v>45616</v>
      </c>
      <c r="U421" s="92">
        <v>1</v>
      </c>
      <c r="V421" s="70" t="s">
        <v>12949</v>
      </c>
      <c r="W421" s="92">
        <v>29</v>
      </c>
      <c r="X421" s="14"/>
      <c r="Y421" t="str">
        <f>_xlfn.IFNA(VLOOKUP(B421,Dashboard!$B$2:$V$1276,21,0),"HAPUS")</f>
        <v>BELUM SPS</v>
      </c>
    </row>
    <row r="422" spans="1:25" ht="13.8" thickBot="1">
      <c r="A422" s="103">
        <v>421</v>
      </c>
      <c r="B422" s="63" t="s">
        <v>1594</v>
      </c>
      <c r="C422" s="63" t="s">
        <v>1596</v>
      </c>
      <c r="D422" s="63" t="s">
        <v>1541</v>
      </c>
      <c r="E422" s="62">
        <v>45616.375983796293</v>
      </c>
      <c r="F422" s="63" t="s">
        <v>12592</v>
      </c>
      <c r="G422" s="113" t="s">
        <v>12584</v>
      </c>
      <c r="H422" s="111" t="s">
        <v>35</v>
      </c>
      <c r="I422" s="62">
        <v>45635.618530092594</v>
      </c>
      <c r="J422" s="9"/>
      <c r="K422" s="9"/>
      <c r="L422" s="9"/>
      <c r="M422" s="63" t="s">
        <v>61</v>
      </c>
      <c r="N422" s="164"/>
      <c r="O422" s="153" t="b">
        <v>0</v>
      </c>
      <c r="P422" s="154"/>
      <c r="Q422" s="160"/>
      <c r="R422" s="9"/>
      <c r="S422" s="9"/>
      <c r="T422" s="156">
        <v>45616</v>
      </c>
      <c r="U422" s="96">
        <v>2</v>
      </c>
      <c r="V422" s="63" t="s">
        <v>12950</v>
      </c>
      <c r="W422" s="96">
        <v>29</v>
      </c>
      <c r="X422" s="9"/>
      <c r="Y422" t="str">
        <f>_xlfn.IFNA(VLOOKUP(B422,Dashboard!$B$2:$V$1276,21,0),"HAPUS")</f>
        <v>BELUM SPS</v>
      </c>
    </row>
    <row r="423" spans="1:25" ht="13.8" thickBot="1">
      <c r="A423" s="106">
        <v>422</v>
      </c>
      <c r="B423" s="70" t="s">
        <v>3637</v>
      </c>
      <c r="C423" s="70" t="s">
        <v>3638</v>
      </c>
      <c r="D423" s="70" t="s">
        <v>194</v>
      </c>
      <c r="E423" s="69">
        <v>45617.59302083333</v>
      </c>
      <c r="F423" s="70" t="s">
        <v>12592</v>
      </c>
      <c r="G423" s="115" t="s">
        <v>12584</v>
      </c>
      <c r="H423" s="107" t="s">
        <v>35</v>
      </c>
      <c r="I423" s="69">
        <v>45637.648912037039</v>
      </c>
      <c r="J423" s="14"/>
      <c r="K423" s="14"/>
      <c r="L423" s="14"/>
      <c r="M423" s="70" t="s">
        <v>61</v>
      </c>
      <c r="N423" s="162"/>
      <c r="O423" s="153" t="b">
        <v>0</v>
      </c>
      <c r="P423" s="159"/>
      <c r="Q423" s="160"/>
      <c r="R423" s="14"/>
      <c r="S423" s="14"/>
      <c r="T423" s="161">
        <v>45616</v>
      </c>
      <c r="U423" s="92">
        <v>3</v>
      </c>
      <c r="V423" s="70" t="s">
        <v>12951</v>
      </c>
      <c r="W423" s="92">
        <v>29</v>
      </c>
      <c r="X423" s="14"/>
      <c r="Y423" t="str">
        <f>_xlfn.IFNA(VLOOKUP(B423,Dashboard!$B$2:$V$1276,21,0),"HAPUS")</f>
        <v>HAPUS</v>
      </c>
    </row>
    <row r="424" spans="1:25" ht="13.8" thickBot="1">
      <c r="A424" s="103">
        <v>423</v>
      </c>
      <c r="B424" s="63" t="s">
        <v>2658</v>
      </c>
      <c r="C424" s="63" t="s">
        <v>2660</v>
      </c>
      <c r="D424" s="63" t="s">
        <v>194</v>
      </c>
      <c r="E424" s="62">
        <v>45609.486111111109</v>
      </c>
      <c r="F424" s="63" t="s">
        <v>12583</v>
      </c>
      <c r="G424" s="113" t="s">
        <v>12584</v>
      </c>
      <c r="H424" s="111" t="s">
        <v>35</v>
      </c>
      <c r="I424" s="62">
        <v>45630.7108912037</v>
      </c>
      <c r="J424" s="9"/>
      <c r="K424" s="9"/>
      <c r="L424" s="9"/>
      <c r="M424" s="63" t="s">
        <v>61</v>
      </c>
      <c r="N424" s="164"/>
      <c r="O424" s="153" t="b">
        <v>0</v>
      </c>
      <c r="P424" s="154"/>
      <c r="Q424" s="160"/>
      <c r="R424" s="9"/>
      <c r="S424" s="9"/>
      <c r="T424" s="156">
        <v>45616</v>
      </c>
      <c r="U424" s="96">
        <v>4</v>
      </c>
      <c r="V424" s="63" t="s">
        <v>12952</v>
      </c>
      <c r="W424" s="96">
        <v>29</v>
      </c>
      <c r="X424" s="9"/>
      <c r="Y424" t="str">
        <f>_xlfn.IFNA(VLOOKUP(B424,Dashboard!$B$2:$V$1276,21,0),"HAPUS")</f>
        <v>HAPUS</v>
      </c>
    </row>
    <row r="425" spans="1:25" ht="13.8" thickBot="1">
      <c r="A425" s="106">
        <v>424</v>
      </c>
      <c r="B425" s="70" t="s">
        <v>3806</v>
      </c>
      <c r="C425" s="70" t="s">
        <v>3808</v>
      </c>
      <c r="D425" s="70" t="s">
        <v>194</v>
      </c>
      <c r="E425" s="69">
        <v>45617.592766203707</v>
      </c>
      <c r="F425" s="70" t="s">
        <v>12583</v>
      </c>
      <c r="G425" s="115" t="s">
        <v>12584</v>
      </c>
      <c r="H425" s="107" t="s">
        <v>35</v>
      </c>
      <c r="I425" s="69">
        <v>45638.445833333331</v>
      </c>
      <c r="J425" s="157" t="s">
        <v>12585</v>
      </c>
      <c r="K425" s="107" t="s">
        <v>35</v>
      </c>
      <c r="L425" s="69">
        <v>45635.43037037037</v>
      </c>
      <c r="M425" s="70" t="s">
        <v>35</v>
      </c>
      <c r="N425" s="158">
        <v>45635.43037037037</v>
      </c>
      <c r="O425" s="153" t="b">
        <v>0</v>
      </c>
      <c r="P425" s="159"/>
      <c r="Q425" s="160"/>
      <c r="R425" s="14"/>
      <c r="S425" s="14"/>
      <c r="T425" s="161">
        <v>45616</v>
      </c>
      <c r="U425" s="92">
        <v>5</v>
      </c>
      <c r="V425" s="70" t="s">
        <v>12953</v>
      </c>
      <c r="W425" s="92">
        <v>29</v>
      </c>
      <c r="X425" s="14"/>
      <c r="Y425" t="str">
        <f>_xlfn.IFNA(VLOOKUP(B425,Dashboard!$B$2:$V$1276,21,0),"HAPUS")</f>
        <v>HAPUS</v>
      </c>
    </row>
    <row r="426" spans="1:25" ht="13.8" thickBot="1">
      <c r="A426" s="103">
        <v>425</v>
      </c>
      <c r="B426" s="63" t="s">
        <v>3305</v>
      </c>
      <c r="C426" s="63" t="s">
        <v>3307</v>
      </c>
      <c r="D426" s="63" t="s">
        <v>194</v>
      </c>
      <c r="E426" s="62">
        <v>45616.354062500002</v>
      </c>
      <c r="F426" s="63" t="s">
        <v>12583</v>
      </c>
      <c r="G426" s="113" t="s">
        <v>12584</v>
      </c>
      <c r="H426" s="111" t="s">
        <v>35</v>
      </c>
      <c r="I426" s="62">
        <v>45637.646736111114</v>
      </c>
      <c r="J426" s="9"/>
      <c r="K426" s="9"/>
      <c r="L426" s="9"/>
      <c r="M426" s="63" t="s">
        <v>61</v>
      </c>
      <c r="N426" s="164"/>
      <c r="O426" s="153" t="b">
        <v>0</v>
      </c>
      <c r="P426" s="154"/>
      <c r="Q426" s="160"/>
      <c r="R426" s="9"/>
      <c r="S426" s="9"/>
      <c r="T426" s="156">
        <v>45616</v>
      </c>
      <c r="U426" s="96">
        <v>6</v>
      </c>
      <c r="V426" s="63" t="s">
        <v>12954</v>
      </c>
      <c r="W426" s="96">
        <v>29</v>
      </c>
      <c r="X426" s="9"/>
      <c r="Y426" t="str">
        <f>_xlfn.IFNA(VLOOKUP(B426,Dashboard!$B$2:$V$1276,21,0),"HAPUS")</f>
        <v>HAPUS</v>
      </c>
    </row>
    <row r="427" spans="1:25" ht="13.8" thickBot="1">
      <c r="A427" s="106">
        <v>426</v>
      </c>
      <c r="B427" s="70" t="s">
        <v>2818</v>
      </c>
      <c r="C427" s="70" t="s">
        <v>2820</v>
      </c>
      <c r="D427" s="70" t="s">
        <v>194</v>
      </c>
      <c r="E427" s="14"/>
      <c r="F427" s="70" t="s">
        <v>12594</v>
      </c>
      <c r="G427" s="115" t="s">
        <v>12584</v>
      </c>
      <c r="H427" s="107" t="s">
        <v>35</v>
      </c>
      <c r="I427" s="69">
        <v>45635.480520833335</v>
      </c>
      <c r="J427" s="14"/>
      <c r="K427" s="14"/>
      <c r="L427" s="14"/>
      <c r="M427" s="70" t="s">
        <v>61</v>
      </c>
      <c r="N427" s="162"/>
      <c r="O427" s="153" t="b">
        <v>0</v>
      </c>
      <c r="P427" s="159"/>
      <c r="Q427" s="160"/>
      <c r="R427" s="14"/>
      <c r="S427" s="14"/>
      <c r="T427" s="161">
        <v>45616</v>
      </c>
      <c r="U427" s="92">
        <v>7</v>
      </c>
      <c r="V427" s="70" t="s">
        <v>12955</v>
      </c>
      <c r="W427" s="92">
        <v>29</v>
      </c>
      <c r="X427" s="14"/>
      <c r="Y427" t="str">
        <f>_xlfn.IFNA(VLOOKUP(B427,Dashboard!$B$2:$V$1276,21,0),"HAPUS")</f>
        <v>HAPUS</v>
      </c>
    </row>
    <row r="428" spans="1:25" ht="13.8" thickBot="1">
      <c r="A428" s="103">
        <v>427</v>
      </c>
      <c r="B428" s="63" t="s">
        <v>3017</v>
      </c>
      <c r="C428" s="63" t="s">
        <v>3019</v>
      </c>
      <c r="D428" s="63" t="s">
        <v>194</v>
      </c>
      <c r="E428" s="9"/>
      <c r="F428" s="63" t="s">
        <v>12594</v>
      </c>
      <c r="G428" s="9"/>
      <c r="H428" s="9"/>
      <c r="I428" s="9"/>
      <c r="J428" s="9"/>
      <c r="K428" s="9"/>
      <c r="L428" s="9"/>
      <c r="M428" s="63" t="s">
        <v>61</v>
      </c>
      <c r="N428" s="164"/>
      <c r="O428" s="153" t="b">
        <v>0</v>
      </c>
      <c r="P428" s="154"/>
      <c r="Q428" s="160"/>
      <c r="R428" s="9"/>
      <c r="S428" s="9"/>
      <c r="T428" s="156">
        <v>45616</v>
      </c>
      <c r="U428" s="96">
        <v>8</v>
      </c>
      <c r="V428" s="63" t="s">
        <v>12956</v>
      </c>
      <c r="W428" s="96">
        <v>29</v>
      </c>
      <c r="X428" s="9"/>
      <c r="Y428" t="str">
        <f>_xlfn.IFNA(VLOOKUP(B428,Dashboard!$B$2:$V$1276,21,0),"HAPUS")</f>
        <v>BELUM SPS</v>
      </c>
    </row>
    <row r="429" spans="1:25" ht="13.8" thickBot="1">
      <c r="A429" s="106">
        <v>428</v>
      </c>
      <c r="B429" s="70" t="s">
        <v>2599</v>
      </c>
      <c r="C429" s="70" t="s">
        <v>2600</v>
      </c>
      <c r="D429" s="70" t="s">
        <v>325</v>
      </c>
      <c r="E429" s="69">
        <v>45609.486238425925</v>
      </c>
      <c r="F429" s="70" t="s">
        <v>12583</v>
      </c>
      <c r="G429" s="115" t="s">
        <v>12584</v>
      </c>
      <c r="H429" s="107" t="s">
        <v>35</v>
      </c>
      <c r="I429" s="69">
        <v>45630.710763888892</v>
      </c>
      <c r="J429" s="14"/>
      <c r="K429" s="14"/>
      <c r="L429" s="14"/>
      <c r="M429" s="70" t="s">
        <v>61</v>
      </c>
      <c r="N429" s="162"/>
      <c r="O429" s="153" t="b">
        <v>0</v>
      </c>
      <c r="P429" s="159"/>
      <c r="Q429" s="160"/>
      <c r="R429" s="14"/>
      <c r="S429" s="14"/>
      <c r="T429" s="161">
        <v>45616</v>
      </c>
      <c r="U429" s="92">
        <v>9</v>
      </c>
      <c r="V429" s="70" t="s">
        <v>12957</v>
      </c>
      <c r="W429" s="92">
        <v>29</v>
      </c>
      <c r="X429" s="14"/>
      <c r="Y429" t="str">
        <f>_xlfn.IFNA(VLOOKUP(B429,Dashboard!$B$2:$V$1276,21,0),"HAPUS")</f>
        <v>HAPUS</v>
      </c>
    </row>
    <row r="430" spans="1:25" ht="13.8" thickBot="1">
      <c r="A430" s="103">
        <v>429</v>
      </c>
      <c r="B430" s="63" t="s">
        <v>3296</v>
      </c>
      <c r="C430" s="63" t="s">
        <v>3298</v>
      </c>
      <c r="D430" s="63" t="s">
        <v>216</v>
      </c>
      <c r="E430" s="62">
        <v>45616.375902777778</v>
      </c>
      <c r="F430" s="63" t="s">
        <v>12583</v>
      </c>
      <c r="G430" s="113" t="s">
        <v>12584</v>
      </c>
      <c r="H430" s="111" t="s">
        <v>35</v>
      </c>
      <c r="I430" s="62">
        <v>45637.646122685182</v>
      </c>
      <c r="J430" s="9"/>
      <c r="K430" s="9"/>
      <c r="L430" s="9"/>
      <c r="M430" s="63" t="s">
        <v>61</v>
      </c>
      <c r="N430" s="164"/>
      <c r="O430" s="153" t="b">
        <v>0</v>
      </c>
      <c r="P430" s="154"/>
      <c r="Q430" s="160"/>
      <c r="R430" s="9"/>
      <c r="S430" s="9"/>
      <c r="T430" s="156">
        <v>45616</v>
      </c>
      <c r="U430" s="96">
        <v>10</v>
      </c>
      <c r="V430" s="63" t="s">
        <v>12958</v>
      </c>
      <c r="W430" s="96">
        <v>29</v>
      </c>
      <c r="X430" s="9"/>
      <c r="Y430" t="str">
        <f>_xlfn.IFNA(VLOOKUP(B430,Dashboard!$B$2:$V$1276,21,0),"HAPUS")</f>
        <v>HAPUS</v>
      </c>
    </row>
    <row r="431" spans="1:25" ht="13.8" thickBot="1">
      <c r="A431" s="106">
        <v>430</v>
      </c>
      <c r="B431" s="70" t="s">
        <v>2373</v>
      </c>
      <c r="C431" s="70" t="s">
        <v>2375</v>
      </c>
      <c r="D431" s="70" t="s">
        <v>216</v>
      </c>
      <c r="E431" s="69">
        <v>45603.614351851851</v>
      </c>
      <c r="F431" s="70" t="s">
        <v>12594</v>
      </c>
      <c r="G431" s="115" t="s">
        <v>12584</v>
      </c>
      <c r="H431" s="107" t="s">
        <v>35</v>
      </c>
      <c r="I431" s="69">
        <v>45630.710532407407</v>
      </c>
      <c r="J431" s="14"/>
      <c r="K431" s="14"/>
      <c r="L431" s="14"/>
      <c r="M431" s="70" t="s">
        <v>61</v>
      </c>
      <c r="N431" s="162"/>
      <c r="O431" s="153" t="b">
        <v>0</v>
      </c>
      <c r="P431" s="159"/>
      <c r="Q431" s="160"/>
      <c r="R431" s="14"/>
      <c r="S431" s="14"/>
      <c r="T431" s="161">
        <v>45616</v>
      </c>
      <c r="U431" s="92">
        <v>11</v>
      </c>
      <c r="V431" s="70" t="s">
        <v>12959</v>
      </c>
      <c r="W431" s="92">
        <v>29</v>
      </c>
      <c r="X431" s="14"/>
      <c r="Y431" t="str">
        <f>_xlfn.IFNA(VLOOKUP(B431,Dashboard!$B$2:$V$1276,21,0),"HAPUS")</f>
        <v>HAPUS</v>
      </c>
    </row>
    <row r="432" spans="1:25" ht="13.8" thickBot="1">
      <c r="A432" s="103">
        <v>431</v>
      </c>
      <c r="B432" s="63" t="s">
        <v>2672</v>
      </c>
      <c r="C432" s="63" t="s">
        <v>2674</v>
      </c>
      <c r="D432" s="63" t="s">
        <v>216</v>
      </c>
      <c r="E432" s="9"/>
      <c r="F432" s="63" t="s">
        <v>12960</v>
      </c>
      <c r="G432" s="113" t="s">
        <v>12584</v>
      </c>
      <c r="H432" s="111" t="s">
        <v>35</v>
      </c>
      <c r="I432" s="62">
        <v>45630.710625</v>
      </c>
      <c r="J432" s="9"/>
      <c r="K432" s="9"/>
      <c r="L432" s="9"/>
      <c r="M432" s="63" t="s">
        <v>61</v>
      </c>
      <c r="N432" s="164"/>
      <c r="O432" s="153" t="b">
        <v>0</v>
      </c>
      <c r="P432" s="154"/>
      <c r="Q432" s="160"/>
      <c r="R432" s="9"/>
      <c r="S432" s="9"/>
      <c r="T432" s="156">
        <v>45616</v>
      </c>
      <c r="U432" s="96">
        <v>12</v>
      </c>
      <c r="V432" s="63" t="s">
        <v>12961</v>
      </c>
      <c r="W432" s="96">
        <v>29</v>
      </c>
      <c r="X432" s="9"/>
      <c r="Y432" t="str">
        <f>_xlfn.IFNA(VLOOKUP(B432,Dashboard!$B$2:$V$1276,21,0),"HAPUS")</f>
        <v>BELUM SPS</v>
      </c>
    </row>
    <row r="433" spans="1:25" ht="13.8" thickBot="1">
      <c r="A433" s="106">
        <v>432</v>
      </c>
      <c r="B433" s="70" t="s">
        <v>2775</v>
      </c>
      <c r="C433" s="70" t="s">
        <v>2777</v>
      </c>
      <c r="D433" s="70" t="s">
        <v>406</v>
      </c>
      <c r="E433" s="69">
        <v>45607.648298611108</v>
      </c>
      <c r="F433" s="70" t="s">
        <v>12592</v>
      </c>
      <c r="G433" s="115" t="s">
        <v>12584</v>
      </c>
      <c r="H433" s="107" t="s">
        <v>35</v>
      </c>
      <c r="I433" s="69">
        <v>45630.709328703706</v>
      </c>
      <c r="J433" s="157" t="s">
        <v>12585</v>
      </c>
      <c r="K433" s="107" t="s">
        <v>35</v>
      </c>
      <c r="L433" s="69">
        <v>45624.728368055556</v>
      </c>
      <c r="M433" s="70" t="s">
        <v>35</v>
      </c>
      <c r="N433" s="158">
        <v>45624.728368055556</v>
      </c>
      <c r="O433" s="153" t="b">
        <v>0</v>
      </c>
      <c r="P433" s="159"/>
      <c r="Q433" s="160"/>
      <c r="R433" s="14"/>
      <c r="S433" s="14"/>
      <c r="T433" s="161">
        <v>45616</v>
      </c>
      <c r="U433" s="92">
        <v>13</v>
      </c>
      <c r="V433" s="70" t="s">
        <v>12962</v>
      </c>
      <c r="W433" s="92">
        <v>29</v>
      </c>
      <c r="X433" s="14"/>
      <c r="Y433" t="str">
        <f>_xlfn.IFNA(VLOOKUP(B433,Dashboard!$B$2:$V$1276,21,0),"HAPUS")</f>
        <v>BELUM SPS</v>
      </c>
    </row>
    <row r="434" spans="1:25" ht="13.8" thickBot="1">
      <c r="A434" s="103">
        <v>433</v>
      </c>
      <c r="B434" s="63" t="s">
        <v>2564</v>
      </c>
      <c r="C434" s="63" t="s">
        <v>1723</v>
      </c>
      <c r="D434" s="63" t="s">
        <v>216</v>
      </c>
      <c r="E434" s="62">
        <v>45609.486076388886</v>
      </c>
      <c r="F434" s="63" t="s">
        <v>12583</v>
      </c>
      <c r="G434" s="113" t="s">
        <v>12584</v>
      </c>
      <c r="H434" s="111" t="s">
        <v>35</v>
      </c>
      <c r="I434" s="62">
        <v>45628.65420138889</v>
      </c>
      <c r="J434" s="9"/>
      <c r="K434" s="9"/>
      <c r="L434" s="9"/>
      <c r="M434" s="63" t="s">
        <v>61</v>
      </c>
      <c r="N434" s="164"/>
      <c r="O434" s="153" t="b">
        <v>0</v>
      </c>
      <c r="P434" s="154"/>
      <c r="Q434" s="160"/>
      <c r="R434" s="9"/>
      <c r="S434" s="9"/>
      <c r="T434" s="156">
        <v>45616</v>
      </c>
      <c r="U434" s="96">
        <v>14</v>
      </c>
      <c r="V434" s="63" t="s">
        <v>12963</v>
      </c>
      <c r="W434" s="96">
        <v>29</v>
      </c>
      <c r="X434" s="9"/>
      <c r="Y434" t="str">
        <f>_xlfn.IFNA(VLOOKUP(B434,Dashboard!$B$2:$V$1276,21,0),"HAPUS")</f>
        <v>HAPUS</v>
      </c>
    </row>
    <row r="435" spans="1:25" ht="13.8" thickBot="1">
      <c r="A435" s="106">
        <v>434</v>
      </c>
      <c r="B435" s="70" t="s">
        <v>3006</v>
      </c>
      <c r="C435" s="70" t="s">
        <v>3008</v>
      </c>
      <c r="D435" s="70" t="s">
        <v>216</v>
      </c>
      <c r="E435" s="14"/>
      <c r="F435" s="70" t="s">
        <v>12594</v>
      </c>
      <c r="G435" s="115" t="s">
        <v>12584</v>
      </c>
      <c r="H435" s="107" t="s">
        <v>35</v>
      </c>
      <c r="I435" s="69">
        <v>45630.711122685185</v>
      </c>
      <c r="J435" s="14"/>
      <c r="K435" s="14"/>
      <c r="L435" s="14"/>
      <c r="M435" s="70" t="s">
        <v>61</v>
      </c>
      <c r="N435" s="162"/>
      <c r="O435" s="153" t="b">
        <v>0</v>
      </c>
      <c r="P435" s="159"/>
      <c r="Q435" s="160"/>
      <c r="R435" s="14"/>
      <c r="S435" s="14"/>
      <c r="T435" s="161">
        <v>45616</v>
      </c>
      <c r="U435" s="92">
        <v>15</v>
      </c>
      <c r="V435" s="70" t="s">
        <v>12964</v>
      </c>
      <c r="W435" s="92">
        <v>29</v>
      </c>
      <c r="X435" s="14"/>
      <c r="Y435" t="str">
        <f>_xlfn.IFNA(VLOOKUP(B435,Dashboard!$B$2:$V$1276,21,0),"HAPUS")</f>
        <v>HAPUS</v>
      </c>
    </row>
    <row r="436" spans="1:25" ht="13.8" thickBot="1">
      <c r="A436" s="103">
        <v>435</v>
      </c>
      <c r="B436" s="63" t="s">
        <v>3377</v>
      </c>
      <c r="C436" s="63" t="s">
        <v>3379</v>
      </c>
      <c r="D436" s="63" t="s">
        <v>216</v>
      </c>
      <c r="E436" s="62">
        <v>45616.375694444447</v>
      </c>
      <c r="F436" s="63" t="s">
        <v>12583</v>
      </c>
      <c r="G436" s="113" t="s">
        <v>12584</v>
      </c>
      <c r="H436" s="111" t="s">
        <v>35</v>
      </c>
      <c r="I436" s="62">
        <v>45638.445243055554</v>
      </c>
      <c r="J436" s="151" t="s">
        <v>12585</v>
      </c>
      <c r="K436" s="111" t="s">
        <v>35</v>
      </c>
      <c r="L436" s="62">
        <v>45635.431967592594</v>
      </c>
      <c r="M436" s="63" t="s">
        <v>35</v>
      </c>
      <c r="N436" s="152">
        <v>45635.431967592594</v>
      </c>
      <c r="O436" s="153" t="b">
        <v>0</v>
      </c>
      <c r="P436" s="154"/>
      <c r="Q436" s="160"/>
      <c r="R436" s="9"/>
      <c r="S436" s="9"/>
      <c r="T436" s="156">
        <v>45616</v>
      </c>
      <c r="U436" s="96">
        <v>16</v>
      </c>
      <c r="V436" s="63" t="s">
        <v>12965</v>
      </c>
      <c r="W436" s="96">
        <v>29</v>
      </c>
      <c r="X436" s="9"/>
      <c r="Y436" t="str">
        <f>_xlfn.IFNA(VLOOKUP(B436,Dashboard!$B$2:$V$1276,21,0),"HAPUS")</f>
        <v>HAPUS</v>
      </c>
    </row>
    <row r="437" spans="1:25" ht="13.8" thickBot="1">
      <c r="A437" s="106">
        <v>436</v>
      </c>
      <c r="B437" s="70" t="s">
        <v>3453</v>
      </c>
      <c r="C437" s="70" t="s">
        <v>3454</v>
      </c>
      <c r="D437" s="70" t="s">
        <v>216</v>
      </c>
      <c r="E437" s="14"/>
      <c r="F437" s="70" t="s">
        <v>12592</v>
      </c>
      <c r="G437" s="115" t="s">
        <v>12584</v>
      </c>
      <c r="H437" s="107" t="s">
        <v>35</v>
      </c>
      <c r="I437" s="69">
        <v>45637.647986111115</v>
      </c>
      <c r="J437" s="14"/>
      <c r="K437" s="14"/>
      <c r="L437" s="14"/>
      <c r="M437" s="70" t="s">
        <v>61</v>
      </c>
      <c r="N437" s="162"/>
      <c r="O437" s="153" t="b">
        <v>0</v>
      </c>
      <c r="P437" s="159"/>
      <c r="Q437" s="160"/>
      <c r="R437" s="14"/>
      <c r="S437" s="14"/>
      <c r="T437" s="161">
        <v>45616</v>
      </c>
      <c r="U437" s="92">
        <v>17</v>
      </c>
      <c r="V437" s="70" t="s">
        <v>12966</v>
      </c>
      <c r="W437" s="92">
        <v>29</v>
      </c>
      <c r="X437" s="14"/>
      <c r="Y437" t="str">
        <f>_xlfn.IFNA(VLOOKUP(B437,Dashboard!$B$2:$V$1276,21,0),"HAPUS")</f>
        <v>HAPUS</v>
      </c>
    </row>
    <row r="438" spans="1:25" ht="13.8" thickBot="1">
      <c r="A438" s="103">
        <v>437</v>
      </c>
      <c r="B438" s="63" t="s">
        <v>3402</v>
      </c>
      <c r="C438" s="63" t="s">
        <v>3404</v>
      </c>
      <c r="D438" s="63" t="s">
        <v>216</v>
      </c>
      <c r="E438" s="9"/>
      <c r="F438" s="63" t="s">
        <v>12594</v>
      </c>
      <c r="G438" s="113" t="s">
        <v>12584</v>
      </c>
      <c r="H438" s="111" t="s">
        <v>35</v>
      </c>
      <c r="I438" s="62">
        <v>45637.64634259259</v>
      </c>
      <c r="J438" s="9"/>
      <c r="K438" s="9"/>
      <c r="L438" s="9"/>
      <c r="M438" s="63" t="s">
        <v>61</v>
      </c>
      <c r="N438" s="164"/>
      <c r="O438" s="153" t="b">
        <v>0</v>
      </c>
      <c r="P438" s="154"/>
      <c r="Q438" s="160"/>
      <c r="R438" s="9"/>
      <c r="S438" s="9"/>
      <c r="T438" s="156">
        <v>45616</v>
      </c>
      <c r="U438" s="96">
        <v>18</v>
      </c>
      <c r="V438" s="63" t="s">
        <v>12967</v>
      </c>
      <c r="W438" s="96">
        <v>29</v>
      </c>
      <c r="X438" s="9"/>
      <c r="Y438" t="str">
        <f>_xlfn.IFNA(VLOOKUP(B438,Dashboard!$B$2:$V$1276,21,0),"HAPUS")</f>
        <v>HAPUS</v>
      </c>
    </row>
    <row r="439" spans="1:25" ht="13.8" thickBot="1">
      <c r="A439" s="106">
        <v>438</v>
      </c>
      <c r="B439" s="70" t="s">
        <v>2754</v>
      </c>
      <c r="C439" s="70" t="s">
        <v>2756</v>
      </c>
      <c r="D439" s="70" t="s">
        <v>216</v>
      </c>
      <c r="E439" s="69">
        <v>45607.648090277777</v>
      </c>
      <c r="F439" s="70" t="s">
        <v>12592</v>
      </c>
      <c r="G439" s="115" t="s">
        <v>12584</v>
      </c>
      <c r="H439" s="107" t="s">
        <v>35</v>
      </c>
      <c r="I439" s="69">
        <v>45630.709224537037</v>
      </c>
      <c r="J439" s="157" t="s">
        <v>12585</v>
      </c>
      <c r="K439" s="107" t="s">
        <v>35</v>
      </c>
      <c r="L439" s="69">
        <v>45624.730185185188</v>
      </c>
      <c r="M439" s="70" t="s">
        <v>35</v>
      </c>
      <c r="N439" s="158">
        <v>45624.730185185188</v>
      </c>
      <c r="O439" s="153" t="b">
        <v>0</v>
      </c>
      <c r="P439" s="159"/>
      <c r="Q439" s="160"/>
      <c r="R439" s="14"/>
      <c r="S439" s="14"/>
      <c r="T439" s="161">
        <v>45616</v>
      </c>
      <c r="U439" s="92">
        <v>19</v>
      </c>
      <c r="V439" s="70" t="s">
        <v>12968</v>
      </c>
      <c r="W439" s="92">
        <v>29</v>
      </c>
      <c r="X439" s="14"/>
      <c r="Y439" t="str">
        <f>_xlfn.IFNA(VLOOKUP(B439,Dashboard!$B$2:$V$1276,21,0),"HAPUS")</f>
        <v>HAPUS</v>
      </c>
    </row>
    <row r="440" spans="1:25" ht="13.8" thickBot="1">
      <c r="A440" s="103">
        <v>439</v>
      </c>
      <c r="B440" s="63" t="s">
        <v>3132</v>
      </c>
      <c r="C440" s="63" t="s">
        <v>3134</v>
      </c>
      <c r="D440" s="63" t="s">
        <v>216</v>
      </c>
      <c r="E440" s="62">
        <v>45614.608634259261</v>
      </c>
      <c r="F440" s="63" t="s">
        <v>12583</v>
      </c>
      <c r="G440" s="113" t="s">
        <v>12584</v>
      </c>
      <c r="H440" s="111" t="s">
        <v>35</v>
      </c>
      <c r="I440" s="62">
        <v>45630.709432870368</v>
      </c>
      <c r="J440" s="151" t="s">
        <v>12585</v>
      </c>
      <c r="K440" s="111" t="s">
        <v>35</v>
      </c>
      <c r="L440" s="62">
        <v>45624.716446759259</v>
      </c>
      <c r="M440" s="63" t="s">
        <v>35</v>
      </c>
      <c r="N440" s="152">
        <v>45624.716446759259</v>
      </c>
      <c r="O440" s="153" t="b">
        <v>0</v>
      </c>
      <c r="P440" s="154"/>
      <c r="Q440" s="160"/>
      <c r="R440" s="9"/>
      <c r="S440" s="9"/>
      <c r="T440" s="156">
        <v>45616</v>
      </c>
      <c r="U440" s="96">
        <v>20</v>
      </c>
      <c r="V440" s="63" t="s">
        <v>12969</v>
      </c>
      <c r="W440" s="96">
        <v>29</v>
      </c>
      <c r="X440" s="9"/>
      <c r="Y440" t="str">
        <f>_xlfn.IFNA(VLOOKUP(B440,Dashboard!$B$2:$V$1276,21,0),"HAPUS")</f>
        <v>HAPUS</v>
      </c>
    </row>
    <row r="441" spans="1:25" ht="13.8" thickBot="1">
      <c r="A441" s="106">
        <v>440</v>
      </c>
      <c r="B441" s="70" t="s">
        <v>2166</v>
      </c>
      <c r="C441" s="70" t="s">
        <v>2168</v>
      </c>
      <c r="D441" s="70" t="s">
        <v>216</v>
      </c>
      <c r="E441" s="69">
        <v>45603.612245370372</v>
      </c>
      <c r="F441" s="70" t="s">
        <v>12583</v>
      </c>
      <c r="G441" s="115" t="s">
        <v>12584</v>
      </c>
      <c r="H441" s="107" t="s">
        <v>35</v>
      </c>
      <c r="I441" s="69">
        <v>45630.710370370369</v>
      </c>
      <c r="J441" s="157" t="s">
        <v>12585</v>
      </c>
      <c r="K441" s="107" t="s">
        <v>35</v>
      </c>
      <c r="L441" s="69">
        <v>45624.770219907405</v>
      </c>
      <c r="M441" s="70" t="s">
        <v>35</v>
      </c>
      <c r="N441" s="158">
        <v>45624.770219907405</v>
      </c>
      <c r="O441" s="153" t="b">
        <v>0</v>
      </c>
      <c r="P441" s="159"/>
      <c r="Q441" s="160"/>
      <c r="R441" s="14"/>
      <c r="S441" s="14"/>
      <c r="T441" s="161">
        <v>45616</v>
      </c>
      <c r="U441" s="92">
        <v>21</v>
      </c>
      <c r="V441" s="70" t="s">
        <v>12970</v>
      </c>
      <c r="W441" s="92">
        <v>29</v>
      </c>
      <c r="X441" s="14"/>
      <c r="Y441" t="str">
        <f>_xlfn.IFNA(VLOOKUP(B441,Dashboard!$B$2:$V$1276,21,0),"HAPUS")</f>
        <v>HAPUS</v>
      </c>
    </row>
    <row r="442" spans="1:25" ht="13.8" thickBot="1">
      <c r="A442" s="103">
        <v>441</v>
      </c>
      <c r="B442" s="63" t="s">
        <v>3384</v>
      </c>
      <c r="C442" s="63" t="s">
        <v>3385</v>
      </c>
      <c r="D442" s="63" t="s">
        <v>406</v>
      </c>
      <c r="E442" s="62">
        <v>45616.376238425924</v>
      </c>
      <c r="F442" s="63" t="s">
        <v>12592</v>
      </c>
      <c r="G442" s="113" t="s">
        <v>12584</v>
      </c>
      <c r="H442" s="111" t="s">
        <v>35</v>
      </c>
      <c r="I442" s="62">
        <v>45635.480671296296</v>
      </c>
      <c r="J442" s="151" t="s">
        <v>12585</v>
      </c>
      <c r="K442" s="111" t="s">
        <v>35</v>
      </c>
      <c r="L442" s="62">
        <v>45630.379143518519</v>
      </c>
      <c r="M442" s="63" t="s">
        <v>35</v>
      </c>
      <c r="N442" s="152">
        <v>45630.379143518519</v>
      </c>
      <c r="O442" s="153" t="b">
        <v>0</v>
      </c>
      <c r="P442" s="154"/>
      <c r="Q442" s="160"/>
      <c r="R442" s="9"/>
      <c r="S442" s="9"/>
      <c r="T442" s="156">
        <v>45618</v>
      </c>
      <c r="U442" s="96">
        <v>1</v>
      </c>
      <c r="V442" s="63" t="s">
        <v>12971</v>
      </c>
      <c r="W442" s="96">
        <v>30</v>
      </c>
      <c r="X442" s="9"/>
      <c r="Y442" t="str">
        <f>_xlfn.IFNA(VLOOKUP(B442,Dashboard!$B$2:$V$1276,21,0),"HAPUS")</f>
        <v>HAPUS</v>
      </c>
    </row>
    <row r="443" spans="1:25" ht="13.8" thickBot="1">
      <c r="A443" s="106">
        <v>442</v>
      </c>
      <c r="B443" s="70" t="s">
        <v>3219</v>
      </c>
      <c r="C443" s="70" t="s">
        <v>3221</v>
      </c>
      <c r="D443" s="70" t="s">
        <v>216</v>
      </c>
      <c r="E443" s="69">
        <v>45614.608749999999</v>
      </c>
      <c r="F443" s="70" t="s">
        <v>12592</v>
      </c>
      <c r="G443" s="115" t="s">
        <v>12584</v>
      </c>
      <c r="H443" s="107" t="s">
        <v>35</v>
      </c>
      <c r="I443" s="69">
        <v>45650.471747685187</v>
      </c>
      <c r="J443" s="157" t="s">
        <v>12585</v>
      </c>
      <c r="K443" s="107" t="s">
        <v>35</v>
      </c>
      <c r="L443" s="69">
        <v>45630.379143518519</v>
      </c>
      <c r="M443" s="70" t="s">
        <v>35</v>
      </c>
      <c r="N443" s="158">
        <v>45630.379143518519</v>
      </c>
      <c r="O443" s="153" t="b">
        <v>0</v>
      </c>
      <c r="P443" s="159"/>
      <c r="Q443" s="160"/>
      <c r="R443" s="14"/>
      <c r="S443" s="14"/>
      <c r="T443" s="161">
        <v>45618</v>
      </c>
      <c r="U443" s="92">
        <v>2</v>
      </c>
      <c r="V443" s="70" t="s">
        <v>12972</v>
      </c>
      <c r="W443" s="92">
        <v>30</v>
      </c>
      <c r="X443" s="14"/>
      <c r="Y443" t="str">
        <f>_xlfn.IFNA(VLOOKUP(B443,Dashboard!$B$2:$V$1276,21,0),"HAPUS")</f>
        <v>HAPUS</v>
      </c>
    </row>
    <row r="444" spans="1:25" ht="13.8" thickBot="1">
      <c r="A444" s="103">
        <v>443</v>
      </c>
      <c r="B444" s="63" t="s">
        <v>3169</v>
      </c>
      <c r="C444" s="63" t="s">
        <v>3170</v>
      </c>
      <c r="D444" s="63" t="s">
        <v>216</v>
      </c>
      <c r="E444" s="62">
        <v>45614.608784722222</v>
      </c>
      <c r="F444" s="63" t="s">
        <v>12592</v>
      </c>
      <c r="G444" s="113" t="s">
        <v>12584</v>
      </c>
      <c r="H444" s="111" t="s">
        <v>35</v>
      </c>
      <c r="I444" s="62">
        <v>45635.47923611111</v>
      </c>
      <c r="J444" s="151" t="s">
        <v>12585</v>
      </c>
      <c r="K444" s="111" t="s">
        <v>35</v>
      </c>
      <c r="L444" s="62">
        <v>45630.379143518519</v>
      </c>
      <c r="M444" s="63" t="s">
        <v>35</v>
      </c>
      <c r="N444" s="152">
        <v>45630.379143518519</v>
      </c>
      <c r="O444" s="153" t="b">
        <v>0</v>
      </c>
      <c r="P444" s="154"/>
      <c r="Q444" s="160"/>
      <c r="R444" s="9"/>
      <c r="S444" s="9"/>
      <c r="T444" s="156">
        <v>45618</v>
      </c>
      <c r="U444" s="96">
        <v>3</v>
      </c>
      <c r="V444" s="63" t="s">
        <v>12973</v>
      </c>
      <c r="W444" s="96">
        <v>30</v>
      </c>
      <c r="X444" s="9"/>
      <c r="Y444" t="str">
        <f>_xlfn.IFNA(VLOOKUP(B444,Dashboard!$B$2:$V$1276,21,0),"HAPUS")</f>
        <v>HAPUS</v>
      </c>
    </row>
    <row r="445" spans="1:25" ht="13.8" thickBot="1">
      <c r="A445" s="106">
        <v>444</v>
      </c>
      <c r="B445" s="70" t="s">
        <v>3237</v>
      </c>
      <c r="C445" s="70" t="s">
        <v>3239</v>
      </c>
      <c r="D445" s="70" t="s">
        <v>216</v>
      </c>
      <c r="E445" s="69">
        <v>45614.608831018515</v>
      </c>
      <c r="F445" s="70" t="s">
        <v>12592</v>
      </c>
      <c r="G445" s="115" t="s">
        <v>12584</v>
      </c>
      <c r="H445" s="107" t="s">
        <v>35</v>
      </c>
      <c r="I445" s="69">
        <v>45635.47929398148</v>
      </c>
      <c r="J445" s="157" t="s">
        <v>12585</v>
      </c>
      <c r="K445" s="107" t="s">
        <v>35</v>
      </c>
      <c r="L445" s="69">
        <v>45630.379143518519</v>
      </c>
      <c r="M445" s="70" t="s">
        <v>35</v>
      </c>
      <c r="N445" s="158">
        <v>45630.379143518519</v>
      </c>
      <c r="O445" s="153" t="b">
        <v>0</v>
      </c>
      <c r="P445" s="159"/>
      <c r="Q445" s="160"/>
      <c r="R445" s="14"/>
      <c r="S445" s="14"/>
      <c r="T445" s="161">
        <v>45618</v>
      </c>
      <c r="U445" s="92">
        <v>4</v>
      </c>
      <c r="V445" s="70" t="s">
        <v>12974</v>
      </c>
      <c r="W445" s="92">
        <v>30</v>
      </c>
      <c r="X445" s="14"/>
      <c r="Y445" t="str">
        <f>_xlfn.IFNA(VLOOKUP(B445,Dashboard!$B$2:$V$1276,21,0),"HAPUS")</f>
        <v>HAPUS</v>
      </c>
    </row>
    <row r="446" spans="1:25" ht="13.8" thickBot="1">
      <c r="A446" s="103">
        <v>445</v>
      </c>
      <c r="B446" s="63" t="s">
        <v>3769</v>
      </c>
      <c r="C446" s="63" t="s">
        <v>3771</v>
      </c>
      <c r="D446" s="63" t="s">
        <v>216</v>
      </c>
      <c r="E446" s="62">
        <v>45617.592812499999</v>
      </c>
      <c r="F446" s="63" t="s">
        <v>12583</v>
      </c>
      <c r="G446" s="113" t="s">
        <v>12584</v>
      </c>
      <c r="H446" s="111" t="s">
        <v>35</v>
      </c>
      <c r="I446" s="62">
        <v>45635.479085648149</v>
      </c>
      <c r="J446" s="151" t="s">
        <v>12585</v>
      </c>
      <c r="K446" s="111" t="s">
        <v>35</v>
      </c>
      <c r="L446" s="62">
        <v>45630.379143518519</v>
      </c>
      <c r="M446" s="63" t="s">
        <v>35</v>
      </c>
      <c r="N446" s="152">
        <v>45630.379143518519</v>
      </c>
      <c r="O446" s="153" t="b">
        <v>0</v>
      </c>
      <c r="P446" s="154"/>
      <c r="Q446" s="160"/>
      <c r="R446" s="9"/>
      <c r="S446" s="9"/>
      <c r="T446" s="156">
        <v>45618</v>
      </c>
      <c r="U446" s="96">
        <v>5</v>
      </c>
      <c r="V446" s="63" t="s">
        <v>12975</v>
      </c>
      <c r="W446" s="96">
        <v>30</v>
      </c>
      <c r="X446" s="9"/>
      <c r="Y446" t="str">
        <f>_xlfn.IFNA(VLOOKUP(B446,Dashboard!$B$2:$V$1276,21,0),"HAPUS")</f>
        <v>HAPUS</v>
      </c>
    </row>
    <row r="447" spans="1:25" ht="13.8" thickBot="1">
      <c r="A447" s="106">
        <v>446</v>
      </c>
      <c r="B447" s="70" t="s">
        <v>1966</v>
      </c>
      <c r="C447" s="70" t="s">
        <v>1968</v>
      </c>
      <c r="D447" s="70" t="s">
        <v>216</v>
      </c>
      <c r="E447" s="69">
        <v>45601.374988425923</v>
      </c>
      <c r="F447" s="70" t="s">
        <v>12594</v>
      </c>
      <c r="G447" s="115" t="s">
        <v>12584</v>
      </c>
      <c r="H447" s="107" t="s">
        <v>35</v>
      </c>
      <c r="I447" s="69">
        <v>45639.685798611114</v>
      </c>
      <c r="J447" s="157" t="s">
        <v>12585</v>
      </c>
      <c r="K447" s="107" t="s">
        <v>35</v>
      </c>
      <c r="L447" s="69">
        <v>45637.439085648148</v>
      </c>
      <c r="M447" s="70" t="s">
        <v>35</v>
      </c>
      <c r="N447" s="158">
        <v>45637.439085648148</v>
      </c>
      <c r="O447" s="153" t="b">
        <v>0</v>
      </c>
      <c r="P447" s="159"/>
      <c r="Q447" s="160"/>
      <c r="R447" s="14"/>
      <c r="S447" s="70" t="s">
        <v>12976</v>
      </c>
      <c r="T447" s="161">
        <v>45618</v>
      </c>
      <c r="U447" s="92">
        <v>6</v>
      </c>
      <c r="V447" s="70" t="s">
        <v>12977</v>
      </c>
      <c r="W447" s="92">
        <v>30</v>
      </c>
      <c r="X447" s="14"/>
      <c r="Y447" t="str">
        <f>_xlfn.IFNA(VLOOKUP(B447,Dashboard!$B$2:$V$1276,21,0),"HAPUS")</f>
        <v>HAPUS</v>
      </c>
    </row>
    <row r="448" spans="1:25" ht="13.8" thickBot="1">
      <c r="A448" s="103">
        <v>447</v>
      </c>
      <c r="B448" s="63" t="s">
        <v>3923</v>
      </c>
      <c r="C448" s="63" t="s">
        <v>3925</v>
      </c>
      <c r="D448" s="63" t="s">
        <v>216</v>
      </c>
      <c r="E448" s="62">
        <v>45617.593449074076</v>
      </c>
      <c r="F448" s="63" t="s">
        <v>12583</v>
      </c>
      <c r="G448" s="113" t="s">
        <v>12584</v>
      </c>
      <c r="H448" s="111" t="s">
        <v>35</v>
      </c>
      <c r="I448" s="62">
        <v>45635.48027777778</v>
      </c>
      <c r="J448" s="151" t="s">
        <v>12585</v>
      </c>
      <c r="K448" s="111" t="s">
        <v>35</v>
      </c>
      <c r="L448" s="62">
        <v>45630.379143518519</v>
      </c>
      <c r="M448" s="63" t="s">
        <v>35</v>
      </c>
      <c r="N448" s="152">
        <v>45630.379143518519</v>
      </c>
      <c r="O448" s="153" t="b">
        <v>0</v>
      </c>
      <c r="P448" s="154"/>
      <c r="Q448" s="160"/>
      <c r="R448" s="9"/>
      <c r="S448" s="9"/>
      <c r="T448" s="156">
        <v>45618</v>
      </c>
      <c r="U448" s="96">
        <v>7</v>
      </c>
      <c r="V448" s="63" t="s">
        <v>12978</v>
      </c>
      <c r="W448" s="96">
        <v>30</v>
      </c>
      <c r="X448" s="9"/>
      <c r="Y448" t="str">
        <f>_xlfn.IFNA(VLOOKUP(B448,Dashboard!$B$2:$V$1276,21,0),"HAPUS")</f>
        <v>HAPUS</v>
      </c>
    </row>
    <row r="449" spans="1:25" ht="13.8" thickBot="1">
      <c r="A449" s="106">
        <v>448</v>
      </c>
      <c r="B449" s="70" t="s">
        <v>3713</v>
      </c>
      <c r="C449" s="70" t="s">
        <v>3715</v>
      </c>
      <c r="D449" s="70" t="s">
        <v>216</v>
      </c>
      <c r="E449" s="69">
        <v>45617.592986111114</v>
      </c>
      <c r="F449" s="70" t="s">
        <v>12592</v>
      </c>
      <c r="G449" s="115" t="s">
        <v>12584</v>
      </c>
      <c r="H449" s="107" t="s">
        <v>35</v>
      </c>
      <c r="I449" s="69">
        <v>45635.480347222219</v>
      </c>
      <c r="J449" s="157" t="s">
        <v>12585</v>
      </c>
      <c r="K449" s="107" t="s">
        <v>35</v>
      </c>
      <c r="L449" s="69">
        <v>45630.379143518519</v>
      </c>
      <c r="M449" s="70" t="s">
        <v>35</v>
      </c>
      <c r="N449" s="158">
        <v>45630.379143518519</v>
      </c>
      <c r="O449" s="153" t="b">
        <v>0</v>
      </c>
      <c r="P449" s="159"/>
      <c r="Q449" s="160"/>
      <c r="R449" s="14"/>
      <c r="S449" s="14"/>
      <c r="T449" s="161">
        <v>45618</v>
      </c>
      <c r="U449" s="92">
        <v>8</v>
      </c>
      <c r="V449" s="70" t="s">
        <v>12979</v>
      </c>
      <c r="W449" s="92">
        <v>30</v>
      </c>
      <c r="X449" s="14"/>
      <c r="Y449" t="str">
        <f>_xlfn.IFNA(VLOOKUP(B449,Dashboard!$B$2:$V$1276,21,0),"HAPUS")</f>
        <v>HAPUS</v>
      </c>
    </row>
    <row r="450" spans="1:25" ht="13.8" thickBot="1">
      <c r="A450" s="103">
        <v>449</v>
      </c>
      <c r="B450" s="63" t="s">
        <v>2505</v>
      </c>
      <c r="C450" s="63" t="s">
        <v>2506</v>
      </c>
      <c r="D450" s="63" t="s">
        <v>758</v>
      </c>
      <c r="E450" s="62">
        <v>45604.620034722226</v>
      </c>
      <c r="F450" s="63" t="s">
        <v>12592</v>
      </c>
      <c r="G450" s="113" t="s">
        <v>12584</v>
      </c>
      <c r="H450" s="111" t="s">
        <v>35</v>
      </c>
      <c r="I450" s="62">
        <v>45635.479363425926</v>
      </c>
      <c r="J450" s="151" t="s">
        <v>12585</v>
      </c>
      <c r="K450" s="111" t="s">
        <v>35</v>
      </c>
      <c r="L450" s="62">
        <v>45630.379143518519</v>
      </c>
      <c r="M450" s="63" t="s">
        <v>35</v>
      </c>
      <c r="N450" s="152">
        <v>45630.379143518519</v>
      </c>
      <c r="O450" s="153" t="b">
        <v>0</v>
      </c>
      <c r="P450" s="154"/>
      <c r="Q450" s="160"/>
      <c r="R450" s="9"/>
      <c r="S450" s="9"/>
      <c r="T450" s="156">
        <v>45618</v>
      </c>
      <c r="U450" s="96">
        <v>9</v>
      </c>
      <c r="V450" s="63" t="s">
        <v>12980</v>
      </c>
      <c r="W450" s="96">
        <v>30</v>
      </c>
      <c r="X450" s="9"/>
      <c r="Y450" t="str">
        <f>_xlfn.IFNA(VLOOKUP(B450,Dashboard!$B$2:$V$1276,21,0),"HAPUS")</f>
        <v>HAPUS</v>
      </c>
    </row>
    <row r="451" spans="1:25" ht="13.8" thickBot="1">
      <c r="A451" s="106">
        <v>450</v>
      </c>
      <c r="B451" s="70" t="s">
        <v>2970</v>
      </c>
      <c r="C451" s="70" t="s">
        <v>2972</v>
      </c>
      <c r="D451" s="70" t="s">
        <v>271</v>
      </c>
      <c r="E451" s="69">
        <v>45614.609652777777</v>
      </c>
      <c r="F451" s="70" t="s">
        <v>12583</v>
      </c>
      <c r="G451" s="115" t="s">
        <v>12584</v>
      </c>
      <c r="H451" s="107" t="s">
        <v>35</v>
      </c>
      <c r="I451" s="69">
        <v>45618.715949074074</v>
      </c>
      <c r="J451" s="14"/>
      <c r="K451" s="14"/>
      <c r="L451" s="14"/>
      <c r="M451" s="70" t="s">
        <v>61</v>
      </c>
      <c r="N451" s="162"/>
      <c r="O451" s="153" t="b">
        <v>0</v>
      </c>
      <c r="P451" s="159"/>
      <c r="Q451" s="160"/>
      <c r="R451" s="14"/>
      <c r="S451" s="14"/>
      <c r="T451" s="161">
        <v>45618</v>
      </c>
      <c r="U451" s="92">
        <v>10</v>
      </c>
      <c r="V451" s="70" t="s">
        <v>12981</v>
      </c>
      <c r="W451" s="92">
        <v>30</v>
      </c>
      <c r="X451" s="14"/>
      <c r="Y451" t="str">
        <f>_xlfn.IFNA(VLOOKUP(B451,Dashboard!$B$2:$V$1276,21,0),"HAPUS")</f>
        <v>HAPUS</v>
      </c>
    </row>
    <row r="452" spans="1:25" ht="13.8" thickBot="1">
      <c r="A452" s="103">
        <v>451</v>
      </c>
      <c r="B452" s="63" t="s">
        <v>3698</v>
      </c>
      <c r="C452" s="63" t="s">
        <v>3700</v>
      </c>
      <c r="D452" s="63" t="s">
        <v>216</v>
      </c>
      <c r="E452" s="62">
        <v>45617.59306712963</v>
      </c>
      <c r="F452" s="63" t="s">
        <v>12592</v>
      </c>
      <c r="G452" s="113" t="s">
        <v>12584</v>
      </c>
      <c r="H452" s="111" t="s">
        <v>35</v>
      </c>
      <c r="I452" s="62">
        <v>45635.478935185187</v>
      </c>
      <c r="J452" s="151" t="s">
        <v>12585</v>
      </c>
      <c r="K452" s="111" t="s">
        <v>35</v>
      </c>
      <c r="L452" s="62">
        <v>45630.379143518519</v>
      </c>
      <c r="M452" s="63" t="s">
        <v>35</v>
      </c>
      <c r="N452" s="152">
        <v>45630.379143518519</v>
      </c>
      <c r="O452" s="153" t="b">
        <v>0</v>
      </c>
      <c r="P452" s="154"/>
      <c r="Q452" s="160"/>
      <c r="R452" s="9"/>
      <c r="S452" s="9"/>
      <c r="T452" s="156">
        <v>45621</v>
      </c>
      <c r="U452" s="96">
        <v>1</v>
      </c>
      <c r="V452" s="63" t="s">
        <v>12982</v>
      </c>
      <c r="W452" s="96">
        <v>31</v>
      </c>
      <c r="X452" s="9"/>
      <c r="Y452" t="str">
        <f>_xlfn.IFNA(VLOOKUP(B452,Dashboard!$B$2:$V$1276,21,0),"HAPUS")</f>
        <v>HAPUS</v>
      </c>
    </row>
    <row r="453" spans="1:25" ht="13.8" thickBot="1">
      <c r="A453" s="106">
        <v>452</v>
      </c>
      <c r="B453" s="70" t="s">
        <v>3344</v>
      </c>
      <c r="C453" s="70" t="s">
        <v>3346</v>
      </c>
      <c r="D453" s="70" t="s">
        <v>216</v>
      </c>
      <c r="E453" s="69">
        <v>45617.592881944445</v>
      </c>
      <c r="F453" s="70" t="s">
        <v>12583</v>
      </c>
      <c r="G453" s="115" t="s">
        <v>12584</v>
      </c>
      <c r="H453" s="107" t="s">
        <v>35</v>
      </c>
      <c r="I453" s="69">
        <v>45630.711331018516</v>
      </c>
      <c r="J453" s="14"/>
      <c r="K453" s="14"/>
      <c r="L453" s="14"/>
      <c r="M453" s="70" t="s">
        <v>61</v>
      </c>
      <c r="N453" s="162"/>
      <c r="O453" s="153" t="b">
        <v>0</v>
      </c>
      <c r="P453" s="159"/>
      <c r="Q453" s="160"/>
      <c r="R453" s="14"/>
      <c r="S453" s="14"/>
      <c r="T453" s="161">
        <v>45621</v>
      </c>
      <c r="U453" s="92">
        <v>2</v>
      </c>
      <c r="V453" s="70" t="s">
        <v>12983</v>
      </c>
      <c r="W453" s="92">
        <v>31</v>
      </c>
      <c r="X453" s="14"/>
      <c r="Y453" t="str">
        <f>_xlfn.IFNA(VLOOKUP(B453,Dashboard!$B$2:$V$1276,21,0),"HAPUS")</f>
        <v>BELUM SPS</v>
      </c>
    </row>
    <row r="454" spans="1:25" ht="13.8" thickBot="1">
      <c r="A454" s="103">
        <v>453</v>
      </c>
      <c r="B454" s="63" t="s">
        <v>2690</v>
      </c>
      <c r="C454" s="63" t="s">
        <v>2692</v>
      </c>
      <c r="D454" s="63" t="s">
        <v>216</v>
      </c>
      <c r="E454" s="62">
        <v>45609.486087962963</v>
      </c>
      <c r="F454" s="63" t="s">
        <v>12583</v>
      </c>
      <c r="G454" s="113" t="s">
        <v>12584</v>
      </c>
      <c r="H454" s="111" t="s">
        <v>35</v>
      </c>
      <c r="I454" s="62">
        <v>45630.71665509259</v>
      </c>
      <c r="J454" s="9"/>
      <c r="K454" s="9"/>
      <c r="L454" s="9"/>
      <c r="M454" s="63" t="s">
        <v>61</v>
      </c>
      <c r="N454" s="164"/>
      <c r="O454" s="153" t="b">
        <v>0</v>
      </c>
      <c r="P454" s="154"/>
      <c r="Q454" s="160"/>
      <c r="R454" s="9"/>
      <c r="S454" s="9"/>
      <c r="T454" s="156">
        <v>45621</v>
      </c>
      <c r="U454" s="96">
        <v>3</v>
      </c>
      <c r="V454" s="63" t="s">
        <v>12984</v>
      </c>
      <c r="W454" s="96">
        <v>31</v>
      </c>
      <c r="X454" s="9"/>
      <c r="Y454" t="str">
        <f>_xlfn.IFNA(VLOOKUP(B454,Dashboard!$B$2:$V$1276,21,0),"HAPUS")</f>
        <v>BELUM SPS</v>
      </c>
    </row>
    <row r="455" spans="1:25" ht="13.8" thickBot="1">
      <c r="A455" s="106">
        <v>454</v>
      </c>
      <c r="B455" s="70" t="s">
        <v>3038</v>
      </c>
      <c r="C455" s="70" t="s">
        <v>3040</v>
      </c>
      <c r="D455" s="70" t="s">
        <v>216</v>
      </c>
      <c r="E455" s="69">
        <v>45614.609178240738</v>
      </c>
      <c r="F455" s="70" t="s">
        <v>12592</v>
      </c>
      <c r="G455" s="14"/>
      <c r="H455" s="14"/>
      <c r="I455" s="14"/>
      <c r="J455" s="157" t="s">
        <v>12585</v>
      </c>
      <c r="K455" s="14"/>
      <c r="L455" s="14"/>
      <c r="M455" s="70" t="s">
        <v>61</v>
      </c>
      <c r="N455" s="162"/>
      <c r="O455" s="153" t="b">
        <v>0</v>
      </c>
      <c r="P455" s="159"/>
      <c r="Q455" s="160"/>
      <c r="R455" s="14"/>
      <c r="S455" s="70" t="s">
        <v>12985</v>
      </c>
      <c r="T455" s="161">
        <v>45621</v>
      </c>
      <c r="U455" s="92">
        <v>4</v>
      </c>
      <c r="V455" s="70" t="s">
        <v>12986</v>
      </c>
      <c r="W455" s="92">
        <v>31</v>
      </c>
      <c r="X455" s="14"/>
      <c r="Y455" t="str">
        <f>_xlfn.IFNA(VLOOKUP(B455,Dashboard!$B$2:$V$1276,21,0),"HAPUS")</f>
        <v>BELUM SPS</v>
      </c>
    </row>
    <row r="456" spans="1:25" ht="13.8" thickBot="1">
      <c r="A456" s="103">
        <v>455</v>
      </c>
      <c r="B456" s="63" t="s">
        <v>2862</v>
      </c>
      <c r="C456" s="63" t="s">
        <v>2864</v>
      </c>
      <c r="D456" s="63" t="s">
        <v>216</v>
      </c>
      <c r="E456" s="62">
        <v>45614.609502314815</v>
      </c>
      <c r="F456" s="63" t="s">
        <v>12583</v>
      </c>
      <c r="G456" s="113" t="s">
        <v>12584</v>
      </c>
      <c r="H456" s="111" t="s">
        <v>35</v>
      </c>
      <c r="I456" s="62">
        <v>45635.47996527778</v>
      </c>
      <c r="J456" s="151" t="s">
        <v>12585</v>
      </c>
      <c r="K456" s="111" t="s">
        <v>35</v>
      </c>
      <c r="L456" s="62">
        <v>45630.379143518519</v>
      </c>
      <c r="M456" s="63" t="s">
        <v>35</v>
      </c>
      <c r="N456" s="152">
        <v>45630.379143518519</v>
      </c>
      <c r="O456" s="153" t="b">
        <v>0</v>
      </c>
      <c r="P456" s="154"/>
      <c r="Q456" s="160"/>
      <c r="R456" s="9"/>
      <c r="S456" s="9"/>
      <c r="T456" s="156">
        <v>45621</v>
      </c>
      <c r="U456" s="96">
        <v>5</v>
      </c>
      <c r="V456" s="63" t="s">
        <v>12987</v>
      </c>
      <c r="W456" s="96">
        <v>31</v>
      </c>
      <c r="X456" s="9"/>
      <c r="Y456" t="str">
        <f>_xlfn.IFNA(VLOOKUP(B456,Dashboard!$B$2:$V$1276,21,0),"HAPUS")</f>
        <v>HAPUS</v>
      </c>
    </row>
    <row r="457" spans="1:25" ht="13.8" thickBot="1">
      <c r="A457" s="106">
        <v>456</v>
      </c>
      <c r="B457" s="70" t="s">
        <v>3410</v>
      </c>
      <c r="C457" s="70" t="s">
        <v>3412</v>
      </c>
      <c r="D457" s="70" t="s">
        <v>216</v>
      </c>
      <c r="E457" s="69">
        <v>45616.376215277778</v>
      </c>
      <c r="F457" s="70" t="s">
        <v>12592</v>
      </c>
      <c r="G457" s="14"/>
      <c r="H457" s="14"/>
      <c r="I457" s="14"/>
      <c r="J457" s="157" t="s">
        <v>12585</v>
      </c>
      <c r="K457" s="107" t="s">
        <v>35</v>
      </c>
      <c r="L457" s="69">
        <v>45630.379143518519</v>
      </c>
      <c r="M457" s="70" t="s">
        <v>61</v>
      </c>
      <c r="N457" s="162"/>
      <c r="O457" s="153" t="b">
        <v>0</v>
      </c>
      <c r="P457" s="159"/>
      <c r="Q457" s="160"/>
      <c r="R457" s="14"/>
      <c r="S457" s="14"/>
      <c r="T457" s="161">
        <v>45621</v>
      </c>
      <c r="U457" s="92">
        <v>6</v>
      </c>
      <c r="V457" s="70" t="s">
        <v>12988</v>
      </c>
      <c r="W457" s="92">
        <v>31</v>
      </c>
      <c r="X457" s="14"/>
      <c r="Y457" t="str">
        <f>_xlfn.IFNA(VLOOKUP(B457,Dashboard!$B$2:$V$1276,21,0),"HAPUS")</f>
        <v>BELUM SPS</v>
      </c>
    </row>
    <row r="458" spans="1:25" ht="13.8" thickBot="1">
      <c r="A458" s="103">
        <v>457</v>
      </c>
      <c r="B458" s="63" t="s">
        <v>3905</v>
      </c>
      <c r="C458" s="63" t="s">
        <v>3906</v>
      </c>
      <c r="D458" s="63" t="s">
        <v>216</v>
      </c>
      <c r="E458" s="62">
        <v>45617.593206018515</v>
      </c>
      <c r="F458" s="63" t="s">
        <v>12592</v>
      </c>
      <c r="G458" s="113" t="s">
        <v>12584</v>
      </c>
      <c r="H458" s="111" t="s">
        <v>35</v>
      </c>
      <c r="I458" s="62">
        <v>45636.560057870367</v>
      </c>
      <c r="J458" s="151" t="s">
        <v>12585</v>
      </c>
      <c r="K458" s="111" t="s">
        <v>35</v>
      </c>
      <c r="L458" s="62">
        <v>45630.379143518519</v>
      </c>
      <c r="M458" s="63" t="s">
        <v>35</v>
      </c>
      <c r="N458" s="152">
        <v>45630.379143518519</v>
      </c>
      <c r="O458" s="153" t="b">
        <v>0</v>
      </c>
      <c r="P458" s="154"/>
      <c r="Q458" s="160"/>
      <c r="R458" s="9"/>
      <c r="S458" s="9"/>
      <c r="T458" s="156">
        <v>45621</v>
      </c>
      <c r="U458" s="96">
        <v>7</v>
      </c>
      <c r="V458" s="63" t="s">
        <v>12989</v>
      </c>
      <c r="W458" s="96">
        <v>31</v>
      </c>
      <c r="X458" s="9"/>
      <c r="Y458" t="str">
        <f>_xlfn.IFNA(VLOOKUP(B458,Dashboard!$B$2:$V$1276,21,0),"HAPUS")</f>
        <v>HAPUS</v>
      </c>
    </row>
    <row r="459" spans="1:25" ht="13.8" thickBot="1">
      <c r="A459" s="106">
        <v>458</v>
      </c>
      <c r="B459" s="70" t="s">
        <v>3278</v>
      </c>
      <c r="C459" s="70" t="s">
        <v>3279</v>
      </c>
      <c r="D459" s="70" t="s">
        <v>3280</v>
      </c>
      <c r="E459" s="69">
        <v>45616.375937500001</v>
      </c>
      <c r="F459" s="70" t="s">
        <v>12583</v>
      </c>
      <c r="G459" s="14"/>
      <c r="H459" s="14"/>
      <c r="I459" s="14"/>
      <c r="J459" s="14"/>
      <c r="K459" s="14"/>
      <c r="L459" s="14"/>
      <c r="M459" s="70" t="s">
        <v>61</v>
      </c>
      <c r="N459" s="162"/>
      <c r="O459" s="153" t="b">
        <v>0</v>
      </c>
      <c r="P459" s="159"/>
      <c r="Q459" s="160"/>
      <c r="R459" s="14"/>
      <c r="S459" s="14"/>
      <c r="T459" s="161">
        <v>45621</v>
      </c>
      <c r="U459" s="92">
        <v>8</v>
      </c>
      <c r="V459" s="70" t="s">
        <v>12990</v>
      </c>
      <c r="W459" s="92">
        <v>31</v>
      </c>
      <c r="X459" s="14"/>
      <c r="Y459" t="str">
        <f>_xlfn.IFNA(VLOOKUP(B459,Dashboard!$B$2:$V$1276,21,0),"HAPUS")</f>
        <v>BELUM SPS</v>
      </c>
    </row>
    <row r="460" spans="1:25" ht="13.8" thickBot="1">
      <c r="A460" s="103">
        <v>459</v>
      </c>
      <c r="B460" s="63" t="s">
        <v>3174</v>
      </c>
      <c r="C460" s="63" t="s">
        <v>3175</v>
      </c>
      <c r="D460" s="63" t="s">
        <v>216</v>
      </c>
      <c r="E460" s="9"/>
      <c r="F460" s="63" t="s">
        <v>12587</v>
      </c>
      <c r="G460" s="113" t="s">
        <v>12584</v>
      </c>
      <c r="H460" s="111" t="s">
        <v>35</v>
      </c>
      <c r="I460" s="62">
        <v>45643.641562500001</v>
      </c>
      <c r="J460" s="9"/>
      <c r="K460" s="9"/>
      <c r="L460" s="9"/>
      <c r="M460" s="63" t="s">
        <v>61</v>
      </c>
      <c r="N460" s="164"/>
      <c r="O460" s="153" t="b">
        <v>0</v>
      </c>
      <c r="P460" s="154"/>
      <c r="Q460" s="160"/>
      <c r="R460" s="9"/>
      <c r="S460" s="9"/>
      <c r="T460" s="156">
        <v>45621</v>
      </c>
      <c r="U460" s="96">
        <v>9</v>
      </c>
      <c r="V460" s="63" t="s">
        <v>12991</v>
      </c>
      <c r="W460" s="96">
        <v>31</v>
      </c>
      <c r="X460" s="9"/>
      <c r="Y460" t="str">
        <f>_xlfn.IFNA(VLOOKUP(B460,Dashboard!$B$2:$V$1276,21,0),"HAPUS")</f>
        <v>HAPUS</v>
      </c>
    </row>
    <row r="461" spans="1:25" ht="13.8" thickBot="1">
      <c r="A461" s="106">
        <v>460</v>
      </c>
      <c r="B461" s="70" t="s">
        <v>3248</v>
      </c>
      <c r="C461" s="70" t="s">
        <v>3250</v>
      </c>
      <c r="D461" s="70" t="s">
        <v>216</v>
      </c>
      <c r="E461" s="14"/>
      <c r="F461" s="70" t="s">
        <v>12587</v>
      </c>
      <c r="G461" s="115" t="s">
        <v>12584</v>
      </c>
      <c r="H461" s="107" t="s">
        <v>35</v>
      </c>
      <c r="I461" s="69">
        <v>45630.717129629629</v>
      </c>
      <c r="J461" s="14"/>
      <c r="K461" s="14"/>
      <c r="L461" s="14"/>
      <c r="M461" s="70" t="s">
        <v>61</v>
      </c>
      <c r="N461" s="162"/>
      <c r="O461" s="153" t="b">
        <v>0</v>
      </c>
      <c r="P461" s="159"/>
      <c r="Q461" s="160"/>
      <c r="R461" s="14"/>
      <c r="S461" s="14"/>
      <c r="T461" s="161">
        <v>45621</v>
      </c>
      <c r="U461" s="92">
        <v>10</v>
      </c>
      <c r="V461" s="70" t="s">
        <v>12992</v>
      </c>
      <c r="W461" s="92">
        <v>31</v>
      </c>
      <c r="X461" s="14"/>
      <c r="Y461" t="str">
        <f>_xlfn.IFNA(VLOOKUP(B461,Dashboard!$B$2:$V$1276,21,0),"HAPUS")</f>
        <v>HAPUS</v>
      </c>
    </row>
    <row r="462" spans="1:25" ht="13.8" thickBot="1">
      <c r="A462" s="103">
        <v>461</v>
      </c>
      <c r="B462" s="63" t="s">
        <v>3213</v>
      </c>
      <c r="C462" s="63" t="s">
        <v>3215</v>
      </c>
      <c r="D462" s="63" t="s">
        <v>216</v>
      </c>
      <c r="E462" s="62">
        <v>45614.608761574076</v>
      </c>
      <c r="F462" s="63" t="s">
        <v>12592</v>
      </c>
      <c r="G462" s="113" t="s">
        <v>12584</v>
      </c>
      <c r="H462" s="111" t="s">
        <v>35</v>
      </c>
      <c r="I462" s="62">
        <v>45635.480081018519</v>
      </c>
      <c r="J462" s="151" t="s">
        <v>12585</v>
      </c>
      <c r="K462" s="111" t="s">
        <v>35</v>
      </c>
      <c r="L462" s="62">
        <v>45630.379143518519</v>
      </c>
      <c r="M462" s="63" t="s">
        <v>35</v>
      </c>
      <c r="N462" s="152">
        <v>45630.379143518519</v>
      </c>
      <c r="O462" s="153" t="b">
        <v>0</v>
      </c>
      <c r="P462" s="154"/>
      <c r="Q462" s="160"/>
      <c r="R462" s="9"/>
      <c r="S462" s="9"/>
      <c r="T462" s="156">
        <v>45621</v>
      </c>
      <c r="U462" s="96">
        <v>11</v>
      </c>
      <c r="V462" s="63" t="s">
        <v>12993</v>
      </c>
      <c r="W462" s="96">
        <v>31</v>
      </c>
      <c r="X462" s="9"/>
      <c r="Y462" t="str">
        <f>_xlfn.IFNA(VLOOKUP(B462,Dashboard!$B$2:$V$1276,21,0),"HAPUS")</f>
        <v>HAPUS</v>
      </c>
    </row>
    <row r="463" spans="1:25" ht="13.8" thickBot="1">
      <c r="A463" s="106">
        <v>462</v>
      </c>
      <c r="B463" s="70" t="s">
        <v>3399</v>
      </c>
      <c r="C463" s="70" t="s">
        <v>3401</v>
      </c>
      <c r="D463" s="70" t="s">
        <v>216</v>
      </c>
      <c r="E463" s="14"/>
      <c r="F463" s="70" t="s">
        <v>12587</v>
      </c>
      <c r="G463" s="115" t="s">
        <v>12584</v>
      </c>
      <c r="H463" s="107" t="s">
        <v>35</v>
      </c>
      <c r="I463" s="69">
        <v>45638.448136574072</v>
      </c>
      <c r="J463" s="157" t="s">
        <v>12585</v>
      </c>
      <c r="K463" s="107" t="s">
        <v>35</v>
      </c>
      <c r="L463" s="69">
        <v>45635.40792824074</v>
      </c>
      <c r="M463" s="70" t="s">
        <v>35</v>
      </c>
      <c r="N463" s="158">
        <v>45635.40792824074</v>
      </c>
      <c r="O463" s="153" t="b">
        <v>0</v>
      </c>
      <c r="P463" s="159"/>
      <c r="Q463" s="160"/>
      <c r="R463" s="14"/>
      <c r="S463" s="14"/>
      <c r="T463" s="161">
        <v>45621</v>
      </c>
      <c r="U463" s="92">
        <v>12</v>
      </c>
      <c r="V463" s="70" t="s">
        <v>12994</v>
      </c>
      <c r="W463" s="92">
        <v>31</v>
      </c>
      <c r="X463" s="14"/>
      <c r="Y463" t="str">
        <f>_xlfn.IFNA(VLOOKUP(B463,Dashboard!$B$2:$V$1276,21,0),"HAPUS")</f>
        <v>HAPUS</v>
      </c>
    </row>
    <row r="464" spans="1:25" ht="13.8" thickBot="1">
      <c r="A464" s="103">
        <v>463</v>
      </c>
      <c r="B464" s="63" t="s">
        <v>3541</v>
      </c>
      <c r="C464" s="63" t="s">
        <v>3542</v>
      </c>
      <c r="D464" s="63" t="s">
        <v>216</v>
      </c>
      <c r="E464" s="62">
        <v>45616.37604166667</v>
      </c>
      <c r="F464" s="63" t="s">
        <v>12592</v>
      </c>
      <c r="G464" s="113" t="s">
        <v>12584</v>
      </c>
      <c r="H464" s="111" t="s">
        <v>35</v>
      </c>
      <c r="I464" s="62">
        <v>45635.482256944444</v>
      </c>
      <c r="J464" s="151" t="s">
        <v>12585</v>
      </c>
      <c r="K464" s="111" t="s">
        <v>35</v>
      </c>
      <c r="L464" s="62">
        <v>45630.379143518519</v>
      </c>
      <c r="M464" s="63" t="s">
        <v>35</v>
      </c>
      <c r="N464" s="152">
        <v>45630.379143518519</v>
      </c>
      <c r="O464" s="153" t="b">
        <v>0</v>
      </c>
      <c r="P464" s="154"/>
      <c r="Q464" s="160"/>
      <c r="R464" s="9"/>
      <c r="S464" s="9"/>
      <c r="T464" s="156">
        <v>45621</v>
      </c>
      <c r="U464" s="96">
        <v>13</v>
      </c>
      <c r="V464" s="63" t="s">
        <v>12995</v>
      </c>
      <c r="W464" s="96">
        <v>31</v>
      </c>
      <c r="X464" s="9"/>
      <c r="Y464" t="str">
        <f>_xlfn.IFNA(VLOOKUP(B464,Dashboard!$B$2:$V$1276,21,0),"HAPUS")</f>
        <v>HAPUS</v>
      </c>
    </row>
    <row r="465" spans="1:25" ht="13.8" thickBot="1">
      <c r="A465" s="106">
        <v>464</v>
      </c>
      <c r="B465" s="70" t="s">
        <v>1578</v>
      </c>
      <c r="C465" s="70" t="s">
        <v>1580</v>
      </c>
      <c r="D465" s="70" t="s">
        <v>216</v>
      </c>
      <c r="E465" s="14"/>
      <c r="F465" s="70" t="s">
        <v>12587</v>
      </c>
      <c r="G465" s="115" t="s">
        <v>12584</v>
      </c>
      <c r="H465" s="107" t="s">
        <v>35</v>
      </c>
      <c r="I465" s="69">
        <v>45637.648136574076</v>
      </c>
      <c r="J465" s="14"/>
      <c r="K465" s="14"/>
      <c r="L465" s="14"/>
      <c r="M465" s="70" t="s">
        <v>61</v>
      </c>
      <c r="N465" s="162"/>
      <c r="O465" s="153" t="b">
        <v>0</v>
      </c>
      <c r="P465" s="159"/>
      <c r="Q465" s="160"/>
      <c r="R465" s="14"/>
      <c r="S465" s="14"/>
      <c r="T465" s="161">
        <v>45621</v>
      </c>
      <c r="U465" s="92">
        <v>14</v>
      </c>
      <c r="V465" s="70" t="s">
        <v>12996</v>
      </c>
      <c r="W465" s="92">
        <v>31</v>
      </c>
      <c r="X465" s="14"/>
      <c r="Y465" t="str">
        <f>_xlfn.IFNA(VLOOKUP(B465,Dashboard!$B$2:$V$1276,21,0),"HAPUS")</f>
        <v>BELUM SPS</v>
      </c>
    </row>
    <row r="466" spans="1:25" ht="13.8" thickBot="1">
      <c r="A466" s="103">
        <v>465</v>
      </c>
      <c r="B466" s="63" t="s">
        <v>3371</v>
      </c>
      <c r="C466" s="63" t="s">
        <v>3373</v>
      </c>
      <c r="D466" s="63" t="s">
        <v>216</v>
      </c>
      <c r="E466" s="9"/>
      <c r="F466" s="63" t="s">
        <v>12587</v>
      </c>
      <c r="G466" s="9"/>
      <c r="H466" s="9"/>
      <c r="I466" s="9"/>
      <c r="J466" s="151" t="s">
        <v>12585</v>
      </c>
      <c r="K466" s="111" t="s">
        <v>35</v>
      </c>
      <c r="L466" s="62">
        <v>45635.486608796295</v>
      </c>
      <c r="M466" s="63" t="s">
        <v>61</v>
      </c>
      <c r="N466" s="164"/>
      <c r="O466" s="153" t="b">
        <v>0</v>
      </c>
      <c r="P466" s="154"/>
      <c r="Q466" s="160"/>
      <c r="R466" s="9"/>
      <c r="S466" s="9"/>
      <c r="T466" s="156">
        <v>45621</v>
      </c>
      <c r="U466" s="96">
        <v>15</v>
      </c>
      <c r="V466" s="63" t="s">
        <v>12997</v>
      </c>
      <c r="W466" s="96">
        <v>31</v>
      </c>
      <c r="X466" s="9"/>
      <c r="Y466" t="str">
        <f>_xlfn.IFNA(VLOOKUP(B466,Dashboard!$B$2:$V$1276,21,0),"HAPUS")</f>
        <v>BELUM SPS</v>
      </c>
    </row>
    <row r="467" spans="1:25" ht="13.8" thickBot="1">
      <c r="A467" s="106">
        <v>466</v>
      </c>
      <c r="B467" s="70" t="s">
        <v>3336</v>
      </c>
      <c r="C467" s="70" t="s">
        <v>3338</v>
      </c>
      <c r="D467" s="70" t="s">
        <v>406</v>
      </c>
      <c r="E467" s="14"/>
      <c r="F467" s="70" t="s">
        <v>12587</v>
      </c>
      <c r="G467" s="14"/>
      <c r="H467" s="14"/>
      <c r="I467" s="14"/>
      <c r="J467" s="14"/>
      <c r="K467" s="14"/>
      <c r="L467" s="14"/>
      <c r="M467" s="70" t="s">
        <v>61</v>
      </c>
      <c r="N467" s="162"/>
      <c r="O467" s="153" t="b">
        <v>0</v>
      </c>
      <c r="P467" s="159"/>
      <c r="Q467" s="160"/>
      <c r="R467" s="14"/>
      <c r="S467" s="14"/>
      <c r="T467" s="161">
        <v>45621</v>
      </c>
      <c r="U467" s="92">
        <v>16</v>
      </c>
      <c r="V467" s="70" t="s">
        <v>12998</v>
      </c>
      <c r="W467" s="92">
        <v>31</v>
      </c>
      <c r="X467" s="14"/>
      <c r="Y467" t="str">
        <f>_xlfn.IFNA(VLOOKUP(B467,Dashboard!$B$2:$V$1276,21,0),"HAPUS")</f>
        <v>BELUM SPS</v>
      </c>
    </row>
    <row r="468" spans="1:25" ht="13.8" thickBot="1">
      <c r="A468" s="103">
        <v>467</v>
      </c>
      <c r="B468" s="63" t="s">
        <v>3477</v>
      </c>
      <c r="C468" s="63" t="s">
        <v>3479</v>
      </c>
      <c r="D468" s="63" t="s">
        <v>194</v>
      </c>
      <c r="E468" s="9"/>
      <c r="F468" s="63" t="s">
        <v>12587</v>
      </c>
      <c r="G468" s="113" t="s">
        <v>12584</v>
      </c>
      <c r="H468" s="111" t="s">
        <v>35</v>
      </c>
      <c r="I468" s="62">
        <v>45638.448414351849</v>
      </c>
      <c r="J468" s="151" t="s">
        <v>12585</v>
      </c>
      <c r="K468" s="111" t="s">
        <v>35</v>
      </c>
      <c r="L468" s="62">
        <v>45635.401736111111</v>
      </c>
      <c r="M468" s="63" t="s">
        <v>35</v>
      </c>
      <c r="N468" s="152">
        <v>45635.401736111111</v>
      </c>
      <c r="O468" s="153" t="b">
        <v>0</v>
      </c>
      <c r="P468" s="154"/>
      <c r="Q468" s="160"/>
      <c r="R468" s="9"/>
      <c r="S468" s="9"/>
      <c r="T468" s="156">
        <v>45621</v>
      </c>
      <c r="U468" s="96">
        <v>17</v>
      </c>
      <c r="V468" s="63" t="s">
        <v>12999</v>
      </c>
      <c r="W468" s="96">
        <v>31</v>
      </c>
      <c r="X468" s="9"/>
      <c r="Y468" t="str">
        <f>_xlfn.IFNA(VLOOKUP(B468,Dashboard!$B$2:$V$1276,21,0),"HAPUS")</f>
        <v>HAPUS</v>
      </c>
    </row>
    <row r="469" spans="1:25" ht="13.8" thickBot="1">
      <c r="A469" s="106">
        <v>468</v>
      </c>
      <c r="B469" s="70" t="s">
        <v>3078</v>
      </c>
      <c r="C469" s="70" t="s">
        <v>3080</v>
      </c>
      <c r="D469" s="70" t="s">
        <v>216</v>
      </c>
      <c r="E469" s="14"/>
      <c r="F469" s="70" t="s">
        <v>12587</v>
      </c>
      <c r="G469" s="14"/>
      <c r="H469" s="14"/>
      <c r="I469" s="14"/>
      <c r="J469" s="157" t="s">
        <v>12585</v>
      </c>
      <c r="K469" s="14"/>
      <c r="L469" s="14"/>
      <c r="M469" s="70" t="s">
        <v>61</v>
      </c>
      <c r="N469" s="162"/>
      <c r="O469" s="153" t="b">
        <v>0</v>
      </c>
      <c r="P469" s="159"/>
      <c r="Q469" s="160"/>
      <c r="R469" s="14"/>
      <c r="S469" s="70" t="s">
        <v>13000</v>
      </c>
      <c r="T469" s="161">
        <v>45621</v>
      </c>
      <c r="U469" s="92">
        <v>18</v>
      </c>
      <c r="V469" s="70" t="s">
        <v>13001</v>
      </c>
      <c r="W469" s="92">
        <v>31</v>
      </c>
      <c r="X469" s="14"/>
      <c r="Y469" t="str">
        <f>_xlfn.IFNA(VLOOKUP(B469,Dashboard!$B$2:$V$1276,21,0),"HAPUS")</f>
        <v>BELUM SPS</v>
      </c>
    </row>
    <row r="470" spans="1:25" ht="13.8" thickBot="1">
      <c r="A470" s="103">
        <v>469</v>
      </c>
      <c r="B470" s="63" t="s">
        <v>1289</v>
      </c>
      <c r="C470" s="63" t="s">
        <v>1291</v>
      </c>
      <c r="D470" s="63" t="s">
        <v>194</v>
      </c>
      <c r="E470" s="62">
        <v>45594.370578703703</v>
      </c>
      <c r="F470" s="63" t="s">
        <v>12592</v>
      </c>
      <c r="G470" s="113" t="s">
        <v>12584</v>
      </c>
      <c r="H470" s="111" t="s">
        <v>35</v>
      </c>
      <c r="I470" s="62">
        <v>45635.479768518519</v>
      </c>
      <c r="J470" s="151" t="s">
        <v>12585</v>
      </c>
      <c r="K470" s="111" t="s">
        <v>35</v>
      </c>
      <c r="L470" s="62">
        <v>45630.379143518519</v>
      </c>
      <c r="M470" s="63" t="s">
        <v>35</v>
      </c>
      <c r="N470" s="152">
        <v>45630.379143518519</v>
      </c>
      <c r="O470" s="153" t="b">
        <v>0</v>
      </c>
      <c r="P470" s="154"/>
      <c r="Q470" s="160"/>
      <c r="R470" s="9"/>
      <c r="S470" s="9"/>
      <c r="T470" s="156">
        <v>45621</v>
      </c>
      <c r="U470" s="96">
        <v>19</v>
      </c>
      <c r="V470" s="63" t="s">
        <v>13002</v>
      </c>
      <c r="W470" s="96">
        <v>31</v>
      </c>
      <c r="X470" s="9"/>
      <c r="Y470" t="str">
        <f>_xlfn.IFNA(VLOOKUP(B470,Dashboard!$B$2:$V$1276,21,0),"HAPUS")</f>
        <v>HAPUS</v>
      </c>
    </row>
    <row r="471" spans="1:25" ht="13.8" thickBot="1">
      <c r="A471" s="106">
        <v>470</v>
      </c>
      <c r="B471" s="70" t="s">
        <v>3631</v>
      </c>
      <c r="C471" s="70" t="s">
        <v>3633</v>
      </c>
      <c r="D471" s="70" t="s">
        <v>194</v>
      </c>
      <c r="E471" s="69">
        <v>45617.59302083333</v>
      </c>
      <c r="F471" s="70" t="s">
        <v>12592</v>
      </c>
      <c r="G471" s="115" t="s">
        <v>12584</v>
      </c>
      <c r="H471" s="107" t="s">
        <v>35</v>
      </c>
      <c r="I471" s="69">
        <v>45635.48133101852</v>
      </c>
      <c r="J471" s="157" t="s">
        <v>12585</v>
      </c>
      <c r="K471" s="107" t="s">
        <v>35</v>
      </c>
      <c r="L471" s="69">
        <v>45630.379143518519</v>
      </c>
      <c r="M471" s="70" t="s">
        <v>35</v>
      </c>
      <c r="N471" s="158">
        <v>45630.379143518519</v>
      </c>
      <c r="O471" s="153" t="b">
        <v>0</v>
      </c>
      <c r="P471" s="159"/>
      <c r="Q471" s="160"/>
      <c r="R471" s="14"/>
      <c r="S471" s="14"/>
      <c r="T471" s="161">
        <v>45621</v>
      </c>
      <c r="U471" s="92">
        <v>20</v>
      </c>
      <c r="V471" s="70" t="s">
        <v>13003</v>
      </c>
      <c r="W471" s="92">
        <v>31</v>
      </c>
      <c r="X471" s="14"/>
      <c r="Y471" t="str">
        <f>_xlfn.IFNA(VLOOKUP(B471,Dashboard!$B$2:$V$1276,21,0),"HAPUS")</f>
        <v>HAPUS</v>
      </c>
    </row>
    <row r="472" spans="1:25" ht="13.8" thickBot="1">
      <c r="A472" s="103">
        <v>471</v>
      </c>
      <c r="B472" s="63" t="s">
        <v>3614</v>
      </c>
      <c r="C472" s="63" t="s">
        <v>3615</v>
      </c>
      <c r="D472" s="63" t="s">
        <v>194</v>
      </c>
      <c r="E472" s="62">
        <v>45617.592812499999</v>
      </c>
      <c r="F472" s="63" t="s">
        <v>12583</v>
      </c>
      <c r="G472" s="113" t="s">
        <v>12584</v>
      </c>
      <c r="H472" s="111" t="s">
        <v>35</v>
      </c>
      <c r="I472" s="62">
        <v>45636.560162037036</v>
      </c>
      <c r="J472" s="151" t="s">
        <v>12585</v>
      </c>
      <c r="K472" s="111" t="s">
        <v>35</v>
      </c>
      <c r="L472" s="62">
        <v>45630.379143518519</v>
      </c>
      <c r="M472" s="63" t="s">
        <v>35</v>
      </c>
      <c r="N472" s="152">
        <v>45630.379143518519</v>
      </c>
      <c r="O472" s="153" t="b">
        <v>0</v>
      </c>
      <c r="P472" s="154"/>
      <c r="Q472" s="160"/>
      <c r="R472" s="9"/>
      <c r="S472" s="9"/>
      <c r="T472" s="156">
        <v>45621</v>
      </c>
      <c r="U472" s="96">
        <v>21</v>
      </c>
      <c r="V472" s="63" t="s">
        <v>13004</v>
      </c>
      <c r="W472" s="96">
        <v>31</v>
      </c>
      <c r="X472" s="9"/>
      <c r="Y472" t="str">
        <f>_xlfn.IFNA(VLOOKUP(B472,Dashboard!$B$2:$V$1276,21,0),"HAPUS")</f>
        <v>HAPUS</v>
      </c>
    </row>
    <row r="473" spans="1:25" ht="13.8" thickBot="1">
      <c r="A473" s="106">
        <v>472</v>
      </c>
      <c r="B473" s="70" t="s">
        <v>3558</v>
      </c>
      <c r="C473" s="70" t="s">
        <v>3560</v>
      </c>
      <c r="D473" s="70" t="s">
        <v>482</v>
      </c>
      <c r="E473" s="69">
        <v>45615.676203703704</v>
      </c>
      <c r="F473" s="70" t="s">
        <v>12592</v>
      </c>
      <c r="G473" s="14"/>
      <c r="H473" s="14"/>
      <c r="I473" s="14"/>
      <c r="J473" s="14"/>
      <c r="K473" s="14"/>
      <c r="L473" s="14"/>
      <c r="M473" s="70" t="s">
        <v>61</v>
      </c>
      <c r="N473" s="162"/>
      <c r="O473" s="153" t="b">
        <v>0</v>
      </c>
      <c r="P473" s="159"/>
      <c r="Q473" s="160"/>
      <c r="R473" s="14"/>
      <c r="S473" s="14"/>
      <c r="T473" s="161">
        <v>45621</v>
      </c>
      <c r="U473" s="92">
        <v>22</v>
      </c>
      <c r="V473" s="70" t="s">
        <v>13005</v>
      </c>
      <c r="W473" s="92">
        <v>31</v>
      </c>
      <c r="X473" s="14"/>
      <c r="Y473" t="str">
        <f>_xlfn.IFNA(VLOOKUP(B473,Dashboard!$B$2:$V$1276,21,0),"HAPUS")</f>
        <v>BELUM SPS</v>
      </c>
    </row>
    <row r="474" spans="1:25" ht="13.8" thickBot="1">
      <c r="A474" s="103">
        <v>473</v>
      </c>
      <c r="B474" s="63" t="s">
        <v>3293</v>
      </c>
      <c r="C474" s="63" t="s">
        <v>3295</v>
      </c>
      <c r="D474" s="63" t="s">
        <v>482</v>
      </c>
      <c r="E474" s="62">
        <v>45616.375902777778</v>
      </c>
      <c r="F474" s="63" t="s">
        <v>12583</v>
      </c>
      <c r="G474" s="9"/>
      <c r="H474" s="9"/>
      <c r="I474" s="9"/>
      <c r="J474" s="9"/>
      <c r="K474" s="9"/>
      <c r="L474" s="9"/>
      <c r="M474" s="63" t="s">
        <v>61</v>
      </c>
      <c r="N474" s="164"/>
      <c r="O474" s="153" t="b">
        <v>0</v>
      </c>
      <c r="P474" s="154"/>
      <c r="Q474" s="160"/>
      <c r="R474" s="9"/>
      <c r="S474" s="9"/>
      <c r="T474" s="156">
        <v>45621</v>
      </c>
      <c r="U474" s="96">
        <v>23</v>
      </c>
      <c r="V474" s="63" t="s">
        <v>13006</v>
      </c>
      <c r="W474" s="96">
        <v>31</v>
      </c>
      <c r="X474" s="9"/>
      <c r="Y474" t="str">
        <f>_xlfn.IFNA(VLOOKUP(B474,Dashboard!$B$2:$V$1276,21,0),"HAPUS")</f>
        <v>BELUM SPS</v>
      </c>
    </row>
    <row r="475" spans="1:25" ht="13.8" thickBot="1">
      <c r="A475" s="106">
        <v>474</v>
      </c>
      <c r="B475" s="70" t="s">
        <v>3327</v>
      </c>
      <c r="C475" s="70" t="s">
        <v>3329</v>
      </c>
      <c r="D475" s="70" t="s">
        <v>194</v>
      </c>
      <c r="E475" s="14"/>
      <c r="F475" s="70" t="s">
        <v>12594</v>
      </c>
      <c r="G475" s="115" t="s">
        <v>12584</v>
      </c>
      <c r="H475" s="107" t="s">
        <v>35</v>
      </c>
      <c r="I475" s="69">
        <v>45637.64875</v>
      </c>
      <c r="J475" s="14"/>
      <c r="K475" s="14"/>
      <c r="L475" s="14"/>
      <c r="M475" s="70" t="s">
        <v>61</v>
      </c>
      <c r="N475" s="162"/>
      <c r="O475" s="153" t="b">
        <v>0</v>
      </c>
      <c r="P475" s="159"/>
      <c r="Q475" s="160"/>
      <c r="R475" s="14"/>
      <c r="S475" s="14"/>
      <c r="T475" s="161">
        <v>45621</v>
      </c>
      <c r="U475" s="92">
        <v>24</v>
      </c>
      <c r="V475" s="70" t="s">
        <v>13007</v>
      </c>
      <c r="W475" s="92">
        <v>31</v>
      </c>
      <c r="X475" s="14"/>
      <c r="Y475" t="str">
        <f>_xlfn.IFNA(VLOOKUP(B475,Dashboard!$B$2:$V$1276,21,0),"HAPUS")</f>
        <v>HAPUS</v>
      </c>
    </row>
    <row r="476" spans="1:25" ht="13.8" thickBot="1">
      <c r="A476" s="103">
        <v>475</v>
      </c>
      <c r="B476" s="63" t="s">
        <v>3783</v>
      </c>
      <c r="C476" s="63" t="s">
        <v>3785</v>
      </c>
      <c r="D476" s="63" t="s">
        <v>194</v>
      </c>
      <c r="E476" s="62">
        <v>45617.592812499999</v>
      </c>
      <c r="F476" s="63" t="s">
        <v>12583</v>
      </c>
      <c r="G476" s="113" t="s">
        <v>12584</v>
      </c>
      <c r="H476" s="111" t="s">
        <v>35</v>
      </c>
      <c r="I476" s="62">
        <v>45630.71707175926</v>
      </c>
      <c r="J476" s="9"/>
      <c r="K476" s="9"/>
      <c r="L476" s="9"/>
      <c r="M476" s="63" t="s">
        <v>61</v>
      </c>
      <c r="N476" s="164"/>
      <c r="O476" s="153" t="b">
        <v>0</v>
      </c>
      <c r="P476" s="154"/>
      <c r="Q476" s="160"/>
      <c r="R476" s="9"/>
      <c r="S476" s="9"/>
      <c r="T476" s="156">
        <v>45621</v>
      </c>
      <c r="U476" s="96">
        <v>25</v>
      </c>
      <c r="V476" s="63" t="s">
        <v>13008</v>
      </c>
      <c r="W476" s="96">
        <v>31</v>
      </c>
      <c r="X476" s="9"/>
      <c r="Y476" t="str">
        <f>_xlfn.IFNA(VLOOKUP(B476,Dashboard!$B$2:$V$1276,21,0),"HAPUS")</f>
        <v>HAPUS</v>
      </c>
    </row>
    <row r="477" spans="1:25" ht="13.8" thickBot="1">
      <c r="A477" s="106">
        <v>476</v>
      </c>
      <c r="B477" s="70" t="s">
        <v>2953</v>
      </c>
      <c r="C477" s="70" t="s">
        <v>2955</v>
      </c>
      <c r="D477" s="70" t="s">
        <v>194</v>
      </c>
      <c r="E477" s="69">
        <v>45614.609525462962</v>
      </c>
      <c r="F477" s="70" t="s">
        <v>12583</v>
      </c>
      <c r="G477" s="14"/>
      <c r="H477" s="14"/>
      <c r="I477" s="14"/>
      <c r="J477" s="157" t="s">
        <v>12585</v>
      </c>
      <c r="K477" s="14"/>
      <c r="L477" s="14"/>
      <c r="M477" s="70" t="s">
        <v>61</v>
      </c>
      <c r="N477" s="162"/>
      <c r="O477" s="153" t="b">
        <v>0</v>
      </c>
      <c r="P477" s="159"/>
      <c r="Q477" s="160"/>
      <c r="R477" s="14"/>
      <c r="S477" s="70" t="s">
        <v>13009</v>
      </c>
      <c r="T477" s="161">
        <v>45621</v>
      </c>
      <c r="U477" s="92">
        <v>26</v>
      </c>
      <c r="V477" s="70" t="s">
        <v>13010</v>
      </c>
      <c r="W477" s="92">
        <v>31</v>
      </c>
      <c r="X477" s="14"/>
      <c r="Y477" t="str">
        <f>_xlfn.IFNA(VLOOKUP(B477,Dashboard!$B$2:$V$1276,21,0),"HAPUS")</f>
        <v>BELUM SPS</v>
      </c>
    </row>
    <row r="478" spans="1:25" ht="13.8" thickBot="1">
      <c r="A478" s="103">
        <v>477</v>
      </c>
      <c r="B478" s="63" t="s">
        <v>1796</v>
      </c>
      <c r="C478" s="63" t="s">
        <v>1798</v>
      </c>
      <c r="D478" s="63" t="s">
        <v>194</v>
      </c>
      <c r="E478" s="62">
        <v>45600.366064814814</v>
      </c>
      <c r="F478" s="63" t="s">
        <v>12594</v>
      </c>
      <c r="G478" s="113" t="s">
        <v>12584</v>
      </c>
      <c r="H478" s="111" t="s">
        <v>35</v>
      </c>
      <c r="I478" s="62">
        <v>45630.71197916667</v>
      </c>
      <c r="J478" s="9"/>
      <c r="K478" s="9"/>
      <c r="L478" s="9"/>
      <c r="M478" s="63" t="s">
        <v>61</v>
      </c>
      <c r="N478" s="164"/>
      <c r="O478" s="153" t="b">
        <v>0</v>
      </c>
      <c r="P478" s="154"/>
      <c r="Q478" s="160"/>
      <c r="R478" s="9"/>
      <c r="S478" s="9"/>
      <c r="T478" s="156">
        <v>45621</v>
      </c>
      <c r="U478" s="96">
        <v>27</v>
      </c>
      <c r="V478" s="63" t="s">
        <v>13011</v>
      </c>
      <c r="W478" s="96">
        <v>31</v>
      </c>
      <c r="X478" s="9"/>
      <c r="Y478" t="str">
        <f>_xlfn.IFNA(VLOOKUP(B478,Dashboard!$B$2:$V$1276,21,0),"HAPUS")</f>
        <v>HAPUS</v>
      </c>
    </row>
    <row r="479" spans="1:25" ht="13.8" thickBot="1">
      <c r="A479" s="106">
        <v>478</v>
      </c>
      <c r="B479" s="70" t="s">
        <v>3780</v>
      </c>
      <c r="C479" s="70" t="s">
        <v>3782</v>
      </c>
      <c r="D479" s="70" t="s">
        <v>194</v>
      </c>
      <c r="E479" s="69">
        <v>45617.592627314814</v>
      </c>
      <c r="F479" s="70" t="s">
        <v>12583</v>
      </c>
      <c r="G479" s="115" t="s">
        <v>12584</v>
      </c>
      <c r="H479" s="107" t="s">
        <v>35</v>
      </c>
      <c r="I479" s="69">
        <v>45645.539699074077</v>
      </c>
      <c r="J479" s="14"/>
      <c r="K479" s="14"/>
      <c r="L479" s="14"/>
      <c r="M479" s="70" t="s">
        <v>61</v>
      </c>
      <c r="N479" s="162"/>
      <c r="O479" s="153" t="b">
        <v>0</v>
      </c>
      <c r="P479" s="159"/>
      <c r="Q479" s="160"/>
      <c r="R479" s="14"/>
      <c r="S479" s="14"/>
      <c r="T479" s="161">
        <v>45621</v>
      </c>
      <c r="U479" s="92">
        <v>28</v>
      </c>
      <c r="V479" s="70" t="s">
        <v>13012</v>
      </c>
      <c r="W479" s="92">
        <v>31</v>
      </c>
      <c r="X479" s="14"/>
      <c r="Y479" t="str">
        <f>_xlfn.IFNA(VLOOKUP(B479,Dashboard!$B$2:$V$1276,21,0),"HAPUS")</f>
        <v>HAPUS</v>
      </c>
    </row>
    <row r="480" spans="1:25" ht="13.8" thickBot="1">
      <c r="A480" s="103">
        <v>479</v>
      </c>
      <c r="B480" s="63" t="s">
        <v>3196</v>
      </c>
      <c r="C480" s="63" t="s">
        <v>3198</v>
      </c>
      <c r="D480" s="63" t="s">
        <v>482</v>
      </c>
      <c r="E480" s="9"/>
      <c r="F480" s="63" t="s">
        <v>12594</v>
      </c>
      <c r="G480" s="113" t="s">
        <v>12584</v>
      </c>
      <c r="H480" s="111" t="s">
        <v>35</v>
      </c>
      <c r="I480" s="62">
        <v>45638.447858796295</v>
      </c>
      <c r="J480" s="151" t="s">
        <v>12585</v>
      </c>
      <c r="K480" s="111" t="s">
        <v>35</v>
      </c>
      <c r="L480" s="62">
        <v>45635.413645833331</v>
      </c>
      <c r="M480" s="63" t="s">
        <v>35</v>
      </c>
      <c r="N480" s="152">
        <v>45635.413645833331</v>
      </c>
      <c r="O480" s="153" t="b">
        <v>0</v>
      </c>
      <c r="P480" s="154"/>
      <c r="Q480" s="160"/>
      <c r="R480" s="9"/>
      <c r="S480" s="9"/>
      <c r="T480" s="156">
        <v>45621</v>
      </c>
      <c r="U480" s="96">
        <v>29</v>
      </c>
      <c r="V480" s="63" t="s">
        <v>13013</v>
      </c>
      <c r="W480" s="96">
        <v>31</v>
      </c>
      <c r="X480" s="9"/>
      <c r="Y480" t="str">
        <f>_xlfn.IFNA(VLOOKUP(B480,Dashboard!$B$2:$V$1276,21,0),"HAPUS")</f>
        <v>HAPUS</v>
      </c>
    </row>
    <row r="481" spans="1:25" ht="13.8" thickBot="1">
      <c r="A481" s="106">
        <v>480</v>
      </c>
      <c r="B481" s="70" t="s">
        <v>3618</v>
      </c>
      <c r="C481" s="70" t="s">
        <v>3620</v>
      </c>
      <c r="D481" s="70" t="s">
        <v>194</v>
      </c>
      <c r="E481" s="69">
        <v>45616.378495370373</v>
      </c>
      <c r="F481" s="70" t="s">
        <v>12592</v>
      </c>
      <c r="G481" s="115" t="s">
        <v>12584</v>
      </c>
      <c r="H481" s="107" t="s">
        <v>35</v>
      </c>
      <c r="I481" s="69">
        <v>45624.456469907411</v>
      </c>
      <c r="J481" s="14"/>
      <c r="K481" s="14"/>
      <c r="L481" s="14"/>
      <c r="M481" s="70" t="s">
        <v>61</v>
      </c>
      <c r="N481" s="162"/>
      <c r="O481" s="153" t="b">
        <v>0</v>
      </c>
      <c r="P481" s="159"/>
      <c r="Q481" s="160"/>
      <c r="R481" s="14"/>
      <c r="S481" s="14"/>
      <c r="T481" s="161">
        <v>45621</v>
      </c>
      <c r="U481" s="92">
        <v>30</v>
      </c>
      <c r="V481" s="70" t="s">
        <v>13014</v>
      </c>
      <c r="W481" s="92">
        <v>31</v>
      </c>
      <c r="X481" s="14"/>
      <c r="Y481" t="str">
        <f>_xlfn.IFNA(VLOOKUP(B481,Dashboard!$B$2:$V$1276,21,0),"HAPUS")</f>
        <v>HAPUS</v>
      </c>
    </row>
    <row r="482" spans="1:25" ht="13.8" thickBot="1">
      <c r="A482" s="103">
        <v>481</v>
      </c>
      <c r="B482" s="63" t="s">
        <v>1038</v>
      </c>
      <c r="C482" s="63" t="s">
        <v>1040</v>
      </c>
      <c r="D482" s="63" t="s">
        <v>194</v>
      </c>
      <c r="E482" s="9"/>
      <c r="F482" s="63" t="s">
        <v>12587</v>
      </c>
      <c r="G482" s="113" t="s">
        <v>12584</v>
      </c>
      <c r="H482" s="111" t="s">
        <v>35</v>
      </c>
      <c r="I482" s="62">
        <v>45638.448275462964</v>
      </c>
      <c r="J482" s="151" t="s">
        <v>12585</v>
      </c>
      <c r="K482" s="111" t="s">
        <v>35</v>
      </c>
      <c r="L482" s="62">
        <v>45635.401898148149</v>
      </c>
      <c r="M482" s="63" t="s">
        <v>35</v>
      </c>
      <c r="N482" s="152">
        <v>45635.401898148149</v>
      </c>
      <c r="O482" s="153" t="b">
        <v>0</v>
      </c>
      <c r="P482" s="154"/>
      <c r="Q482" s="160"/>
      <c r="R482" s="9"/>
      <c r="S482" s="9"/>
      <c r="T482" s="156">
        <v>45621</v>
      </c>
      <c r="U482" s="96">
        <v>31</v>
      </c>
      <c r="V482" s="63" t="s">
        <v>13015</v>
      </c>
      <c r="W482" s="96">
        <v>31</v>
      </c>
      <c r="X482" s="9"/>
      <c r="Y482" t="str">
        <f>_xlfn.IFNA(VLOOKUP(B482,Dashboard!$B$2:$V$1276,21,0),"HAPUS")</f>
        <v>HAPUS</v>
      </c>
    </row>
    <row r="483" spans="1:25" ht="13.8" thickBot="1">
      <c r="A483" s="106">
        <v>482</v>
      </c>
      <c r="B483" s="70" t="s">
        <v>3564</v>
      </c>
      <c r="C483" s="70" t="s">
        <v>3566</v>
      </c>
      <c r="D483" s="70" t="s">
        <v>194</v>
      </c>
      <c r="E483" s="69">
        <v>45617.592812499999</v>
      </c>
      <c r="F483" s="70" t="s">
        <v>12583</v>
      </c>
      <c r="G483" s="115" t="s">
        <v>12584</v>
      </c>
      <c r="H483" s="107" t="s">
        <v>35</v>
      </c>
      <c r="I483" s="69">
        <v>45630.717476851853</v>
      </c>
      <c r="J483" s="14"/>
      <c r="K483" s="14"/>
      <c r="L483" s="14"/>
      <c r="M483" s="70" t="s">
        <v>61</v>
      </c>
      <c r="N483" s="162"/>
      <c r="O483" s="153" t="b">
        <v>0</v>
      </c>
      <c r="P483" s="159"/>
      <c r="Q483" s="160"/>
      <c r="R483" s="14"/>
      <c r="S483" s="14"/>
      <c r="T483" s="161">
        <v>45621</v>
      </c>
      <c r="U483" s="92">
        <v>32</v>
      </c>
      <c r="V483" s="70" t="s">
        <v>13016</v>
      </c>
      <c r="W483" s="92">
        <v>31</v>
      </c>
      <c r="X483" s="14"/>
      <c r="Y483" t="str">
        <f>_xlfn.IFNA(VLOOKUP(B483,Dashboard!$B$2:$V$1276,21,0),"HAPUS")</f>
        <v>HAPUS</v>
      </c>
    </row>
    <row r="484" spans="1:25" ht="13.8" thickBot="1">
      <c r="A484" s="103">
        <v>483</v>
      </c>
      <c r="B484" s="63" t="s">
        <v>2257</v>
      </c>
      <c r="C484" s="63" t="s">
        <v>2259</v>
      </c>
      <c r="D484" s="63" t="s">
        <v>482</v>
      </c>
      <c r="E484" s="9"/>
      <c r="F484" s="63" t="s">
        <v>12587</v>
      </c>
      <c r="G484" s="9"/>
      <c r="H484" s="9"/>
      <c r="I484" s="9"/>
      <c r="J484" s="9"/>
      <c r="K484" s="9"/>
      <c r="L484" s="9"/>
      <c r="M484" s="63" t="s">
        <v>61</v>
      </c>
      <c r="N484" s="164"/>
      <c r="O484" s="153" t="b">
        <v>0</v>
      </c>
      <c r="P484" s="154"/>
      <c r="Q484" s="160"/>
      <c r="R484" s="9"/>
      <c r="S484" s="63" t="s">
        <v>13017</v>
      </c>
      <c r="T484" s="156">
        <v>45621</v>
      </c>
      <c r="U484" s="96">
        <v>33</v>
      </c>
      <c r="V484" s="63" t="s">
        <v>13018</v>
      </c>
      <c r="W484" s="96">
        <v>31</v>
      </c>
      <c r="X484" s="9"/>
      <c r="Y484" t="str">
        <f>_xlfn.IFNA(VLOOKUP(B484,Dashboard!$B$2:$V$1276,21,0),"HAPUS")</f>
        <v>BELUM SPS</v>
      </c>
    </row>
    <row r="485" spans="1:25" ht="13.8" thickBot="1">
      <c r="A485" s="106">
        <v>484</v>
      </c>
      <c r="B485" s="70" t="s">
        <v>3450</v>
      </c>
      <c r="C485" s="70" t="s">
        <v>3452</v>
      </c>
      <c r="D485" s="70" t="s">
        <v>194</v>
      </c>
      <c r="E485" s="69">
        <v>45617.59302083333</v>
      </c>
      <c r="F485" s="70" t="s">
        <v>12592</v>
      </c>
      <c r="G485" s="115" t="s">
        <v>12584</v>
      </c>
      <c r="H485" s="107" t="s">
        <v>35</v>
      </c>
      <c r="I485" s="69">
        <v>45635.48101851852</v>
      </c>
      <c r="J485" s="14"/>
      <c r="K485" s="14"/>
      <c r="L485" s="14"/>
      <c r="M485" s="70" t="s">
        <v>61</v>
      </c>
      <c r="N485" s="162"/>
      <c r="O485" s="153" t="b">
        <v>0</v>
      </c>
      <c r="P485" s="159"/>
      <c r="Q485" s="160"/>
      <c r="R485" s="14"/>
      <c r="S485" s="70" t="s">
        <v>12629</v>
      </c>
      <c r="T485" s="161">
        <v>45621</v>
      </c>
      <c r="U485" s="92">
        <v>34</v>
      </c>
      <c r="V485" s="70" t="s">
        <v>13019</v>
      </c>
      <c r="W485" s="92">
        <v>31</v>
      </c>
      <c r="X485" s="14"/>
      <c r="Y485" t="str">
        <f>_xlfn.IFNA(VLOOKUP(B485,Dashboard!$B$2:$V$1276,21,0),"HAPUS")</f>
        <v>HAPUS</v>
      </c>
    </row>
    <row r="486" spans="1:25" ht="13.8" thickBot="1">
      <c r="A486" s="103">
        <v>485</v>
      </c>
      <c r="B486" s="63" t="s">
        <v>2736</v>
      </c>
      <c r="C486" s="63" t="s">
        <v>2738</v>
      </c>
      <c r="D486" s="63" t="s">
        <v>194</v>
      </c>
      <c r="E486" s="62">
        <v>45607.648043981484</v>
      </c>
      <c r="F486" s="63" t="s">
        <v>12592</v>
      </c>
      <c r="G486" s="113" t="s">
        <v>12584</v>
      </c>
      <c r="H486" s="111" t="s">
        <v>35</v>
      </c>
      <c r="I486" s="62">
        <v>45630.716192129628</v>
      </c>
      <c r="J486" s="9"/>
      <c r="K486" s="9"/>
      <c r="L486" s="9"/>
      <c r="M486" s="63" t="s">
        <v>61</v>
      </c>
      <c r="N486" s="164"/>
      <c r="O486" s="153" t="b">
        <v>0</v>
      </c>
      <c r="P486" s="154"/>
      <c r="Q486" s="160"/>
      <c r="R486" s="9"/>
      <c r="S486" s="9"/>
      <c r="T486" s="156">
        <v>45621</v>
      </c>
      <c r="U486" s="96">
        <v>35</v>
      </c>
      <c r="V486" s="63" t="s">
        <v>13020</v>
      </c>
      <c r="W486" s="96">
        <v>31</v>
      </c>
      <c r="X486" s="9"/>
      <c r="Y486" t="str">
        <f>_xlfn.IFNA(VLOOKUP(B486,Dashboard!$B$2:$V$1276,21,0),"HAPUS")</f>
        <v>HAPUS</v>
      </c>
    </row>
    <row r="487" spans="1:25" ht="13.8" thickBot="1">
      <c r="A487" s="106">
        <v>486</v>
      </c>
      <c r="B487" s="70" t="s">
        <v>3634</v>
      </c>
      <c r="C487" s="70" t="s">
        <v>3636</v>
      </c>
      <c r="D487" s="70" t="s">
        <v>194</v>
      </c>
      <c r="E487" s="69">
        <v>45617.59302083333</v>
      </c>
      <c r="F487" s="70" t="s">
        <v>12592</v>
      </c>
      <c r="G487" s="115" t="s">
        <v>12584</v>
      </c>
      <c r="H487" s="107" t="s">
        <v>35</v>
      </c>
      <c r="I487" s="69">
        <v>45635.481516203705</v>
      </c>
      <c r="J487" s="157" t="s">
        <v>12585</v>
      </c>
      <c r="K487" s="107" t="s">
        <v>35</v>
      </c>
      <c r="L487" s="69">
        <v>45630.379143518519</v>
      </c>
      <c r="M487" s="70" t="s">
        <v>35</v>
      </c>
      <c r="N487" s="158">
        <v>45630.379143518519</v>
      </c>
      <c r="O487" s="153" t="b">
        <v>0</v>
      </c>
      <c r="P487" s="159"/>
      <c r="Q487" s="160"/>
      <c r="R487" s="14"/>
      <c r="S487" s="14"/>
      <c r="T487" s="161">
        <v>45621</v>
      </c>
      <c r="U487" s="92">
        <v>36</v>
      </c>
      <c r="V487" s="70" t="s">
        <v>13021</v>
      </c>
      <c r="W487" s="92">
        <v>31</v>
      </c>
      <c r="X487" s="14"/>
      <c r="Y487" t="str">
        <f>_xlfn.IFNA(VLOOKUP(B487,Dashboard!$B$2:$V$1276,21,0),"HAPUS")</f>
        <v>HAPUS</v>
      </c>
    </row>
    <row r="488" spans="1:25" ht="13.8" thickBot="1">
      <c r="A488" s="103">
        <v>487</v>
      </c>
      <c r="B488" s="63" t="s">
        <v>2745</v>
      </c>
      <c r="C488" s="63" t="s">
        <v>2747</v>
      </c>
      <c r="D488" s="63" t="s">
        <v>194</v>
      </c>
      <c r="E488" s="62">
        <v>45607.648043981484</v>
      </c>
      <c r="F488" s="63" t="s">
        <v>12592</v>
      </c>
      <c r="G488" s="113" t="s">
        <v>12584</v>
      </c>
      <c r="H488" s="111" t="s">
        <v>35</v>
      </c>
      <c r="I488" s="62">
        <v>45630.716273148151</v>
      </c>
      <c r="J488" s="9"/>
      <c r="K488" s="9"/>
      <c r="L488" s="9"/>
      <c r="M488" s="63" t="s">
        <v>61</v>
      </c>
      <c r="N488" s="164"/>
      <c r="O488" s="153" t="b">
        <v>0</v>
      </c>
      <c r="P488" s="154"/>
      <c r="Q488" s="160"/>
      <c r="R488" s="9"/>
      <c r="S488" s="9"/>
      <c r="T488" s="156">
        <v>45621</v>
      </c>
      <c r="U488" s="96">
        <v>37</v>
      </c>
      <c r="V488" s="63" t="s">
        <v>13022</v>
      </c>
      <c r="W488" s="96">
        <v>31</v>
      </c>
      <c r="X488" s="9"/>
      <c r="Y488" t="str">
        <f>_xlfn.IFNA(VLOOKUP(B488,Dashboard!$B$2:$V$1276,21,0),"HAPUS")</f>
        <v>HAPUS</v>
      </c>
    </row>
    <row r="489" spans="1:25" ht="13.8" thickBot="1">
      <c r="A489" s="106">
        <v>488</v>
      </c>
      <c r="B489" s="70" t="s">
        <v>296</v>
      </c>
      <c r="C489" s="70" t="s">
        <v>298</v>
      </c>
      <c r="D489" s="70" t="s">
        <v>194</v>
      </c>
      <c r="E489" s="69">
        <v>45582.613796296297</v>
      </c>
      <c r="F489" s="70" t="s">
        <v>12583</v>
      </c>
      <c r="G489" s="14"/>
      <c r="H489" s="14"/>
      <c r="I489" s="14"/>
      <c r="J489" s="14"/>
      <c r="K489" s="14"/>
      <c r="L489" s="14"/>
      <c r="M489" s="70" t="s">
        <v>61</v>
      </c>
      <c r="N489" s="162"/>
      <c r="O489" s="153" t="b">
        <v>0</v>
      </c>
      <c r="P489" s="159"/>
      <c r="Q489" s="160"/>
      <c r="R489" s="14"/>
      <c r="S489" s="14"/>
      <c r="T489" s="161">
        <v>45621</v>
      </c>
      <c r="U489" s="92">
        <v>38</v>
      </c>
      <c r="V489" s="70" t="s">
        <v>13023</v>
      </c>
      <c r="W489" s="92">
        <v>31</v>
      </c>
      <c r="X489" s="14"/>
      <c r="Y489" t="str">
        <f>_xlfn.IFNA(VLOOKUP(B489,Dashboard!$B$2:$V$1276,21,0),"HAPUS")</f>
        <v>BELUM SPS</v>
      </c>
    </row>
    <row r="490" spans="1:25" ht="13.8" thickBot="1">
      <c r="A490" s="103">
        <v>489</v>
      </c>
      <c r="B490" s="63" t="s">
        <v>1673</v>
      </c>
      <c r="C490" s="63" t="s">
        <v>1674</v>
      </c>
      <c r="D490" s="63" t="s">
        <v>257</v>
      </c>
      <c r="E490" s="9"/>
      <c r="F490" s="63" t="s">
        <v>12594</v>
      </c>
      <c r="G490" s="166" t="s">
        <v>12645</v>
      </c>
      <c r="H490" s="111" t="s">
        <v>35</v>
      </c>
      <c r="I490" s="62">
        <v>45621.652951388889</v>
      </c>
      <c r="J490" s="151" t="s">
        <v>12585</v>
      </c>
      <c r="K490" s="111" t="s">
        <v>35</v>
      </c>
      <c r="L490" s="62">
        <v>45621.652997685182</v>
      </c>
      <c r="M490" s="63" t="s">
        <v>35</v>
      </c>
      <c r="N490" s="152">
        <v>45621.652997685182</v>
      </c>
      <c r="O490" s="153" t="b">
        <v>0</v>
      </c>
      <c r="P490" s="154"/>
      <c r="Q490" s="160"/>
      <c r="R490" s="9"/>
      <c r="S490" s="9"/>
      <c r="T490" s="9"/>
      <c r="U490" s="96">
        <v>0</v>
      </c>
      <c r="V490" s="63" t="s">
        <v>12626</v>
      </c>
      <c r="W490" s="96">
        <v>32</v>
      </c>
      <c r="X490" s="9"/>
      <c r="Y490" t="str">
        <f>_xlfn.IFNA(VLOOKUP(B490,Dashboard!$B$2:$V$1276,21,0),"HAPUS")</f>
        <v>HAPUS</v>
      </c>
    </row>
    <row r="491" spans="1:25" ht="13.8" thickBot="1">
      <c r="A491" s="106">
        <v>490</v>
      </c>
      <c r="B491" s="70" t="s">
        <v>3726</v>
      </c>
      <c r="C491" s="70" t="s">
        <v>3728</v>
      </c>
      <c r="D491" s="70" t="s">
        <v>216</v>
      </c>
      <c r="E491" s="69">
        <v>45617.593206018515</v>
      </c>
      <c r="F491" s="70" t="s">
        <v>12592</v>
      </c>
      <c r="G491" s="115" t="s">
        <v>12584</v>
      </c>
      <c r="H491" s="107" t="s">
        <v>35</v>
      </c>
      <c r="I491" s="69">
        <v>45636.560497685183</v>
      </c>
      <c r="J491" s="157" t="s">
        <v>12585</v>
      </c>
      <c r="K491" s="107" t="s">
        <v>35</v>
      </c>
      <c r="L491" s="69">
        <v>45630.379143518519</v>
      </c>
      <c r="M491" s="70" t="s">
        <v>35</v>
      </c>
      <c r="N491" s="158">
        <v>45630.379143518519</v>
      </c>
      <c r="O491" s="153" t="b">
        <v>0</v>
      </c>
      <c r="P491" s="159"/>
      <c r="Q491" s="160"/>
      <c r="R491" s="14"/>
      <c r="S491" s="14"/>
      <c r="T491" s="161">
        <v>45622</v>
      </c>
      <c r="U491" s="92">
        <v>1</v>
      </c>
      <c r="V491" s="70" t="s">
        <v>13024</v>
      </c>
      <c r="W491" s="92">
        <v>33</v>
      </c>
      <c r="X491" s="14"/>
      <c r="Y491" t="str">
        <f>_xlfn.IFNA(VLOOKUP(B491,Dashboard!$B$2:$V$1276,21,0),"HAPUS")</f>
        <v>BELUM SPS</v>
      </c>
    </row>
    <row r="492" spans="1:25" ht="13.8" thickBot="1">
      <c r="A492" s="103">
        <v>491</v>
      </c>
      <c r="B492" s="63" t="s">
        <v>3723</v>
      </c>
      <c r="C492" s="63" t="s">
        <v>3725</v>
      </c>
      <c r="D492" s="63" t="s">
        <v>216</v>
      </c>
      <c r="E492" s="62">
        <v>45617.593206018515</v>
      </c>
      <c r="F492" s="63" t="s">
        <v>12592</v>
      </c>
      <c r="G492" s="113" t="s">
        <v>12584</v>
      </c>
      <c r="H492" s="111" t="s">
        <v>35</v>
      </c>
      <c r="I492" s="62">
        <v>45636.56050925926</v>
      </c>
      <c r="J492" s="151" t="s">
        <v>12585</v>
      </c>
      <c r="K492" s="111" t="s">
        <v>35</v>
      </c>
      <c r="L492" s="62">
        <v>45630.379143518519</v>
      </c>
      <c r="M492" s="63" t="s">
        <v>35</v>
      </c>
      <c r="N492" s="152">
        <v>45630.379143518519</v>
      </c>
      <c r="O492" s="153" t="b">
        <v>0</v>
      </c>
      <c r="P492" s="154"/>
      <c r="Q492" s="160"/>
      <c r="R492" s="9"/>
      <c r="S492" s="9"/>
      <c r="T492" s="156">
        <v>45622</v>
      </c>
      <c r="U492" s="96">
        <v>2</v>
      </c>
      <c r="V492" s="63" t="s">
        <v>13025</v>
      </c>
      <c r="W492" s="96">
        <v>33</v>
      </c>
      <c r="X492" s="9"/>
      <c r="Y492" t="str">
        <f>_xlfn.IFNA(VLOOKUP(B492,Dashboard!$B$2:$V$1276,21,0),"HAPUS")</f>
        <v>BELUM SPS</v>
      </c>
    </row>
    <row r="493" spans="1:25" ht="13.8" thickBot="1">
      <c r="A493" s="106">
        <v>492</v>
      </c>
      <c r="B493" s="70" t="s">
        <v>2967</v>
      </c>
      <c r="C493" s="70" t="s">
        <v>2969</v>
      </c>
      <c r="D493" s="70" t="s">
        <v>194</v>
      </c>
      <c r="E493" s="69">
        <v>45614.6096412037</v>
      </c>
      <c r="F493" s="70" t="s">
        <v>12583</v>
      </c>
      <c r="G493" s="115" t="s">
        <v>12584</v>
      </c>
      <c r="H493" s="107" t="s">
        <v>35</v>
      </c>
      <c r="I493" s="69">
        <v>45643.636967592596</v>
      </c>
      <c r="J493" s="14"/>
      <c r="K493" s="14"/>
      <c r="L493" s="14"/>
      <c r="M493" s="70" t="s">
        <v>61</v>
      </c>
      <c r="N493" s="162"/>
      <c r="O493" s="153" t="b">
        <v>0</v>
      </c>
      <c r="P493" s="159"/>
      <c r="Q493" s="160"/>
      <c r="R493" s="14"/>
      <c r="S493" s="14"/>
      <c r="T493" s="161">
        <v>45622</v>
      </c>
      <c r="U493" s="92">
        <v>3</v>
      </c>
      <c r="V493" s="70" t="s">
        <v>13026</v>
      </c>
      <c r="W493" s="92">
        <v>33</v>
      </c>
      <c r="X493" s="14"/>
      <c r="Y493" t="str">
        <f>_xlfn.IFNA(VLOOKUP(B493,Dashboard!$B$2:$V$1276,21,0),"HAPUS")</f>
        <v>HAPUS</v>
      </c>
    </row>
    <row r="494" spans="1:25" ht="13.8" thickBot="1">
      <c r="A494" s="103">
        <v>493</v>
      </c>
      <c r="B494" s="63" t="s">
        <v>4023</v>
      </c>
      <c r="C494" s="63" t="s">
        <v>4025</v>
      </c>
      <c r="D494" s="63" t="s">
        <v>194</v>
      </c>
      <c r="E494" s="62">
        <v>45621.705358796295</v>
      </c>
      <c r="F494" s="63" t="s">
        <v>12583</v>
      </c>
      <c r="G494" s="113" t="s">
        <v>12584</v>
      </c>
      <c r="H494" s="111" t="s">
        <v>35</v>
      </c>
      <c r="I494" s="62">
        <v>45630.716874999998</v>
      </c>
      <c r="J494" s="9"/>
      <c r="K494" s="9"/>
      <c r="L494" s="9"/>
      <c r="M494" s="63" t="s">
        <v>61</v>
      </c>
      <c r="N494" s="164"/>
      <c r="O494" s="153" t="b">
        <v>0</v>
      </c>
      <c r="P494" s="154"/>
      <c r="Q494" s="160"/>
      <c r="R494" s="9"/>
      <c r="S494" s="9"/>
      <c r="T494" s="156">
        <v>45622</v>
      </c>
      <c r="U494" s="96">
        <v>4</v>
      </c>
      <c r="V494" s="63" t="s">
        <v>13027</v>
      </c>
      <c r="W494" s="96">
        <v>33</v>
      </c>
      <c r="X494" s="9"/>
      <c r="Y494" t="str">
        <f>_xlfn.IFNA(VLOOKUP(B494,Dashboard!$B$2:$V$1276,21,0),"HAPUS")</f>
        <v>HAPUS</v>
      </c>
    </row>
    <row r="495" spans="1:25" ht="13.8" thickBot="1">
      <c r="A495" s="106">
        <v>494</v>
      </c>
      <c r="B495" s="70" t="s">
        <v>3265</v>
      </c>
      <c r="C495" s="70" t="s">
        <v>3267</v>
      </c>
      <c r="D495" s="70" t="s">
        <v>194</v>
      </c>
      <c r="E495" s="69">
        <v>45616.375925925924</v>
      </c>
      <c r="F495" s="70" t="s">
        <v>12583</v>
      </c>
      <c r="G495" s="115" t="s">
        <v>12584</v>
      </c>
      <c r="H495" s="107" t="s">
        <v>35</v>
      </c>
      <c r="I495" s="69">
        <v>45630.711608796293</v>
      </c>
      <c r="J495" s="14"/>
      <c r="K495" s="14"/>
      <c r="L495" s="14"/>
      <c r="M495" s="70" t="s">
        <v>61</v>
      </c>
      <c r="N495" s="162"/>
      <c r="O495" s="153" t="b">
        <v>0</v>
      </c>
      <c r="P495" s="159"/>
      <c r="Q495" s="160"/>
      <c r="R495" s="14"/>
      <c r="S495" s="14"/>
      <c r="T495" s="161">
        <v>45622</v>
      </c>
      <c r="U495" s="92">
        <v>5</v>
      </c>
      <c r="V495" s="70" t="s">
        <v>13028</v>
      </c>
      <c r="W495" s="92">
        <v>33</v>
      </c>
      <c r="X495" s="14"/>
      <c r="Y495" t="str">
        <f>_xlfn.IFNA(VLOOKUP(B495,Dashboard!$B$2:$V$1276,21,0),"HAPUS")</f>
        <v>BELUM SPS</v>
      </c>
    </row>
    <row r="496" spans="1:25" ht="13.8" thickBot="1">
      <c r="A496" s="103">
        <v>495</v>
      </c>
      <c r="B496" s="63" t="s">
        <v>2646</v>
      </c>
      <c r="C496" s="63" t="s">
        <v>2648</v>
      </c>
      <c r="D496" s="63" t="s">
        <v>194</v>
      </c>
      <c r="E496" s="62">
        <v>45609.486215277779</v>
      </c>
      <c r="F496" s="63" t="s">
        <v>12583</v>
      </c>
      <c r="G496" s="113" t="s">
        <v>12584</v>
      </c>
      <c r="H496" s="111" t="s">
        <v>35</v>
      </c>
      <c r="I496" s="62">
        <v>45635.481678240743</v>
      </c>
      <c r="J496" s="151" t="s">
        <v>12585</v>
      </c>
      <c r="K496" s="111" t="s">
        <v>35</v>
      </c>
      <c r="L496" s="62">
        <v>45630.379143518519</v>
      </c>
      <c r="M496" s="63" t="s">
        <v>35</v>
      </c>
      <c r="N496" s="152">
        <v>45630.379143518519</v>
      </c>
      <c r="O496" s="153" t="b">
        <v>0</v>
      </c>
      <c r="P496" s="154"/>
      <c r="Q496" s="160"/>
      <c r="R496" s="9"/>
      <c r="S496" s="9"/>
      <c r="T496" s="156">
        <v>45622</v>
      </c>
      <c r="U496" s="96">
        <v>6</v>
      </c>
      <c r="V496" s="63" t="s">
        <v>13029</v>
      </c>
      <c r="W496" s="96">
        <v>33</v>
      </c>
      <c r="X496" s="9"/>
      <c r="Y496" t="str">
        <f>_xlfn.IFNA(VLOOKUP(B496,Dashboard!$B$2:$V$1276,21,0),"HAPUS")</f>
        <v>HAPUS</v>
      </c>
    </row>
    <row r="497" spans="1:25" ht="13.8" thickBot="1">
      <c r="A497" s="106">
        <v>496</v>
      </c>
      <c r="B497" s="70" t="s">
        <v>3639</v>
      </c>
      <c r="C497" s="70" t="s">
        <v>3640</v>
      </c>
      <c r="D497" s="70" t="s">
        <v>194</v>
      </c>
      <c r="E497" s="69">
        <v>45617.59302083333</v>
      </c>
      <c r="F497" s="70" t="s">
        <v>12592</v>
      </c>
      <c r="G497" s="115" t="s">
        <v>12584</v>
      </c>
      <c r="H497" s="107" t="s">
        <v>35</v>
      </c>
      <c r="I497" s="69">
        <v>45636.560277777775</v>
      </c>
      <c r="J497" s="157" t="s">
        <v>12585</v>
      </c>
      <c r="K497" s="107" t="s">
        <v>35</v>
      </c>
      <c r="L497" s="69">
        <v>45630.379143518519</v>
      </c>
      <c r="M497" s="70" t="s">
        <v>35</v>
      </c>
      <c r="N497" s="158">
        <v>45630.379143518519</v>
      </c>
      <c r="O497" s="153" t="b">
        <v>0</v>
      </c>
      <c r="P497" s="159"/>
      <c r="Q497" s="160"/>
      <c r="R497" s="14"/>
      <c r="S497" s="14"/>
      <c r="T497" s="161">
        <v>45622</v>
      </c>
      <c r="U497" s="92">
        <v>7</v>
      </c>
      <c r="V497" s="70" t="s">
        <v>13030</v>
      </c>
      <c r="W497" s="92">
        <v>33</v>
      </c>
      <c r="X497" s="14"/>
      <c r="Y497" t="str">
        <f>_xlfn.IFNA(VLOOKUP(B497,Dashboard!$B$2:$V$1276,21,0),"HAPUS")</f>
        <v>HAPUS</v>
      </c>
    </row>
    <row r="498" spans="1:25" ht="13.8" thickBot="1">
      <c r="A498" s="103">
        <v>497</v>
      </c>
      <c r="B498" s="63" t="s">
        <v>3789</v>
      </c>
      <c r="C498" s="63" t="s">
        <v>3791</v>
      </c>
      <c r="D498" s="63" t="s">
        <v>194</v>
      </c>
      <c r="E498" s="62">
        <v>45617.592766203707</v>
      </c>
      <c r="F498" s="63" t="s">
        <v>12583</v>
      </c>
      <c r="G498" s="113" t="s">
        <v>12584</v>
      </c>
      <c r="H498" s="111" t="s">
        <v>35</v>
      </c>
      <c r="I498" s="62">
        <v>45630.717361111114</v>
      </c>
      <c r="J498" s="9"/>
      <c r="K498" s="9"/>
      <c r="L498" s="9"/>
      <c r="M498" s="63" t="s">
        <v>61</v>
      </c>
      <c r="N498" s="164"/>
      <c r="O498" s="153" t="b">
        <v>0</v>
      </c>
      <c r="P498" s="154"/>
      <c r="Q498" s="160"/>
      <c r="R498" s="9"/>
      <c r="S498" s="9"/>
      <c r="T498" s="156">
        <v>45622</v>
      </c>
      <c r="U498" s="96">
        <v>8</v>
      </c>
      <c r="V498" s="63" t="s">
        <v>13031</v>
      </c>
      <c r="W498" s="96">
        <v>33</v>
      </c>
      <c r="X498" s="9"/>
      <c r="Y498" t="str">
        <f>_xlfn.IFNA(VLOOKUP(B498,Dashboard!$B$2:$V$1276,21,0),"HAPUS")</f>
        <v>HAPUS</v>
      </c>
    </row>
    <row r="499" spans="1:25" ht="13.8" thickBot="1">
      <c r="A499" s="106">
        <v>498</v>
      </c>
      <c r="B499" s="70" t="s">
        <v>4216</v>
      </c>
      <c r="C499" s="70" t="s">
        <v>4218</v>
      </c>
      <c r="D499" s="70" t="s">
        <v>194</v>
      </c>
      <c r="E499" s="14"/>
      <c r="F499" s="70" t="s">
        <v>12592</v>
      </c>
      <c r="G499" s="14"/>
      <c r="H499" s="14"/>
      <c r="I499" s="14"/>
      <c r="J499" s="157" t="s">
        <v>12585</v>
      </c>
      <c r="K499" s="107" t="s">
        <v>35</v>
      </c>
      <c r="L499" s="69">
        <v>45649.551516203705</v>
      </c>
      <c r="M499" s="70" t="s">
        <v>61</v>
      </c>
      <c r="N499" s="162"/>
      <c r="O499" s="153" t="b">
        <v>0</v>
      </c>
      <c r="P499" s="159"/>
      <c r="Q499" s="160"/>
      <c r="R499" s="14"/>
      <c r="S499" s="14"/>
      <c r="T499" s="161">
        <v>45622</v>
      </c>
      <c r="U499" s="92">
        <v>9</v>
      </c>
      <c r="V499" s="70" t="s">
        <v>13032</v>
      </c>
      <c r="W499" s="92">
        <v>33</v>
      </c>
      <c r="X499" s="14"/>
      <c r="Y499" t="str">
        <f>_xlfn.IFNA(VLOOKUP(B499,Dashboard!$B$2:$V$1276,21,0),"HAPUS")</f>
        <v>BELUM SPS</v>
      </c>
    </row>
    <row r="500" spans="1:25" ht="13.8" thickBot="1">
      <c r="A500" s="103">
        <v>499</v>
      </c>
      <c r="B500" s="63" t="s">
        <v>3839</v>
      </c>
      <c r="C500" s="63" t="s">
        <v>3840</v>
      </c>
      <c r="D500" s="63" t="s">
        <v>216</v>
      </c>
      <c r="E500" s="62">
        <v>45617.593425925923</v>
      </c>
      <c r="F500" s="63" t="s">
        <v>12592</v>
      </c>
      <c r="G500" s="113" t="s">
        <v>12584</v>
      </c>
      <c r="H500" s="111" t="s">
        <v>35</v>
      </c>
      <c r="I500" s="62">
        <v>45630.711458333331</v>
      </c>
      <c r="J500" s="9"/>
      <c r="K500" s="9"/>
      <c r="L500" s="9"/>
      <c r="M500" s="63" t="s">
        <v>61</v>
      </c>
      <c r="N500" s="164"/>
      <c r="O500" s="153" t="b">
        <v>0</v>
      </c>
      <c r="P500" s="154"/>
      <c r="Q500" s="160"/>
      <c r="R500" s="9"/>
      <c r="S500" s="9"/>
      <c r="T500" s="156">
        <v>45622</v>
      </c>
      <c r="U500" s="96">
        <v>10</v>
      </c>
      <c r="V500" s="63" t="s">
        <v>13033</v>
      </c>
      <c r="W500" s="96">
        <v>33</v>
      </c>
      <c r="X500" s="9"/>
      <c r="Y500" t="str">
        <f>_xlfn.IFNA(VLOOKUP(B500,Dashboard!$B$2:$V$1276,21,0),"HAPUS")</f>
        <v>HAPUS</v>
      </c>
    </row>
    <row r="501" spans="1:25" ht="13.8" thickBot="1">
      <c r="A501" s="106">
        <v>500</v>
      </c>
      <c r="B501" s="70" t="s">
        <v>849</v>
      </c>
      <c r="C501" s="70" t="s">
        <v>851</v>
      </c>
      <c r="D501" s="70" t="s">
        <v>194</v>
      </c>
      <c r="E501" s="69">
        <v>45588.619791666664</v>
      </c>
      <c r="F501" s="70" t="s">
        <v>12592</v>
      </c>
      <c r="G501" s="115" t="s">
        <v>12584</v>
      </c>
      <c r="H501" s="107" t="s">
        <v>35</v>
      </c>
      <c r="I501" s="69">
        <v>45635.481886574074</v>
      </c>
      <c r="J501" s="157" t="s">
        <v>12585</v>
      </c>
      <c r="K501" s="107" t="s">
        <v>35</v>
      </c>
      <c r="L501" s="69">
        <v>45630.379143518519</v>
      </c>
      <c r="M501" s="70" t="s">
        <v>35</v>
      </c>
      <c r="N501" s="158">
        <v>45630.379143518519</v>
      </c>
      <c r="O501" s="153" t="b">
        <v>0</v>
      </c>
      <c r="P501" s="159"/>
      <c r="Q501" s="160"/>
      <c r="R501" s="14"/>
      <c r="S501" s="14"/>
      <c r="T501" s="161">
        <v>45622</v>
      </c>
      <c r="U501" s="92">
        <v>11</v>
      </c>
      <c r="V501" s="70" t="s">
        <v>13034</v>
      </c>
      <c r="W501" s="92">
        <v>33</v>
      </c>
      <c r="X501" s="14"/>
      <c r="Y501" t="str">
        <f>_xlfn.IFNA(VLOOKUP(B501,Dashboard!$B$2:$V$1276,21,0),"HAPUS")</f>
        <v>HAPUS</v>
      </c>
    </row>
    <row r="502" spans="1:25" ht="13.8" thickBot="1">
      <c r="A502" s="103">
        <v>501</v>
      </c>
      <c r="B502" s="63" t="s">
        <v>3354</v>
      </c>
      <c r="C502" s="63" t="s">
        <v>3356</v>
      </c>
      <c r="D502" s="63" t="s">
        <v>216</v>
      </c>
      <c r="E502" s="62">
        <v>45616.354131944441</v>
      </c>
      <c r="F502" s="63" t="s">
        <v>12583</v>
      </c>
      <c r="G502" s="113" t="s">
        <v>12584</v>
      </c>
      <c r="H502" s="111" t="s">
        <v>35</v>
      </c>
      <c r="I502" s="62">
        <v>45630.711736111109</v>
      </c>
      <c r="J502" s="9"/>
      <c r="K502" s="9"/>
      <c r="L502" s="9"/>
      <c r="M502" s="63" t="s">
        <v>61</v>
      </c>
      <c r="N502" s="164"/>
      <c r="O502" s="153" t="b">
        <v>0</v>
      </c>
      <c r="P502" s="154"/>
      <c r="Q502" s="160"/>
      <c r="R502" s="9"/>
      <c r="S502" s="9"/>
      <c r="T502" s="156">
        <v>45622</v>
      </c>
      <c r="U502" s="96">
        <v>12</v>
      </c>
      <c r="V502" s="63" t="s">
        <v>13035</v>
      </c>
      <c r="W502" s="96">
        <v>33</v>
      </c>
      <c r="X502" s="9"/>
      <c r="Y502" t="str">
        <f>_xlfn.IFNA(VLOOKUP(B502,Dashboard!$B$2:$V$1276,21,0),"HAPUS")</f>
        <v>HAPUS</v>
      </c>
    </row>
    <row r="503" spans="1:25" ht="13.8" thickBot="1">
      <c r="A503" s="106">
        <v>502</v>
      </c>
      <c r="B503" s="70" t="s">
        <v>3546</v>
      </c>
      <c r="C503" s="70" t="s">
        <v>3547</v>
      </c>
      <c r="D503" s="70" t="s">
        <v>216</v>
      </c>
      <c r="E503" s="69">
        <v>45616.376030092593</v>
      </c>
      <c r="F503" s="70" t="s">
        <v>12592</v>
      </c>
      <c r="G503" s="115" t="s">
        <v>12584</v>
      </c>
      <c r="H503" s="107" t="s">
        <v>35</v>
      </c>
      <c r="I503" s="69">
        <v>45635.482060185182</v>
      </c>
      <c r="J503" s="157" t="s">
        <v>12585</v>
      </c>
      <c r="K503" s="107" t="s">
        <v>35</v>
      </c>
      <c r="L503" s="69">
        <v>45630.379143518519</v>
      </c>
      <c r="M503" s="70" t="s">
        <v>35</v>
      </c>
      <c r="N503" s="158">
        <v>45630.379143518519</v>
      </c>
      <c r="O503" s="153" t="b">
        <v>0</v>
      </c>
      <c r="P503" s="159"/>
      <c r="Q503" s="160"/>
      <c r="R503" s="14"/>
      <c r="S503" s="14"/>
      <c r="T503" s="161">
        <v>45622</v>
      </c>
      <c r="U503" s="92">
        <v>13</v>
      </c>
      <c r="V503" s="70" t="s">
        <v>13036</v>
      </c>
      <c r="W503" s="92">
        <v>33</v>
      </c>
      <c r="X503" s="14"/>
      <c r="Y503" t="str">
        <f>_xlfn.IFNA(VLOOKUP(B503,Dashboard!$B$2:$V$1276,21,0),"HAPUS")</f>
        <v>HAPUS</v>
      </c>
    </row>
    <row r="504" spans="1:25" ht="13.8" thickBot="1">
      <c r="A504" s="103">
        <v>503</v>
      </c>
      <c r="B504" s="63" t="s">
        <v>3142</v>
      </c>
      <c r="C504" s="63" t="s">
        <v>3143</v>
      </c>
      <c r="D504" s="63" t="s">
        <v>406</v>
      </c>
      <c r="E504" s="9"/>
      <c r="F504" s="63" t="s">
        <v>12594</v>
      </c>
      <c r="G504" s="9"/>
      <c r="H504" s="9"/>
      <c r="I504" s="9"/>
      <c r="J504" s="9"/>
      <c r="K504" s="9"/>
      <c r="L504" s="9"/>
      <c r="M504" s="63" t="s">
        <v>61</v>
      </c>
      <c r="N504" s="164"/>
      <c r="O504" s="153" t="b">
        <v>0</v>
      </c>
      <c r="P504" s="154"/>
      <c r="Q504" s="160"/>
      <c r="R504" s="9"/>
      <c r="S504" s="9"/>
      <c r="T504" s="156">
        <v>45622</v>
      </c>
      <c r="U504" s="96">
        <v>14</v>
      </c>
      <c r="V504" s="63" t="s">
        <v>13037</v>
      </c>
      <c r="W504" s="96">
        <v>33</v>
      </c>
      <c r="X504" s="9"/>
      <c r="Y504" t="str">
        <f>_xlfn.IFNA(VLOOKUP(B504,Dashboard!$B$2:$V$1276,21,0),"HAPUS")</f>
        <v>BELUM SPS</v>
      </c>
    </row>
    <row r="505" spans="1:25" ht="13.8" thickBot="1">
      <c r="A505" s="106">
        <v>504</v>
      </c>
      <c r="B505" s="70" t="s">
        <v>3920</v>
      </c>
      <c r="C505" s="70" t="s">
        <v>3922</v>
      </c>
      <c r="D505" s="70" t="s">
        <v>216</v>
      </c>
      <c r="E505" s="69">
        <v>45617.593611111108</v>
      </c>
      <c r="F505" s="70" t="s">
        <v>12583</v>
      </c>
      <c r="G505" s="115" t="s">
        <v>12584</v>
      </c>
      <c r="H505" s="107" t="s">
        <v>35</v>
      </c>
      <c r="I505" s="69">
        <v>45636.559918981482</v>
      </c>
      <c r="J505" s="157" t="s">
        <v>12585</v>
      </c>
      <c r="K505" s="107" t="s">
        <v>35</v>
      </c>
      <c r="L505" s="69">
        <v>45630.379143518519</v>
      </c>
      <c r="M505" s="70" t="s">
        <v>35</v>
      </c>
      <c r="N505" s="158">
        <v>45630.379143518519</v>
      </c>
      <c r="O505" s="153" t="b">
        <v>0</v>
      </c>
      <c r="P505" s="159"/>
      <c r="Q505" s="160"/>
      <c r="R505" s="14"/>
      <c r="S505" s="14"/>
      <c r="T505" s="161">
        <v>45622</v>
      </c>
      <c r="U505" s="92">
        <v>15</v>
      </c>
      <c r="V505" s="70" t="s">
        <v>13038</v>
      </c>
      <c r="W505" s="92">
        <v>33</v>
      </c>
      <c r="X505" s="14"/>
      <c r="Y505" t="str">
        <f>_xlfn.IFNA(VLOOKUP(B505,Dashboard!$B$2:$V$1276,21,0),"HAPUS")</f>
        <v>HAPUS</v>
      </c>
    </row>
    <row r="506" spans="1:25" ht="13.8" thickBot="1">
      <c r="A506" s="103">
        <v>505</v>
      </c>
      <c r="B506" s="63" t="s">
        <v>3587</v>
      </c>
      <c r="C506" s="63" t="s">
        <v>3589</v>
      </c>
      <c r="D506" s="63" t="s">
        <v>216</v>
      </c>
      <c r="E506" s="9"/>
      <c r="F506" s="63" t="s">
        <v>12587</v>
      </c>
      <c r="G506" s="113" t="s">
        <v>12584</v>
      </c>
      <c r="H506" s="111" t="s">
        <v>35</v>
      </c>
      <c r="I506" s="62">
        <v>45650.47420138889</v>
      </c>
      <c r="J506" s="9"/>
      <c r="K506" s="9"/>
      <c r="L506" s="9"/>
      <c r="M506" s="63" t="s">
        <v>61</v>
      </c>
      <c r="N506" s="164"/>
      <c r="O506" s="153" t="b">
        <v>0</v>
      </c>
      <c r="P506" s="154"/>
      <c r="Q506" s="160"/>
      <c r="R506" s="9"/>
      <c r="S506" s="9"/>
      <c r="T506" s="156">
        <v>45622</v>
      </c>
      <c r="U506" s="96">
        <v>16</v>
      </c>
      <c r="V506" s="63" t="s">
        <v>13039</v>
      </c>
      <c r="W506" s="96">
        <v>33</v>
      </c>
      <c r="X506" s="9"/>
      <c r="Y506" t="str">
        <f>_xlfn.IFNA(VLOOKUP(B506,Dashboard!$B$2:$V$1276,21,0),"HAPUS")</f>
        <v>HAPUS</v>
      </c>
    </row>
    <row r="507" spans="1:25" ht="13.8" thickBot="1">
      <c r="A507" s="106">
        <v>506</v>
      </c>
      <c r="B507" s="70" t="s">
        <v>3716</v>
      </c>
      <c r="C507" s="70" t="s">
        <v>3718</v>
      </c>
      <c r="D507" s="70" t="s">
        <v>216</v>
      </c>
      <c r="E507" s="69">
        <v>45617.592986111114</v>
      </c>
      <c r="F507" s="70" t="s">
        <v>12592</v>
      </c>
      <c r="G507" s="115" t="s">
        <v>12584</v>
      </c>
      <c r="H507" s="107" t="s">
        <v>35</v>
      </c>
      <c r="I507" s="69">
        <v>45635.479479166665</v>
      </c>
      <c r="J507" s="157" t="s">
        <v>12585</v>
      </c>
      <c r="K507" s="14"/>
      <c r="L507" s="14"/>
      <c r="M507" s="70" t="s">
        <v>61</v>
      </c>
      <c r="N507" s="162"/>
      <c r="O507" s="153" t="b">
        <v>0</v>
      </c>
      <c r="P507" s="159"/>
      <c r="Q507" s="160"/>
      <c r="R507" s="14"/>
      <c r="S507" s="70" t="s">
        <v>13040</v>
      </c>
      <c r="T507" s="161">
        <v>45622</v>
      </c>
      <c r="U507" s="92">
        <v>17</v>
      </c>
      <c r="V507" s="70" t="s">
        <v>13041</v>
      </c>
      <c r="W507" s="92">
        <v>33</v>
      </c>
      <c r="X507" s="14"/>
      <c r="Y507" t="str">
        <f>_xlfn.IFNA(VLOOKUP(B507,Dashboard!$B$2:$V$1276,21,0),"HAPUS")</f>
        <v>HAPUS</v>
      </c>
    </row>
    <row r="508" spans="1:25" ht="13.8" thickBot="1">
      <c r="A508" s="103">
        <v>507</v>
      </c>
      <c r="B508" s="63" t="s">
        <v>141</v>
      </c>
      <c r="C508" s="63" t="s">
        <v>143</v>
      </c>
      <c r="D508" s="63" t="s">
        <v>83</v>
      </c>
      <c r="E508" s="62">
        <v>45581.418587962966</v>
      </c>
      <c r="F508" s="63" t="s">
        <v>12594</v>
      </c>
      <c r="G508" s="113" t="s">
        <v>12584</v>
      </c>
      <c r="H508" s="111" t="s">
        <v>35</v>
      </c>
      <c r="I508" s="62">
        <v>45630.71607638889</v>
      </c>
      <c r="J508" s="9"/>
      <c r="K508" s="9"/>
      <c r="L508" s="9"/>
      <c r="M508" s="63" t="s">
        <v>61</v>
      </c>
      <c r="N508" s="164"/>
      <c r="O508" s="153" t="b">
        <v>0</v>
      </c>
      <c r="P508" s="154"/>
      <c r="Q508" s="160"/>
      <c r="R508" s="9"/>
      <c r="S508" s="9"/>
      <c r="T508" s="156">
        <v>45622</v>
      </c>
      <c r="U508" s="96">
        <v>18</v>
      </c>
      <c r="V508" s="63" t="s">
        <v>13042</v>
      </c>
      <c r="W508" s="96">
        <v>33</v>
      </c>
      <c r="X508" s="9"/>
      <c r="Y508" t="str">
        <f>_xlfn.IFNA(VLOOKUP(B508,Dashboard!$B$2:$V$1276,21,0),"HAPUS")</f>
        <v>HAPUS</v>
      </c>
    </row>
    <row r="509" spans="1:25" ht="13.8" thickBot="1">
      <c r="A509" s="106">
        <v>508</v>
      </c>
      <c r="B509" s="70" t="s">
        <v>3584</v>
      </c>
      <c r="C509" s="70" t="s">
        <v>3586</v>
      </c>
      <c r="D509" s="70" t="s">
        <v>216</v>
      </c>
      <c r="E509" s="69">
        <v>45617.592812499999</v>
      </c>
      <c r="F509" s="70" t="s">
        <v>12583</v>
      </c>
      <c r="G509" s="115" t="s">
        <v>12584</v>
      </c>
      <c r="H509" s="107" t="s">
        <v>35</v>
      </c>
      <c r="I509" s="69">
        <v>45635.481180555558</v>
      </c>
      <c r="J509" s="157" t="s">
        <v>12585</v>
      </c>
      <c r="K509" s="107" t="s">
        <v>35</v>
      </c>
      <c r="L509" s="69">
        <v>45630.379143518519</v>
      </c>
      <c r="M509" s="70" t="s">
        <v>35</v>
      </c>
      <c r="N509" s="158">
        <v>45630.379143518519</v>
      </c>
      <c r="O509" s="153" t="b">
        <v>0</v>
      </c>
      <c r="P509" s="159"/>
      <c r="Q509" s="160"/>
      <c r="R509" s="14"/>
      <c r="S509" s="14"/>
      <c r="T509" s="161">
        <v>45622</v>
      </c>
      <c r="U509" s="92">
        <v>19</v>
      </c>
      <c r="V509" s="70" t="s">
        <v>13043</v>
      </c>
      <c r="W509" s="92">
        <v>33</v>
      </c>
      <c r="X509" s="14"/>
      <c r="Y509" t="str">
        <f>_xlfn.IFNA(VLOOKUP(B509,Dashboard!$B$2:$V$1276,21,0),"HAPUS")</f>
        <v>HAPUS</v>
      </c>
    </row>
    <row r="510" spans="1:25" ht="13.8" thickBot="1">
      <c r="A510" s="103">
        <v>509</v>
      </c>
      <c r="B510" s="63" t="s">
        <v>3965</v>
      </c>
      <c r="C510" s="63" t="s">
        <v>3967</v>
      </c>
      <c r="D510" s="63" t="s">
        <v>216</v>
      </c>
      <c r="E510" s="62">
        <v>45617.5934837963</v>
      </c>
      <c r="F510" s="63" t="s">
        <v>12583</v>
      </c>
      <c r="G510" s="113" t="s">
        <v>12584</v>
      </c>
      <c r="H510" s="111" t="s">
        <v>35</v>
      </c>
      <c r="I510" s="62">
        <v>45636.559791666667</v>
      </c>
      <c r="J510" s="151" t="s">
        <v>12585</v>
      </c>
      <c r="K510" s="111" t="s">
        <v>35</v>
      </c>
      <c r="L510" s="62">
        <v>45630.379143518519</v>
      </c>
      <c r="M510" s="63" t="s">
        <v>35</v>
      </c>
      <c r="N510" s="152">
        <v>45630.379143518519</v>
      </c>
      <c r="O510" s="153" t="b">
        <v>0</v>
      </c>
      <c r="P510" s="154"/>
      <c r="Q510" s="160"/>
      <c r="R510" s="9"/>
      <c r="S510" s="9"/>
      <c r="T510" s="156">
        <v>45622</v>
      </c>
      <c r="U510" s="96">
        <v>20</v>
      </c>
      <c r="V510" s="63" t="s">
        <v>13044</v>
      </c>
      <c r="W510" s="96">
        <v>33</v>
      </c>
      <c r="X510" s="9"/>
      <c r="Y510" t="str">
        <f>_xlfn.IFNA(VLOOKUP(B510,Dashboard!$B$2:$V$1276,21,0),"HAPUS")</f>
        <v>HAPUS</v>
      </c>
    </row>
    <row r="511" spans="1:25" ht="13.8" thickBot="1">
      <c r="A511" s="106">
        <v>510</v>
      </c>
      <c r="B511" s="70" t="s">
        <v>3710</v>
      </c>
      <c r="C511" s="70" t="s">
        <v>3712</v>
      </c>
      <c r="D511" s="70" t="s">
        <v>216</v>
      </c>
      <c r="E511" s="69">
        <v>45617.592986111114</v>
      </c>
      <c r="F511" s="70" t="s">
        <v>12592</v>
      </c>
      <c r="G511" s="115" t="s">
        <v>12584</v>
      </c>
      <c r="H511" s="107" t="s">
        <v>35</v>
      </c>
      <c r="I511" s="69">
        <v>45635.479618055557</v>
      </c>
      <c r="J511" s="157" t="s">
        <v>12585</v>
      </c>
      <c r="K511" s="14"/>
      <c r="L511" s="14"/>
      <c r="M511" s="70" t="s">
        <v>61</v>
      </c>
      <c r="N511" s="162"/>
      <c r="O511" s="153" t="b">
        <v>0</v>
      </c>
      <c r="P511" s="159"/>
      <c r="Q511" s="160"/>
      <c r="R511" s="14"/>
      <c r="S511" s="70" t="s">
        <v>13040</v>
      </c>
      <c r="T511" s="161">
        <v>45622</v>
      </c>
      <c r="U511" s="92">
        <v>21</v>
      </c>
      <c r="V511" s="70" t="s">
        <v>13045</v>
      </c>
      <c r="W511" s="92">
        <v>33</v>
      </c>
      <c r="X511" s="14"/>
      <c r="Y511" t="str">
        <f>_xlfn.IFNA(VLOOKUP(B511,Dashboard!$B$2:$V$1276,21,0),"HAPUS")</f>
        <v>HAPUS</v>
      </c>
    </row>
    <row r="512" spans="1:25" ht="13.8" thickBot="1">
      <c r="A512" s="103">
        <v>511</v>
      </c>
      <c r="B512" s="63" t="s">
        <v>2319</v>
      </c>
      <c r="C512" s="63" t="s">
        <v>2321</v>
      </c>
      <c r="D512" s="63" t="s">
        <v>125</v>
      </c>
      <c r="E512" s="62">
        <v>45603.614594907405</v>
      </c>
      <c r="F512" s="63" t="s">
        <v>12587</v>
      </c>
      <c r="G512" s="166" t="s">
        <v>12645</v>
      </c>
      <c r="H512" s="111" t="s">
        <v>35</v>
      </c>
      <c r="I512" s="62">
        <v>45624.401041666664</v>
      </c>
      <c r="J512" s="151" t="s">
        <v>12585</v>
      </c>
      <c r="K512" s="111" t="s">
        <v>35</v>
      </c>
      <c r="L512" s="62">
        <v>45624.39502314815</v>
      </c>
      <c r="M512" s="63" t="s">
        <v>35</v>
      </c>
      <c r="N512" s="152">
        <v>45624.39502314815</v>
      </c>
      <c r="O512" s="153" t="b">
        <v>0</v>
      </c>
      <c r="P512" s="154"/>
      <c r="Q512" s="160"/>
      <c r="R512" s="9"/>
      <c r="S512" s="9"/>
      <c r="T512" s="9"/>
      <c r="U512" s="96">
        <v>0</v>
      </c>
      <c r="V512" s="63" t="s">
        <v>12626</v>
      </c>
      <c r="W512" s="96">
        <v>34</v>
      </c>
      <c r="X512" s="9"/>
      <c r="Y512" t="str">
        <f>_xlfn.IFNA(VLOOKUP(B512,Dashboard!$B$2:$V$1276,21,0),"HAPUS")</f>
        <v>BELUM SPS</v>
      </c>
    </row>
    <row r="513" spans="1:25" ht="13.8" thickBot="1">
      <c r="A513" s="106">
        <v>512</v>
      </c>
      <c r="B513" s="70" t="s">
        <v>2014</v>
      </c>
      <c r="C513" s="70" t="s">
        <v>11430</v>
      </c>
      <c r="D513" s="70" t="s">
        <v>257</v>
      </c>
      <c r="E513" s="69">
        <v>45603.612245370372</v>
      </c>
      <c r="F513" s="70" t="s">
        <v>12583</v>
      </c>
      <c r="G513" s="167" t="s">
        <v>12645</v>
      </c>
      <c r="H513" s="107" t="s">
        <v>35</v>
      </c>
      <c r="I513" s="69">
        <v>45625.449849537035</v>
      </c>
      <c r="J513" s="124" t="s">
        <v>12604</v>
      </c>
      <c r="K513" s="107" t="s">
        <v>35</v>
      </c>
      <c r="L513" s="69">
        <v>45625.449895833335</v>
      </c>
      <c r="M513" s="70" t="s">
        <v>35</v>
      </c>
      <c r="N513" s="158">
        <v>45625.449895833335</v>
      </c>
      <c r="O513" s="153" t="b">
        <v>0</v>
      </c>
      <c r="P513" s="159"/>
      <c r="Q513" s="160"/>
      <c r="R513" s="14"/>
      <c r="S513" s="14"/>
      <c r="T513" s="14"/>
      <c r="U513" s="92">
        <v>0</v>
      </c>
      <c r="V513" s="70" t="s">
        <v>12626</v>
      </c>
      <c r="W513" s="92">
        <v>34</v>
      </c>
      <c r="X513" s="14"/>
      <c r="Y513" t="str">
        <f>_xlfn.IFNA(VLOOKUP(B513,Dashboard!$B$2:$V$1276,21,0),"HAPUS")</f>
        <v>BELUM SPS</v>
      </c>
    </row>
    <row r="514" spans="1:25" ht="13.8" thickBot="1">
      <c r="A514" s="103">
        <v>513</v>
      </c>
      <c r="B514" s="63" t="s">
        <v>3628</v>
      </c>
      <c r="C514" s="63" t="s">
        <v>3630</v>
      </c>
      <c r="D514" s="63" t="s">
        <v>194</v>
      </c>
      <c r="E514" s="9"/>
      <c r="F514" s="63" t="s">
        <v>12587</v>
      </c>
      <c r="G514" s="113" t="s">
        <v>12584</v>
      </c>
      <c r="H514" s="111" t="s">
        <v>35</v>
      </c>
      <c r="I514" s="62">
        <v>45637.647511574076</v>
      </c>
      <c r="J514" s="9"/>
      <c r="K514" s="9"/>
      <c r="L514" s="9"/>
      <c r="M514" s="63" t="s">
        <v>61</v>
      </c>
      <c r="N514" s="164"/>
      <c r="O514" s="153" t="b">
        <v>0</v>
      </c>
      <c r="P514" s="154"/>
      <c r="Q514" s="160"/>
      <c r="R514" s="9"/>
      <c r="S514" s="9"/>
      <c r="T514" s="156">
        <v>45624</v>
      </c>
      <c r="U514" s="96">
        <v>1</v>
      </c>
      <c r="V514" s="63" t="s">
        <v>13046</v>
      </c>
      <c r="W514" s="96">
        <v>35</v>
      </c>
      <c r="X514" s="9"/>
      <c r="Y514" t="str">
        <f>_xlfn.IFNA(VLOOKUP(B514,Dashboard!$B$2:$V$1276,21,0),"HAPUS")</f>
        <v>HAPUS</v>
      </c>
    </row>
    <row r="515" spans="1:25" ht="13.8" thickBot="1">
      <c r="A515" s="106">
        <v>514</v>
      </c>
      <c r="B515" s="70" t="s">
        <v>3439</v>
      </c>
      <c r="C515" s="70" t="s">
        <v>3441</v>
      </c>
      <c r="D515" s="70" t="s">
        <v>194</v>
      </c>
      <c r="E515" s="14"/>
      <c r="F515" s="70" t="s">
        <v>12587</v>
      </c>
      <c r="G515" s="115" t="s">
        <v>12584</v>
      </c>
      <c r="H515" s="107" t="s">
        <v>35</v>
      </c>
      <c r="I515" s="69">
        <v>45637.648564814815</v>
      </c>
      <c r="J515" s="14"/>
      <c r="K515" s="14"/>
      <c r="L515" s="14"/>
      <c r="M515" s="70" t="s">
        <v>61</v>
      </c>
      <c r="N515" s="162"/>
      <c r="O515" s="153" t="b">
        <v>0</v>
      </c>
      <c r="P515" s="159"/>
      <c r="Q515" s="160"/>
      <c r="R515" s="14"/>
      <c r="S515" s="14"/>
      <c r="T515" s="161">
        <v>45624</v>
      </c>
      <c r="U515" s="92">
        <v>2</v>
      </c>
      <c r="V515" s="70" t="s">
        <v>13047</v>
      </c>
      <c r="W515" s="92">
        <v>35</v>
      </c>
      <c r="X515" s="14"/>
      <c r="Y515" t="str">
        <f>_xlfn.IFNA(VLOOKUP(B515,Dashboard!$B$2:$V$1276,21,0),"HAPUS")</f>
        <v>HAPUS</v>
      </c>
    </row>
    <row r="516" spans="1:25" ht="13.8" thickBot="1">
      <c r="A516" s="103">
        <v>515</v>
      </c>
      <c r="B516" s="63" t="s">
        <v>2981</v>
      </c>
      <c r="C516" s="63" t="s">
        <v>2983</v>
      </c>
      <c r="D516" s="63" t="s">
        <v>482</v>
      </c>
      <c r="E516" s="9"/>
      <c r="F516" s="63" t="s">
        <v>12587</v>
      </c>
      <c r="G516" s="113" t="s">
        <v>12584</v>
      </c>
      <c r="H516" s="111" t="s">
        <v>35</v>
      </c>
      <c r="I516" s="62">
        <v>45637.647326388891</v>
      </c>
      <c r="J516" s="9"/>
      <c r="K516" s="9"/>
      <c r="L516" s="9"/>
      <c r="M516" s="63" t="s">
        <v>61</v>
      </c>
      <c r="N516" s="164"/>
      <c r="O516" s="153" t="b">
        <v>0</v>
      </c>
      <c r="P516" s="154"/>
      <c r="Q516" s="160"/>
      <c r="R516" s="9"/>
      <c r="S516" s="9"/>
      <c r="T516" s="156">
        <v>45624</v>
      </c>
      <c r="U516" s="96">
        <v>3</v>
      </c>
      <c r="V516" s="63" t="s">
        <v>13048</v>
      </c>
      <c r="W516" s="96">
        <v>35</v>
      </c>
      <c r="X516" s="9"/>
      <c r="Y516" t="str">
        <f>_xlfn.IFNA(VLOOKUP(B516,Dashboard!$B$2:$V$1276,21,0),"HAPUS")</f>
        <v>HAPUS</v>
      </c>
    </row>
    <row r="517" spans="1:25" ht="13.8" thickBot="1">
      <c r="A517" s="106">
        <v>516</v>
      </c>
      <c r="B517" s="70" t="s">
        <v>2991</v>
      </c>
      <c r="C517" s="70" t="s">
        <v>2993</v>
      </c>
      <c r="D517" s="70" t="s">
        <v>194</v>
      </c>
      <c r="E517" s="14"/>
      <c r="F517" s="70" t="s">
        <v>12587</v>
      </c>
      <c r="G517" s="115" t="s">
        <v>12584</v>
      </c>
      <c r="H517" s="107" t="s">
        <v>35</v>
      </c>
      <c r="I517" s="69">
        <v>45649.482372685183</v>
      </c>
      <c r="J517" s="14"/>
      <c r="K517" s="14"/>
      <c r="L517" s="14"/>
      <c r="M517" s="70" t="s">
        <v>61</v>
      </c>
      <c r="N517" s="162"/>
      <c r="O517" s="153" t="b">
        <v>0</v>
      </c>
      <c r="P517" s="159"/>
      <c r="Q517" s="160"/>
      <c r="R517" s="14"/>
      <c r="S517" s="14"/>
      <c r="T517" s="161">
        <v>45624</v>
      </c>
      <c r="U517" s="92">
        <v>4</v>
      </c>
      <c r="V517" s="70" t="s">
        <v>13049</v>
      </c>
      <c r="W517" s="92">
        <v>35</v>
      </c>
      <c r="X517" s="14"/>
      <c r="Y517" t="str">
        <f>_xlfn.IFNA(VLOOKUP(B517,Dashboard!$B$2:$V$1276,21,0),"HAPUS")</f>
        <v>BELUM SPS</v>
      </c>
    </row>
    <row r="518" spans="1:25" ht="13.8" thickBot="1">
      <c r="A518" s="103">
        <v>517</v>
      </c>
      <c r="B518" s="63" t="s">
        <v>3324</v>
      </c>
      <c r="C518" s="63" t="s">
        <v>3326</v>
      </c>
      <c r="D518" s="63" t="s">
        <v>482</v>
      </c>
      <c r="E518" s="62">
        <v>45617.592858796299</v>
      </c>
      <c r="F518" s="63" t="s">
        <v>12583</v>
      </c>
      <c r="G518" s="113" t="s">
        <v>12584</v>
      </c>
      <c r="H518" s="111" t="s">
        <v>35</v>
      </c>
      <c r="I518" s="62">
        <v>45643.640625</v>
      </c>
      <c r="J518" s="151" t="s">
        <v>12585</v>
      </c>
      <c r="K518" s="111" t="s">
        <v>35</v>
      </c>
      <c r="L518" s="62">
        <v>45635.443182870367</v>
      </c>
      <c r="M518" s="63" t="s">
        <v>35</v>
      </c>
      <c r="N518" s="152">
        <v>45635.443182870367</v>
      </c>
      <c r="O518" s="153" t="b">
        <v>0</v>
      </c>
      <c r="P518" s="154"/>
      <c r="Q518" s="160"/>
      <c r="R518" s="9"/>
      <c r="S518" s="9"/>
      <c r="T518" s="156">
        <v>45624</v>
      </c>
      <c r="U518" s="96">
        <v>5</v>
      </c>
      <c r="V518" s="63" t="s">
        <v>13050</v>
      </c>
      <c r="W518" s="96">
        <v>35</v>
      </c>
      <c r="X518" s="9"/>
      <c r="Y518" t="str">
        <f>_xlfn.IFNA(VLOOKUP(B518,Dashboard!$B$2:$V$1276,21,0),"HAPUS")</f>
        <v>HAPUS</v>
      </c>
    </row>
    <row r="519" spans="1:25" ht="13.8" thickBot="1">
      <c r="A519" s="106">
        <v>518</v>
      </c>
      <c r="B519" s="70" t="s">
        <v>1864</v>
      </c>
      <c r="C519" s="70" t="s">
        <v>1866</v>
      </c>
      <c r="D519" s="70" t="s">
        <v>482</v>
      </c>
      <c r="E519" s="69">
        <v>45600.374560185184</v>
      </c>
      <c r="F519" s="70" t="s">
        <v>12583</v>
      </c>
      <c r="G519" s="115" t="s">
        <v>12584</v>
      </c>
      <c r="H519" s="107" t="s">
        <v>35</v>
      </c>
      <c r="I519" s="69">
        <v>45638.446585648147</v>
      </c>
      <c r="J519" s="157" t="s">
        <v>12585</v>
      </c>
      <c r="K519" s="107" t="s">
        <v>35</v>
      </c>
      <c r="L519" s="69">
        <v>45635.498206018521</v>
      </c>
      <c r="M519" s="70" t="s">
        <v>35</v>
      </c>
      <c r="N519" s="158">
        <v>45635.498206018521</v>
      </c>
      <c r="O519" s="153" t="b">
        <v>0</v>
      </c>
      <c r="P519" s="159"/>
      <c r="Q519" s="160"/>
      <c r="R519" s="14"/>
      <c r="S519" s="14"/>
      <c r="T519" s="161">
        <v>45624</v>
      </c>
      <c r="U519" s="92">
        <v>6</v>
      </c>
      <c r="V519" s="70" t="s">
        <v>13051</v>
      </c>
      <c r="W519" s="92">
        <v>35</v>
      </c>
      <c r="X519" s="14"/>
      <c r="Y519" t="str">
        <f>_xlfn.IFNA(VLOOKUP(B519,Dashboard!$B$2:$V$1276,21,0),"HAPUS")</f>
        <v>HAPUS</v>
      </c>
    </row>
    <row r="520" spans="1:25" ht="13.8" thickBot="1">
      <c r="A520" s="103">
        <v>519</v>
      </c>
      <c r="B520" s="63" t="s">
        <v>4079</v>
      </c>
      <c r="C520" s="63" t="s">
        <v>4081</v>
      </c>
      <c r="D520" s="63" t="s">
        <v>194</v>
      </c>
      <c r="E520" s="62">
        <v>45621.705358796295</v>
      </c>
      <c r="F520" s="63" t="s">
        <v>12583</v>
      </c>
      <c r="G520" s="113" t="s">
        <v>12584</v>
      </c>
      <c r="H520" s="111" t="s">
        <v>35</v>
      </c>
      <c r="I520" s="62">
        <v>45637.649108796293</v>
      </c>
      <c r="J520" s="151" t="s">
        <v>12585</v>
      </c>
      <c r="K520" s="111" t="s">
        <v>35</v>
      </c>
      <c r="L520" s="62">
        <v>45635.445034722223</v>
      </c>
      <c r="M520" s="63" t="s">
        <v>35</v>
      </c>
      <c r="N520" s="152">
        <v>45635.445034722223</v>
      </c>
      <c r="O520" s="153" t="b">
        <v>0</v>
      </c>
      <c r="P520" s="154"/>
      <c r="Q520" s="160"/>
      <c r="R520" s="9"/>
      <c r="S520" s="9"/>
      <c r="T520" s="156">
        <v>45624</v>
      </c>
      <c r="U520" s="96">
        <v>7</v>
      </c>
      <c r="V520" s="63" t="s">
        <v>13052</v>
      </c>
      <c r="W520" s="96">
        <v>35</v>
      </c>
      <c r="X520" s="9"/>
      <c r="Y520" t="str">
        <f>_xlfn.IFNA(VLOOKUP(B520,Dashboard!$B$2:$V$1276,21,0),"HAPUS")</f>
        <v>HAPUS</v>
      </c>
    </row>
    <row r="521" spans="1:25" ht="13.8" thickBot="1">
      <c r="A521" s="106">
        <v>520</v>
      </c>
      <c r="B521" s="70" t="s">
        <v>3811</v>
      </c>
      <c r="C521" s="70" t="s">
        <v>3813</v>
      </c>
      <c r="D521" s="70" t="s">
        <v>216</v>
      </c>
      <c r="E521" s="69">
        <v>45617.592766203707</v>
      </c>
      <c r="F521" s="70" t="s">
        <v>12583</v>
      </c>
      <c r="G521" s="115" t="s">
        <v>12584</v>
      </c>
      <c r="H521" s="107" t="s">
        <v>35</v>
      </c>
      <c r="I521" s="69">
        <v>45637.645150462966</v>
      </c>
      <c r="J521" s="157" t="s">
        <v>12585</v>
      </c>
      <c r="K521" s="107" t="s">
        <v>35</v>
      </c>
      <c r="L521" s="69">
        <v>45635.501215277778</v>
      </c>
      <c r="M521" s="70" t="s">
        <v>35</v>
      </c>
      <c r="N521" s="158">
        <v>45635.501215277778</v>
      </c>
      <c r="O521" s="153" t="b">
        <v>0</v>
      </c>
      <c r="P521" s="159"/>
      <c r="Q521" s="160"/>
      <c r="R521" s="14"/>
      <c r="S521" s="14"/>
      <c r="T521" s="161">
        <v>45624</v>
      </c>
      <c r="U521" s="92">
        <v>8</v>
      </c>
      <c r="V521" s="70" t="s">
        <v>13053</v>
      </c>
      <c r="W521" s="92">
        <v>35</v>
      </c>
      <c r="X521" s="14"/>
      <c r="Y521" t="str">
        <f>_xlfn.IFNA(VLOOKUP(B521,Dashboard!$B$2:$V$1276,21,0),"HAPUS")</f>
        <v>BELUM SPS</v>
      </c>
    </row>
    <row r="522" spans="1:25" ht="13.8" thickBot="1">
      <c r="A522" s="103">
        <v>521</v>
      </c>
      <c r="B522" s="63" t="s">
        <v>2769</v>
      </c>
      <c r="C522" s="63" t="s">
        <v>2771</v>
      </c>
      <c r="D522" s="63" t="s">
        <v>216</v>
      </c>
      <c r="E522" s="9"/>
      <c r="F522" s="63" t="s">
        <v>12594</v>
      </c>
      <c r="G522" s="9"/>
      <c r="H522" s="9"/>
      <c r="I522" s="9"/>
      <c r="J522" s="9"/>
      <c r="K522" s="9"/>
      <c r="L522" s="9"/>
      <c r="M522" s="63" t="s">
        <v>61</v>
      </c>
      <c r="N522" s="164"/>
      <c r="O522" s="153" t="b">
        <v>0</v>
      </c>
      <c r="P522" s="154"/>
      <c r="Q522" s="160"/>
      <c r="R522" s="9"/>
      <c r="S522" s="9"/>
      <c r="T522" s="156">
        <v>45624</v>
      </c>
      <c r="U522" s="96">
        <v>9</v>
      </c>
      <c r="V522" s="63" t="s">
        <v>13054</v>
      </c>
      <c r="W522" s="96">
        <v>35</v>
      </c>
      <c r="X522" s="9"/>
      <c r="Y522" t="str">
        <f>_xlfn.IFNA(VLOOKUP(B522,Dashboard!$B$2:$V$1276,21,0),"HAPUS")</f>
        <v>BELUM SPS</v>
      </c>
    </row>
    <row r="523" spans="1:25" ht="13.8" thickBot="1">
      <c r="A523" s="106">
        <v>522</v>
      </c>
      <c r="B523" s="70" t="s">
        <v>3012</v>
      </c>
      <c r="C523" s="70" t="s">
        <v>3014</v>
      </c>
      <c r="D523" s="70" t="s">
        <v>194</v>
      </c>
      <c r="E523" s="69">
        <v>45614.609039351853</v>
      </c>
      <c r="F523" s="70" t="s">
        <v>12592</v>
      </c>
      <c r="G523" s="115" t="s">
        <v>12584</v>
      </c>
      <c r="H523" s="107" t="s">
        <v>35</v>
      </c>
      <c r="I523" s="69">
        <v>45638.445972222224</v>
      </c>
      <c r="J523" s="157" t="s">
        <v>12585</v>
      </c>
      <c r="K523" s="107" t="s">
        <v>35</v>
      </c>
      <c r="L523" s="69">
        <v>45635.429062499999</v>
      </c>
      <c r="M523" s="70" t="s">
        <v>35</v>
      </c>
      <c r="N523" s="158">
        <v>45635.429062499999</v>
      </c>
      <c r="O523" s="153" t="b">
        <v>0</v>
      </c>
      <c r="P523" s="159"/>
      <c r="Q523" s="160"/>
      <c r="R523" s="14"/>
      <c r="S523" s="14"/>
      <c r="T523" s="161">
        <v>45624</v>
      </c>
      <c r="U523" s="92">
        <v>10</v>
      </c>
      <c r="V523" s="70" t="s">
        <v>13055</v>
      </c>
      <c r="W523" s="92">
        <v>35</v>
      </c>
      <c r="X523" s="14"/>
      <c r="Y523" t="str">
        <f>_xlfn.IFNA(VLOOKUP(B523,Dashboard!$B$2:$V$1276,21,0),"HAPUS")</f>
        <v>HAPUS</v>
      </c>
    </row>
    <row r="524" spans="1:25" ht="13.8" thickBot="1">
      <c r="A524" s="103">
        <v>523</v>
      </c>
      <c r="B524" s="63" t="s">
        <v>3531</v>
      </c>
      <c r="C524" s="63" t="s">
        <v>3533</v>
      </c>
      <c r="D524" s="63" t="s">
        <v>3534</v>
      </c>
      <c r="E524" s="62">
        <v>45616.37605324074</v>
      </c>
      <c r="F524" s="63" t="s">
        <v>12592</v>
      </c>
      <c r="G524" s="113" t="s">
        <v>12584</v>
      </c>
      <c r="H524" s="111" t="s">
        <v>35</v>
      </c>
      <c r="I524" s="62">
        <v>45645.522094907406</v>
      </c>
      <c r="J524" s="151" t="s">
        <v>12585</v>
      </c>
      <c r="K524" s="111" t="s">
        <v>35</v>
      </c>
      <c r="L524" s="62">
        <v>45635.427870370368</v>
      </c>
      <c r="M524" s="63" t="s">
        <v>35</v>
      </c>
      <c r="N524" s="152">
        <v>45635.427870370368</v>
      </c>
      <c r="O524" s="153" t="b">
        <v>0</v>
      </c>
      <c r="P524" s="154"/>
      <c r="Q524" s="160"/>
      <c r="R524" s="9"/>
      <c r="S524" s="9"/>
      <c r="T524" s="156">
        <v>45624</v>
      </c>
      <c r="U524" s="96">
        <v>11</v>
      </c>
      <c r="V524" s="63" t="s">
        <v>13056</v>
      </c>
      <c r="W524" s="96">
        <v>35</v>
      </c>
      <c r="X524" s="9"/>
      <c r="Y524" t="str">
        <f>_xlfn.IFNA(VLOOKUP(B524,Dashboard!$B$2:$V$1276,21,0),"HAPUS")</f>
        <v>HAPUS</v>
      </c>
    </row>
    <row r="525" spans="1:25" ht="13.8" thickBot="1">
      <c r="A525" s="106">
        <v>524</v>
      </c>
      <c r="B525" s="70" t="s">
        <v>4020</v>
      </c>
      <c r="C525" s="70" t="s">
        <v>4022</v>
      </c>
      <c r="D525" s="70" t="s">
        <v>216</v>
      </c>
      <c r="E525" s="69">
        <v>45621.705358796295</v>
      </c>
      <c r="F525" s="70" t="s">
        <v>12583</v>
      </c>
      <c r="G525" s="115" t="s">
        <v>12584</v>
      </c>
      <c r="H525" s="107" t="s">
        <v>35</v>
      </c>
      <c r="I525" s="69">
        <v>45638.44699074074</v>
      </c>
      <c r="J525" s="157" t="s">
        <v>12585</v>
      </c>
      <c r="K525" s="107" t="s">
        <v>35</v>
      </c>
      <c r="L525" s="69">
        <v>45635.446643518517</v>
      </c>
      <c r="M525" s="70" t="s">
        <v>35</v>
      </c>
      <c r="N525" s="158">
        <v>45635.446643518517</v>
      </c>
      <c r="O525" s="153" t="b">
        <v>0</v>
      </c>
      <c r="P525" s="159"/>
      <c r="Q525" s="160"/>
      <c r="R525" s="14"/>
      <c r="S525" s="14"/>
      <c r="T525" s="161">
        <v>45624</v>
      </c>
      <c r="U525" s="92">
        <v>12</v>
      </c>
      <c r="V525" s="70" t="s">
        <v>13057</v>
      </c>
      <c r="W525" s="92">
        <v>35</v>
      </c>
      <c r="X525" s="14"/>
      <c r="Y525" t="str">
        <f>_xlfn.IFNA(VLOOKUP(B525,Dashboard!$B$2:$V$1276,21,0),"HAPUS")</f>
        <v>HAPUS</v>
      </c>
    </row>
    <row r="526" spans="1:25" ht="13.8" thickBot="1">
      <c r="A526" s="103">
        <v>525</v>
      </c>
      <c r="B526" s="63" t="s">
        <v>3878</v>
      </c>
      <c r="C526" s="63" t="s">
        <v>3880</v>
      </c>
      <c r="D526" s="63" t="s">
        <v>216</v>
      </c>
      <c r="E526" s="62">
        <v>45617.593206018515</v>
      </c>
      <c r="F526" s="63" t="s">
        <v>12592</v>
      </c>
      <c r="G526" s="113" t="s">
        <v>12584</v>
      </c>
      <c r="H526" s="111" t="s">
        <v>35</v>
      </c>
      <c r="I526" s="62">
        <v>45638.446712962963</v>
      </c>
      <c r="J526" s="151" t="s">
        <v>12585</v>
      </c>
      <c r="K526" s="111" t="s">
        <v>35</v>
      </c>
      <c r="L526" s="62">
        <v>45635.49962962963</v>
      </c>
      <c r="M526" s="63" t="s">
        <v>35</v>
      </c>
      <c r="N526" s="152">
        <v>45635.49962962963</v>
      </c>
      <c r="O526" s="153" t="b">
        <v>0</v>
      </c>
      <c r="P526" s="154"/>
      <c r="Q526" s="160"/>
      <c r="R526" s="9"/>
      <c r="S526" s="9"/>
      <c r="T526" s="156">
        <v>45624</v>
      </c>
      <c r="U526" s="96">
        <v>13</v>
      </c>
      <c r="V526" s="63" t="s">
        <v>13058</v>
      </c>
      <c r="W526" s="96">
        <v>35</v>
      </c>
      <c r="X526" s="9"/>
      <c r="Y526" t="str">
        <f>_xlfn.IFNA(VLOOKUP(B526,Dashboard!$B$2:$V$1276,21,0),"HAPUS")</f>
        <v>HAPUS</v>
      </c>
    </row>
    <row r="527" spans="1:25" ht="13.8" thickBot="1">
      <c r="A527" s="106">
        <v>526</v>
      </c>
      <c r="B527" s="70" t="s">
        <v>9707</v>
      </c>
      <c r="C527" s="14"/>
      <c r="D527" s="14"/>
      <c r="E527" s="14"/>
      <c r="F527" s="14"/>
      <c r="G527" s="115" t="s">
        <v>12584</v>
      </c>
      <c r="H527" s="107" t="s">
        <v>35</v>
      </c>
      <c r="I527" s="69">
        <v>45645.615428240744</v>
      </c>
      <c r="J527" s="157" t="s">
        <v>12585</v>
      </c>
      <c r="K527" s="107" t="s">
        <v>35</v>
      </c>
      <c r="L527" s="69">
        <v>45635.436053240737</v>
      </c>
      <c r="M527" s="14"/>
      <c r="N527" s="158">
        <v>45635.436053240737</v>
      </c>
      <c r="O527" s="153" t="b">
        <v>0</v>
      </c>
      <c r="P527" s="159"/>
      <c r="Q527" s="160"/>
      <c r="R527" s="14"/>
      <c r="S527" s="14"/>
      <c r="T527" s="161">
        <v>45625</v>
      </c>
      <c r="U527" s="92">
        <v>1</v>
      </c>
      <c r="V527" s="70" t="s">
        <v>13059</v>
      </c>
      <c r="W527" s="92">
        <v>36</v>
      </c>
      <c r="X527" s="14"/>
      <c r="Y527" t="str">
        <f>_xlfn.IFNA(VLOOKUP(B527,Dashboard!$B$2:$V$1276,21,0),"HAPUS")</f>
        <v>HAPUS</v>
      </c>
    </row>
    <row r="528" spans="1:25" ht="13.8" thickBot="1">
      <c r="A528" s="103">
        <v>527</v>
      </c>
      <c r="B528" s="63" t="s">
        <v>4119</v>
      </c>
      <c r="C528" s="63" t="s">
        <v>4121</v>
      </c>
      <c r="D528" s="63" t="s">
        <v>194</v>
      </c>
      <c r="E528" s="62">
        <v>45624.650046296294</v>
      </c>
      <c r="F528" s="63" t="s">
        <v>12583</v>
      </c>
      <c r="G528" s="9"/>
      <c r="H528" s="9"/>
      <c r="I528" s="9"/>
      <c r="J528" s="9"/>
      <c r="K528" s="9"/>
      <c r="L528" s="9"/>
      <c r="M528" s="63" t="s">
        <v>61</v>
      </c>
      <c r="N528" s="164"/>
      <c r="O528" s="153" t="b">
        <v>0</v>
      </c>
      <c r="P528" s="154"/>
      <c r="Q528" s="160"/>
      <c r="R528" s="9"/>
      <c r="S528" s="63" t="s">
        <v>12590</v>
      </c>
      <c r="T528" s="156">
        <v>45625</v>
      </c>
      <c r="U528" s="96">
        <v>2</v>
      </c>
      <c r="V528" s="63" t="s">
        <v>13060</v>
      </c>
      <c r="W528" s="96">
        <v>36</v>
      </c>
      <c r="X528" s="9"/>
      <c r="Y528" t="str">
        <f>_xlfn.IFNA(VLOOKUP(B528,Dashboard!$B$2:$V$1276,21,0),"HAPUS")</f>
        <v>BELUM SPS</v>
      </c>
    </row>
    <row r="529" spans="1:25" ht="13.8" thickBot="1">
      <c r="A529" s="106">
        <v>528</v>
      </c>
      <c r="B529" s="70" t="s">
        <v>4482</v>
      </c>
      <c r="C529" s="70" t="s">
        <v>4484</v>
      </c>
      <c r="D529" s="70" t="s">
        <v>194</v>
      </c>
      <c r="E529" s="69">
        <v>45624.650046296294</v>
      </c>
      <c r="F529" s="70" t="s">
        <v>12583</v>
      </c>
      <c r="G529" s="115" t="s">
        <v>12584</v>
      </c>
      <c r="H529" s="107" t="s">
        <v>35</v>
      </c>
      <c r="I529" s="69">
        <v>45638.444965277777</v>
      </c>
      <c r="J529" s="157" t="s">
        <v>12585</v>
      </c>
      <c r="K529" s="107" t="s">
        <v>35</v>
      </c>
      <c r="L529" s="69">
        <v>45635.489270833335</v>
      </c>
      <c r="M529" s="70" t="s">
        <v>35</v>
      </c>
      <c r="N529" s="158">
        <v>45635.489270833335</v>
      </c>
      <c r="O529" s="153" t="b">
        <v>0</v>
      </c>
      <c r="P529" s="159"/>
      <c r="Q529" s="160"/>
      <c r="R529" s="14"/>
      <c r="S529" s="14"/>
      <c r="T529" s="161">
        <v>45625</v>
      </c>
      <c r="U529" s="92">
        <v>3</v>
      </c>
      <c r="V529" s="70" t="s">
        <v>13061</v>
      </c>
      <c r="W529" s="92">
        <v>36</v>
      </c>
      <c r="X529" s="14"/>
      <c r="Y529" t="str">
        <f>_xlfn.IFNA(VLOOKUP(B529,Dashboard!$B$2:$V$1276,21,0),"HAPUS")</f>
        <v>HAPUS</v>
      </c>
    </row>
    <row r="530" spans="1:25" ht="13.8" thickBot="1">
      <c r="A530" s="103">
        <v>529</v>
      </c>
      <c r="B530" s="63" t="s">
        <v>4129</v>
      </c>
      <c r="C530" s="63" t="s">
        <v>4131</v>
      </c>
      <c r="D530" s="63" t="s">
        <v>194</v>
      </c>
      <c r="E530" s="9"/>
      <c r="F530" s="63" t="s">
        <v>12592</v>
      </c>
      <c r="G530" s="113" t="s">
        <v>12584</v>
      </c>
      <c r="H530" s="111" t="s">
        <v>35</v>
      </c>
      <c r="I530" s="62">
        <v>45638.445393518516</v>
      </c>
      <c r="J530" s="151" t="s">
        <v>12585</v>
      </c>
      <c r="K530" s="111" t="s">
        <v>35</v>
      </c>
      <c r="L530" s="62">
        <v>45635.423715277779</v>
      </c>
      <c r="M530" s="63" t="s">
        <v>35</v>
      </c>
      <c r="N530" s="152">
        <v>45635.423715277779</v>
      </c>
      <c r="O530" s="153" t="b">
        <v>0</v>
      </c>
      <c r="P530" s="154"/>
      <c r="Q530" s="160"/>
      <c r="R530" s="9"/>
      <c r="S530" s="9"/>
      <c r="T530" s="156">
        <v>45625</v>
      </c>
      <c r="U530" s="96">
        <v>4</v>
      </c>
      <c r="V530" s="63" t="s">
        <v>13062</v>
      </c>
      <c r="W530" s="96">
        <v>36</v>
      </c>
      <c r="X530" s="9"/>
      <c r="Y530" t="str">
        <f>_xlfn.IFNA(VLOOKUP(B530,Dashboard!$B$2:$V$1276,21,0),"HAPUS")</f>
        <v>HAPUS</v>
      </c>
    </row>
    <row r="531" spans="1:25" ht="13.8" thickBot="1">
      <c r="A531" s="106">
        <v>530</v>
      </c>
      <c r="B531" s="70" t="s">
        <v>1500</v>
      </c>
      <c r="C531" s="70" t="s">
        <v>1502</v>
      </c>
      <c r="D531" s="70" t="s">
        <v>194</v>
      </c>
      <c r="E531" s="69">
        <v>45595.548773148148</v>
      </c>
      <c r="F531" s="70" t="s">
        <v>12592</v>
      </c>
      <c r="G531" s="115" t="s">
        <v>12584</v>
      </c>
      <c r="H531" s="107" t="s">
        <v>35</v>
      </c>
      <c r="I531" s="69">
        <v>45638.447743055556</v>
      </c>
      <c r="J531" s="157" t="s">
        <v>12585</v>
      </c>
      <c r="K531" s="107" t="s">
        <v>35</v>
      </c>
      <c r="L531" s="69">
        <v>45635.482199074075</v>
      </c>
      <c r="M531" s="70" t="s">
        <v>35</v>
      </c>
      <c r="N531" s="158">
        <v>45635.482199074075</v>
      </c>
      <c r="O531" s="153" t="b">
        <v>0</v>
      </c>
      <c r="P531" s="159"/>
      <c r="Q531" s="160"/>
      <c r="R531" s="14"/>
      <c r="S531" s="14"/>
      <c r="T531" s="161">
        <v>45625</v>
      </c>
      <c r="U531" s="92">
        <v>5</v>
      </c>
      <c r="V531" s="70" t="s">
        <v>13063</v>
      </c>
      <c r="W531" s="92">
        <v>36</v>
      </c>
      <c r="X531" s="14"/>
      <c r="Y531" t="str">
        <f>_xlfn.IFNA(VLOOKUP(B531,Dashboard!$B$2:$V$1276,21,0),"HAPUS")</f>
        <v>HAPUS</v>
      </c>
    </row>
    <row r="532" spans="1:25" ht="13.8" thickBot="1">
      <c r="A532" s="103">
        <v>531</v>
      </c>
      <c r="B532" s="63" t="s">
        <v>3671</v>
      </c>
      <c r="C532" s="63" t="s">
        <v>3673</v>
      </c>
      <c r="D532" s="63" t="s">
        <v>325</v>
      </c>
      <c r="E532" s="62">
        <v>45617.592627314814</v>
      </c>
      <c r="F532" s="63" t="s">
        <v>12583</v>
      </c>
      <c r="G532" s="113" t="s">
        <v>12584</v>
      </c>
      <c r="H532" s="111" t="s">
        <v>35</v>
      </c>
      <c r="I532" s="62">
        <v>45637.647835648146</v>
      </c>
      <c r="J532" s="9"/>
      <c r="K532" s="9"/>
      <c r="L532" s="9"/>
      <c r="M532" s="63" t="s">
        <v>61</v>
      </c>
      <c r="N532" s="164"/>
      <c r="O532" s="153" t="b">
        <v>0</v>
      </c>
      <c r="P532" s="154"/>
      <c r="Q532" s="160"/>
      <c r="R532" s="9"/>
      <c r="S532" s="9"/>
      <c r="T532" s="156">
        <v>45625</v>
      </c>
      <c r="U532" s="96">
        <v>6</v>
      </c>
      <c r="V532" s="63" t="s">
        <v>13064</v>
      </c>
      <c r="W532" s="96">
        <v>36</v>
      </c>
      <c r="X532" s="9"/>
      <c r="Y532" t="str">
        <f>_xlfn.IFNA(VLOOKUP(B532,Dashboard!$B$2:$V$1276,21,0),"HAPUS")</f>
        <v>BELUM SPS</v>
      </c>
    </row>
    <row r="533" spans="1:25" ht="13.8" thickBot="1">
      <c r="A533" s="106">
        <v>532</v>
      </c>
      <c r="B533" s="70" t="s">
        <v>3674</v>
      </c>
      <c r="C533" s="70" t="s">
        <v>3676</v>
      </c>
      <c r="D533" s="70" t="s">
        <v>325</v>
      </c>
      <c r="E533" s="69">
        <v>45617.592986111114</v>
      </c>
      <c r="F533" s="70" t="s">
        <v>12592</v>
      </c>
      <c r="G533" s="115" t="s">
        <v>12584</v>
      </c>
      <c r="H533" s="107" t="s">
        <v>35</v>
      </c>
      <c r="I533" s="69">
        <v>45637.645844907405</v>
      </c>
      <c r="J533" s="14"/>
      <c r="K533" s="14"/>
      <c r="L533" s="14"/>
      <c r="M533" s="70" t="s">
        <v>61</v>
      </c>
      <c r="N533" s="162"/>
      <c r="O533" s="153" t="b">
        <v>0</v>
      </c>
      <c r="P533" s="159"/>
      <c r="Q533" s="160"/>
      <c r="R533" s="14"/>
      <c r="S533" s="14"/>
      <c r="T533" s="161">
        <v>45625</v>
      </c>
      <c r="U533" s="92">
        <v>7</v>
      </c>
      <c r="V533" s="70" t="s">
        <v>13065</v>
      </c>
      <c r="W533" s="92">
        <v>36</v>
      </c>
      <c r="X533" s="14"/>
      <c r="Y533" t="str">
        <f>_xlfn.IFNA(VLOOKUP(B533,Dashboard!$B$2:$V$1276,21,0),"HAPUS")</f>
        <v>BELUM SPS</v>
      </c>
    </row>
    <row r="534" spans="1:25" ht="13.8" thickBot="1">
      <c r="A534" s="103">
        <v>533</v>
      </c>
      <c r="B534" s="63" t="s">
        <v>3049</v>
      </c>
      <c r="C534" s="63" t="s">
        <v>3050</v>
      </c>
      <c r="D534" s="63" t="s">
        <v>216</v>
      </c>
      <c r="E534" s="62">
        <v>45614.609155092592</v>
      </c>
      <c r="F534" s="63" t="s">
        <v>12592</v>
      </c>
      <c r="G534" s="113" t="s">
        <v>12584</v>
      </c>
      <c r="H534" s="111" t="s">
        <v>35</v>
      </c>
      <c r="I534" s="62">
        <v>45638.445729166669</v>
      </c>
      <c r="J534" s="151" t="s">
        <v>12585</v>
      </c>
      <c r="K534" s="111" t="s">
        <v>35</v>
      </c>
      <c r="L534" s="62">
        <v>45635.464502314811</v>
      </c>
      <c r="M534" s="63" t="s">
        <v>35</v>
      </c>
      <c r="N534" s="152">
        <v>45635.464502314811</v>
      </c>
      <c r="O534" s="153" t="b">
        <v>0</v>
      </c>
      <c r="P534" s="154"/>
      <c r="Q534" s="160"/>
      <c r="R534" s="9"/>
      <c r="S534" s="9"/>
      <c r="T534" s="156">
        <v>45625</v>
      </c>
      <c r="U534" s="96">
        <v>8</v>
      </c>
      <c r="V534" s="63" t="s">
        <v>13066</v>
      </c>
      <c r="W534" s="96">
        <v>36</v>
      </c>
      <c r="X534" s="9"/>
      <c r="Y534" t="str">
        <f>_xlfn.IFNA(VLOOKUP(B534,Dashboard!$B$2:$V$1276,21,0),"HAPUS")</f>
        <v>HAPUS</v>
      </c>
    </row>
    <row r="535" spans="1:25" ht="13.8" thickBot="1">
      <c r="A535" s="106">
        <v>534</v>
      </c>
      <c r="B535" s="70" t="s">
        <v>3688</v>
      </c>
      <c r="C535" s="70" t="s">
        <v>3690</v>
      </c>
      <c r="D535" s="70" t="s">
        <v>216</v>
      </c>
      <c r="E535" s="69">
        <v>45617.59306712963</v>
      </c>
      <c r="F535" s="70" t="s">
        <v>12592</v>
      </c>
      <c r="G535" s="115" t="s">
        <v>12584</v>
      </c>
      <c r="H535" s="107" t="s">
        <v>35</v>
      </c>
      <c r="I535" s="69">
        <v>45638.448923611111</v>
      </c>
      <c r="J535" s="157" t="s">
        <v>12585</v>
      </c>
      <c r="K535" s="107" t="s">
        <v>35</v>
      </c>
      <c r="L535" s="69">
        <v>45635.425335648149</v>
      </c>
      <c r="M535" s="70" t="s">
        <v>35</v>
      </c>
      <c r="N535" s="158">
        <v>45635.425335648149</v>
      </c>
      <c r="O535" s="153" t="b">
        <v>0</v>
      </c>
      <c r="P535" s="159"/>
      <c r="Q535" s="160"/>
      <c r="R535" s="14"/>
      <c r="S535" s="14"/>
      <c r="T535" s="161">
        <v>45625</v>
      </c>
      <c r="U535" s="92">
        <v>9</v>
      </c>
      <c r="V535" s="70" t="s">
        <v>13067</v>
      </c>
      <c r="W535" s="92">
        <v>36</v>
      </c>
      <c r="X535" s="14"/>
      <c r="Y535" t="str">
        <f>_xlfn.IFNA(VLOOKUP(B535,Dashboard!$B$2:$V$1276,21,0),"HAPUS")</f>
        <v>HAPUS</v>
      </c>
    </row>
    <row r="536" spans="1:25" ht="13.8" thickBot="1">
      <c r="A536" s="103">
        <v>535</v>
      </c>
      <c r="B536" s="63" t="s">
        <v>836</v>
      </c>
      <c r="C536" s="63" t="s">
        <v>838</v>
      </c>
      <c r="D536" s="63" t="s">
        <v>839</v>
      </c>
      <c r="E536" s="62">
        <v>45588.618310185186</v>
      </c>
      <c r="F536" s="63" t="s">
        <v>12592</v>
      </c>
      <c r="G536" s="113" t="s">
        <v>12584</v>
      </c>
      <c r="H536" s="111" t="s">
        <v>35</v>
      </c>
      <c r="I536" s="62">
        <v>45637.645601851851</v>
      </c>
      <c r="J536" s="9"/>
      <c r="K536" s="9"/>
      <c r="L536" s="9"/>
      <c r="M536" s="63" t="s">
        <v>61</v>
      </c>
      <c r="N536" s="164"/>
      <c r="O536" s="153" t="b">
        <v>0</v>
      </c>
      <c r="P536" s="154"/>
      <c r="Q536" s="160"/>
      <c r="R536" s="9"/>
      <c r="S536" s="9"/>
      <c r="T536" s="156">
        <v>45625</v>
      </c>
      <c r="U536" s="96">
        <v>10</v>
      </c>
      <c r="V536" s="63" t="s">
        <v>13068</v>
      </c>
      <c r="W536" s="96">
        <v>36</v>
      </c>
      <c r="X536" s="9"/>
      <c r="Y536" t="str">
        <f>_xlfn.IFNA(VLOOKUP(B536,Dashboard!$B$2:$V$1276,21,0),"HAPUS")</f>
        <v>HAPUS</v>
      </c>
    </row>
    <row r="537" spans="1:25" ht="13.8" thickBot="1">
      <c r="A537" s="106">
        <v>536</v>
      </c>
      <c r="B537" s="70" t="s">
        <v>2730</v>
      </c>
      <c r="C537" s="70" t="s">
        <v>2732</v>
      </c>
      <c r="D537" s="70" t="s">
        <v>216</v>
      </c>
      <c r="E537" s="69">
        <v>45607.648032407407</v>
      </c>
      <c r="F537" s="70" t="s">
        <v>12592</v>
      </c>
      <c r="G537" s="115" t="s">
        <v>12584</v>
      </c>
      <c r="H537" s="107" t="s">
        <v>35</v>
      </c>
      <c r="I537" s="69">
        <v>45638.448009259257</v>
      </c>
      <c r="J537" s="157" t="s">
        <v>12585</v>
      </c>
      <c r="K537" s="107" t="s">
        <v>35</v>
      </c>
      <c r="L537" s="69">
        <v>45635.451678240737</v>
      </c>
      <c r="M537" s="70" t="s">
        <v>35</v>
      </c>
      <c r="N537" s="158">
        <v>45635.451678240737</v>
      </c>
      <c r="O537" s="153" t="b">
        <v>0</v>
      </c>
      <c r="P537" s="159"/>
      <c r="Q537" s="160"/>
      <c r="R537" s="14"/>
      <c r="S537" s="14"/>
      <c r="T537" s="161">
        <v>45625</v>
      </c>
      <c r="U537" s="92">
        <v>11</v>
      </c>
      <c r="V537" s="70" t="s">
        <v>13069</v>
      </c>
      <c r="W537" s="92">
        <v>36</v>
      </c>
      <c r="X537" s="14"/>
      <c r="Y537" t="str">
        <f>_xlfn.IFNA(VLOOKUP(B537,Dashboard!$B$2:$V$1276,21,0),"HAPUS")</f>
        <v>BELUM SPS</v>
      </c>
    </row>
    <row r="538" spans="1:25" ht="13.8" thickBot="1">
      <c r="A538" s="103">
        <v>537</v>
      </c>
      <c r="B538" s="63" t="s">
        <v>4493</v>
      </c>
      <c r="C538" s="63" t="s">
        <v>4495</v>
      </c>
      <c r="D538" s="63" t="s">
        <v>216</v>
      </c>
      <c r="E538" s="62">
        <v>45624.650046296294</v>
      </c>
      <c r="F538" s="63" t="s">
        <v>12583</v>
      </c>
      <c r="G538" s="113" t="s">
        <v>12584</v>
      </c>
      <c r="H538" s="111" t="s">
        <v>35</v>
      </c>
      <c r="I538" s="62">
        <v>45637.644976851851</v>
      </c>
      <c r="J538" s="151" t="s">
        <v>12585</v>
      </c>
      <c r="K538" s="111" t="s">
        <v>35</v>
      </c>
      <c r="L538" s="62">
        <v>45635.490798611114</v>
      </c>
      <c r="M538" s="63" t="s">
        <v>35</v>
      </c>
      <c r="N538" s="152">
        <v>45635.490798611114</v>
      </c>
      <c r="O538" s="153" t="b">
        <v>0</v>
      </c>
      <c r="P538" s="154"/>
      <c r="Q538" s="160"/>
      <c r="R538" s="9"/>
      <c r="S538" s="9"/>
      <c r="T538" s="156">
        <v>45625</v>
      </c>
      <c r="U538" s="96">
        <v>12</v>
      </c>
      <c r="V538" s="63" t="s">
        <v>13070</v>
      </c>
      <c r="W538" s="96">
        <v>36</v>
      </c>
      <c r="X538" s="9"/>
      <c r="Y538" t="str">
        <f>_xlfn.IFNA(VLOOKUP(B538,Dashboard!$B$2:$V$1276,21,0),"HAPUS")</f>
        <v>HAPUS</v>
      </c>
    </row>
    <row r="539" spans="1:25" ht="13.8" thickBot="1">
      <c r="A539" s="106">
        <v>538</v>
      </c>
      <c r="B539" s="70" t="s">
        <v>2476</v>
      </c>
      <c r="C539" s="70" t="s">
        <v>2478</v>
      </c>
      <c r="D539" s="70" t="s">
        <v>216</v>
      </c>
      <c r="E539" s="14"/>
      <c r="F539" s="70" t="s">
        <v>12587</v>
      </c>
      <c r="G539" s="115" t="s">
        <v>12584</v>
      </c>
      <c r="H539" s="107" t="s">
        <v>35</v>
      </c>
      <c r="I539" s="69">
        <v>45638.445092592592</v>
      </c>
      <c r="J539" s="157" t="s">
        <v>12585</v>
      </c>
      <c r="K539" s="107" t="s">
        <v>35</v>
      </c>
      <c r="L539" s="69">
        <v>45635.434363425928</v>
      </c>
      <c r="M539" s="70" t="s">
        <v>35</v>
      </c>
      <c r="N539" s="158">
        <v>45635.434363425928</v>
      </c>
      <c r="O539" s="153" t="b">
        <v>0</v>
      </c>
      <c r="P539" s="159"/>
      <c r="Q539" s="160"/>
      <c r="R539" s="14"/>
      <c r="S539" s="14"/>
      <c r="T539" s="161">
        <v>45625</v>
      </c>
      <c r="U539" s="92">
        <v>13</v>
      </c>
      <c r="V539" s="70" t="s">
        <v>13071</v>
      </c>
      <c r="W539" s="92">
        <v>36</v>
      </c>
      <c r="X539" s="14"/>
      <c r="Y539" t="str">
        <f>_xlfn.IFNA(VLOOKUP(B539,Dashboard!$B$2:$V$1276,21,0),"HAPUS")</f>
        <v>HAPUS</v>
      </c>
    </row>
    <row r="540" spans="1:25" ht="13.8" thickBot="1">
      <c r="A540" s="103">
        <v>539</v>
      </c>
      <c r="B540" s="63" t="s">
        <v>2696</v>
      </c>
      <c r="C540" s="63" t="s">
        <v>2698</v>
      </c>
      <c r="D540" s="63" t="s">
        <v>216</v>
      </c>
      <c r="E540" s="9"/>
      <c r="F540" s="63" t="s">
        <v>12960</v>
      </c>
      <c r="G540" s="113" t="s">
        <v>12584</v>
      </c>
      <c r="H540" s="111" t="s">
        <v>35</v>
      </c>
      <c r="I540" s="62">
        <v>45637.646504629629</v>
      </c>
      <c r="J540" s="151" t="s">
        <v>12585</v>
      </c>
      <c r="K540" s="111" t="s">
        <v>35</v>
      </c>
      <c r="L540" s="62">
        <v>45635.438460648147</v>
      </c>
      <c r="M540" s="63" t="s">
        <v>35</v>
      </c>
      <c r="N540" s="152">
        <v>45635.438460648147</v>
      </c>
      <c r="O540" s="153" t="b">
        <v>0</v>
      </c>
      <c r="P540" s="154"/>
      <c r="Q540" s="160"/>
      <c r="R540" s="9"/>
      <c r="S540" s="9"/>
      <c r="T540" s="156">
        <v>45625</v>
      </c>
      <c r="U540" s="96">
        <v>14</v>
      </c>
      <c r="V540" s="63" t="s">
        <v>13072</v>
      </c>
      <c r="W540" s="96">
        <v>36</v>
      </c>
      <c r="X540" s="9"/>
      <c r="Y540" t="str">
        <f>_xlfn.IFNA(VLOOKUP(B540,Dashboard!$B$2:$V$1276,21,0),"HAPUS")</f>
        <v>HAPUS</v>
      </c>
    </row>
    <row r="541" spans="1:25" ht="13.8" thickBot="1">
      <c r="A541" s="106">
        <v>540</v>
      </c>
      <c r="B541" s="70" t="s">
        <v>3971</v>
      </c>
      <c r="C541" s="70" t="s">
        <v>3973</v>
      </c>
      <c r="D541" s="70" t="s">
        <v>216</v>
      </c>
      <c r="E541" s="69">
        <v>45617.593449074076</v>
      </c>
      <c r="F541" s="70" t="s">
        <v>12583</v>
      </c>
      <c r="G541" s="14"/>
      <c r="H541" s="14"/>
      <c r="I541" s="14"/>
      <c r="J541" s="14"/>
      <c r="K541" s="14"/>
      <c r="L541" s="14"/>
      <c r="M541" s="70" t="s">
        <v>61</v>
      </c>
      <c r="N541" s="162"/>
      <c r="O541" s="153" t="b">
        <v>0</v>
      </c>
      <c r="P541" s="159"/>
      <c r="Q541" s="160"/>
      <c r="R541" s="14"/>
      <c r="S541" s="14"/>
      <c r="T541" s="161">
        <v>45625</v>
      </c>
      <c r="U541" s="92">
        <v>15</v>
      </c>
      <c r="V541" s="70" t="s">
        <v>13073</v>
      </c>
      <c r="W541" s="92">
        <v>36</v>
      </c>
      <c r="X541" s="14"/>
      <c r="Y541" t="str">
        <f>_xlfn.IFNA(VLOOKUP(B541,Dashboard!$B$2:$V$1276,21,0),"HAPUS")</f>
        <v>BELUM SPS</v>
      </c>
    </row>
    <row r="542" spans="1:25" ht="13.8" thickBot="1">
      <c r="A542" s="103">
        <v>541</v>
      </c>
      <c r="B542" s="63" t="s">
        <v>2938</v>
      </c>
      <c r="C542" s="63" t="s">
        <v>2940</v>
      </c>
      <c r="D542" s="63" t="s">
        <v>758</v>
      </c>
      <c r="E542" s="62">
        <v>45614.609664351854</v>
      </c>
      <c r="F542" s="63" t="s">
        <v>12583</v>
      </c>
      <c r="G542" s="113" t="s">
        <v>12584</v>
      </c>
      <c r="H542" s="111" t="s">
        <v>35</v>
      </c>
      <c r="I542" s="62">
        <v>45637.646620370368</v>
      </c>
      <c r="J542" s="151" t="s">
        <v>12585</v>
      </c>
      <c r="K542" s="111" t="s">
        <v>35</v>
      </c>
      <c r="L542" s="62">
        <v>45635.450104166666</v>
      </c>
      <c r="M542" s="63" t="s">
        <v>35</v>
      </c>
      <c r="N542" s="152">
        <v>45635.450104166666</v>
      </c>
      <c r="O542" s="153" t="b">
        <v>0</v>
      </c>
      <c r="P542" s="154"/>
      <c r="Q542" s="160"/>
      <c r="R542" s="9"/>
      <c r="S542" s="9"/>
      <c r="T542" s="156">
        <v>45625</v>
      </c>
      <c r="U542" s="96">
        <v>16</v>
      </c>
      <c r="V542" s="63" t="s">
        <v>13074</v>
      </c>
      <c r="W542" s="96">
        <v>36</v>
      </c>
      <c r="X542" s="9"/>
      <c r="Y542" t="str">
        <f>_xlfn.IFNA(VLOOKUP(B542,Dashboard!$B$2:$V$1276,21,0),"HAPUS")</f>
        <v>HAPUS</v>
      </c>
    </row>
    <row r="543" spans="1:25" ht="13.8" thickBot="1">
      <c r="A543" s="106">
        <v>542</v>
      </c>
      <c r="B543" s="70" t="s">
        <v>3910</v>
      </c>
      <c r="C543" s="70" t="s">
        <v>3912</v>
      </c>
      <c r="D543" s="70" t="s">
        <v>758</v>
      </c>
      <c r="E543" s="14"/>
      <c r="F543" s="70" t="s">
        <v>12587</v>
      </c>
      <c r="G543" s="14"/>
      <c r="H543" s="14"/>
      <c r="I543" s="14"/>
      <c r="J543" s="14"/>
      <c r="K543" s="14"/>
      <c r="L543" s="14"/>
      <c r="M543" s="70" t="s">
        <v>61</v>
      </c>
      <c r="N543" s="162"/>
      <c r="O543" s="153" t="b">
        <v>0</v>
      </c>
      <c r="P543" s="159"/>
      <c r="Q543" s="160"/>
      <c r="R543" s="14"/>
      <c r="S543" s="70" t="s">
        <v>13075</v>
      </c>
      <c r="T543" s="161">
        <v>45625</v>
      </c>
      <c r="U543" s="92">
        <v>17</v>
      </c>
      <c r="V543" s="70" t="s">
        <v>13076</v>
      </c>
      <c r="W543" s="92">
        <v>36</v>
      </c>
      <c r="X543" s="14"/>
      <c r="Y543" t="str">
        <f>_xlfn.IFNA(VLOOKUP(B543,Dashboard!$B$2:$V$1276,21,0),"HAPUS")</f>
        <v>BELUM SPS</v>
      </c>
    </row>
    <row r="544" spans="1:25" ht="13.8" thickBot="1">
      <c r="A544" s="103">
        <v>543</v>
      </c>
      <c r="B544" s="63" t="s">
        <v>4142</v>
      </c>
      <c r="C544" s="63" t="s">
        <v>4144</v>
      </c>
      <c r="D544" s="63" t="s">
        <v>216</v>
      </c>
      <c r="E544" s="9"/>
      <c r="F544" s="63" t="s">
        <v>12587</v>
      </c>
      <c r="G544" s="113" t="s">
        <v>12584</v>
      </c>
      <c r="H544" s="111" t="s">
        <v>35</v>
      </c>
      <c r="I544" s="62">
        <v>45639.678101851852</v>
      </c>
      <c r="J544" s="9"/>
      <c r="K544" s="9"/>
      <c r="L544" s="9"/>
      <c r="M544" s="63" t="s">
        <v>61</v>
      </c>
      <c r="N544" s="164"/>
      <c r="O544" s="153" t="b">
        <v>0</v>
      </c>
      <c r="P544" s="154"/>
      <c r="Q544" s="160"/>
      <c r="R544" s="9"/>
      <c r="S544" s="9"/>
      <c r="T544" s="156">
        <v>45625</v>
      </c>
      <c r="U544" s="96">
        <v>18</v>
      </c>
      <c r="V544" s="63" t="s">
        <v>13077</v>
      </c>
      <c r="W544" s="96">
        <v>36</v>
      </c>
      <c r="X544" s="9"/>
      <c r="Y544" t="str">
        <f>_xlfn.IFNA(VLOOKUP(B544,Dashboard!$B$2:$V$1276,21,0),"HAPUS")</f>
        <v>HAPUS</v>
      </c>
    </row>
    <row r="545" spans="1:25" ht="13.8" thickBot="1">
      <c r="A545" s="106">
        <v>544</v>
      </c>
      <c r="B545" s="70" t="s">
        <v>4122</v>
      </c>
      <c r="C545" s="70" t="s">
        <v>4124</v>
      </c>
      <c r="D545" s="70" t="s">
        <v>758</v>
      </c>
      <c r="E545" s="14"/>
      <c r="F545" s="70" t="s">
        <v>12592</v>
      </c>
      <c r="G545" s="115" t="s">
        <v>12584</v>
      </c>
      <c r="H545" s="107" t="s">
        <v>35</v>
      </c>
      <c r="I545" s="69">
        <v>45649.482060185182</v>
      </c>
      <c r="J545" s="157" t="s">
        <v>12585</v>
      </c>
      <c r="K545" s="107" t="s">
        <v>35</v>
      </c>
      <c r="L545" s="69">
        <v>45645.556469907409</v>
      </c>
      <c r="M545" s="70" t="s">
        <v>35</v>
      </c>
      <c r="N545" s="158">
        <v>45645.556469907409</v>
      </c>
      <c r="O545" s="153" t="b">
        <v>0</v>
      </c>
      <c r="P545" s="159"/>
      <c r="Q545" s="160"/>
      <c r="R545" s="14"/>
      <c r="S545" s="70" t="s">
        <v>12590</v>
      </c>
      <c r="T545" s="161">
        <v>45625</v>
      </c>
      <c r="U545" s="92">
        <v>19</v>
      </c>
      <c r="V545" s="70" t="s">
        <v>13078</v>
      </c>
      <c r="W545" s="92">
        <v>36</v>
      </c>
      <c r="X545" s="14"/>
      <c r="Y545" t="str">
        <f>_xlfn.IFNA(VLOOKUP(B545,Dashboard!$B$2:$V$1276,21,0),"HAPUS")</f>
        <v>HAPUS</v>
      </c>
    </row>
    <row r="546" spans="1:25" ht="13.8" thickBot="1">
      <c r="A546" s="103">
        <v>545</v>
      </c>
      <c r="B546" s="63" t="s">
        <v>4090</v>
      </c>
      <c r="C546" s="63" t="s">
        <v>4092</v>
      </c>
      <c r="D546" s="63" t="s">
        <v>216</v>
      </c>
      <c r="E546" s="62">
        <v>45621.705358796295</v>
      </c>
      <c r="F546" s="63" t="s">
        <v>12583</v>
      </c>
      <c r="G546" s="113" t="s">
        <v>12584</v>
      </c>
      <c r="H546" s="111" t="s">
        <v>35</v>
      </c>
      <c r="I546" s="62">
        <v>45638.446828703702</v>
      </c>
      <c r="J546" s="151" t="s">
        <v>12585</v>
      </c>
      <c r="K546" s="111" t="s">
        <v>35</v>
      </c>
      <c r="L546" s="62">
        <v>45635.448784722219</v>
      </c>
      <c r="M546" s="63" t="s">
        <v>35</v>
      </c>
      <c r="N546" s="152">
        <v>45635.448784722219</v>
      </c>
      <c r="O546" s="153" t="b">
        <v>0</v>
      </c>
      <c r="P546" s="154"/>
      <c r="Q546" s="160"/>
      <c r="R546" s="9"/>
      <c r="S546" s="9"/>
      <c r="T546" s="156">
        <v>45625</v>
      </c>
      <c r="U546" s="96">
        <v>20</v>
      </c>
      <c r="V546" s="63" t="s">
        <v>13079</v>
      </c>
      <c r="W546" s="96">
        <v>36</v>
      </c>
      <c r="X546" s="9"/>
      <c r="Y546" t="str">
        <f>_xlfn.IFNA(VLOOKUP(B546,Dashboard!$B$2:$V$1276,21,0),"HAPUS")</f>
        <v>HAPUS</v>
      </c>
    </row>
    <row r="547" spans="1:25" ht="13.8" thickBot="1">
      <c r="A547" s="106">
        <v>546</v>
      </c>
      <c r="B547" s="70" t="s">
        <v>4222</v>
      </c>
      <c r="C547" s="70" t="s">
        <v>4224</v>
      </c>
      <c r="D547" s="70" t="s">
        <v>216</v>
      </c>
      <c r="E547" s="14"/>
      <c r="F547" s="70" t="s">
        <v>12592</v>
      </c>
      <c r="G547" s="115" t="s">
        <v>12584</v>
      </c>
      <c r="H547" s="107" t="s">
        <v>35</v>
      </c>
      <c r="I547" s="69">
        <v>45637.645266203705</v>
      </c>
      <c r="J547" s="157" t="s">
        <v>12585</v>
      </c>
      <c r="K547" s="107" t="s">
        <v>35</v>
      </c>
      <c r="L547" s="69">
        <v>45635.503136574072</v>
      </c>
      <c r="M547" s="70" t="s">
        <v>35</v>
      </c>
      <c r="N547" s="158">
        <v>45635.503136574072</v>
      </c>
      <c r="O547" s="153" t="b">
        <v>0</v>
      </c>
      <c r="P547" s="159"/>
      <c r="Q547" s="160"/>
      <c r="R547" s="14"/>
      <c r="S547" s="14"/>
      <c r="T547" s="161">
        <v>45625</v>
      </c>
      <c r="U547" s="92">
        <v>21</v>
      </c>
      <c r="V547" s="70" t="s">
        <v>13080</v>
      </c>
      <c r="W547" s="92">
        <v>36</v>
      </c>
      <c r="X547" s="14"/>
      <c r="Y547" t="str">
        <f>_xlfn.IFNA(VLOOKUP(B547,Dashboard!$B$2:$V$1276,21,0),"HAPUS")</f>
        <v>HAPUS</v>
      </c>
    </row>
    <row r="548" spans="1:25" ht="13.8" thickBot="1">
      <c r="A548" s="103">
        <v>547</v>
      </c>
      <c r="B548" s="63" t="s">
        <v>4210</v>
      </c>
      <c r="C548" s="63" t="s">
        <v>4212</v>
      </c>
      <c r="D548" s="63" t="s">
        <v>758</v>
      </c>
      <c r="E548" s="9"/>
      <c r="F548" s="63" t="s">
        <v>12592</v>
      </c>
      <c r="G548" s="113" t="s">
        <v>12584</v>
      </c>
      <c r="H548" s="111" t="s">
        <v>35</v>
      </c>
      <c r="I548" s="62">
        <v>45639.687268518515</v>
      </c>
      <c r="J548" s="9"/>
      <c r="K548" s="9"/>
      <c r="L548" s="9"/>
      <c r="M548" s="63" t="s">
        <v>61</v>
      </c>
      <c r="N548" s="164"/>
      <c r="O548" s="153" t="b">
        <v>0</v>
      </c>
      <c r="P548" s="154"/>
      <c r="Q548" s="160"/>
      <c r="R548" s="9"/>
      <c r="S548" s="9"/>
      <c r="T548" s="156">
        <v>45625</v>
      </c>
      <c r="U548" s="96">
        <v>22</v>
      </c>
      <c r="V548" s="63" t="s">
        <v>13081</v>
      </c>
      <c r="W548" s="96">
        <v>36</v>
      </c>
      <c r="X548" s="9"/>
      <c r="Y548" t="str">
        <f>_xlfn.IFNA(VLOOKUP(B548,Dashboard!$B$2:$V$1276,21,0),"HAPUS")</f>
        <v>HAPUS</v>
      </c>
    </row>
    <row r="549" spans="1:25" ht="13.8" thickBot="1">
      <c r="A549" s="106">
        <v>548</v>
      </c>
      <c r="B549" s="70" t="s">
        <v>4427</v>
      </c>
      <c r="C549" s="70" t="s">
        <v>4428</v>
      </c>
      <c r="D549" s="70" t="s">
        <v>1541</v>
      </c>
      <c r="E549" s="69">
        <v>45625.441412037035</v>
      </c>
      <c r="F549" s="70" t="s">
        <v>12592</v>
      </c>
      <c r="G549" s="115" t="s">
        <v>12584</v>
      </c>
      <c r="H549" s="107" t="s">
        <v>35</v>
      </c>
      <c r="I549" s="69">
        <v>45637.647094907406</v>
      </c>
      <c r="J549" s="157" t="s">
        <v>12585</v>
      </c>
      <c r="K549" s="107" t="s">
        <v>35</v>
      </c>
      <c r="L549" s="69">
        <v>45635.441712962966</v>
      </c>
      <c r="M549" s="70" t="s">
        <v>35</v>
      </c>
      <c r="N549" s="158">
        <v>45635.441712962966</v>
      </c>
      <c r="O549" s="153" t="b">
        <v>0</v>
      </c>
      <c r="P549" s="159"/>
      <c r="Q549" s="160"/>
      <c r="R549" s="14"/>
      <c r="S549" s="14"/>
      <c r="T549" s="161">
        <v>45625</v>
      </c>
      <c r="U549" s="92">
        <v>23</v>
      </c>
      <c r="V549" s="70" t="s">
        <v>13082</v>
      </c>
      <c r="W549" s="92">
        <v>36</v>
      </c>
      <c r="X549" s="14"/>
      <c r="Y549" t="str">
        <f>_xlfn.IFNA(VLOOKUP(B549,Dashboard!$B$2:$V$1276,21,0),"HAPUS")</f>
        <v>BELUM SPS</v>
      </c>
    </row>
    <row r="550" spans="1:25" ht="13.8" thickBot="1">
      <c r="A550" s="103">
        <v>549</v>
      </c>
      <c r="B550" s="63" t="s">
        <v>4304</v>
      </c>
      <c r="C550" s="63" t="s">
        <v>4306</v>
      </c>
      <c r="D550" s="63" t="s">
        <v>406</v>
      </c>
      <c r="E550" s="9"/>
      <c r="F550" s="63" t="s">
        <v>12594</v>
      </c>
      <c r="G550" s="9"/>
      <c r="H550" s="9"/>
      <c r="I550" s="9"/>
      <c r="J550" s="9"/>
      <c r="K550" s="9"/>
      <c r="L550" s="9"/>
      <c r="M550" s="63" t="s">
        <v>61</v>
      </c>
      <c r="N550" s="164"/>
      <c r="O550" s="153" t="b">
        <v>0</v>
      </c>
      <c r="P550" s="154"/>
      <c r="Q550" s="160"/>
      <c r="R550" s="9"/>
      <c r="S550" s="9"/>
      <c r="T550" s="156">
        <v>45628</v>
      </c>
      <c r="U550" s="96">
        <v>1</v>
      </c>
      <c r="V550" s="63" t="s">
        <v>13083</v>
      </c>
      <c r="W550" s="96">
        <v>37</v>
      </c>
      <c r="X550" s="9"/>
      <c r="Y550" t="str">
        <f>_xlfn.IFNA(VLOOKUP(B550,Dashboard!$B$2:$V$1276,21,0),"HAPUS")</f>
        <v>BELUM SPS</v>
      </c>
    </row>
    <row r="551" spans="1:25" ht="13.8" thickBot="1">
      <c r="A551" s="106">
        <v>550</v>
      </c>
      <c r="B551" s="70" t="s">
        <v>3232</v>
      </c>
      <c r="C551" s="70" t="s">
        <v>3234</v>
      </c>
      <c r="D551" s="70" t="s">
        <v>216</v>
      </c>
      <c r="E551" s="69">
        <v>45614.608819444446</v>
      </c>
      <c r="F551" s="70" t="s">
        <v>12592</v>
      </c>
      <c r="G551" s="115" t="s">
        <v>12584</v>
      </c>
      <c r="H551" s="107" t="s">
        <v>35</v>
      </c>
      <c r="I551" s="69">
        <v>45643.637476851851</v>
      </c>
      <c r="J551" s="14"/>
      <c r="K551" s="14"/>
      <c r="L551" s="14"/>
      <c r="M551" s="70" t="s">
        <v>61</v>
      </c>
      <c r="N551" s="162"/>
      <c r="O551" s="153" t="b">
        <v>0</v>
      </c>
      <c r="P551" s="159"/>
      <c r="Q551" s="160"/>
      <c r="R551" s="14"/>
      <c r="S551" s="14"/>
      <c r="T551" s="161">
        <v>45628</v>
      </c>
      <c r="U551" s="92">
        <v>2</v>
      </c>
      <c r="V551" s="70" t="s">
        <v>13084</v>
      </c>
      <c r="W551" s="92">
        <v>37</v>
      </c>
      <c r="X551" s="14"/>
      <c r="Y551" t="str">
        <f>_xlfn.IFNA(VLOOKUP(B551,Dashboard!$B$2:$V$1276,21,0),"HAPUS")</f>
        <v>BELUM SPS</v>
      </c>
    </row>
    <row r="552" spans="1:25" ht="13.8" thickBot="1">
      <c r="A552" s="103">
        <v>551</v>
      </c>
      <c r="B552" s="63" t="s">
        <v>4314</v>
      </c>
      <c r="C552" s="63" t="s">
        <v>4316</v>
      </c>
      <c r="D552" s="63" t="s">
        <v>216</v>
      </c>
      <c r="E552" s="9"/>
      <c r="F552" s="63" t="s">
        <v>12587</v>
      </c>
      <c r="G552" s="9"/>
      <c r="H552" s="9"/>
      <c r="I552" s="9"/>
      <c r="J552" s="9"/>
      <c r="K552" s="9"/>
      <c r="L552" s="9"/>
      <c r="M552" s="63" t="s">
        <v>61</v>
      </c>
      <c r="N552" s="164"/>
      <c r="O552" s="153" t="b">
        <v>0</v>
      </c>
      <c r="P552" s="154"/>
      <c r="Q552" s="160"/>
      <c r="R552" s="9"/>
      <c r="S552" s="9"/>
      <c r="T552" s="156">
        <v>45628</v>
      </c>
      <c r="U552" s="96">
        <v>3</v>
      </c>
      <c r="V552" s="63" t="s">
        <v>13085</v>
      </c>
      <c r="W552" s="96">
        <v>37</v>
      </c>
      <c r="X552" s="9"/>
      <c r="Y552" t="str">
        <f>_xlfn.IFNA(VLOOKUP(B552,Dashboard!$B$2:$V$1276,21,0),"HAPUS")</f>
        <v>BELUM SPS</v>
      </c>
    </row>
    <row r="553" spans="1:25" ht="13.8" thickBot="1">
      <c r="A553" s="106">
        <v>552</v>
      </c>
      <c r="B553" s="70" t="s">
        <v>4278</v>
      </c>
      <c r="C553" s="70" t="s">
        <v>4280</v>
      </c>
      <c r="D553" s="70" t="s">
        <v>216</v>
      </c>
      <c r="E553" s="69">
        <v>45625.439456018517</v>
      </c>
      <c r="F553" s="70" t="s">
        <v>12592</v>
      </c>
      <c r="G553" s="14"/>
      <c r="H553" s="14"/>
      <c r="I553" s="14"/>
      <c r="J553" s="157" t="s">
        <v>12585</v>
      </c>
      <c r="K553" s="107" t="s">
        <v>35</v>
      </c>
      <c r="L553" s="69">
        <v>45637.60355324074</v>
      </c>
      <c r="M553" s="70" t="s">
        <v>61</v>
      </c>
      <c r="N553" s="162"/>
      <c r="O553" s="153" t="b">
        <v>0</v>
      </c>
      <c r="P553" s="159"/>
      <c r="Q553" s="160"/>
      <c r="R553" s="14"/>
      <c r="S553" s="14"/>
      <c r="T553" s="161">
        <v>45628</v>
      </c>
      <c r="U553" s="92">
        <v>4</v>
      </c>
      <c r="V553" s="70" t="s">
        <v>13086</v>
      </c>
      <c r="W553" s="92">
        <v>37</v>
      </c>
      <c r="X553" s="14"/>
      <c r="Y553" t="str">
        <f>_xlfn.IFNA(VLOOKUP(B553,Dashboard!$B$2:$V$1276,21,0),"HAPUS")</f>
        <v>BELUM SPS</v>
      </c>
    </row>
    <row r="554" spans="1:25" ht="13.8" thickBot="1">
      <c r="A554" s="103">
        <v>553</v>
      </c>
      <c r="B554" s="63" t="s">
        <v>4507</v>
      </c>
      <c r="C554" s="63" t="s">
        <v>4509</v>
      </c>
      <c r="D554" s="63" t="s">
        <v>216</v>
      </c>
      <c r="E554" s="62">
        <v>45624.650046296294</v>
      </c>
      <c r="F554" s="63" t="s">
        <v>12583</v>
      </c>
      <c r="G554" s="113" t="s">
        <v>12584</v>
      </c>
      <c r="H554" s="111" t="s">
        <v>35</v>
      </c>
      <c r="I554" s="62">
        <v>45645.521122685182</v>
      </c>
      <c r="J554" s="9"/>
      <c r="K554" s="9"/>
      <c r="L554" s="9"/>
      <c r="M554" s="63" t="s">
        <v>61</v>
      </c>
      <c r="N554" s="164"/>
      <c r="O554" s="153" t="b">
        <v>0</v>
      </c>
      <c r="P554" s="154"/>
      <c r="Q554" s="160"/>
      <c r="R554" s="9"/>
      <c r="S554" s="9"/>
      <c r="T554" s="156">
        <v>45628</v>
      </c>
      <c r="U554" s="96">
        <v>5</v>
      </c>
      <c r="V554" s="63" t="s">
        <v>13087</v>
      </c>
      <c r="W554" s="96">
        <v>37</v>
      </c>
      <c r="X554" s="9"/>
      <c r="Y554" t="str">
        <f>_xlfn.IFNA(VLOOKUP(B554,Dashboard!$B$2:$V$1276,21,0),"HAPUS")</f>
        <v>BELUM SPS</v>
      </c>
    </row>
    <row r="555" spans="1:25" ht="13.8" thickBot="1">
      <c r="A555" s="106">
        <v>554</v>
      </c>
      <c r="B555" s="70" t="s">
        <v>4333</v>
      </c>
      <c r="C555" s="70" t="s">
        <v>4335</v>
      </c>
      <c r="D555" s="70" t="s">
        <v>216</v>
      </c>
      <c r="E555" s="69">
        <v>45625.441377314812</v>
      </c>
      <c r="F555" s="70" t="s">
        <v>12592</v>
      </c>
      <c r="G555" s="115" t="s">
        <v>12584</v>
      </c>
      <c r="H555" s="107" t="s">
        <v>35</v>
      </c>
      <c r="I555" s="69">
        <v>45645.539513888885</v>
      </c>
      <c r="J555" s="14"/>
      <c r="K555" s="14"/>
      <c r="L555" s="14"/>
      <c r="M555" s="70" t="s">
        <v>61</v>
      </c>
      <c r="N555" s="162"/>
      <c r="O555" s="153" t="b">
        <v>0</v>
      </c>
      <c r="P555" s="159"/>
      <c r="Q555" s="160"/>
      <c r="R555" s="14"/>
      <c r="S555" s="14"/>
      <c r="T555" s="161">
        <v>45628</v>
      </c>
      <c r="U555" s="92">
        <v>6</v>
      </c>
      <c r="V555" s="70" t="s">
        <v>13088</v>
      </c>
      <c r="W555" s="92">
        <v>37</v>
      </c>
      <c r="X555" s="14"/>
      <c r="Y555" t="str">
        <f>_xlfn.IFNA(VLOOKUP(B555,Dashboard!$B$2:$V$1276,21,0),"HAPUS")</f>
        <v>BELUM SPS</v>
      </c>
    </row>
    <row r="556" spans="1:25" ht="13.8" thickBot="1">
      <c r="A556" s="103">
        <v>555</v>
      </c>
      <c r="B556" s="63" t="s">
        <v>3057</v>
      </c>
      <c r="C556" s="63" t="s">
        <v>3059</v>
      </c>
      <c r="D556" s="63" t="s">
        <v>482</v>
      </c>
      <c r="E556" s="9"/>
      <c r="F556" s="63" t="s">
        <v>12594</v>
      </c>
      <c r="G556" s="113" t="s">
        <v>12584</v>
      </c>
      <c r="H556" s="111" t="s">
        <v>35</v>
      </c>
      <c r="I556" s="62">
        <v>45643.639606481483</v>
      </c>
      <c r="J556" s="9"/>
      <c r="K556" s="9"/>
      <c r="L556" s="9"/>
      <c r="M556" s="63" t="s">
        <v>61</v>
      </c>
      <c r="N556" s="164"/>
      <c r="O556" s="153" t="b">
        <v>0</v>
      </c>
      <c r="P556" s="154"/>
      <c r="Q556" s="160"/>
      <c r="R556" s="9"/>
      <c r="S556" s="9"/>
      <c r="T556" s="156">
        <v>45628</v>
      </c>
      <c r="U556" s="96">
        <v>7</v>
      </c>
      <c r="V556" s="63" t="s">
        <v>13089</v>
      </c>
      <c r="W556" s="96">
        <v>37</v>
      </c>
      <c r="X556" s="9"/>
      <c r="Y556" t="str">
        <f>_xlfn.IFNA(VLOOKUP(B556,Dashboard!$B$2:$V$1276,21,0),"HAPUS")</f>
        <v>HAPUS</v>
      </c>
    </row>
    <row r="557" spans="1:25" ht="13.8" thickBot="1">
      <c r="A557" s="106">
        <v>556</v>
      </c>
      <c r="B557" s="70" t="s">
        <v>3641</v>
      </c>
      <c r="C557" s="70" t="s">
        <v>3643</v>
      </c>
      <c r="D557" s="70" t="s">
        <v>271</v>
      </c>
      <c r="E557" s="14"/>
      <c r="F557" s="70" t="s">
        <v>12594</v>
      </c>
      <c r="G557" s="115" t="s">
        <v>12584</v>
      </c>
      <c r="H557" s="107" t="s">
        <v>35</v>
      </c>
      <c r="I557" s="69">
        <v>45643.638310185182</v>
      </c>
      <c r="J557" s="14"/>
      <c r="K557" s="14"/>
      <c r="L557" s="14"/>
      <c r="M557" s="70" t="s">
        <v>61</v>
      </c>
      <c r="N557" s="162"/>
      <c r="O557" s="153" t="b">
        <v>0</v>
      </c>
      <c r="P557" s="159"/>
      <c r="Q557" s="160"/>
      <c r="R557" s="14"/>
      <c r="S557" s="14"/>
      <c r="T557" s="161">
        <v>45628</v>
      </c>
      <c r="U557" s="92">
        <v>8</v>
      </c>
      <c r="V557" s="70" t="s">
        <v>13090</v>
      </c>
      <c r="W557" s="92">
        <v>37</v>
      </c>
      <c r="X557" s="14"/>
      <c r="Y557" t="str">
        <f>_xlfn.IFNA(VLOOKUP(B557,Dashboard!$B$2:$V$1276,21,0),"HAPUS")</f>
        <v>HAPUS</v>
      </c>
    </row>
    <row r="558" spans="1:25" ht="13.8" thickBot="1">
      <c r="A558" s="103">
        <v>557</v>
      </c>
      <c r="B558" s="63" t="s">
        <v>4339</v>
      </c>
      <c r="C558" s="63" t="s">
        <v>4341</v>
      </c>
      <c r="D558" s="63" t="s">
        <v>194</v>
      </c>
      <c r="E558" s="62">
        <v>45625.441377314812</v>
      </c>
      <c r="F558" s="63" t="s">
        <v>12592</v>
      </c>
      <c r="G558" s="113" t="s">
        <v>12584</v>
      </c>
      <c r="H558" s="111" t="s">
        <v>35</v>
      </c>
      <c r="I558" s="62">
        <v>45643.63894675926</v>
      </c>
      <c r="J558" s="9"/>
      <c r="K558" s="9"/>
      <c r="L558" s="9"/>
      <c r="M558" s="63" t="s">
        <v>61</v>
      </c>
      <c r="N558" s="164"/>
      <c r="O558" s="153" t="b">
        <v>0</v>
      </c>
      <c r="P558" s="154"/>
      <c r="Q558" s="160"/>
      <c r="R558" s="9"/>
      <c r="S558" s="9"/>
      <c r="T558" s="156">
        <v>45628</v>
      </c>
      <c r="U558" s="96">
        <v>9</v>
      </c>
      <c r="V558" s="63" t="s">
        <v>13091</v>
      </c>
      <c r="W558" s="96">
        <v>37</v>
      </c>
      <c r="X558" s="9"/>
      <c r="Y558" t="str">
        <f>_xlfn.IFNA(VLOOKUP(B558,Dashboard!$B$2:$V$1276,21,0),"HAPUS")</f>
        <v>HAPUS</v>
      </c>
    </row>
    <row r="559" spans="1:25" ht="13.8" thickBot="1">
      <c r="A559" s="106">
        <v>558</v>
      </c>
      <c r="B559" s="70" t="s">
        <v>3907</v>
      </c>
      <c r="C559" s="70" t="s">
        <v>3909</v>
      </c>
      <c r="D559" s="70" t="s">
        <v>2529</v>
      </c>
      <c r="E559" s="14"/>
      <c r="F559" s="70" t="s">
        <v>12594</v>
      </c>
      <c r="G559" s="14"/>
      <c r="H559" s="14"/>
      <c r="I559" s="14"/>
      <c r="J559" s="14"/>
      <c r="K559" s="14"/>
      <c r="L559" s="14"/>
      <c r="M559" s="70" t="s">
        <v>61</v>
      </c>
      <c r="N559" s="162"/>
      <c r="O559" s="153" t="b">
        <v>0</v>
      </c>
      <c r="P559" s="159"/>
      <c r="Q559" s="160"/>
      <c r="R559" s="14"/>
      <c r="S559" s="14"/>
      <c r="T559" s="161">
        <v>45628</v>
      </c>
      <c r="U559" s="92">
        <v>10</v>
      </c>
      <c r="V559" s="70" t="s">
        <v>13092</v>
      </c>
      <c r="W559" s="92">
        <v>37</v>
      </c>
      <c r="X559" s="14"/>
      <c r="Y559" t="str">
        <f>_xlfn.IFNA(VLOOKUP(B559,Dashboard!$B$2:$V$1276,21,0),"HAPUS")</f>
        <v>BELUM SPS</v>
      </c>
    </row>
    <row r="560" spans="1:25" ht="13.8" thickBot="1">
      <c r="A560" s="103">
        <v>559</v>
      </c>
      <c r="B560" s="63" t="s">
        <v>4441</v>
      </c>
      <c r="C560" s="63" t="s">
        <v>4443</v>
      </c>
      <c r="D560" s="63" t="s">
        <v>194</v>
      </c>
      <c r="E560" s="62">
        <v>45625.441412037035</v>
      </c>
      <c r="F560" s="63" t="s">
        <v>12592</v>
      </c>
      <c r="G560" s="113" t="s">
        <v>12584</v>
      </c>
      <c r="H560" s="111" t="s">
        <v>35</v>
      </c>
      <c r="I560" s="62">
        <v>45643.63590277778</v>
      </c>
      <c r="J560" s="9"/>
      <c r="K560" s="9"/>
      <c r="L560" s="9"/>
      <c r="M560" s="63" t="s">
        <v>61</v>
      </c>
      <c r="N560" s="164"/>
      <c r="O560" s="153" t="b">
        <v>0</v>
      </c>
      <c r="P560" s="154"/>
      <c r="Q560" s="160"/>
      <c r="R560" s="9"/>
      <c r="S560" s="9"/>
      <c r="T560" s="156">
        <v>45628</v>
      </c>
      <c r="U560" s="96">
        <v>11</v>
      </c>
      <c r="V560" s="63" t="s">
        <v>13093</v>
      </c>
      <c r="W560" s="96">
        <v>37</v>
      </c>
      <c r="X560" s="9"/>
      <c r="Y560" t="str">
        <f>_xlfn.IFNA(VLOOKUP(B560,Dashboard!$B$2:$V$1276,21,0),"HAPUS")</f>
        <v>HAPUS</v>
      </c>
    </row>
    <row r="561" spans="1:25" ht="13.8" thickBot="1">
      <c r="A561" s="106">
        <v>560</v>
      </c>
      <c r="B561" s="70" t="s">
        <v>3339</v>
      </c>
      <c r="C561" s="70" t="s">
        <v>3341</v>
      </c>
      <c r="D561" s="70" t="s">
        <v>194</v>
      </c>
      <c r="E561" s="14"/>
      <c r="F561" s="70" t="s">
        <v>12587</v>
      </c>
      <c r="G561" s="115" t="s">
        <v>12584</v>
      </c>
      <c r="H561" s="107" t="s">
        <v>35</v>
      </c>
      <c r="I561" s="69">
        <v>45643.641770833332</v>
      </c>
      <c r="J561" s="14"/>
      <c r="K561" s="14"/>
      <c r="L561" s="14"/>
      <c r="M561" s="70" t="s">
        <v>61</v>
      </c>
      <c r="N561" s="162"/>
      <c r="O561" s="153" t="b">
        <v>0</v>
      </c>
      <c r="P561" s="159"/>
      <c r="Q561" s="160"/>
      <c r="R561" s="14"/>
      <c r="S561" s="14"/>
      <c r="T561" s="161">
        <v>45628</v>
      </c>
      <c r="U561" s="92">
        <v>12</v>
      </c>
      <c r="V561" s="70" t="s">
        <v>13094</v>
      </c>
      <c r="W561" s="92">
        <v>37</v>
      </c>
      <c r="X561" s="14"/>
      <c r="Y561" t="str">
        <f>_xlfn.IFNA(VLOOKUP(B561,Dashboard!$B$2:$V$1276,21,0),"HAPUS")</f>
        <v>HAPUS</v>
      </c>
    </row>
    <row r="562" spans="1:25" ht="13.8" thickBot="1">
      <c r="A562" s="103">
        <v>561</v>
      </c>
      <c r="B562" s="63" t="s">
        <v>4336</v>
      </c>
      <c r="C562" s="63" t="s">
        <v>4338</v>
      </c>
      <c r="D562" s="63" t="s">
        <v>194</v>
      </c>
      <c r="E562" s="62">
        <v>45628.693668981483</v>
      </c>
      <c r="F562" s="63" t="s">
        <v>12594</v>
      </c>
      <c r="G562" s="113" t="s">
        <v>12584</v>
      </c>
      <c r="H562" s="111" t="s">
        <v>35</v>
      </c>
      <c r="I562" s="62">
        <v>45643.635775462964</v>
      </c>
      <c r="J562" s="9"/>
      <c r="K562" s="9"/>
      <c r="L562" s="9"/>
      <c r="M562" s="63" t="s">
        <v>61</v>
      </c>
      <c r="N562" s="164"/>
      <c r="O562" s="153" t="b">
        <v>0</v>
      </c>
      <c r="P562" s="154"/>
      <c r="Q562" s="160"/>
      <c r="R562" s="9"/>
      <c r="S562" s="9"/>
      <c r="T562" s="156">
        <v>45628</v>
      </c>
      <c r="U562" s="96">
        <v>13</v>
      </c>
      <c r="V562" s="63" t="s">
        <v>13095</v>
      </c>
      <c r="W562" s="96">
        <v>37</v>
      </c>
      <c r="X562" s="9"/>
      <c r="Y562" t="str">
        <f>_xlfn.IFNA(VLOOKUP(B562,Dashboard!$B$2:$V$1276,21,0),"HAPUS")</f>
        <v>HAPUS</v>
      </c>
    </row>
    <row r="563" spans="1:25" ht="13.8" thickBot="1">
      <c r="A563" s="106">
        <v>562</v>
      </c>
      <c r="B563" s="70" t="s">
        <v>4061</v>
      </c>
      <c r="C563" s="70" t="s">
        <v>4063</v>
      </c>
      <c r="D563" s="70" t="s">
        <v>216</v>
      </c>
      <c r="E563" s="69">
        <v>45624.650046296294</v>
      </c>
      <c r="F563" s="70" t="s">
        <v>12583</v>
      </c>
      <c r="G563" s="14"/>
      <c r="H563" s="14"/>
      <c r="I563" s="14"/>
      <c r="J563" s="14"/>
      <c r="K563" s="14"/>
      <c r="L563" s="14"/>
      <c r="M563" s="70" t="s">
        <v>61</v>
      </c>
      <c r="N563" s="162"/>
      <c r="O563" s="153" t="b">
        <v>0</v>
      </c>
      <c r="P563" s="159"/>
      <c r="Q563" s="160"/>
      <c r="R563" s="14"/>
      <c r="S563" s="14"/>
      <c r="T563" s="161">
        <v>45628</v>
      </c>
      <c r="U563" s="92">
        <v>14</v>
      </c>
      <c r="V563" s="70" t="s">
        <v>13096</v>
      </c>
      <c r="W563" s="92">
        <v>37</v>
      </c>
      <c r="X563" s="14"/>
      <c r="Y563" t="str">
        <f>_xlfn.IFNA(VLOOKUP(B563,Dashboard!$B$2:$V$1276,21,0),"HAPUS")</f>
        <v>BELUM SPS</v>
      </c>
    </row>
    <row r="564" spans="1:25" ht="13.8" thickBot="1">
      <c r="A564" s="103">
        <v>563</v>
      </c>
      <c r="B564" s="63" t="s">
        <v>4572</v>
      </c>
      <c r="C564" s="63" t="s">
        <v>4574</v>
      </c>
      <c r="D564" s="63" t="s">
        <v>216</v>
      </c>
      <c r="E564" s="62">
        <v>45628.693668981483</v>
      </c>
      <c r="F564" s="63" t="s">
        <v>12594</v>
      </c>
      <c r="G564" s="113" t="s">
        <v>12584</v>
      </c>
      <c r="H564" s="111" t="s">
        <v>35</v>
      </c>
      <c r="I564" s="62">
        <v>45643.63685185185</v>
      </c>
      <c r="J564" s="9"/>
      <c r="K564" s="9"/>
      <c r="L564" s="9"/>
      <c r="M564" s="63" t="s">
        <v>61</v>
      </c>
      <c r="N564" s="164"/>
      <c r="O564" s="153" t="b">
        <v>0</v>
      </c>
      <c r="P564" s="154"/>
      <c r="Q564" s="160"/>
      <c r="R564" s="9"/>
      <c r="S564" s="9"/>
      <c r="T564" s="156">
        <v>45628</v>
      </c>
      <c r="U564" s="96">
        <v>15</v>
      </c>
      <c r="V564" s="63" t="s">
        <v>13097</v>
      </c>
      <c r="W564" s="96">
        <v>37</v>
      </c>
      <c r="X564" s="9"/>
      <c r="Y564" t="str">
        <f>_xlfn.IFNA(VLOOKUP(B564,Dashboard!$B$2:$V$1276,21,0),"HAPUS")</f>
        <v>HAPUS</v>
      </c>
    </row>
    <row r="565" spans="1:25" ht="13.8" thickBot="1">
      <c r="A565" s="106">
        <v>564</v>
      </c>
      <c r="B565" s="70" t="s">
        <v>4469</v>
      </c>
      <c r="C565" s="70" t="s">
        <v>4470</v>
      </c>
      <c r="D565" s="70" t="s">
        <v>194</v>
      </c>
      <c r="E565" s="69">
        <v>45624.650046296294</v>
      </c>
      <c r="F565" s="70" t="s">
        <v>12583</v>
      </c>
      <c r="G565" s="115" t="s">
        <v>12584</v>
      </c>
      <c r="H565" s="107" t="s">
        <v>35</v>
      </c>
      <c r="I565" s="69">
        <v>45643.636238425926</v>
      </c>
      <c r="J565" s="14"/>
      <c r="K565" s="14"/>
      <c r="L565" s="14"/>
      <c r="M565" s="70" t="s">
        <v>61</v>
      </c>
      <c r="N565" s="162"/>
      <c r="O565" s="153" t="b">
        <v>0</v>
      </c>
      <c r="P565" s="159"/>
      <c r="Q565" s="160"/>
      <c r="R565" s="14"/>
      <c r="S565" s="14"/>
      <c r="T565" s="161">
        <v>45628</v>
      </c>
      <c r="U565" s="92">
        <v>16</v>
      </c>
      <c r="V565" s="70" t="s">
        <v>13098</v>
      </c>
      <c r="W565" s="92">
        <v>37</v>
      </c>
      <c r="X565" s="14"/>
      <c r="Y565" t="str">
        <f>_xlfn.IFNA(VLOOKUP(B565,Dashboard!$B$2:$V$1276,21,0),"HAPUS")</f>
        <v>Jangan Hapus</v>
      </c>
    </row>
    <row r="566" spans="1:25" ht="13.8" thickBot="1">
      <c r="A566" s="103">
        <v>565</v>
      </c>
      <c r="B566" s="63" t="s">
        <v>4051</v>
      </c>
      <c r="C566" s="63" t="s">
        <v>4052</v>
      </c>
      <c r="D566" s="63" t="s">
        <v>325</v>
      </c>
      <c r="E566" s="62">
        <v>45621.705358796295</v>
      </c>
      <c r="F566" s="63" t="s">
        <v>12583</v>
      </c>
      <c r="G566" s="9"/>
      <c r="H566" s="9"/>
      <c r="I566" s="9"/>
      <c r="J566" s="9"/>
      <c r="K566" s="9"/>
      <c r="L566" s="9"/>
      <c r="M566" s="63" t="s">
        <v>61</v>
      </c>
      <c r="N566" s="164"/>
      <c r="O566" s="153" t="b">
        <v>0</v>
      </c>
      <c r="P566" s="154"/>
      <c r="Q566" s="160"/>
      <c r="R566" s="9"/>
      <c r="S566" s="9"/>
      <c r="T566" s="156">
        <v>45628</v>
      </c>
      <c r="U566" s="96">
        <v>17</v>
      </c>
      <c r="V566" s="63" t="s">
        <v>13099</v>
      </c>
      <c r="W566" s="96">
        <v>37</v>
      </c>
      <c r="X566" s="9"/>
      <c r="Y566" t="str">
        <f>_xlfn.IFNA(VLOOKUP(B566,Dashboard!$B$2:$V$1276,21,0),"HAPUS")</f>
        <v>BELUM SPS</v>
      </c>
    </row>
    <row r="567" spans="1:25" ht="13.8" thickBot="1">
      <c r="A567" s="106">
        <v>566</v>
      </c>
      <c r="B567" s="70" t="s">
        <v>3814</v>
      </c>
      <c r="C567" s="70" t="s">
        <v>3815</v>
      </c>
      <c r="D567" s="70" t="s">
        <v>413</v>
      </c>
      <c r="E567" s="69">
        <v>45617.59269675926</v>
      </c>
      <c r="F567" s="70" t="s">
        <v>12583</v>
      </c>
      <c r="G567" s="115" t="s">
        <v>12584</v>
      </c>
      <c r="H567" s="107" t="s">
        <v>35</v>
      </c>
      <c r="I567" s="69">
        <v>45643.639490740738</v>
      </c>
      <c r="J567" s="14"/>
      <c r="K567" s="14"/>
      <c r="L567" s="14"/>
      <c r="M567" s="70" t="s">
        <v>61</v>
      </c>
      <c r="N567" s="162"/>
      <c r="O567" s="153" t="b">
        <v>0</v>
      </c>
      <c r="P567" s="159"/>
      <c r="Q567" s="160"/>
      <c r="R567" s="14"/>
      <c r="S567" s="14"/>
      <c r="T567" s="161">
        <v>45628</v>
      </c>
      <c r="U567" s="92">
        <v>18</v>
      </c>
      <c r="V567" s="70" t="s">
        <v>13100</v>
      </c>
      <c r="W567" s="92">
        <v>37</v>
      </c>
      <c r="X567" s="14"/>
      <c r="Y567" t="str">
        <f>_xlfn.IFNA(VLOOKUP(B567,Dashboard!$B$2:$V$1276,21,0),"HAPUS")</f>
        <v>HAPUS</v>
      </c>
    </row>
    <row r="568" spans="1:25" ht="13.8" thickBot="1">
      <c r="A568" s="103">
        <v>567</v>
      </c>
      <c r="B568" s="63" t="s">
        <v>4018</v>
      </c>
      <c r="C568" s="63" t="s">
        <v>4019</v>
      </c>
      <c r="D568" s="63" t="s">
        <v>406</v>
      </c>
      <c r="E568" s="62">
        <v>45621.705358796295</v>
      </c>
      <c r="F568" s="63" t="s">
        <v>12583</v>
      </c>
      <c r="G568" s="113" t="s">
        <v>12584</v>
      </c>
      <c r="H568" s="111" t="s">
        <v>35</v>
      </c>
      <c r="I568" s="62">
        <v>45643.639374999999</v>
      </c>
      <c r="J568" s="9"/>
      <c r="K568" s="9"/>
      <c r="L568" s="9"/>
      <c r="M568" s="63" t="s">
        <v>61</v>
      </c>
      <c r="N568" s="164"/>
      <c r="O568" s="153" t="b">
        <v>0</v>
      </c>
      <c r="P568" s="154"/>
      <c r="Q568" s="160"/>
      <c r="R568" s="9"/>
      <c r="S568" s="9"/>
      <c r="T568" s="156">
        <v>45628</v>
      </c>
      <c r="U568" s="96">
        <v>19</v>
      </c>
      <c r="V568" s="63" t="s">
        <v>13101</v>
      </c>
      <c r="W568" s="96">
        <v>37</v>
      </c>
      <c r="X568" s="9"/>
      <c r="Y568" t="str">
        <f>_xlfn.IFNA(VLOOKUP(B568,Dashboard!$B$2:$V$1276,21,0),"HAPUS")</f>
        <v>HAPUS</v>
      </c>
    </row>
    <row r="569" spans="1:25" ht="13.8" thickBot="1">
      <c r="A569" s="106">
        <v>568</v>
      </c>
      <c r="B569" s="70" t="s">
        <v>3108</v>
      </c>
      <c r="C569" s="70" t="s">
        <v>3110</v>
      </c>
      <c r="D569" s="70" t="s">
        <v>413</v>
      </c>
      <c r="E569" s="69">
        <v>45614.608576388891</v>
      </c>
      <c r="F569" s="70" t="s">
        <v>12583</v>
      </c>
      <c r="G569" s="115" t="s">
        <v>12584</v>
      </c>
      <c r="H569" s="107" t="s">
        <v>35</v>
      </c>
      <c r="I569" s="69">
        <v>45639.623043981483</v>
      </c>
      <c r="J569" s="14"/>
      <c r="K569" s="14"/>
      <c r="L569" s="14"/>
      <c r="M569" s="70" t="s">
        <v>61</v>
      </c>
      <c r="N569" s="162"/>
      <c r="O569" s="153" t="b">
        <v>0</v>
      </c>
      <c r="P569" s="159"/>
      <c r="Q569" s="160"/>
      <c r="R569" s="14"/>
      <c r="S569" s="14"/>
      <c r="T569" s="161">
        <v>45628</v>
      </c>
      <c r="U569" s="92">
        <v>20</v>
      </c>
      <c r="V569" s="70" t="s">
        <v>13102</v>
      </c>
      <c r="W569" s="92">
        <v>37</v>
      </c>
      <c r="X569" s="14"/>
      <c r="Y569" t="str">
        <f>_xlfn.IFNA(VLOOKUP(B569,Dashboard!$B$2:$V$1276,21,0),"HAPUS")</f>
        <v>HAPUS</v>
      </c>
    </row>
    <row r="570" spans="1:25" ht="13.8" thickBot="1">
      <c r="A570" s="103">
        <v>569</v>
      </c>
      <c r="B570" s="63" t="s">
        <v>1490</v>
      </c>
      <c r="C570" s="63" t="s">
        <v>1491</v>
      </c>
      <c r="D570" s="63" t="s">
        <v>216</v>
      </c>
      <c r="E570" s="9"/>
      <c r="F570" s="63" t="s">
        <v>12594</v>
      </c>
      <c r="G570" s="113" t="s">
        <v>12584</v>
      </c>
      <c r="H570" s="111" t="s">
        <v>35</v>
      </c>
      <c r="I570" s="62">
        <v>45643.637083333335</v>
      </c>
      <c r="J570" s="9"/>
      <c r="K570" s="9"/>
      <c r="L570" s="9"/>
      <c r="M570" s="63" t="s">
        <v>61</v>
      </c>
      <c r="N570" s="164"/>
      <c r="O570" s="153" t="b">
        <v>0</v>
      </c>
      <c r="P570" s="154"/>
      <c r="Q570" s="160"/>
      <c r="R570" s="9"/>
      <c r="S570" s="9"/>
      <c r="T570" s="156">
        <v>45628</v>
      </c>
      <c r="U570" s="96">
        <v>21</v>
      </c>
      <c r="V570" s="63" t="s">
        <v>13103</v>
      </c>
      <c r="W570" s="96">
        <v>37</v>
      </c>
      <c r="X570" s="9"/>
      <c r="Y570" t="str">
        <f>_xlfn.IFNA(VLOOKUP(B570,Dashboard!$B$2:$V$1276,21,0),"HAPUS")</f>
        <v>HAPUS</v>
      </c>
    </row>
    <row r="571" spans="1:25" ht="13.8" thickBot="1">
      <c r="A571" s="106">
        <v>570</v>
      </c>
      <c r="B571" s="70" t="s">
        <v>4253</v>
      </c>
      <c r="C571" s="70" t="s">
        <v>4254</v>
      </c>
      <c r="D571" s="70" t="s">
        <v>216</v>
      </c>
      <c r="E571" s="14"/>
      <c r="F571" s="70" t="s">
        <v>12594</v>
      </c>
      <c r="G571" s="14"/>
      <c r="H571" s="14"/>
      <c r="I571" s="14"/>
      <c r="J571" s="14"/>
      <c r="K571" s="14"/>
      <c r="L571" s="14"/>
      <c r="M571" s="70" t="s">
        <v>61</v>
      </c>
      <c r="N571" s="162"/>
      <c r="O571" s="153" t="b">
        <v>0</v>
      </c>
      <c r="P571" s="159"/>
      <c r="Q571" s="160"/>
      <c r="R571" s="14"/>
      <c r="S571" s="14"/>
      <c r="T571" s="161">
        <v>45628</v>
      </c>
      <c r="U571" s="92">
        <v>22</v>
      </c>
      <c r="V571" s="70" t="s">
        <v>13104</v>
      </c>
      <c r="W571" s="92">
        <v>37</v>
      </c>
      <c r="X571" s="14"/>
      <c r="Y571" t="str">
        <f>_xlfn.IFNA(VLOOKUP(B571,Dashboard!$B$2:$V$1276,21,0),"HAPUS")</f>
        <v>BELUM SPS</v>
      </c>
    </row>
    <row r="572" spans="1:25" ht="13.8" thickBot="1">
      <c r="A572" s="103">
        <v>571</v>
      </c>
      <c r="B572" s="63" t="s">
        <v>3216</v>
      </c>
      <c r="C572" s="63" t="s">
        <v>3218</v>
      </c>
      <c r="D572" s="63" t="s">
        <v>216</v>
      </c>
      <c r="E572" s="9"/>
      <c r="F572" s="63" t="s">
        <v>12594</v>
      </c>
      <c r="G572" s="113" t="s">
        <v>12584</v>
      </c>
      <c r="H572" s="111" t="s">
        <v>35</v>
      </c>
      <c r="I572" s="62">
        <v>45643.63726851852</v>
      </c>
      <c r="J572" s="9"/>
      <c r="K572" s="9"/>
      <c r="L572" s="9"/>
      <c r="M572" s="63" t="s">
        <v>61</v>
      </c>
      <c r="N572" s="164"/>
      <c r="O572" s="153" t="b">
        <v>0</v>
      </c>
      <c r="P572" s="154"/>
      <c r="Q572" s="160"/>
      <c r="R572" s="9"/>
      <c r="S572" s="9"/>
      <c r="T572" s="156">
        <v>45628</v>
      </c>
      <c r="U572" s="96">
        <v>23</v>
      </c>
      <c r="V572" s="63" t="s">
        <v>13105</v>
      </c>
      <c r="W572" s="96">
        <v>37</v>
      </c>
      <c r="X572" s="9"/>
      <c r="Y572" t="str">
        <f>_xlfn.IFNA(VLOOKUP(B572,Dashboard!$B$2:$V$1276,21,0),"HAPUS")</f>
        <v>HAPUS</v>
      </c>
    </row>
    <row r="573" spans="1:25" ht="13.8" thickBot="1">
      <c r="A573" s="106">
        <v>572</v>
      </c>
      <c r="B573" s="70" t="s">
        <v>4247</v>
      </c>
      <c r="C573" s="70" t="s">
        <v>4248</v>
      </c>
      <c r="D573" s="70" t="s">
        <v>216</v>
      </c>
      <c r="E573" s="14"/>
      <c r="F573" s="70" t="s">
        <v>12592</v>
      </c>
      <c r="G573" s="14"/>
      <c r="H573" s="14"/>
      <c r="I573" s="14"/>
      <c r="J573" s="14"/>
      <c r="K573" s="14"/>
      <c r="L573" s="14"/>
      <c r="M573" s="70" t="s">
        <v>61</v>
      </c>
      <c r="N573" s="162"/>
      <c r="O573" s="153" t="b">
        <v>0</v>
      </c>
      <c r="P573" s="159"/>
      <c r="Q573" s="160"/>
      <c r="R573" s="14"/>
      <c r="S573" s="14"/>
      <c r="T573" s="161">
        <v>45628</v>
      </c>
      <c r="U573" s="92">
        <v>24</v>
      </c>
      <c r="V573" s="70" t="s">
        <v>13106</v>
      </c>
      <c r="W573" s="92">
        <v>37</v>
      </c>
      <c r="X573" s="14"/>
      <c r="Y573" t="str">
        <f>_xlfn.IFNA(VLOOKUP(B573,Dashboard!$B$2:$V$1276,21,0),"HAPUS")</f>
        <v>HAPUS</v>
      </c>
    </row>
    <row r="574" spans="1:25" ht="13.8" thickBot="1">
      <c r="A574" s="103">
        <v>573</v>
      </c>
      <c r="B574" s="63" t="s">
        <v>4249</v>
      </c>
      <c r="C574" s="63" t="s">
        <v>4250</v>
      </c>
      <c r="D574" s="63" t="s">
        <v>216</v>
      </c>
      <c r="E574" s="62">
        <v>45625.439328703702</v>
      </c>
      <c r="F574" s="63" t="s">
        <v>12592</v>
      </c>
      <c r="G574" s="113" t="s">
        <v>12584</v>
      </c>
      <c r="H574" s="111" t="s">
        <v>35</v>
      </c>
      <c r="I574" s="62">
        <v>45643.639050925929</v>
      </c>
      <c r="J574" s="9"/>
      <c r="K574" s="9"/>
      <c r="L574" s="9"/>
      <c r="M574" s="63" t="s">
        <v>61</v>
      </c>
      <c r="N574" s="164"/>
      <c r="O574" s="153" t="b">
        <v>0</v>
      </c>
      <c r="P574" s="154"/>
      <c r="Q574" s="160"/>
      <c r="R574" s="9"/>
      <c r="S574" s="9"/>
      <c r="T574" s="156">
        <v>45628</v>
      </c>
      <c r="U574" s="96">
        <v>25</v>
      </c>
      <c r="V574" s="63" t="s">
        <v>13107</v>
      </c>
      <c r="W574" s="96">
        <v>37</v>
      </c>
      <c r="X574" s="9"/>
      <c r="Y574" t="str">
        <f>_xlfn.IFNA(VLOOKUP(B574,Dashboard!$B$2:$V$1276,21,0),"HAPUS")</f>
        <v>HAPUS</v>
      </c>
    </row>
    <row r="575" spans="1:25" ht="13.8" thickBot="1">
      <c r="A575" s="106">
        <v>574</v>
      </c>
      <c r="B575" s="70" t="s">
        <v>4347</v>
      </c>
      <c r="C575" s="70" t="s">
        <v>4348</v>
      </c>
      <c r="D575" s="70" t="s">
        <v>216</v>
      </c>
      <c r="E575" s="69">
        <v>45625.441377314812</v>
      </c>
      <c r="F575" s="70" t="s">
        <v>12592</v>
      </c>
      <c r="G575" s="115" t="s">
        <v>12584</v>
      </c>
      <c r="H575" s="107" t="s">
        <v>35</v>
      </c>
      <c r="I575" s="69">
        <v>45643.640405092592</v>
      </c>
      <c r="J575" s="14"/>
      <c r="K575" s="14"/>
      <c r="L575" s="14"/>
      <c r="M575" s="70" t="s">
        <v>61</v>
      </c>
      <c r="N575" s="162"/>
      <c r="O575" s="153" t="b">
        <v>0</v>
      </c>
      <c r="P575" s="159"/>
      <c r="Q575" s="160"/>
      <c r="R575" s="14"/>
      <c r="S575" s="14"/>
      <c r="T575" s="161">
        <v>45628</v>
      </c>
      <c r="U575" s="92">
        <v>26</v>
      </c>
      <c r="V575" s="70" t="s">
        <v>13108</v>
      </c>
      <c r="W575" s="92">
        <v>37</v>
      </c>
      <c r="X575" s="14"/>
      <c r="Y575" t="str">
        <f>_xlfn.IFNA(VLOOKUP(B575,Dashboard!$B$2:$V$1276,21,0),"HAPUS")</f>
        <v>HAPUS</v>
      </c>
    </row>
    <row r="576" spans="1:25" ht="13.8" thickBot="1">
      <c r="A576" s="103">
        <v>575</v>
      </c>
      <c r="B576" s="63" t="s">
        <v>4245</v>
      </c>
      <c r="C576" s="63" t="s">
        <v>4246</v>
      </c>
      <c r="D576" s="63" t="s">
        <v>216</v>
      </c>
      <c r="E576" s="9"/>
      <c r="F576" s="63" t="s">
        <v>12592</v>
      </c>
      <c r="G576" s="113" t="s">
        <v>12584</v>
      </c>
      <c r="H576" s="111" t="s">
        <v>35</v>
      </c>
      <c r="I576" s="62">
        <v>45643.637638888889</v>
      </c>
      <c r="J576" s="9"/>
      <c r="K576" s="9"/>
      <c r="L576" s="9"/>
      <c r="M576" s="63" t="s">
        <v>61</v>
      </c>
      <c r="N576" s="164"/>
      <c r="O576" s="153" t="b">
        <v>0</v>
      </c>
      <c r="P576" s="154"/>
      <c r="Q576" s="160"/>
      <c r="R576" s="9"/>
      <c r="S576" s="9"/>
      <c r="T576" s="156">
        <v>45628</v>
      </c>
      <c r="U576" s="96">
        <v>27</v>
      </c>
      <c r="V576" s="63" t="s">
        <v>13109</v>
      </c>
      <c r="W576" s="96">
        <v>37</v>
      </c>
      <c r="X576" s="9"/>
      <c r="Y576" t="str">
        <f>_xlfn.IFNA(VLOOKUP(B576,Dashboard!$B$2:$V$1276,21,0),"HAPUS")</f>
        <v>HAPUS</v>
      </c>
    </row>
    <row r="577" spans="1:25" ht="13.8" thickBot="1">
      <c r="A577" s="106">
        <v>576</v>
      </c>
      <c r="B577" s="70" t="s">
        <v>4310</v>
      </c>
      <c r="C577" s="70" t="s">
        <v>4311</v>
      </c>
      <c r="D577" s="70" t="s">
        <v>216</v>
      </c>
      <c r="E577" s="69">
        <v>45625.439456018517</v>
      </c>
      <c r="F577" s="70" t="s">
        <v>12592</v>
      </c>
      <c r="G577" s="115" t="s">
        <v>12584</v>
      </c>
      <c r="H577" s="107" t="s">
        <v>35</v>
      </c>
      <c r="I577" s="69">
        <v>45643.638148148151</v>
      </c>
      <c r="J577" s="14"/>
      <c r="K577" s="14"/>
      <c r="L577" s="14"/>
      <c r="M577" s="70" t="s">
        <v>61</v>
      </c>
      <c r="N577" s="162"/>
      <c r="O577" s="153" t="b">
        <v>0</v>
      </c>
      <c r="P577" s="159"/>
      <c r="Q577" s="160"/>
      <c r="R577" s="14"/>
      <c r="S577" s="14"/>
      <c r="T577" s="161">
        <v>45628</v>
      </c>
      <c r="U577" s="92">
        <v>28</v>
      </c>
      <c r="V577" s="70" t="s">
        <v>13110</v>
      </c>
      <c r="W577" s="92">
        <v>37</v>
      </c>
      <c r="X577" s="14"/>
      <c r="Y577" t="str">
        <f>_xlfn.IFNA(VLOOKUP(B577,Dashboard!$B$2:$V$1276,21,0),"HAPUS")</f>
        <v>HAPUS</v>
      </c>
    </row>
    <row r="578" spans="1:25" ht="13.8" thickBot="1">
      <c r="A578" s="103">
        <v>577</v>
      </c>
      <c r="B578" s="63" t="s">
        <v>1492</v>
      </c>
      <c r="C578" s="63" t="s">
        <v>1494</v>
      </c>
      <c r="D578" s="63" t="s">
        <v>1495</v>
      </c>
      <c r="E578" s="9"/>
      <c r="F578" s="63" t="s">
        <v>12594</v>
      </c>
      <c r="G578" s="113" t="s">
        <v>12584</v>
      </c>
      <c r="H578" s="111" t="s">
        <v>35</v>
      </c>
      <c r="I578" s="62">
        <v>45643.637719907405</v>
      </c>
      <c r="J578" s="9"/>
      <c r="K578" s="9"/>
      <c r="L578" s="9"/>
      <c r="M578" s="63" t="s">
        <v>61</v>
      </c>
      <c r="N578" s="164"/>
      <c r="O578" s="153" t="b">
        <v>0</v>
      </c>
      <c r="P578" s="154"/>
      <c r="Q578" s="160"/>
      <c r="R578" s="9"/>
      <c r="S578" s="9"/>
      <c r="T578" s="156">
        <v>45628</v>
      </c>
      <c r="U578" s="96">
        <v>29</v>
      </c>
      <c r="V578" s="63" t="s">
        <v>13111</v>
      </c>
      <c r="W578" s="96">
        <v>37</v>
      </c>
      <c r="X578" s="9"/>
      <c r="Y578" t="str">
        <f>_xlfn.IFNA(VLOOKUP(B578,Dashboard!$B$2:$V$1276,21,0),"HAPUS")</f>
        <v>HAPUS</v>
      </c>
    </row>
    <row r="579" spans="1:25" ht="13.8" thickBot="1">
      <c r="A579" s="106">
        <v>578</v>
      </c>
      <c r="B579" s="70" t="s">
        <v>1938</v>
      </c>
      <c r="C579" s="70" t="s">
        <v>1940</v>
      </c>
      <c r="D579" s="70" t="s">
        <v>125</v>
      </c>
      <c r="E579" s="69">
        <v>45603.612245370372</v>
      </c>
      <c r="F579" s="70" t="s">
        <v>12583</v>
      </c>
      <c r="G579" s="167" t="s">
        <v>12645</v>
      </c>
      <c r="H579" s="14"/>
      <c r="I579" s="14"/>
      <c r="J579" s="157" t="s">
        <v>12585</v>
      </c>
      <c r="K579" s="14"/>
      <c r="L579" s="14"/>
      <c r="M579" s="70" t="s">
        <v>61</v>
      </c>
      <c r="N579" s="162"/>
      <c r="O579" s="153" t="b">
        <v>0</v>
      </c>
      <c r="P579" s="159"/>
      <c r="Q579" s="160"/>
      <c r="R579" s="14"/>
      <c r="S579" s="14"/>
      <c r="T579" s="14"/>
      <c r="U579" s="92">
        <v>0</v>
      </c>
      <c r="V579" s="70" t="s">
        <v>12626</v>
      </c>
      <c r="W579" s="92">
        <v>38</v>
      </c>
      <c r="X579" s="14"/>
      <c r="Y579" t="str">
        <f>_xlfn.IFNA(VLOOKUP(B579,Dashboard!$B$2:$V$1276,21,0),"HAPUS")</f>
        <v>BELUM SPS</v>
      </c>
    </row>
    <row r="580" spans="1:25" ht="13.8" thickBot="1">
      <c r="A580" s="103">
        <v>579</v>
      </c>
      <c r="B580" s="136" t="s">
        <v>93</v>
      </c>
      <c r="C580" s="63" t="s">
        <v>95</v>
      </c>
      <c r="D580" s="63" t="s">
        <v>83</v>
      </c>
      <c r="E580" s="62">
        <v>45581.420289351852</v>
      </c>
      <c r="F580" s="63" t="s">
        <v>12587</v>
      </c>
      <c r="G580" s="166" t="s">
        <v>12645</v>
      </c>
      <c r="H580" s="9"/>
      <c r="I580" s="9"/>
      <c r="J580" s="151" t="s">
        <v>12585</v>
      </c>
      <c r="K580" s="9"/>
      <c r="L580" s="9"/>
      <c r="M580" s="63" t="s">
        <v>61</v>
      </c>
      <c r="N580" s="164"/>
      <c r="O580" s="153" t="b">
        <v>0</v>
      </c>
      <c r="P580" s="154"/>
      <c r="Q580" s="160"/>
      <c r="R580" s="9"/>
      <c r="S580" s="9"/>
      <c r="T580" s="9"/>
      <c r="U580" s="96">
        <v>0</v>
      </c>
      <c r="V580" s="63" t="s">
        <v>12626</v>
      </c>
      <c r="W580" s="96">
        <v>38</v>
      </c>
      <c r="X580" s="9"/>
      <c r="Y580" t="str">
        <f>_xlfn.IFNA(VLOOKUP(B580,Dashboard!$B$2:$V$1276,21,0),"HAPUS")</f>
        <v>HAPUS</v>
      </c>
    </row>
    <row r="581" spans="1:25" ht="13.8" thickBot="1">
      <c r="A581" s="137">
        <v>580</v>
      </c>
      <c r="B581" s="163" t="s">
        <v>2622</v>
      </c>
      <c r="C581" s="70" t="s">
        <v>2624</v>
      </c>
      <c r="D581" s="70" t="s">
        <v>125</v>
      </c>
      <c r="E581" s="69">
        <v>45616.375972222224</v>
      </c>
      <c r="F581" s="70" t="s">
        <v>12592</v>
      </c>
      <c r="G581" s="167" t="s">
        <v>12645</v>
      </c>
      <c r="H581" s="14"/>
      <c r="I581" s="14"/>
      <c r="J581" s="157" t="s">
        <v>12585</v>
      </c>
      <c r="K581" s="14"/>
      <c r="L581" s="14"/>
      <c r="M581" s="70" t="s">
        <v>61</v>
      </c>
      <c r="N581" s="162"/>
      <c r="O581" s="153" t="b">
        <v>0</v>
      </c>
      <c r="P581" s="159"/>
      <c r="Q581" s="160"/>
      <c r="R581" s="14"/>
      <c r="S581" s="14"/>
      <c r="T581" s="14"/>
      <c r="U581" s="92">
        <v>0</v>
      </c>
      <c r="V581" s="70" t="s">
        <v>12626</v>
      </c>
      <c r="W581" s="92">
        <v>38</v>
      </c>
      <c r="X581" s="14"/>
      <c r="Y581" t="str">
        <f>_xlfn.IFNA(VLOOKUP(B581,Dashboard!$B$2:$V$1276,21,0),"HAPUS")</f>
        <v>BELUM SPS</v>
      </c>
    </row>
    <row r="582" spans="1:25" ht="13.8" thickBot="1">
      <c r="A582" s="103">
        <v>581</v>
      </c>
      <c r="B582" s="63" t="s">
        <v>3102</v>
      </c>
      <c r="C582" s="63" t="s">
        <v>3104</v>
      </c>
      <c r="D582" s="63" t="s">
        <v>257</v>
      </c>
      <c r="E582" s="62">
        <v>45614.608564814815</v>
      </c>
      <c r="F582" s="63" t="s">
        <v>12583</v>
      </c>
      <c r="G582" s="166" t="s">
        <v>12645</v>
      </c>
      <c r="H582" s="9"/>
      <c r="I582" s="9"/>
      <c r="J582" s="151" t="s">
        <v>12585</v>
      </c>
      <c r="K582" s="9"/>
      <c r="L582" s="9"/>
      <c r="M582" s="63" t="s">
        <v>61</v>
      </c>
      <c r="N582" s="164"/>
      <c r="O582" s="153" t="b">
        <v>0</v>
      </c>
      <c r="P582" s="154"/>
      <c r="Q582" s="160"/>
      <c r="R582" s="9"/>
      <c r="S582" s="9"/>
      <c r="T582" s="9"/>
      <c r="U582" s="96">
        <v>0</v>
      </c>
      <c r="V582" s="63" t="s">
        <v>12626</v>
      </c>
      <c r="W582" s="96">
        <v>38</v>
      </c>
      <c r="X582" s="9"/>
      <c r="Y582" t="str">
        <f>_xlfn.IFNA(VLOOKUP(B582,Dashboard!$B$2:$V$1276,21,0),"HAPUS")</f>
        <v>HAPUS</v>
      </c>
    </row>
    <row r="583" spans="1:25" ht="13.8" thickBot="1">
      <c r="A583" s="106">
        <v>582</v>
      </c>
      <c r="B583" s="70" t="s">
        <v>4829</v>
      </c>
      <c r="C583" s="70" t="s">
        <v>4830</v>
      </c>
      <c r="D583" s="70" t="s">
        <v>216</v>
      </c>
      <c r="E583" s="69">
        <v>45628.693668981483</v>
      </c>
      <c r="F583" s="70" t="s">
        <v>12592</v>
      </c>
      <c r="G583" s="115" t="s">
        <v>12584</v>
      </c>
      <c r="H583" s="107" t="s">
        <v>35</v>
      </c>
      <c r="I583" s="69">
        <v>45639.677037037036</v>
      </c>
      <c r="J583" s="157" t="s">
        <v>12585</v>
      </c>
      <c r="K583" s="107" t="s">
        <v>35</v>
      </c>
      <c r="L583" s="69">
        <v>45637.606874999998</v>
      </c>
      <c r="M583" s="70" t="s">
        <v>35</v>
      </c>
      <c r="N583" s="158">
        <v>45637.606874999998</v>
      </c>
      <c r="O583" s="153" t="b">
        <v>0</v>
      </c>
      <c r="P583" s="159"/>
      <c r="Q583" s="160"/>
      <c r="R583" s="14"/>
      <c r="S583" s="14"/>
      <c r="T583" s="161">
        <v>45630</v>
      </c>
      <c r="U583" s="92">
        <v>1</v>
      </c>
      <c r="V583" s="70" t="s">
        <v>13112</v>
      </c>
      <c r="W583" s="92">
        <v>39</v>
      </c>
      <c r="X583" s="14"/>
      <c r="Y583" t="str">
        <f>_xlfn.IFNA(VLOOKUP(B583,Dashboard!$B$2:$V$1276,21,0),"HAPUS")</f>
        <v>HAPUS</v>
      </c>
    </row>
    <row r="584" spans="1:25" ht="13.8" thickBot="1">
      <c r="A584" s="103">
        <v>583</v>
      </c>
      <c r="B584" s="63" t="s">
        <v>4827</v>
      </c>
      <c r="C584" s="63" t="s">
        <v>4828</v>
      </c>
      <c r="D584" s="63" t="s">
        <v>216</v>
      </c>
      <c r="E584" s="62">
        <v>45628.693668981483</v>
      </c>
      <c r="F584" s="63" t="s">
        <v>12592</v>
      </c>
      <c r="G584" s="113" t="s">
        <v>12584</v>
      </c>
      <c r="H584" s="111" t="s">
        <v>35</v>
      </c>
      <c r="I584" s="62">
        <v>45639.68378472222</v>
      </c>
      <c r="J584" s="151" t="s">
        <v>12585</v>
      </c>
      <c r="K584" s="111" t="s">
        <v>35</v>
      </c>
      <c r="L584" s="62">
        <v>45638.239398148151</v>
      </c>
      <c r="M584" s="63" t="s">
        <v>35</v>
      </c>
      <c r="N584" s="152">
        <v>45638.239398148151</v>
      </c>
      <c r="O584" s="153" t="b">
        <v>0</v>
      </c>
      <c r="P584" s="154"/>
      <c r="Q584" s="160"/>
      <c r="R584" s="9"/>
      <c r="S584" s="9"/>
      <c r="T584" s="156">
        <v>45630</v>
      </c>
      <c r="U584" s="96">
        <v>2</v>
      </c>
      <c r="V584" s="63" t="s">
        <v>13113</v>
      </c>
      <c r="W584" s="96">
        <v>39</v>
      </c>
      <c r="X584" s="9"/>
      <c r="Y584" t="str">
        <f>_xlfn.IFNA(VLOOKUP(B584,Dashboard!$B$2:$V$1276,21,0),"HAPUS")</f>
        <v>HAPUS</v>
      </c>
    </row>
    <row r="585" spans="1:25" ht="13.8" thickBot="1">
      <c r="A585" s="106">
        <v>584</v>
      </c>
      <c r="B585" s="70" t="s">
        <v>4740</v>
      </c>
      <c r="C585" s="70" t="s">
        <v>4742</v>
      </c>
      <c r="D585" s="70" t="s">
        <v>325</v>
      </c>
      <c r="E585" s="69">
        <v>45628.693668981483</v>
      </c>
      <c r="F585" s="70" t="s">
        <v>12592</v>
      </c>
      <c r="G585" s="14"/>
      <c r="H585" s="14"/>
      <c r="I585" s="14"/>
      <c r="J585" s="157" t="s">
        <v>12585</v>
      </c>
      <c r="K585" s="107" t="s">
        <v>35</v>
      </c>
      <c r="L585" s="69">
        <v>45637.619155092594</v>
      </c>
      <c r="M585" s="70" t="s">
        <v>61</v>
      </c>
      <c r="N585" s="162"/>
      <c r="O585" s="153" t="b">
        <v>0</v>
      </c>
      <c r="P585" s="159"/>
      <c r="Q585" s="160"/>
      <c r="R585" s="14"/>
      <c r="S585" s="14"/>
      <c r="T585" s="161">
        <v>45630</v>
      </c>
      <c r="U585" s="92">
        <v>3</v>
      </c>
      <c r="V585" s="70" t="s">
        <v>13114</v>
      </c>
      <c r="W585" s="92">
        <v>39</v>
      </c>
      <c r="X585" s="14"/>
      <c r="Y585" t="str">
        <f>_xlfn.IFNA(VLOOKUP(B585,Dashboard!$B$2:$V$1276,21,0),"HAPUS")</f>
        <v>BELUM SPS</v>
      </c>
    </row>
    <row r="586" spans="1:25" ht="13.8" thickBot="1">
      <c r="A586" s="103">
        <v>585</v>
      </c>
      <c r="B586" s="63" t="s">
        <v>3809</v>
      </c>
      <c r="C586" s="63" t="s">
        <v>3810</v>
      </c>
      <c r="D586" s="63" t="s">
        <v>216</v>
      </c>
      <c r="E586" s="62">
        <v>45617.592766203707</v>
      </c>
      <c r="F586" s="63" t="s">
        <v>12583</v>
      </c>
      <c r="G586" s="113" t="s">
        <v>12584</v>
      </c>
      <c r="H586" s="111" t="s">
        <v>35</v>
      </c>
      <c r="I586" s="62">
        <v>45639.7028125</v>
      </c>
      <c r="J586" s="151" t="s">
        <v>12585</v>
      </c>
      <c r="K586" s="111" t="s">
        <v>35</v>
      </c>
      <c r="L586" s="62">
        <v>45637.587789351855</v>
      </c>
      <c r="M586" s="63" t="s">
        <v>35</v>
      </c>
      <c r="N586" s="152">
        <v>45637.587789351855</v>
      </c>
      <c r="O586" s="153" t="b">
        <v>0</v>
      </c>
      <c r="P586" s="154"/>
      <c r="Q586" s="160"/>
      <c r="R586" s="9"/>
      <c r="S586" s="9"/>
      <c r="T586" s="156">
        <v>45630</v>
      </c>
      <c r="U586" s="96">
        <v>4</v>
      </c>
      <c r="V586" s="63" t="s">
        <v>13115</v>
      </c>
      <c r="W586" s="96">
        <v>39</v>
      </c>
      <c r="X586" s="9"/>
      <c r="Y586" t="str">
        <f>_xlfn.IFNA(VLOOKUP(B586,Dashboard!$B$2:$V$1276,21,0),"HAPUS")</f>
        <v>HAPUS</v>
      </c>
    </row>
    <row r="587" spans="1:25" ht="13.8" thickBot="1">
      <c r="A587" s="106">
        <v>586</v>
      </c>
      <c r="B587" s="70" t="s">
        <v>4281</v>
      </c>
      <c r="C587" s="70" t="s">
        <v>4282</v>
      </c>
      <c r="D587" s="70" t="s">
        <v>413</v>
      </c>
      <c r="E587" s="14"/>
      <c r="F587" s="70" t="s">
        <v>12587</v>
      </c>
      <c r="G587" s="115" t="s">
        <v>12584</v>
      </c>
      <c r="H587" s="107" t="s">
        <v>35</v>
      </c>
      <c r="I587" s="69">
        <v>45635.460173611114</v>
      </c>
      <c r="J587" s="14"/>
      <c r="K587" s="14"/>
      <c r="L587" s="14"/>
      <c r="M587" s="70" t="s">
        <v>61</v>
      </c>
      <c r="N587" s="162"/>
      <c r="O587" s="153" t="b">
        <v>0</v>
      </c>
      <c r="P587" s="159"/>
      <c r="Q587" s="160"/>
      <c r="R587" s="14"/>
      <c r="S587" s="14"/>
      <c r="T587" s="161">
        <v>45630</v>
      </c>
      <c r="U587" s="92">
        <v>5</v>
      </c>
      <c r="V587" s="70" t="s">
        <v>13116</v>
      </c>
      <c r="W587" s="92">
        <v>39</v>
      </c>
      <c r="X587" s="14"/>
      <c r="Y587" t="str">
        <f>_xlfn.IFNA(VLOOKUP(B587,Dashboard!$B$2:$V$1276,21,0),"HAPUS")</f>
        <v>HAPUS</v>
      </c>
    </row>
    <row r="588" spans="1:25" ht="13.8" thickBot="1">
      <c r="A588" s="103">
        <v>587</v>
      </c>
      <c r="B588" s="63" t="s">
        <v>4366</v>
      </c>
      <c r="C588" s="63" t="s">
        <v>4368</v>
      </c>
      <c r="D588" s="63" t="s">
        <v>216</v>
      </c>
      <c r="E588" s="9"/>
      <c r="F588" s="63" t="s">
        <v>12587</v>
      </c>
      <c r="G588" s="113" t="s">
        <v>12584</v>
      </c>
      <c r="H588" s="111" t="s">
        <v>35</v>
      </c>
      <c r="I588" s="62">
        <v>45639.677187499998</v>
      </c>
      <c r="J588" s="151" t="s">
        <v>12585</v>
      </c>
      <c r="K588" s="111" t="s">
        <v>35</v>
      </c>
      <c r="L588" s="62">
        <v>45637.598796296297</v>
      </c>
      <c r="M588" s="63" t="s">
        <v>35</v>
      </c>
      <c r="N588" s="152">
        <v>45637.598796296297</v>
      </c>
      <c r="O588" s="153" t="b">
        <v>0</v>
      </c>
      <c r="P588" s="154"/>
      <c r="Q588" s="160"/>
      <c r="R588" s="9"/>
      <c r="S588" s="9"/>
      <c r="T588" s="156">
        <v>45630</v>
      </c>
      <c r="U588" s="96">
        <v>6</v>
      </c>
      <c r="V588" s="63" t="s">
        <v>13117</v>
      </c>
      <c r="W588" s="96">
        <v>39</v>
      </c>
      <c r="X588" s="9"/>
      <c r="Y588" t="str">
        <f>_xlfn.IFNA(VLOOKUP(B588,Dashboard!$B$2:$V$1276,21,0),"HAPUS")</f>
        <v>HAPUS</v>
      </c>
    </row>
    <row r="589" spans="1:25" ht="13.8" thickBot="1">
      <c r="A589" s="106">
        <v>588</v>
      </c>
      <c r="B589" s="70" t="s">
        <v>4369</v>
      </c>
      <c r="C589" s="70" t="s">
        <v>4370</v>
      </c>
      <c r="D589" s="70" t="s">
        <v>216</v>
      </c>
      <c r="E589" s="14"/>
      <c r="F589" s="70" t="s">
        <v>12587</v>
      </c>
      <c r="G589" s="115" t="s">
        <v>12584</v>
      </c>
      <c r="H589" s="107" t="s">
        <v>35</v>
      </c>
      <c r="I589" s="69">
        <v>45639.677118055559</v>
      </c>
      <c r="J589" s="157" t="s">
        <v>12585</v>
      </c>
      <c r="K589" s="107" t="s">
        <v>35</v>
      </c>
      <c r="L589" s="69">
        <v>45637.602175925924</v>
      </c>
      <c r="M589" s="70" t="s">
        <v>35</v>
      </c>
      <c r="N589" s="158">
        <v>45637.602175925924</v>
      </c>
      <c r="O589" s="153" t="b">
        <v>0</v>
      </c>
      <c r="P589" s="159"/>
      <c r="Q589" s="160"/>
      <c r="R589" s="14"/>
      <c r="S589" s="14"/>
      <c r="T589" s="161">
        <v>45630</v>
      </c>
      <c r="U589" s="92">
        <v>7</v>
      </c>
      <c r="V589" s="70" t="s">
        <v>13118</v>
      </c>
      <c r="W589" s="92">
        <v>39</v>
      </c>
      <c r="X589" s="14"/>
      <c r="Y589" t="str">
        <f>_xlfn.IFNA(VLOOKUP(B589,Dashboard!$B$2:$V$1276,21,0),"HAPUS")</f>
        <v>HAPUS</v>
      </c>
    </row>
    <row r="590" spans="1:25" ht="13.8" thickBot="1">
      <c r="A590" s="103">
        <v>589</v>
      </c>
      <c r="B590" s="63" t="s">
        <v>1814</v>
      </c>
      <c r="C590" s="63" t="s">
        <v>1816</v>
      </c>
      <c r="D590" s="63" t="s">
        <v>194</v>
      </c>
      <c r="E590" s="9"/>
      <c r="F590" s="63" t="s">
        <v>12587</v>
      </c>
      <c r="G590" s="113" t="s">
        <v>12584</v>
      </c>
      <c r="H590" s="111" t="s">
        <v>35</v>
      </c>
      <c r="I590" s="62">
        <v>45639.677268518521</v>
      </c>
      <c r="J590" s="151" t="s">
        <v>12585</v>
      </c>
      <c r="K590" s="111" t="s">
        <v>35</v>
      </c>
      <c r="L590" s="62">
        <v>45637.597071759257</v>
      </c>
      <c r="M590" s="63" t="s">
        <v>35</v>
      </c>
      <c r="N590" s="152">
        <v>45637.597071759257</v>
      </c>
      <c r="O590" s="153" t="b">
        <v>0</v>
      </c>
      <c r="P590" s="154"/>
      <c r="Q590" s="160"/>
      <c r="R590" s="9"/>
      <c r="S590" s="9"/>
      <c r="T590" s="156">
        <v>45630</v>
      </c>
      <c r="U590" s="96">
        <v>8</v>
      </c>
      <c r="V590" s="63" t="s">
        <v>13119</v>
      </c>
      <c r="W590" s="96">
        <v>39</v>
      </c>
      <c r="X590" s="9"/>
      <c r="Y590" t="str">
        <f>_xlfn.IFNA(VLOOKUP(B590,Dashboard!$B$2:$V$1276,21,0),"HAPUS")</f>
        <v>HAPUS</v>
      </c>
    </row>
    <row r="591" spans="1:25" ht="13.8" thickBot="1">
      <c r="A591" s="106">
        <v>590</v>
      </c>
      <c r="B591" s="70" t="s">
        <v>4169</v>
      </c>
      <c r="C591" s="70" t="s">
        <v>4170</v>
      </c>
      <c r="D591" s="70" t="s">
        <v>216</v>
      </c>
      <c r="E591" s="14"/>
      <c r="F591" s="70" t="s">
        <v>12592</v>
      </c>
      <c r="G591" s="115" t="s">
        <v>12584</v>
      </c>
      <c r="H591" s="107" t="s">
        <v>35</v>
      </c>
      <c r="I591" s="69">
        <v>45639.683240740742</v>
      </c>
      <c r="J591" s="157" t="s">
        <v>12585</v>
      </c>
      <c r="K591" s="107" t="s">
        <v>35</v>
      </c>
      <c r="L591" s="69">
        <v>45638.239398148151</v>
      </c>
      <c r="M591" s="70" t="s">
        <v>35</v>
      </c>
      <c r="N591" s="158">
        <v>45638.239398148151</v>
      </c>
      <c r="O591" s="153" t="b">
        <v>0</v>
      </c>
      <c r="P591" s="159"/>
      <c r="Q591" s="160"/>
      <c r="R591" s="14"/>
      <c r="S591" s="14"/>
      <c r="T591" s="161">
        <v>45630</v>
      </c>
      <c r="U591" s="92">
        <v>9</v>
      </c>
      <c r="V591" s="70" t="s">
        <v>13120</v>
      </c>
      <c r="W591" s="92">
        <v>39</v>
      </c>
      <c r="X591" s="14"/>
      <c r="Y591" t="str">
        <f>_xlfn.IFNA(VLOOKUP(B591,Dashboard!$B$2:$V$1276,21,0),"HAPUS")</f>
        <v>HAPUS</v>
      </c>
    </row>
    <row r="592" spans="1:25" ht="13.8" thickBot="1">
      <c r="A592" s="103">
        <v>591</v>
      </c>
      <c r="B592" s="63" t="s">
        <v>4785</v>
      </c>
      <c r="C592" s="63" t="s">
        <v>4787</v>
      </c>
      <c r="D592" s="63" t="s">
        <v>216</v>
      </c>
      <c r="E592" s="62">
        <v>45628.693668981483</v>
      </c>
      <c r="F592" s="63" t="s">
        <v>12592</v>
      </c>
      <c r="G592" s="9"/>
      <c r="H592" s="9"/>
      <c r="I592" s="9"/>
      <c r="J592" s="151" t="s">
        <v>12585</v>
      </c>
      <c r="K592" s="111" t="s">
        <v>35</v>
      </c>
      <c r="L592" s="62">
        <v>45637.60497685185</v>
      </c>
      <c r="M592" s="63" t="s">
        <v>61</v>
      </c>
      <c r="N592" s="164"/>
      <c r="O592" s="153" t="b">
        <v>0</v>
      </c>
      <c r="P592" s="154"/>
      <c r="Q592" s="160"/>
      <c r="R592" s="9"/>
      <c r="S592" s="9"/>
      <c r="T592" s="156">
        <v>45630</v>
      </c>
      <c r="U592" s="96">
        <v>10</v>
      </c>
      <c r="V592" s="63" t="s">
        <v>13121</v>
      </c>
      <c r="W592" s="96">
        <v>39</v>
      </c>
      <c r="X592" s="9"/>
      <c r="Y592" t="str">
        <f>_xlfn.IFNA(VLOOKUP(B592,Dashboard!$B$2:$V$1276,21,0),"HAPUS")</f>
        <v>BELUM SPS</v>
      </c>
    </row>
    <row r="593" spans="1:25" ht="13.8" thickBot="1">
      <c r="A593" s="106">
        <v>592</v>
      </c>
      <c r="B593" s="70" t="s">
        <v>2849</v>
      </c>
      <c r="C593" s="70" t="s">
        <v>11615</v>
      </c>
      <c r="D593" s="70" t="s">
        <v>216</v>
      </c>
      <c r="E593" s="69">
        <v>45614.608958333331</v>
      </c>
      <c r="F593" s="70" t="s">
        <v>12592</v>
      </c>
      <c r="G593" s="14"/>
      <c r="H593" s="14"/>
      <c r="I593" s="14"/>
      <c r="J593" s="14"/>
      <c r="K593" s="14"/>
      <c r="L593" s="14"/>
      <c r="M593" s="70" t="s">
        <v>61</v>
      </c>
      <c r="N593" s="162"/>
      <c r="O593" s="153" t="b">
        <v>0</v>
      </c>
      <c r="P593" s="159"/>
      <c r="Q593" s="160"/>
      <c r="R593" s="14"/>
      <c r="S593" s="14"/>
      <c r="T593" s="161">
        <v>45630</v>
      </c>
      <c r="U593" s="92">
        <v>11</v>
      </c>
      <c r="V593" s="70" t="s">
        <v>13122</v>
      </c>
      <c r="W593" s="92">
        <v>39</v>
      </c>
      <c r="X593" s="14"/>
      <c r="Y593" t="str">
        <f>_xlfn.IFNA(VLOOKUP(B593,Dashboard!$B$2:$V$1276,21,0),"HAPUS")</f>
        <v>BELUM SPS</v>
      </c>
    </row>
    <row r="594" spans="1:25" ht="13.8" thickBot="1">
      <c r="A594" s="103">
        <v>593</v>
      </c>
      <c r="B594" s="63" t="s">
        <v>4779</v>
      </c>
      <c r="C594" s="63" t="s">
        <v>4781</v>
      </c>
      <c r="D594" s="63" t="s">
        <v>216</v>
      </c>
      <c r="E594" s="62">
        <v>45628.693668981483</v>
      </c>
      <c r="F594" s="63" t="s">
        <v>12592</v>
      </c>
      <c r="G594" s="113" t="s">
        <v>12584</v>
      </c>
      <c r="H594" s="111" t="s">
        <v>35</v>
      </c>
      <c r="I594" s="62">
        <v>45639.683391203704</v>
      </c>
      <c r="J594" s="151" t="s">
        <v>12585</v>
      </c>
      <c r="K594" s="111" t="s">
        <v>35</v>
      </c>
      <c r="L594" s="62">
        <v>45638.239398148151</v>
      </c>
      <c r="M594" s="63" t="s">
        <v>35</v>
      </c>
      <c r="N594" s="152">
        <v>45638.239398148151</v>
      </c>
      <c r="O594" s="153" t="b">
        <v>0</v>
      </c>
      <c r="P594" s="154"/>
      <c r="Q594" s="160"/>
      <c r="R594" s="9"/>
      <c r="S594" s="9"/>
      <c r="T594" s="156">
        <v>45630</v>
      </c>
      <c r="U594" s="96">
        <v>12</v>
      </c>
      <c r="V594" s="63" t="s">
        <v>13123</v>
      </c>
      <c r="W594" s="96">
        <v>39</v>
      </c>
      <c r="X594" s="9"/>
      <c r="Y594" t="str">
        <f>_xlfn.IFNA(VLOOKUP(B594,Dashboard!$B$2:$V$1276,21,0),"HAPUS")</f>
        <v>HAPUS</v>
      </c>
    </row>
    <row r="595" spans="1:25" ht="13.8" thickBot="1">
      <c r="A595" s="106">
        <v>594</v>
      </c>
      <c r="B595" s="70" t="s">
        <v>4536</v>
      </c>
      <c r="C595" s="70" t="s">
        <v>4538</v>
      </c>
      <c r="D595" s="70" t="s">
        <v>216</v>
      </c>
      <c r="E595" s="69">
        <v>45625.620300925926</v>
      </c>
      <c r="F595" s="70" t="s">
        <v>12592</v>
      </c>
      <c r="G595" s="14"/>
      <c r="H595" s="14"/>
      <c r="I595" s="14"/>
      <c r="J595" s="14"/>
      <c r="K595" s="14"/>
      <c r="L595" s="14"/>
      <c r="M595" s="70" t="s">
        <v>61</v>
      </c>
      <c r="N595" s="162"/>
      <c r="O595" s="153" t="b">
        <v>0</v>
      </c>
      <c r="P595" s="159"/>
      <c r="Q595" s="160"/>
      <c r="R595" s="14"/>
      <c r="S595" s="14"/>
      <c r="T595" s="161">
        <v>45630</v>
      </c>
      <c r="U595" s="92">
        <v>13</v>
      </c>
      <c r="V595" s="70" t="s">
        <v>13124</v>
      </c>
      <c r="W595" s="92">
        <v>39</v>
      </c>
      <c r="X595" s="14"/>
      <c r="Y595" t="str">
        <f>_xlfn.IFNA(VLOOKUP(B595,Dashboard!$B$2:$V$1276,21,0),"HAPUS")</f>
        <v>BELUM SPS</v>
      </c>
    </row>
    <row r="596" spans="1:25" ht="13.8" thickBot="1">
      <c r="A596" s="103">
        <v>595</v>
      </c>
      <c r="B596" s="63" t="s">
        <v>4702</v>
      </c>
      <c r="C596" s="63" t="s">
        <v>4704</v>
      </c>
      <c r="D596" s="63" t="s">
        <v>758</v>
      </c>
      <c r="E596" s="62">
        <v>45625.620300925926</v>
      </c>
      <c r="F596" s="63" t="s">
        <v>12592</v>
      </c>
      <c r="G596" s="113" t="s">
        <v>12584</v>
      </c>
      <c r="H596" s="111" t="s">
        <v>35</v>
      </c>
      <c r="I596" s="62">
        <v>45639.685474537036</v>
      </c>
      <c r="J596" s="151" t="s">
        <v>12585</v>
      </c>
      <c r="K596" s="111" t="s">
        <v>35</v>
      </c>
      <c r="L596" s="62">
        <v>45638.239398148151</v>
      </c>
      <c r="M596" s="63" t="s">
        <v>35</v>
      </c>
      <c r="N596" s="152">
        <v>45638.239398148151</v>
      </c>
      <c r="O596" s="153" t="b">
        <v>0</v>
      </c>
      <c r="P596" s="154"/>
      <c r="Q596" s="160"/>
      <c r="R596" s="9"/>
      <c r="S596" s="9"/>
      <c r="T596" s="156">
        <v>45630</v>
      </c>
      <c r="U596" s="96">
        <v>14</v>
      </c>
      <c r="V596" s="63" t="s">
        <v>13125</v>
      </c>
      <c r="W596" s="96">
        <v>39</v>
      </c>
      <c r="X596" s="9"/>
      <c r="Y596" t="str">
        <f>_xlfn.IFNA(VLOOKUP(B596,Dashboard!$B$2:$V$1276,21,0),"HAPUS")</f>
        <v>HAPUS</v>
      </c>
    </row>
    <row r="597" spans="1:25" ht="13.8" thickBot="1">
      <c r="A597" s="106">
        <v>596</v>
      </c>
      <c r="B597" s="70" t="s">
        <v>4490</v>
      </c>
      <c r="C597" s="70" t="s">
        <v>4492</v>
      </c>
      <c r="D597" s="70" t="s">
        <v>216</v>
      </c>
      <c r="E597" s="69">
        <v>45624.650046296294</v>
      </c>
      <c r="F597" s="70" t="s">
        <v>12583</v>
      </c>
      <c r="G597" s="115" t="s">
        <v>12584</v>
      </c>
      <c r="H597" s="107" t="s">
        <v>35</v>
      </c>
      <c r="I597" s="69">
        <v>45639.683495370373</v>
      </c>
      <c r="J597" s="157" t="s">
        <v>12585</v>
      </c>
      <c r="K597" s="107" t="s">
        <v>35</v>
      </c>
      <c r="L597" s="69">
        <v>45638.239398148151</v>
      </c>
      <c r="M597" s="70" t="s">
        <v>35</v>
      </c>
      <c r="N597" s="158">
        <v>45638.239398148151</v>
      </c>
      <c r="O597" s="153" t="b">
        <v>0</v>
      </c>
      <c r="P597" s="159"/>
      <c r="Q597" s="160"/>
      <c r="R597" s="14"/>
      <c r="S597" s="14"/>
      <c r="T597" s="161">
        <v>45630</v>
      </c>
      <c r="U597" s="92">
        <v>15</v>
      </c>
      <c r="V597" s="70" t="s">
        <v>13126</v>
      </c>
      <c r="W597" s="92">
        <v>39</v>
      </c>
      <c r="X597" s="14"/>
      <c r="Y597" t="str">
        <f>_xlfn.IFNA(VLOOKUP(B597,Dashboard!$B$2:$V$1276,21,0),"HAPUS")</f>
        <v>HAPUS</v>
      </c>
    </row>
    <row r="598" spans="1:25" ht="13.8" thickBot="1">
      <c r="A598" s="103">
        <v>597</v>
      </c>
      <c r="B598" s="63" t="s">
        <v>4504</v>
      </c>
      <c r="C598" s="63" t="s">
        <v>4506</v>
      </c>
      <c r="D598" s="63" t="s">
        <v>216</v>
      </c>
      <c r="E598" s="62">
        <v>45624.650046296294</v>
      </c>
      <c r="F598" s="63" t="s">
        <v>12583</v>
      </c>
      <c r="G598" s="9"/>
      <c r="H598" s="9"/>
      <c r="I598" s="9"/>
      <c r="J598" s="151" t="s">
        <v>12585</v>
      </c>
      <c r="K598" s="111" t="s">
        <v>35</v>
      </c>
      <c r="L598" s="62">
        <v>45637.608773148146</v>
      </c>
      <c r="M598" s="63" t="s">
        <v>61</v>
      </c>
      <c r="N598" s="164"/>
      <c r="O598" s="153" t="b">
        <v>0</v>
      </c>
      <c r="P598" s="154"/>
      <c r="Q598" s="160"/>
      <c r="R598" s="9"/>
      <c r="S598" s="9"/>
      <c r="T598" s="156">
        <v>45630</v>
      </c>
      <c r="U598" s="96">
        <v>16</v>
      </c>
      <c r="V598" s="63" t="s">
        <v>13127</v>
      </c>
      <c r="W598" s="96">
        <v>39</v>
      </c>
      <c r="X598" s="9"/>
      <c r="Y598" t="str">
        <f>_xlfn.IFNA(VLOOKUP(B598,Dashboard!$B$2:$V$1276,21,0),"HAPUS")</f>
        <v>BELUM SPS</v>
      </c>
    </row>
    <row r="599" spans="1:25" ht="13.8" thickBot="1">
      <c r="A599" s="106">
        <v>598</v>
      </c>
      <c r="B599" s="70" t="s">
        <v>4479</v>
      </c>
      <c r="C599" s="70" t="s">
        <v>4481</v>
      </c>
      <c r="D599" s="70" t="s">
        <v>216</v>
      </c>
      <c r="E599" s="69">
        <v>45624.650046296294</v>
      </c>
      <c r="F599" s="70" t="s">
        <v>12583</v>
      </c>
      <c r="G599" s="14"/>
      <c r="H599" s="14"/>
      <c r="I599" s="14"/>
      <c r="J599" s="157" t="s">
        <v>12585</v>
      </c>
      <c r="K599" s="14"/>
      <c r="L599" s="14"/>
      <c r="M599" s="70" t="s">
        <v>61</v>
      </c>
      <c r="N599" s="162"/>
      <c r="O599" s="153" t="b">
        <v>0</v>
      </c>
      <c r="P599" s="159"/>
      <c r="Q599" s="160"/>
      <c r="R599" s="14"/>
      <c r="S599" s="70" t="s">
        <v>13128</v>
      </c>
      <c r="T599" s="161">
        <v>45630</v>
      </c>
      <c r="U599" s="92">
        <v>17</v>
      </c>
      <c r="V599" s="70" t="s">
        <v>13129</v>
      </c>
      <c r="W599" s="92">
        <v>39</v>
      </c>
      <c r="X599" s="14"/>
      <c r="Y599" t="str">
        <f>_xlfn.IFNA(VLOOKUP(B599,Dashboard!$B$2:$V$1276,21,0),"HAPUS")</f>
        <v>BELUM SPS</v>
      </c>
    </row>
    <row r="600" spans="1:25" ht="13.8" thickBot="1">
      <c r="A600" s="103">
        <v>599</v>
      </c>
      <c r="B600" s="63" t="s">
        <v>4668</v>
      </c>
      <c r="C600" s="63" t="s">
        <v>4670</v>
      </c>
      <c r="D600" s="63" t="s">
        <v>216</v>
      </c>
      <c r="E600" s="62">
        <v>45625.441782407404</v>
      </c>
      <c r="F600" s="63" t="s">
        <v>12583</v>
      </c>
      <c r="G600" s="113" t="s">
        <v>12584</v>
      </c>
      <c r="H600" s="111" t="s">
        <v>35</v>
      </c>
      <c r="I600" s="62">
        <v>45639.622881944444</v>
      </c>
      <c r="J600" s="151" t="s">
        <v>12585</v>
      </c>
      <c r="K600" s="111" t="s">
        <v>35</v>
      </c>
      <c r="L600" s="62">
        <v>45637.594849537039</v>
      </c>
      <c r="M600" s="63" t="s">
        <v>35</v>
      </c>
      <c r="N600" s="152">
        <v>45637.594849537039</v>
      </c>
      <c r="O600" s="153" t="b">
        <v>0</v>
      </c>
      <c r="P600" s="154"/>
      <c r="Q600" s="160"/>
      <c r="R600" s="9"/>
      <c r="S600" s="9"/>
      <c r="T600" s="156">
        <v>45630</v>
      </c>
      <c r="U600" s="96">
        <v>18</v>
      </c>
      <c r="V600" s="63" t="s">
        <v>13130</v>
      </c>
      <c r="W600" s="96">
        <v>39</v>
      </c>
      <c r="X600" s="9"/>
      <c r="Y600" t="str">
        <f>_xlfn.IFNA(VLOOKUP(B600,Dashboard!$B$2:$V$1276,21,0),"HAPUS")</f>
        <v>HAPUS</v>
      </c>
    </row>
    <row r="601" spans="1:25" ht="13.8" thickBot="1">
      <c r="A601" s="106">
        <v>600</v>
      </c>
      <c r="B601" s="70" t="s">
        <v>4659</v>
      </c>
      <c r="C601" s="70" t="s">
        <v>4660</v>
      </c>
      <c r="D601" s="70" t="s">
        <v>194</v>
      </c>
      <c r="E601" s="69">
        <v>45625.441782407404</v>
      </c>
      <c r="F601" s="70" t="s">
        <v>12583</v>
      </c>
      <c r="G601" s="115" t="s">
        <v>12584</v>
      </c>
      <c r="H601" s="107" t="s">
        <v>35</v>
      </c>
      <c r="I601" s="69">
        <v>45639.687581018516</v>
      </c>
      <c r="J601" s="157" t="s">
        <v>12585</v>
      </c>
      <c r="K601" s="107" t="s">
        <v>35</v>
      </c>
      <c r="L601" s="69">
        <v>45637.622488425928</v>
      </c>
      <c r="M601" s="70" t="s">
        <v>35</v>
      </c>
      <c r="N601" s="158">
        <v>45637.622488425928</v>
      </c>
      <c r="O601" s="153" t="b">
        <v>0</v>
      </c>
      <c r="P601" s="159"/>
      <c r="Q601" s="160"/>
      <c r="R601" s="14"/>
      <c r="S601" s="14"/>
      <c r="T601" s="161">
        <v>45630</v>
      </c>
      <c r="U601" s="92">
        <v>19</v>
      </c>
      <c r="V601" s="70" t="s">
        <v>13131</v>
      </c>
      <c r="W601" s="92">
        <v>39</v>
      </c>
      <c r="X601" s="14"/>
      <c r="Y601" t="str">
        <f>_xlfn.IFNA(VLOOKUP(B601,Dashboard!$B$2:$V$1276,21,0),"HAPUS")</f>
        <v>HAPUS</v>
      </c>
    </row>
    <row r="602" spans="1:25" ht="13.8" thickBot="1">
      <c r="A602" s="103">
        <v>601</v>
      </c>
      <c r="B602" s="63" t="s">
        <v>4752</v>
      </c>
      <c r="C602" s="63" t="s">
        <v>4754</v>
      </c>
      <c r="D602" s="63" t="s">
        <v>194</v>
      </c>
      <c r="E602" s="62">
        <v>45628.693668981483</v>
      </c>
      <c r="F602" s="63" t="s">
        <v>12592</v>
      </c>
      <c r="G602" s="113" t="s">
        <v>12584</v>
      </c>
      <c r="H602" s="111" t="s">
        <v>35</v>
      </c>
      <c r="I602" s="62">
        <v>45639.682754629626</v>
      </c>
      <c r="J602" s="151" t="s">
        <v>12585</v>
      </c>
      <c r="K602" s="111" t="s">
        <v>35</v>
      </c>
      <c r="L602" s="62">
        <v>45638.239398148151</v>
      </c>
      <c r="M602" s="63" t="s">
        <v>35</v>
      </c>
      <c r="N602" s="152">
        <v>45638.239398148151</v>
      </c>
      <c r="O602" s="153" t="b">
        <v>0</v>
      </c>
      <c r="P602" s="154"/>
      <c r="Q602" s="160"/>
      <c r="R602" s="9"/>
      <c r="S602" s="9"/>
      <c r="T602" s="156">
        <v>45630</v>
      </c>
      <c r="U602" s="96">
        <v>20</v>
      </c>
      <c r="V602" s="63" t="s">
        <v>13132</v>
      </c>
      <c r="W602" s="96">
        <v>39</v>
      </c>
      <c r="X602" s="9"/>
      <c r="Y602" t="str">
        <f>_xlfn.IFNA(VLOOKUP(B602,Dashboard!$B$2:$V$1276,21,0),"HAPUS")</f>
        <v>HAPUS</v>
      </c>
    </row>
    <row r="603" spans="1:25" ht="13.8" thickBot="1">
      <c r="A603" s="106">
        <v>602</v>
      </c>
      <c r="B603" s="70" t="s">
        <v>4192</v>
      </c>
      <c r="C603" s="70" t="s">
        <v>4194</v>
      </c>
      <c r="D603" s="70" t="s">
        <v>271</v>
      </c>
      <c r="E603" s="69">
        <v>45624.650046296294</v>
      </c>
      <c r="F603" s="70" t="s">
        <v>12583</v>
      </c>
      <c r="G603" s="115" t="s">
        <v>12584</v>
      </c>
      <c r="H603" s="107" t="s">
        <v>35</v>
      </c>
      <c r="I603" s="69">
        <v>45639.683634259258</v>
      </c>
      <c r="J603" s="157" t="s">
        <v>12585</v>
      </c>
      <c r="K603" s="107" t="s">
        <v>35</v>
      </c>
      <c r="L603" s="69">
        <v>45638.239398148151</v>
      </c>
      <c r="M603" s="70" t="s">
        <v>35</v>
      </c>
      <c r="N603" s="158">
        <v>45638.239398148151</v>
      </c>
      <c r="O603" s="153" t="b">
        <v>0</v>
      </c>
      <c r="P603" s="159"/>
      <c r="Q603" s="160"/>
      <c r="R603" s="14"/>
      <c r="S603" s="14"/>
      <c r="T603" s="161">
        <v>45630</v>
      </c>
      <c r="U603" s="92">
        <v>21</v>
      </c>
      <c r="V603" s="70" t="s">
        <v>13133</v>
      </c>
      <c r="W603" s="92">
        <v>39</v>
      </c>
      <c r="X603" s="14"/>
      <c r="Y603" t="str">
        <f>_xlfn.IFNA(VLOOKUP(B603,Dashboard!$B$2:$V$1276,21,0),"HAPUS")</f>
        <v>HAPUS</v>
      </c>
    </row>
    <row r="604" spans="1:25" ht="13.8" thickBot="1">
      <c r="A604" s="103">
        <v>603</v>
      </c>
      <c r="B604" s="63" t="s">
        <v>3692</v>
      </c>
      <c r="C604" s="63" t="s">
        <v>3694</v>
      </c>
      <c r="D604" s="63" t="s">
        <v>194</v>
      </c>
      <c r="E604" s="62">
        <v>45617.592986111114</v>
      </c>
      <c r="F604" s="63" t="s">
        <v>12592</v>
      </c>
      <c r="G604" s="9"/>
      <c r="H604" s="9"/>
      <c r="I604" s="9"/>
      <c r="J604" s="9"/>
      <c r="K604" s="9"/>
      <c r="L604" s="9"/>
      <c r="M604" s="63" t="s">
        <v>61</v>
      </c>
      <c r="N604" s="164"/>
      <c r="O604" s="153" t="b">
        <v>0</v>
      </c>
      <c r="P604" s="154"/>
      <c r="Q604" s="160"/>
      <c r="R604" s="9"/>
      <c r="S604" s="63" t="s">
        <v>12926</v>
      </c>
      <c r="T604" s="156">
        <v>45630</v>
      </c>
      <c r="U604" s="96">
        <v>22</v>
      </c>
      <c r="V604" s="63" t="s">
        <v>13134</v>
      </c>
      <c r="W604" s="96">
        <v>39</v>
      </c>
      <c r="X604" s="9"/>
      <c r="Y604" t="str">
        <f>_xlfn.IFNA(VLOOKUP(B604,Dashboard!$B$2:$V$1276,21,0),"HAPUS")</f>
        <v>BELUM SPS</v>
      </c>
    </row>
    <row r="605" spans="1:25" ht="13.8" thickBot="1">
      <c r="A605" s="106">
        <v>604</v>
      </c>
      <c r="B605" s="70" t="s">
        <v>4045</v>
      </c>
      <c r="C605" s="70" t="s">
        <v>4047</v>
      </c>
      <c r="D605" s="70" t="s">
        <v>194</v>
      </c>
      <c r="E605" s="69">
        <v>45621.705358796295</v>
      </c>
      <c r="F605" s="70" t="s">
        <v>12583</v>
      </c>
      <c r="G605" s="14"/>
      <c r="H605" s="14"/>
      <c r="I605" s="14"/>
      <c r="J605" s="14"/>
      <c r="K605" s="14"/>
      <c r="L605" s="14"/>
      <c r="M605" s="70" t="s">
        <v>61</v>
      </c>
      <c r="N605" s="162"/>
      <c r="O605" s="153" t="b">
        <v>0</v>
      </c>
      <c r="P605" s="159"/>
      <c r="Q605" s="160"/>
      <c r="R605" s="14"/>
      <c r="S605" s="14"/>
      <c r="T605" s="161">
        <v>45630</v>
      </c>
      <c r="U605" s="92">
        <v>23</v>
      </c>
      <c r="V605" s="70" t="s">
        <v>13135</v>
      </c>
      <c r="W605" s="92">
        <v>39</v>
      </c>
      <c r="X605" s="14"/>
      <c r="Y605" t="str">
        <f>_xlfn.IFNA(VLOOKUP(B605,Dashboard!$B$2:$V$1276,21,0),"HAPUS")</f>
        <v>BELUM SPS</v>
      </c>
    </row>
    <row r="606" spans="1:25" ht="13.8" thickBot="1">
      <c r="A606" s="103">
        <v>605</v>
      </c>
      <c r="B606" s="63" t="s">
        <v>2050</v>
      </c>
      <c r="C606" s="63" t="s">
        <v>2052</v>
      </c>
      <c r="D606" s="63" t="s">
        <v>194</v>
      </c>
      <c r="E606" s="62">
        <v>45603.612245370372</v>
      </c>
      <c r="F606" s="63" t="s">
        <v>12583</v>
      </c>
      <c r="G606" s="113" t="s">
        <v>12584</v>
      </c>
      <c r="H606" s="111" t="s">
        <v>35</v>
      </c>
      <c r="I606" s="62">
        <v>45639.685624999998</v>
      </c>
      <c r="J606" s="151" t="s">
        <v>12585</v>
      </c>
      <c r="K606" s="111" t="s">
        <v>35</v>
      </c>
      <c r="L606" s="62">
        <v>45638.239398148151</v>
      </c>
      <c r="M606" s="63" t="s">
        <v>35</v>
      </c>
      <c r="N606" s="152">
        <v>45638.239398148151</v>
      </c>
      <c r="O606" s="153" t="b">
        <v>0</v>
      </c>
      <c r="P606" s="154"/>
      <c r="Q606" s="160"/>
      <c r="R606" s="9"/>
      <c r="S606" s="9"/>
      <c r="T606" s="156">
        <v>45630</v>
      </c>
      <c r="U606" s="96">
        <v>24</v>
      </c>
      <c r="V606" s="63" t="s">
        <v>13136</v>
      </c>
      <c r="W606" s="96">
        <v>39</v>
      </c>
      <c r="X606" s="9"/>
      <c r="Y606" t="str">
        <f>_xlfn.IFNA(VLOOKUP(B606,Dashboard!$B$2:$V$1276,21,0),"HAPUS")</f>
        <v>HAPUS</v>
      </c>
    </row>
    <row r="607" spans="1:25" ht="13.8" thickBot="1">
      <c r="A607" s="106">
        <v>606</v>
      </c>
      <c r="B607" s="70" t="s">
        <v>4466</v>
      </c>
      <c r="C607" s="70" t="s">
        <v>4468</v>
      </c>
      <c r="D607" s="70" t="s">
        <v>194</v>
      </c>
      <c r="E607" s="69">
        <v>45624.650046296294</v>
      </c>
      <c r="F607" s="70" t="s">
        <v>12583</v>
      </c>
      <c r="G607" s="115" t="s">
        <v>12584</v>
      </c>
      <c r="H607" s="107" t="s">
        <v>35</v>
      </c>
      <c r="I607" s="69">
        <v>45639.676932870374</v>
      </c>
      <c r="J607" s="157" t="s">
        <v>12585</v>
      </c>
      <c r="K607" s="107" t="s">
        <v>35</v>
      </c>
      <c r="L607" s="69">
        <v>45637.620694444442</v>
      </c>
      <c r="M607" s="70" t="s">
        <v>35</v>
      </c>
      <c r="N607" s="158">
        <v>45637.620694444442</v>
      </c>
      <c r="O607" s="153" t="b">
        <v>0</v>
      </c>
      <c r="P607" s="159"/>
      <c r="Q607" s="160"/>
      <c r="R607" s="14"/>
      <c r="S607" s="14"/>
      <c r="T607" s="161">
        <v>45630</v>
      </c>
      <c r="U607" s="92">
        <v>25</v>
      </c>
      <c r="V607" s="70" t="s">
        <v>13137</v>
      </c>
      <c r="W607" s="92">
        <v>39</v>
      </c>
      <c r="X607" s="14"/>
      <c r="Y607" t="str">
        <f>_xlfn.IFNA(VLOOKUP(B607,Dashboard!$B$2:$V$1276,21,0),"HAPUS")</f>
        <v>HAPUS</v>
      </c>
    </row>
    <row r="608" spans="1:25" ht="13.8" thickBot="1">
      <c r="A608" s="103">
        <v>607</v>
      </c>
      <c r="B608" s="63" t="s">
        <v>3069</v>
      </c>
      <c r="C608" s="63" t="s">
        <v>3071</v>
      </c>
      <c r="D608" s="63" t="s">
        <v>325</v>
      </c>
      <c r="E608" s="62">
        <v>45614.609097222223</v>
      </c>
      <c r="F608" s="63" t="s">
        <v>12592</v>
      </c>
      <c r="G608" s="113" t="s">
        <v>12584</v>
      </c>
      <c r="H608" s="111" t="s">
        <v>35</v>
      </c>
      <c r="I608" s="62">
        <v>45645.539305555554</v>
      </c>
      <c r="J608" s="151" t="s">
        <v>12585</v>
      </c>
      <c r="K608" s="9"/>
      <c r="L608" s="9"/>
      <c r="M608" s="63" t="s">
        <v>61</v>
      </c>
      <c r="N608" s="164"/>
      <c r="O608" s="153" t="b">
        <v>0</v>
      </c>
      <c r="P608" s="154"/>
      <c r="Q608" s="160"/>
      <c r="R608" s="9"/>
      <c r="S608" s="63" t="s">
        <v>12629</v>
      </c>
      <c r="T608" s="156">
        <v>45630</v>
      </c>
      <c r="U608" s="96">
        <v>26</v>
      </c>
      <c r="V608" s="63" t="s">
        <v>13138</v>
      </c>
      <c r="W608" s="96">
        <v>39</v>
      </c>
      <c r="X608" s="9"/>
      <c r="Y608" t="str">
        <f>_xlfn.IFNA(VLOOKUP(B608,Dashboard!$B$2:$V$1276,21,0),"HAPUS")</f>
        <v>BELUM SPS</v>
      </c>
    </row>
    <row r="609" spans="1:25" ht="13.8" thickBot="1">
      <c r="A609" s="106">
        <v>608</v>
      </c>
      <c r="B609" s="70" t="s">
        <v>4665</v>
      </c>
      <c r="C609" s="70" t="s">
        <v>4667</v>
      </c>
      <c r="D609" s="70" t="s">
        <v>216</v>
      </c>
      <c r="E609" s="69">
        <v>45625.441782407404</v>
      </c>
      <c r="F609" s="70" t="s">
        <v>12583</v>
      </c>
      <c r="G609" s="115" t="s">
        <v>12584</v>
      </c>
      <c r="H609" s="107" t="s">
        <v>35</v>
      </c>
      <c r="I609" s="69">
        <v>45650.470324074071</v>
      </c>
      <c r="J609" s="157" t="s">
        <v>12585</v>
      </c>
      <c r="K609" s="107" t="s">
        <v>35</v>
      </c>
      <c r="L609" s="69">
        <v>45644.435173611113</v>
      </c>
      <c r="M609" s="70" t="s">
        <v>35</v>
      </c>
      <c r="N609" s="158">
        <v>45644.435173611113</v>
      </c>
      <c r="O609" s="153" t="b">
        <v>0</v>
      </c>
      <c r="P609" s="159"/>
      <c r="Q609" s="160"/>
      <c r="R609" s="14"/>
      <c r="S609" s="14"/>
      <c r="T609" s="161">
        <v>45635</v>
      </c>
      <c r="U609" s="92">
        <v>1</v>
      </c>
      <c r="V609" s="70" t="s">
        <v>13139</v>
      </c>
      <c r="W609" s="92">
        <v>40</v>
      </c>
      <c r="X609" s="14"/>
      <c r="Y609" t="str">
        <f>_xlfn.IFNA(VLOOKUP(B609,Dashboard!$B$2:$V$1276,21,0),"HAPUS")</f>
        <v>HAPUS</v>
      </c>
    </row>
    <row r="610" spans="1:25" ht="13.8" thickBot="1">
      <c r="A610" s="103">
        <v>609</v>
      </c>
      <c r="B610" s="63" t="s">
        <v>4351</v>
      </c>
      <c r="C610" s="63" t="s">
        <v>4352</v>
      </c>
      <c r="D610" s="63" t="s">
        <v>216</v>
      </c>
      <c r="E610" s="62">
        <v>45625.441377314812</v>
      </c>
      <c r="F610" s="63" t="s">
        <v>12592</v>
      </c>
      <c r="G610" s="113" t="s">
        <v>12584</v>
      </c>
      <c r="H610" s="111" t="s">
        <v>35</v>
      </c>
      <c r="I610" s="62">
        <v>45649.480034722219</v>
      </c>
      <c r="J610" s="151" t="s">
        <v>12585</v>
      </c>
      <c r="K610" s="111" t="s">
        <v>35</v>
      </c>
      <c r="L610" s="62">
        <v>45644.436319444445</v>
      </c>
      <c r="M610" s="63" t="s">
        <v>35</v>
      </c>
      <c r="N610" s="152">
        <v>45644.436319444445</v>
      </c>
      <c r="O610" s="153" t="b">
        <v>0</v>
      </c>
      <c r="P610" s="154"/>
      <c r="Q610" s="160"/>
      <c r="R610" s="9"/>
      <c r="S610" s="9"/>
      <c r="T610" s="156">
        <v>45635</v>
      </c>
      <c r="U610" s="96">
        <v>2</v>
      </c>
      <c r="V610" s="63" t="s">
        <v>13140</v>
      </c>
      <c r="W610" s="96">
        <v>40</v>
      </c>
      <c r="X610" s="9"/>
      <c r="Y610" t="str">
        <f>_xlfn.IFNA(VLOOKUP(B610,Dashboard!$B$2:$V$1276,21,0),"HAPUS")</f>
        <v>BELUM SPS</v>
      </c>
    </row>
    <row r="611" spans="1:25" ht="13.8" thickBot="1">
      <c r="A611" s="106">
        <v>610</v>
      </c>
      <c r="B611" s="70" t="s">
        <v>4189</v>
      </c>
      <c r="C611" s="70" t="s">
        <v>4191</v>
      </c>
      <c r="D611" s="70" t="s">
        <v>216</v>
      </c>
      <c r="E611" s="14"/>
      <c r="F611" s="70" t="s">
        <v>12592</v>
      </c>
      <c r="G611" s="14"/>
      <c r="H611" s="14"/>
      <c r="I611" s="14"/>
      <c r="J611" s="14"/>
      <c r="K611" s="14"/>
      <c r="L611" s="14"/>
      <c r="M611" s="70" t="s">
        <v>61</v>
      </c>
      <c r="N611" s="162"/>
      <c r="O611" s="153" t="b">
        <v>0</v>
      </c>
      <c r="P611" s="159"/>
      <c r="Q611" s="160"/>
      <c r="R611" s="14"/>
      <c r="S611" s="14"/>
      <c r="T611" s="161">
        <v>45635</v>
      </c>
      <c r="U611" s="92">
        <v>3</v>
      </c>
      <c r="V611" s="70" t="s">
        <v>13141</v>
      </c>
      <c r="W611" s="92">
        <v>40</v>
      </c>
      <c r="X611" s="14"/>
      <c r="Y611" t="str">
        <f>_xlfn.IFNA(VLOOKUP(B611,Dashboard!$B$2:$V$1276,21,0),"HAPUS")</f>
        <v>BELUM SPS</v>
      </c>
    </row>
    <row r="612" spans="1:25" ht="13.8" thickBot="1">
      <c r="A612" s="103">
        <v>611</v>
      </c>
      <c r="B612" s="63" t="s">
        <v>4312</v>
      </c>
      <c r="C612" s="63" t="s">
        <v>4313</v>
      </c>
      <c r="D612" s="63" t="s">
        <v>216</v>
      </c>
      <c r="E612" s="62">
        <v>45625.439456018517</v>
      </c>
      <c r="F612" s="63" t="s">
        <v>12592</v>
      </c>
      <c r="G612" s="113" t="s">
        <v>12584</v>
      </c>
      <c r="H612" s="111" t="s">
        <v>35</v>
      </c>
      <c r="I612" s="62">
        <v>45649.480439814812</v>
      </c>
      <c r="J612" s="151" t="s">
        <v>12585</v>
      </c>
      <c r="K612" s="111" t="s">
        <v>35</v>
      </c>
      <c r="L612" s="62">
        <v>45644.433923611112</v>
      </c>
      <c r="M612" s="63" t="s">
        <v>35</v>
      </c>
      <c r="N612" s="152">
        <v>45644.433923611112</v>
      </c>
      <c r="O612" s="153" t="b">
        <v>0</v>
      </c>
      <c r="P612" s="154"/>
      <c r="Q612" s="160"/>
      <c r="R612" s="9"/>
      <c r="S612" s="9"/>
      <c r="T612" s="156">
        <v>45635</v>
      </c>
      <c r="U612" s="96">
        <v>4</v>
      </c>
      <c r="V612" s="63" t="s">
        <v>13142</v>
      </c>
      <c r="W612" s="96">
        <v>40</v>
      </c>
      <c r="X612" s="9"/>
      <c r="Y612" t="str">
        <f>_xlfn.IFNA(VLOOKUP(B612,Dashboard!$B$2:$V$1276,21,0),"HAPUS")</f>
        <v>HAPUS</v>
      </c>
    </row>
    <row r="613" spans="1:25" ht="13.8" thickBot="1">
      <c r="A613" s="106">
        <v>612</v>
      </c>
      <c r="B613" s="70" t="s">
        <v>4114</v>
      </c>
      <c r="C613" s="70" t="s">
        <v>4115</v>
      </c>
      <c r="D613" s="70" t="s">
        <v>216</v>
      </c>
      <c r="E613" s="69">
        <v>45621.705358796295</v>
      </c>
      <c r="F613" s="70" t="s">
        <v>12583</v>
      </c>
      <c r="G613" s="115" t="s">
        <v>12584</v>
      </c>
      <c r="H613" s="107" t="s">
        <v>35</v>
      </c>
      <c r="I613" s="69">
        <v>45649.483229166668</v>
      </c>
      <c r="J613" s="157" t="s">
        <v>12585</v>
      </c>
      <c r="K613" s="107" t="s">
        <v>35</v>
      </c>
      <c r="L613" s="69">
        <v>45644.419583333336</v>
      </c>
      <c r="M613" s="70" t="s">
        <v>35</v>
      </c>
      <c r="N613" s="158">
        <v>45644.419583333336</v>
      </c>
      <c r="O613" s="153" t="b">
        <v>0</v>
      </c>
      <c r="P613" s="159"/>
      <c r="Q613" s="160"/>
      <c r="R613" s="14"/>
      <c r="S613" s="14"/>
      <c r="T613" s="161">
        <v>45635</v>
      </c>
      <c r="U613" s="92">
        <v>5</v>
      </c>
      <c r="V613" s="70" t="s">
        <v>13143</v>
      </c>
      <c r="W613" s="92">
        <v>40</v>
      </c>
      <c r="X613" s="14"/>
      <c r="Y613" t="str">
        <f>_xlfn.IFNA(VLOOKUP(B613,Dashboard!$B$2:$V$1276,21,0),"HAPUS")</f>
        <v>HAPUS</v>
      </c>
    </row>
    <row r="614" spans="1:25" ht="13.8" thickBot="1">
      <c r="A614" s="103">
        <v>613</v>
      </c>
      <c r="B614" s="63" t="s">
        <v>4591</v>
      </c>
      <c r="C614" s="63" t="s">
        <v>4593</v>
      </c>
      <c r="D614" s="63" t="s">
        <v>216</v>
      </c>
      <c r="E614" s="62">
        <v>45625.441851851851</v>
      </c>
      <c r="F614" s="63" t="s">
        <v>12583</v>
      </c>
      <c r="G614" s="113" t="s">
        <v>12584</v>
      </c>
      <c r="H614" s="111" t="s">
        <v>35</v>
      </c>
      <c r="I614" s="62">
        <v>45649.480567129627</v>
      </c>
      <c r="J614" s="151" t="s">
        <v>12585</v>
      </c>
      <c r="K614" s="111" t="s">
        <v>35</v>
      </c>
      <c r="L614" s="62">
        <v>45644.439004629632</v>
      </c>
      <c r="M614" s="63" t="s">
        <v>35</v>
      </c>
      <c r="N614" s="152">
        <v>45644.439004629632</v>
      </c>
      <c r="O614" s="153" t="b">
        <v>0</v>
      </c>
      <c r="P614" s="154"/>
      <c r="Q614" s="160"/>
      <c r="R614" s="9"/>
      <c r="S614" s="9"/>
      <c r="T614" s="156">
        <v>45635</v>
      </c>
      <c r="U614" s="96">
        <v>6</v>
      </c>
      <c r="V614" s="63" t="s">
        <v>13144</v>
      </c>
      <c r="W614" s="96">
        <v>40</v>
      </c>
      <c r="X614" s="9"/>
      <c r="Y614" t="str">
        <f>_xlfn.IFNA(VLOOKUP(B614,Dashboard!$B$2:$V$1276,21,0),"HAPUS")</f>
        <v>HAPUS</v>
      </c>
    </row>
    <row r="615" spans="1:25" ht="13.8" thickBot="1">
      <c r="A615" s="106">
        <v>614</v>
      </c>
      <c r="B615" s="70" t="s">
        <v>4801</v>
      </c>
      <c r="C615" s="70" t="s">
        <v>4803</v>
      </c>
      <c r="D615" s="70" t="s">
        <v>758</v>
      </c>
      <c r="E615" s="69">
        <v>45628.693668981483</v>
      </c>
      <c r="F615" s="70" t="s">
        <v>12592</v>
      </c>
      <c r="G615" s="14"/>
      <c r="H615" s="14"/>
      <c r="I615" s="14"/>
      <c r="J615" s="14"/>
      <c r="K615" s="14"/>
      <c r="L615" s="14"/>
      <c r="M615" s="70" t="s">
        <v>61</v>
      </c>
      <c r="N615" s="162"/>
      <c r="O615" s="153" t="b">
        <v>0</v>
      </c>
      <c r="P615" s="159"/>
      <c r="Q615" s="160"/>
      <c r="R615" s="14"/>
      <c r="S615" s="70" t="s">
        <v>12590</v>
      </c>
      <c r="T615" s="161">
        <v>45635</v>
      </c>
      <c r="U615" s="92">
        <v>7</v>
      </c>
      <c r="V615" s="70" t="s">
        <v>13145</v>
      </c>
      <c r="W615" s="92">
        <v>40</v>
      </c>
      <c r="X615" s="14"/>
      <c r="Y615" t="str">
        <f>_xlfn.IFNA(VLOOKUP(B615,Dashboard!$B$2:$V$1276,21,0),"HAPUS")</f>
        <v>BELUM SPS</v>
      </c>
    </row>
    <row r="616" spans="1:25" ht="13.8" thickBot="1">
      <c r="A616" s="103">
        <v>615</v>
      </c>
      <c r="B616" s="63" t="s">
        <v>4636</v>
      </c>
      <c r="C616" s="63" t="s">
        <v>2774</v>
      </c>
      <c r="D616" s="63" t="s">
        <v>194</v>
      </c>
      <c r="E616" s="9"/>
      <c r="F616" s="63" t="s">
        <v>12594</v>
      </c>
      <c r="G616" s="113" t="s">
        <v>12584</v>
      </c>
      <c r="H616" s="111" t="s">
        <v>35</v>
      </c>
      <c r="I616" s="62">
        <v>45649.481898148151</v>
      </c>
      <c r="J616" s="151" t="s">
        <v>12585</v>
      </c>
      <c r="K616" s="111" t="s">
        <v>35</v>
      </c>
      <c r="L616" s="62">
        <v>45644.432708333334</v>
      </c>
      <c r="M616" s="63" t="s">
        <v>35</v>
      </c>
      <c r="N616" s="152">
        <v>45644.432708333334</v>
      </c>
      <c r="O616" s="153" t="b">
        <v>0</v>
      </c>
      <c r="P616" s="154"/>
      <c r="Q616" s="160"/>
      <c r="R616" s="9"/>
      <c r="S616" s="9"/>
      <c r="T616" s="156">
        <v>45635</v>
      </c>
      <c r="U616" s="96">
        <v>8</v>
      </c>
      <c r="V616" s="63" t="s">
        <v>13146</v>
      </c>
      <c r="W616" s="96">
        <v>40</v>
      </c>
      <c r="X616" s="9"/>
      <c r="Y616" t="str">
        <f>_xlfn.IFNA(VLOOKUP(B616,Dashboard!$B$2:$V$1276,21,0),"HAPUS")</f>
        <v>HAPUS</v>
      </c>
    </row>
    <row r="617" spans="1:25" ht="13.8" thickBot="1">
      <c r="A617" s="106">
        <v>616</v>
      </c>
      <c r="B617" s="70" t="s">
        <v>4231</v>
      </c>
      <c r="C617" s="70" t="s">
        <v>4233</v>
      </c>
      <c r="D617" s="70" t="s">
        <v>194</v>
      </c>
      <c r="E617" s="69">
        <v>45624.650046296294</v>
      </c>
      <c r="F617" s="70" t="s">
        <v>12594</v>
      </c>
      <c r="G617" s="14"/>
      <c r="H617" s="14"/>
      <c r="I617" s="14"/>
      <c r="J617" s="157" t="s">
        <v>12585</v>
      </c>
      <c r="K617" s="107" t="s">
        <v>35</v>
      </c>
      <c r="L617" s="69">
        <v>45644.444120370368</v>
      </c>
      <c r="M617" s="70" t="s">
        <v>61</v>
      </c>
      <c r="N617" s="162"/>
      <c r="O617" s="153" t="b">
        <v>0</v>
      </c>
      <c r="P617" s="159"/>
      <c r="Q617" s="160"/>
      <c r="R617" s="14"/>
      <c r="S617" s="14"/>
      <c r="T617" s="161">
        <v>45635</v>
      </c>
      <c r="U617" s="92">
        <v>9</v>
      </c>
      <c r="V617" s="70" t="s">
        <v>13147</v>
      </c>
      <c r="W617" s="92">
        <v>40</v>
      </c>
      <c r="X617" s="14"/>
      <c r="Y617" t="str">
        <f>_xlfn.IFNA(VLOOKUP(B617,Dashboard!$B$2:$V$1276,21,0),"HAPUS")</f>
        <v>BELUM SPS</v>
      </c>
    </row>
    <row r="618" spans="1:25" ht="13.8" thickBot="1">
      <c r="A618" s="103">
        <v>617</v>
      </c>
      <c r="B618" s="63" t="s">
        <v>4657</v>
      </c>
      <c r="C618" s="63" t="s">
        <v>4658</v>
      </c>
      <c r="D618" s="63" t="s">
        <v>194</v>
      </c>
      <c r="E618" s="62">
        <v>45625.441782407404</v>
      </c>
      <c r="F618" s="63" t="s">
        <v>12583</v>
      </c>
      <c r="G618" s="113" t="s">
        <v>12584</v>
      </c>
      <c r="H618" s="111" t="s">
        <v>35</v>
      </c>
      <c r="I618" s="62">
        <v>45649.480231481481</v>
      </c>
      <c r="J618" s="151" t="s">
        <v>12585</v>
      </c>
      <c r="K618" s="111" t="s">
        <v>35</v>
      </c>
      <c r="L618" s="62">
        <v>45644.437476851854</v>
      </c>
      <c r="M618" s="63" t="s">
        <v>35</v>
      </c>
      <c r="N618" s="152">
        <v>45644.437476851854</v>
      </c>
      <c r="O618" s="153" t="b">
        <v>0</v>
      </c>
      <c r="P618" s="154"/>
      <c r="Q618" s="160"/>
      <c r="R618" s="9"/>
      <c r="S618" s="9"/>
      <c r="T618" s="156">
        <v>45635</v>
      </c>
      <c r="U618" s="96">
        <v>10</v>
      </c>
      <c r="V618" s="63" t="s">
        <v>13148</v>
      </c>
      <c r="W618" s="96">
        <v>40</v>
      </c>
      <c r="X618" s="9"/>
      <c r="Y618" t="str">
        <f>_xlfn.IFNA(VLOOKUP(B618,Dashboard!$B$2:$V$1276,21,0),"HAPUS")</f>
        <v>HAPUS</v>
      </c>
    </row>
    <row r="619" spans="1:25" ht="13.8" thickBot="1">
      <c r="A619" s="106">
        <v>618</v>
      </c>
      <c r="B619" s="70" t="s">
        <v>4793</v>
      </c>
      <c r="C619" s="70" t="s">
        <v>4795</v>
      </c>
      <c r="D619" s="70" t="s">
        <v>194</v>
      </c>
      <c r="E619" s="69">
        <v>45628.693668981483</v>
      </c>
      <c r="F619" s="70" t="s">
        <v>12592</v>
      </c>
      <c r="G619" s="115" t="s">
        <v>12584</v>
      </c>
      <c r="H619" s="107" t="s">
        <v>35</v>
      </c>
      <c r="I619" s="69">
        <v>45650.470601851855</v>
      </c>
      <c r="J619" s="157" t="s">
        <v>12585</v>
      </c>
      <c r="K619" s="107" t="s">
        <v>35</v>
      </c>
      <c r="L619" s="69">
        <v>45644.442789351851</v>
      </c>
      <c r="M619" s="70" t="s">
        <v>35</v>
      </c>
      <c r="N619" s="158">
        <v>45644.442789351851</v>
      </c>
      <c r="O619" s="153" t="b">
        <v>0</v>
      </c>
      <c r="P619" s="159"/>
      <c r="Q619" s="160"/>
      <c r="R619" s="14"/>
      <c r="S619" s="14"/>
      <c r="T619" s="161">
        <v>45635</v>
      </c>
      <c r="U619" s="92">
        <v>11</v>
      </c>
      <c r="V619" s="70" t="s">
        <v>13149</v>
      </c>
      <c r="W619" s="92">
        <v>40</v>
      </c>
      <c r="X619" s="14"/>
      <c r="Y619" t="str">
        <f>_xlfn.IFNA(VLOOKUP(B619,Dashboard!$B$2:$V$1276,21,0),"HAPUS")</f>
        <v>BELUM SPS</v>
      </c>
    </row>
    <row r="620" spans="1:25" ht="13.8" thickBot="1">
      <c r="A620" s="103">
        <v>619</v>
      </c>
      <c r="B620" s="63" t="s">
        <v>4074</v>
      </c>
      <c r="C620" s="63" t="s">
        <v>4076</v>
      </c>
      <c r="D620" s="63" t="s">
        <v>216</v>
      </c>
      <c r="E620" s="62">
        <v>45621.705358796295</v>
      </c>
      <c r="F620" s="63" t="s">
        <v>12583</v>
      </c>
      <c r="G620" s="113" t="s">
        <v>12584</v>
      </c>
      <c r="H620" s="111" t="s">
        <v>35</v>
      </c>
      <c r="I620" s="62">
        <v>45645.516747685186</v>
      </c>
      <c r="J620" s="9"/>
      <c r="K620" s="9"/>
      <c r="L620" s="9"/>
      <c r="M620" s="63" t="s">
        <v>61</v>
      </c>
      <c r="N620" s="164"/>
      <c r="O620" s="153" t="b">
        <v>0</v>
      </c>
      <c r="P620" s="154"/>
      <c r="Q620" s="160"/>
      <c r="R620" s="9"/>
      <c r="S620" s="9"/>
      <c r="T620" s="156">
        <v>45637</v>
      </c>
      <c r="U620" s="96">
        <v>1</v>
      </c>
      <c r="V620" s="63" t="s">
        <v>13150</v>
      </c>
      <c r="W620" s="96">
        <v>41</v>
      </c>
      <c r="X620" s="9"/>
      <c r="Y620" t="str">
        <f>_xlfn.IFNA(VLOOKUP(B620,Dashboard!$B$2:$V$1276,21,0),"HAPUS")</f>
        <v>BELUM SPS</v>
      </c>
    </row>
    <row r="621" spans="1:25" ht="13.8" thickBot="1">
      <c r="A621" s="106">
        <v>620</v>
      </c>
      <c r="B621" s="70" t="s">
        <v>3552</v>
      </c>
      <c r="C621" s="70" t="s">
        <v>3554</v>
      </c>
      <c r="D621" s="70" t="s">
        <v>216</v>
      </c>
      <c r="E621" s="69">
        <v>45616.376006944447</v>
      </c>
      <c r="F621" s="70" t="s">
        <v>12592</v>
      </c>
      <c r="G621" s="115" t="s">
        <v>12584</v>
      </c>
      <c r="H621" s="107" t="s">
        <v>35</v>
      </c>
      <c r="I621" s="69">
        <v>45645.522488425922</v>
      </c>
      <c r="J621" s="14"/>
      <c r="K621" s="14"/>
      <c r="L621" s="14"/>
      <c r="M621" s="70" t="s">
        <v>61</v>
      </c>
      <c r="N621" s="162"/>
      <c r="O621" s="153" t="b">
        <v>0</v>
      </c>
      <c r="P621" s="159"/>
      <c r="Q621" s="160"/>
      <c r="R621" s="14"/>
      <c r="S621" s="14"/>
      <c r="T621" s="161">
        <v>45637</v>
      </c>
      <c r="U621" s="92">
        <v>2</v>
      </c>
      <c r="V621" s="70" t="s">
        <v>13151</v>
      </c>
      <c r="W621" s="92">
        <v>41</v>
      </c>
      <c r="X621" s="14"/>
      <c r="Y621" t="str">
        <f>_xlfn.IFNA(VLOOKUP(B621,Dashboard!$B$2:$V$1276,21,0),"HAPUS")</f>
        <v>BELUM SPS</v>
      </c>
    </row>
    <row r="622" spans="1:25" ht="13.8" thickBot="1">
      <c r="A622" s="103">
        <v>621</v>
      </c>
      <c r="B622" s="63" t="s">
        <v>4819</v>
      </c>
      <c r="C622" s="63" t="s">
        <v>4821</v>
      </c>
      <c r="D622" s="63" t="s">
        <v>216</v>
      </c>
      <c r="E622" s="62">
        <v>45630.633472222224</v>
      </c>
      <c r="F622" s="63" t="s">
        <v>12583</v>
      </c>
      <c r="G622" s="113" t="s">
        <v>12584</v>
      </c>
      <c r="H622" s="111" t="s">
        <v>35</v>
      </c>
      <c r="I622" s="62">
        <v>45645.516574074078</v>
      </c>
      <c r="J622" s="9"/>
      <c r="K622" s="9"/>
      <c r="L622" s="9"/>
      <c r="M622" s="63" t="s">
        <v>61</v>
      </c>
      <c r="N622" s="164"/>
      <c r="O622" s="153" t="b">
        <v>0</v>
      </c>
      <c r="P622" s="154"/>
      <c r="Q622" s="160"/>
      <c r="R622" s="9"/>
      <c r="S622" s="9"/>
      <c r="T622" s="156">
        <v>45637</v>
      </c>
      <c r="U622" s="96">
        <v>3</v>
      </c>
      <c r="V622" s="63" t="s">
        <v>13152</v>
      </c>
      <c r="W622" s="96">
        <v>41</v>
      </c>
      <c r="X622" s="9"/>
      <c r="Y622" t="str">
        <f>_xlfn.IFNA(VLOOKUP(B622,Dashboard!$B$2:$V$1276,21,0),"HAPUS")</f>
        <v>BELUM SPS</v>
      </c>
    </row>
    <row r="623" spans="1:25" ht="13.8" thickBot="1">
      <c r="A623" s="106">
        <v>622</v>
      </c>
      <c r="B623" s="70" t="s">
        <v>3983</v>
      </c>
      <c r="C623" s="70" t="s">
        <v>3985</v>
      </c>
      <c r="D623" s="70" t="s">
        <v>216</v>
      </c>
      <c r="E623" s="69">
        <v>45617.593449074076</v>
      </c>
      <c r="F623" s="70" t="s">
        <v>12583</v>
      </c>
      <c r="G623" s="115" t="s">
        <v>12584</v>
      </c>
      <c r="H623" s="107" t="s">
        <v>35</v>
      </c>
      <c r="I623" s="69">
        <v>45645.516875000001</v>
      </c>
      <c r="J623" s="14"/>
      <c r="K623" s="14"/>
      <c r="L623" s="14"/>
      <c r="M623" s="70" t="s">
        <v>61</v>
      </c>
      <c r="N623" s="162"/>
      <c r="O623" s="153" t="b">
        <v>0</v>
      </c>
      <c r="P623" s="159"/>
      <c r="Q623" s="160"/>
      <c r="R623" s="14"/>
      <c r="S623" s="14"/>
      <c r="T623" s="161">
        <v>45637</v>
      </c>
      <c r="U623" s="92">
        <v>4</v>
      </c>
      <c r="V623" s="70" t="s">
        <v>13153</v>
      </c>
      <c r="W623" s="92">
        <v>41</v>
      </c>
      <c r="X623" s="14"/>
      <c r="Y623" t="str">
        <f>_xlfn.IFNA(VLOOKUP(B623,Dashboard!$B$2:$V$1276,21,0),"HAPUS")</f>
        <v>BELUM SPS</v>
      </c>
    </row>
    <row r="624" spans="1:25" ht="13.8" thickBot="1">
      <c r="A624" s="103">
        <v>623</v>
      </c>
      <c r="B624" s="63" t="s">
        <v>3786</v>
      </c>
      <c r="C624" s="63" t="s">
        <v>3788</v>
      </c>
      <c r="D624" s="63" t="s">
        <v>1541</v>
      </c>
      <c r="E624" s="62">
        <v>45617.592766203707</v>
      </c>
      <c r="F624" s="63" t="s">
        <v>12583</v>
      </c>
      <c r="G624" s="113" t="s">
        <v>12584</v>
      </c>
      <c r="H624" s="111" t="s">
        <v>35</v>
      </c>
      <c r="I624" s="62">
        <v>45645.538807870369</v>
      </c>
      <c r="J624" s="9"/>
      <c r="K624" s="9"/>
      <c r="L624" s="9"/>
      <c r="M624" s="63" t="s">
        <v>61</v>
      </c>
      <c r="N624" s="164"/>
      <c r="O624" s="153" t="b">
        <v>0</v>
      </c>
      <c r="P624" s="154"/>
      <c r="Q624" s="160"/>
      <c r="R624" s="9"/>
      <c r="S624" s="9"/>
      <c r="T624" s="156">
        <v>45637</v>
      </c>
      <c r="U624" s="96">
        <v>5</v>
      </c>
      <c r="V624" s="63" t="s">
        <v>13154</v>
      </c>
      <c r="W624" s="96">
        <v>41</v>
      </c>
      <c r="X624" s="9"/>
      <c r="Y624" t="str">
        <f>_xlfn.IFNA(VLOOKUP(B624,Dashboard!$B$2:$V$1276,21,0),"HAPUS")</f>
        <v>BELUM SPS</v>
      </c>
    </row>
    <row r="625" spans="1:25" ht="13.8" thickBot="1">
      <c r="A625" s="106">
        <v>624</v>
      </c>
      <c r="B625" s="70" t="s">
        <v>4071</v>
      </c>
      <c r="C625" s="70" t="s">
        <v>4073</v>
      </c>
      <c r="D625" s="70" t="s">
        <v>216</v>
      </c>
      <c r="E625" s="69">
        <v>45621.705358796295</v>
      </c>
      <c r="F625" s="70" t="s">
        <v>12583</v>
      </c>
      <c r="G625" s="115" t="s">
        <v>12584</v>
      </c>
      <c r="H625" s="107" t="s">
        <v>35</v>
      </c>
      <c r="I625" s="69">
        <v>45645.521412037036</v>
      </c>
      <c r="J625" s="14"/>
      <c r="K625" s="14"/>
      <c r="L625" s="14"/>
      <c r="M625" s="70" t="s">
        <v>61</v>
      </c>
      <c r="N625" s="162"/>
      <c r="O625" s="153" t="b">
        <v>0</v>
      </c>
      <c r="P625" s="159"/>
      <c r="Q625" s="160"/>
      <c r="R625" s="14"/>
      <c r="S625" s="14"/>
      <c r="T625" s="161">
        <v>45637</v>
      </c>
      <c r="U625" s="92">
        <v>6</v>
      </c>
      <c r="V625" s="70" t="s">
        <v>13155</v>
      </c>
      <c r="W625" s="92">
        <v>41</v>
      </c>
      <c r="X625" s="14"/>
      <c r="Y625" t="str">
        <f>_xlfn.IFNA(VLOOKUP(B625,Dashboard!$B$2:$V$1276,21,0),"HAPUS")</f>
        <v>BELUM SPS</v>
      </c>
    </row>
    <row r="626" spans="1:25" ht="13.8" thickBot="1">
      <c r="A626" s="103">
        <v>625</v>
      </c>
      <c r="B626" s="63" t="s">
        <v>4013</v>
      </c>
      <c r="C626" s="63" t="s">
        <v>4015</v>
      </c>
      <c r="D626" s="63" t="s">
        <v>194</v>
      </c>
      <c r="E626" s="62">
        <v>45621.705358796295</v>
      </c>
      <c r="F626" s="63" t="s">
        <v>12583</v>
      </c>
      <c r="G626" s="113" t="s">
        <v>12584</v>
      </c>
      <c r="H626" s="111" t="s">
        <v>35</v>
      </c>
      <c r="I626" s="62">
        <v>45645.516203703701</v>
      </c>
      <c r="J626" s="9"/>
      <c r="K626" s="9"/>
      <c r="L626" s="9"/>
      <c r="M626" s="63" t="s">
        <v>61</v>
      </c>
      <c r="N626" s="164"/>
      <c r="O626" s="153" t="b">
        <v>0</v>
      </c>
      <c r="P626" s="154"/>
      <c r="Q626" s="160"/>
      <c r="R626" s="9"/>
      <c r="S626" s="9"/>
      <c r="T626" s="156">
        <v>45637</v>
      </c>
      <c r="U626" s="96">
        <v>7</v>
      </c>
      <c r="V626" s="63" t="s">
        <v>13156</v>
      </c>
      <c r="W626" s="96">
        <v>41</v>
      </c>
      <c r="X626" s="9"/>
      <c r="Y626" t="str">
        <f>_xlfn.IFNA(VLOOKUP(B626,Dashboard!$B$2:$V$1276,21,0),"HAPUS")</f>
        <v>HAPUS</v>
      </c>
    </row>
    <row r="627" spans="1:25" ht="13.8" thickBot="1">
      <c r="A627" s="106">
        <v>626</v>
      </c>
      <c r="B627" s="70" t="s">
        <v>4008</v>
      </c>
      <c r="C627" s="70" t="s">
        <v>4010</v>
      </c>
      <c r="D627" s="70" t="s">
        <v>194</v>
      </c>
      <c r="E627" s="69">
        <v>45621.705358796295</v>
      </c>
      <c r="F627" s="70" t="s">
        <v>12583</v>
      </c>
      <c r="G627" s="115" t="s">
        <v>12584</v>
      </c>
      <c r="H627" s="107" t="s">
        <v>35</v>
      </c>
      <c r="I627" s="69">
        <v>45645.51599537037</v>
      </c>
      <c r="J627" s="14"/>
      <c r="K627" s="14"/>
      <c r="L627" s="14"/>
      <c r="M627" s="70" t="s">
        <v>61</v>
      </c>
      <c r="N627" s="162"/>
      <c r="O627" s="153" t="b">
        <v>0</v>
      </c>
      <c r="P627" s="159"/>
      <c r="Q627" s="160"/>
      <c r="R627" s="14"/>
      <c r="S627" s="14"/>
      <c r="T627" s="161">
        <v>45637</v>
      </c>
      <c r="U627" s="92">
        <v>8</v>
      </c>
      <c r="V627" s="70" t="s">
        <v>13157</v>
      </c>
      <c r="W627" s="92">
        <v>41</v>
      </c>
      <c r="X627" s="14"/>
      <c r="Y627" t="str">
        <f>_xlfn.IFNA(VLOOKUP(B627,Dashboard!$B$2:$V$1276,21,0),"HAPUS")</f>
        <v>HAPUS</v>
      </c>
    </row>
    <row r="628" spans="1:25" ht="13.8" thickBot="1">
      <c r="A628" s="103">
        <v>627</v>
      </c>
      <c r="B628" s="63" t="s">
        <v>3792</v>
      </c>
      <c r="C628" s="63" t="s">
        <v>3794</v>
      </c>
      <c r="D628" s="63" t="s">
        <v>194</v>
      </c>
      <c r="E628" s="62">
        <v>45617.592766203707</v>
      </c>
      <c r="F628" s="63" t="s">
        <v>12583</v>
      </c>
      <c r="G628" s="113" t="s">
        <v>12584</v>
      </c>
      <c r="H628" s="111" t="s">
        <v>35</v>
      </c>
      <c r="I628" s="62">
        <v>45645.539097222223</v>
      </c>
      <c r="J628" s="9"/>
      <c r="K628" s="9"/>
      <c r="L628" s="9"/>
      <c r="M628" s="63" t="s">
        <v>61</v>
      </c>
      <c r="N628" s="164"/>
      <c r="O628" s="153" t="b">
        <v>0</v>
      </c>
      <c r="P628" s="154"/>
      <c r="Q628" s="160"/>
      <c r="R628" s="9"/>
      <c r="S628" s="9"/>
      <c r="T628" s="156">
        <v>45637</v>
      </c>
      <c r="U628" s="96">
        <v>9</v>
      </c>
      <c r="V628" s="63" t="s">
        <v>13158</v>
      </c>
      <c r="W628" s="96">
        <v>41</v>
      </c>
      <c r="X628" s="9"/>
      <c r="Y628" t="str">
        <f>_xlfn.IFNA(VLOOKUP(B628,Dashboard!$B$2:$V$1276,21,0),"HAPUS")</f>
        <v>HAPUS</v>
      </c>
    </row>
    <row r="629" spans="1:25" ht="13.8" thickBot="1">
      <c r="A629" s="106">
        <v>628</v>
      </c>
      <c r="B629" s="70" t="s">
        <v>3795</v>
      </c>
      <c r="C629" s="70" t="s">
        <v>3797</v>
      </c>
      <c r="D629" s="70" t="s">
        <v>194</v>
      </c>
      <c r="E629" s="69">
        <v>45617.592766203707</v>
      </c>
      <c r="F629" s="70" t="s">
        <v>12583</v>
      </c>
      <c r="G629" s="115" t="s">
        <v>12584</v>
      </c>
      <c r="H629" s="107" t="s">
        <v>35</v>
      </c>
      <c r="I629" s="69">
        <v>45645.520995370367</v>
      </c>
      <c r="J629" s="14"/>
      <c r="K629" s="14"/>
      <c r="L629" s="14"/>
      <c r="M629" s="70" t="s">
        <v>61</v>
      </c>
      <c r="N629" s="162"/>
      <c r="O629" s="153" t="b">
        <v>0</v>
      </c>
      <c r="P629" s="159"/>
      <c r="Q629" s="160"/>
      <c r="R629" s="14"/>
      <c r="S629" s="14"/>
      <c r="T629" s="161">
        <v>45637</v>
      </c>
      <c r="U629" s="92">
        <v>10</v>
      </c>
      <c r="V629" s="70" t="s">
        <v>13159</v>
      </c>
      <c r="W629" s="92">
        <v>41</v>
      </c>
      <c r="X629" s="14"/>
      <c r="Y629" t="str">
        <f>_xlfn.IFNA(VLOOKUP(B629,Dashboard!$B$2:$V$1276,21,0),"HAPUS")</f>
        <v>HAPUS</v>
      </c>
    </row>
    <row r="630" spans="1:25" ht="13.8" thickBot="1">
      <c r="A630" s="103">
        <v>629</v>
      </c>
      <c r="B630" s="63" t="s">
        <v>4082</v>
      </c>
      <c r="C630" s="63" t="s">
        <v>4084</v>
      </c>
      <c r="D630" s="63" t="s">
        <v>194</v>
      </c>
      <c r="E630" s="62">
        <v>45621.705358796295</v>
      </c>
      <c r="F630" s="63" t="s">
        <v>12583</v>
      </c>
      <c r="G630" s="113" t="s">
        <v>12584</v>
      </c>
      <c r="H630" s="111" t="s">
        <v>35</v>
      </c>
      <c r="I630" s="62">
        <v>45645.521307870367</v>
      </c>
      <c r="J630" s="9"/>
      <c r="K630" s="9"/>
      <c r="L630" s="9"/>
      <c r="M630" s="63" t="s">
        <v>61</v>
      </c>
      <c r="N630" s="164"/>
      <c r="O630" s="153" t="b">
        <v>0</v>
      </c>
      <c r="P630" s="154"/>
      <c r="Q630" s="160"/>
      <c r="R630" s="9"/>
      <c r="S630" s="9"/>
      <c r="T630" s="156">
        <v>45637</v>
      </c>
      <c r="U630" s="96">
        <v>11</v>
      </c>
      <c r="V630" s="63" t="s">
        <v>13160</v>
      </c>
      <c r="W630" s="96">
        <v>41</v>
      </c>
      <c r="X630" s="9"/>
      <c r="Y630" t="str">
        <f>_xlfn.IFNA(VLOOKUP(B630,Dashboard!$B$2:$V$1276,21,0),"HAPUS")</f>
        <v>HAPUS</v>
      </c>
    </row>
    <row r="631" spans="1:25" ht="13.8" thickBot="1">
      <c r="A631" s="106">
        <v>630</v>
      </c>
      <c r="B631" s="70" t="s">
        <v>2510</v>
      </c>
      <c r="C631" s="70" t="s">
        <v>2512</v>
      </c>
      <c r="D631" s="70" t="s">
        <v>325</v>
      </c>
      <c r="E631" s="69">
        <v>45604.620162037034</v>
      </c>
      <c r="F631" s="70" t="s">
        <v>12592</v>
      </c>
      <c r="G631" s="115" t="s">
        <v>12584</v>
      </c>
      <c r="H631" s="107" t="s">
        <v>35</v>
      </c>
      <c r="I631" s="69">
        <v>45645.516122685185</v>
      </c>
      <c r="J631" s="14"/>
      <c r="K631" s="14"/>
      <c r="L631" s="14"/>
      <c r="M631" s="70" t="s">
        <v>61</v>
      </c>
      <c r="N631" s="162"/>
      <c r="O631" s="153" t="b">
        <v>0</v>
      </c>
      <c r="P631" s="159"/>
      <c r="Q631" s="160"/>
      <c r="R631" s="14"/>
      <c r="S631" s="14"/>
      <c r="T631" s="161">
        <v>45637</v>
      </c>
      <c r="U631" s="92">
        <v>12</v>
      </c>
      <c r="V631" s="70" t="s">
        <v>13161</v>
      </c>
      <c r="W631" s="92">
        <v>41</v>
      </c>
      <c r="X631" s="14"/>
      <c r="Y631" t="str">
        <f>_xlfn.IFNA(VLOOKUP(B631,Dashboard!$B$2:$V$1276,21,0),"HAPUS")</f>
        <v>HAPUS</v>
      </c>
    </row>
    <row r="632" spans="1:25" ht="13.8" thickBot="1">
      <c r="A632" s="103">
        <v>631</v>
      </c>
      <c r="B632" s="63" t="s">
        <v>4619</v>
      </c>
      <c r="C632" s="63" t="s">
        <v>4620</v>
      </c>
      <c r="D632" s="63" t="s">
        <v>216</v>
      </c>
      <c r="E632" s="62">
        <v>45630.633518518516</v>
      </c>
      <c r="F632" s="63" t="s">
        <v>12583</v>
      </c>
      <c r="G632" s="113" t="s">
        <v>12584</v>
      </c>
      <c r="H632" s="111" t="s">
        <v>35</v>
      </c>
      <c r="I632" s="62">
        <v>45649.482210648152</v>
      </c>
      <c r="J632" s="151" t="s">
        <v>12585</v>
      </c>
      <c r="K632" s="111" t="s">
        <v>35</v>
      </c>
      <c r="L632" s="62">
        <v>45645.556701388887</v>
      </c>
      <c r="M632" s="63" t="s">
        <v>35</v>
      </c>
      <c r="N632" s="152">
        <v>45645.556701388887</v>
      </c>
      <c r="O632" s="153" t="b">
        <v>0</v>
      </c>
      <c r="P632" s="154"/>
      <c r="Q632" s="160"/>
      <c r="R632" s="9"/>
      <c r="S632" s="9"/>
      <c r="T632" s="156">
        <v>45637</v>
      </c>
      <c r="U632" s="96">
        <v>13</v>
      </c>
      <c r="V632" s="63" t="s">
        <v>13162</v>
      </c>
      <c r="W632" s="96">
        <v>41</v>
      </c>
      <c r="X632" s="9"/>
      <c r="Y632" t="str">
        <f>_xlfn.IFNA(VLOOKUP(B632,Dashboard!$B$2:$V$1276,21,0),"HAPUS")</f>
        <v>HAPUS</v>
      </c>
    </row>
    <row r="633" spans="1:25" ht="13.8" thickBot="1">
      <c r="A633" s="106">
        <v>632</v>
      </c>
      <c r="B633" s="70" t="s">
        <v>4688</v>
      </c>
      <c r="C633" s="70" t="s">
        <v>4689</v>
      </c>
      <c r="D633" s="70" t="s">
        <v>216</v>
      </c>
      <c r="E633" s="69">
        <v>45625.620347222219</v>
      </c>
      <c r="F633" s="70" t="s">
        <v>12592</v>
      </c>
      <c r="G633" s="14"/>
      <c r="H633" s="14"/>
      <c r="I633" s="14"/>
      <c r="J633" s="14"/>
      <c r="K633" s="14"/>
      <c r="L633" s="14"/>
      <c r="M633" s="70" t="s">
        <v>61</v>
      </c>
      <c r="N633" s="162"/>
      <c r="O633" s="153" t="b">
        <v>0</v>
      </c>
      <c r="P633" s="159"/>
      <c r="Q633" s="160"/>
      <c r="R633" s="14"/>
      <c r="S633" s="14"/>
      <c r="T633" s="161">
        <v>45637</v>
      </c>
      <c r="U633" s="92">
        <v>14</v>
      </c>
      <c r="V633" s="70" t="s">
        <v>13163</v>
      </c>
      <c r="W633" s="92">
        <v>41</v>
      </c>
      <c r="X633" s="14"/>
      <c r="Y633" t="str">
        <f>_xlfn.IFNA(VLOOKUP(B633,Dashboard!$B$2:$V$1276,21,0),"HAPUS")</f>
        <v>BELUM SPS</v>
      </c>
    </row>
    <row r="634" spans="1:25" ht="13.8" thickBot="1">
      <c r="A634" s="103">
        <v>633</v>
      </c>
      <c r="B634" s="63" t="s">
        <v>4767</v>
      </c>
      <c r="C634" s="63" t="s">
        <v>4769</v>
      </c>
      <c r="D634" s="63" t="s">
        <v>216</v>
      </c>
      <c r="E634" s="62">
        <v>45628.693668981483</v>
      </c>
      <c r="F634" s="63" t="s">
        <v>12592</v>
      </c>
      <c r="G634" s="9"/>
      <c r="H634" s="9"/>
      <c r="I634" s="9"/>
      <c r="J634" s="9"/>
      <c r="K634" s="9"/>
      <c r="L634" s="9"/>
      <c r="M634" s="63" t="s">
        <v>61</v>
      </c>
      <c r="N634" s="164"/>
      <c r="O634" s="153" t="b">
        <v>0</v>
      </c>
      <c r="P634" s="154"/>
      <c r="Q634" s="160"/>
      <c r="R634" s="9"/>
      <c r="S634" s="9"/>
      <c r="T634" s="156">
        <v>45637</v>
      </c>
      <c r="U634" s="96">
        <v>15</v>
      </c>
      <c r="V634" s="63" t="s">
        <v>13164</v>
      </c>
      <c r="W634" s="96">
        <v>41</v>
      </c>
      <c r="X634" s="9"/>
      <c r="Y634" t="str">
        <f>_xlfn.IFNA(VLOOKUP(B634,Dashboard!$B$2:$V$1276,21,0),"HAPUS")</f>
        <v>BELUM SPS</v>
      </c>
    </row>
    <row r="635" spans="1:25" ht="13.8" thickBot="1">
      <c r="A635" s="106">
        <v>634</v>
      </c>
      <c r="B635" s="70" t="s">
        <v>3590</v>
      </c>
      <c r="C635" s="70" t="s">
        <v>3592</v>
      </c>
      <c r="D635" s="70" t="s">
        <v>758</v>
      </c>
      <c r="E635" s="69">
        <v>45617.592812499999</v>
      </c>
      <c r="F635" s="70" t="s">
        <v>12583</v>
      </c>
      <c r="G635" s="115" t="s">
        <v>12584</v>
      </c>
      <c r="H635" s="107" t="s">
        <v>35</v>
      </c>
      <c r="I635" s="69">
        <v>45650.470057870371</v>
      </c>
      <c r="J635" s="14"/>
      <c r="K635" s="14"/>
      <c r="L635" s="14"/>
      <c r="M635" s="70" t="s">
        <v>61</v>
      </c>
      <c r="N635" s="162"/>
      <c r="O635" s="153" t="b">
        <v>0</v>
      </c>
      <c r="P635" s="159"/>
      <c r="Q635" s="160"/>
      <c r="R635" s="14"/>
      <c r="S635" s="14"/>
      <c r="T635" s="161">
        <v>45637</v>
      </c>
      <c r="U635" s="92">
        <v>16</v>
      </c>
      <c r="V635" s="70" t="s">
        <v>13165</v>
      </c>
      <c r="W635" s="92">
        <v>41</v>
      </c>
      <c r="X635" s="14"/>
      <c r="Y635" t="str">
        <f>_xlfn.IFNA(VLOOKUP(B635,Dashboard!$B$2:$V$1276,21,0),"HAPUS")</f>
        <v>HAPUS</v>
      </c>
    </row>
    <row r="636" spans="1:25" ht="13.8" thickBot="1">
      <c r="A636" s="103">
        <v>635</v>
      </c>
      <c r="B636" s="63" t="s">
        <v>4560</v>
      </c>
      <c r="C636" s="63" t="s">
        <v>4562</v>
      </c>
      <c r="D636" s="63" t="s">
        <v>216</v>
      </c>
      <c r="E636" s="62">
        <v>45630.633587962962</v>
      </c>
      <c r="F636" s="63" t="s">
        <v>12583</v>
      </c>
      <c r="G636" s="113" t="s">
        <v>12584</v>
      </c>
      <c r="H636" s="111" t="s">
        <v>35</v>
      </c>
      <c r="I636" s="62">
        <v>45645.516377314816</v>
      </c>
      <c r="J636" s="9"/>
      <c r="K636" s="9"/>
      <c r="L636" s="9"/>
      <c r="M636" s="63" t="s">
        <v>61</v>
      </c>
      <c r="N636" s="164"/>
      <c r="O636" s="153" t="b">
        <v>0</v>
      </c>
      <c r="P636" s="154"/>
      <c r="Q636" s="160"/>
      <c r="R636" s="9"/>
      <c r="S636" s="9"/>
      <c r="T636" s="156">
        <v>45637</v>
      </c>
      <c r="U636" s="96">
        <v>17</v>
      </c>
      <c r="V636" s="63" t="s">
        <v>13166</v>
      </c>
      <c r="W636" s="96">
        <v>41</v>
      </c>
      <c r="X636" s="9"/>
      <c r="Y636" t="str">
        <f>_xlfn.IFNA(VLOOKUP(B636,Dashboard!$B$2:$V$1276,21,0),"HAPUS")</f>
        <v>HAPUS</v>
      </c>
    </row>
    <row r="637" spans="1:25" ht="13.8" thickBot="1">
      <c r="A637" s="106">
        <v>636</v>
      </c>
      <c r="B637" s="70" t="s">
        <v>3535</v>
      </c>
      <c r="C637" s="70" t="s">
        <v>136</v>
      </c>
      <c r="D637" s="70" t="s">
        <v>758</v>
      </c>
      <c r="E637" s="69">
        <v>45617.592986111114</v>
      </c>
      <c r="F637" s="70" t="s">
        <v>12592</v>
      </c>
      <c r="G637" s="115" t="s">
        <v>12584</v>
      </c>
      <c r="H637" s="107" t="s">
        <v>35</v>
      </c>
      <c r="I637" s="69">
        <v>45645.521562499998</v>
      </c>
      <c r="J637" s="14"/>
      <c r="K637" s="14"/>
      <c r="L637" s="14"/>
      <c r="M637" s="70" t="s">
        <v>61</v>
      </c>
      <c r="N637" s="162"/>
      <c r="O637" s="153" t="b">
        <v>0</v>
      </c>
      <c r="P637" s="159"/>
      <c r="Q637" s="160"/>
      <c r="R637" s="14"/>
      <c r="S637" s="14"/>
      <c r="T637" s="161">
        <v>45637</v>
      </c>
      <c r="U637" s="92">
        <v>18</v>
      </c>
      <c r="V637" s="70" t="s">
        <v>13167</v>
      </c>
      <c r="W637" s="92">
        <v>41</v>
      </c>
      <c r="X637" s="14"/>
      <c r="Y637" t="str">
        <f>_xlfn.IFNA(VLOOKUP(B637,Dashboard!$B$2:$V$1276,21,0),"HAPUS")</f>
        <v>HAPUS</v>
      </c>
    </row>
    <row r="638" spans="1:25" ht="13.8" thickBot="1">
      <c r="A638" s="103">
        <v>637</v>
      </c>
      <c r="B638" s="63" t="s">
        <v>3881</v>
      </c>
      <c r="C638" s="63" t="s">
        <v>3883</v>
      </c>
      <c r="D638" s="63" t="s">
        <v>216</v>
      </c>
      <c r="E638" s="62">
        <v>45617.593425925923</v>
      </c>
      <c r="F638" s="63" t="s">
        <v>12592</v>
      </c>
      <c r="G638" s="9"/>
      <c r="H638" s="9"/>
      <c r="I638" s="9"/>
      <c r="J638" s="9"/>
      <c r="K638" s="9"/>
      <c r="L638" s="9"/>
      <c r="M638" s="63" t="s">
        <v>61</v>
      </c>
      <c r="N638" s="164"/>
      <c r="O638" s="153" t="b">
        <v>0</v>
      </c>
      <c r="P638" s="154"/>
      <c r="Q638" s="160"/>
      <c r="R638" s="9"/>
      <c r="S638" s="9"/>
      <c r="T638" s="156">
        <v>45637</v>
      </c>
      <c r="U638" s="96">
        <v>19</v>
      </c>
      <c r="V638" s="63" t="s">
        <v>13168</v>
      </c>
      <c r="W638" s="96">
        <v>41</v>
      </c>
      <c r="X638" s="9"/>
      <c r="Y638" t="str">
        <f>_xlfn.IFNA(VLOOKUP(B638,Dashboard!$B$2:$V$1276,21,0),"HAPUS")</f>
        <v>BELUM SPS</v>
      </c>
    </row>
    <row r="639" spans="1:25" ht="13.8" thickBot="1">
      <c r="A639" s="106">
        <v>638</v>
      </c>
      <c r="B639" s="70" t="s">
        <v>4816</v>
      </c>
      <c r="C639" s="70" t="s">
        <v>4818</v>
      </c>
      <c r="D639" s="70" t="s">
        <v>216</v>
      </c>
      <c r="E639" s="69">
        <v>45630.633611111109</v>
      </c>
      <c r="F639" s="70" t="s">
        <v>12583</v>
      </c>
      <c r="G639" s="14"/>
      <c r="H639" s="14"/>
      <c r="I639" s="14"/>
      <c r="J639" s="14"/>
      <c r="K639" s="14"/>
      <c r="L639" s="14"/>
      <c r="M639" s="70" t="s">
        <v>61</v>
      </c>
      <c r="N639" s="162"/>
      <c r="O639" s="153" t="b">
        <v>0</v>
      </c>
      <c r="P639" s="159"/>
      <c r="Q639" s="160"/>
      <c r="R639" s="14"/>
      <c r="S639" s="14"/>
      <c r="T639" s="161">
        <v>45638</v>
      </c>
      <c r="U639" s="92">
        <v>1</v>
      </c>
      <c r="V639" s="70" t="s">
        <v>13169</v>
      </c>
      <c r="W639" s="92">
        <v>42</v>
      </c>
      <c r="X639" s="14"/>
      <c r="Y639" t="str">
        <f>_xlfn.IFNA(VLOOKUP(B639,Dashboard!$B$2:$V$1276,21,0),"HAPUS")</f>
        <v>BELUM SPS</v>
      </c>
    </row>
    <row r="640" spans="1:25" ht="13.8" thickBot="1">
      <c r="A640" s="103">
        <v>639</v>
      </c>
      <c r="B640" s="63" t="s">
        <v>5541</v>
      </c>
      <c r="C640" s="63" t="s">
        <v>5543</v>
      </c>
      <c r="D640" s="63" t="s">
        <v>216</v>
      </c>
      <c r="E640" s="62">
        <v>45637.41002314815</v>
      </c>
      <c r="F640" s="63" t="s">
        <v>12583</v>
      </c>
      <c r="G640" s="113" t="s">
        <v>12584</v>
      </c>
      <c r="H640" s="111" t="s">
        <v>35</v>
      </c>
      <c r="I640" s="62">
        <v>45650.473437499997</v>
      </c>
      <c r="J640" s="151" t="s">
        <v>12585</v>
      </c>
      <c r="K640" s="111" t="s">
        <v>35</v>
      </c>
      <c r="L640" s="62">
        <v>45645.487638888888</v>
      </c>
      <c r="M640" s="63" t="s">
        <v>35</v>
      </c>
      <c r="N640" s="152">
        <v>45645.487638888888</v>
      </c>
      <c r="O640" s="153" t="b">
        <v>0</v>
      </c>
      <c r="P640" s="154"/>
      <c r="Q640" s="160"/>
      <c r="R640" s="9"/>
      <c r="S640" s="9"/>
      <c r="T640" s="156">
        <v>45638</v>
      </c>
      <c r="U640" s="96">
        <v>2</v>
      </c>
      <c r="V640" s="63" t="s">
        <v>13170</v>
      </c>
      <c r="W640" s="96">
        <v>42</v>
      </c>
      <c r="X640" s="9"/>
      <c r="Y640" t="str">
        <f>_xlfn.IFNA(VLOOKUP(B640,Dashboard!$B$2:$V$1276,21,0),"HAPUS")</f>
        <v>BELUM SPS</v>
      </c>
    </row>
    <row r="641" spans="1:25" ht="13.8" thickBot="1">
      <c r="A641" s="106">
        <v>640</v>
      </c>
      <c r="B641" s="70" t="s">
        <v>5338</v>
      </c>
      <c r="C641" s="70" t="s">
        <v>5340</v>
      </c>
      <c r="D641" s="70" t="s">
        <v>216</v>
      </c>
      <c r="E641" s="14"/>
      <c r="F641" s="70" t="s">
        <v>12594</v>
      </c>
      <c r="G641" s="115" t="s">
        <v>12584</v>
      </c>
      <c r="H641" s="107" t="s">
        <v>35</v>
      </c>
      <c r="I641" s="69">
        <v>45650.474374999998</v>
      </c>
      <c r="J641" s="14"/>
      <c r="K641" s="14"/>
      <c r="L641" s="14"/>
      <c r="M641" s="70" t="s">
        <v>61</v>
      </c>
      <c r="N641" s="162"/>
      <c r="O641" s="153" t="b">
        <v>0</v>
      </c>
      <c r="P641" s="159"/>
      <c r="Q641" s="160"/>
      <c r="R641" s="14"/>
      <c r="S641" s="14"/>
      <c r="T641" s="161">
        <v>45638</v>
      </c>
      <c r="U641" s="92">
        <v>3</v>
      </c>
      <c r="V641" s="70" t="s">
        <v>13171</v>
      </c>
      <c r="W641" s="92">
        <v>42</v>
      </c>
      <c r="X641" s="14"/>
      <c r="Y641" t="str">
        <f>_xlfn.IFNA(VLOOKUP(B641,Dashboard!$B$2:$V$1276,21,0),"HAPUS")</f>
        <v>BELUM SPS</v>
      </c>
    </row>
    <row r="642" spans="1:25" ht="13.8" thickBot="1">
      <c r="A642" s="103">
        <v>641</v>
      </c>
      <c r="B642" s="63" t="s">
        <v>4755</v>
      </c>
      <c r="C642" s="63" t="s">
        <v>4757</v>
      </c>
      <c r="D642" s="63" t="s">
        <v>325</v>
      </c>
      <c r="E642" s="9"/>
      <c r="F642" s="63" t="s">
        <v>12587</v>
      </c>
      <c r="G642" s="113" t="s">
        <v>12584</v>
      </c>
      <c r="H642" s="111" t="s">
        <v>35</v>
      </c>
      <c r="I642" s="62">
        <v>45650.47047453704</v>
      </c>
      <c r="J642" s="9"/>
      <c r="K642" s="9"/>
      <c r="L642" s="9"/>
      <c r="M642" s="63" t="s">
        <v>61</v>
      </c>
      <c r="N642" s="164"/>
      <c r="O642" s="153" t="b">
        <v>0</v>
      </c>
      <c r="P642" s="154"/>
      <c r="Q642" s="160"/>
      <c r="R642" s="9"/>
      <c r="S642" s="9"/>
      <c r="T642" s="156">
        <v>45638</v>
      </c>
      <c r="U642" s="96">
        <v>4</v>
      </c>
      <c r="V642" s="63" t="s">
        <v>13172</v>
      </c>
      <c r="W642" s="96">
        <v>42</v>
      </c>
      <c r="X642" s="9"/>
      <c r="Y642" t="str">
        <f>_xlfn.IFNA(VLOOKUP(B642,Dashboard!$B$2:$V$1276,21,0),"HAPUS")</f>
        <v>BELUM SPS</v>
      </c>
    </row>
    <row r="643" spans="1:25" ht="13.8" thickBot="1">
      <c r="A643" s="106">
        <v>642</v>
      </c>
      <c r="B643" s="70" t="s">
        <v>5295</v>
      </c>
      <c r="C643" s="70" t="s">
        <v>5297</v>
      </c>
      <c r="D643" s="70" t="s">
        <v>216</v>
      </c>
      <c r="E643" s="14"/>
      <c r="F643" s="70" t="s">
        <v>12587</v>
      </c>
      <c r="G643" s="14"/>
      <c r="H643" s="14"/>
      <c r="I643" s="14"/>
      <c r="J643" s="14"/>
      <c r="K643" s="14"/>
      <c r="L643" s="14"/>
      <c r="M643" s="70" t="s">
        <v>61</v>
      </c>
      <c r="N643" s="162"/>
      <c r="O643" s="153" t="b">
        <v>0</v>
      </c>
      <c r="P643" s="159"/>
      <c r="Q643" s="160"/>
      <c r="R643" s="14"/>
      <c r="S643" s="14"/>
      <c r="T643" s="161">
        <v>45638</v>
      </c>
      <c r="U643" s="92">
        <v>5</v>
      </c>
      <c r="V643" s="70" t="s">
        <v>13173</v>
      </c>
      <c r="W643" s="92">
        <v>42</v>
      </c>
      <c r="X643" s="14"/>
      <c r="Y643" t="str">
        <f>_xlfn.IFNA(VLOOKUP(B643,Dashboard!$B$2:$V$1276,21,0),"HAPUS")</f>
        <v>BELUM SPS</v>
      </c>
    </row>
    <row r="644" spans="1:25" ht="13.8" thickBot="1">
      <c r="A644" s="103">
        <v>643</v>
      </c>
      <c r="B644" s="63" t="s">
        <v>3729</v>
      </c>
      <c r="C644" s="63" t="s">
        <v>3731</v>
      </c>
      <c r="D644" s="63" t="s">
        <v>216</v>
      </c>
      <c r="E644" s="9"/>
      <c r="F644" s="63" t="s">
        <v>12594</v>
      </c>
      <c r="G644" s="113" t="s">
        <v>12584</v>
      </c>
      <c r="H644" s="111" t="s">
        <v>35</v>
      </c>
      <c r="I644" s="62">
        <v>45649.481620370374</v>
      </c>
      <c r="J644" s="9"/>
      <c r="K644" s="9"/>
      <c r="L644" s="9"/>
      <c r="M644" s="63" t="s">
        <v>61</v>
      </c>
      <c r="N644" s="164"/>
      <c r="O644" s="153" t="b">
        <v>0</v>
      </c>
      <c r="P644" s="154"/>
      <c r="Q644" s="160"/>
      <c r="R644" s="9"/>
      <c r="S644" s="9"/>
      <c r="T644" s="156">
        <v>45638</v>
      </c>
      <c r="U644" s="96">
        <v>6</v>
      </c>
      <c r="V644" s="63" t="s">
        <v>13174</v>
      </c>
      <c r="W644" s="96">
        <v>42</v>
      </c>
      <c r="X644" s="9"/>
      <c r="Y644" t="str">
        <f>_xlfn.IFNA(VLOOKUP(B644,Dashboard!$B$2:$V$1276,21,0),"HAPUS")</f>
        <v>BELUM SPS</v>
      </c>
    </row>
    <row r="645" spans="1:25" ht="13.8" thickBot="1">
      <c r="A645" s="106">
        <v>644</v>
      </c>
      <c r="B645" s="70" t="s">
        <v>4003</v>
      </c>
      <c r="C645" s="70" t="s">
        <v>4005</v>
      </c>
      <c r="D645" s="70" t="s">
        <v>216</v>
      </c>
      <c r="E645" s="14"/>
      <c r="F645" s="70" t="s">
        <v>12594</v>
      </c>
      <c r="G645" s="115" t="s">
        <v>12584</v>
      </c>
      <c r="H645" s="107" t="s">
        <v>35</v>
      </c>
      <c r="I645" s="69">
        <v>45649.480706018519</v>
      </c>
      <c r="J645" s="14"/>
      <c r="K645" s="14"/>
      <c r="L645" s="14"/>
      <c r="M645" s="70" t="s">
        <v>61</v>
      </c>
      <c r="N645" s="162"/>
      <c r="O645" s="153" t="b">
        <v>0</v>
      </c>
      <c r="P645" s="159"/>
      <c r="Q645" s="160"/>
      <c r="R645" s="14"/>
      <c r="S645" s="14"/>
      <c r="T645" s="161">
        <v>45638</v>
      </c>
      <c r="U645" s="92">
        <v>7</v>
      </c>
      <c r="V645" s="70" t="s">
        <v>13175</v>
      </c>
      <c r="W645" s="92">
        <v>42</v>
      </c>
      <c r="X645" s="14"/>
      <c r="Y645" t="str">
        <f>_xlfn.IFNA(VLOOKUP(B645,Dashboard!$B$2:$V$1276,21,0),"HAPUS")</f>
        <v>BELUM SPS</v>
      </c>
    </row>
    <row r="646" spans="1:25" ht="13.8" thickBot="1">
      <c r="A646" s="103">
        <v>645</v>
      </c>
      <c r="B646" s="63" t="s">
        <v>5285</v>
      </c>
      <c r="C646" s="63" t="s">
        <v>5287</v>
      </c>
      <c r="D646" s="63" t="s">
        <v>216</v>
      </c>
      <c r="E646" s="62">
        <v>45637.43037037037</v>
      </c>
      <c r="F646" s="63" t="s">
        <v>12592</v>
      </c>
      <c r="G646" s="9"/>
      <c r="H646" s="9"/>
      <c r="I646" s="9"/>
      <c r="J646" s="9"/>
      <c r="K646" s="9"/>
      <c r="L646" s="9"/>
      <c r="M646" s="63" t="s">
        <v>61</v>
      </c>
      <c r="N646" s="164"/>
      <c r="O646" s="153" t="b">
        <v>0</v>
      </c>
      <c r="P646" s="154"/>
      <c r="Q646" s="160"/>
      <c r="R646" s="9"/>
      <c r="S646" s="9"/>
      <c r="T646" s="156">
        <v>45638</v>
      </c>
      <c r="U646" s="96">
        <v>8</v>
      </c>
      <c r="V646" s="63" t="s">
        <v>13176</v>
      </c>
      <c r="W646" s="96">
        <v>42</v>
      </c>
      <c r="X646" s="9"/>
      <c r="Y646" t="str">
        <f>_xlfn.IFNA(VLOOKUP(B646,Dashboard!$B$2:$V$1276,21,0),"HAPUS")</f>
        <v>BELUM SPS</v>
      </c>
    </row>
    <row r="647" spans="1:25" ht="13.8" thickBot="1">
      <c r="A647" s="106">
        <v>646</v>
      </c>
      <c r="B647" s="70" t="s">
        <v>4471</v>
      </c>
      <c r="C647" s="70" t="s">
        <v>4473</v>
      </c>
      <c r="D647" s="70" t="s">
        <v>216</v>
      </c>
      <c r="E647" s="14"/>
      <c r="F647" s="70" t="s">
        <v>12587</v>
      </c>
      <c r="G647" s="115" t="s">
        <v>12584</v>
      </c>
      <c r="H647" s="107" t="s">
        <v>35</v>
      </c>
      <c r="I647" s="69">
        <v>45649.481354166666</v>
      </c>
      <c r="J647" s="14"/>
      <c r="K647" s="14"/>
      <c r="L647" s="14"/>
      <c r="M647" s="70" t="s">
        <v>61</v>
      </c>
      <c r="N647" s="162"/>
      <c r="O647" s="153" t="b">
        <v>0</v>
      </c>
      <c r="P647" s="159"/>
      <c r="Q647" s="160"/>
      <c r="R647" s="14"/>
      <c r="S647" s="14"/>
      <c r="T647" s="161">
        <v>45638</v>
      </c>
      <c r="U647" s="92">
        <v>9</v>
      </c>
      <c r="V647" s="70" t="s">
        <v>13177</v>
      </c>
      <c r="W647" s="92">
        <v>42</v>
      </c>
      <c r="X647" s="14"/>
      <c r="Y647" t="str">
        <f>_xlfn.IFNA(VLOOKUP(B647,Dashboard!$B$2:$V$1276,21,0),"HAPUS")</f>
        <v>BELUM SPS</v>
      </c>
    </row>
    <row r="648" spans="1:25" ht="13.8" thickBot="1">
      <c r="A648" s="103">
        <v>647</v>
      </c>
      <c r="B648" s="63" t="s">
        <v>5229</v>
      </c>
      <c r="C648" s="63" t="s">
        <v>5231</v>
      </c>
      <c r="D648" s="63" t="s">
        <v>216</v>
      </c>
      <c r="E648" s="9"/>
      <c r="F648" s="63" t="s">
        <v>12587</v>
      </c>
      <c r="G648" s="113" t="s">
        <v>12584</v>
      </c>
      <c r="H648" s="111" t="s">
        <v>35</v>
      </c>
      <c r="I648" s="62">
        <v>45650.467534722222</v>
      </c>
      <c r="J648" s="9"/>
      <c r="K648" s="9"/>
      <c r="L648" s="9"/>
      <c r="M648" s="63" t="s">
        <v>61</v>
      </c>
      <c r="N648" s="164"/>
      <c r="O648" s="153" t="b">
        <v>0</v>
      </c>
      <c r="P648" s="154"/>
      <c r="Q648" s="160"/>
      <c r="R648" s="9"/>
      <c r="S648" s="9"/>
      <c r="T648" s="156">
        <v>45638</v>
      </c>
      <c r="U648" s="96">
        <v>10</v>
      </c>
      <c r="V648" s="63" t="s">
        <v>13178</v>
      </c>
      <c r="W648" s="96">
        <v>42</v>
      </c>
      <c r="X648" s="9"/>
      <c r="Y648" t="str">
        <f>_xlfn.IFNA(VLOOKUP(B648,Dashboard!$B$2:$V$1276,21,0),"HAPUS")</f>
        <v>BELUM SPS</v>
      </c>
    </row>
    <row r="649" spans="1:25" ht="13.8" thickBot="1">
      <c r="A649" s="106">
        <v>648</v>
      </c>
      <c r="B649" s="70" t="s">
        <v>5536</v>
      </c>
      <c r="C649" s="70" t="s">
        <v>5538</v>
      </c>
      <c r="D649" s="70" t="s">
        <v>216</v>
      </c>
      <c r="E649" s="14"/>
      <c r="F649" s="70" t="s">
        <v>12587</v>
      </c>
      <c r="G649" s="14"/>
      <c r="H649" s="14"/>
      <c r="I649" s="14"/>
      <c r="J649" s="14"/>
      <c r="K649" s="14"/>
      <c r="L649" s="14"/>
      <c r="M649" s="70" t="s">
        <v>61</v>
      </c>
      <c r="N649" s="162"/>
      <c r="O649" s="153" t="b">
        <v>0</v>
      </c>
      <c r="P649" s="159"/>
      <c r="Q649" s="160"/>
      <c r="R649" s="14"/>
      <c r="S649" s="14"/>
      <c r="T649" s="161">
        <v>45638</v>
      </c>
      <c r="U649" s="92">
        <v>11</v>
      </c>
      <c r="V649" s="70" t="s">
        <v>13179</v>
      </c>
      <c r="W649" s="92">
        <v>42</v>
      </c>
      <c r="X649" s="14"/>
      <c r="Y649" t="str">
        <f>_xlfn.IFNA(VLOOKUP(B649,Dashboard!$B$2:$V$1276,21,0),"HAPUS")</f>
        <v>BELUM SPS</v>
      </c>
    </row>
    <row r="650" spans="1:25" ht="13.8" thickBot="1">
      <c r="A650" s="103">
        <v>649</v>
      </c>
      <c r="B650" s="63" t="s">
        <v>5352</v>
      </c>
      <c r="C650" s="63" t="s">
        <v>5354</v>
      </c>
      <c r="D650" s="63" t="s">
        <v>216</v>
      </c>
      <c r="E650" s="62">
        <v>45637.434421296297</v>
      </c>
      <c r="F650" s="63" t="s">
        <v>12594</v>
      </c>
      <c r="G650" s="113" t="s">
        <v>12584</v>
      </c>
      <c r="H650" s="111" t="s">
        <v>35</v>
      </c>
      <c r="I650" s="62">
        <v>45650.466921296298</v>
      </c>
      <c r="J650" s="151" t="s">
        <v>12585</v>
      </c>
      <c r="K650" s="111" t="s">
        <v>35</v>
      </c>
      <c r="L650" s="62">
        <v>45645.492708333331</v>
      </c>
      <c r="M650" s="63" t="s">
        <v>35</v>
      </c>
      <c r="N650" s="152">
        <v>45645.492708333331</v>
      </c>
      <c r="O650" s="153" t="b">
        <v>0</v>
      </c>
      <c r="P650" s="154"/>
      <c r="Q650" s="160"/>
      <c r="R650" s="9"/>
      <c r="S650" s="9"/>
      <c r="T650" s="156">
        <v>45638</v>
      </c>
      <c r="U650" s="96">
        <v>12</v>
      </c>
      <c r="V650" s="63" t="s">
        <v>13180</v>
      </c>
      <c r="W650" s="96">
        <v>42</v>
      </c>
      <c r="X650" s="9"/>
      <c r="Y650" t="str">
        <f>_xlfn.IFNA(VLOOKUP(B650,Dashboard!$B$2:$V$1276,21,0),"HAPUS")</f>
        <v>BELUM SPS</v>
      </c>
    </row>
    <row r="651" spans="1:25" ht="13.8" thickBot="1">
      <c r="A651" s="106">
        <v>650</v>
      </c>
      <c r="B651" s="70" t="s">
        <v>5145</v>
      </c>
      <c r="C651" s="70" t="s">
        <v>5147</v>
      </c>
      <c r="D651" s="70" t="s">
        <v>194</v>
      </c>
      <c r="E651" s="14"/>
      <c r="F651" s="70" t="s">
        <v>12587</v>
      </c>
      <c r="G651" s="115" t="s">
        <v>12584</v>
      </c>
      <c r="H651" s="107" t="s">
        <v>35</v>
      </c>
      <c r="I651" s="69">
        <v>45649.479560185187</v>
      </c>
      <c r="J651" s="157" t="s">
        <v>12585</v>
      </c>
      <c r="K651" s="107" t="s">
        <v>35</v>
      </c>
      <c r="L651" s="69">
        <v>45644.491400462961</v>
      </c>
      <c r="M651" s="70" t="s">
        <v>35</v>
      </c>
      <c r="N651" s="158">
        <v>45644.491400462961</v>
      </c>
      <c r="O651" s="153" t="b">
        <v>0</v>
      </c>
      <c r="P651" s="159"/>
      <c r="Q651" s="160"/>
      <c r="R651" s="14"/>
      <c r="S651" s="14"/>
      <c r="T651" s="161">
        <v>45638</v>
      </c>
      <c r="U651" s="92">
        <v>13</v>
      </c>
      <c r="V651" s="70" t="s">
        <v>13181</v>
      </c>
      <c r="W651" s="92">
        <v>42</v>
      </c>
      <c r="X651" s="14"/>
      <c r="Y651" t="str">
        <f>_xlfn.IFNA(VLOOKUP(B651,Dashboard!$B$2:$V$1276,21,0),"HAPUS")</f>
        <v>HAPUS</v>
      </c>
    </row>
    <row r="652" spans="1:25" ht="13.8" thickBot="1">
      <c r="A652" s="103">
        <v>651</v>
      </c>
      <c r="B652" s="63" t="s">
        <v>4758</v>
      </c>
      <c r="C652" s="63" t="s">
        <v>4760</v>
      </c>
      <c r="D652" s="63" t="s">
        <v>271</v>
      </c>
      <c r="E652" s="9"/>
      <c r="F652" s="63" t="s">
        <v>12594</v>
      </c>
      <c r="G652" s="9"/>
      <c r="H652" s="9"/>
      <c r="I652" s="9"/>
      <c r="J652" s="9"/>
      <c r="K652" s="9"/>
      <c r="L652" s="9"/>
      <c r="M652" s="63" t="s">
        <v>61</v>
      </c>
      <c r="N652" s="164"/>
      <c r="O652" s="153" t="b">
        <v>0</v>
      </c>
      <c r="P652" s="154"/>
      <c r="Q652" s="160"/>
      <c r="R652" s="9"/>
      <c r="S652" s="9"/>
      <c r="T652" s="156">
        <v>45638</v>
      </c>
      <c r="U652" s="96">
        <v>14</v>
      </c>
      <c r="V652" s="63" t="s">
        <v>13182</v>
      </c>
      <c r="W652" s="96">
        <v>42</v>
      </c>
      <c r="X652" s="9"/>
      <c r="Y652" t="str">
        <f>_xlfn.IFNA(VLOOKUP(B652,Dashboard!$B$2:$V$1276,21,0),"HAPUS")</f>
        <v>BELUM SPS</v>
      </c>
    </row>
    <row r="653" spans="1:25" ht="13.8" thickBot="1">
      <c r="A653" s="106">
        <v>652</v>
      </c>
      <c r="B653" s="70" t="s">
        <v>4578</v>
      </c>
      <c r="C653" s="70" t="s">
        <v>4580</v>
      </c>
      <c r="D653" s="70" t="s">
        <v>413</v>
      </c>
      <c r="E653" s="14"/>
      <c r="F653" s="70" t="s">
        <v>12594</v>
      </c>
      <c r="G653" s="14"/>
      <c r="H653" s="14"/>
      <c r="I653" s="14"/>
      <c r="J653" s="14"/>
      <c r="K653" s="14"/>
      <c r="L653" s="14"/>
      <c r="M653" s="70" t="s">
        <v>61</v>
      </c>
      <c r="N653" s="162"/>
      <c r="O653" s="153" t="b">
        <v>0</v>
      </c>
      <c r="P653" s="159"/>
      <c r="Q653" s="160"/>
      <c r="R653" s="14"/>
      <c r="S653" s="14"/>
      <c r="T653" s="161">
        <v>45638</v>
      </c>
      <c r="U653" s="92">
        <v>15</v>
      </c>
      <c r="V653" s="70" t="s">
        <v>13183</v>
      </c>
      <c r="W653" s="92">
        <v>42</v>
      </c>
      <c r="X653" s="14"/>
      <c r="Y653" t="str">
        <f>_xlfn.IFNA(VLOOKUP(B653,Dashboard!$B$2:$V$1276,21,0),"HAPUS")</f>
        <v>BELUM SPS</v>
      </c>
    </row>
    <row r="654" spans="1:25" ht="13.8" thickBot="1">
      <c r="A654" s="103">
        <v>653</v>
      </c>
      <c r="B654" s="63" t="s">
        <v>3407</v>
      </c>
      <c r="C654" s="63" t="s">
        <v>3409</v>
      </c>
      <c r="D654" s="63" t="s">
        <v>194</v>
      </c>
      <c r="E654" s="9"/>
      <c r="F654" s="63" t="s">
        <v>12594</v>
      </c>
      <c r="G654" s="113" t="s">
        <v>12584</v>
      </c>
      <c r="H654" s="111" t="s">
        <v>35</v>
      </c>
      <c r="I654" s="62">
        <v>45650.474027777775</v>
      </c>
      <c r="J654" s="9"/>
      <c r="K654" s="9"/>
      <c r="L654" s="9"/>
      <c r="M654" s="63" t="s">
        <v>61</v>
      </c>
      <c r="N654" s="164"/>
      <c r="O654" s="153" t="b">
        <v>0</v>
      </c>
      <c r="P654" s="154"/>
      <c r="Q654" s="160"/>
      <c r="R654" s="9"/>
      <c r="S654" s="9"/>
      <c r="T654" s="156">
        <v>45638</v>
      </c>
      <c r="U654" s="96">
        <v>16</v>
      </c>
      <c r="V654" s="63" t="s">
        <v>13184</v>
      </c>
      <c r="W654" s="96">
        <v>42</v>
      </c>
      <c r="X654" s="9"/>
      <c r="Y654" t="str">
        <f>_xlfn.IFNA(VLOOKUP(B654,Dashboard!$B$2:$V$1276,21,0),"HAPUS")</f>
        <v>BELUM SPS</v>
      </c>
    </row>
    <row r="655" spans="1:25" ht="13.8" thickBot="1">
      <c r="A655" s="106">
        <v>654</v>
      </c>
      <c r="B655" s="70" t="s">
        <v>4737</v>
      </c>
      <c r="C655" s="70" t="s">
        <v>4739</v>
      </c>
      <c r="D655" s="70" t="s">
        <v>194</v>
      </c>
      <c r="E655" s="14"/>
      <c r="F655" s="70" t="s">
        <v>12594</v>
      </c>
      <c r="G655" s="115" t="s">
        <v>12584</v>
      </c>
      <c r="H655" s="107" t="s">
        <v>35</v>
      </c>
      <c r="I655" s="69">
        <v>45650.467164351852</v>
      </c>
      <c r="J655" s="14"/>
      <c r="K655" s="14"/>
      <c r="L655" s="14"/>
      <c r="M655" s="70" t="s">
        <v>61</v>
      </c>
      <c r="N655" s="162"/>
      <c r="O655" s="153" t="b">
        <v>0</v>
      </c>
      <c r="P655" s="159"/>
      <c r="Q655" s="160"/>
      <c r="R655" s="14"/>
      <c r="S655" s="14"/>
      <c r="T655" s="161">
        <v>45638</v>
      </c>
      <c r="U655" s="92">
        <v>17</v>
      </c>
      <c r="V655" s="70" t="s">
        <v>13185</v>
      </c>
      <c r="W655" s="92">
        <v>42</v>
      </c>
      <c r="X655" s="14"/>
      <c r="Y655" t="str">
        <f>_xlfn.IFNA(VLOOKUP(B655,Dashboard!$B$2:$V$1276,21,0),"HAPUS")</f>
        <v>BELUM SPS</v>
      </c>
    </row>
    <row r="656" spans="1:25" ht="13.8" thickBot="1">
      <c r="A656" s="103">
        <v>655</v>
      </c>
      <c r="B656" s="63" t="s">
        <v>4203</v>
      </c>
      <c r="C656" s="63" t="s">
        <v>4205</v>
      </c>
      <c r="D656" s="63" t="s">
        <v>194</v>
      </c>
      <c r="E656" s="9"/>
      <c r="F656" s="63" t="s">
        <v>12594</v>
      </c>
      <c r="G656" s="113" t="s">
        <v>12584</v>
      </c>
      <c r="H656" s="111" t="s">
        <v>35</v>
      </c>
      <c r="I656" s="62">
        <v>45650.474965277775</v>
      </c>
      <c r="J656" s="9"/>
      <c r="K656" s="9"/>
      <c r="L656" s="9"/>
      <c r="M656" s="63" t="s">
        <v>61</v>
      </c>
      <c r="N656" s="164"/>
      <c r="O656" s="153" t="b">
        <v>0</v>
      </c>
      <c r="P656" s="154"/>
      <c r="Q656" s="160"/>
      <c r="R656" s="9"/>
      <c r="S656" s="9"/>
      <c r="T656" s="156">
        <v>45638</v>
      </c>
      <c r="U656" s="96">
        <v>18</v>
      </c>
      <c r="V656" s="63" t="s">
        <v>13186</v>
      </c>
      <c r="W656" s="96">
        <v>42</v>
      </c>
      <c r="X656" s="9"/>
      <c r="Y656" t="str">
        <f>_xlfn.IFNA(VLOOKUP(B656,Dashboard!$B$2:$V$1276,21,0),"HAPUS")</f>
        <v>BELUM SPS</v>
      </c>
    </row>
    <row r="657" spans="1:25" ht="13.8" thickBot="1">
      <c r="A657" s="106">
        <v>656</v>
      </c>
      <c r="B657" s="70" t="s">
        <v>4873</v>
      </c>
      <c r="C657" s="70" t="s">
        <v>4875</v>
      </c>
      <c r="D657" s="70" t="s">
        <v>194</v>
      </c>
      <c r="E657" s="69">
        <v>45630.633692129632</v>
      </c>
      <c r="F657" s="70" t="s">
        <v>12592</v>
      </c>
      <c r="G657" s="115" t="s">
        <v>12584</v>
      </c>
      <c r="H657" s="107" t="s">
        <v>35</v>
      </c>
      <c r="I657" s="69">
        <v>45650.472430555557</v>
      </c>
      <c r="J657" s="157" t="s">
        <v>12585</v>
      </c>
      <c r="K657" s="107" t="s">
        <v>35</v>
      </c>
      <c r="L657" s="69">
        <v>45645.593009259261</v>
      </c>
      <c r="M657" s="70" t="s">
        <v>35</v>
      </c>
      <c r="N657" s="158">
        <v>45645.593009259261</v>
      </c>
      <c r="O657" s="153" t="b">
        <v>0</v>
      </c>
      <c r="P657" s="159"/>
      <c r="Q657" s="160"/>
      <c r="R657" s="14"/>
      <c r="S657" s="14"/>
      <c r="T657" s="161">
        <v>45638</v>
      </c>
      <c r="U657" s="92">
        <v>19</v>
      </c>
      <c r="V657" s="70" t="s">
        <v>13187</v>
      </c>
      <c r="W657" s="92">
        <v>42</v>
      </c>
      <c r="X657" s="14"/>
      <c r="Y657" t="str">
        <f>_xlfn.IFNA(VLOOKUP(B657,Dashboard!$B$2:$V$1276,21,0),"HAPUS")</f>
        <v>BELUM SPS</v>
      </c>
    </row>
    <row r="658" spans="1:25" ht="13.8" thickBot="1">
      <c r="A658" s="103">
        <v>657</v>
      </c>
      <c r="B658" s="63" t="s">
        <v>4951</v>
      </c>
      <c r="C658" s="63" t="s">
        <v>4953</v>
      </c>
      <c r="D658" s="63" t="s">
        <v>194</v>
      </c>
      <c r="E658" s="62">
        <v>45630.633611111109</v>
      </c>
      <c r="F658" s="63" t="s">
        <v>12583</v>
      </c>
      <c r="G658" s="113" t="s">
        <v>12584</v>
      </c>
      <c r="H658" s="111" t="s">
        <v>35</v>
      </c>
      <c r="I658" s="62">
        <v>45649.48296296296</v>
      </c>
      <c r="J658" s="151" t="s">
        <v>12585</v>
      </c>
      <c r="K658" s="111" t="s">
        <v>35</v>
      </c>
      <c r="L658" s="62">
        <v>45644.467349537037</v>
      </c>
      <c r="M658" s="63" t="s">
        <v>35</v>
      </c>
      <c r="N658" s="152">
        <v>45644.467349537037</v>
      </c>
      <c r="O658" s="153" t="b">
        <v>0</v>
      </c>
      <c r="P658" s="154"/>
      <c r="Q658" s="160"/>
      <c r="R658" s="9"/>
      <c r="S658" s="9"/>
      <c r="T658" s="156">
        <v>45638</v>
      </c>
      <c r="U658" s="96">
        <v>20</v>
      </c>
      <c r="V658" s="63" t="s">
        <v>13188</v>
      </c>
      <c r="W658" s="96">
        <v>42</v>
      </c>
      <c r="X658" s="9"/>
      <c r="Y658" t="str">
        <f>_xlfn.IFNA(VLOOKUP(B658,Dashboard!$B$2:$V$1276,21,0),"HAPUS")</f>
        <v>BELUM SPS</v>
      </c>
    </row>
    <row r="659" spans="1:25" ht="13.8" thickBot="1">
      <c r="A659" s="106">
        <v>658</v>
      </c>
      <c r="B659" s="70" t="s">
        <v>4883</v>
      </c>
      <c r="C659" s="70" t="s">
        <v>4885</v>
      </c>
      <c r="D659" s="70" t="s">
        <v>194</v>
      </c>
      <c r="E659" s="69">
        <v>45630.633645833332</v>
      </c>
      <c r="F659" s="70" t="s">
        <v>12592</v>
      </c>
      <c r="G659" s="115" t="s">
        <v>12584</v>
      </c>
      <c r="H659" s="107" t="s">
        <v>35</v>
      </c>
      <c r="I659" s="69">
        <v>45650.472337962965</v>
      </c>
      <c r="J659" s="157" t="s">
        <v>12585</v>
      </c>
      <c r="K659" s="107" t="s">
        <v>35</v>
      </c>
      <c r="L659" s="69">
        <v>45645.58666666667</v>
      </c>
      <c r="M659" s="70" t="s">
        <v>35</v>
      </c>
      <c r="N659" s="158">
        <v>45645.58666666667</v>
      </c>
      <c r="O659" s="153" t="b">
        <v>0</v>
      </c>
      <c r="P659" s="159"/>
      <c r="Q659" s="160"/>
      <c r="R659" s="14"/>
      <c r="S659" s="14"/>
      <c r="T659" s="161">
        <v>45638</v>
      </c>
      <c r="U659" s="92">
        <v>21</v>
      </c>
      <c r="V659" s="70" t="s">
        <v>13189</v>
      </c>
      <c r="W659" s="92">
        <v>42</v>
      </c>
      <c r="X659" s="14"/>
      <c r="Y659" t="str">
        <f>_xlfn.IFNA(VLOOKUP(B659,Dashboard!$B$2:$V$1276,21,0),"HAPUS")</f>
        <v>HAPUS</v>
      </c>
    </row>
    <row r="660" spans="1:25" ht="13.8" thickBot="1">
      <c r="A660" s="103">
        <v>659</v>
      </c>
      <c r="B660" s="63" t="s">
        <v>3644</v>
      </c>
      <c r="C660" s="63" t="s">
        <v>3646</v>
      </c>
      <c r="D660" s="63" t="s">
        <v>271</v>
      </c>
      <c r="E660" s="9"/>
      <c r="F660" s="63" t="s">
        <v>12594</v>
      </c>
      <c r="G660" s="113" t="s">
        <v>12584</v>
      </c>
      <c r="H660" s="111" t="s">
        <v>35</v>
      </c>
      <c r="I660" s="62">
        <v>45650.47452546296</v>
      </c>
      <c r="J660" s="9"/>
      <c r="K660" s="9"/>
      <c r="L660" s="9"/>
      <c r="M660" s="63" t="s">
        <v>61</v>
      </c>
      <c r="N660" s="164"/>
      <c r="O660" s="153" t="b">
        <v>0</v>
      </c>
      <c r="P660" s="154"/>
      <c r="Q660" s="160"/>
      <c r="R660" s="9"/>
      <c r="S660" s="9"/>
      <c r="T660" s="156">
        <v>45638</v>
      </c>
      <c r="U660" s="96">
        <v>22</v>
      </c>
      <c r="V660" s="63" t="s">
        <v>13190</v>
      </c>
      <c r="W660" s="96">
        <v>42</v>
      </c>
      <c r="X660" s="9"/>
      <c r="Y660" t="str">
        <f>_xlfn.IFNA(VLOOKUP(B660,Dashboard!$B$2:$V$1276,21,0),"HAPUS")</f>
        <v>HAPUS</v>
      </c>
    </row>
    <row r="661" spans="1:25" ht="13.8" thickBot="1">
      <c r="A661" s="106">
        <v>660</v>
      </c>
      <c r="B661" s="70" t="s">
        <v>5197</v>
      </c>
      <c r="C661" s="70" t="s">
        <v>5199</v>
      </c>
      <c r="D661" s="70" t="s">
        <v>194</v>
      </c>
      <c r="E661" s="14"/>
      <c r="F661" s="70" t="s">
        <v>12587</v>
      </c>
      <c r="G661" s="14"/>
      <c r="H661" s="14"/>
      <c r="I661" s="14"/>
      <c r="J661" s="14"/>
      <c r="K661" s="14"/>
      <c r="L661" s="14"/>
      <c r="M661" s="70" t="s">
        <v>61</v>
      </c>
      <c r="N661" s="162"/>
      <c r="O661" s="153" t="b">
        <v>0</v>
      </c>
      <c r="P661" s="159"/>
      <c r="Q661" s="160"/>
      <c r="R661" s="14"/>
      <c r="S661" s="14"/>
      <c r="T661" s="161">
        <v>45638</v>
      </c>
      <c r="U661" s="92">
        <v>23</v>
      </c>
      <c r="V661" s="70" t="s">
        <v>13191</v>
      </c>
      <c r="W661" s="92">
        <v>42</v>
      </c>
      <c r="X661" s="14"/>
      <c r="Y661" t="str">
        <f>_xlfn.IFNA(VLOOKUP(B661,Dashboard!$B$2:$V$1276,21,0),"HAPUS")</f>
        <v>BELUM SPS</v>
      </c>
    </row>
    <row r="662" spans="1:25" ht="13.8" thickBot="1">
      <c r="A662" s="103">
        <v>661</v>
      </c>
      <c r="B662" s="63" t="s">
        <v>4317</v>
      </c>
      <c r="C662" s="63" t="s">
        <v>4319</v>
      </c>
      <c r="D662" s="63" t="s">
        <v>194</v>
      </c>
      <c r="E662" s="9"/>
      <c r="F662" s="63" t="s">
        <v>12594</v>
      </c>
      <c r="G662" s="9"/>
      <c r="H662" s="9"/>
      <c r="I662" s="9"/>
      <c r="J662" s="9"/>
      <c r="K662" s="9"/>
      <c r="L662" s="9"/>
      <c r="M662" s="63" t="s">
        <v>61</v>
      </c>
      <c r="N662" s="164"/>
      <c r="O662" s="153" t="b">
        <v>0</v>
      </c>
      <c r="P662" s="154"/>
      <c r="Q662" s="160"/>
      <c r="R662" s="9"/>
      <c r="S662" s="9"/>
      <c r="T662" s="156">
        <v>45638</v>
      </c>
      <c r="U662" s="96">
        <v>24</v>
      </c>
      <c r="V662" s="63" t="s">
        <v>13192</v>
      </c>
      <c r="W662" s="96">
        <v>42</v>
      </c>
      <c r="X662" s="9"/>
      <c r="Y662" t="str">
        <f>_xlfn.IFNA(VLOOKUP(B662,Dashboard!$B$2:$V$1276,21,0),"HAPUS")</f>
        <v>BELUM SPS</v>
      </c>
    </row>
    <row r="663" spans="1:25" ht="13.8" thickBot="1">
      <c r="A663" s="106">
        <v>662</v>
      </c>
      <c r="B663" s="70" t="s">
        <v>4633</v>
      </c>
      <c r="C663" s="70" t="s">
        <v>3556</v>
      </c>
      <c r="D663" s="70" t="s">
        <v>4635</v>
      </c>
      <c r="E663" s="69">
        <v>45630.633587962962</v>
      </c>
      <c r="F663" s="70" t="s">
        <v>12583</v>
      </c>
      <c r="G663" s="14"/>
      <c r="H663" s="14"/>
      <c r="I663" s="14"/>
      <c r="J663" s="14"/>
      <c r="K663" s="14"/>
      <c r="L663" s="14"/>
      <c r="M663" s="70" t="s">
        <v>61</v>
      </c>
      <c r="N663" s="162"/>
      <c r="O663" s="153" t="b">
        <v>0</v>
      </c>
      <c r="P663" s="159"/>
      <c r="Q663" s="160"/>
      <c r="R663" s="14"/>
      <c r="S663" s="70" t="s">
        <v>13193</v>
      </c>
      <c r="T663" s="161">
        <v>45638</v>
      </c>
      <c r="U663" s="92">
        <v>25</v>
      </c>
      <c r="V663" s="70" t="s">
        <v>13194</v>
      </c>
      <c r="W663" s="92">
        <v>42</v>
      </c>
      <c r="X663" s="14"/>
      <c r="Y663" t="str">
        <f>_xlfn.IFNA(VLOOKUP(B663,Dashboard!$B$2:$V$1276,21,0),"HAPUS")</f>
        <v>BELUM SPS</v>
      </c>
    </row>
    <row r="664" spans="1:25" ht="13.8" thickBot="1">
      <c r="A664" s="103">
        <v>663</v>
      </c>
      <c r="B664" s="63" t="s">
        <v>5402</v>
      </c>
      <c r="C664" s="63" t="s">
        <v>5404</v>
      </c>
      <c r="D664" s="63" t="s">
        <v>194</v>
      </c>
      <c r="E664" s="62">
        <v>45637.427557870367</v>
      </c>
      <c r="F664" s="63" t="s">
        <v>12583</v>
      </c>
      <c r="G664" s="113" t="s">
        <v>12584</v>
      </c>
      <c r="H664" s="111" t="s">
        <v>35</v>
      </c>
      <c r="I664" s="62">
        <v>45650.472812499997</v>
      </c>
      <c r="J664" s="151" t="s">
        <v>12585</v>
      </c>
      <c r="K664" s="111" t="s">
        <v>35</v>
      </c>
      <c r="L664" s="62">
        <v>45645.596122685187</v>
      </c>
      <c r="M664" s="63" t="s">
        <v>35</v>
      </c>
      <c r="N664" s="152">
        <v>45645.596122685187</v>
      </c>
      <c r="O664" s="153" t="b">
        <v>0</v>
      </c>
      <c r="P664" s="154"/>
      <c r="Q664" s="160"/>
      <c r="R664" s="9"/>
      <c r="S664" s="9"/>
      <c r="T664" s="156">
        <v>45638</v>
      </c>
      <c r="U664" s="96">
        <v>26</v>
      </c>
      <c r="V664" s="63" t="s">
        <v>13195</v>
      </c>
      <c r="W664" s="96">
        <v>42</v>
      </c>
      <c r="X664" s="9"/>
      <c r="Y664" t="str">
        <f>_xlfn.IFNA(VLOOKUP(B664,Dashboard!$B$2:$V$1276,21,0),"HAPUS")</f>
        <v>BELUM SPS</v>
      </c>
    </row>
    <row r="665" spans="1:25" ht="13.8" thickBot="1">
      <c r="A665" s="106">
        <v>664</v>
      </c>
      <c r="B665" s="70" t="s">
        <v>5258</v>
      </c>
      <c r="C665" s="70" t="s">
        <v>5260</v>
      </c>
      <c r="D665" s="70" t="s">
        <v>216</v>
      </c>
      <c r="E665" s="69">
        <v>45637.411319444444</v>
      </c>
      <c r="F665" s="70" t="s">
        <v>12592</v>
      </c>
      <c r="G665" s="14"/>
      <c r="H665" s="14"/>
      <c r="I665" s="14"/>
      <c r="J665" s="14"/>
      <c r="K665" s="14"/>
      <c r="L665" s="14"/>
      <c r="M665" s="70" t="s">
        <v>61</v>
      </c>
      <c r="N665" s="162"/>
      <c r="O665" s="153" t="b">
        <v>0</v>
      </c>
      <c r="P665" s="159"/>
      <c r="Q665" s="160"/>
      <c r="R665" s="14"/>
      <c r="S665" s="70" t="s">
        <v>13196</v>
      </c>
      <c r="T665" s="161">
        <v>45638</v>
      </c>
      <c r="U665" s="92">
        <v>27</v>
      </c>
      <c r="V665" s="70" t="s">
        <v>13197</v>
      </c>
      <c r="W665" s="92">
        <v>42</v>
      </c>
      <c r="X665" s="14"/>
      <c r="Y665" t="str">
        <f>_xlfn.IFNA(VLOOKUP(B665,Dashboard!$B$2:$V$1276,21,0),"HAPUS")</f>
        <v>BELUM SPS</v>
      </c>
    </row>
    <row r="666" spans="1:25" ht="13.8" thickBot="1">
      <c r="A666" s="103">
        <v>665</v>
      </c>
      <c r="B666" s="63" t="s">
        <v>5249</v>
      </c>
      <c r="C666" s="63" t="s">
        <v>5251</v>
      </c>
      <c r="D666" s="63" t="s">
        <v>216</v>
      </c>
      <c r="E666" s="9"/>
      <c r="F666" s="63" t="s">
        <v>12594</v>
      </c>
      <c r="G666" s="113" t="s">
        <v>12584</v>
      </c>
      <c r="H666" s="111" t="s">
        <v>35</v>
      </c>
      <c r="I666" s="62">
        <v>45650.474664351852</v>
      </c>
      <c r="J666" s="9"/>
      <c r="K666" s="9"/>
      <c r="L666" s="9"/>
      <c r="M666" s="63" t="s">
        <v>61</v>
      </c>
      <c r="N666" s="164"/>
      <c r="O666" s="153" t="b">
        <v>0</v>
      </c>
      <c r="P666" s="154"/>
      <c r="Q666" s="160"/>
      <c r="R666" s="9"/>
      <c r="S666" s="9"/>
      <c r="T666" s="156">
        <v>45638</v>
      </c>
      <c r="U666" s="96">
        <v>28</v>
      </c>
      <c r="V666" s="63" t="s">
        <v>13198</v>
      </c>
      <c r="W666" s="96">
        <v>42</v>
      </c>
      <c r="X666" s="9"/>
      <c r="Y666" t="str">
        <f>_xlfn.IFNA(VLOOKUP(B666,Dashboard!$B$2:$V$1276,21,0),"HAPUS")</f>
        <v>BELUM SPS</v>
      </c>
    </row>
    <row r="667" spans="1:25" ht="13.8" thickBot="1">
      <c r="A667" s="106">
        <v>666</v>
      </c>
      <c r="B667" s="70" t="s">
        <v>5068</v>
      </c>
      <c r="C667" s="70" t="s">
        <v>5070</v>
      </c>
      <c r="D667" s="70" t="s">
        <v>216</v>
      </c>
      <c r="E667" s="14"/>
      <c r="F667" s="70" t="s">
        <v>12594</v>
      </c>
      <c r="G667" s="14"/>
      <c r="H667" s="14"/>
      <c r="I667" s="14"/>
      <c r="J667" s="14"/>
      <c r="K667" s="14"/>
      <c r="L667" s="14"/>
      <c r="M667" s="70" t="s">
        <v>61</v>
      </c>
      <c r="N667" s="162"/>
      <c r="O667" s="153" t="b">
        <v>0</v>
      </c>
      <c r="P667" s="159"/>
      <c r="Q667" s="160"/>
      <c r="R667" s="14"/>
      <c r="S667" s="14"/>
      <c r="T667" s="161">
        <v>45638</v>
      </c>
      <c r="U667" s="92">
        <v>29</v>
      </c>
      <c r="V667" s="70" t="s">
        <v>13199</v>
      </c>
      <c r="W667" s="92">
        <v>42</v>
      </c>
      <c r="X667" s="14"/>
      <c r="Y667" t="str">
        <f>_xlfn.IFNA(VLOOKUP(B667,Dashboard!$B$2:$V$1276,21,0),"HAPUS")</f>
        <v>BELUM SPS</v>
      </c>
    </row>
    <row r="668" spans="1:25" ht="13.8" thickBot="1">
      <c r="A668" s="103">
        <v>667</v>
      </c>
      <c r="B668" s="63" t="s">
        <v>3899</v>
      </c>
      <c r="C668" s="63" t="s">
        <v>3901</v>
      </c>
      <c r="D668" s="63" t="s">
        <v>325</v>
      </c>
      <c r="E668" s="9"/>
      <c r="F668" s="63" t="s">
        <v>12594</v>
      </c>
      <c r="G668" s="9"/>
      <c r="H668" s="9"/>
      <c r="I668" s="9"/>
      <c r="J668" s="9"/>
      <c r="K668" s="9"/>
      <c r="L668" s="9"/>
      <c r="M668" s="63" t="s">
        <v>61</v>
      </c>
      <c r="N668" s="164"/>
      <c r="O668" s="153" t="b">
        <v>0</v>
      </c>
      <c r="P668" s="154"/>
      <c r="Q668" s="160"/>
      <c r="R668" s="9"/>
      <c r="S668" s="9"/>
      <c r="T668" s="156">
        <v>45638</v>
      </c>
      <c r="U668" s="96">
        <v>30</v>
      </c>
      <c r="V668" s="63" t="s">
        <v>13200</v>
      </c>
      <c r="W668" s="96">
        <v>42</v>
      </c>
      <c r="X668" s="9"/>
      <c r="Y668" t="str">
        <f>_xlfn.IFNA(VLOOKUP(B668,Dashboard!$B$2:$V$1276,21,0),"HAPUS")</f>
        <v>HAPUS</v>
      </c>
    </row>
    <row r="669" spans="1:25" ht="13.8" thickBot="1">
      <c r="A669" s="106">
        <v>668</v>
      </c>
      <c r="B669" s="70" t="s">
        <v>3664</v>
      </c>
      <c r="C669" s="70" t="s">
        <v>3665</v>
      </c>
      <c r="D669" s="70" t="s">
        <v>216</v>
      </c>
      <c r="E669" s="14"/>
      <c r="F669" s="70" t="s">
        <v>12583</v>
      </c>
      <c r="G669" s="14"/>
      <c r="H669" s="14"/>
      <c r="I669" s="14"/>
      <c r="J669" s="14"/>
      <c r="K669" s="14"/>
      <c r="L669" s="14"/>
      <c r="M669" s="70" t="s">
        <v>61</v>
      </c>
      <c r="N669" s="162"/>
      <c r="O669" s="153" t="b">
        <v>0</v>
      </c>
      <c r="P669" s="159"/>
      <c r="Q669" s="160"/>
      <c r="R669" s="14"/>
      <c r="S669" s="14"/>
      <c r="T669" s="161">
        <v>45638</v>
      </c>
      <c r="U669" s="92">
        <v>31</v>
      </c>
      <c r="V669" s="70" t="s">
        <v>13201</v>
      </c>
      <c r="W669" s="92">
        <v>42</v>
      </c>
      <c r="X669" s="14"/>
      <c r="Y669" t="str">
        <f>_xlfn.IFNA(VLOOKUP(B669,Dashboard!$B$2:$V$1276,21,0),"HAPUS")</f>
        <v>BELUM SPS</v>
      </c>
    </row>
    <row r="670" spans="1:25" ht="13.8" thickBot="1">
      <c r="A670" s="103">
        <v>669</v>
      </c>
      <c r="B670" s="63" t="s">
        <v>4513</v>
      </c>
      <c r="C670" s="63" t="s">
        <v>4515</v>
      </c>
      <c r="D670" s="63" t="s">
        <v>216</v>
      </c>
      <c r="E670" s="9"/>
      <c r="F670" s="63" t="s">
        <v>12594</v>
      </c>
      <c r="G670" s="9"/>
      <c r="H670" s="9"/>
      <c r="I670" s="9"/>
      <c r="J670" s="9"/>
      <c r="K670" s="9"/>
      <c r="L670" s="9"/>
      <c r="M670" s="63" t="s">
        <v>61</v>
      </c>
      <c r="N670" s="164"/>
      <c r="O670" s="153" t="b">
        <v>0</v>
      </c>
      <c r="P670" s="154"/>
      <c r="Q670" s="160"/>
      <c r="R670" s="9"/>
      <c r="S670" s="9"/>
      <c r="T670" s="156">
        <v>45638</v>
      </c>
      <c r="U670" s="96">
        <v>32</v>
      </c>
      <c r="V670" s="63" t="s">
        <v>13202</v>
      </c>
      <c r="W670" s="96">
        <v>42</v>
      </c>
      <c r="X670" s="9"/>
      <c r="Y670" t="str">
        <f>_xlfn.IFNA(VLOOKUP(B670,Dashboard!$B$2:$V$1276,21,0),"HAPUS")</f>
        <v>BELUM SPS</v>
      </c>
    </row>
    <row r="671" spans="1:25" ht="13.8" thickBot="1">
      <c r="A671" s="106">
        <v>670</v>
      </c>
      <c r="B671" s="70" t="s">
        <v>4942</v>
      </c>
      <c r="C671" s="70" t="s">
        <v>4943</v>
      </c>
      <c r="D671" s="70" t="s">
        <v>413</v>
      </c>
      <c r="E671" s="69">
        <v>45630.633587962962</v>
      </c>
      <c r="F671" s="70" t="s">
        <v>12583</v>
      </c>
      <c r="G671" s="115" t="s">
        <v>12584</v>
      </c>
      <c r="H671" s="107" t="s">
        <v>35</v>
      </c>
      <c r="I671" s="69">
        <v>45649.481736111113</v>
      </c>
      <c r="J671" s="157" t="s">
        <v>12585</v>
      </c>
      <c r="K671" s="107" t="s">
        <v>35</v>
      </c>
      <c r="L671" s="69">
        <v>45644.470810185187</v>
      </c>
      <c r="M671" s="70" t="s">
        <v>35</v>
      </c>
      <c r="N671" s="158">
        <v>45644.470810185187</v>
      </c>
      <c r="O671" s="153" t="b">
        <v>0</v>
      </c>
      <c r="P671" s="159"/>
      <c r="Q671" s="160"/>
      <c r="R671" s="14"/>
      <c r="S671" s="14"/>
      <c r="T671" s="161">
        <v>45638</v>
      </c>
      <c r="U671" s="92">
        <v>33</v>
      </c>
      <c r="V671" s="70" t="s">
        <v>13203</v>
      </c>
      <c r="W671" s="92">
        <v>42</v>
      </c>
      <c r="X671" s="14"/>
      <c r="Y671" t="str">
        <f>_xlfn.IFNA(VLOOKUP(B671,Dashboard!$B$2:$V$1276,21,0),"HAPUS")</f>
        <v>HAPUS</v>
      </c>
    </row>
    <row r="672" spans="1:25" ht="13.8" thickBot="1">
      <c r="A672" s="103">
        <v>671</v>
      </c>
      <c r="B672" s="63" t="s">
        <v>4834</v>
      </c>
      <c r="C672" s="63" t="s">
        <v>4835</v>
      </c>
      <c r="D672" s="63" t="s">
        <v>216</v>
      </c>
      <c r="E672" s="62">
        <v>45630.633587962962</v>
      </c>
      <c r="F672" s="63" t="s">
        <v>12583</v>
      </c>
      <c r="G672" s="113" t="s">
        <v>12584</v>
      </c>
      <c r="H672" s="111" t="s">
        <v>35</v>
      </c>
      <c r="I672" s="62">
        <v>45650.471284722225</v>
      </c>
      <c r="J672" s="9"/>
      <c r="K672" s="9"/>
      <c r="L672" s="9"/>
      <c r="M672" s="63" t="s">
        <v>61</v>
      </c>
      <c r="N672" s="164"/>
      <c r="O672" s="153" t="b">
        <v>0</v>
      </c>
      <c r="P672" s="154"/>
      <c r="Q672" s="160"/>
      <c r="R672" s="9"/>
      <c r="S672" s="9"/>
      <c r="T672" s="156">
        <v>45638</v>
      </c>
      <c r="U672" s="96">
        <v>34</v>
      </c>
      <c r="V672" s="63" t="s">
        <v>13204</v>
      </c>
      <c r="W672" s="96">
        <v>42</v>
      </c>
      <c r="X672" s="9"/>
      <c r="Y672" t="str">
        <f>_xlfn.IFNA(VLOOKUP(B672,Dashboard!$B$2:$V$1276,21,0),"HAPUS")</f>
        <v>BELUM SPS</v>
      </c>
    </row>
    <row r="673" spans="1:25" ht="13.8" thickBot="1">
      <c r="A673" s="106">
        <v>672</v>
      </c>
      <c r="B673" s="70" t="s">
        <v>4589</v>
      </c>
      <c r="C673" s="70" t="s">
        <v>4590</v>
      </c>
      <c r="D673" s="70" t="s">
        <v>216</v>
      </c>
      <c r="E673" s="69">
        <v>45630.633587962962</v>
      </c>
      <c r="F673" s="70" t="s">
        <v>12583</v>
      </c>
      <c r="G673" s="115" t="s">
        <v>12584</v>
      </c>
      <c r="H673" s="107" t="s">
        <v>35</v>
      </c>
      <c r="I673" s="69">
        <v>45650.473865740743</v>
      </c>
      <c r="J673" s="157" t="s">
        <v>12585</v>
      </c>
      <c r="K673" s="107" t="s">
        <v>35</v>
      </c>
      <c r="L673" s="69">
        <v>45645.543240740742</v>
      </c>
      <c r="M673" s="70" t="s">
        <v>35</v>
      </c>
      <c r="N673" s="158">
        <v>45645.543240740742</v>
      </c>
      <c r="O673" s="153" t="b">
        <v>0</v>
      </c>
      <c r="P673" s="159"/>
      <c r="Q673" s="160"/>
      <c r="R673" s="14"/>
      <c r="S673" s="14"/>
      <c r="T673" s="161">
        <v>45638</v>
      </c>
      <c r="U673" s="92">
        <v>35</v>
      </c>
      <c r="V673" s="70" t="s">
        <v>13205</v>
      </c>
      <c r="W673" s="92">
        <v>42</v>
      </c>
      <c r="X673" s="14"/>
      <c r="Y673" t="str">
        <f>_xlfn.IFNA(VLOOKUP(B673,Dashboard!$B$2:$V$1276,21,0),"HAPUS")</f>
        <v>HAPUS</v>
      </c>
    </row>
    <row r="674" spans="1:25" ht="13.8" thickBot="1">
      <c r="A674" s="103">
        <v>673</v>
      </c>
      <c r="B674" s="63" t="s">
        <v>4985</v>
      </c>
      <c r="C674" s="63" t="s">
        <v>4987</v>
      </c>
      <c r="D674" s="63" t="s">
        <v>406</v>
      </c>
      <c r="E674" s="9"/>
      <c r="F674" s="63" t="s">
        <v>12594</v>
      </c>
      <c r="G674" s="9"/>
      <c r="H674" s="9"/>
      <c r="I674" s="9"/>
      <c r="J674" s="9"/>
      <c r="K674" s="9"/>
      <c r="L674" s="9"/>
      <c r="M674" s="63" t="s">
        <v>61</v>
      </c>
      <c r="N674" s="164"/>
      <c r="O674" s="153" t="b">
        <v>0</v>
      </c>
      <c r="P674" s="154"/>
      <c r="Q674" s="160"/>
      <c r="R674" s="9"/>
      <c r="S674" s="9"/>
      <c r="T674" s="156">
        <v>45638</v>
      </c>
      <c r="U674" s="96">
        <v>36</v>
      </c>
      <c r="V674" s="63" t="s">
        <v>13206</v>
      </c>
      <c r="W674" s="96">
        <v>42</v>
      </c>
      <c r="X674" s="9"/>
      <c r="Y674" t="str">
        <f>_xlfn.IFNA(VLOOKUP(B674,Dashboard!$B$2:$V$1276,21,0),"HAPUS")</f>
        <v>BELUM SPS</v>
      </c>
    </row>
    <row r="675" spans="1:25" ht="13.8" thickBot="1">
      <c r="A675" s="106">
        <v>674</v>
      </c>
      <c r="B675" s="70" t="s">
        <v>3841</v>
      </c>
      <c r="C675" s="70" t="s">
        <v>3842</v>
      </c>
      <c r="D675" s="70" t="s">
        <v>216</v>
      </c>
      <c r="E675" s="14"/>
      <c r="F675" s="70" t="s">
        <v>12583</v>
      </c>
      <c r="G675" s="115" t="s">
        <v>12584</v>
      </c>
      <c r="H675" s="107" t="s">
        <v>35</v>
      </c>
      <c r="I675" s="69">
        <v>45650.469155092593</v>
      </c>
      <c r="J675" s="14"/>
      <c r="K675" s="14"/>
      <c r="L675" s="14"/>
      <c r="M675" s="70" t="s">
        <v>61</v>
      </c>
      <c r="N675" s="162"/>
      <c r="O675" s="153" t="b">
        <v>0</v>
      </c>
      <c r="P675" s="159"/>
      <c r="Q675" s="160"/>
      <c r="R675" s="14"/>
      <c r="S675" s="14"/>
      <c r="T675" s="161">
        <v>45638</v>
      </c>
      <c r="U675" s="92">
        <v>37</v>
      </c>
      <c r="V675" s="70" t="s">
        <v>13207</v>
      </c>
      <c r="W675" s="92">
        <v>42</v>
      </c>
      <c r="X675" s="14"/>
      <c r="Y675" t="str">
        <f>_xlfn.IFNA(VLOOKUP(B675,Dashboard!$B$2:$V$1276,21,0),"HAPUS")</f>
        <v>HAPUS</v>
      </c>
    </row>
    <row r="676" spans="1:25" ht="13.8" thickBot="1">
      <c r="A676" s="103">
        <v>675</v>
      </c>
      <c r="B676" s="63" t="s">
        <v>3977</v>
      </c>
      <c r="C676" s="63" t="s">
        <v>3979</v>
      </c>
      <c r="D676" s="63" t="s">
        <v>325</v>
      </c>
      <c r="E676" s="9"/>
      <c r="F676" s="63" t="s">
        <v>12594</v>
      </c>
      <c r="G676" s="113" t="s">
        <v>12584</v>
      </c>
      <c r="H676" s="111" t="s">
        <v>35</v>
      </c>
      <c r="I676" s="62">
        <v>45649.481134259258</v>
      </c>
      <c r="J676" s="9"/>
      <c r="K676" s="9"/>
      <c r="L676" s="9"/>
      <c r="M676" s="63" t="s">
        <v>61</v>
      </c>
      <c r="N676" s="164"/>
      <c r="O676" s="153" t="b">
        <v>0</v>
      </c>
      <c r="P676" s="154"/>
      <c r="Q676" s="160"/>
      <c r="R676" s="9"/>
      <c r="S676" s="9"/>
      <c r="T676" s="156">
        <v>45638</v>
      </c>
      <c r="U676" s="96">
        <v>38</v>
      </c>
      <c r="V676" s="63" t="s">
        <v>13208</v>
      </c>
      <c r="W676" s="96">
        <v>42</v>
      </c>
      <c r="X676" s="9"/>
      <c r="Y676" t="str">
        <f>_xlfn.IFNA(VLOOKUP(B676,Dashboard!$B$2:$V$1276,21,0),"HAPUS")</f>
        <v>HAPUS</v>
      </c>
    </row>
    <row r="677" spans="1:25" ht="13.8" thickBot="1">
      <c r="A677" s="106">
        <v>676</v>
      </c>
      <c r="B677" s="70" t="s">
        <v>5017</v>
      </c>
      <c r="C677" s="70" t="s">
        <v>5019</v>
      </c>
      <c r="D677" s="70" t="s">
        <v>216</v>
      </c>
      <c r="E677" s="69">
        <v>45637.435023148151</v>
      </c>
      <c r="F677" s="70" t="s">
        <v>12594</v>
      </c>
      <c r="G677" s="14"/>
      <c r="H677" s="14"/>
      <c r="I677" s="14"/>
      <c r="J677" s="14"/>
      <c r="K677" s="14"/>
      <c r="L677" s="14"/>
      <c r="M677" s="70" t="s">
        <v>61</v>
      </c>
      <c r="N677" s="162"/>
      <c r="O677" s="153" t="b">
        <v>0</v>
      </c>
      <c r="P677" s="159"/>
      <c r="Q677" s="160"/>
      <c r="R677" s="14"/>
      <c r="S677" s="70" t="s">
        <v>12716</v>
      </c>
      <c r="T677" s="161">
        <v>45638</v>
      </c>
      <c r="U677" s="92">
        <v>39</v>
      </c>
      <c r="V677" s="70" t="s">
        <v>13209</v>
      </c>
      <c r="W677" s="92">
        <v>42</v>
      </c>
      <c r="X677" s="14"/>
      <c r="Y677" t="str">
        <f>_xlfn.IFNA(VLOOKUP(B677,Dashboard!$B$2:$V$1276,21,0),"HAPUS")</f>
        <v>BELUM SPS</v>
      </c>
    </row>
    <row r="678" spans="1:25" ht="13.8" thickBot="1">
      <c r="A678" s="103">
        <v>677</v>
      </c>
      <c r="B678" s="63" t="s">
        <v>5180</v>
      </c>
      <c r="C678" s="63" t="s">
        <v>5182</v>
      </c>
      <c r="D678" s="63" t="s">
        <v>216</v>
      </c>
      <c r="E678" s="62">
        <v>45637.411620370367</v>
      </c>
      <c r="F678" s="63" t="s">
        <v>12594</v>
      </c>
      <c r="G678" s="113" t="s">
        <v>12584</v>
      </c>
      <c r="H678" s="111" t="s">
        <v>35</v>
      </c>
      <c r="I678" s="62">
        <v>45650.470752314817</v>
      </c>
      <c r="J678" s="151" t="s">
        <v>12585</v>
      </c>
      <c r="K678" s="111" t="s">
        <v>35</v>
      </c>
      <c r="L678" s="62">
        <v>45645.574224537035</v>
      </c>
      <c r="M678" s="63" t="s">
        <v>35</v>
      </c>
      <c r="N678" s="152">
        <v>45645.574224537035</v>
      </c>
      <c r="O678" s="153" t="b">
        <v>0</v>
      </c>
      <c r="P678" s="154"/>
      <c r="Q678" s="160"/>
      <c r="R678" s="9"/>
      <c r="S678" s="9"/>
      <c r="T678" s="156">
        <v>45638</v>
      </c>
      <c r="U678" s="96">
        <v>40</v>
      </c>
      <c r="V678" s="63" t="s">
        <v>13210</v>
      </c>
      <c r="W678" s="96">
        <v>42</v>
      </c>
      <c r="X678" s="9"/>
      <c r="Y678" t="str">
        <f>_xlfn.IFNA(VLOOKUP(B678,Dashboard!$B$2:$V$1276,21,0),"HAPUS")</f>
        <v>HAPUS</v>
      </c>
    </row>
    <row r="679" spans="1:25" ht="13.8" thickBot="1">
      <c r="A679" s="106">
        <v>678</v>
      </c>
      <c r="B679" s="70" t="s">
        <v>4915</v>
      </c>
      <c r="C679" s="70" t="s">
        <v>4917</v>
      </c>
      <c r="D679" s="70" t="s">
        <v>216</v>
      </c>
      <c r="E679" s="69">
        <v>45630.633645833332</v>
      </c>
      <c r="F679" s="70" t="s">
        <v>12592</v>
      </c>
      <c r="G679" s="14"/>
      <c r="H679" s="14"/>
      <c r="I679" s="14"/>
      <c r="J679" s="157" t="s">
        <v>12585</v>
      </c>
      <c r="K679" s="107" t="s">
        <v>35</v>
      </c>
      <c r="L679" s="69">
        <v>45644.495821759258</v>
      </c>
      <c r="M679" s="70" t="s">
        <v>61</v>
      </c>
      <c r="N679" s="162"/>
      <c r="O679" s="153" t="b">
        <v>0</v>
      </c>
      <c r="P679" s="159"/>
      <c r="Q679" s="160"/>
      <c r="R679" s="14"/>
      <c r="S679" s="14"/>
      <c r="T679" s="161">
        <v>45638</v>
      </c>
      <c r="U679" s="92">
        <v>41</v>
      </c>
      <c r="V679" s="70" t="s">
        <v>13211</v>
      </c>
      <c r="W679" s="92">
        <v>42</v>
      </c>
      <c r="X679" s="14"/>
      <c r="Y679" t="str">
        <f>_xlfn.IFNA(VLOOKUP(B679,Dashboard!$B$2:$V$1276,21,0),"HAPUS")</f>
        <v>HAPUS</v>
      </c>
    </row>
    <row r="680" spans="1:25" ht="13.8" thickBot="1">
      <c r="A680" s="103">
        <v>679</v>
      </c>
      <c r="B680" s="63" t="s">
        <v>4773</v>
      </c>
      <c r="C680" s="63" t="s">
        <v>4775</v>
      </c>
      <c r="D680" s="63" t="s">
        <v>216</v>
      </c>
      <c r="E680" s="9"/>
      <c r="F680" s="63" t="s">
        <v>12594</v>
      </c>
      <c r="G680" s="113" t="s">
        <v>12584</v>
      </c>
      <c r="H680" s="111" t="s">
        <v>35</v>
      </c>
      <c r="I680" s="62">
        <v>45650.468402777777</v>
      </c>
      <c r="J680" s="9"/>
      <c r="K680" s="9"/>
      <c r="L680" s="9"/>
      <c r="M680" s="63" t="s">
        <v>61</v>
      </c>
      <c r="N680" s="164"/>
      <c r="O680" s="153" t="b">
        <v>0</v>
      </c>
      <c r="P680" s="154"/>
      <c r="Q680" s="160"/>
      <c r="R680" s="9"/>
      <c r="S680" s="9"/>
      <c r="T680" s="156">
        <v>45638</v>
      </c>
      <c r="U680" s="96">
        <v>42</v>
      </c>
      <c r="V680" s="63" t="s">
        <v>13212</v>
      </c>
      <c r="W680" s="96">
        <v>42</v>
      </c>
      <c r="X680" s="9"/>
      <c r="Y680" t="str">
        <f>_xlfn.IFNA(VLOOKUP(B680,Dashboard!$B$2:$V$1276,21,0),"HAPUS")</f>
        <v>HAPUS</v>
      </c>
    </row>
    <row r="681" spans="1:25" ht="13.8" thickBot="1">
      <c r="A681" s="106">
        <v>680</v>
      </c>
      <c r="B681" s="70" t="s">
        <v>5059</v>
      </c>
      <c r="C681" s="70" t="s">
        <v>5061</v>
      </c>
      <c r="D681" s="70" t="s">
        <v>216</v>
      </c>
      <c r="E681" s="14"/>
      <c r="F681" s="70" t="s">
        <v>12594</v>
      </c>
      <c r="G681" s="115" t="s">
        <v>12584</v>
      </c>
      <c r="H681" s="107" t="s">
        <v>35</v>
      </c>
      <c r="I681" s="69">
        <v>45650.474803240744</v>
      </c>
      <c r="J681" s="14"/>
      <c r="K681" s="14"/>
      <c r="L681" s="14"/>
      <c r="M681" s="70" t="s">
        <v>61</v>
      </c>
      <c r="N681" s="162"/>
      <c r="O681" s="153" t="b">
        <v>0</v>
      </c>
      <c r="P681" s="159"/>
      <c r="Q681" s="160"/>
      <c r="R681" s="14"/>
      <c r="S681" s="14"/>
      <c r="T681" s="161">
        <v>45638</v>
      </c>
      <c r="U681" s="92">
        <v>43</v>
      </c>
      <c r="V681" s="70" t="s">
        <v>13213</v>
      </c>
      <c r="W681" s="92">
        <v>42</v>
      </c>
      <c r="X681" s="14"/>
      <c r="Y681" t="str">
        <f>_xlfn.IFNA(VLOOKUP(B681,Dashboard!$B$2:$V$1276,21,0),"HAPUS")</f>
        <v>HAPUS</v>
      </c>
    </row>
    <row r="682" spans="1:25" ht="13.8" thickBot="1">
      <c r="A682" s="103">
        <v>681</v>
      </c>
      <c r="B682" s="63" t="s">
        <v>4963</v>
      </c>
      <c r="C682" s="63" t="s">
        <v>4965</v>
      </c>
      <c r="D682" s="63" t="s">
        <v>216</v>
      </c>
      <c r="E682" s="62">
        <v>45630.633587962962</v>
      </c>
      <c r="F682" s="63" t="s">
        <v>12583</v>
      </c>
      <c r="G682" s="113" t="s">
        <v>12584</v>
      </c>
      <c r="H682" s="111" t="s">
        <v>35</v>
      </c>
      <c r="I682" s="62">
        <v>45649.482523148145</v>
      </c>
      <c r="J682" s="151" t="s">
        <v>12585</v>
      </c>
      <c r="K682" s="111" t="s">
        <v>35</v>
      </c>
      <c r="L682" s="62">
        <v>45644.461747685185</v>
      </c>
      <c r="M682" s="63" t="s">
        <v>35</v>
      </c>
      <c r="N682" s="152">
        <v>45644.461747685185</v>
      </c>
      <c r="O682" s="153" t="b">
        <v>0</v>
      </c>
      <c r="P682" s="154"/>
      <c r="Q682" s="160"/>
      <c r="R682" s="9"/>
      <c r="S682" s="9"/>
      <c r="T682" s="156">
        <v>45638</v>
      </c>
      <c r="U682" s="96">
        <v>44</v>
      </c>
      <c r="V682" s="63" t="s">
        <v>13214</v>
      </c>
      <c r="W682" s="96">
        <v>42</v>
      </c>
      <c r="X682" s="9"/>
      <c r="Y682" t="str">
        <f>_xlfn.IFNA(VLOOKUP(B682,Dashboard!$B$2:$V$1276,21,0),"HAPUS")</f>
        <v>HAPUS</v>
      </c>
    </row>
    <row r="683" spans="1:25" ht="13.8" thickBot="1">
      <c r="A683" s="106">
        <v>682</v>
      </c>
      <c r="B683" s="70" t="s">
        <v>4145</v>
      </c>
      <c r="C683" s="70" t="s">
        <v>4147</v>
      </c>
      <c r="D683" s="70" t="s">
        <v>216</v>
      </c>
      <c r="E683" s="14"/>
      <c r="F683" s="70" t="s">
        <v>12594</v>
      </c>
      <c r="G683" s="14"/>
      <c r="H683" s="14"/>
      <c r="I683" s="14"/>
      <c r="J683" s="14"/>
      <c r="K683" s="14"/>
      <c r="L683" s="14"/>
      <c r="M683" s="70" t="s">
        <v>61</v>
      </c>
      <c r="N683" s="162"/>
      <c r="O683" s="153" t="b">
        <v>0</v>
      </c>
      <c r="P683" s="159"/>
      <c r="Q683" s="160"/>
      <c r="R683" s="14"/>
      <c r="S683" s="14"/>
      <c r="T683" s="161">
        <v>45638</v>
      </c>
      <c r="U683" s="92">
        <v>45</v>
      </c>
      <c r="V683" s="70" t="s">
        <v>13215</v>
      </c>
      <c r="W683" s="92">
        <v>42</v>
      </c>
      <c r="X683" s="14"/>
      <c r="Y683" t="str">
        <f>_xlfn.IFNA(VLOOKUP(B683,Dashboard!$B$2:$V$1276,21,0),"HAPUS")</f>
        <v>BELUM SPS</v>
      </c>
    </row>
    <row r="684" spans="1:25" ht="13.8" thickBot="1">
      <c r="A684" s="103">
        <v>683</v>
      </c>
      <c r="B684" s="63" t="s">
        <v>5042</v>
      </c>
      <c r="C684" s="63" t="s">
        <v>5044</v>
      </c>
      <c r="D684" s="63" t="s">
        <v>216</v>
      </c>
      <c r="E684" s="62">
        <v>45637.430543981478</v>
      </c>
      <c r="F684" s="63" t="s">
        <v>12594</v>
      </c>
      <c r="G684" s="113" t="s">
        <v>12584</v>
      </c>
      <c r="H684" s="111" t="s">
        <v>35</v>
      </c>
      <c r="I684" s="62">
        <v>45649.478298611109</v>
      </c>
      <c r="J684" s="151" t="s">
        <v>12585</v>
      </c>
      <c r="K684" s="111" t="s">
        <v>35</v>
      </c>
      <c r="L684" s="62">
        <v>45644.498564814814</v>
      </c>
      <c r="M684" s="63" t="s">
        <v>35</v>
      </c>
      <c r="N684" s="152">
        <v>45644.498564814814</v>
      </c>
      <c r="O684" s="153" t="b">
        <v>0</v>
      </c>
      <c r="P684" s="154"/>
      <c r="Q684" s="160"/>
      <c r="R684" s="9"/>
      <c r="S684" s="9"/>
      <c r="T684" s="156">
        <v>45638</v>
      </c>
      <c r="U684" s="96">
        <v>46</v>
      </c>
      <c r="V684" s="63" t="s">
        <v>13216</v>
      </c>
      <c r="W684" s="96">
        <v>42</v>
      </c>
      <c r="X684" s="9"/>
      <c r="Y684" t="str">
        <f>_xlfn.IFNA(VLOOKUP(B684,Dashboard!$B$2:$V$1276,21,0),"HAPUS")</f>
        <v>HAPUS</v>
      </c>
    </row>
    <row r="685" spans="1:25" ht="13.8" thickBot="1">
      <c r="A685" s="106">
        <v>684</v>
      </c>
      <c r="B685" s="70" t="s">
        <v>4933</v>
      </c>
      <c r="C685" s="70" t="s">
        <v>4935</v>
      </c>
      <c r="D685" s="70" t="s">
        <v>216</v>
      </c>
      <c r="E685" s="69">
        <v>45630.633587962962</v>
      </c>
      <c r="F685" s="70" t="s">
        <v>12583</v>
      </c>
      <c r="G685" s="14"/>
      <c r="H685" s="14"/>
      <c r="I685" s="14"/>
      <c r="J685" s="157" t="s">
        <v>12585</v>
      </c>
      <c r="K685" s="107" t="s">
        <v>35</v>
      </c>
      <c r="L685" s="69">
        <v>45644.497071759259</v>
      </c>
      <c r="M685" s="70" t="s">
        <v>61</v>
      </c>
      <c r="N685" s="162"/>
      <c r="O685" s="153" t="b">
        <v>0</v>
      </c>
      <c r="P685" s="159"/>
      <c r="Q685" s="160"/>
      <c r="R685" s="14"/>
      <c r="S685" s="14"/>
      <c r="T685" s="161">
        <v>45638</v>
      </c>
      <c r="U685" s="92">
        <v>47</v>
      </c>
      <c r="V685" s="70" t="s">
        <v>13217</v>
      </c>
      <c r="W685" s="92">
        <v>42</v>
      </c>
      <c r="X685" s="14"/>
      <c r="Y685" t="str">
        <f>_xlfn.IFNA(VLOOKUP(B685,Dashboard!$B$2:$V$1276,21,0),"HAPUS")</f>
        <v>BELUM SPS</v>
      </c>
    </row>
    <row r="686" spans="1:25" ht="13.8" thickBot="1">
      <c r="A686" s="103">
        <v>685</v>
      </c>
      <c r="B686" s="63" t="s">
        <v>5430</v>
      </c>
      <c r="C686" s="63" t="s">
        <v>5432</v>
      </c>
      <c r="D686" s="63" t="s">
        <v>216</v>
      </c>
      <c r="E686" s="62">
        <v>45637.425891203704</v>
      </c>
      <c r="F686" s="63" t="s">
        <v>12583</v>
      </c>
      <c r="G686" s="113" t="s">
        <v>12584</v>
      </c>
      <c r="H686" s="111" t="s">
        <v>35</v>
      </c>
      <c r="I686" s="62">
        <v>45649.478460648148</v>
      </c>
      <c r="J686" s="151" t="s">
        <v>12585</v>
      </c>
      <c r="K686" s="111" t="s">
        <v>35</v>
      </c>
      <c r="L686" s="62">
        <v>45644.539363425924</v>
      </c>
      <c r="M686" s="63" t="s">
        <v>35</v>
      </c>
      <c r="N686" s="152">
        <v>45644.539363425924</v>
      </c>
      <c r="O686" s="153" t="b">
        <v>0</v>
      </c>
      <c r="P686" s="154"/>
      <c r="Q686" s="160"/>
      <c r="R686" s="9"/>
      <c r="S686" s="9"/>
      <c r="T686" s="156">
        <v>45638</v>
      </c>
      <c r="U686" s="96">
        <v>48</v>
      </c>
      <c r="V686" s="63" t="s">
        <v>13218</v>
      </c>
      <c r="W686" s="96">
        <v>42</v>
      </c>
      <c r="X686" s="9"/>
      <c r="Y686" t="str">
        <f>_xlfn.IFNA(VLOOKUP(B686,Dashboard!$B$2:$V$1276,21,0),"HAPUS")</f>
        <v>HAPUS</v>
      </c>
    </row>
    <row r="687" spans="1:25" ht="13.8" thickBot="1">
      <c r="A687" s="106">
        <v>686</v>
      </c>
      <c r="B687" s="70" t="s">
        <v>5048</v>
      </c>
      <c r="C687" s="70" t="s">
        <v>5049</v>
      </c>
      <c r="D687" s="70" t="s">
        <v>216</v>
      </c>
      <c r="E687" s="69">
        <v>45637.428240740737</v>
      </c>
      <c r="F687" s="70" t="s">
        <v>12583</v>
      </c>
      <c r="G687" s="115" t="s">
        <v>12584</v>
      </c>
      <c r="H687" s="107" t="s">
        <v>35</v>
      </c>
      <c r="I687" s="69">
        <v>45650.473599537036</v>
      </c>
      <c r="J687" s="157" t="s">
        <v>12585</v>
      </c>
      <c r="K687" s="107" t="s">
        <v>35</v>
      </c>
      <c r="L687" s="69">
        <v>45645.483958333331</v>
      </c>
      <c r="M687" s="70" t="s">
        <v>35</v>
      </c>
      <c r="N687" s="158">
        <v>45645.483958333331</v>
      </c>
      <c r="O687" s="153" t="b">
        <v>0</v>
      </c>
      <c r="P687" s="159"/>
      <c r="Q687" s="160"/>
      <c r="R687" s="14"/>
      <c r="S687" s="14"/>
      <c r="T687" s="161">
        <v>45638</v>
      </c>
      <c r="U687" s="92">
        <v>49</v>
      </c>
      <c r="V687" s="70" t="s">
        <v>13219</v>
      </c>
      <c r="W687" s="92">
        <v>42</v>
      </c>
      <c r="X687" s="14"/>
      <c r="Y687" t="str">
        <f>_xlfn.IFNA(VLOOKUP(B687,Dashboard!$B$2:$V$1276,21,0),"HAPUS")</f>
        <v>HAPUS</v>
      </c>
    </row>
    <row r="688" spans="1:25" ht="13.8" thickBot="1">
      <c r="A688" s="103">
        <v>687</v>
      </c>
      <c r="B688" s="63" t="s">
        <v>5148</v>
      </c>
      <c r="C688" s="63" t="s">
        <v>5150</v>
      </c>
      <c r="D688" s="63" t="s">
        <v>216</v>
      </c>
      <c r="E688" s="9"/>
      <c r="F688" s="63" t="s">
        <v>12594</v>
      </c>
      <c r="G688" s="9"/>
      <c r="H688" s="9"/>
      <c r="I688" s="9"/>
      <c r="J688" s="9"/>
      <c r="K688" s="9"/>
      <c r="L688" s="9"/>
      <c r="M688" s="63" t="s">
        <v>61</v>
      </c>
      <c r="N688" s="164"/>
      <c r="O688" s="153" t="b">
        <v>0</v>
      </c>
      <c r="P688" s="154"/>
      <c r="Q688" s="160"/>
      <c r="R688" s="9"/>
      <c r="S688" s="9"/>
      <c r="T688" s="156">
        <v>45638</v>
      </c>
      <c r="U688" s="96">
        <v>50</v>
      </c>
      <c r="V688" s="63" t="s">
        <v>13220</v>
      </c>
      <c r="W688" s="96">
        <v>42</v>
      </c>
      <c r="X688" s="9"/>
      <c r="Y688" t="str">
        <f>_xlfn.IFNA(VLOOKUP(B688,Dashboard!$B$2:$V$1276,21,0),"HAPUS")</f>
        <v>BELUM SPS</v>
      </c>
    </row>
    <row r="689" spans="1:25" ht="13.8" thickBot="1">
      <c r="A689" s="106">
        <v>688</v>
      </c>
      <c r="B689" s="70" t="s">
        <v>5387</v>
      </c>
      <c r="C689" s="70" t="s">
        <v>5388</v>
      </c>
      <c r="D689" s="70" t="s">
        <v>216</v>
      </c>
      <c r="E689" s="14"/>
      <c r="F689" s="70" t="s">
        <v>12587</v>
      </c>
      <c r="G689" s="115" t="s">
        <v>12584</v>
      </c>
      <c r="H689" s="107" t="s">
        <v>35</v>
      </c>
      <c r="I689" s="69">
        <v>45650.468888888892</v>
      </c>
      <c r="J689" s="14"/>
      <c r="K689" s="14"/>
      <c r="L689" s="14"/>
      <c r="M689" s="70" t="s">
        <v>61</v>
      </c>
      <c r="N689" s="162"/>
      <c r="O689" s="153" t="b">
        <v>0</v>
      </c>
      <c r="P689" s="159"/>
      <c r="Q689" s="160"/>
      <c r="R689" s="14"/>
      <c r="S689" s="14"/>
      <c r="T689" s="161">
        <v>45638</v>
      </c>
      <c r="U689" s="92">
        <v>51</v>
      </c>
      <c r="V689" s="70" t="s">
        <v>13221</v>
      </c>
      <c r="W689" s="92">
        <v>42</v>
      </c>
      <c r="X689" s="14"/>
      <c r="Y689" t="str">
        <f>_xlfn.IFNA(VLOOKUP(B689,Dashboard!$B$2:$V$1276,21,0),"HAPUS")</f>
        <v>HAPUS</v>
      </c>
    </row>
    <row r="690" spans="1:25" ht="13.8" thickBot="1">
      <c r="A690" s="103">
        <v>689</v>
      </c>
      <c r="B690" s="63" t="s">
        <v>5277</v>
      </c>
      <c r="C690" s="63" t="s">
        <v>5278</v>
      </c>
      <c r="D690" s="63" t="s">
        <v>216</v>
      </c>
      <c r="E690" s="62">
        <v>45637.429375</v>
      </c>
      <c r="F690" s="63" t="s">
        <v>12592</v>
      </c>
      <c r="G690" s="113" t="s">
        <v>12584</v>
      </c>
      <c r="H690" s="111" t="s">
        <v>35</v>
      </c>
      <c r="I690" s="62">
        <v>45650.472048611111</v>
      </c>
      <c r="J690" s="151" t="s">
        <v>12585</v>
      </c>
      <c r="K690" s="111" t="s">
        <v>35</v>
      </c>
      <c r="L690" s="62">
        <v>45645.572569444441</v>
      </c>
      <c r="M690" s="63" t="s">
        <v>35</v>
      </c>
      <c r="N690" s="152">
        <v>45645.572569444441</v>
      </c>
      <c r="O690" s="153" t="b">
        <v>0</v>
      </c>
      <c r="P690" s="154"/>
      <c r="Q690" s="160"/>
      <c r="R690" s="9"/>
      <c r="S690" s="9"/>
      <c r="T690" s="156">
        <v>45638</v>
      </c>
      <c r="U690" s="96">
        <v>52</v>
      </c>
      <c r="V690" s="63" t="s">
        <v>13222</v>
      </c>
      <c r="W690" s="96">
        <v>42</v>
      </c>
      <c r="X690" s="9"/>
      <c r="Y690" t="str">
        <f>_xlfn.IFNA(VLOOKUP(B690,Dashboard!$B$2:$V$1276,21,0),"HAPUS")</f>
        <v>HAPUS</v>
      </c>
    </row>
    <row r="691" spans="1:25" ht="13.8" thickBot="1">
      <c r="A691" s="106">
        <v>690</v>
      </c>
      <c r="B691" s="70" t="s">
        <v>5255</v>
      </c>
      <c r="C691" s="70" t="s">
        <v>5257</v>
      </c>
      <c r="D691" s="70" t="s">
        <v>216</v>
      </c>
      <c r="E691" s="69">
        <v>45637.429224537038</v>
      </c>
      <c r="F691" s="70" t="s">
        <v>12592</v>
      </c>
      <c r="G691" s="14"/>
      <c r="H691" s="14"/>
      <c r="I691" s="14"/>
      <c r="J691" s="14"/>
      <c r="K691" s="14"/>
      <c r="L691" s="14"/>
      <c r="M691" s="70" t="s">
        <v>61</v>
      </c>
      <c r="N691" s="162"/>
      <c r="O691" s="153" t="b">
        <v>0</v>
      </c>
      <c r="P691" s="159"/>
      <c r="Q691" s="160"/>
      <c r="R691" s="14"/>
      <c r="S691" s="70" t="s">
        <v>13223</v>
      </c>
      <c r="T691" s="161">
        <v>45638</v>
      </c>
      <c r="U691" s="92">
        <v>53</v>
      </c>
      <c r="V691" s="70" t="s">
        <v>13224</v>
      </c>
      <c r="W691" s="92">
        <v>42</v>
      </c>
      <c r="X691" s="14"/>
      <c r="Y691" t="str">
        <f>_xlfn.IFNA(VLOOKUP(B691,Dashboard!$B$2:$V$1276,21,0),"HAPUS")</f>
        <v>BELUM SPS</v>
      </c>
    </row>
    <row r="692" spans="1:25" ht="13.8" thickBot="1">
      <c r="A692" s="103">
        <v>691</v>
      </c>
      <c r="B692" s="63" t="s">
        <v>5158</v>
      </c>
      <c r="C692" s="63" t="s">
        <v>5160</v>
      </c>
      <c r="D692" s="63" t="s">
        <v>216</v>
      </c>
      <c r="E692" s="62">
        <v>45637.432372685187</v>
      </c>
      <c r="F692" s="63" t="s">
        <v>12592</v>
      </c>
      <c r="G692" s="113" t="s">
        <v>12584</v>
      </c>
      <c r="H692" s="111" t="s">
        <v>35</v>
      </c>
      <c r="I692" s="62">
        <v>45650.470902777779</v>
      </c>
      <c r="J692" s="151" t="s">
        <v>12585</v>
      </c>
      <c r="K692" s="111" t="s">
        <v>35</v>
      </c>
      <c r="L692" s="62">
        <v>45645.58390046296</v>
      </c>
      <c r="M692" s="63" t="s">
        <v>35</v>
      </c>
      <c r="N692" s="152">
        <v>45645.58390046296</v>
      </c>
      <c r="O692" s="153" t="b">
        <v>0</v>
      </c>
      <c r="P692" s="154"/>
      <c r="Q692" s="160"/>
      <c r="R692" s="9"/>
      <c r="S692" s="9"/>
      <c r="T692" s="156">
        <v>45638</v>
      </c>
      <c r="U692" s="96">
        <v>54</v>
      </c>
      <c r="V692" s="63" t="s">
        <v>13225</v>
      </c>
      <c r="W692" s="96">
        <v>42</v>
      </c>
      <c r="X692" s="9"/>
      <c r="Y692" t="str">
        <f>_xlfn.IFNA(VLOOKUP(B692,Dashboard!$B$2:$V$1276,21,0),"HAPUS")</f>
        <v>HAPUS</v>
      </c>
    </row>
    <row r="693" spans="1:25" ht="13.8" thickBot="1">
      <c r="A693" s="106">
        <v>692</v>
      </c>
      <c r="B693" s="70" t="s">
        <v>4865</v>
      </c>
      <c r="C693" s="70" t="s">
        <v>4867</v>
      </c>
      <c r="D693" s="70" t="s">
        <v>216</v>
      </c>
      <c r="E693" s="69">
        <v>45630.633611111109</v>
      </c>
      <c r="F693" s="70" t="s">
        <v>12592</v>
      </c>
      <c r="G693" s="14"/>
      <c r="H693" s="14"/>
      <c r="I693" s="14"/>
      <c r="J693" s="14"/>
      <c r="K693" s="14"/>
      <c r="L693" s="14"/>
      <c r="M693" s="70" t="s">
        <v>61</v>
      </c>
      <c r="N693" s="162"/>
      <c r="O693" s="153" t="b">
        <v>0</v>
      </c>
      <c r="P693" s="159"/>
      <c r="Q693" s="160"/>
      <c r="R693" s="14"/>
      <c r="S693" s="14"/>
      <c r="T693" s="161">
        <v>45638</v>
      </c>
      <c r="U693" s="92">
        <v>55</v>
      </c>
      <c r="V693" s="70" t="s">
        <v>13226</v>
      </c>
      <c r="W693" s="92">
        <v>42</v>
      </c>
      <c r="X693" s="14"/>
      <c r="Y693" t="str">
        <f>_xlfn.IFNA(VLOOKUP(B693,Dashboard!$B$2:$V$1276,21,0),"HAPUS")</f>
        <v>BELUM SPS</v>
      </c>
    </row>
    <row r="694" spans="1:25" ht="13.8" thickBot="1">
      <c r="A694" s="103">
        <v>693</v>
      </c>
      <c r="B694" s="63" t="s">
        <v>5194</v>
      </c>
      <c r="C694" s="63" t="s">
        <v>5196</v>
      </c>
      <c r="D694" s="63" t="s">
        <v>216</v>
      </c>
      <c r="E694" s="62">
        <v>45637.411805555559</v>
      </c>
      <c r="F694" s="63" t="s">
        <v>12592</v>
      </c>
      <c r="G694" s="113" t="s">
        <v>12584</v>
      </c>
      <c r="H694" s="111" t="s">
        <v>35</v>
      </c>
      <c r="I694" s="62">
        <v>45649.479386574072</v>
      </c>
      <c r="J694" s="151" t="s">
        <v>12585</v>
      </c>
      <c r="K694" s="111" t="s">
        <v>35</v>
      </c>
      <c r="L694" s="62">
        <v>45644.540601851855</v>
      </c>
      <c r="M694" s="63" t="s">
        <v>35</v>
      </c>
      <c r="N694" s="152">
        <v>45644.540601851855</v>
      </c>
      <c r="O694" s="153" t="b">
        <v>0</v>
      </c>
      <c r="P694" s="154"/>
      <c r="Q694" s="160"/>
      <c r="R694" s="9"/>
      <c r="S694" s="9"/>
      <c r="T694" s="156">
        <v>45638</v>
      </c>
      <c r="U694" s="96">
        <v>56</v>
      </c>
      <c r="V694" s="63" t="s">
        <v>13227</v>
      </c>
      <c r="W694" s="96">
        <v>42</v>
      </c>
      <c r="X694" s="9"/>
      <c r="Y694" t="str">
        <f>_xlfn.IFNA(VLOOKUP(B694,Dashboard!$B$2:$V$1276,21,0),"HAPUS")</f>
        <v>HAPUS</v>
      </c>
    </row>
    <row r="695" spans="1:25" ht="13.8" thickBot="1">
      <c r="A695" s="106">
        <v>694</v>
      </c>
      <c r="B695" s="70" t="s">
        <v>5142</v>
      </c>
      <c r="C695" s="70" t="s">
        <v>5144</v>
      </c>
      <c r="D695" s="70" t="s">
        <v>758</v>
      </c>
      <c r="E695" s="69">
        <v>45637.428761574076</v>
      </c>
      <c r="F695" s="70" t="s">
        <v>12583</v>
      </c>
      <c r="G695" s="14"/>
      <c r="H695" s="14"/>
      <c r="I695" s="14"/>
      <c r="J695" s="14"/>
      <c r="K695" s="14"/>
      <c r="L695" s="14"/>
      <c r="M695" s="70" t="s">
        <v>61</v>
      </c>
      <c r="N695" s="162"/>
      <c r="O695" s="153" t="b">
        <v>0</v>
      </c>
      <c r="P695" s="159"/>
      <c r="Q695" s="160"/>
      <c r="R695" s="14"/>
      <c r="S695" s="70" t="s">
        <v>13228</v>
      </c>
      <c r="T695" s="161">
        <v>45638</v>
      </c>
      <c r="U695" s="92">
        <v>57</v>
      </c>
      <c r="V695" s="70" t="s">
        <v>13229</v>
      </c>
      <c r="W695" s="92">
        <v>42</v>
      </c>
      <c r="X695" s="14"/>
      <c r="Y695" t="str">
        <f>_xlfn.IFNA(VLOOKUP(B695,Dashboard!$B$2:$V$1276,21,0),"HAPUS")</f>
        <v>BELUM SPS</v>
      </c>
    </row>
    <row r="696" spans="1:25" ht="13.8" thickBot="1">
      <c r="A696" s="103">
        <v>695</v>
      </c>
      <c r="B696" s="63" t="s">
        <v>5117</v>
      </c>
      <c r="C696" s="63" t="s">
        <v>5119</v>
      </c>
      <c r="D696" s="63" t="s">
        <v>216</v>
      </c>
      <c r="E696" s="62">
        <v>45637.430717592593</v>
      </c>
      <c r="F696" s="63" t="s">
        <v>12583</v>
      </c>
      <c r="G696" s="113" t="s">
        <v>12584</v>
      </c>
      <c r="H696" s="111" t="s">
        <v>35</v>
      </c>
      <c r="I696" s="62">
        <v>45650.472627314812</v>
      </c>
      <c r="J696" s="151" t="s">
        <v>12585</v>
      </c>
      <c r="K696" s="111" t="s">
        <v>35</v>
      </c>
      <c r="L696" s="62">
        <v>45645.594618055555</v>
      </c>
      <c r="M696" s="63" t="s">
        <v>35</v>
      </c>
      <c r="N696" s="152">
        <v>45645.594618055555</v>
      </c>
      <c r="O696" s="153" t="b">
        <v>0</v>
      </c>
      <c r="P696" s="154"/>
      <c r="Q696" s="160"/>
      <c r="R696" s="9"/>
      <c r="S696" s="9"/>
      <c r="T696" s="156">
        <v>45638</v>
      </c>
      <c r="U696" s="96">
        <v>58</v>
      </c>
      <c r="V696" s="63" t="s">
        <v>13230</v>
      </c>
      <c r="W696" s="96">
        <v>42</v>
      </c>
      <c r="X696" s="9"/>
      <c r="Y696" t="str">
        <f>_xlfn.IFNA(VLOOKUP(B696,Dashboard!$B$2:$V$1276,21,0),"HAPUS")</f>
        <v>HAPUS</v>
      </c>
    </row>
    <row r="697" spans="1:25" ht="13.8" thickBot="1">
      <c r="A697" s="106">
        <v>696</v>
      </c>
      <c r="B697" s="70" t="s">
        <v>5212</v>
      </c>
      <c r="C697" s="70" t="s">
        <v>5214</v>
      </c>
      <c r="D697" s="70" t="s">
        <v>216</v>
      </c>
      <c r="E697" s="69">
        <v>45637.412511574075</v>
      </c>
      <c r="F697" s="70" t="s">
        <v>12592</v>
      </c>
      <c r="G697" s="14"/>
      <c r="H697" s="14"/>
      <c r="I697" s="14"/>
      <c r="J697" s="14"/>
      <c r="K697" s="14"/>
      <c r="L697" s="14"/>
      <c r="M697" s="70" t="s">
        <v>61</v>
      </c>
      <c r="N697" s="162"/>
      <c r="O697" s="153" t="b">
        <v>0</v>
      </c>
      <c r="P697" s="159"/>
      <c r="Q697" s="160"/>
      <c r="R697" s="14"/>
      <c r="S697" s="14"/>
      <c r="T697" s="161">
        <v>45638</v>
      </c>
      <c r="U697" s="92">
        <v>59</v>
      </c>
      <c r="V697" s="70" t="s">
        <v>13231</v>
      </c>
      <c r="W697" s="92">
        <v>42</v>
      </c>
      <c r="X697" s="14"/>
      <c r="Y697" t="str">
        <f>_xlfn.IFNA(VLOOKUP(B697,Dashboard!$B$2:$V$1276,21,0),"HAPUS")</f>
        <v>BELUM SPS</v>
      </c>
    </row>
    <row r="698" spans="1:25" ht="13.8" thickBot="1">
      <c r="A698" s="103">
        <v>697</v>
      </c>
      <c r="B698" s="63" t="s">
        <v>4696</v>
      </c>
      <c r="C698" s="63" t="s">
        <v>4698</v>
      </c>
      <c r="D698" s="63" t="s">
        <v>216</v>
      </c>
      <c r="E698" s="62">
        <v>45625.620300925926</v>
      </c>
      <c r="F698" s="63" t="s">
        <v>12592</v>
      </c>
      <c r="G698" s="9"/>
      <c r="H698" s="9"/>
      <c r="I698" s="9"/>
      <c r="J698" s="9"/>
      <c r="K698" s="9"/>
      <c r="L698" s="9"/>
      <c r="M698" s="63" t="s">
        <v>61</v>
      </c>
      <c r="N698" s="164"/>
      <c r="O698" s="153" t="b">
        <v>0</v>
      </c>
      <c r="P698" s="154"/>
      <c r="Q698" s="160"/>
      <c r="R698" s="9"/>
      <c r="S698" s="63" t="s">
        <v>13232</v>
      </c>
      <c r="T698" s="156">
        <v>45638</v>
      </c>
      <c r="U698" s="96">
        <v>60</v>
      </c>
      <c r="V698" s="63" t="s">
        <v>13233</v>
      </c>
      <c r="W698" s="96">
        <v>42</v>
      </c>
      <c r="X698" s="9"/>
      <c r="Y698" t="str">
        <f>_xlfn.IFNA(VLOOKUP(B698,Dashboard!$B$2:$V$1276,21,0),"HAPUS")</f>
        <v>BELUM SPS</v>
      </c>
    </row>
    <row r="699" spans="1:25" ht="13.8" thickBot="1">
      <c r="A699" s="106">
        <v>698</v>
      </c>
      <c r="B699" s="70" t="s">
        <v>3043</v>
      </c>
      <c r="C699" s="70" t="s">
        <v>3045</v>
      </c>
      <c r="D699" s="70" t="s">
        <v>758</v>
      </c>
      <c r="E699" s="69">
        <v>45614.6090625</v>
      </c>
      <c r="F699" s="70" t="s">
        <v>12592</v>
      </c>
      <c r="G699" s="14"/>
      <c r="H699" s="14"/>
      <c r="I699" s="14"/>
      <c r="J699" s="14"/>
      <c r="K699" s="14"/>
      <c r="L699" s="14"/>
      <c r="M699" s="70" t="s">
        <v>61</v>
      </c>
      <c r="N699" s="162"/>
      <c r="O699" s="153" t="b">
        <v>0</v>
      </c>
      <c r="P699" s="159"/>
      <c r="Q699" s="160"/>
      <c r="R699" s="14"/>
      <c r="S699" s="70" t="s">
        <v>8826</v>
      </c>
      <c r="T699" s="161">
        <v>45638</v>
      </c>
      <c r="U699" s="92">
        <v>61</v>
      </c>
      <c r="V699" s="70" t="s">
        <v>13234</v>
      </c>
      <c r="W699" s="92">
        <v>42</v>
      </c>
      <c r="X699" s="14"/>
      <c r="Y699" t="str">
        <f>_xlfn.IFNA(VLOOKUP(B699,Dashboard!$B$2:$V$1276,21,0),"HAPUS")</f>
        <v>BELUM SPS</v>
      </c>
    </row>
    <row r="700" spans="1:25" ht="13.8" thickBot="1">
      <c r="A700" s="103">
        <v>699</v>
      </c>
      <c r="B700" s="63" t="s">
        <v>5014</v>
      </c>
      <c r="C700" s="63" t="s">
        <v>5016</v>
      </c>
      <c r="D700" s="63" t="s">
        <v>325</v>
      </c>
      <c r="E700" s="9"/>
      <c r="F700" s="63" t="s">
        <v>12594</v>
      </c>
      <c r="G700" s="113" t="s">
        <v>12584</v>
      </c>
      <c r="H700" s="111" t="s">
        <v>35</v>
      </c>
      <c r="I700" s="62">
        <v>45649.481238425928</v>
      </c>
      <c r="J700" s="9"/>
      <c r="K700" s="9"/>
      <c r="L700" s="9"/>
      <c r="M700" s="63" t="s">
        <v>61</v>
      </c>
      <c r="N700" s="164"/>
      <c r="O700" s="153" t="b">
        <v>0</v>
      </c>
      <c r="P700" s="154"/>
      <c r="Q700" s="160"/>
      <c r="R700" s="9"/>
      <c r="S700" s="9"/>
      <c r="T700" s="156">
        <v>45638</v>
      </c>
      <c r="U700" s="96">
        <v>62</v>
      </c>
      <c r="V700" s="63" t="s">
        <v>13235</v>
      </c>
      <c r="W700" s="96">
        <v>42</v>
      </c>
      <c r="X700" s="9"/>
      <c r="Y700" t="str">
        <f>_xlfn.IFNA(VLOOKUP(B700,Dashboard!$B$2:$V$1276,21,0),"HAPUS")</f>
        <v>BELUM SPS</v>
      </c>
    </row>
    <row r="701" spans="1:25" ht="13.8" thickBot="1">
      <c r="A701" s="106">
        <v>700</v>
      </c>
      <c r="B701" s="70" t="s">
        <v>5690</v>
      </c>
      <c r="C701" s="70" t="s">
        <v>5692</v>
      </c>
      <c r="D701" s="70" t="s">
        <v>216</v>
      </c>
      <c r="E701" s="69">
        <v>45650.395231481481</v>
      </c>
      <c r="F701" s="70" t="s">
        <v>12583</v>
      </c>
      <c r="G701" s="14"/>
      <c r="H701" s="14"/>
      <c r="I701" s="14"/>
      <c r="J701" s="14"/>
      <c r="K701" s="14"/>
      <c r="L701" s="14"/>
      <c r="M701" s="70" t="s">
        <v>61</v>
      </c>
      <c r="N701" s="162"/>
      <c r="O701" s="153" t="b">
        <v>0</v>
      </c>
      <c r="P701" s="159"/>
      <c r="Q701" s="160"/>
      <c r="R701" s="14"/>
      <c r="S701" s="14"/>
      <c r="T701" s="161">
        <v>45638</v>
      </c>
      <c r="U701" s="92">
        <v>63</v>
      </c>
      <c r="V701" s="70" t="s">
        <v>13236</v>
      </c>
      <c r="W701" s="92">
        <v>42</v>
      </c>
      <c r="X701" s="14"/>
      <c r="Y701" t="str">
        <f>_xlfn.IFNA(VLOOKUP(B701,Dashboard!$B$2:$V$1276,21,0),"HAPUS")</f>
        <v>BELUM SPS</v>
      </c>
    </row>
    <row r="702" spans="1:25" ht="13.8" thickBot="1">
      <c r="A702" s="103">
        <v>701</v>
      </c>
      <c r="B702" s="63" t="s">
        <v>5508</v>
      </c>
      <c r="C702" s="63" t="s">
        <v>5510</v>
      </c>
      <c r="D702" s="63" t="s">
        <v>194</v>
      </c>
      <c r="E702" s="62">
        <v>45637.437002314815</v>
      </c>
      <c r="F702" s="63" t="s">
        <v>12592</v>
      </c>
      <c r="G702" s="113" t="s">
        <v>12584</v>
      </c>
      <c r="H702" s="111" t="s">
        <v>35</v>
      </c>
      <c r="I702" s="62">
        <v>45650.473298611112</v>
      </c>
      <c r="J702" s="151" t="s">
        <v>12585</v>
      </c>
      <c r="K702" s="111" t="s">
        <v>35</v>
      </c>
      <c r="L702" s="62">
        <v>45645.474745370368</v>
      </c>
      <c r="M702" s="63" t="s">
        <v>35</v>
      </c>
      <c r="N702" s="152">
        <v>45645.474745370368</v>
      </c>
      <c r="O702" s="153" t="b">
        <v>0</v>
      </c>
      <c r="P702" s="154"/>
      <c r="Q702" s="160"/>
      <c r="R702" s="9"/>
      <c r="S702" s="9"/>
      <c r="T702" s="156">
        <v>45638</v>
      </c>
      <c r="U702" s="96">
        <v>64</v>
      </c>
      <c r="V702" s="63" t="s">
        <v>13237</v>
      </c>
      <c r="W702" s="96">
        <v>42</v>
      </c>
      <c r="X702" s="9"/>
      <c r="Y702" t="str">
        <f>_xlfn.IFNA(VLOOKUP(B702,Dashboard!$B$2:$V$1276,21,0),"HAPUS")</f>
        <v>BELUM SPS</v>
      </c>
    </row>
    <row r="703" spans="1:25" ht="13.8" thickBot="1">
      <c r="A703" s="106">
        <v>702</v>
      </c>
      <c r="B703" s="70" t="s">
        <v>5474</v>
      </c>
      <c r="C703" s="70" t="s">
        <v>5476</v>
      </c>
      <c r="D703" s="70" t="s">
        <v>194</v>
      </c>
      <c r="E703" s="69">
        <v>45650.396226851852</v>
      </c>
      <c r="F703" s="70" t="s">
        <v>12594</v>
      </c>
      <c r="G703" s="14"/>
      <c r="H703" s="14"/>
      <c r="I703" s="14"/>
      <c r="J703" s="14"/>
      <c r="K703" s="14"/>
      <c r="L703" s="14"/>
      <c r="M703" s="70" t="s">
        <v>61</v>
      </c>
      <c r="N703" s="162"/>
      <c r="O703" s="153" t="b">
        <v>0</v>
      </c>
      <c r="P703" s="159"/>
      <c r="Q703" s="160"/>
      <c r="R703" s="14"/>
      <c r="S703" s="14"/>
      <c r="T703" s="161">
        <v>45638</v>
      </c>
      <c r="U703" s="92">
        <v>65</v>
      </c>
      <c r="V703" s="70" t="s">
        <v>13238</v>
      </c>
      <c r="W703" s="92">
        <v>42</v>
      </c>
      <c r="X703" s="14"/>
      <c r="Y703" t="str">
        <f>_xlfn.IFNA(VLOOKUP(B703,Dashboard!$B$2:$V$1276,21,0),"HAPUS")</f>
        <v>BELUM SPS</v>
      </c>
    </row>
    <row r="704" spans="1:25" ht="13.8" thickBot="1">
      <c r="A704" s="103">
        <v>703</v>
      </c>
      <c r="B704" s="63" t="s">
        <v>5581</v>
      </c>
      <c r="C704" s="63" t="s">
        <v>5583</v>
      </c>
      <c r="D704" s="63" t="s">
        <v>194</v>
      </c>
      <c r="E704" s="9"/>
      <c r="F704" s="63" t="s">
        <v>12594</v>
      </c>
      <c r="G704" s="9"/>
      <c r="H704" s="9"/>
      <c r="I704" s="9"/>
      <c r="J704" s="9"/>
      <c r="K704" s="9"/>
      <c r="L704" s="9"/>
      <c r="M704" s="63" t="s">
        <v>61</v>
      </c>
      <c r="N704" s="164"/>
      <c r="O704" s="153" t="b">
        <v>0</v>
      </c>
      <c r="P704" s="154"/>
      <c r="Q704" s="160"/>
      <c r="R704" s="9"/>
      <c r="S704" s="9"/>
      <c r="T704" s="156">
        <v>45638</v>
      </c>
      <c r="U704" s="96">
        <v>66</v>
      </c>
      <c r="V704" s="63" t="s">
        <v>13239</v>
      </c>
      <c r="W704" s="96">
        <v>42</v>
      </c>
      <c r="X704" s="9"/>
      <c r="Y704" t="str">
        <f>_xlfn.IFNA(VLOOKUP(B704,Dashboard!$B$2:$V$1276,21,0),"HAPUS")</f>
        <v>BELUM SPS</v>
      </c>
    </row>
    <row r="705" spans="1:25" ht="13.8" thickBot="1">
      <c r="A705" s="106">
        <v>704</v>
      </c>
      <c r="B705" s="70" t="s">
        <v>4616</v>
      </c>
      <c r="C705" s="70" t="s">
        <v>4618</v>
      </c>
      <c r="D705" s="70" t="s">
        <v>216</v>
      </c>
      <c r="E705" s="69">
        <v>45630.633518518516</v>
      </c>
      <c r="F705" s="70" t="s">
        <v>12583</v>
      </c>
      <c r="G705" s="14"/>
      <c r="H705" s="14"/>
      <c r="I705" s="14"/>
      <c r="J705" s="14"/>
      <c r="K705" s="14"/>
      <c r="L705" s="14"/>
      <c r="M705" s="70" t="s">
        <v>61</v>
      </c>
      <c r="N705" s="162"/>
      <c r="O705" s="153" t="b">
        <v>0</v>
      </c>
      <c r="P705" s="159"/>
      <c r="Q705" s="160"/>
      <c r="R705" s="14"/>
      <c r="S705" s="14"/>
      <c r="T705" s="161">
        <v>45642</v>
      </c>
      <c r="U705" s="92">
        <v>1</v>
      </c>
      <c r="V705" s="70" t="s">
        <v>13240</v>
      </c>
      <c r="W705" s="92">
        <v>43</v>
      </c>
      <c r="X705" s="14"/>
      <c r="Y705" t="str">
        <f>_xlfn.IFNA(VLOOKUP(B705,Dashboard!$B$2:$V$1276,21,0),"HAPUS")</f>
        <v>BELUM SPS</v>
      </c>
    </row>
    <row r="706" spans="1:25" ht="13.8" thickBot="1">
      <c r="A706" s="103">
        <v>705</v>
      </c>
      <c r="B706" s="63" t="s">
        <v>5416</v>
      </c>
      <c r="C706" s="63" t="s">
        <v>5418</v>
      </c>
      <c r="D706" s="63" t="s">
        <v>216</v>
      </c>
      <c r="E706" s="9"/>
      <c r="F706" s="63" t="s">
        <v>12594</v>
      </c>
      <c r="G706" s="9"/>
      <c r="H706" s="9"/>
      <c r="I706" s="9"/>
      <c r="J706" s="9"/>
      <c r="K706" s="9"/>
      <c r="L706" s="9"/>
      <c r="M706" s="63" t="s">
        <v>61</v>
      </c>
      <c r="N706" s="164"/>
      <c r="O706" s="153" t="b">
        <v>0</v>
      </c>
      <c r="P706" s="154"/>
      <c r="Q706" s="160"/>
      <c r="R706" s="9"/>
      <c r="S706" s="9"/>
      <c r="T706" s="156">
        <v>45642</v>
      </c>
      <c r="U706" s="96">
        <v>2</v>
      </c>
      <c r="V706" s="63" t="s">
        <v>13241</v>
      </c>
      <c r="W706" s="96">
        <v>43</v>
      </c>
      <c r="X706" s="9"/>
      <c r="Y706" t="str">
        <f>_xlfn.IFNA(VLOOKUP(B706,Dashboard!$B$2:$V$1276,21,0),"HAPUS")</f>
        <v>BELUM SPS</v>
      </c>
    </row>
    <row r="707" spans="1:25" ht="13.8" thickBot="1">
      <c r="A707" s="106">
        <v>706</v>
      </c>
      <c r="B707" s="70" t="s">
        <v>5065</v>
      </c>
      <c r="C707" s="70" t="s">
        <v>5067</v>
      </c>
      <c r="D707" s="70" t="s">
        <v>194</v>
      </c>
      <c r="E707" s="69">
        <v>45639.645787037036</v>
      </c>
      <c r="F707" s="70" t="s">
        <v>12587</v>
      </c>
      <c r="G707" s="115" t="s">
        <v>12584</v>
      </c>
      <c r="H707" s="107" t="s">
        <v>35</v>
      </c>
      <c r="I707" s="69">
        <v>45650.467303240737</v>
      </c>
      <c r="J707" s="14"/>
      <c r="K707" s="14"/>
      <c r="L707" s="14"/>
      <c r="M707" s="70" t="s">
        <v>61</v>
      </c>
      <c r="N707" s="162"/>
      <c r="O707" s="153" t="b">
        <v>0</v>
      </c>
      <c r="P707" s="159"/>
      <c r="Q707" s="160"/>
      <c r="R707" s="14"/>
      <c r="S707" s="14"/>
      <c r="T707" s="161">
        <v>45642</v>
      </c>
      <c r="U707" s="92">
        <v>3</v>
      </c>
      <c r="V707" s="70" t="s">
        <v>13242</v>
      </c>
      <c r="W707" s="92">
        <v>43</v>
      </c>
      <c r="X707" s="14"/>
      <c r="Y707" t="str">
        <f>_xlfn.IFNA(VLOOKUP(B707,Dashboard!$B$2:$V$1276,21,0),"HAPUS")</f>
        <v>BELUM SPS</v>
      </c>
    </row>
    <row r="708" spans="1:25" ht="13.8" thickBot="1">
      <c r="A708" s="103">
        <v>707</v>
      </c>
      <c r="B708" s="63" t="s">
        <v>3616</v>
      </c>
      <c r="C708" s="63" t="s">
        <v>1947</v>
      </c>
      <c r="D708" s="63" t="s">
        <v>482</v>
      </c>
      <c r="E708" s="62">
        <v>45617.592638888891</v>
      </c>
      <c r="F708" s="63" t="s">
        <v>12583</v>
      </c>
      <c r="G708" s="9"/>
      <c r="H708" s="9"/>
      <c r="I708" s="9"/>
      <c r="J708" s="9"/>
      <c r="K708" s="9"/>
      <c r="L708" s="9"/>
      <c r="M708" s="63" t="s">
        <v>61</v>
      </c>
      <c r="N708" s="164"/>
      <c r="O708" s="153" t="b">
        <v>0</v>
      </c>
      <c r="P708" s="154"/>
      <c r="Q708" s="160"/>
      <c r="R708" s="9"/>
      <c r="S708" s="9"/>
      <c r="T708" s="156">
        <v>45642</v>
      </c>
      <c r="U708" s="96">
        <v>4</v>
      </c>
      <c r="V708" s="63" t="s">
        <v>13243</v>
      </c>
      <c r="W708" s="96">
        <v>43</v>
      </c>
      <c r="X708" s="9"/>
      <c r="Y708" t="str">
        <f>_xlfn.IFNA(VLOOKUP(B708,Dashboard!$B$2:$V$1276,21,0),"HAPUS")</f>
        <v>HAPUS</v>
      </c>
    </row>
    <row r="709" spans="1:25" ht="13.8" thickBot="1">
      <c r="A709" s="106">
        <v>708</v>
      </c>
      <c r="B709" s="70" t="s">
        <v>5525</v>
      </c>
      <c r="C709" s="70" t="s">
        <v>5527</v>
      </c>
      <c r="D709" s="70" t="s">
        <v>482</v>
      </c>
      <c r="E709" s="69">
        <v>45637.436944444446</v>
      </c>
      <c r="F709" s="70" t="s">
        <v>12592</v>
      </c>
      <c r="G709" s="115" t="s">
        <v>12584</v>
      </c>
      <c r="H709" s="107" t="s">
        <v>35</v>
      </c>
      <c r="I709" s="69">
        <v>45650.471087962964</v>
      </c>
      <c r="J709" s="14"/>
      <c r="K709" s="14"/>
      <c r="L709" s="14"/>
      <c r="M709" s="70" t="s">
        <v>61</v>
      </c>
      <c r="N709" s="162"/>
      <c r="O709" s="153" t="b">
        <v>0</v>
      </c>
      <c r="P709" s="159"/>
      <c r="Q709" s="160"/>
      <c r="R709" s="14"/>
      <c r="S709" s="14"/>
      <c r="T709" s="161">
        <v>45642</v>
      </c>
      <c r="U709" s="92">
        <v>5</v>
      </c>
      <c r="V709" s="70" t="s">
        <v>13244</v>
      </c>
      <c r="W709" s="92">
        <v>43</v>
      </c>
      <c r="X709" s="14"/>
      <c r="Y709" t="str">
        <f>_xlfn.IFNA(VLOOKUP(B709,Dashboard!$B$2:$V$1276,21,0),"HAPUS")</f>
        <v>BELUM SPS</v>
      </c>
    </row>
    <row r="710" spans="1:25" ht="13.8" thickBot="1">
      <c r="A710" s="103">
        <v>709</v>
      </c>
      <c r="B710" s="63" t="s">
        <v>5602</v>
      </c>
      <c r="C710" s="63" t="s">
        <v>5604</v>
      </c>
      <c r="D710" s="63" t="s">
        <v>482</v>
      </c>
      <c r="E710" s="9"/>
      <c r="F710" s="63" t="s">
        <v>12594</v>
      </c>
      <c r="G710" s="113" t="s">
        <v>12584</v>
      </c>
      <c r="H710" s="111" t="s">
        <v>35</v>
      </c>
      <c r="I710" s="62">
        <v>45650.469525462962</v>
      </c>
      <c r="J710" s="9"/>
      <c r="K710" s="9"/>
      <c r="L710" s="9"/>
      <c r="M710" s="63" t="s">
        <v>61</v>
      </c>
      <c r="N710" s="164"/>
      <c r="O710" s="153" t="b">
        <v>0</v>
      </c>
      <c r="P710" s="154"/>
      <c r="Q710" s="160"/>
      <c r="R710" s="9"/>
      <c r="S710" s="9"/>
      <c r="T710" s="156">
        <v>45642</v>
      </c>
      <c r="U710" s="96">
        <v>6</v>
      </c>
      <c r="V710" s="63" t="s">
        <v>13245</v>
      </c>
      <c r="W710" s="96">
        <v>43</v>
      </c>
      <c r="X710" s="9"/>
      <c r="Y710" t="str">
        <f>_xlfn.IFNA(VLOOKUP(B710,Dashboard!$B$2:$V$1276,21,0),"HAPUS")</f>
        <v>BELUM SPS</v>
      </c>
    </row>
    <row r="711" spans="1:25" ht="13.8" thickBot="1">
      <c r="A711" s="106">
        <v>710</v>
      </c>
      <c r="B711" s="70" t="s">
        <v>5310</v>
      </c>
      <c r="C711" s="70" t="s">
        <v>5312</v>
      </c>
      <c r="D711" s="70" t="s">
        <v>194</v>
      </c>
      <c r="E711" s="69">
        <v>45637.427731481483</v>
      </c>
      <c r="F711" s="70" t="s">
        <v>12583</v>
      </c>
      <c r="G711" s="14"/>
      <c r="H711" s="14"/>
      <c r="I711" s="14"/>
      <c r="J711" s="14"/>
      <c r="K711" s="14"/>
      <c r="L711" s="14"/>
      <c r="M711" s="70" t="s">
        <v>61</v>
      </c>
      <c r="N711" s="162"/>
      <c r="O711" s="153" t="b">
        <v>0</v>
      </c>
      <c r="P711" s="159"/>
      <c r="Q711" s="160"/>
      <c r="R711" s="14"/>
      <c r="S711" s="14"/>
      <c r="T711" s="161">
        <v>45642</v>
      </c>
      <c r="U711" s="92">
        <v>7</v>
      </c>
      <c r="V711" s="70" t="s">
        <v>13246</v>
      </c>
      <c r="W711" s="92">
        <v>43</v>
      </c>
      <c r="X711" s="14"/>
      <c r="Y711" t="str">
        <f>_xlfn.IFNA(VLOOKUP(B711,Dashboard!$B$2:$V$1276,21,0),"HAPUS")</f>
        <v>BELUM SPS</v>
      </c>
    </row>
    <row r="712" spans="1:25" ht="13.8" thickBot="1">
      <c r="A712" s="103">
        <v>711</v>
      </c>
      <c r="B712" s="63" t="s">
        <v>5307</v>
      </c>
      <c r="C712" s="63" t="s">
        <v>5309</v>
      </c>
      <c r="D712" s="63" t="s">
        <v>194</v>
      </c>
      <c r="E712" s="62">
        <v>45637.42763888889</v>
      </c>
      <c r="F712" s="63" t="s">
        <v>12583</v>
      </c>
      <c r="G712" s="113" t="s">
        <v>12584</v>
      </c>
      <c r="H712" s="111" t="s">
        <v>35</v>
      </c>
      <c r="I712" s="62">
        <v>45650.467407407406</v>
      </c>
      <c r="J712" s="9"/>
      <c r="K712" s="9"/>
      <c r="L712" s="9"/>
      <c r="M712" s="63" t="s">
        <v>61</v>
      </c>
      <c r="N712" s="164"/>
      <c r="O712" s="153" t="b">
        <v>0</v>
      </c>
      <c r="P712" s="154"/>
      <c r="Q712" s="160"/>
      <c r="R712" s="9"/>
      <c r="S712" s="9"/>
      <c r="T712" s="156">
        <v>45642</v>
      </c>
      <c r="U712" s="96">
        <v>8</v>
      </c>
      <c r="V712" s="63" t="s">
        <v>13247</v>
      </c>
      <c r="W712" s="96">
        <v>43</v>
      </c>
      <c r="X712" s="9"/>
      <c r="Y712" t="str">
        <f>_xlfn.IFNA(VLOOKUP(B712,Dashboard!$B$2:$V$1276,21,0),"HAPUS")</f>
        <v>HAPUS</v>
      </c>
    </row>
    <row r="713" spans="1:25" ht="13.8" thickBot="1">
      <c r="A713" s="106">
        <v>712</v>
      </c>
      <c r="B713" s="70" t="s">
        <v>5544</v>
      </c>
      <c r="C713" s="70" t="s">
        <v>5546</v>
      </c>
      <c r="D713" s="70" t="s">
        <v>194</v>
      </c>
      <c r="E713" s="69">
        <v>45650.395243055558</v>
      </c>
      <c r="F713" s="70" t="s">
        <v>12583</v>
      </c>
      <c r="G713" s="14"/>
      <c r="H713" s="14"/>
      <c r="I713" s="14"/>
      <c r="J713" s="14"/>
      <c r="K713" s="14"/>
      <c r="L713" s="14"/>
      <c r="M713" s="70" t="s">
        <v>61</v>
      </c>
      <c r="N713" s="162"/>
      <c r="O713" s="153" t="b">
        <v>0</v>
      </c>
      <c r="P713" s="159"/>
      <c r="Q713" s="160"/>
      <c r="R713" s="14"/>
      <c r="S713" s="14"/>
      <c r="T713" s="161">
        <v>45642</v>
      </c>
      <c r="U713" s="92">
        <v>9</v>
      </c>
      <c r="V713" s="70" t="s">
        <v>13248</v>
      </c>
      <c r="W713" s="92">
        <v>43</v>
      </c>
      <c r="X713" s="14"/>
      <c r="Y713" t="str">
        <f>_xlfn.IFNA(VLOOKUP(B713,Dashboard!$B$2:$V$1276,21,0),"HAPUS")</f>
        <v>BELUM SPS</v>
      </c>
    </row>
    <row r="714" spans="1:25" ht="13.8" thickBot="1">
      <c r="A714" s="103">
        <v>713</v>
      </c>
      <c r="B714" s="63" t="s">
        <v>5366</v>
      </c>
      <c r="C714" s="63" t="s">
        <v>5368</v>
      </c>
      <c r="D714" s="63" t="s">
        <v>194</v>
      </c>
      <c r="E714" s="9"/>
      <c r="F714" s="63" t="s">
        <v>12587</v>
      </c>
      <c r="G714" s="9"/>
      <c r="H714" s="9"/>
      <c r="I714" s="9"/>
      <c r="J714" s="9"/>
      <c r="K714" s="9"/>
      <c r="L714" s="9"/>
      <c r="M714" s="63" t="s">
        <v>61</v>
      </c>
      <c r="N714" s="164"/>
      <c r="O714" s="153" t="b">
        <v>0</v>
      </c>
      <c r="P714" s="154"/>
      <c r="Q714" s="160"/>
      <c r="R714" s="9"/>
      <c r="S714" s="9"/>
      <c r="T714" s="156">
        <v>45642</v>
      </c>
      <c r="U714" s="96">
        <v>10</v>
      </c>
      <c r="V714" s="63" t="s">
        <v>13249</v>
      </c>
      <c r="W714" s="96">
        <v>43</v>
      </c>
      <c r="X714" s="9"/>
      <c r="Y714" t="str">
        <f>_xlfn.IFNA(VLOOKUP(B714,Dashboard!$B$2:$V$1276,21,0),"HAPUS")</f>
        <v>BELUM SPS</v>
      </c>
    </row>
    <row r="715" spans="1:25" ht="13.8" thickBot="1">
      <c r="A715" s="106">
        <v>714</v>
      </c>
      <c r="B715" s="70" t="s">
        <v>361</v>
      </c>
      <c r="C715" s="70" t="s">
        <v>363</v>
      </c>
      <c r="D715" s="70" t="s">
        <v>194</v>
      </c>
      <c r="E715" s="14"/>
      <c r="F715" s="70" t="s">
        <v>12594</v>
      </c>
      <c r="G715" s="14"/>
      <c r="H715" s="14"/>
      <c r="I715" s="14"/>
      <c r="J715" s="14"/>
      <c r="K715" s="14"/>
      <c r="L715" s="14"/>
      <c r="M715" s="70" t="s">
        <v>61</v>
      </c>
      <c r="N715" s="162"/>
      <c r="O715" s="153" t="b">
        <v>0</v>
      </c>
      <c r="P715" s="159"/>
      <c r="Q715" s="160"/>
      <c r="R715" s="14"/>
      <c r="S715" s="14"/>
      <c r="T715" s="161">
        <v>45642</v>
      </c>
      <c r="U715" s="92">
        <v>11</v>
      </c>
      <c r="V715" s="70" t="s">
        <v>13250</v>
      </c>
      <c r="W715" s="92">
        <v>43</v>
      </c>
      <c r="X715" s="14"/>
      <c r="Y715" t="str">
        <f>_xlfn.IFNA(VLOOKUP(B715,Dashboard!$B$2:$V$1276,21,0),"HAPUS")</f>
        <v>HAPUS</v>
      </c>
    </row>
    <row r="716" spans="1:25" ht="13.8" thickBot="1">
      <c r="A716" s="103">
        <v>715</v>
      </c>
      <c r="B716" s="63" t="s">
        <v>5897</v>
      </c>
      <c r="C716" s="63" t="s">
        <v>5899</v>
      </c>
      <c r="D716" s="63" t="s">
        <v>194</v>
      </c>
      <c r="E716" s="62">
        <v>45650.403124999997</v>
      </c>
      <c r="F716" s="63" t="s">
        <v>12587</v>
      </c>
      <c r="G716" s="9"/>
      <c r="H716" s="9"/>
      <c r="I716" s="9"/>
      <c r="J716" s="9"/>
      <c r="K716" s="9"/>
      <c r="L716" s="9"/>
      <c r="M716" s="63" t="s">
        <v>61</v>
      </c>
      <c r="N716" s="164"/>
      <c r="O716" s="153" t="b">
        <v>0</v>
      </c>
      <c r="P716" s="154"/>
      <c r="Q716" s="160"/>
      <c r="R716" s="9"/>
      <c r="S716" s="9"/>
      <c r="T716" s="156">
        <v>45643</v>
      </c>
      <c r="U716" s="96">
        <v>1</v>
      </c>
      <c r="V716" s="63" t="s">
        <v>13251</v>
      </c>
      <c r="W716" s="96">
        <v>44</v>
      </c>
      <c r="X716" s="9"/>
      <c r="Y716" t="str">
        <f>_xlfn.IFNA(VLOOKUP(B716,Dashboard!$B$2:$V$1276,21,0),"HAPUS")</f>
        <v>BELUM SPS</v>
      </c>
    </row>
    <row r="717" spans="1:25" ht="13.8" thickBot="1">
      <c r="A717" s="106">
        <v>716</v>
      </c>
      <c r="B717" s="70" t="s">
        <v>5578</v>
      </c>
      <c r="C717" s="70" t="s">
        <v>5580</v>
      </c>
      <c r="D717" s="70" t="s">
        <v>194</v>
      </c>
      <c r="E717" s="69">
        <v>45637.409699074073</v>
      </c>
      <c r="F717" s="70" t="s">
        <v>12583</v>
      </c>
      <c r="G717" s="14"/>
      <c r="H717" s="14"/>
      <c r="I717" s="14"/>
      <c r="J717" s="14"/>
      <c r="K717" s="14"/>
      <c r="L717" s="14"/>
      <c r="M717" s="70" t="s">
        <v>61</v>
      </c>
      <c r="N717" s="162"/>
      <c r="O717" s="153" t="b">
        <v>0</v>
      </c>
      <c r="P717" s="159"/>
      <c r="Q717" s="160"/>
      <c r="R717" s="14"/>
      <c r="S717" s="14"/>
      <c r="T717" s="161">
        <v>45643</v>
      </c>
      <c r="U717" s="92">
        <v>2</v>
      </c>
      <c r="V717" s="70" t="s">
        <v>13252</v>
      </c>
      <c r="W717" s="92">
        <v>44</v>
      </c>
      <c r="X717" s="14"/>
      <c r="Y717" t="str">
        <f>_xlfn.IFNA(VLOOKUP(B717,Dashboard!$B$2:$V$1276,21,0),"HAPUS")</f>
        <v>BELUM SPS</v>
      </c>
    </row>
    <row r="718" spans="1:25" ht="13.8" thickBot="1">
      <c r="A718" s="103">
        <v>717</v>
      </c>
      <c r="B718" s="63" t="s">
        <v>3870</v>
      </c>
      <c r="C718" s="63" t="s">
        <v>3872</v>
      </c>
      <c r="D718" s="63" t="s">
        <v>194</v>
      </c>
      <c r="E718" s="62">
        <v>45617.593425925923</v>
      </c>
      <c r="F718" s="63" t="s">
        <v>12592</v>
      </c>
      <c r="G718" s="9"/>
      <c r="H718" s="9"/>
      <c r="I718" s="9"/>
      <c r="J718" s="151" t="s">
        <v>12585</v>
      </c>
      <c r="K718" s="9"/>
      <c r="L718" s="9"/>
      <c r="M718" s="63" t="s">
        <v>61</v>
      </c>
      <c r="N718" s="164"/>
      <c r="O718" s="153" t="b">
        <v>0</v>
      </c>
      <c r="P718" s="154"/>
      <c r="Q718" s="160"/>
      <c r="R718" s="9"/>
      <c r="S718" s="63" t="s">
        <v>12590</v>
      </c>
      <c r="T718" s="156">
        <v>45643</v>
      </c>
      <c r="U718" s="96">
        <v>3</v>
      </c>
      <c r="V718" s="63" t="s">
        <v>13253</v>
      </c>
      <c r="W718" s="96">
        <v>44</v>
      </c>
      <c r="X718" s="9"/>
      <c r="Y718" t="str">
        <f>_xlfn.IFNA(VLOOKUP(B718,Dashboard!$B$2:$V$1276,21,0),"HAPUS")</f>
        <v>BELUM SPS</v>
      </c>
    </row>
    <row r="719" spans="1:25" ht="13.8" thickBot="1">
      <c r="A719" s="106">
        <v>718</v>
      </c>
      <c r="B719" s="70" t="s">
        <v>830</v>
      </c>
      <c r="C719" s="70" t="s">
        <v>832</v>
      </c>
      <c r="D719" s="70" t="s">
        <v>194</v>
      </c>
      <c r="E719" s="69">
        <v>45588.460104166668</v>
      </c>
      <c r="F719" s="70" t="s">
        <v>12587</v>
      </c>
      <c r="G719" s="14"/>
      <c r="H719" s="14"/>
      <c r="I719" s="14"/>
      <c r="J719" s="14"/>
      <c r="K719" s="14"/>
      <c r="L719" s="14"/>
      <c r="M719" s="70" t="s">
        <v>61</v>
      </c>
      <c r="N719" s="162"/>
      <c r="O719" s="153" t="b">
        <v>0</v>
      </c>
      <c r="P719" s="159"/>
      <c r="Q719" s="160"/>
      <c r="R719" s="14"/>
      <c r="S719" s="14"/>
      <c r="T719" s="161">
        <v>45643</v>
      </c>
      <c r="U719" s="92">
        <v>4</v>
      </c>
      <c r="V719" s="70" t="s">
        <v>13254</v>
      </c>
      <c r="W719" s="92">
        <v>44</v>
      </c>
      <c r="X719" s="14"/>
      <c r="Y719" t="str">
        <f>_xlfn.IFNA(VLOOKUP(B719,Dashboard!$B$2:$V$1276,21,0),"HAPUS")</f>
        <v>BELUM SPS</v>
      </c>
    </row>
    <row r="720" spans="1:25" ht="13.8" thickBot="1">
      <c r="A720" s="103">
        <v>719</v>
      </c>
      <c r="B720" s="63" t="s">
        <v>4761</v>
      </c>
      <c r="C720" s="63" t="s">
        <v>4763</v>
      </c>
      <c r="D720" s="63" t="s">
        <v>482</v>
      </c>
      <c r="E720" s="62">
        <v>45628.693668981483</v>
      </c>
      <c r="F720" s="63" t="s">
        <v>12592</v>
      </c>
      <c r="G720" s="9"/>
      <c r="H720" s="9"/>
      <c r="I720" s="9"/>
      <c r="J720" s="9"/>
      <c r="K720" s="9"/>
      <c r="L720" s="9"/>
      <c r="M720" s="63" t="s">
        <v>61</v>
      </c>
      <c r="N720" s="164"/>
      <c r="O720" s="153" t="b">
        <v>0</v>
      </c>
      <c r="P720" s="154"/>
      <c r="Q720" s="160"/>
      <c r="R720" s="9"/>
      <c r="S720" s="9"/>
      <c r="T720" s="156">
        <v>45643</v>
      </c>
      <c r="U720" s="96">
        <v>5</v>
      </c>
      <c r="V720" s="63" t="s">
        <v>13255</v>
      </c>
      <c r="W720" s="96">
        <v>44</v>
      </c>
      <c r="X720" s="9"/>
      <c r="Y720" t="str">
        <f>_xlfn.IFNA(VLOOKUP(B720,Dashboard!$B$2:$V$1276,21,0),"HAPUS")</f>
        <v>BELUM SPS</v>
      </c>
    </row>
    <row r="721" spans="1:25" ht="13.8" thickBot="1">
      <c r="A721" s="106">
        <v>720</v>
      </c>
      <c r="B721" s="70" t="s">
        <v>5501</v>
      </c>
      <c r="C721" s="70" t="s">
        <v>5503</v>
      </c>
      <c r="D721" s="70" t="s">
        <v>194</v>
      </c>
      <c r="E721" s="69">
        <v>45637.436550925922</v>
      </c>
      <c r="F721" s="70" t="s">
        <v>12592</v>
      </c>
      <c r="G721" s="14"/>
      <c r="H721" s="14"/>
      <c r="I721" s="14"/>
      <c r="J721" s="157" t="s">
        <v>12585</v>
      </c>
      <c r="K721" s="107" t="s">
        <v>35</v>
      </c>
      <c r="L721" s="69">
        <v>45649.62636574074</v>
      </c>
      <c r="M721" s="70" t="s">
        <v>61</v>
      </c>
      <c r="N721" s="162"/>
      <c r="O721" s="153" t="b">
        <v>0</v>
      </c>
      <c r="P721" s="159"/>
      <c r="Q721" s="160"/>
      <c r="R721" s="14"/>
      <c r="S721" s="14"/>
      <c r="T721" s="161">
        <v>45643</v>
      </c>
      <c r="U721" s="92">
        <v>6</v>
      </c>
      <c r="V721" s="70" t="s">
        <v>13256</v>
      </c>
      <c r="W721" s="92">
        <v>44</v>
      </c>
      <c r="X721" s="14"/>
      <c r="Y721" t="str">
        <f>_xlfn.IFNA(VLOOKUP(B721,Dashboard!$B$2:$V$1276,21,0),"HAPUS")</f>
        <v>BELUM SPS</v>
      </c>
    </row>
    <row r="722" spans="1:25" ht="13.8" thickBot="1">
      <c r="A722" s="103">
        <v>721</v>
      </c>
      <c r="B722" s="63" t="s">
        <v>5391</v>
      </c>
      <c r="C722" s="63" t="s">
        <v>5393</v>
      </c>
      <c r="D722" s="63" t="s">
        <v>194</v>
      </c>
      <c r="E722" s="62">
        <v>45637.42528935185</v>
      </c>
      <c r="F722" s="63" t="s">
        <v>12592</v>
      </c>
      <c r="G722" s="9"/>
      <c r="H722" s="9"/>
      <c r="I722" s="9"/>
      <c r="J722" s="151" t="s">
        <v>12585</v>
      </c>
      <c r="K722" s="111" t="s">
        <v>35</v>
      </c>
      <c r="L722" s="62">
        <v>45649.658587962964</v>
      </c>
      <c r="M722" s="63" t="s">
        <v>61</v>
      </c>
      <c r="N722" s="164"/>
      <c r="O722" s="153" t="b">
        <v>0</v>
      </c>
      <c r="P722" s="154"/>
      <c r="Q722" s="160"/>
      <c r="R722" s="9"/>
      <c r="S722" s="9"/>
      <c r="T722" s="156">
        <v>45643</v>
      </c>
      <c r="U722" s="96">
        <v>7</v>
      </c>
      <c r="V722" s="63" t="s">
        <v>13257</v>
      </c>
      <c r="W722" s="96">
        <v>44</v>
      </c>
      <c r="X722" s="9"/>
      <c r="Y722" t="str">
        <f>_xlfn.IFNA(VLOOKUP(B722,Dashboard!$B$2:$V$1276,21,0),"HAPUS")</f>
        <v>BELUM SPS</v>
      </c>
    </row>
    <row r="723" spans="1:25" ht="13.8" thickBot="1">
      <c r="A723" s="106">
        <v>722</v>
      </c>
      <c r="B723" s="70" t="s">
        <v>5000</v>
      </c>
      <c r="C723" s="70" t="s">
        <v>5002</v>
      </c>
      <c r="D723" s="70" t="s">
        <v>325</v>
      </c>
      <c r="E723" s="69">
        <v>45637.428402777776</v>
      </c>
      <c r="F723" s="70" t="s">
        <v>12583</v>
      </c>
      <c r="G723" s="14"/>
      <c r="H723" s="14"/>
      <c r="I723" s="14"/>
      <c r="J723" s="157" t="s">
        <v>12585</v>
      </c>
      <c r="K723" s="107" t="s">
        <v>35</v>
      </c>
      <c r="L723" s="69">
        <v>45649.6247337963</v>
      </c>
      <c r="M723" s="70" t="s">
        <v>61</v>
      </c>
      <c r="N723" s="162"/>
      <c r="O723" s="153" t="b">
        <v>0</v>
      </c>
      <c r="P723" s="159"/>
      <c r="Q723" s="160"/>
      <c r="R723" s="14"/>
      <c r="S723" s="14"/>
      <c r="T723" s="161">
        <v>45643</v>
      </c>
      <c r="U723" s="92">
        <v>8</v>
      </c>
      <c r="V723" s="70" t="s">
        <v>13258</v>
      </c>
      <c r="W723" s="92">
        <v>44</v>
      </c>
      <c r="X723" s="14"/>
      <c r="Y723" t="str">
        <f>_xlfn.IFNA(VLOOKUP(B723,Dashboard!$B$2:$V$1276,21,0),"HAPUS")</f>
        <v>BELUM SPS</v>
      </c>
    </row>
    <row r="724" spans="1:25" ht="13.8" thickBot="1">
      <c r="A724" s="103">
        <v>723</v>
      </c>
      <c r="B724" s="63" t="s">
        <v>4035</v>
      </c>
      <c r="C724" s="63" t="s">
        <v>4037</v>
      </c>
      <c r="D724" s="63" t="s">
        <v>216</v>
      </c>
      <c r="E724" s="62">
        <v>45621.705358796295</v>
      </c>
      <c r="F724" s="63" t="s">
        <v>12583</v>
      </c>
      <c r="G724" s="9"/>
      <c r="H724" s="9"/>
      <c r="I724" s="9"/>
      <c r="J724" s="151" t="s">
        <v>12585</v>
      </c>
      <c r="K724" s="111" t="s">
        <v>35</v>
      </c>
      <c r="L724" s="62">
        <v>45649.63853009259</v>
      </c>
      <c r="M724" s="63" t="s">
        <v>61</v>
      </c>
      <c r="N724" s="164"/>
      <c r="O724" s="153" t="b">
        <v>0</v>
      </c>
      <c r="P724" s="154"/>
      <c r="Q724" s="160"/>
      <c r="R724" s="9"/>
      <c r="S724" s="9"/>
      <c r="T724" s="156">
        <v>45643</v>
      </c>
      <c r="U724" s="96">
        <v>9</v>
      </c>
      <c r="V724" s="63" t="s">
        <v>13259</v>
      </c>
      <c r="W724" s="96">
        <v>44</v>
      </c>
      <c r="X724" s="9"/>
      <c r="Y724" t="str">
        <f>_xlfn.IFNA(VLOOKUP(B724,Dashboard!$B$2:$V$1276,21,0),"HAPUS")</f>
        <v>HAPUS</v>
      </c>
    </row>
    <row r="725" spans="1:25" ht="13.8" thickBot="1">
      <c r="A725" s="106">
        <v>724</v>
      </c>
      <c r="B725" s="70" t="s">
        <v>4419</v>
      </c>
      <c r="C725" s="70" t="s">
        <v>4421</v>
      </c>
      <c r="D725" s="70" t="s">
        <v>216</v>
      </c>
      <c r="E725" s="14"/>
      <c r="F725" s="70" t="s">
        <v>12587</v>
      </c>
      <c r="G725" s="14"/>
      <c r="H725" s="14"/>
      <c r="I725" s="14"/>
      <c r="J725" s="14"/>
      <c r="K725" s="14"/>
      <c r="L725" s="14"/>
      <c r="M725" s="70" t="s">
        <v>61</v>
      </c>
      <c r="N725" s="162"/>
      <c r="O725" s="153" t="b">
        <v>0</v>
      </c>
      <c r="P725" s="159"/>
      <c r="Q725" s="160"/>
      <c r="R725" s="14"/>
      <c r="S725" s="14"/>
      <c r="T725" s="161">
        <v>45643</v>
      </c>
      <c r="U725" s="92">
        <v>10</v>
      </c>
      <c r="V725" s="70" t="s">
        <v>13260</v>
      </c>
      <c r="W725" s="92">
        <v>44</v>
      </c>
      <c r="X725" s="14"/>
      <c r="Y725" t="str">
        <f>_xlfn.IFNA(VLOOKUP(B725,Dashboard!$B$2:$V$1276,21,0),"HAPUS")</f>
        <v>BELUM SPS</v>
      </c>
    </row>
    <row r="726" spans="1:25" ht="13.8" thickBot="1">
      <c r="A726" s="103">
        <v>725</v>
      </c>
      <c r="B726" s="63" t="s">
        <v>5315</v>
      </c>
      <c r="C726" s="63" t="s">
        <v>5317</v>
      </c>
      <c r="D726" s="63" t="s">
        <v>325</v>
      </c>
      <c r="E726" s="9"/>
      <c r="F726" s="63" t="s">
        <v>12587</v>
      </c>
      <c r="G726" s="9"/>
      <c r="H726" s="9"/>
      <c r="I726" s="9"/>
      <c r="J726" s="9"/>
      <c r="K726" s="9"/>
      <c r="L726" s="9"/>
      <c r="M726" s="63" t="s">
        <v>61</v>
      </c>
      <c r="N726" s="164"/>
      <c r="O726" s="153" t="b">
        <v>0</v>
      </c>
      <c r="P726" s="154"/>
      <c r="Q726" s="160"/>
      <c r="R726" s="9"/>
      <c r="S726" s="9"/>
      <c r="T726" s="156">
        <v>45643</v>
      </c>
      <c r="U726" s="96">
        <v>11</v>
      </c>
      <c r="V726" s="63" t="s">
        <v>13261</v>
      </c>
      <c r="W726" s="96">
        <v>44</v>
      </c>
      <c r="X726" s="9"/>
      <c r="Y726" t="str">
        <f>_xlfn.IFNA(VLOOKUP(B726,Dashboard!$B$2:$V$1276,21,0),"HAPUS")</f>
        <v>BELUM SPS</v>
      </c>
    </row>
    <row r="727" spans="1:25" ht="13.8" thickBot="1">
      <c r="A727" s="106">
        <v>726</v>
      </c>
      <c r="B727" s="70" t="s">
        <v>3447</v>
      </c>
      <c r="C727" s="70" t="s">
        <v>3449</v>
      </c>
      <c r="D727" s="70" t="s">
        <v>216</v>
      </c>
      <c r="E727" s="69">
        <v>45616.376180555555</v>
      </c>
      <c r="F727" s="70" t="s">
        <v>12592</v>
      </c>
      <c r="G727" s="14"/>
      <c r="H727" s="14"/>
      <c r="I727" s="14"/>
      <c r="J727" s="157" t="s">
        <v>12585</v>
      </c>
      <c r="K727" s="107" t="s">
        <v>35</v>
      </c>
      <c r="L727" s="69">
        <v>45649.637060185189</v>
      </c>
      <c r="M727" s="70" t="s">
        <v>61</v>
      </c>
      <c r="N727" s="162"/>
      <c r="O727" s="153" t="b">
        <v>0</v>
      </c>
      <c r="P727" s="159"/>
      <c r="Q727" s="160"/>
      <c r="R727" s="14"/>
      <c r="S727" s="14"/>
      <c r="T727" s="161">
        <v>45643</v>
      </c>
      <c r="U727" s="92">
        <v>12</v>
      </c>
      <c r="V727" s="70" t="s">
        <v>13262</v>
      </c>
      <c r="W727" s="92">
        <v>44</v>
      </c>
      <c r="X727" s="14"/>
      <c r="Y727" t="str">
        <f>_xlfn.IFNA(VLOOKUP(B727,Dashboard!$B$2:$V$1276,21,0),"HAPUS")</f>
        <v>HAPUS</v>
      </c>
    </row>
    <row r="728" spans="1:25" ht="13.8" thickBot="1">
      <c r="A728" s="103">
        <v>727</v>
      </c>
      <c r="B728" s="63" t="s">
        <v>5436</v>
      </c>
      <c r="C728" s="63" t="s">
        <v>5438</v>
      </c>
      <c r="D728" s="63" t="s">
        <v>216</v>
      </c>
      <c r="E728" s="9"/>
      <c r="F728" s="63" t="s">
        <v>12592</v>
      </c>
      <c r="G728" s="9"/>
      <c r="H728" s="9"/>
      <c r="I728" s="9"/>
      <c r="J728" s="151" t="s">
        <v>12585</v>
      </c>
      <c r="K728" s="111" t="s">
        <v>35</v>
      </c>
      <c r="L728" s="62">
        <v>45649.62060185185</v>
      </c>
      <c r="M728" s="63" t="s">
        <v>61</v>
      </c>
      <c r="N728" s="164"/>
      <c r="O728" s="153" t="b">
        <v>0</v>
      </c>
      <c r="P728" s="154"/>
      <c r="Q728" s="160"/>
      <c r="R728" s="9"/>
      <c r="S728" s="9"/>
      <c r="T728" s="156">
        <v>45643</v>
      </c>
      <c r="U728" s="96">
        <v>13</v>
      </c>
      <c r="V728" s="63" t="s">
        <v>13263</v>
      </c>
      <c r="W728" s="96">
        <v>44</v>
      </c>
      <c r="X728" s="9"/>
      <c r="Y728" t="str">
        <f>_xlfn.IFNA(VLOOKUP(B728,Dashboard!$B$2:$V$1276,21,0),"HAPUS")</f>
        <v>BELUM SPS</v>
      </c>
    </row>
    <row r="729" spans="1:25" ht="13.8" thickBot="1">
      <c r="A729" s="106">
        <v>728</v>
      </c>
      <c r="B729" s="70" t="s">
        <v>5433</v>
      </c>
      <c r="C729" s="70" t="s">
        <v>5435</v>
      </c>
      <c r="D729" s="70" t="s">
        <v>216</v>
      </c>
      <c r="E729" s="69">
        <v>45637.425127314818</v>
      </c>
      <c r="F729" s="70" t="s">
        <v>12592</v>
      </c>
      <c r="G729" s="14"/>
      <c r="H729" s="14"/>
      <c r="I729" s="14"/>
      <c r="J729" s="14"/>
      <c r="K729" s="14"/>
      <c r="L729" s="14"/>
      <c r="M729" s="70" t="s">
        <v>61</v>
      </c>
      <c r="N729" s="162"/>
      <c r="O729" s="153" t="b">
        <v>0</v>
      </c>
      <c r="P729" s="159"/>
      <c r="Q729" s="160"/>
      <c r="R729" s="14"/>
      <c r="S729" s="70" t="s">
        <v>12590</v>
      </c>
      <c r="T729" s="161">
        <v>45643</v>
      </c>
      <c r="U729" s="92">
        <v>14</v>
      </c>
      <c r="V729" s="70" t="s">
        <v>13264</v>
      </c>
      <c r="W729" s="92">
        <v>44</v>
      </c>
      <c r="X729" s="14"/>
      <c r="Y729" t="str">
        <f>_xlfn.IFNA(VLOOKUP(B729,Dashboard!$B$2:$V$1276,21,0),"HAPUS")</f>
        <v>BELUM SPS</v>
      </c>
    </row>
    <row r="730" spans="1:25" ht="13.8" thickBot="1">
      <c r="A730" s="103">
        <v>729</v>
      </c>
      <c r="B730" s="63" t="s">
        <v>4355</v>
      </c>
      <c r="C730" s="63" t="s">
        <v>4357</v>
      </c>
      <c r="D730" s="63" t="s">
        <v>216</v>
      </c>
      <c r="E730" s="9"/>
      <c r="F730" s="63" t="s">
        <v>12587</v>
      </c>
      <c r="G730" s="9"/>
      <c r="H730" s="9"/>
      <c r="I730" s="9"/>
      <c r="J730" s="9"/>
      <c r="K730" s="9"/>
      <c r="L730" s="9"/>
      <c r="M730" s="63" t="s">
        <v>61</v>
      </c>
      <c r="N730" s="164"/>
      <c r="O730" s="153" t="b">
        <v>0</v>
      </c>
      <c r="P730" s="154"/>
      <c r="Q730" s="160"/>
      <c r="R730" s="9"/>
      <c r="S730" s="9"/>
      <c r="T730" s="156">
        <v>45643</v>
      </c>
      <c r="U730" s="96">
        <v>15</v>
      </c>
      <c r="V730" s="63" t="s">
        <v>13265</v>
      </c>
      <c r="W730" s="96">
        <v>44</v>
      </c>
      <c r="X730" s="9"/>
      <c r="Y730" t="str">
        <f>_xlfn.IFNA(VLOOKUP(B730,Dashboard!$B$2:$V$1276,21,0),"HAPUS")</f>
        <v>BELUM SPS</v>
      </c>
    </row>
    <row r="731" spans="1:25" ht="13.8" thickBot="1">
      <c r="A731" s="106">
        <v>730</v>
      </c>
      <c r="B731" s="70" t="s">
        <v>3995</v>
      </c>
      <c r="C731" s="70" t="s">
        <v>3997</v>
      </c>
      <c r="D731" s="70" t="s">
        <v>216</v>
      </c>
      <c r="E731" s="14"/>
      <c r="F731" s="70" t="s">
        <v>12587</v>
      </c>
      <c r="G731" s="14"/>
      <c r="H731" s="14"/>
      <c r="I731" s="14"/>
      <c r="J731" s="14"/>
      <c r="K731" s="14"/>
      <c r="L731" s="14"/>
      <c r="M731" s="70" t="s">
        <v>61</v>
      </c>
      <c r="N731" s="162"/>
      <c r="O731" s="153" t="b">
        <v>0</v>
      </c>
      <c r="P731" s="159"/>
      <c r="Q731" s="160"/>
      <c r="R731" s="14"/>
      <c r="S731" s="14"/>
      <c r="T731" s="161">
        <v>45643</v>
      </c>
      <c r="U731" s="92">
        <v>16</v>
      </c>
      <c r="V731" s="70" t="s">
        <v>13266</v>
      </c>
      <c r="W731" s="92">
        <v>44</v>
      </c>
      <c r="X731" s="14"/>
      <c r="Y731" t="str">
        <f>_xlfn.IFNA(VLOOKUP(B731,Dashboard!$B$2:$V$1276,21,0),"HAPUS")</f>
        <v>BELUM SPS</v>
      </c>
    </row>
    <row r="732" spans="1:25" ht="13.8" thickBot="1">
      <c r="A732" s="103">
        <v>731</v>
      </c>
      <c r="B732" s="63" t="s">
        <v>5098</v>
      </c>
      <c r="C732" s="63" t="s">
        <v>5100</v>
      </c>
      <c r="D732" s="63" t="s">
        <v>216</v>
      </c>
      <c r="E732" s="9"/>
      <c r="F732" s="63" t="s">
        <v>12587</v>
      </c>
      <c r="G732" s="9"/>
      <c r="H732" s="9"/>
      <c r="I732" s="9"/>
      <c r="J732" s="9"/>
      <c r="K732" s="9"/>
      <c r="L732" s="9"/>
      <c r="M732" s="63" t="s">
        <v>61</v>
      </c>
      <c r="N732" s="164"/>
      <c r="O732" s="153" t="b">
        <v>0</v>
      </c>
      <c r="P732" s="154"/>
      <c r="Q732" s="160"/>
      <c r="R732" s="9"/>
      <c r="S732" s="9"/>
      <c r="T732" s="156">
        <v>45643</v>
      </c>
      <c r="U732" s="96">
        <v>17</v>
      </c>
      <c r="V732" s="63" t="s">
        <v>13267</v>
      </c>
      <c r="W732" s="96">
        <v>44</v>
      </c>
      <c r="X732" s="9"/>
      <c r="Y732" t="str">
        <f>_xlfn.IFNA(VLOOKUP(B732,Dashboard!$B$2:$V$1276,21,0),"HAPUS")</f>
        <v>BELUM SPS</v>
      </c>
    </row>
    <row r="733" spans="1:25" ht="13.8" thickBot="1">
      <c r="A733" s="106">
        <v>732</v>
      </c>
      <c r="B733" s="70" t="s">
        <v>5778</v>
      </c>
      <c r="C733" s="70" t="s">
        <v>5780</v>
      </c>
      <c r="D733" s="70" t="s">
        <v>758</v>
      </c>
      <c r="E733" s="14"/>
      <c r="F733" s="70" t="s">
        <v>12587</v>
      </c>
      <c r="G733" s="14"/>
      <c r="H733" s="14"/>
      <c r="I733" s="14"/>
      <c r="J733" s="157" t="s">
        <v>12585</v>
      </c>
      <c r="K733" s="107" t="s">
        <v>35</v>
      </c>
      <c r="L733" s="69">
        <v>45649.612939814811</v>
      </c>
      <c r="M733" s="70" t="s">
        <v>61</v>
      </c>
      <c r="N733" s="162"/>
      <c r="O733" s="153" t="b">
        <v>0</v>
      </c>
      <c r="P733" s="159"/>
      <c r="Q733" s="160"/>
      <c r="R733" s="14"/>
      <c r="S733" s="14"/>
      <c r="T733" s="161">
        <v>45643</v>
      </c>
      <c r="U733" s="92">
        <v>18</v>
      </c>
      <c r="V733" s="70" t="s">
        <v>13268</v>
      </c>
      <c r="W733" s="92">
        <v>44</v>
      </c>
      <c r="X733" s="14"/>
      <c r="Y733" t="str">
        <f>_xlfn.IFNA(VLOOKUP(B733,Dashboard!$B$2:$V$1276,21,0),"HAPUS")</f>
        <v>BELUM SPS</v>
      </c>
    </row>
    <row r="734" spans="1:25" ht="13.8" thickBot="1">
      <c r="A734" s="103">
        <v>733</v>
      </c>
      <c r="B734" s="63" t="s">
        <v>5792</v>
      </c>
      <c r="C734" s="63" t="s">
        <v>5794</v>
      </c>
      <c r="D734" s="63" t="s">
        <v>216</v>
      </c>
      <c r="E734" s="9"/>
      <c r="F734" s="63" t="s">
        <v>12587</v>
      </c>
      <c r="G734" s="9"/>
      <c r="H734" s="9"/>
      <c r="I734" s="9"/>
      <c r="J734" s="9"/>
      <c r="K734" s="9"/>
      <c r="L734" s="9"/>
      <c r="M734" s="63" t="s">
        <v>61</v>
      </c>
      <c r="N734" s="164"/>
      <c r="O734" s="153" t="b">
        <v>0</v>
      </c>
      <c r="P734" s="154"/>
      <c r="Q734" s="160"/>
      <c r="R734" s="9"/>
      <c r="S734" s="9"/>
      <c r="T734" s="156">
        <v>45643</v>
      </c>
      <c r="U734" s="96">
        <v>19</v>
      </c>
      <c r="V734" s="63" t="s">
        <v>13269</v>
      </c>
      <c r="W734" s="96">
        <v>44</v>
      </c>
      <c r="X734" s="9"/>
      <c r="Y734" t="str">
        <f>_xlfn.IFNA(VLOOKUP(B734,Dashboard!$B$2:$V$1276,21,0),"HAPUS")</f>
        <v>BELUM SPS</v>
      </c>
    </row>
    <row r="735" spans="1:25" ht="13.8" thickBot="1">
      <c r="A735" s="106">
        <v>734</v>
      </c>
      <c r="B735" s="70" t="s">
        <v>5732</v>
      </c>
      <c r="C735" s="70" t="s">
        <v>5734</v>
      </c>
      <c r="D735" s="70" t="s">
        <v>216</v>
      </c>
      <c r="E735" s="69">
        <v>45650.401226851849</v>
      </c>
      <c r="F735" s="70" t="s">
        <v>12592</v>
      </c>
      <c r="G735" s="14"/>
      <c r="H735" s="14"/>
      <c r="I735" s="14"/>
      <c r="J735" s="14"/>
      <c r="K735" s="14"/>
      <c r="L735" s="14"/>
      <c r="M735" s="70" t="s">
        <v>61</v>
      </c>
      <c r="N735" s="162"/>
      <c r="O735" s="153" t="b">
        <v>0</v>
      </c>
      <c r="P735" s="159"/>
      <c r="Q735" s="160"/>
      <c r="R735" s="14"/>
      <c r="S735" s="14"/>
      <c r="T735" s="161">
        <v>45643</v>
      </c>
      <c r="U735" s="92">
        <v>20</v>
      </c>
      <c r="V735" s="70" t="s">
        <v>13270</v>
      </c>
      <c r="W735" s="92">
        <v>44</v>
      </c>
      <c r="X735" s="14"/>
      <c r="Y735" t="str">
        <f>_xlfn.IFNA(VLOOKUP(B735,Dashboard!$B$2:$V$1276,21,0),"HAPUS")</f>
        <v>BELUM SPS</v>
      </c>
    </row>
    <row r="736" spans="1:25" ht="13.8" thickBot="1">
      <c r="A736" s="103">
        <v>735</v>
      </c>
      <c r="B736" s="63" t="s">
        <v>5738</v>
      </c>
      <c r="C736" s="63" t="s">
        <v>5740</v>
      </c>
      <c r="D736" s="63" t="s">
        <v>758</v>
      </c>
      <c r="E736" s="62">
        <v>45650.400625000002</v>
      </c>
      <c r="F736" s="63" t="s">
        <v>12592</v>
      </c>
      <c r="G736" s="9"/>
      <c r="H736" s="9"/>
      <c r="I736" s="9"/>
      <c r="J736" s="9"/>
      <c r="K736" s="9"/>
      <c r="L736" s="9"/>
      <c r="M736" s="63" t="s">
        <v>61</v>
      </c>
      <c r="N736" s="164"/>
      <c r="O736" s="153" t="b">
        <v>0</v>
      </c>
      <c r="P736" s="154"/>
      <c r="Q736" s="160"/>
      <c r="R736" s="9"/>
      <c r="S736" s="9"/>
      <c r="T736" s="156">
        <v>45643</v>
      </c>
      <c r="U736" s="96">
        <v>21</v>
      </c>
      <c r="V736" s="63" t="s">
        <v>13271</v>
      </c>
      <c r="W736" s="96">
        <v>44</v>
      </c>
      <c r="X736" s="9"/>
      <c r="Y736" t="str">
        <f>_xlfn.IFNA(VLOOKUP(B736,Dashboard!$B$2:$V$1276,21,0),"HAPUS")</f>
        <v>BELUM SPS</v>
      </c>
    </row>
    <row r="737" spans="1:25" ht="13.8" thickBot="1">
      <c r="A737" s="106">
        <v>736</v>
      </c>
      <c r="B737" s="70" t="s">
        <v>2215</v>
      </c>
      <c r="C737" s="70" t="s">
        <v>2217</v>
      </c>
      <c r="D737" s="70" t="s">
        <v>216</v>
      </c>
      <c r="E737" s="69">
        <v>45603.612245370372</v>
      </c>
      <c r="F737" s="70" t="s">
        <v>12592</v>
      </c>
      <c r="G737" s="14"/>
      <c r="H737" s="14"/>
      <c r="I737" s="14"/>
      <c r="J737" s="14"/>
      <c r="K737" s="14"/>
      <c r="L737" s="14"/>
      <c r="M737" s="70" t="s">
        <v>61</v>
      </c>
      <c r="N737" s="162"/>
      <c r="O737" s="153" t="b">
        <v>0</v>
      </c>
      <c r="P737" s="159"/>
      <c r="Q737" s="160"/>
      <c r="R737" s="14"/>
      <c r="S737" s="14"/>
      <c r="T737" s="161">
        <v>45643</v>
      </c>
      <c r="U737" s="92">
        <v>22</v>
      </c>
      <c r="V737" s="70" t="s">
        <v>13272</v>
      </c>
      <c r="W737" s="92">
        <v>44</v>
      </c>
      <c r="X737" s="14"/>
      <c r="Y737" t="str">
        <f>_xlfn.IFNA(VLOOKUP(B737,Dashboard!$B$2:$V$1276,21,0),"HAPUS")</f>
        <v>BELUM SPS</v>
      </c>
    </row>
    <row r="738" spans="1:25" ht="13.8" thickBot="1">
      <c r="A738" s="103">
        <v>737</v>
      </c>
      <c r="B738" s="63" t="s">
        <v>3952</v>
      </c>
      <c r="C738" s="63" t="s">
        <v>1861</v>
      </c>
      <c r="D738" s="63" t="s">
        <v>758</v>
      </c>
      <c r="E738" s="62">
        <v>45617.593506944446</v>
      </c>
      <c r="F738" s="63" t="s">
        <v>12583</v>
      </c>
      <c r="G738" s="9"/>
      <c r="H738" s="9"/>
      <c r="I738" s="9"/>
      <c r="J738" s="9"/>
      <c r="K738" s="9"/>
      <c r="L738" s="9"/>
      <c r="M738" s="63" t="s">
        <v>61</v>
      </c>
      <c r="N738" s="164"/>
      <c r="O738" s="153" t="b">
        <v>0</v>
      </c>
      <c r="P738" s="154"/>
      <c r="Q738" s="160"/>
      <c r="R738" s="9"/>
      <c r="S738" s="9"/>
      <c r="T738" s="156">
        <v>45643</v>
      </c>
      <c r="U738" s="96">
        <v>23</v>
      </c>
      <c r="V738" s="63" t="s">
        <v>13273</v>
      </c>
      <c r="W738" s="96">
        <v>44</v>
      </c>
      <c r="X738" s="9"/>
      <c r="Y738" t="str">
        <f>_xlfn.IFNA(VLOOKUP(B738,Dashboard!$B$2:$V$1276,21,0),"HAPUS")</f>
        <v>BELUM SPS</v>
      </c>
    </row>
    <row r="739" spans="1:25" ht="13.8" thickBot="1">
      <c r="A739" s="106">
        <v>738</v>
      </c>
      <c r="B739" s="70" t="s">
        <v>5876</v>
      </c>
      <c r="C739" s="70" t="s">
        <v>5877</v>
      </c>
      <c r="D739" s="70" t="s">
        <v>22</v>
      </c>
      <c r="E739" s="69">
        <v>45650.399652777778</v>
      </c>
      <c r="F739" s="70" t="s">
        <v>12583</v>
      </c>
      <c r="G739" s="14"/>
      <c r="H739" s="14"/>
      <c r="I739" s="14"/>
      <c r="J739" s="14"/>
      <c r="K739" s="14"/>
      <c r="L739" s="14"/>
      <c r="M739" s="70" t="s">
        <v>61</v>
      </c>
      <c r="N739" s="162"/>
      <c r="O739" s="153" t="b">
        <v>0</v>
      </c>
      <c r="P739" s="159"/>
      <c r="Q739" s="160"/>
      <c r="R739" s="14"/>
      <c r="S739" s="14"/>
      <c r="T739" s="14"/>
      <c r="U739" s="92">
        <v>0</v>
      </c>
      <c r="V739" s="70" t="s">
        <v>12626</v>
      </c>
      <c r="W739" s="92">
        <v>45</v>
      </c>
      <c r="X739" s="161">
        <v>45643</v>
      </c>
      <c r="Y739" t="str">
        <f>_xlfn.IFNA(VLOOKUP(B739,Dashboard!$B$2:$V$1276,21,0),"HAPUS")</f>
        <v>BELUM SPS</v>
      </c>
    </row>
    <row r="740" spans="1:25" ht="13.8" thickBot="1">
      <c r="A740" s="103">
        <v>739</v>
      </c>
      <c r="B740" s="63" t="s">
        <v>5846</v>
      </c>
      <c r="C740" s="63" t="s">
        <v>5848</v>
      </c>
      <c r="D740" s="63" t="s">
        <v>22</v>
      </c>
      <c r="E740" s="62">
        <v>45650.399930555555</v>
      </c>
      <c r="F740" s="63" t="s">
        <v>12592</v>
      </c>
      <c r="G740" s="9"/>
      <c r="H740" s="9"/>
      <c r="I740" s="9"/>
      <c r="J740" s="9"/>
      <c r="K740" s="9"/>
      <c r="L740" s="9"/>
      <c r="M740" s="63" t="s">
        <v>61</v>
      </c>
      <c r="N740" s="164"/>
      <c r="O740" s="153" t="b">
        <v>0</v>
      </c>
      <c r="P740" s="154"/>
      <c r="Q740" s="160"/>
      <c r="R740" s="9"/>
      <c r="S740" s="9"/>
      <c r="T740" s="9"/>
      <c r="U740" s="96">
        <v>0</v>
      </c>
      <c r="V740" s="63" t="s">
        <v>12626</v>
      </c>
      <c r="W740" s="96">
        <v>45</v>
      </c>
      <c r="X740" s="156">
        <v>45643</v>
      </c>
      <c r="Y740" t="str">
        <f>_xlfn.IFNA(VLOOKUP(B740,Dashboard!$B$2:$V$1276,21,0),"HAPUS")</f>
        <v>BELUM SPS</v>
      </c>
    </row>
    <row r="741" spans="1:25" ht="13.8" thickBot="1">
      <c r="A741" s="106">
        <v>740</v>
      </c>
      <c r="B741" s="70" t="s">
        <v>5634</v>
      </c>
      <c r="C741" s="70" t="s">
        <v>5635</v>
      </c>
      <c r="D741" s="70" t="s">
        <v>183</v>
      </c>
      <c r="E741" s="14"/>
      <c r="F741" s="70" t="s">
        <v>12594</v>
      </c>
      <c r="G741" s="14"/>
      <c r="H741" s="14"/>
      <c r="I741" s="14"/>
      <c r="J741" s="14"/>
      <c r="K741" s="14"/>
      <c r="L741" s="14"/>
      <c r="M741" s="70" t="s">
        <v>61</v>
      </c>
      <c r="N741" s="162"/>
      <c r="O741" s="153" t="b">
        <v>0</v>
      </c>
      <c r="P741" s="159"/>
      <c r="Q741" s="160"/>
      <c r="R741" s="14"/>
      <c r="S741" s="14"/>
      <c r="T741" s="14"/>
      <c r="U741" s="92">
        <v>0</v>
      </c>
      <c r="V741" s="70" t="s">
        <v>12626</v>
      </c>
      <c r="W741" s="92">
        <v>45</v>
      </c>
      <c r="X741" s="161">
        <v>45643</v>
      </c>
      <c r="Y741" t="str">
        <f>_xlfn.IFNA(VLOOKUP(B741,Dashboard!$B$2:$V$1276,21,0),"HAPUS")</f>
        <v>HAPUS</v>
      </c>
    </row>
    <row r="742" spans="1:25" ht="13.8" thickBot="1">
      <c r="A742" s="103">
        <v>741</v>
      </c>
      <c r="B742" s="63" t="s">
        <v>5803</v>
      </c>
      <c r="C742" s="63" t="s">
        <v>5804</v>
      </c>
      <c r="D742" s="63" t="s">
        <v>183</v>
      </c>
      <c r="E742" s="62">
        <v>45650.397777777776</v>
      </c>
      <c r="F742" s="63" t="s">
        <v>12583</v>
      </c>
      <c r="G742" s="9"/>
      <c r="H742" s="9"/>
      <c r="I742" s="9"/>
      <c r="J742" s="9"/>
      <c r="K742" s="9"/>
      <c r="L742" s="9"/>
      <c r="M742" s="63" t="s">
        <v>61</v>
      </c>
      <c r="N742" s="164"/>
      <c r="O742" s="153" t="b">
        <v>0</v>
      </c>
      <c r="P742" s="154"/>
      <c r="Q742" s="160"/>
      <c r="R742" s="9"/>
      <c r="S742" s="9"/>
      <c r="T742" s="9"/>
      <c r="U742" s="96">
        <v>0</v>
      </c>
      <c r="V742" s="63" t="s">
        <v>12626</v>
      </c>
      <c r="W742" s="96">
        <v>45</v>
      </c>
      <c r="X742" s="156">
        <v>45643</v>
      </c>
      <c r="Y742" t="str">
        <f>_xlfn.IFNA(VLOOKUP(B742,Dashboard!$B$2:$V$1276,21,0),"HAPUS")</f>
        <v>BELUM SPS</v>
      </c>
    </row>
    <row r="743" spans="1:25" ht="13.8" thickBot="1">
      <c r="A743" s="106">
        <v>742</v>
      </c>
      <c r="B743" s="70" t="s">
        <v>5477</v>
      </c>
      <c r="C743" s="70" t="s">
        <v>5479</v>
      </c>
      <c r="D743" s="70" t="s">
        <v>183</v>
      </c>
      <c r="E743" s="14"/>
      <c r="F743" s="70" t="s">
        <v>12594</v>
      </c>
      <c r="G743" s="14"/>
      <c r="H743" s="14"/>
      <c r="I743" s="14"/>
      <c r="J743" s="14"/>
      <c r="K743" s="14"/>
      <c r="L743" s="14"/>
      <c r="M743" s="70" t="s">
        <v>61</v>
      </c>
      <c r="N743" s="162"/>
      <c r="O743" s="153" t="b">
        <v>0</v>
      </c>
      <c r="P743" s="159"/>
      <c r="Q743" s="160"/>
      <c r="R743" s="14"/>
      <c r="S743" s="14"/>
      <c r="T743" s="14"/>
      <c r="U743" s="92">
        <v>0</v>
      </c>
      <c r="V743" s="70" t="s">
        <v>12626</v>
      </c>
      <c r="W743" s="92">
        <v>45</v>
      </c>
      <c r="X743" s="161">
        <v>45643</v>
      </c>
      <c r="Y743" t="str">
        <f>_xlfn.IFNA(VLOOKUP(B743,Dashboard!$B$2:$V$1276,21,0),"HAPUS")</f>
        <v>HAPUS</v>
      </c>
    </row>
    <row r="744" spans="1:25" ht="13.8" thickBot="1">
      <c r="A744" s="103">
        <v>743</v>
      </c>
      <c r="B744" s="63" t="s">
        <v>5711</v>
      </c>
      <c r="C744" s="63" t="s">
        <v>5713</v>
      </c>
      <c r="D744" s="63" t="s">
        <v>22</v>
      </c>
      <c r="E744" s="62">
        <v>45650.397083333337</v>
      </c>
      <c r="F744" s="63" t="s">
        <v>12592</v>
      </c>
      <c r="G744" s="9"/>
      <c r="H744" s="9"/>
      <c r="I744" s="9"/>
      <c r="J744" s="9"/>
      <c r="K744" s="9"/>
      <c r="L744" s="9"/>
      <c r="M744" s="63" t="s">
        <v>61</v>
      </c>
      <c r="N744" s="164"/>
      <c r="O744" s="153" t="b">
        <v>0</v>
      </c>
      <c r="P744" s="154"/>
      <c r="Q744" s="160"/>
      <c r="R744" s="9"/>
      <c r="S744" s="9"/>
      <c r="T744" s="9"/>
      <c r="U744" s="96">
        <v>0</v>
      </c>
      <c r="V744" s="63" t="s">
        <v>12626</v>
      </c>
      <c r="W744" s="96">
        <v>45</v>
      </c>
      <c r="X744" s="156">
        <v>45643</v>
      </c>
      <c r="Y744" t="str">
        <f>_xlfn.IFNA(VLOOKUP(B744,Dashboard!$B$2:$V$1276,21,0),"HAPUS")</f>
        <v>BELUM SPS</v>
      </c>
    </row>
    <row r="745" spans="1:25" ht="13.8" thickBot="1">
      <c r="A745" s="106">
        <v>744</v>
      </c>
      <c r="B745" s="70" t="s">
        <v>6040</v>
      </c>
      <c r="C745" s="70" t="s">
        <v>6042</v>
      </c>
      <c r="D745" s="70" t="s">
        <v>194</v>
      </c>
      <c r="E745" s="69">
        <v>45650.404675925929</v>
      </c>
      <c r="F745" s="70" t="s">
        <v>12594</v>
      </c>
      <c r="G745" s="14"/>
      <c r="H745" s="14"/>
      <c r="I745" s="14"/>
      <c r="J745" s="14"/>
      <c r="K745" s="14"/>
      <c r="L745" s="14"/>
      <c r="M745" s="70" t="s">
        <v>61</v>
      </c>
      <c r="N745" s="162"/>
      <c r="O745" s="153" t="b">
        <v>0</v>
      </c>
      <c r="P745" s="159"/>
      <c r="Q745" s="160"/>
      <c r="R745" s="14"/>
      <c r="S745" s="14"/>
      <c r="T745" s="161">
        <v>45644</v>
      </c>
      <c r="U745" s="92">
        <v>1</v>
      </c>
      <c r="V745" s="70" t="s">
        <v>13274</v>
      </c>
      <c r="W745" s="92">
        <v>46</v>
      </c>
      <c r="X745" s="14"/>
      <c r="Y745" t="str">
        <f>_xlfn.IFNA(VLOOKUP(B745,Dashboard!$B$2:$V$1276,21,0),"HAPUS")</f>
        <v>BELUM SPS</v>
      </c>
    </row>
    <row r="746" spans="1:25" ht="13.8" thickBot="1">
      <c r="A746" s="103">
        <v>745</v>
      </c>
      <c r="B746" s="63" t="s">
        <v>5439</v>
      </c>
      <c r="C746" s="63" t="s">
        <v>5441</v>
      </c>
      <c r="D746" s="63" t="s">
        <v>271</v>
      </c>
      <c r="E746" s="9"/>
      <c r="F746" s="63" t="s">
        <v>12587</v>
      </c>
      <c r="G746" s="9"/>
      <c r="H746" s="9"/>
      <c r="I746" s="9"/>
      <c r="J746" s="9"/>
      <c r="K746" s="9"/>
      <c r="L746" s="9"/>
      <c r="M746" s="63" t="s">
        <v>61</v>
      </c>
      <c r="N746" s="164"/>
      <c r="O746" s="153" t="b">
        <v>0</v>
      </c>
      <c r="P746" s="154"/>
      <c r="Q746" s="160"/>
      <c r="R746" s="9"/>
      <c r="S746" s="63" t="s">
        <v>13275</v>
      </c>
      <c r="T746" s="156">
        <v>45644</v>
      </c>
      <c r="U746" s="96">
        <v>2</v>
      </c>
      <c r="V746" s="63" t="s">
        <v>13276</v>
      </c>
      <c r="W746" s="96">
        <v>46</v>
      </c>
      <c r="X746" s="9"/>
      <c r="Y746" t="str">
        <f>_xlfn.IFNA(VLOOKUP(B746,Dashboard!$B$2:$V$1276,21,0),"HAPUS")</f>
        <v>BELUM SPS</v>
      </c>
    </row>
    <row r="747" spans="1:25" ht="13.8" thickBot="1">
      <c r="A747" s="106">
        <v>746</v>
      </c>
      <c r="B747" s="70" t="s">
        <v>6097</v>
      </c>
      <c r="C747" s="70" t="s">
        <v>6099</v>
      </c>
      <c r="D747" s="70" t="s">
        <v>194</v>
      </c>
      <c r="E747" s="69">
        <v>45650.405555555553</v>
      </c>
      <c r="F747" s="70" t="s">
        <v>12592</v>
      </c>
      <c r="G747" s="14"/>
      <c r="H747" s="14"/>
      <c r="I747" s="14"/>
      <c r="J747" s="14"/>
      <c r="K747" s="14"/>
      <c r="L747" s="14"/>
      <c r="M747" s="70" t="s">
        <v>61</v>
      </c>
      <c r="N747" s="162"/>
      <c r="O747" s="153" t="b">
        <v>0</v>
      </c>
      <c r="P747" s="159"/>
      <c r="Q747" s="160"/>
      <c r="R747" s="14"/>
      <c r="S747" s="14"/>
      <c r="T747" s="161">
        <v>45644</v>
      </c>
      <c r="U747" s="92">
        <v>3</v>
      </c>
      <c r="V747" s="70" t="s">
        <v>13277</v>
      </c>
      <c r="W747" s="92">
        <v>46</v>
      </c>
      <c r="X747" s="14"/>
      <c r="Y747" t="str">
        <f>_xlfn.IFNA(VLOOKUP(B747,Dashboard!$B$2:$V$1276,21,0),"HAPUS")</f>
        <v>BELUM SPS</v>
      </c>
    </row>
    <row r="748" spans="1:25" ht="13.8" thickBot="1">
      <c r="A748" s="103">
        <v>747</v>
      </c>
      <c r="B748" s="63" t="s">
        <v>6073</v>
      </c>
      <c r="C748" s="63" t="s">
        <v>6075</v>
      </c>
      <c r="D748" s="63" t="s">
        <v>194</v>
      </c>
      <c r="E748" s="62">
        <v>45650.404814814814</v>
      </c>
      <c r="F748" s="63" t="s">
        <v>12592</v>
      </c>
      <c r="G748" s="9"/>
      <c r="H748" s="9"/>
      <c r="I748" s="9"/>
      <c r="J748" s="9"/>
      <c r="K748" s="9"/>
      <c r="L748" s="9"/>
      <c r="M748" s="63" t="s">
        <v>61</v>
      </c>
      <c r="N748" s="164"/>
      <c r="O748" s="153" t="b">
        <v>0</v>
      </c>
      <c r="P748" s="154"/>
      <c r="Q748" s="160"/>
      <c r="R748" s="9"/>
      <c r="S748" s="9"/>
      <c r="T748" s="156">
        <v>45644</v>
      </c>
      <c r="U748" s="96">
        <v>4</v>
      </c>
      <c r="V748" s="63" t="s">
        <v>13278</v>
      </c>
      <c r="W748" s="96">
        <v>46</v>
      </c>
      <c r="X748" s="9"/>
      <c r="Y748" t="str">
        <f>_xlfn.IFNA(VLOOKUP(B748,Dashboard!$B$2:$V$1276,21,0),"HAPUS")</f>
        <v>BELUM SPS</v>
      </c>
    </row>
    <row r="749" spans="1:25" ht="13.8" thickBot="1">
      <c r="A749" s="106">
        <v>748</v>
      </c>
      <c r="B749" s="70" t="s">
        <v>6118</v>
      </c>
      <c r="C749" s="70" t="s">
        <v>6120</v>
      </c>
      <c r="D749" s="70" t="s">
        <v>194</v>
      </c>
      <c r="E749" s="69">
        <v>45650.405266203707</v>
      </c>
      <c r="F749" s="70" t="s">
        <v>12592</v>
      </c>
      <c r="G749" s="14"/>
      <c r="H749" s="14"/>
      <c r="I749" s="14"/>
      <c r="J749" s="14"/>
      <c r="K749" s="14"/>
      <c r="L749" s="14"/>
      <c r="M749" s="70" t="s">
        <v>61</v>
      </c>
      <c r="N749" s="162"/>
      <c r="O749" s="153" t="b">
        <v>0</v>
      </c>
      <c r="P749" s="159"/>
      <c r="Q749" s="160"/>
      <c r="R749" s="14"/>
      <c r="S749" s="14"/>
      <c r="T749" s="161">
        <v>45644</v>
      </c>
      <c r="U749" s="92">
        <v>5</v>
      </c>
      <c r="V749" s="70" t="s">
        <v>13279</v>
      </c>
      <c r="W749" s="92">
        <v>46</v>
      </c>
      <c r="X749" s="14"/>
      <c r="Y749" t="str">
        <f>_xlfn.IFNA(VLOOKUP(B749,Dashboard!$B$2:$V$1276,21,0),"HAPUS")</f>
        <v>BELUM SPS</v>
      </c>
    </row>
    <row r="750" spans="1:25" ht="13.8" thickBot="1">
      <c r="A750" s="103">
        <v>749</v>
      </c>
      <c r="B750" s="63" t="s">
        <v>3116</v>
      </c>
      <c r="C750" s="63" t="s">
        <v>3118</v>
      </c>
      <c r="D750" s="63" t="s">
        <v>482</v>
      </c>
      <c r="E750" s="62">
        <v>45617.592893518522</v>
      </c>
      <c r="F750" s="63" t="s">
        <v>12583</v>
      </c>
      <c r="G750" s="9"/>
      <c r="H750" s="9"/>
      <c r="I750" s="9"/>
      <c r="J750" s="9"/>
      <c r="K750" s="9"/>
      <c r="L750" s="9"/>
      <c r="M750" s="63" t="s">
        <v>61</v>
      </c>
      <c r="N750" s="164"/>
      <c r="O750" s="153" t="b">
        <v>0</v>
      </c>
      <c r="P750" s="154"/>
      <c r="Q750" s="160"/>
      <c r="R750" s="9"/>
      <c r="S750" s="9"/>
      <c r="T750" s="156">
        <v>45644</v>
      </c>
      <c r="U750" s="96">
        <v>6</v>
      </c>
      <c r="V750" s="63" t="s">
        <v>13280</v>
      </c>
      <c r="W750" s="96">
        <v>46</v>
      </c>
      <c r="X750" s="9"/>
      <c r="Y750" t="str">
        <f>_xlfn.IFNA(VLOOKUP(B750,Dashboard!$B$2:$V$1276,21,0),"HAPUS")</f>
        <v>BELUM SPS</v>
      </c>
    </row>
    <row r="751" spans="1:25" ht="13.8" thickBot="1">
      <c r="A751" s="106">
        <v>750</v>
      </c>
      <c r="B751" s="70" t="s">
        <v>5890</v>
      </c>
      <c r="C751" s="70" t="s">
        <v>5892</v>
      </c>
      <c r="D751" s="70" t="s">
        <v>5893</v>
      </c>
      <c r="E751" s="14"/>
      <c r="F751" s="70" t="s">
        <v>12587</v>
      </c>
      <c r="G751" s="14"/>
      <c r="H751" s="14"/>
      <c r="I751" s="14"/>
      <c r="J751" s="14"/>
      <c r="K751" s="14"/>
      <c r="L751" s="14"/>
      <c r="M751" s="70" t="s">
        <v>61</v>
      </c>
      <c r="N751" s="162"/>
      <c r="O751" s="153" t="b">
        <v>0</v>
      </c>
      <c r="P751" s="159"/>
      <c r="Q751" s="160"/>
      <c r="R751" s="14"/>
      <c r="S751" s="14"/>
      <c r="T751" s="161">
        <v>45644</v>
      </c>
      <c r="U751" s="92">
        <v>7</v>
      </c>
      <c r="V751" s="70" t="s">
        <v>13281</v>
      </c>
      <c r="W751" s="92">
        <v>46</v>
      </c>
      <c r="X751" s="14"/>
      <c r="Y751" t="str">
        <f>_xlfn.IFNA(VLOOKUP(B751,Dashboard!$B$2:$V$1276,21,0),"HAPUS")</f>
        <v>BELUM SPS</v>
      </c>
    </row>
    <row r="752" spans="1:25" ht="13.8" thickBot="1">
      <c r="A752" s="103">
        <v>751</v>
      </c>
      <c r="B752" s="63" t="s">
        <v>5675</v>
      </c>
      <c r="C752" s="63" t="s">
        <v>5676</v>
      </c>
      <c r="D752" s="63" t="s">
        <v>216</v>
      </c>
      <c r="E752" s="62">
        <v>45650.395405092589</v>
      </c>
      <c r="F752" s="63" t="s">
        <v>12592</v>
      </c>
      <c r="G752" s="9"/>
      <c r="H752" s="9"/>
      <c r="I752" s="9"/>
      <c r="J752" s="9"/>
      <c r="K752" s="9"/>
      <c r="L752" s="9"/>
      <c r="M752" s="63" t="s">
        <v>61</v>
      </c>
      <c r="N752" s="164"/>
      <c r="O752" s="153" t="b">
        <v>0</v>
      </c>
      <c r="P752" s="154"/>
      <c r="Q752" s="160"/>
      <c r="R752" s="9"/>
      <c r="S752" s="9"/>
      <c r="T752" s="156">
        <v>45644</v>
      </c>
      <c r="U752" s="96">
        <v>8</v>
      </c>
      <c r="V752" s="63" t="s">
        <v>13282</v>
      </c>
      <c r="W752" s="96">
        <v>46</v>
      </c>
      <c r="X752" s="9"/>
      <c r="Y752" t="str">
        <f>_xlfn.IFNA(VLOOKUP(B752,Dashboard!$B$2:$V$1276,21,0),"HAPUS")</f>
        <v>BELUM SPS</v>
      </c>
    </row>
    <row r="753" spans="1:25" ht="13.8" thickBot="1">
      <c r="A753" s="106">
        <v>752</v>
      </c>
      <c r="B753" s="70" t="s">
        <v>5672</v>
      </c>
      <c r="C753" s="70" t="s">
        <v>5674</v>
      </c>
      <c r="D753" s="70" t="s">
        <v>216</v>
      </c>
      <c r="E753" s="69">
        <v>45650.395405092589</v>
      </c>
      <c r="F753" s="70" t="s">
        <v>12592</v>
      </c>
      <c r="G753" s="14"/>
      <c r="H753" s="14"/>
      <c r="I753" s="14"/>
      <c r="J753" s="14"/>
      <c r="K753" s="14"/>
      <c r="L753" s="14"/>
      <c r="M753" s="70" t="s">
        <v>61</v>
      </c>
      <c r="N753" s="162"/>
      <c r="O753" s="153" t="b">
        <v>0</v>
      </c>
      <c r="P753" s="159"/>
      <c r="Q753" s="160"/>
      <c r="R753" s="14"/>
      <c r="S753" s="14"/>
      <c r="T753" s="161">
        <v>45644</v>
      </c>
      <c r="U753" s="92">
        <v>9</v>
      </c>
      <c r="V753" s="70" t="s">
        <v>13283</v>
      </c>
      <c r="W753" s="92">
        <v>46</v>
      </c>
      <c r="X753" s="14"/>
      <c r="Y753" t="str">
        <f>_xlfn.IFNA(VLOOKUP(B753,Dashboard!$B$2:$V$1276,21,0),"HAPUS")</f>
        <v>BELUM SPS</v>
      </c>
    </row>
    <row r="754" spans="1:25" ht="13.8" thickBot="1">
      <c r="A754" s="103">
        <v>753</v>
      </c>
      <c r="B754" s="63" t="s">
        <v>5608</v>
      </c>
      <c r="C754" s="63" t="s">
        <v>5610</v>
      </c>
      <c r="D754" s="63" t="s">
        <v>216</v>
      </c>
      <c r="E754" s="62">
        <v>45637.409571759257</v>
      </c>
      <c r="F754" s="63" t="s">
        <v>12583</v>
      </c>
      <c r="G754" s="9"/>
      <c r="H754" s="9"/>
      <c r="I754" s="9"/>
      <c r="J754" s="151" t="s">
        <v>12585</v>
      </c>
      <c r="K754" s="111" t="s">
        <v>35</v>
      </c>
      <c r="L754" s="62">
        <v>45649.647534722222</v>
      </c>
      <c r="M754" s="63" t="s">
        <v>61</v>
      </c>
      <c r="N754" s="164"/>
      <c r="O754" s="153" t="b">
        <v>0</v>
      </c>
      <c r="P754" s="154"/>
      <c r="Q754" s="160"/>
      <c r="R754" s="9"/>
      <c r="S754" s="9"/>
      <c r="T754" s="156">
        <v>45644</v>
      </c>
      <c r="U754" s="96">
        <v>10</v>
      </c>
      <c r="V754" s="63" t="s">
        <v>13284</v>
      </c>
      <c r="W754" s="96">
        <v>46</v>
      </c>
      <c r="X754" s="9"/>
      <c r="Y754" t="str">
        <f>_xlfn.IFNA(VLOOKUP(B754,Dashboard!$B$2:$V$1276,21,0),"HAPUS")</f>
        <v>BELUM SPS</v>
      </c>
    </row>
    <row r="755" spans="1:25" ht="13.8" thickBot="1">
      <c r="A755" s="106">
        <v>754</v>
      </c>
      <c r="B755" s="70" t="s">
        <v>5454</v>
      </c>
      <c r="C755" s="70" t="s">
        <v>5456</v>
      </c>
      <c r="D755" s="70" t="s">
        <v>216</v>
      </c>
      <c r="E755" s="14"/>
      <c r="F755" s="70" t="s">
        <v>12594</v>
      </c>
      <c r="G755" s="14"/>
      <c r="H755" s="14"/>
      <c r="I755" s="14"/>
      <c r="J755" s="14"/>
      <c r="K755" s="14"/>
      <c r="L755" s="14"/>
      <c r="M755" s="70" t="s">
        <v>61</v>
      </c>
      <c r="N755" s="162"/>
      <c r="O755" s="153" t="b">
        <v>0</v>
      </c>
      <c r="P755" s="159"/>
      <c r="Q755" s="160"/>
      <c r="R755" s="14"/>
      <c r="S755" s="14"/>
      <c r="T755" s="161">
        <v>45644</v>
      </c>
      <c r="U755" s="92">
        <v>11</v>
      </c>
      <c r="V755" s="70" t="s">
        <v>13285</v>
      </c>
      <c r="W755" s="92">
        <v>46</v>
      </c>
      <c r="X755" s="14"/>
      <c r="Y755" t="str">
        <f>_xlfn.IFNA(VLOOKUP(B755,Dashboard!$B$2:$V$1276,21,0),"HAPUS")</f>
        <v>BELUM SPS</v>
      </c>
    </row>
    <row r="756" spans="1:25" ht="13.8" thickBot="1">
      <c r="A756" s="103">
        <v>755</v>
      </c>
      <c r="B756" s="63" t="s">
        <v>5614</v>
      </c>
      <c r="C756" s="63" t="s">
        <v>5616</v>
      </c>
      <c r="D756" s="63" t="s">
        <v>216</v>
      </c>
      <c r="E756" s="62">
        <v>45637.409490740742</v>
      </c>
      <c r="F756" s="63" t="s">
        <v>12583</v>
      </c>
      <c r="G756" s="9"/>
      <c r="H756" s="9"/>
      <c r="I756" s="9"/>
      <c r="J756" s="151" t="s">
        <v>12585</v>
      </c>
      <c r="K756" s="111" t="s">
        <v>35</v>
      </c>
      <c r="L756" s="62">
        <v>45649.646064814813</v>
      </c>
      <c r="M756" s="63" t="s">
        <v>61</v>
      </c>
      <c r="N756" s="164"/>
      <c r="O756" s="153" t="b">
        <v>0</v>
      </c>
      <c r="P756" s="154"/>
      <c r="Q756" s="160"/>
      <c r="R756" s="9"/>
      <c r="S756" s="9"/>
      <c r="T756" s="156">
        <v>45644</v>
      </c>
      <c r="U756" s="96">
        <v>12</v>
      </c>
      <c r="V756" s="63" t="s">
        <v>13286</v>
      </c>
      <c r="W756" s="96">
        <v>46</v>
      </c>
      <c r="X756" s="9"/>
      <c r="Y756" t="str">
        <f>_xlfn.IFNA(VLOOKUP(B756,Dashboard!$B$2:$V$1276,21,0),"HAPUS")</f>
        <v>HAPUS</v>
      </c>
    </row>
    <row r="757" spans="1:25" ht="13.8" thickBot="1">
      <c r="A757" s="106">
        <v>756</v>
      </c>
      <c r="B757" s="70" t="s">
        <v>846</v>
      </c>
      <c r="C757" s="70" t="s">
        <v>848</v>
      </c>
      <c r="D757" s="70" t="s">
        <v>194</v>
      </c>
      <c r="E757" s="69">
        <v>45588.619791666664</v>
      </c>
      <c r="F757" s="70" t="s">
        <v>12592</v>
      </c>
      <c r="G757" s="14"/>
      <c r="H757" s="14"/>
      <c r="I757" s="14"/>
      <c r="J757" s="14"/>
      <c r="K757" s="14"/>
      <c r="L757" s="14"/>
      <c r="M757" s="70" t="s">
        <v>61</v>
      </c>
      <c r="N757" s="162"/>
      <c r="O757" s="153" t="b">
        <v>0</v>
      </c>
      <c r="P757" s="159"/>
      <c r="Q757" s="160"/>
      <c r="R757" s="14"/>
      <c r="S757" s="70" t="s">
        <v>12590</v>
      </c>
      <c r="T757" s="161">
        <v>45644</v>
      </c>
      <c r="U757" s="92">
        <v>13</v>
      </c>
      <c r="V757" s="70" t="s">
        <v>13287</v>
      </c>
      <c r="W757" s="92">
        <v>46</v>
      </c>
      <c r="X757" s="14"/>
      <c r="Y757" t="str">
        <f>_xlfn.IFNA(VLOOKUP(B757,Dashboard!$B$2:$V$1276,21,0),"HAPUS")</f>
        <v>BELUM SPS</v>
      </c>
    </row>
    <row r="758" spans="1:25" ht="13.8" thickBot="1">
      <c r="A758" s="103">
        <v>757</v>
      </c>
      <c r="B758" s="63" t="s">
        <v>6142</v>
      </c>
      <c r="C758" s="63" t="s">
        <v>6144</v>
      </c>
      <c r="D758" s="63" t="s">
        <v>216</v>
      </c>
      <c r="E758" s="62">
        <v>45650.405451388891</v>
      </c>
      <c r="F758" s="63" t="s">
        <v>12592</v>
      </c>
      <c r="G758" s="9"/>
      <c r="H758" s="9"/>
      <c r="I758" s="9"/>
      <c r="J758" s="9"/>
      <c r="K758" s="9"/>
      <c r="L758" s="9"/>
      <c r="M758" s="63" t="s">
        <v>61</v>
      </c>
      <c r="N758" s="164"/>
      <c r="O758" s="153" t="b">
        <v>0</v>
      </c>
      <c r="P758" s="154"/>
      <c r="Q758" s="160"/>
      <c r="R758" s="9"/>
      <c r="S758" s="9"/>
      <c r="T758" s="156">
        <v>45644</v>
      </c>
      <c r="U758" s="96">
        <v>14</v>
      </c>
      <c r="V758" s="63" t="s">
        <v>13288</v>
      </c>
      <c r="W758" s="96">
        <v>46</v>
      </c>
      <c r="X758" s="9"/>
      <c r="Y758" t="str">
        <f>_xlfn.IFNA(VLOOKUP(B758,Dashboard!$B$2:$V$1276,21,0),"HAPUS")</f>
        <v>BELUM SPS</v>
      </c>
    </row>
    <row r="759" spans="1:25" ht="13.8" thickBot="1">
      <c r="A759" s="106">
        <v>758</v>
      </c>
      <c r="B759" s="70" t="s">
        <v>5943</v>
      </c>
      <c r="C759" s="70" t="s">
        <v>5945</v>
      </c>
      <c r="D759" s="70" t="s">
        <v>216</v>
      </c>
      <c r="E759" s="69">
        <v>45650.401990740742</v>
      </c>
      <c r="F759" s="70" t="s">
        <v>12594</v>
      </c>
      <c r="G759" s="14"/>
      <c r="H759" s="14"/>
      <c r="I759" s="14"/>
      <c r="J759" s="14"/>
      <c r="K759" s="14"/>
      <c r="L759" s="14"/>
      <c r="M759" s="70" t="s">
        <v>61</v>
      </c>
      <c r="N759" s="162"/>
      <c r="O759" s="153" t="b">
        <v>0</v>
      </c>
      <c r="P759" s="159"/>
      <c r="Q759" s="160"/>
      <c r="R759" s="14"/>
      <c r="S759" s="14"/>
      <c r="T759" s="161">
        <v>45644</v>
      </c>
      <c r="U759" s="92">
        <v>15</v>
      </c>
      <c r="V759" s="70" t="s">
        <v>13289</v>
      </c>
      <c r="W759" s="92">
        <v>46</v>
      </c>
      <c r="X759" s="14"/>
      <c r="Y759" t="str">
        <f>_xlfn.IFNA(VLOOKUP(B759,Dashboard!$B$2:$V$1276,21,0),"HAPUS")</f>
        <v>BELUM SPS</v>
      </c>
    </row>
    <row r="760" spans="1:25" ht="13.8" thickBot="1">
      <c r="A760" s="103">
        <v>759</v>
      </c>
      <c r="B760" s="63" t="s">
        <v>2760</v>
      </c>
      <c r="C760" s="63" t="s">
        <v>2762</v>
      </c>
      <c r="D760" s="63" t="s">
        <v>216</v>
      </c>
      <c r="E760" s="62">
        <v>45607.648263888892</v>
      </c>
      <c r="F760" s="63" t="s">
        <v>12592</v>
      </c>
      <c r="G760" s="9"/>
      <c r="H760" s="9"/>
      <c r="I760" s="9"/>
      <c r="J760" s="151" t="s">
        <v>12585</v>
      </c>
      <c r="K760" s="111" t="s">
        <v>35</v>
      </c>
      <c r="L760" s="62">
        <v>45649.551655092589</v>
      </c>
      <c r="M760" s="63" t="s">
        <v>61</v>
      </c>
      <c r="N760" s="164"/>
      <c r="O760" s="153" t="b">
        <v>0</v>
      </c>
      <c r="P760" s="154"/>
      <c r="Q760" s="160"/>
      <c r="R760" s="9"/>
      <c r="S760" s="9"/>
      <c r="T760" s="156">
        <v>45644</v>
      </c>
      <c r="U760" s="96">
        <v>16</v>
      </c>
      <c r="V760" s="63" t="s">
        <v>13290</v>
      </c>
      <c r="W760" s="96">
        <v>46</v>
      </c>
      <c r="X760" s="9"/>
      <c r="Y760" t="str">
        <f>_xlfn.IFNA(VLOOKUP(B760,Dashboard!$B$2:$V$1276,21,0),"HAPUS")</f>
        <v>BELUM SPS</v>
      </c>
    </row>
    <row r="761" spans="1:25" ht="13.8" thickBot="1">
      <c r="A761" s="106">
        <v>760</v>
      </c>
      <c r="B761" s="70" t="s">
        <v>1100</v>
      </c>
      <c r="C761" s="70" t="s">
        <v>1102</v>
      </c>
      <c r="D761" s="70" t="s">
        <v>758</v>
      </c>
      <c r="E761" s="14"/>
      <c r="F761" s="70" t="s">
        <v>12594</v>
      </c>
      <c r="G761" s="14"/>
      <c r="H761" s="14"/>
      <c r="I761" s="14"/>
      <c r="J761" s="14"/>
      <c r="K761" s="14"/>
      <c r="L761" s="14"/>
      <c r="M761" s="70" t="s">
        <v>61</v>
      </c>
      <c r="N761" s="162"/>
      <c r="O761" s="153" t="b">
        <v>0</v>
      </c>
      <c r="P761" s="159"/>
      <c r="Q761" s="160"/>
      <c r="R761" s="14"/>
      <c r="S761" s="14"/>
      <c r="T761" s="161">
        <v>45644</v>
      </c>
      <c r="U761" s="92">
        <v>17</v>
      </c>
      <c r="V761" s="70" t="s">
        <v>13291</v>
      </c>
      <c r="W761" s="92">
        <v>46</v>
      </c>
      <c r="X761" s="14"/>
      <c r="Y761" t="str">
        <f>_xlfn.IFNA(VLOOKUP(B761,Dashboard!$B$2:$V$1276,21,0),"HAPUS")</f>
        <v>HAPUS</v>
      </c>
    </row>
    <row r="762" spans="1:25" ht="13.8" thickBot="1">
      <c r="A762" s="103">
        <v>761</v>
      </c>
      <c r="B762" s="63" t="s">
        <v>5951</v>
      </c>
      <c r="C762" s="63" t="s">
        <v>5953</v>
      </c>
      <c r="D762" s="63" t="s">
        <v>758</v>
      </c>
      <c r="E762" s="62">
        <v>45650.477581018517</v>
      </c>
      <c r="F762" s="63" t="s">
        <v>12594</v>
      </c>
      <c r="G762" s="9"/>
      <c r="H762" s="9"/>
      <c r="I762" s="9"/>
      <c r="J762" s="9"/>
      <c r="K762" s="9"/>
      <c r="L762" s="9"/>
      <c r="M762" s="63" t="s">
        <v>61</v>
      </c>
      <c r="N762" s="164"/>
      <c r="O762" s="153" t="b">
        <v>0</v>
      </c>
      <c r="P762" s="154"/>
      <c r="Q762" s="160"/>
      <c r="R762" s="9"/>
      <c r="S762" s="9"/>
      <c r="T762" s="156">
        <v>45644</v>
      </c>
      <c r="U762" s="96">
        <v>18</v>
      </c>
      <c r="V762" s="63" t="s">
        <v>13292</v>
      </c>
      <c r="W762" s="96">
        <v>46</v>
      </c>
      <c r="X762" s="9"/>
      <c r="Y762" t="str">
        <f>_xlfn.IFNA(VLOOKUP(B762,Dashboard!$B$2:$V$1276,21,0),"HAPUS")</f>
        <v>BELUM SPS</v>
      </c>
    </row>
    <row r="763" spans="1:25" ht="13.8" thickBot="1">
      <c r="A763" s="106">
        <v>762</v>
      </c>
      <c r="B763" s="70" t="s">
        <v>6004</v>
      </c>
      <c r="C763" s="70" t="s">
        <v>5219</v>
      </c>
      <c r="D763" s="70" t="s">
        <v>216</v>
      </c>
      <c r="E763" s="69">
        <v>45650.406458333331</v>
      </c>
      <c r="F763" s="70" t="s">
        <v>12594</v>
      </c>
      <c r="G763" s="14"/>
      <c r="H763" s="14"/>
      <c r="I763" s="14"/>
      <c r="J763" s="14"/>
      <c r="K763" s="14"/>
      <c r="L763" s="14"/>
      <c r="M763" s="70" t="s">
        <v>61</v>
      </c>
      <c r="N763" s="162"/>
      <c r="O763" s="153" t="b">
        <v>0</v>
      </c>
      <c r="P763" s="159"/>
      <c r="Q763" s="160"/>
      <c r="R763" s="14"/>
      <c r="S763" s="14"/>
      <c r="T763" s="161">
        <v>45644</v>
      </c>
      <c r="U763" s="92">
        <v>19</v>
      </c>
      <c r="V763" s="70" t="s">
        <v>13293</v>
      </c>
      <c r="W763" s="92">
        <v>46</v>
      </c>
      <c r="X763" s="14"/>
      <c r="Y763" t="str">
        <f>_xlfn.IFNA(VLOOKUP(B763,Dashboard!$B$2:$V$1276,21,0),"HAPUS")</f>
        <v>BELUM SPS</v>
      </c>
    </row>
    <row r="764" spans="1:25" ht="13.8" thickBot="1">
      <c r="A764" s="103">
        <v>763</v>
      </c>
      <c r="B764" s="63" t="s">
        <v>5965</v>
      </c>
      <c r="C764" s="63" t="s">
        <v>5967</v>
      </c>
      <c r="D764" s="63" t="s">
        <v>216</v>
      </c>
      <c r="E764" s="9"/>
      <c r="F764" s="63" t="s">
        <v>12594</v>
      </c>
      <c r="G764" s="9"/>
      <c r="H764" s="9"/>
      <c r="I764" s="9"/>
      <c r="J764" s="151" t="s">
        <v>12585</v>
      </c>
      <c r="K764" s="111" t="s">
        <v>35</v>
      </c>
      <c r="L764" s="62">
        <v>45649.661099537036</v>
      </c>
      <c r="M764" s="63" t="s">
        <v>61</v>
      </c>
      <c r="N764" s="164"/>
      <c r="O764" s="153" t="b">
        <v>0</v>
      </c>
      <c r="P764" s="154"/>
      <c r="Q764" s="160"/>
      <c r="R764" s="9"/>
      <c r="S764" s="9"/>
      <c r="T764" s="156">
        <v>45644</v>
      </c>
      <c r="U764" s="96">
        <v>20</v>
      </c>
      <c r="V764" s="63" t="s">
        <v>13294</v>
      </c>
      <c r="W764" s="96">
        <v>46</v>
      </c>
      <c r="X764" s="9"/>
      <c r="Y764" t="str">
        <f>_xlfn.IFNA(VLOOKUP(B764,Dashboard!$B$2:$V$1276,21,0),"HAPUS")</f>
        <v>BELUM SPS</v>
      </c>
    </row>
    <row r="765" spans="1:25" ht="13.8" thickBot="1">
      <c r="A765" s="106">
        <v>764</v>
      </c>
      <c r="B765" s="70" t="s">
        <v>5735</v>
      </c>
      <c r="C765" s="70" t="s">
        <v>5737</v>
      </c>
      <c r="D765" s="70" t="s">
        <v>216</v>
      </c>
      <c r="E765" s="69">
        <v>45650.401041666664</v>
      </c>
      <c r="F765" s="70" t="s">
        <v>12592</v>
      </c>
      <c r="G765" s="14"/>
      <c r="H765" s="14"/>
      <c r="I765" s="14"/>
      <c r="J765" s="14"/>
      <c r="K765" s="14"/>
      <c r="L765" s="14"/>
      <c r="M765" s="70" t="s">
        <v>61</v>
      </c>
      <c r="N765" s="162"/>
      <c r="O765" s="153" t="b">
        <v>0</v>
      </c>
      <c r="P765" s="159"/>
      <c r="Q765" s="160"/>
      <c r="R765" s="14"/>
      <c r="S765" s="14"/>
      <c r="T765" s="161">
        <v>45644</v>
      </c>
      <c r="U765" s="92">
        <v>21</v>
      </c>
      <c r="V765" s="70" t="s">
        <v>13295</v>
      </c>
      <c r="W765" s="92">
        <v>46</v>
      </c>
      <c r="X765" s="14"/>
      <c r="Y765" t="str">
        <f>_xlfn.IFNA(VLOOKUP(B765,Dashboard!$B$2:$V$1276,21,0),"HAPUS")</f>
        <v>BELUM SPS</v>
      </c>
    </row>
    <row r="766" spans="1:25" ht="13.8" thickBot="1">
      <c r="A766" s="103">
        <v>765</v>
      </c>
      <c r="B766" s="63" t="s">
        <v>5962</v>
      </c>
      <c r="C766" s="63" t="s">
        <v>5964</v>
      </c>
      <c r="D766" s="63" t="s">
        <v>216</v>
      </c>
      <c r="E766" s="62">
        <v>45650.401724537034</v>
      </c>
      <c r="F766" s="63" t="s">
        <v>12594</v>
      </c>
      <c r="G766" s="9"/>
      <c r="H766" s="9"/>
      <c r="I766" s="9"/>
      <c r="J766" s="9"/>
      <c r="K766" s="9"/>
      <c r="L766" s="9"/>
      <c r="M766" s="63" t="s">
        <v>61</v>
      </c>
      <c r="N766" s="164"/>
      <c r="O766" s="153" t="b">
        <v>0</v>
      </c>
      <c r="P766" s="154"/>
      <c r="Q766" s="160"/>
      <c r="R766" s="9"/>
      <c r="S766" s="9"/>
      <c r="T766" s="156">
        <v>45644</v>
      </c>
      <c r="U766" s="96">
        <v>22</v>
      </c>
      <c r="V766" s="63" t="s">
        <v>13296</v>
      </c>
      <c r="W766" s="96">
        <v>46</v>
      </c>
      <c r="X766" s="9"/>
      <c r="Y766" t="str">
        <f>_xlfn.IFNA(VLOOKUP(B766,Dashboard!$B$2:$V$1276,21,0),"HAPUS")</f>
        <v>BELUM SPS</v>
      </c>
    </row>
    <row r="767" spans="1:25" ht="13.8" thickBot="1">
      <c r="A767" s="106">
        <v>766</v>
      </c>
      <c r="B767" s="70" t="s">
        <v>1769</v>
      </c>
      <c r="C767" s="70" t="s">
        <v>1771</v>
      </c>
      <c r="D767" s="70" t="s">
        <v>216</v>
      </c>
      <c r="E767" s="14"/>
      <c r="F767" s="70" t="s">
        <v>12594</v>
      </c>
      <c r="G767" s="14"/>
      <c r="H767" s="14"/>
      <c r="I767" s="14"/>
      <c r="J767" s="14"/>
      <c r="K767" s="14"/>
      <c r="L767" s="14"/>
      <c r="M767" s="70" t="s">
        <v>61</v>
      </c>
      <c r="N767" s="162"/>
      <c r="O767" s="153" t="b">
        <v>0</v>
      </c>
      <c r="P767" s="159"/>
      <c r="Q767" s="160"/>
      <c r="R767" s="14"/>
      <c r="S767" s="14"/>
      <c r="T767" s="161">
        <v>45644</v>
      </c>
      <c r="U767" s="92">
        <v>23</v>
      </c>
      <c r="V767" s="70" t="s">
        <v>13297</v>
      </c>
      <c r="W767" s="92">
        <v>46</v>
      </c>
      <c r="X767" s="14"/>
      <c r="Y767" t="str">
        <f>_xlfn.IFNA(VLOOKUP(B767,Dashboard!$B$2:$V$1276,21,0),"HAPUS")</f>
        <v>BELUM SPS</v>
      </c>
    </row>
    <row r="768" spans="1:25" ht="13.8" thickBot="1">
      <c r="A768" s="103">
        <v>767</v>
      </c>
      <c r="B768" s="63" t="s">
        <v>6032</v>
      </c>
      <c r="C768" s="63" t="s">
        <v>6034</v>
      </c>
      <c r="D768" s="63" t="s">
        <v>216</v>
      </c>
      <c r="E768" s="62">
        <v>45650.404062499998</v>
      </c>
      <c r="F768" s="63" t="s">
        <v>12592</v>
      </c>
      <c r="G768" s="9"/>
      <c r="H768" s="9"/>
      <c r="I768" s="9"/>
      <c r="J768" s="9"/>
      <c r="K768" s="9"/>
      <c r="L768" s="9"/>
      <c r="M768" s="63" t="s">
        <v>61</v>
      </c>
      <c r="N768" s="164"/>
      <c r="O768" s="153" t="b">
        <v>0</v>
      </c>
      <c r="P768" s="154"/>
      <c r="Q768" s="160"/>
      <c r="R768" s="9"/>
      <c r="S768" s="9"/>
      <c r="T768" s="156">
        <v>45644</v>
      </c>
      <c r="U768" s="96">
        <v>24</v>
      </c>
      <c r="V768" s="63" t="s">
        <v>13298</v>
      </c>
      <c r="W768" s="96">
        <v>46</v>
      </c>
      <c r="X768" s="9"/>
      <c r="Y768" t="str">
        <f>_xlfn.IFNA(VLOOKUP(B768,Dashboard!$B$2:$V$1276,21,0),"HAPUS")</f>
        <v>BELUM SPS</v>
      </c>
    </row>
    <row r="769" spans="1:25" ht="13.8" thickBot="1">
      <c r="A769" s="106">
        <v>768</v>
      </c>
      <c r="B769" s="70" t="s">
        <v>5812</v>
      </c>
      <c r="C769" s="70" t="s">
        <v>5814</v>
      </c>
      <c r="D769" s="70" t="s">
        <v>22</v>
      </c>
      <c r="E769" s="69">
        <v>45650.399328703701</v>
      </c>
      <c r="F769" s="70" t="s">
        <v>12583</v>
      </c>
      <c r="G769" s="14"/>
      <c r="H769" s="14"/>
      <c r="I769" s="14"/>
      <c r="J769" s="14"/>
      <c r="K769" s="14"/>
      <c r="L769" s="14"/>
      <c r="M769" s="70" t="s">
        <v>61</v>
      </c>
      <c r="N769" s="162"/>
      <c r="O769" s="153" t="b">
        <v>0</v>
      </c>
      <c r="P769" s="159"/>
      <c r="Q769" s="160"/>
      <c r="R769" s="14"/>
      <c r="S769" s="14"/>
      <c r="T769" s="14"/>
      <c r="U769" s="92">
        <v>0</v>
      </c>
      <c r="V769" s="70" t="s">
        <v>12626</v>
      </c>
      <c r="W769" s="92">
        <v>47</v>
      </c>
      <c r="X769" s="161">
        <v>45643</v>
      </c>
      <c r="Y769" t="str">
        <f>_xlfn.IFNA(VLOOKUP(B769,Dashboard!$B$2:$V$1276,21,0),"HAPUS")</f>
        <v>BELUM SPS</v>
      </c>
    </row>
    <row r="770" spans="1:25" ht="13.8" thickBot="1">
      <c r="A770" s="103">
        <v>769</v>
      </c>
      <c r="B770" s="63" t="s">
        <v>5744</v>
      </c>
      <c r="C770" s="63" t="s">
        <v>5746</v>
      </c>
      <c r="D770" s="63" t="s">
        <v>183</v>
      </c>
      <c r="E770" s="9"/>
      <c r="F770" s="63" t="s">
        <v>12587</v>
      </c>
      <c r="G770" s="9"/>
      <c r="H770" s="9"/>
      <c r="I770" s="9"/>
      <c r="J770" s="9"/>
      <c r="K770" s="9"/>
      <c r="L770" s="9"/>
      <c r="M770" s="63" t="s">
        <v>61</v>
      </c>
      <c r="N770" s="164"/>
      <c r="O770" s="153" t="b">
        <v>0</v>
      </c>
      <c r="P770" s="154"/>
      <c r="Q770" s="160"/>
      <c r="R770" s="9"/>
      <c r="S770" s="9"/>
      <c r="T770" s="9"/>
      <c r="U770" s="96">
        <v>0</v>
      </c>
      <c r="V770" s="63" t="s">
        <v>12626</v>
      </c>
      <c r="W770" s="96">
        <v>47</v>
      </c>
      <c r="X770" s="156">
        <v>45644</v>
      </c>
      <c r="Y770" t="str">
        <f>_xlfn.IFNA(VLOOKUP(B770,Dashboard!$B$2:$V$1276,21,0),"HAPUS")</f>
        <v>BELUM SPS</v>
      </c>
    </row>
    <row r="771" spans="1:25" ht="13.8" thickBot="1">
      <c r="A771" s="106">
        <v>770</v>
      </c>
      <c r="B771" s="70" t="s">
        <v>5623</v>
      </c>
      <c r="C771" s="70" t="s">
        <v>5625</v>
      </c>
      <c r="D771" s="70" t="s">
        <v>183</v>
      </c>
      <c r="E771" s="69">
        <v>45650.393495370372</v>
      </c>
      <c r="F771" s="70" t="s">
        <v>12583</v>
      </c>
      <c r="G771" s="14"/>
      <c r="H771" s="14"/>
      <c r="I771" s="14"/>
      <c r="J771" s="14"/>
      <c r="K771" s="14"/>
      <c r="L771" s="14"/>
      <c r="M771" s="70" t="s">
        <v>61</v>
      </c>
      <c r="N771" s="162"/>
      <c r="O771" s="153" t="b">
        <v>0</v>
      </c>
      <c r="P771" s="159"/>
      <c r="Q771" s="160"/>
      <c r="R771" s="14"/>
      <c r="S771" s="14"/>
      <c r="T771" s="14"/>
      <c r="U771" s="92">
        <v>0</v>
      </c>
      <c r="V771" s="70" t="s">
        <v>12626</v>
      </c>
      <c r="W771" s="92">
        <v>47</v>
      </c>
      <c r="X771" s="161">
        <v>45644</v>
      </c>
      <c r="Y771" t="str">
        <f>_xlfn.IFNA(VLOOKUP(B771,Dashboard!$B$2:$V$1276,21,0),"HAPUS")</f>
        <v>BELUM SPS</v>
      </c>
    </row>
    <row r="772" spans="1:25" ht="13.8" thickBot="1">
      <c r="A772" s="103">
        <v>771</v>
      </c>
      <c r="B772" s="63" t="s">
        <v>5881</v>
      </c>
      <c r="C772" s="63" t="s">
        <v>5883</v>
      </c>
      <c r="D772" s="63" t="s">
        <v>22</v>
      </c>
      <c r="E772" s="9"/>
      <c r="F772" s="63" t="s">
        <v>12594</v>
      </c>
      <c r="G772" s="9"/>
      <c r="H772" s="9"/>
      <c r="I772" s="9"/>
      <c r="J772" s="9"/>
      <c r="K772" s="9"/>
      <c r="L772" s="9"/>
      <c r="M772" s="63" t="s">
        <v>61</v>
      </c>
      <c r="N772" s="164"/>
      <c r="O772" s="153" t="b">
        <v>0</v>
      </c>
      <c r="P772" s="154"/>
      <c r="Q772" s="160"/>
      <c r="R772" s="9"/>
      <c r="S772" s="9"/>
      <c r="T772" s="9"/>
      <c r="U772" s="96">
        <v>0</v>
      </c>
      <c r="V772" s="63" t="s">
        <v>12626</v>
      </c>
      <c r="W772" s="96">
        <v>47</v>
      </c>
      <c r="X772" s="156">
        <v>45644</v>
      </c>
      <c r="Y772" t="str">
        <f>_xlfn.IFNA(VLOOKUP(B772,Dashboard!$B$2:$V$1276,21,0),"HAPUS")</f>
        <v>BELUM SPS</v>
      </c>
    </row>
    <row r="773" spans="1:25" ht="13.8" thickBot="1">
      <c r="A773" s="106">
        <v>772</v>
      </c>
      <c r="B773" s="70" t="s">
        <v>5741</v>
      </c>
      <c r="C773" s="70" t="s">
        <v>5743</v>
      </c>
      <c r="D773" s="70" t="s">
        <v>22</v>
      </c>
      <c r="E773" s="69">
        <v>45650.397245370368</v>
      </c>
      <c r="F773" s="70" t="s">
        <v>13299</v>
      </c>
      <c r="G773" s="14"/>
      <c r="H773" s="14"/>
      <c r="I773" s="14"/>
      <c r="J773" s="14"/>
      <c r="K773" s="14"/>
      <c r="L773" s="14"/>
      <c r="M773" s="70" t="s">
        <v>61</v>
      </c>
      <c r="N773" s="162"/>
      <c r="O773" s="153" t="b">
        <v>0</v>
      </c>
      <c r="P773" s="159"/>
      <c r="Q773" s="160"/>
      <c r="R773" s="14"/>
      <c r="S773" s="14"/>
      <c r="T773" s="14"/>
      <c r="U773" s="92">
        <v>0</v>
      </c>
      <c r="V773" s="70" t="s">
        <v>12626</v>
      </c>
      <c r="W773" s="92">
        <v>47</v>
      </c>
      <c r="X773" s="161">
        <v>45644</v>
      </c>
      <c r="Y773" t="str">
        <f>_xlfn.IFNA(VLOOKUP(B773,Dashboard!$B$2:$V$1276,21,0),"HAPUS")</f>
        <v>BELUM SPS</v>
      </c>
    </row>
    <row r="774" spans="1:25" ht="13.8" thickBot="1">
      <c r="A774" s="103">
        <v>773</v>
      </c>
      <c r="B774" s="63" t="s">
        <v>4630</v>
      </c>
      <c r="C774" s="63" t="s">
        <v>4632</v>
      </c>
      <c r="D774" s="63" t="s">
        <v>325</v>
      </c>
      <c r="E774" s="62">
        <v>45625.620347222219</v>
      </c>
      <c r="F774" s="63" t="s">
        <v>12592</v>
      </c>
      <c r="G774" s="9"/>
      <c r="H774" s="9"/>
      <c r="I774" s="9"/>
      <c r="J774" s="9"/>
      <c r="K774" s="9"/>
      <c r="L774" s="9"/>
      <c r="M774" s="63" t="s">
        <v>61</v>
      </c>
      <c r="N774" s="164"/>
      <c r="O774" s="153" t="b">
        <v>0</v>
      </c>
      <c r="P774" s="154"/>
      <c r="Q774" s="160"/>
      <c r="R774" s="9"/>
      <c r="S774" s="9"/>
      <c r="T774" s="156">
        <v>45645</v>
      </c>
      <c r="U774" s="96">
        <v>1</v>
      </c>
      <c r="V774" s="63" t="s">
        <v>13300</v>
      </c>
      <c r="W774" s="96">
        <v>48</v>
      </c>
      <c r="X774" s="9"/>
      <c r="Y774" t="str">
        <f>_xlfn.IFNA(VLOOKUP(B774,Dashboard!$B$2:$V$1276,21,0),"HAPUS")</f>
        <v>BELUM SPS</v>
      </c>
    </row>
    <row r="775" spans="1:25" ht="13.8" thickBot="1">
      <c r="A775" s="106">
        <v>774</v>
      </c>
      <c r="B775" s="70" t="s">
        <v>5648</v>
      </c>
      <c r="C775" s="70" t="s">
        <v>5650</v>
      </c>
      <c r="D775" s="70" t="s">
        <v>1541</v>
      </c>
      <c r="E775" s="14"/>
      <c r="F775" s="70" t="s">
        <v>12594</v>
      </c>
      <c r="G775" s="14"/>
      <c r="H775" s="14"/>
      <c r="I775" s="14"/>
      <c r="J775" s="14"/>
      <c r="K775" s="14"/>
      <c r="L775" s="14"/>
      <c r="M775" s="70" t="s">
        <v>61</v>
      </c>
      <c r="N775" s="162"/>
      <c r="O775" s="153" t="b">
        <v>0</v>
      </c>
      <c r="P775" s="159"/>
      <c r="Q775" s="160"/>
      <c r="R775" s="14"/>
      <c r="S775" s="14"/>
      <c r="T775" s="161">
        <v>45645</v>
      </c>
      <c r="U775" s="92">
        <v>2</v>
      </c>
      <c r="V775" s="70" t="s">
        <v>13301</v>
      </c>
      <c r="W775" s="92">
        <v>48</v>
      </c>
      <c r="X775" s="14"/>
      <c r="Y775" t="str">
        <f>_xlfn.IFNA(VLOOKUP(B775,Dashboard!$B$2:$V$1276,21,0),"HAPUS")</f>
        <v>BELUM SPS</v>
      </c>
    </row>
    <row r="776" spans="1:25" ht="13.8" thickBot="1">
      <c r="A776" s="103">
        <v>775</v>
      </c>
      <c r="B776" s="63" t="s">
        <v>6076</v>
      </c>
      <c r="C776" s="63" t="s">
        <v>6078</v>
      </c>
      <c r="D776" s="63" t="s">
        <v>216</v>
      </c>
      <c r="E776" s="9"/>
      <c r="F776" s="63" t="s">
        <v>12587</v>
      </c>
      <c r="G776" s="9"/>
      <c r="H776" s="9"/>
      <c r="I776" s="9"/>
      <c r="J776" s="9"/>
      <c r="K776" s="9"/>
      <c r="L776" s="9"/>
      <c r="M776" s="63" t="s">
        <v>61</v>
      </c>
      <c r="N776" s="164"/>
      <c r="O776" s="153" t="b">
        <v>0</v>
      </c>
      <c r="P776" s="154"/>
      <c r="Q776" s="160"/>
      <c r="R776" s="9"/>
      <c r="S776" s="9"/>
      <c r="T776" s="156">
        <v>45645</v>
      </c>
      <c r="U776" s="96">
        <v>3</v>
      </c>
      <c r="V776" s="63" t="s">
        <v>13302</v>
      </c>
      <c r="W776" s="96">
        <v>48</v>
      </c>
      <c r="X776" s="9"/>
      <c r="Y776" t="str">
        <f>_xlfn.IFNA(VLOOKUP(B776,Dashboard!$B$2:$V$1276,21,0),"HAPUS")</f>
        <v>HAPUS</v>
      </c>
    </row>
    <row r="777" spans="1:25" ht="13.8" thickBot="1">
      <c r="A777" s="106">
        <v>776</v>
      </c>
      <c r="B777" s="70" t="s">
        <v>6125</v>
      </c>
      <c r="C777" s="70" t="s">
        <v>6127</v>
      </c>
      <c r="D777" s="70" t="s">
        <v>216</v>
      </c>
      <c r="E777" s="14"/>
      <c r="F777" s="70" t="s">
        <v>12587</v>
      </c>
      <c r="G777" s="14"/>
      <c r="H777" s="14"/>
      <c r="I777" s="14"/>
      <c r="J777" s="14"/>
      <c r="K777" s="14"/>
      <c r="L777" s="14"/>
      <c r="M777" s="70" t="s">
        <v>61</v>
      </c>
      <c r="N777" s="162"/>
      <c r="O777" s="153" t="b">
        <v>0</v>
      </c>
      <c r="P777" s="159"/>
      <c r="Q777" s="160"/>
      <c r="R777" s="14"/>
      <c r="S777" s="14"/>
      <c r="T777" s="161">
        <v>45645</v>
      </c>
      <c r="U777" s="92">
        <v>4</v>
      </c>
      <c r="V777" s="70" t="s">
        <v>13303</v>
      </c>
      <c r="W777" s="92">
        <v>48</v>
      </c>
      <c r="X777" s="14"/>
      <c r="Y777" t="str">
        <f>_xlfn.IFNA(VLOOKUP(B777,Dashboard!$B$2:$V$1276,21,0),"HAPUS")</f>
        <v>BELUM SPS</v>
      </c>
    </row>
    <row r="778" spans="1:25" ht="13.8" thickBot="1">
      <c r="A778" s="103">
        <v>777</v>
      </c>
      <c r="B778" s="63" t="s">
        <v>6139</v>
      </c>
      <c r="C778" s="63" t="s">
        <v>6141</v>
      </c>
      <c r="D778" s="63" t="s">
        <v>216</v>
      </c>
      <c r="E778" s="9"/>
      <c r="F778" s="63" t="s">
        <v>12587</v>
      </c>
      <c r="G778" s="9"/>
      <c r="H778" s="9"/>
      <c r="I778" s="9"/>
      <c r="J778" s="9"/>
      <c r="K778" s="9"/>
      <c r="L778" s="9"/>
      <c r="M778" s="63" t="s">
        <v>61</v>
      </c>
      <c r="N778" s="164"/>
      <c r="O778" s="153" t="b">
        <v>0</v>
      </c>
      <c r="P778" s="154"/>
      <c r="Q778" s="160"/>
      <c r="R778" s="9"/>
      <c r="S778" s="9"/>
      <c r="T778" s="156">
        <v>45645</v>
      </c>
      <c r="U778" s="96">
        <v>5</v>
      </c>
      <c r="V778" s="63" t="s">
        <v>13304</v>
      </c>
      <c r="W778" s="96">
        <v>48</v>
      </c>
      <c r="X778" s="9"/>
      <c r="Y778" t="str">
        <f>_xlfn.IFNA(VLOOKUP(B778,Dashboard!$B$2:$V$1276,21,0),"HAPUS")</f>
        <v>HAPUS</v>
      </c>
    </row>
    <row r="779" spans="1:25" ht="13.8" thickBot="1">
      <c r="A779" s="106">
        <v>778</v>
      </c>
      <c r="B779" s="70" t="s">
        <v>6128</v>
      </c>
      <c r="C779" s="70" t="s">
        <v>6130</v>
      </c>
      <c r="D779" s="70" t="s">
        <v>216</v>
      </c>
      <c r="E779" s="69">
        <v>45650.406238425923</v>
      </c>
      <c r="F779" s="70" t="s">
        <v>12592</v>
      </c>
      <c r="G779" s="14"/>
      <c r="H779" s="14"/>
      <c r="I779" s="14"/>
      <c r="J779" s="14"/>
      <c r="K779" s="14"/>
      <c r="L779" s="14"/>
      <c r="M779" s="70" t="s">
        <v>61</v>
      </c>
      <c r="N779" s="162"/>
      <c r="O779" s="153" t="b">
        <v>0</v>
      </c>
      <c r="P779" s="159"/>
      <c r="Q779" s="160"/>
      <c r="R779" s="14"/>
      <c r="S779" s="14"/>
      <c r="T779" s="161">
        <v>45645</v>
      </c>
      <c r="U779" s="92">
        <v>6</v>
      </c>
      <c r="V779" s="70" t="s">
        <v>13305</v>
      </c>
      <c r="W779" s="92">
        <v>48</v>
      </c>
      <c r="X779" s="14"/>
      <c r="Y779" t="str">
        <f>_xlfn.IFNA(VLOOKUP(B779,Dashboard!$B$2:$V$1276,21,0),"HAPUS")</f>
        <v>BELUM SPS</v>
      </c>
    </row>
    <row r="780" spans="1:25" ht="13.8" thickBot="1">
      <c r="A780" s="103">
        <v>779</v>
      </c>
      <c r="B780" s="63" t="s">
        <v>6267</v>
      </c>
      <c r="C780" s="63" t="s">
        <v>6269</v>
      </c>
      <c r="D780" s="63" t="s">
        <v>216</v>
      </c>
      <c r="E780" s="62">
        <v>45653.590937499997</v>
      </c>
      <c r="F780" s="63" t="s">
        <v>12583</v>
      </c>
      <c r="G780" s="9"/>
      <c r="H780" s="9"/>
      <c r="I780" s="9"/>
      <c r="J780" s="9"/>
      <c r="K780" s="9"/>
      <c r="L780" s="9"/>
      <c r="M780" s="63" t="s">
        <v>61</v>
      </c>
      <c r="N780" s="164"/>
      <c r="O780" s="153" t="b">
        <v>0</v>
      </c>
      <c r="P780" s="154"/>
      <c r="Q780" s="160"/>
      <c r="R780" s="9"/>
      <c r="S780" s="9"/>
      <c r="T780" s="156">
        <v>45645</v>
      </c>
      <c r="U780" s="96">
        <v>7</v>
      </c>
      <c r="V780" s="63" t="s">
        <v>13306</v>
      </c>
      <c r="W780" s="96">
        <v>48</v>
      </c>
      <c r="X780" s="9"/>
      <c r="Y780" t="str">
        <f>_xlfn.IFNA(VLOOKUP(B780,Dashboard!$B$2:$V$1276,21,0),"HAPUS")</f>
        <v>BELUM SPS</v>
      </c>
    </row>
    <row r="781" spans="1:25" ht="13.8" thickBot="1">
      <c r="A781" s="106">
        <v>780</v>
      </c>
      <c r="B781" s="70" t="s">
        <v>6145</v>
      </c>
      <c r="C781" s="70" t="s">
        <v>6147</v>
      </c>
      <c r="D781" s="70" t="s">
        <v>216</v>
      </c>
      <c r="E781" s="14"/>
      <c r="F781" s="70" t="s">
        <v>12583</v>
      </c>
      <c r="G781" s="14"/>
      <c r="H781" s="14"/>
      <c r="I781" s="14"/>
      <c r="J781" s="14"/>
      <c r="K781" s="14"/>
      <c r="L781" s="14"/>
      <c r="M781" s="70" t="s">
        <v>61</v>
      </c>
      <c r="N781" s="162"/>
      <c r="O781" s="153" t="b">
        <v>0</v>
      </c>
      <c r="P781" s="159"/>
      <c r="Q781" s="160"/>
      <c r="R781" s="14"/>
      <c r="S781" s="14"/>
      <c r="T781" s="161">
        <v>45645</v>
      </c>
      <c r="U781" s="92">
        <v>8</v>
      </c>
      <c r="V781" s="70" t="s">
        <v>13307</v>
      </c>
      <c r="W781" s="92">
        <v>48</v>
      </c>
      <c r="X781" s="14"/>
      <c r="Y781" t="str">
        <f>_xlfn.IFNA(VLOOKUP(B781,Dashboard!$B$2:$V$1276,21,0),"HAPUS")</f>
        <v>HAPUS</v>
      </c>
    </row>
    <row r="782" spans="1:25" ht="13.8" thickBot="1">
      <c r="A782" s="103">
        <v>781</v>
      </c>
      <c r="B782" s="63" t="s">
        <v>4842</v>
      </c>
      <c r="C782" s="63" t="s">
        <v>4844</v>
      </c>
      <c r="D782" s="63" t="s">
        <v>228</v>
      </c>
      <c r="E782" s="9"/>
      <c r="F782" s="63" t="s">
        <v>12583</v>
      </c>
      <c r="G782" s="9"/>
      <c r="H782" s="9"/>
      <c r="I782" s="9"/>
      <c r="J782" s="9"/>
      <c r="K782" s="9"/>
      <c r="L782" s="9"/>
      <c r="M782" s="63" t="s">
        <v>61</v>
      </c>
      <c r="N782" s="164"/>
      <c r="O782" s="153" t="b">
        <v>0</v>
      </c>
      <c r="P782" s="154"/>
      <c r="Q782" s="160"/>
      <c r="R782" s="9"/>
      <c r="S782" s="9"/>
      <c r="T782" s="156">
        <v>45645</v>
      </c>
      <c r="U782" s="96">
        <v>9</v>
      </c>
      <c r="V782" s="63" t="s">
        <v>13308</v>
      </c>
      <c r="W782" s="96">
        <v>48</v>
      </c>
      <c r="X782" s="9"/>
      <c r="Y782" t="str">
        <f>_xlfn.IFNA(VLOOKUP(B782,Dashboard!$B$2:$V$1276,21,0),"HAPUS")</f>
        <v>BELUM SPS</v>
      </c>
    </row>
    <row r="783" spans="1:25" ht="13.8" thickBot="1">
      <c r="A783" s="106">
        <v>782</v>
      </c>
      <c r="B783" s="70" t="s">
        <v>6148</v>
      </c>
      <c r="C783" s="70" t="s">
        <v>6150</v>
      </c>
      <c r="D783" s="70" t="s">
        <v>216</v>
      </c>
      <c r="E783" s="14"/>
      <c r="F783" s="70" t="s">
        <v>12583</v>
      </c>
      <c r="G783" s="14"/>
      <c r="H783" s="14"/>
      <c r="I783" s="14"/>
      <c r="J783" s="14"/>
      <c r="K783" s="14"/>
      <c r="L783" s="14"/>
      <c r="M783" s="70" t="s">
        <v>61</v>
      </c>
      <c r="N783" s="162"/>
      <c r="O783" s="153" t="b">
        <v>0</v>
      </c>
      <c r="P783" s="159"/>
      <c r="Q783" s="160"/>
      <c r="R783" s="14"/>
      <c r="S783" s="14"/>
      <c r="T783" s="161">
        <v>45645</v>
      </c>
      <c r="U783" s="92">
        <v>10</v>
      </c>
      <c r="V783" s="70" t="s">
        <v>13309</v>
      </c>
      <c r="W783" s="92">
        <v>48</v>
      </c>
      <c r="X783" s="14"/>
      <c r="Y783" t="str">
        <f>_xlfn.IFNA(VLOOKUP(B783,Dashboard!$B$2:$V$1276,21,0),"HAPUS")</f>
        <v>BELUM SPS</v>
      </c>
    </row>
    <row r="784" spans="1:25" ht="13.8" thickBot="1">
      <c r="A784" s="103">
        <v>783</v>
      </c>
      <c r="B784" s="63" t="s">
        <v>4011</v>
      </c>
      <c r="C784" s="63" t="s">
        <v>4012</v>
      </c>
      <c r="D784" s="63" t="s">
        <v>194</v>
      </c>
      <c r="E784" s="62">
        <v>45621.705358796295</v>
      </c>
      <c r="F784" s="63" t="s">
        <v>12583</v>
      </c>
      <c r="G784" s="9"/>
      <c r="H784" s="9"/>
      <c r="I784" s="9"/>
      <c r="J784" s="151" t="s">
        <v>12585</v>
      </c>
      <c r="K784" s="111" t="s">
        <v>35</v>
      </c>
      <c r="L784" s="62">
        <v>45649.631585648145</v>
      </c>
      <c r="M784" s="63" t="s">
        <v>61</v>
      </c>
      <c r="N784" s="164"/>
      <c r="O784" s="153" t="b">
        <v>0</v>
      </c>
      <c r="P784" s="154"/>
      <c r="Q784" s="160"/>
      <c r="R784" s="9"/>
      <c r="S784" s="9"/>
      <c r="T784" s="156">
        <v>45645</v>
      </c>
      <c r="U784" s="96">
        <v>11</v>
      </c>
      <c r="V784" s="63" t="s">
        <v>13310</v>
      </c>
      <c r="W784" s="96">
        <v>48</v>
      </c>
      <c r="X784" s="9"/>
      <c r="Y784" t="str">
        <f>_xlfn.IFNA(VLOOKUP(B784,Dashboard!$B$2:$V$1276,21,0),"HAPUS")</f>
        <v>BELUM SPS</v>
      </c>
    </row>
    <row r="785" spans="1:25" ht="13.8" thickBot="1">
      <c r="A785" s="106">
        <v>784</v>
      </c>
      <c r="B785" s="70" t="s">
        <v>1790</v>
      </c>
      <c r="C785" s="70" t="s">
        <v>1792</v>
      </c>
      <c r="D785" s="70" t="s">
        <v>482</v>
      </c>
      <c r="E785" s="69">
        <v>45600.369305555556</v>
      </c>
      <c r="F785" s="70" t="s">
        <v>12594</v>
      </c>
      <c r="G785" s="14"/>
      <c r="H785" s="14"/>
      <c r="I785" s="14"/>
      <c r="J785" s="14"/>
      <c r="K785" s="14"/>
      <c r="L785" s="14"/>
      <c r="M785" s="70" t="s">
        <v>61</v>
      </c>
      <c r="N785" s="162"/>
      <c r="O785" s="153" t="b">
        <v>0</v>
      </c>
      <c r="P785" s="159"/>
      <c r="Q785" s="160"/>
      <c r="R785" s="14"/>
      <c r="S785" s="14"/>
      <c r="T785" s="161">
        <v>45645</v>
      </c>
      <c r="U785" s="92">
        <v>12</v>
      </c>
      <c r="V785" s="70" t="s">
        <v>13311</v>
      </c>
      <c r="W785" s="92">
        <v>48</v>
      </c>
      <c r="X785" s="14"/>
      <c r="Y785" t="str">
        <f>_xlfn.IFNA(VLOOKUP(B785,Dashboard!$B$2:$V$1276,21,0),"HAPUS")</f>
        <v>BELUM SPS</v>
      </c>
    </row>
    <row r="786" spans="1:25" ht="13.8" thickBot="1">
      <c r="A786" s="103">
        <v>785</v>
      </c>
      <c r="B786" s="63" t="s">
        <v>6067</v>
      </c>
      <c r="C786" s="63" t="s">
        <v>6068</v>
      </c>
      <c r="D786" s="63" t="s">
        <v>6069</v>
      </c>
      <c r="E786" s="9"/>
      <c r="F786" s="63" t="s">
        <v>12594</v>
      </c>
      <c r="G786" s="9"/>
      <c r="H786" s="9"/>
      <c r="I786" s="9"/>
      <c r="J786" s="9"/>
      <c r="K786" s="9"/>
      <c r="L786" s="9"/>
      <c r="M786" s="63" t="s">
        <v>61</v>
      </c>
      <c r="N786" s="164"/>
      <c r="O786" s="153" t="b">
        <v>0</v>
      </c>
      <c r="P786" s="154"/>
      <c r="Q786" s="160"/>
      <c r="R786" s="9"/>
      <c r="S786" s="9"/>
      <c r="T786" s="156">
        <v>45645</v>
      </c>
      <c r="U786" s="96">
        <v>13</v>
      </c>
      <c r="V786" s="63" t="s">
        <v>13312</v>
      </c>
      <c r="W786" s="96">
        <v>48</v>
      </c>
      <c r="X786" s="9"/>
      <c r="Y786" t="str">
        <f>_xlfn.IFNA(VLOOKUP(B786,Dashboard!$B$2:$V$1276,21,0),"HAPUS")</f>
        <v>BELUM SPS</v>
      </c>
    </row>
    <row r="787" spans="1:25" ht="13.8" thickBot="1">
      <c r="A787" s="106">
        <v>786</v>
      </c>
      <c r="B787" s="70" t="s">
        <v>6133</v>
      </c>
      <c r="C787" s="70" t="s">
        <v>6135</v>
      </c>
      <c r="D787" s="70" t="s">
        <v>194</v>
      </c>
      <c r="E787" s="69">
        <v>45650.405740740738</v>
      </c>
      <c r="F787" s="70" t="s">
        <v>12592</v>
      </c>
      <c r="G787" s="14"/>
      <c r="H787" s="14"/>
      <c r="I787" s="14"/>
      <c r="J787" s="14"/>
      <c r="K787" s="14"/>
      <c r="L787" s="14"/>
      <c r="M787" s="70" t="s">
        <v>61</v>
      </c>
      <c r="N787" s="162"/>
      <c r="O787" s="153" t="b">
        <v>0</v>
      </c>
      <c r="P787" s="159"/>
      <c r="Q787" s="160"/>
      <c r="R787" s="14"/>
      <c r="S787" s="14"/>
      <c r="T787" s="161">
        <v>45645</v>
      </c>
      <c r="U787" s="92">
        <v>14</v>
      </c>
      <c r="V787" s="70" t="s">
        <v>13313</v>
      </c>
      <c r="W787" s="92">
        <v>48</v>
      </c>
      <c r="X787" s="14"/>
      <c r="Y787" t="str">
        <f>_xlfn.IFNA(VLOOKUP(B787,Dashboard!$B$2:$V$1276,21,0),"HAPUS")</f>
        <v>BELUM SPS</v>
      </c>
    </row>
    <row r="788" spans="1:25" ht="13.8" thickBot="1">
      <c r="A788" s="103">
        <v>787</v>
      </c>
      <c r="B788" s="63" t="s">
        <v>5665</v>
      </c>
      <c r="C788" s="63" t="s">
        <v>5667</v>
      </c>
      <c r="D788" s="63" t="s">
        <v>194</v>
      </c>
      <c r="E788" s="9"/>
      <c r="F788" s="63" t="s">
        <v>12594</v>
      </c>
      <c r="G788" s="9"/>
      <c r="H788" s="9"/>
      <c r="I788" s="9"/>
      <c r="J788" s="9"/>
      <c r="K788" s="9"/>
      <c r="L788" s="9"/>
      <c r="M788" s="63" t="s">
        <v>61</v>
      </c>
      <c r="N788" s="164"/>
      <c r="O788" s="153" t="b">
        <v>0</v>
      </c>
      <c r="P788" s="154"/>
      <c r="Q788" s="160"/>
      <c r="R788" s="9"/>
      <c r="S788" s="9"/>
      <c r="T788" s="156">
        <v>45645</v>
      </c>
      <c r="U788" s="96">
        <v>15</v>
      </c>
      <c r="V788" s="63" t="s">
        <v>13314</v>
      </c>
      <c r="W788" s="96">
        <v>48</v>
      </c>
      <c r="X788" s="9"/>
      <c r="Y788" t="str">
        <f>_xlfn.IFNA(VLOOKUP(B788,Dashboard!$B$2:$V$1276,21,0),"HAPUS")</f>
        <v>BELUM SPS</v>
      </c>
    </row>
    <row r="789" spans="1:25" ht="13.8" thickBot="1">
      <c r="A789" s="106">
        <v>788</v>
      </c>
      <c r="B789" s="70" t="s">
        <v>5959</v>
      </c>
      <c r="C789" s="70" t="s">
        <v>5961</v>
      </c>
      <c r="D789" s="70" t="s">
        <v>194</v>
      </c>
      <c r="E789" s="69">
        <v>45650.402685185189</v>
      </c>
      <c r="F789" s="70" t="s">
        <v>12594</v>
      </c>
      <c r="G789" s="14"/>
      <c r="H789" s="14"/>
      <c r="I789" s="14"/>
      <c r="J789" s="14"/>
      <c r="K789" s="14"/>
      <c r="L789" s="14"/>
      <c r="M789" s="70" t="s">
        <v>61</v>
      </c>
      <c r="N789" s="162"/>
      <c r="O789" s="153" t="b">
        <v>0</v>
      </c>
      <c r="P789" s="159"/>
      <c r="Q789" s="160"/>
      <c r="R789" s="14"/>
      <c r="S789" s="14"/>
      <c r="T789" s="161">
        <v>45645</v>
      </c>
      <c r="U789" s="92">
        <v>16</v>
      </c>
      <c r="V789" s="70" t="s">
        <v>13315</v>
      </c>
      <c r="W789" s="92">
        <v>48</v>
      </c>
      <c r="X789" s="14"/>
      <c r="Y789" t="str">
        <f>_xlfn.IFNA(VLOOKUP(B789,Dashboard!$B$2:$V$1276,21,0),"HAPUS")</f>
        <v>BELUM SPS</v>
      </c>
    </row>
    <row r="790" spans="1:25" ht="13.8" thickBot="1">
      <c r="A790" s="103">
        <v>789</v>
      </c>
      <c r="B790" s="63" t="s">
        <v>5275</v>
      </c>
      <c r="C790" s="63" t="s">
        <v>5276</v>
      </c>
      <c r="D790" s="63" t="s">
        <v>271</v>
      </c>
      <c r="E790" s="9"/>
      <c r="F790" s="63" t="s">
        <v>12594</v>
      </c>
      <c r="G790" s="9"/>
      <c r="H790" s="9"/>
      <c r="I790" s="9"/>
      <c r="J790" s="9"/>
      <c r="K790" s="9"/>
      <c r="L790" s="9"/>
      <c r="M790" s="63" t="s">
        <v>61</v>
      </c>
      <c r="N790" s="164"/>
      <c r="O790" s="153" t="b">
        <v>0</v>
      </c>
      <c r="P790" s="154"/>
      <c r="Q790" s="160"/>
      <c r="R790" s="9"/>
      <c r="S790" s="9"/>
      <c r="T790" s="156">
        <v>45645</v>
      </c>
      <c r="U790" s="96">
        <v>17</v>
      </c>
      <c r="V790" s="63" t="s">
        <v>13316</v>
      </c>
      <c r="W790" s="96">
        <v>48</v>
      </c>
      <c r="X790" s="9"/>
      <c r="Y790" t="str">
        <f>_xlfn.IFNA(VLOOKUP(B790,Dashboard!$B$2:$V$1276,21,0),"HAPUS")</f>
        <v>BELUM SPS</v>
      </c>
    </row>
    <row r="791" spans="1:25" ht="13.8" thickBot="1">
      <c r="A791" s="106">
        <v>790</v>
      </c>
      <c r="B791" s="70" t="s">
        <v>6088</v>
      </c>
      <c r="C791" s="70" t="s">
        <v>6090</v>
      </c>
      <c r="D791" s="70" t="s">
        <v>216</v>
      </c>
      <c r="E791" s="69">
        <v>45650.405138888891</v>
      </c>
      <c r="F791" s="70" t="s">
        <v>12592</v>
      </c>
      <c r="G791" s="14"/>
      <c r="H791" s="14"/>
      <c r="I791" s="14"/>
      <c r="J791" s="14"/>
      <c r="K791" s="14"/>
      <c r="L791" s="14"/>
      <c r="M791" s="70" t="s">
        <v>61</v>
      </c>
      <c r="N791" s="162"/>
      <c r="O791" s="153" t="b">
        <v>0</v>
      </c>
      <c r="P791" s="159"/>
      <c r="Q791" s="160"/>
      <c r="R791" s="14"/>
      <c r="S791" s="14"/>
      <c r="T791" s="161">
        <v>45645</v>
      </c>
      <c r="U791" s="92">
        <v>18</v>
      </c>
      <c r="V791" s="70" t="s">
        <v>13317</v>
      </c>
      <c r="W791" s="92">
        <v>48</v>
      </c>
      <c r="X791" s="14"/>
      <c r="Y791" t="str">
        <f>_xlfn.IFNA(VLOOKUP(B791,Dashboard!$B$2:$V$1276,21,0),"HAPUS")</f>
        <v>BELUM SPS</v>
      </c>
    </row>
    <row r="792" spans="1:25" ht="13.8" thickBot="1">
      <c r="A792" s="103">
        <v>791</v>
      </c>
      <c r="B792" s="63" t="s">
        <v>6173</v>
      </c>
      <c r="C792" s="63" t="s">
        <v>6175</v>
      </c>
      <c r="D792" s="63" t="s">
        <v>3068</v>
      </c>
      <c r="E792" s="9"/>
      <c r="F792" s="63" t="s">
        <v>12583</v>
      </c>
      <c r="G792" s="9"/>
      <c r="H792" s="9"/>
      <c r="I792" s="9"/>
      <c r="J792" s="9"/>
      <c r="K792" s="9"/>
      <c r="L792" s="9"/>
      <c r="M792" s="63" t="s">
        <v>61</v>
      </c>
      <c r="N792" s="164"/>
      <c r="O792" s="153" t="b">
        <v>0</v>
      </c>
      <c r="P792" s="154"/>
      <c r="Q792" s="160"/>
      <c r="R792" s="9"/>
      <c r="S792" s="9"/>
      <c r="T792" s="156">
        <v>45645</v>
      </c>
      <c r="U792" s="96">
        <v>19</v>
      </c>
      <c r="V792" s="63" t="s">
        <v>13318</v>
      </c>
      <c r="W792" s="96">
        <v>48</v>
      </c>
      <c r="X792" s="9"/>
      <c r="Y792" t="str">
        <f>_xlfn.IFNA(VLOOKUP(B792,Dashboard!$B$2:$V$1276,21,0),"HAPUS")</f>
        <v>BELUM SPS</v>
      </c>
    </row>
    <row r="793" spans="1:25" ht="13.8" thickBot="1">
      <c r="A793" s="106">
        <v>792</v>
      </c>
      <c r="B793" s="70" t="s">
        <v>6247</v>
      </c>
      <c r="C793" s="70" t="s">
        <v>6249</v>
      </c>
      <c r="D793" s="70" t="s">
        <v>216</v>
      </c>
      <c r="E793" s="14"/>
      <c r="F793" s="70" t="s">
        <v>12583</v>
      </c>
      <c r="G793" s="14"/>
      <c r="H793" s="14"/>
      <c r="I793" s="14"/>
      <c r="J793" s="14"/>
      <c r="K793" s="14"/>
      <c r="L793" s="14"/>
      <c r="M793" s="70" t="s">
        <v>61</v>
      </c>
      <c r="N793" s="162"/>
      <c r="O793" s="153" t="b">
        <v>0</v>
      </c>
      <c r="P793" s="159"/>
      <c r="Q793" s="160"/>
      <c r="R793" s="14"/>
      <c r="S793" s="14"/>
      <c r="T793" s="161">
        <v>45645</v>
      </c>
      <c r="U793" s="92">
        <v>20</v>
      </c>
      <c r="V793" s="70" t="s">
        <v>13319</v>
      </c>
      <c r="W793" s="92">
        <v>48</v>
      </c>
      <c r="X793" s="14"/>
      <c r="Y793" t="str">
        <f>_xlfn.IFNA(VLOOKUP(B793,Dashboard!$B$2:$V$1276,21,0),"HAPUS")</f>
        <v>BELUM SPS</v>
      </c>
    </row>
    <row r="794" spans="1:25" ht="13.8" thickBot="1">
      <c r="A794" s="103">
        <v>793</v>
      </c>
      <c r="B794" s="63" t="s">
        <v>5687</v>
      </c>
      <c r="C794" s="63" t="s">
        <v>5689</v>
      </c>
      <c r="D794" s="63" t="s">
        <v>216</v>
      </c>
      <c r="E794" s="62">
        <v>45653.602349537039</v>
      </c>
      <c r="F794" s="63" t="s">
        <v>12587</v>
      </c>
      <c r="G794" s="9"/>
      <c r="H794" s="9"/>
      <c r="I794" s="9"/>
      <c r="J794" s="9"/>
      <c r="K794" s="9"/>
      <c r="L794" s="9"/>
      <c r="M794" s="63" t="s">
        <v>61</v>
      </c>
      <c r="N794" s="164"/>
      <c r="O794" s="153" t="b">
        <v>0</v>
      </c>
      <c r="P794" s="154"/>
      <c r="Q794" s="160"/>
      <c r="R794" s="9"/>
      <c r="S794" s="9"/>
      <c r="T794" s="156">
        <v>45645</v>
      </c>
      <c r="U794" s="96">
        <v>21</v>
      </c>
      <c r="V794" s="63" t="s">
        <v>13320</v>
      </c>
      <c r="W794" s="96">
        <v>48</v>
      </c>
      <c r="X794" s="9"/>
      <c r="Y794" t="str">
        <f>_xlfn.IFNA(VLOOKUP(B794,Dashboard!$B$2:$V$1276,21,0),"HAPUS")</f>
        <v>BELUM SPS</v>
      </c>
    </row>
    <row r="795" spans="1:25" ht="13.8" thickBot="1">
      <c r="A795" s="106">
        <v>794</v>
      </c>
      <c r="B795" s="70" t="s">
        <v>4435</v>
      </c>
      <c r="C795" s="70" t="s">
        <v>4437</v>
      </c>
      <c r="D795" s="70" t="s">
        <v>216</v>
      </c>
      <c r="E795" s="14"/>
      <c r="F795" s="70" t="s">
        <v>12583</v>
      </c>
      <c r="G795" s="14"/>
      <c r="H795" s="14"/>
      <c r="I795" s="14"/>
      <c r="J795" s="14"/>
      <c r="K795" s="14"/>
      <c r="L795" s="14"/>
      <c r="M795" s="70" t="s">
        <v>61</v>
      </c>
      <c r="N795" s="162"/>
      <c r="O795" s="153" t="b">
        <v>0</v>
      </c>
      <c r="P795" s="159"/>
      <c r="Q795" s="160"/>
      <c r="R795" s="14"/>
      <c r="S795" s="14"/>
      <c r="T795" s="161">
        <v>45645</v>
      </c>
      <c r="U795" s="92">
        <v>22</v>
      </c>
      <c r="V795" s="70" t="s">
        <v>13321</v>
      </c>
      <c r="W795" s="92">
        <v>48</v>
      </c>
      <c r="X795" s="14"/>
      <c r="Y795" t="str">
        <f>_xlfn.IFNA(VLOOKUP(B795,Dashboard!$B$2:$V$1276,21,0),"HAPUS")</f>
        <v>BELUM SPS</v>
      </c>
    </row>
    <row r="796" spans="1:25" ht="13.8" thickBot="1">
      <c r="A796" s="103">
        <v>795</v>
      </c>
      <c r="B796" s="63" t="s">
        <v>6167</v>
      </c>
      <c r="C796" s="63" t="s">
        <v>6169</v>
      </c>
      <c r="D796" s="63" t="s">
        <v>3068</v>
      </c>
      <c r="E796" s="9"/>
      <c r="F796" s="63" t="s">
        <v>12583</v>
      </c>
      <c r="G796" s="9"/>
      <c r="H796" s="9"/>
      <c r="I796" s="9"/>
      <c r="J796" s="9"/>
      <c r="K796" s="9"/>
      <c r="L796" s="9"/>
      <c r="M796" s="63" t="s">
        <v>61</v>
      </c>
      <c r="N796" s="164"/>
      <c r="O796" s="153" t="b">
        <v>0</v>
      </c>
      <c r="P796" s="154"/>
      <c r="Q796" s="160"/>
      <c r="R796" s="9"/>
      <c r="S796" s="9"/>
      <c r="T796" s="156">
        <v>45645</v>
      </c>
      <c r="U796" s="96">
        <v>23</v>
      </c>
      <c r="V796" s="63" t="s">
        <v>13322</v>
      </c>
      <c r="W796" s="96">
        <v>48</v>
      </c>
      <c r="X796" s="9"/>
      <c r="Y796" t="str">
        <f>_xlfn.IFNA(VLOOKUP(B796,Dashboard!$B$2:$V$1276,21,0),"HAPUS")</f>
        <v>BELUM SPS</v>
      </c>
    </row>
    <row r="797" spans="1:25" ht="13.8" thickBot="1">
      <c r="A797" s="106">
        <v>796</v>
      </c>
      <c r="B797" s="70" t="s">
        <v>4521</v>
      </c>
      <c r="C797" s="70" t="s">
        <v>4523</v>
      </c>
      <c r="D797" s="70" t="s">
        <v>216</v>
      </c>
      <c r="E797" s="69">
        <v>45624.650046296294</v>
      </c>
      <c r="F797" s="70" t="s">
        <v>12583</v>
      </c>
      <c r="G797" s="14"/>
      <c r="H797" s="14"/>
      <c r="I797" s="14"/>
      <c r="J797" s="14"/>
      <c r="K797" s="14"/>
      <c r="L797" s="14"/>
      <c r="M797" s="70" t="s">
        <v>61</v>
      </c>
      <c r="N797" s="162"/>
      <c r="O797" s="153" t="b">
        <v>0</v>
      </c>
      <c r="P797" s="159"/>
      <c r="Q797" s="160"/>
      <c r="R797" s="14"/>
      <c r="S797" s="14"/>
      <c r="T797" s="161">
        <v>45645</v>
      </c>
      <c r="U797" s="92">
        <v>24</v>
      </c>
      <c r="V797" s="70" t="s">
        <v>13323</v>
      </c>
      <c r="W797" s="92">
        <v>48</v>
      </c>
      <c r="X797" s="14"/>
      <c r="Y797" t="str">
        <f>_xlfn.IFNA(VLOOKUP(B797,Dashboard!$B$2:$V$1276,21,0),"HAPUS")</f>
        <v>BELUM SPS</v>
      </c>
    </row>
    <row r="798" spans="1:25" ht="13.8" thickBot="1">
      <c r="A798" s="103">
        <v>797</v>
      </c>
      <c r="B798" s="63" t="s">
        <v>5349</v>
      </c>
      <c r="C798" s="63" t="s">
        <v>5351</v>
      </c>
      <c r="D798" s="63" t="s">
        <v>216</v>
      </c>
      <c r="E798" s="62">
        <v>45637.426226851851</v>
      </c>
      <c r="F798" s="63" t="s">
        <v>12583</v>
      </c>
      <c r="G798" s="9"/>
      <c r="H798" s="9"/>
      <c r="I798" s="9"/>
      <c r="J798" s="9"/>
      <c r="K798" s="9"/>
      <c r="L798" s="9"/>
      <c r="M798" s="63" t="s">
        <v>61</v>
      </c>
      <c r="N798" s="164"/>
      <c r="O798" s="153" t="b">
        <v>0</v>
      </c>
      <c r="P798" s="154"/>
      <c r="Q798" s="160"/>
      <c r="R798" s="9"/>
      <c r="S798" s="9"/>
      <c r="T798" s="156">
        <v>45645</v>
      </c>
      <c r="U798" s="96">
        <v>25</v>
      </c>
      <c r="V798" s="63" t="s">
        <v>13324</v>
      </c>
      <c r="W798" s="96">
        <v>48</v>
      </c>
      <c r="X798" s="9"/>
      <c r="Y798" t="str">
        <f>_xlfn.IFNA(VLOOKUP(B798,Dashboard!$B$2:$V$1276,21,0),"HAPUS")</f>
        <v>BELUM SPS</v>
      </c>
    </row>
    <row r="799" spans="1:25" ht="13.8" thickBot="1">
      <c r="A799" s="106">
        <v>798</v>
      </c>
      <c r="B799" s="70" t="s">
        <v>4272</v>
      </c>
      <c r="C799" s="70" t="s">
        <v>4274</v>
      </c>
      <c r="D799" s="70" t="s">
        <v>216</v>
      </c>
      <c r="E799" s="69">
        <v>45625.439363425925</v>
      </c>
      <c r="F799" s="70" t="s">
        <v>12592</v>
      </c>
      <c r="G799" s="14"/>
      <c r="H799" s="14"/>
      <c r="I799" s="14"/>
      <c r="J799" s="14"/>
      <c r="K799" s="14"/>
      <c r="L799" s="14"/>
      <c r="M799" s="70" t="s">
        <v>61</v>
      </c>
      <c r="N799" s="162"/>
      <c r="O799" s="153" t="b">
        <v>0</v>
      </c>
      <c r="P799" s="159"/>
      <c r="Q799" s="160"/>
      <c r="R799" s="14"/>
      <c r="S799" s="14"/>
      <c r="T799" s="161">
        <v>45645</v>
      </c>
      <c r="U799" s="92">
        <v>26</v>
      </c>
      <c r="V799" s="70" t="s">
        <v>13325</v>
      </c>
      <c r="W799" s="92">
        <v>48</v>
      </c>
      <c r="X799" s="14"/>
      <c r="Y799" t="str">
        <f>_xlfn.IFNA(VLOOKUP(B799,Dashboard!$B$2:$V$1276,21,0),"HAPUS")</f>
        <v>BELUM SPS</v>
      </c>
    </row>
    <row r="800" spans="1:25" ht="13.8" thickBot="1">
      <c r="A800" s="103">
        <v>799</v>
      </c>
      <c r="B800" s="63" t="s">
        <v>3287</v>
      </c>
      <c r="C800" s="63" t="s">
        <v>3289</v>
      </c>
      <c r="D800" s="63" t="s">
        <v>216</v>
      </c>
      <c r="E800" s="62">
        <v>45617.59269675926</v>
      </c>
      <c r="F800" s="63" t="s">
        <v>12583</v>
      </c>
      <c r="G800" s="9"/>
      <c r="H800" s="9"/>
      <c r="I800" s="9"/>
      <c r="J800" s="9"/>
      <c r="K800" s="9"/>
      <c r="L800" s="9"/>
      <c r="M800" s="63" t="s">
        <v>61</v>
      </c>
      <c r="N800" s="164"/>
      <c r="O800" s="153" t="b">
        <v>0</v>
      </c>
      <c r="P800" s="154"/>
      <c r="Q800" s="160"/>
      <c r="R800" s="9"/>
      <c r="S800" s="9"/>
      <c r="T800" s="156">
        <v>45645</v>
      </c>
      <c r="U800" s="96">
        <v>27</v>
      </c>
      <c r="V800" s="63" t="s">
        <v>13326</v>
      </c>
      <c r="W800" s="96">
        <v>48</v>
      </c>
      <c r="X800" s="9"/>
      <c r="Y800" t="str">
        <f>_xlfn.IFNA(VLOOKUP(B800,Dashboard!$B$2:$V$1276,21,0),"HAPUS")</f>
        <v>BELUM SPS</v>
      </c>
    </row>
    <row r="801" spans="1:25" ht="13.8" thickBot="1">
      <c r="A801" s="106">
        <v>800</v>
      </c>
      <c r="B801" s="70" t="s">
        <v>4186</v>
      </c>
      <c r="C801" s="70" t="s">
        <v>4188</v>
      </c>
      <c r="D801" s="70" t="s">
        <v>22</v>
      </c>
      <c r="E801" s="14"/>
      <c r="F801" s="70" t="s">
        <v>12594</v>
      </c>
      <c r="G801" s="14"/>
      <c r="H801" s="14"/>
      <c r="I801" s="14"/>
      <c r="J801" s="14"/>
      <c r="K801" s="14"/>
      <c r="L801" s="14"/>
      <c r="M801" s="70" t="s">
        <v>61</v>
      </c>
      <c r="N801" s="162"/>
      <c r="O801" s="153" t="b">
        <v>0</v>
      </c>
      <c r="P801" s="159"/>
      <c r="Q801" s="160"/>
      <c r="R801" s="14"/>
      <c r="S801" s="14"/>
      <c r="T801" s="14"/>
      <c r="U801" s="92">
        <v>0</v>
      </c>
      <c r="V801" s="70" t="s">
        <v>12626</v>
      </c>
      <c r="W801" s="92">
        <v>49</v>
      </c>
      <c r="X801" s="161">
        <v>45645</v>
      </c>
      <c r="Y801" t="str">
        <f>_xlfn.IFNA(VLOOKUP(B801,Dashboard!$B$2:$V$1276,21,0),"HAPUS")</f>
        <v>BELUM SPS</v>
      </c>
    </row>
    <row r="802" spans="1:25" ht="13.8" thickBot="1">
      <c r="A802" s="103">
        <v>801</v>
      </c>
      <c r="B802" s="63" t="s">
        <v>6155</v>
      </c>
      <c r="C802" s="63" t="s">
        <v>6157</v>
      </c>
      <c r="D802" s="63" t="s">
        <v>183</v>
      </c>
      <c r="E802" s="9"/>
      <c r="F802" s="63" t="s">
        <v>12594</v>
      </c>
      <c r="G802" s="9"/>
      <c r="H802" s="9"/>
      <c r="I802" s="9"/>
      <c r="J802" s="9"/>
      <c r="K802" s="9"/>
      <c r="L802" s="9"/>
      <c r="M802" s="63" t="s">
        <v>61</v>
      </c>
      <c r="N802" s="164"/>
      <c r="O802" s="153" t="b">
        <v>0</v>
      </c>
      <c r="P802" s="154"/>
      <c r="Q802" s="160"/>
      <c r="R802" s="9"/>
      <c r="S802" s="9"/>
      <c r="T802" s="9"/>
      <c r="U802" s="96">
        <v>0</v>
      </c>
      <c r="V802" s="63" t="s">
        <v>12626</v>
      </c>
      <c r="W802" s="96">
        <v>49</v>
      </c>
      <c r="X802" s="156">
        <v>45645</v>
      </c>
      <c r="Y802" t="str">
        <f>_xlfn.IFNA(VLOOKUP(B802,Dashboard!$B$2:$V$1276,21,0),"HAPUS")</f>
        <v>BELUM SPS</v>
      </c>
    </row>
    <row r="803" spans="1:25" ht="13.8" thickBot="1">
      <c r="A803" s="106">
        <v>802</v>
      </c>
      <c r="B803" s="70" t="s">
        <v>5605</v>
      </c>
      <c r="C803" s="70" t="s">
        <v>5607</v>
      </c>
      <c r="D803" s="70" t="s">
        <v>183</v>
      </c>
      <c r="E803" s="69">
        <v>45636.453888888886</v>
      </c>
      <c r="F803" s="70" t="s">
        <v>12594</v>
      </c>
      <c r="G803" s="14"/>
      <c r="H803" s="14"/>
      <c r="I803" s="14"/>
      <c r="J803" s="14"/>
      <c r="K803" s="14"/>
      <c r="L803" s="14"/>
      <c r="M803" s="70" t="s">
        <v>61</v>
      </c>
      <c r="N803" s="162"/>
      <c r="O803" s="153" t="b">
        <v>0</v>
      </c>
      <c r="P803" s="159"/>
      <c r="Q803" s="160"/>
      <c r="R803" s="14"/>
      <c r="S803" s="14"/>
      <c r="T803" s="14"/>
      <c r="U803" s="92">
        <v>0</v>
      </c>
      <c r="V803" s="70" t="s">
        <v>12626</v>
      </c>
      <c r="W803" s="92">
        <v>49</v>
      </c>
      <c r="X803" s="161">
        <v>45645</v>
      </c>
      <c r="Y803" t="str">
        <f>_xlfn.IFNA(VLOOKUP(B803,Dashboard!$B$2:$V$1276,21,0),"HAPUS")</f>
        <v>HAPUS</v>
      </c>
    </row>
    <row r="804" spans="1:25" ht="13.8" thickBot="1">
      <c r="A804" s="103">
        <v>803</v>
      </c>
      <c r="B804" s="63" t="s">
        <v>4683</v>
      </c>
      <c r="C804" s="63" t="s">
        <v>4685</v>
      </c>
      <c r="D804" s="63" t="s">
        <v>22</v>
      </c>
      <c r="E804" s="62">
        <v>45625.620347222219</v>
      </c>
      <c r="F804" s="63" t="s">
        <v>12592</v>
      </c>
      <c r="G804" s="9"/>
      <c r="H804" s="9"/>
      <c r="I804" s="9"/>
      <c r="J804" s="9"/>
      <c r="K804" s="9"/>
      <c r="L804" s="9"/>
      <c r="M804" s="63" t="s">
        <v>61</v>
      </c>
      <c r="N804" s="164"/>
      <c r="O804" s="153" t="b">
        <v>0</v>
      </c>
      <c r="P804" s="154"/>
      <c r="Q804" s="160"/>
      <c r="R804" s="9"/>
      <c r="S804" s="9"/>
      <c r="T804" s="9"/>
      <c r="U804" s="96">
        <v>0</v>
      </c>
      <c r="V804" s="63" t="s">
        <v>12626</v>
      </c>
      <c r="W804" s="96">
        <v>49</v>
      </c>
      <c r="X804" s="156">
        <v>45645</v>
      </c>
      <c r="Y804" t="str">
        <f>_xlfn.IFNA(VLOOKUP(B804,Dashboard!$B$2:$V$1276,21,0),"HAPUS")</f>
        <v>BELUM SPS</v>
      </c>
    </row>
    <row r="805" spans="1:25" ht="13.8" thickBot="1">
      <c r="A805" s="106">
        <v>804</v>
      </c>
      <c r="B805" s="70" t="s">
        <v>5925</v>
      </c>
      <c r="C805" s="70" t="s">
        <v>5927</v>
      </c>
      <c r="D805" s="70" t="s">
        <v>855</v>
      </c>
      <c r="E805" s="69">
        <v>45650.396724537037</v>
      </c>
      <c r="F805" s="70" t="s">
        <v>12583</v>
      </c>
      <c r="G805" s="14"/>
      <c r="H805" s="14"/>
      <c r="I805" s="14"/>
      <c r="J805" s="14"/>
      <c r="K805" s="14"/>
      <c r="L805" s="14"/>
      <c r="M805" s="70" t="s">
        <v>61</v>
      </c>
      <c r="N805" s="162"/>
      <c r="O805" s="153" t="b">
        <v>0</v>
      </c>
      <c r="P805" s="159"/>
      <c r="Q805" s="160"/>
      <c r="R805" s="14"/>
      <c r="S805" s="14"/>
      <c r="T805" s="14"/>
      <c r="U805" s="92">
        <v>0</v>
      </c>
      <c r="V805" s="70" t="s">
        <v>12626</v>
      </c>
      <c r="W805" s="92">
        <v>49</v>
      </c>
      <c r="X805" s="161">
        <v>45645</v>
      </c>
      <c r="Y805" t="str">
        <f>_xlfn.IFNA(VLOOKUP(B805,Dashboard!$B$2:$V$1276,21,0),"HAPUS")</f>
        <v>BELUM SPS</v>
      </c>
    </row>
    <row r="806" spans="1:25" ht="13.8" thickBot="1">
      <c r="A806" s="103">
        <v>805</v>
      </c>
      <c r="B806" s="63" t="s">
        <v>6158</v>
      </c>
      <c r="C806" s="63" t="s">
        <v>6160</v>
      </c>
      <c r="D806" s="63" t="s">
        <v>22</v>
      </c>
      <c r="E806" s="62">
        <v>45650.399189814816</v>
      </c>
      <c r="F806" s="63" t="s">
        <v>12592</v>
      </c>
      <c r="G806" s="9"/>
      <c r="H806" s="9"/>
      <c r="I806" s="9"/>
      <c r="J806" s="9"/>
      <c r="K806" s="9"/>
      <c r="L806" s="9"/>
      <c r="M806" s="63" t="s">
        <v>61</v>
      </c>
      <c r="N806" s="164"/>
      <c r="O806" s="153" t="b">
        <v>0</v>
      </c>
      <c r="P806" s="154"/>
      <c r="Q806" s="160"/>
      <c r="R806" s="9"/>
      <c r="S806" s="9"/>
      <c r="T806" s="9"/>
      <c r="U806" s="96">
        <v>0</v>
      </c>
      <c r="V806" s="63" t="s">
        <v>12626</v>
      </c>
      <c r="W806" s="96">
        <v>49</v>
      </c>
      <c r="X806" s="156">
        <v>45645</v>
      </c>
      <c r="Y806" t="str">
        <f>_xlfn.IFNA(VLOOKUP(B806,Dashboard!$B$2:$V$1276,21,0),"HAPUS")</f>
        <v>BELUM SPS</v>
      </c>
    </row>
    <row r="807" spans="1:25" ht="13.8" thickBot="1">
      <c r="A807" s="106">
        <v>806</v>
      </c>
      <c r="B807" s="70" t="s">
        <v>3857</v>
      </c>
      <c r="C807" s="70" t="s">
        <v>3859</v>
      </c>
      <c r="D807" s="70" t="s">
        <v>855</v>
      </c>
      <c r="E807" s="14"/>
      <c r="F807" s="70" t="s">
        <v>12594</v>
      </c>
      <c r="G807" s="167" t="s">
        <v>12645</v>
      </c>
      <c r="H807" s="107" t="s">
        <v>35</v>
      </c>
      <c r="I807" s="69">
        <v>45646.455231481479</v>
      </c>
      <c r="J807" s="157" t="s">
        <v>12585</v>
      </c>
      <c r="K807" s="107" t="s">
        <v>35</v>
      </c>
      <c r="L807" s="69">
        <v>45646.455231481479</v>
      </c>
      <c r="M807" s="70" t="s">
        <v>35</v>
      </c>
      <c r="N807" s="158">
        <v>45646.455231481479</v>
      </c>
      <c r="O807" s="153" t="b">
        <v>0</v>
      </c>
      <c r="P807" s="159"/>
      <c r="Q807" s="160"/>
      <c r="R807" s="14"/>
      <c r="S807" s="14"/>
      <c r="T807" s="14"/>
      <c r="U807" s="92">
        <v>0</v>
      </c>
      <c r="V807" s="70" t="s">
        <v>12626</v>
      </c>
      <c r="W807" s="92">
        <v>49</v>
      </c>
      <c r="X807" s="14"/>
      <c r="Y807" t="str">
        <f>_xlfn.IFNA(VLOOKUP(B807,Dashboard!$B$2:$V$1276,21,0),"HAPUS")</f>
        <v>BELUM SPS</v>
      </c>
    </row>
    <row r="808" spans="1:25" ht="13.8" thickBot="1">
      <c r="A808" s="103">
        <v>807</v>
      </c>
      <c r="B808" s="63" t="s">
        <v>2711</v>
      </c>
      <c r="C808" s="63" t="s">
        <v>2713</v>
      </c>
      <c r="D808" s="63" t="s">
        <v>855</v>
      </c>
      <c r="E808" s="62">
        <v>45607.648009259261</v>
      </c>
      <c r="F808" s="63" t="s">
        <v>12592</v>
      </c>
      <c r="G808" s="166" t="s">
        <v>12645</v>
      </c>
      <c r="H808" s="111" t="s">
        <v>35</v>
      </c>
      <c r="I808" s="62">
        <v>45646.455231481479</v>
      </c>
      <c r="J808" s="151" t="s">
        <v>12585</v>
      </c>
      <c r="K808" s="111" t="s">
        <v>35</v>
      </c>
      <c r="L808" s="62">
        <v>45646.455231481479</v>
      </c>
      <c r="M808" s="63" t="s">
        <v>35</v>
      </c>
      <c r="N808" s="152">
        <v>45646.455231481479</v>
      </c>
      <c r="O808" s="153" t="b">
        <v>0</v>
      </c>
      <c r="P808" s="154"/>
      <c r="Q808" s="160"/>
      <c r="R808" s="9"/>
      <c r="S808" s="9"/>
      <c r="T808" s="9"/>
      <c r="U808" s="96">
        <v>0</v>
      </c>
      <c r="V808" s="63" t="s">
        <v>12626</v>
      </c>
      <c r="W808" s="96">
        <v>49</v>
      </c>
      <c r="X808" s="9"/>
      <c r="Y808" t="str">
        <f>_xlfn.IFNA(VLOOKUP(B808,Dashboard!$B$2:$V$1276,21,0),"HAPUS")</f>
        <v>BELUM SPS</v>
      </c>
    </row>
    <row r="809" spans="1:25" ht="13.8" thickBot="1">
      <c r="A809" s="106">
        <v>808</v>
      </c>
      <c r="B809" s="70" t="s">
        <v>6051</v>
      </c>
      <c r="C809" s="70" t="s">
        <v>6053</v>
      </c>
      <c r="D809" s="70" t="s">
        <v>194</v>
      </c>
      <c r="E809" s="14"/>
      <c r="F809" s="70" t="s">
        <v>12960</v>
      </c>
      <c r="G809" s="14"/>
      <c r="H809" s="14"/>
      <c r="I809" s="14"/>
      <c r="J809" s="14"/>
      <c r="K809" s="14"/>
      <c r="L809" s="14"/>
      <c r="M809" s="70" t="s">
        <v>61</v>
      </c>
      <c r="N809" s="162"/>
      <c r="O809" s="153" t="b">
        <v>0</v>
      </c>
      <c r="P809" s="159"/>
      <c r="Q809" s="160"/>
      <c r="R809" s="14"/>
      <c r="S809" s="14"/>
      <c r="T809" s="161">
        <v>45646</v>
      </c>
      <c r="U809" s="92">
        <v>1</v>
      </c>
      <c r="V809" s="70" t="s">
        <v>13327</v>
      </c>
      <c r="W809" s="92">
        <v>50</v>
      </c>
      <c r="X809" s="14"/>
      <c r="Y809" t="str">
        <f>_xlfn.IFNA(VLOOKUP(B809,Dashboard!$B$2:$V$1276,21,0),"HAPUS")</f>
        <v>BELUM SPS</v>
      </c>
    </row>
    <row r="810" spans="1:25" ht="13.8" thickBot="1">
      <c r="A810" s="103">
        <v>809</v>
      </c>
      <c r="B810" s="63" t="s">
        <v>5756</v>
      </c>
      <c r="C810" s="63" t="s">
        <v>5758</v>
      </c>
      <c r="D810" s="63" t="s">
        <v>194</v>
      </c>
      <c r="E810" s="9"/>
      <c r="F810" s="63" t="s">
        <v>12592</v>
      </c>
      <c r="G810" s="9"/>
      <c r="H810" s="9"/>
      <c r="I810" s="9"/>
      <c r="J810" s="9"/>
      <c r="K810" s="9"/>
      <c r="L810" s="9"/>
      <c r="M810" s="63" t="s">
        <v>61</v>
      </c>
      <c r="N810" s="164"/>
      <c r="O810" s="153" t="b">
        <v>0</v>
      </c>
      <c r="P810" s="154"/>
      <c r="Q810" s="160"/>
      <c r="R810" s="9"/>
      <c r="S810" s="9"/>
      <c r="T810" s="156">
        <v>45646</v>
      </c>
      <c r="U810" s="96">
        <v>2</v>
      </c>
      <c r="V810" s="63" t="s">
        <v>13328</v>
      </c>
      <c r="W810" s="96">
        <v>50</v>
      </c>
      <c r="X810" s="9"/>
      <c r="Y810" t="str">
        <f>_xlfn.IFNA(VLOOKUP(B810,Dashboard!$B$2:$V$1276,21,0),"HAPUS")</f>
        <v>BELUM SPS</v>
      </c>
    </row>
    <row r="811" spans="1:25" ht="13.8" thickBot="1">
      <c r="A811" s="106">
        <v>810</v>
      </c>
      <c r="B811" s="70" t="s">
        <v>5264</v>
      </c>
      <c r="C811" s="70" t="s">
        <v>5266</v>
      </c>
      <c r="D811" s="70" t="s">
        <v>271</v>
      </c>
      <c r="E811" s="14"/>
      <c r="F811" s="70" t="s">
        <v>12587</v>
      </c>
      <c r="G811" s="14"/>
      <c r="H811" s="14"/>
      <c r="I811" s="14"/>
      <c r="J811" s="14"/>
      <c r="K811" s="14"/>
      <c r="L811" s="14"/>
      <c r="M811" s="70" t="s">
        <v>61</v>
      </c>
      <c r="N811" s="162"/>
      <c r="O811" s="153" t="b">
        <v>0</v>
      </c>
      <c r="P811" s="159"/>
      <c r="Q811" s="160"/>
      <c r="R811" s="14"/>
      <c r="S811" s="14"/>
      <c r="T811" s="161">
        <v>45646</v>
      </c>
      <c r="U811" s="92">
        <v>3</v>
      </c>
      <c r="V811" s="70" t="s">
        <v>13329</v>
      </c>
      <c r="W811" s="92">
        <v>50</v>
      </c>
      <c r="X811" s="14"/>
      <c r="Y811" t="str">
        <f>_xlfn.IFNA(VLOOKUP(B811,Dashboard!$B$2:$V$1276,21,0),"HAPUS")</f>
        <v>BELUM SPS</v>
      </c>
    </row>
    <row r="812" spans="1:25" ht="13.8" thickBot="1">
      <c r="A812" s="103">
        <v>811</v>
      </c>
      <c r="B812" s="63" t="s">
        <v>5446</v>
      </c>
      <c r="C812" s="63" t="s">
        <v>5447</v>
      </c>
      <c r="D812" s="63" t="s">
        <v>271</v>
      </c>
      <c r="E812" s="9"/>
      <c r="F812" s="63" t="s">
        <v>12587</v>
      </c>
      <c r="G812" s="9"/>
      <c r="H812" s="9"/>
      <c r="I812" s="9"/>
      <c r="J812" s="9"/>
      <c r="K812" s="9"/>
      <c r="L812" s="9"/>
      <c r="M812" s="63" t="s">
        <v>61</v>
      </c>
      <c r="N812" s="164"/>
      <c r="O812" s="153" t="b">
        <v>0</v>
      </c>
      <c r="P812" s="154"/>
      <c r="Q812" s="160"/>
      <c r="R812" s="9"/>
      <c r="S812" s="9"/>
      <c r="T812" s="156">
        <v>45646</v>
      </c>
      <c r="U812" s="96">
        <v>4</v>
      </c>
      <c r="V812" s="63" t="s">
        <v>13330</v>
      </c>
      <c r="W812" s="96">
        <v>50</v>
      </c>
      <c r="X812" s="9"/>
      <c r="Y812" t="str">
        <f>_xlfn.IFNA(VLOOKUP(B812,Dashboard!$B$2:$V$1276,21,0),"HAPUS")</f>
        <v>BELUM SPS</v>
      </c>
    </row>
    <row r="813" spans="1:25" ht="13.8" thickBot="1">
      <c r="A813" s="106">
        <v>812</v>
      </c>
      <c r="B813" s="70" t="s">
        <v>5444</v>
      </c>
      <c r="C813" s="70" t="s">
        <v>5445</v>
      </c>
      <c r="D813" s="70" t="s">
        <v>271</v>
      </c>
      <c r="E813" s="14"/>
      <c r="F813" s="70" t="s">
        <v>12587</v>
      </c>
      <c r="G813" s="14"/>
      <c r="H813" s="14"/>
      <c r="I813" s="14"/>
      <c r="J813" s="14"/>
      <c r="K813" s="14"/>
      <c r="L813" s="14"/>
      <c r="M813" s="70" t="s">
        <v>61</v>
      </c>
      <c r="N813" s="162"/>
      <c r="O813" s="153" t="b">
        <v>0</v>
      </c>
      <c r="P813" s="159"/>
      <c r="Q813" s="160"/>
      <c r="R813" s="14"/>
      <c r="S813" s="14"/>
      <c r="T813" s="161">
        <v>45646</v>
      </c>
      <c r="U813" s="92">
        <v>5</v>
      </c>
      <c r="V813" s="70" t="s">
        <v>13331</v>
      </c>
      <c r="W813" s="92">
        <v>50</v>
      </c>
      <c r="X813" s="14"/>
      <c r="Y813" t="str">
        <f>_xlfn.IFNA(VLOOKUP(B813,Dashboard!$B$2:$V$1276,21,0),"HAPUS")</f>
        <v>Jangan Hapus</v>
      </c>
    </row>
    <row r="814" spans="1:25" ht="13.8" thickBot="1">
      <c r="A814" s="103">
        <v>813</v>
      </c>
      <c r="B814" s="63" t="s">
        <v>5283</v>
      </c>
      <c r="C814" s="63" t="s">
        <v>5284</v>
      </c>
      <c r="D814" s="63" t="s">
        <v>271</v>
      </c>
      <c r="E814" s="9"/>
      <c r="F814" s="63" t="s">
        <v>12587</v>
      </c>
      <c r="G814" s="9"/>
      <c r="H814" s="9"/>
      <c r="I814" s="9"/>
      <c r="J814" s="9"/>
      <c r="K814" s="9"/>
      <c r="L814" s="9"/>
      <c r="M814" s="63" t="s">
        <v>61</v>
      </c>
      <c r="N814" s="164"/>
      <c r="O814" s="153" t="b">
        <v>0</v>
      </c>
      <c r="P814" s="154"/>
      <c r="Q814" s="160"/>
      <c r="R814" s="9"/>
      <c r="S814" s="9"/>
      <c r="T814" s="156">
        <v>45646</v>
      </c>
      <c r="U814" s="96">
        <v>6</v>
      </c>
      <c r="V814" s="63" t="s">
        <v>13332</v>
      </c>
      <c r="W814" s="96">
        <v>50</v>
      </c>
      <c r="X814" s="9"/>
      <c r="Y814" t="str">
        <f>_xlfn.IFNA(VLOOKUP(B814,Dashboard!$B$2:$V$1276,21,0),"HAPUS")</f>
        <v>BELUM SPS</v>
      </c>
    </row>
    <row r="815" spans="1:25" ht="13.8" thickBot="1">
      <c r="A815" s="106">
        <v>814</v>
      </c>
      <c r="B815" s="70" t="s">
        <v>5849</v>
      </c>
      <c r="C815" s="70" t="s">
        <v>5851</v>
      </c>
      <c r="D815" s="70" t="s">
        <v>216</v>
      </c>
      <c r="E815" s="14"/>
      <c r="F815" s="70" t="s">
        <v>12587</v>
      </c>
      <c r="G815" s="14"/>
      <c r="H815" s="14"/>
      <c r="I815" s="14"/>
      <c r="J815" s="14"/>
      <c r="K815" s="14"/>
      <c r="L815" s="14"/>
      <c r="M815" s="70" t="s">
        <v>61</v>
      </c>
      <c r="N815" s="162"/>
      <c r="O815" s="153" t="b">
        <v>0</v>
      </c>
      <c r="P815" s="159"/>
      <c r="Q815" s="160"/>
      <c r="R815" s="14"/>
      <c r="S815" s="14"/>
      <c r="T815" s="161">
        <v>45646</v>
      </c>
      <c r="U815" s="92">
        <v>7</v>
      </c>
      <c r="V815" s="70" t="s">
        <v>13333</v>
      </c>
      <c r="W815" s="92">
        <v>50</v>
      </c>
      <c r="X815" s="14"/>
      <c r="Y815" t="str">
        <f>_xlfn.IFNA(VLOOKUP(B815,Dashboard!$B$2:$V$1276,21,0),"HAPUS")</f>
        <v>BELUM SPS</v>
      </c>
    </row>
    <row r="816" spans="1:25" ht="13.8" thickBot="1">
      <c r="A816" s="103">
        <v>815</v>
      </c>
      <c r="B816" s="63" t="s">
        <v>5823</v>
      </c>
      <c r="C816" s="63" t="s">
        <v>5825</v>
      </c>
      <c r="D816" s="63" t="s">
        <v>406</v>
      </c>
      <c r="E816" s="62">
        <v>45650.403391203705</v>
      </c>
      <c r="F816" s="63" t="s">
        <v>12587</v>
      </c>
      <c r="G816" s="9"/>
      <c r="H816" s="9"/>
      <c r="I816" s="9"/>
      <c r="J816" s="9"/>
      <c r="K816" s="9"/>
      <c r="L816" s="9"/>
      <c r="M816" s="63" t="s">
        <v>61</v>
      </c>
      <c r="N816" s="164"/>
      <c r="O816" s="153" t="b">
        <v>0</v>
      </c>
      <c r="P816" s="154"/>
      <c r="Q816" s="160"/>
      <c r="R816" s="9"/>
      <c r="S816" s="9"/>
      <c r="T816" s="156">
        <v>45646</v>
      </c>
      <c r="U816" s="96">
        <v>8</v>
      </c>
      <c r="V816" s="63" t="s">
        <v>13334</v>
      </c>
      <c r="W816" s="96">
        <v>50</v>
      </c>
      <c r="X816" s="9"/>
      <c r="Y816" t="str">
        <f>_xlfn.IFNA(VLOOKUP(B816,Dashboard!$B$2:$V$1276,21,0),"HAPUS")</f>
        <v>BELUM SPS</v>
      </c>
    </row>
    <row r="817" spans="1:25" ht="13.8" thickBot="1">
      <c r="A817" s="106">
        <v>816</v>
      </c>
      <c r="B817" s="70" t="s">
        <v>5514</v>
      </c>
      <c r="C817" s="70" t="s">
        <v>5515</v>
      </c>
      <c r="D817" s="70" t="s">
        <v>216</v>
      </c>
      <c r="E817" s="14"/>
      <c r="F817" s="70" t="s">
        <v>12960</v>
      </c>
      <c r="G817" s="14"/>
      <c r="H817" s="14"/>
      <c r="I817" s="14"/>
      <c r="J817" s="14"/>
      <c r="K817" s="14"/>
      <c r="L817" s="14"/>
      <c r="M817" s="70" t="s">
        <v>61</v>
      </c>
      <c r="N817" s="162"/>
      <c r="O817" s="153" t="b">
        <v>0</v>
      </c>
      <c r="P817" s="159"/>
      <c r="Q817" s="160"/>
      <c r="R817" s="14"/>
      <c r="S817" s="14"/>
      <c r="T817" s="161">
        <v>45646</v>
      </c>
      <c r="U817" s="92">
        <v>9</v>
      </c>
      <c r="V817" s="70" t="s">
        <v>13335</v>
      </c>
      <c r="W817" s="92">
        <v>50</v>
      </c>
      <c r="X817" s="14"/>
      <c r="Y817" t="str">
        <f>_xlfn.IFNA(VLOOKUP(B817,Dashboard!$B$2:$V$1276,21,0),"HAPUS")</f>
        <v>BELUM SPS</v>
      </c>
    </row>
    <row r="818" spans="1:25" ht="13.8" thickBot="1">
      <c r="A818" s="103">
        <v>817</v>
      </c>
      <c r="B818" s="63" t="s">
        <v>5451</v>
      </c>
      <c r="C818" s="63" t="s">
        <v>5453</v>
      </c>
      <c r="D818" s="63" t="s">
        <v>216</v>
      </c>
      <c r="E818" s="9"/>
      <c r="F818" s="63" t="s">
        <v>12960</v>
      </c>
      <c r="G818" s="9"/>
      <c r="H818" s="9"/>
      <c r="I818" s="9"/>
      <c r="J818" s="9"/>
      <c r="K818" s="9"/>
      <c r="L818" s="9"/>
      <c r="M818" s="63" t="s">
        <v>61</v>
      </c>
      <c r="N818" s="164"/>
      <c r="O818" s="153" t="b">
        <v>0</v>
      </c>
      <c r="P818" s="154"/>
      <c r="Q818" s="160"/>
      <c r="R818" s="9"/>
      <c r="S818" s="9"/>
      <c r="T818" s="156">
        <v>45646</v>
      </c>
      <c r="U818" s="96">
        <v>10</v>
      </c>
      <c r="V818" s="63" t="s">
        <v>13336</v>
      </c>
      <c r="W818" s="96">
        <v>50</v>
      </c>
      <c r="X818" s="9"/>
      <c r="Y818" t="str">
        <f>_xlfn.IFNA(VLOOKUP(B818,Dashboard!$B$2:$V$1276,21,0),"HAPUS")</f>
        <v>BELUM SPS</v>
      </c>
    </row>
    <row r="819" spans="1:25" ht="13.8" thickBot="1">
      <c r="A819" s="106">
        <v>818</v>
      </c>
      <c r="B819" s="70" t="s">
        <v>5457</v>
      </c>
      <c r="C819" s="70" t="s">
        <v>5458</v>
      </c>
      <c r="D819" s="70" t="s">
        <v>216</v>
      </c>
      <c r="E819" s="69">
        <v>45637.436747685184</v>
      </c>
      <c r="F819" s="70" t="s">
        <v>12592</v>
      </c>
      <c r="G819" s="14"/>
      <c r="H819" s="14"/>
      <c r="I819" s="14"/>
      <c r="J819" s="14"/>
      <c r="K819" s="14"/>
      <c r="L819" s="14"/>
      <c r="M819" s="70" t="s">
        <v>61</v>
      </c>
      <c r="N819" s="162"/>
      <c r="O819" s="153" t="b">
        <v>0</v>
      </c>
      <c r="P819" s="159"/>
      <c r="Q819" s="160"/>
      <c r="R819" s="14"/>
      <c r="S819" s="14"/>
      <c r="T819" s="161">
        <v>45646</v>
      </c>
      <c r="U819" s="92">
        <v>11</v>
      </c>
      <c r="V819" s="70" t="s">
        <v>13337</v>
      </c>
      <c r="W819" s="92">
        <v>50</v>
      </c>
      <c r="X819" s="14"/>
      <c r="Y819" t="str">
        <f>_xlfn.IFNA(VLOOKUP(B819,Dashboard!$B$2:$V$1276,21,0),"HAPUS")</f>
        <v>BELUM SPS</v>
      </c>
    </row>
    <row r="820" spans="1:25" ht="13.8" thickBot="1">
      <c r="A820" s="103">
        <v>819</v>
      </c>
      <c r="B820" s="63" t="s">
        <v>5556</v>
      </c>
      <c r="C820" s="63" t="s">
        <v>5558</v>
      </c>
      <c r="D820" s="63" t="s">
        <v>216</v>
      </c>
      <c r="E820" s="62">
        <v>45637.409791666665</v>
      </c>
      <c r="F820" s="63" t="s">
        <v>12583</v>
      </c>
      <c r="G820" s="9"/>
      <c r="H820" s="9"/>
      <c r="I820" s="9"/>
      <c r="J820" s="9"/>
      <c r="K820" s="9"/>
      <c r="L820" s="9"/>
      <c r="M820" s="63" t="s">
        <v>61</v>
      </c>
      <c r="N820" s="164"/>
      <c r="O820" s="153" t="b">
        <v>0</v>
      </c>
      <c r="P820" s="154"/>
      <c r="Q820" s="160"/>
      <c r="R820" s="9"/>
      <c r="S820" s="9"/>
      <c r="T820" s="156">
        <v>45646</v>
      </c>
      <c r="U820" s="96">
        <v>12</v>
      </c>
      <c r="V820" s="63" t="s">
        <v>13338</v>
      </c>
      <c r="W820" s="96">
        <v>50</v>
      </c>
      <c r="X820" s="9"/>
      <c r="Y820" t="str">
        <f>_xlfn.IFNA(VLOOKUP(B820,Dashboard!$B$2:$V$1276,21,0),"HAPUS")</f>
        <v>BELUM SPS</v>
      </c>
    </row>
    <row r="821" spans="1:25" ht="13.8" thickBot="1">
      <c r="A821" s="106">
        <v>820</v>
      </c>
      <c r="B821" s="70" t="s">
        <v>6219</v>
      </c>
      <c r="C821" s="70" t="s">
        <v>6221</v>
      </c>
      <c r="D821" s="70" t="s">
        <v>325</v>
      </c>
      <c r="E821" s="69">
        <v>45653.599131944444</v>
      </c>
      <c r="F821" s="70" t="s">
        <v>12587</v>
      </c>
      <c r="G821" s="14"/>
      <c r="H821" s="14"/>
      <c r="I821" s="14"/>
      <c r="J821" s="14"/>
      <c r="K821" s="14"/>
      <c r="L821" s="14"/>
      <c r="M821" s="70" t="s">
        <v>61</v>
      </c>
      <c r="N821" s="162"/>
      <c r="O821" s="153" t="b">
        <v>0</v>
      </c>
      <c r="P821" s="159"/>
      <c r="Q821" s="160"/>
      <c r="R821" s="14"/>
      <c r="S821" s="14"/>
      <c r="T821" s="161">
        <v>45646</v>
      </c>
      <c r="U821" s="92">
        <v>13</v>
      </c>
      <c r="V821" s="70" t="s">
        <v>13339</v>
      </c>
      <c r="W821" s="92">
        <v>50</v>
      </c>
      <c r="X821" s="14"/>
      <c r="Y821" t="str">
        <f>_xlfn.IFNA(VLOOKUP(B821,Dashboard!$B$2:$V$1276,21,0),"HAPUS")</f>
        <v>BELUM SPS</v>
      </c>
    </row>
    <row r="822" spans="1:25" ht="13.8" thickBot="1">
      <c r="A822" s="103">
        <v>821</v>
      </c>
      <c r="B822" s="63" t="s">
        <v>5820</v>
      </c>
      <c r="C822" s="63" t="s">
        <v>5822</v>
      </c>
      <c r="D822" s="63" t="s">
        <v>183</v>
      </c>
      <c r="E822" s="62">
        <v>45650.399664351855</v>
      </c>
      <c r="F822" s="63" t="s">
        <v>12583</v>
      </c>
      <c r="G822" s="9"/>
      <c r="H822" s="9"/>
      <c r="I822" s="9"/>
      <c r="J822" s="9"/>
      <c r="K822" s="9"/>
      <c r="L822" s="9"/>
      <c r="M822" s="63" t="s">
        <v>61</v>
      </c>
      <c r="N822" s="164"/>
      <c r="O822" s="153" t="b">
        <v>0</v>
      </c>
      <c r="P822" s="154"/>
      <c r="Q822" s="160"/>
      <c r="R822" s="9"/>
      <c r="S822" s="9"/>
      <c r="T822" s="9"/>
      <c r="U822" s="96">
        <v>0</v>
      </c>
      <c r="V822" s="63" t="s">
        <v>12626</v>
      </c>
      <c r="W822" s="96">
        <v>51</v>
      </c>
      <c r="X822" s="156">
        <v>45646</v>
      </c>
      <c r="Y822" t="str">
        <f>_xlfn.IFNA(VLOOKUP(B822,Dashboard!$B$2:$V$1276,21,0),"HAPUS")</f>
        <v>Jangan Hapus</v>
      </c>
    </row>
    <row r="823" spans="1:25" ht="13.8" thickBot="1">
      <c r="A823" s="106">
        <v>822</v>
      </c>
      <c r="B823" s="70" t="s">
        <v>6290</v>
      </c>
      <c r="C823" s="70" t="s">
        <v>6292</v>
      </c>
      <c r="D823" s="70" t="s">
        <v>22</v>
      </c>
      <c r="E823" s="69">
        <v>45653.599131944444</v>
      </c>
      <c r="F823" s="70" t="s">
        <v>12583</v>
      </c>
      <c r="G823" s="14"/>
      <c r="H823" s="14"/>
      <c r="I823" s="14"/>
      <c r="J823" s="14"/>
      <c r="K823" s="14"/>
      <c r="L823" s="14"/>
      <c r="M823" s="70" t="s">
        <v>61</v>
      </c>
      <c r="N823" s="162"/>
      <c r="O823" s="153" t="b">
        <v>0</v>
      </c>
      <c r="P823" s="159"/>
      <c r="Q823" s="160"/>
      <c r="R823" s="14"/>
      <c r="S823" s="14"/>
      <c r="T823" s="14"/>
      <c r="U823" s="92">
        <v>0</v>
      </c>
      <c r="V823" s="70" t="s">
        <v>12626</v>
      </c>
      <c r="W823" s="92">
        <v>51</v>
      </c>
      <c r="X823" s="161">
        <v>45646</v>
      </c>
      <c r="Y823" t="str">
        <f>_xlfn.IFNA(VLOOKUP(B823,Dashboard!$B$2:$V$1276,21,0),"HAPUS")</f>
        <v>BELUM SPS</v>
      </c>
    </row>
    <row r="824" spans="1:25" ht="13.8" thickBot="1">
      <c r="A824" s="103">
        <v>823</v>
      </c>
      <c r="B824" s="63" t="s">
        <v>6194</v>
      </c>
      <c r="C824" s="63" t="s">
        <v>6196</v>
      </c>
      <c r="D824" s="63" t="s">
        <v>22</v>
      </c>
      <c r="E824" s="9"/>
      <c r="F824" s="63" t="s">
        <v>12594</v>
      </c>
      <c r="G824" s="9"/>
      <c r="H824" s="9"/>
      <c r="I824" s="9"/>
      <c r="J824" s="9"/>
      <c r="K824" s="9"/>
      <c r="L824" s="9"/>
      <c r="M824" s="63" t="s">
        <v>61</v>
      </c>
      <c r="N824" s="164"/>
      <c r="O824" s="153" t="b">
        <v>0</v>
      </c>
      <c r="P824" s="154"/>
      <c r="Q824" s="160"/>
      <c r="R824" s="9"/>
      <c r="S824" s="9"/>
      <c r="T824" s="9"/>
      <c r="U824" s="96">
        <v>0</v>
      </c>
      <c r="V824" s="63" t="s">
        <v>12626</v>
      </c>
      <c r="W824" s="96">
        <v>51</v>
      </c>
      <c r="X824" s="63" t="s">
        <v>13340</v>
      </c>
      <c r="Y824" t="str">
        <f>_xlfn.IFNA(VLOOKUP(B824,Dashboard!$B$2:$V$1276,21,0),"HAPUS")</f>
        <v>BELUM SPS</v>
      </c>
    </row>
    <row r="825" spans="1:25" ht="13.8" thickBot="1">
      <c r="A825" s="106">
        <v>824</v>
      </c>
      <c r="B825" s="70" t="s">
        <v>6182</v>
      </c>
      <c r="C825" s="70" t="s">
        <v>6184</v>
      </c>
      <c r="D825" s="70" t="s">
        <v>22</v>
      </c>
      <c r="E825" s="69">
        <v>45653.601342592592</v>
      </c>
      <c r="F825" s="70" t="s">
        <v>12583</v>
      </c>
      <c r="G825" s="14"/>
      <c r="H825" s="14"/>
      <c r="I825" s="14"/>
      <c r="J825" s="14"/>
      <c r="K825" s="14"/>
      <c r="L825" s="14"/>
      <c r="M825" s="70" t="s">
        <v>61</v>
      </c>
      <c r="N825" s="162"/>
      <c r="O825" s="153" t="b">
        <v>0</v>
      </c>
      <c r="P825" s="159"/>
      <c r="Q825" s="160"/>
      <c r="R825" s="14"/>
      <c r="S825" s="14"/>
      <c r="T825" s="14"/>
      <c r="U825" s="92">
        <v>0</v>
      </c>
      <c r="V825" s="70" t="s">
        <v>12626</v>
      </c>
      <c r="W825" s="92">
        <v>51</v>
      </c>
      <c r="X825" s="161">
        <v>45646</v>
      </c>
      <c r="Y825" t="str">
        <f>_xlfn.IFNA(VLOOKUP(B825,Dashboard!$B$2:$V$1276,21,0),"HAPUS")</f>
        <v>Jangan Hapus</v>
      </c>
    </row>
    <row r="826" spans="1:25" ht="13.8" thickBot="1">
      <c r="A826" s="103">
        <v>825</v>
      </c>
      <c r="B826" s="63" t="s">
        <v>6435</v>
      </c>
      <c r="C826" s="63" t="s">
        <v>6437</v>
      </c>
      <c r="D826" s="63" t="s">
        <v>22</v>
      </c>
      <c r="E826" s="62">
        <v>45653.600659722222</v>
      </c>
      <c r="F826" s="63" t="s">
        <v>12583</v>
      </c>
      <c r="G826" s="9"/>
      <c r="H826" s="9"/>
      <c r="I826" s="9"/>
      <c r="J826" s="9"/>
      <c r="K826" s="9"/>
      <c r="L826" s="9"/>
      <c r="M826" s="63" t="s">
        <v>61</v>
      </c>
      <c r="N826" s="164"/>
      <c r="O826" s="153" t="b">
        <v>0</v>
      </c>
      <c r="P826" s="154"/>
      <c r="Q826" s="160"/>
      <c r="R826" s="9"/>
      <c r="S826" s="9"/>
      <c r="T826" s="9"/>
      <c r="U826" s="96">
        <v>0</v>
      </c>
      <c r="V826" s="63" t="s">
        <v>12626</v>
      </c>
      <c r="W826" s="96">
        <v>51</v>
      </c>
      <c r="X826" s="156">
        <v>45649</v>
      </c>
      <c r="Y826" t="str">
        <f>_xlfn.IFNA(VLOOKUP(B826,Dashboard!$B$2:$V$1276,21,0),"HAPUS")</f>
        <v>BELUM SPS</v>
      </c>
    </row>
    <row r="827" spans="1:25" ht="13.8" thickBot="1">
      <c r="A827" s="106">
        <v>826</v>
      </c>
      <c r="B827" s="70" t="s">
        <v>6224</v>
      </c>
      <c r="C827" s="70" t="s">
        <v>6226</v>
      </c>
      <c r="D827" s="70" t="s">
        <v>22</v>
      </c>
      <c r="E827" s="14"/>
      <c r="F827" s="70" t="s">
        <v>12594</v>
      </c>
      <c r="G827" s="14"/>
      <c r="H827" s="14"/>
      <c r="I827" s="14"/>
      <c r="J827" s="14"/>
      <c r="K827" s="14"/>
      <c r="L827" s="14"/>
      <c r="M827" s="70" t="s">
        <v>61</v>
      </c>
      <c r="N827" s="162"/>
      <c r="O827" s="153" t="b">
        <v>0</v>
      </c>
      <c r="P827" s="159"/>
      <c r="Q827" s="160"/>
      <c r="R827" s="14"/>
      <c r="S827" s="14"/>
      <c r="T827" s="14"/>
      <c r="U827" s="92">
        <v>0</v>
      </c>
      <c r="V827" s="70" t="s">
        <v>12626</v>
      </c>
      <c r="W827" s="92">
        <v>51</v>
      </c>
      <c r="X827" s="161">
        <v>45649</v>
      </c>
      <c r="Y827" t="str">
        <f>_xlfn.IFNA(VLOOKUP(B827,Dashboard!$B$2:$V$1276,21,0),"HAPUS")</f>
        <v>BELUM SPS</v>
      </c>
    </row>
    <row r="828" spans="1:25" ht="13.8" thickBot="1">
      <c r="A828" s="103">
        <v>827</v>
      </c>
      <c r="B828" s="63" t="s">
        <v>1283</v>
      </c>
      <c r="C828" s="63" t="s">
        <v>1285</v>
      </c>
      <c r="D828" s="63" t="s">
        <v>183</v>
      </c>
      <c r="E828" s="62">
        <v>45594.368611111109</v>
      </c>
      <c r="F828" s="63" t="s">
        <v>12592</v>
      </c>
      <c r="G828" s="9"/>
      <c r="H828" s="9"/>
      <c r="I828" s="9"/>
      <c r="J828" s="9"/>
      <c r="K828" s="9"/>
      <c r="L828" s="9"/>
      <c r="M828" s="63" t="s">
        <v>61</v>
      </c>
      <c r="N828" s="164"/>
      <c r="O828" s="153" t="b">
        <v>0</v>
      </c>
      <c r="P828" s="154"/>
      <c r="Q828" s="160"/>
      <c r="R828" s="9"/>
      <c r="S828" s="9"/>
      <c r="T828" s="9"/>
      <c r="U828" s="96">
        <v>0</v>
      </c>
      <c r="V828" s="63" t="s">
        <v>12626</v>
      </c>
      <c r="W828" s="96">
        <v>51</v>
      </c>
      <c r="X828" s="156">
        <v>45649</v>
      </c>
      <c r="Y828" t="str">
        <f>_xlfn.IFNA(VLOOKUP(B828,Dashboard!$B$2:$V$1276,21,0),"HAPUS")</f>
        <v>BELUM SPS</v>
      </c>
    </row>
    <row r="829" spans="1:25" ht="13.8" thickBot="1">
      <c r="A829" s="106">
        <v>828</v>
      </c>
      <c r="B829" s="70" t="s">
        <v>6261</v>
      </c>
      <c r="C829" s="70" t="s">
        <v>6263</v>
      </c>
      <c r="D829" s="70" t="s">
        <v>22</v>
      </c>
      <c r="E829" s="69">
        <v>45653.599363425928</v>
      </c>
      <c r="F829" s="70" t="s">
        <v>12583</v>
      </c>
      <c r="G829" s="14"/>
      <c r="H829" s="14"/>
      <c r="I829" s="14"/>
      <c r="J829" s="14"/>
      <c r="K829" s="14"/>
      <c r="L829" s="14"/>
      <c r="M829" s="70" t="s">
        <v>61</v>
      </c>
      <c r="N829" s="162"/>
      <c r="O829" s="153" t="b">
        <v>0</v>
      </c>
      <c r="P829" s="159"/>
      <c r="Q829" s="160"/>
      <c r="R829" s="14"/>
      <c r="S829" s="14"/>
      <c r="T829" s="14"/>
      <c r="U829" s="92">
        <v>0</v>
      </c>
      <c r="V829" s="70" t="s">
        <v>12626</v>
      </c>
      <c r="W829" s="92">
        <v>51</v>
      </c>
      <c r="X829" s="161">
        <v>45649</v>
      </c>
      <c r="Y829" t="str">
        <f>_xlfn.IFNA(VLOOKUP(B829,Dashboard!$B$2:$V$1276,21,0),"HAPUS")</f>
        <v>BELUM SPS</v>
      </c>
    </row>
    <row r="830" spans="1:25" ht="13.8" thickBot="1">
      <c r="A830" s="103">
        <v>829</v>
      </c>
      <c r="B830" s="63" t="s">
        <v>5809</v>
      </c>
      <c r="C830" s="63" t="s">
        <v>5811</v>
      </c>
      <c r="D830" s="63" t="s">
        <v>22</v>
      </c>
      <c r="E830" s="9"/>
      <c r="F830" s="63" t="s">
        <v>13299</v>
      </c>
      <c r="G830" s="9"/>
      <c r="H830" s="9"/>
      <c r="I830" s="9"/>
      <c r="J830" s="9"/>
      <c r="K830" s="9"/>
      <c r="L830" s="9"/>
      <c r="M830" s="63" t="s">
        <v>61</v>
      </c>
      <c r="N830" s="164"/>
      <c r="O830" s="153" t="b">
        <v>0</v>
      </c>
      <c r="P830" s="154"/>
      <c r="Q830" s="160"/>
      <c r="R830" s="9"/>
      <c r="S830" s="9"/>
      <c r="T830" s="9"/>
      <c r="U830" s="96">
        <v>0</v>
      </c>
      <c r="V830" s="63" t="s">
        <v>12626</v>
      </c>
      <c r="W830" s="96">
        <v>51</v>
      </c>
      <c r="X830" s="156">
        <v>45649</v>
      </c>
      <c r="Y830" t="str">
        <f>_xlfn.IFNA(VLOOKUP(B830,Dashboard!$B$2:$V$1276,21,0),"HAPUS")</f>
        <v>BELUM SPS</v>
      </c>
    </row>
    <row r="831" spans="1:25" ht="13.8" thickBot="1">
      <c r="A831" s="106">
        <v>830</v>
      </c>
      <c r="B831" s="14"/>
      <c r="C831" s="14"/>
      <c r="D831" s="14"/>
      <c r="E831" s="14"/>
      <c r="F831" s="14"/>
      <c r="G831" s="14"/>
      <c r="H831" s="14"/>
      <c r="I831" s="14"/>
      <c r="J831" s="14"/>
      <c r="K831" s="14"/>
      <c r="L831" s="14"/>
      <c r="M831" s="14"/>
      <c r="N831" s="162"/>
      <c r="O831" s="153" t="b">
        <v>0</v>
      </c>
      <c r="P831" s="159"/>
      <c r="Q831" s="160"/>
      <c r="R831" s="14"/>
      <c r="S831" s="14"/>
      <c r="T831" s="14"/>
      <c r="U831" s="92">
        <v>0</v>
      </c>
      <c r="V831" s="70" t="s">
        <v>12626</v>
      </c>
      <c r="W831" s="92">
        <v>51</v>
      </c>
      <c r="X831" s="14"/>
      <c r="Y831" t="str">
        <f>_xlfn.IFNA(VLOOKUP(B831,Dashboard!$B$2:$V$1276,21,0),"HAPUS")</f>
        <v>HAPUS</v>
      </c>
    </row>
    <row r="832" spans="1:25" ht="13.8" thickBot="1">
      <c r="A832" s="103">
        <v>831</v>
      </c>
      <c r="B832" s="63" t="s">
        <v>4575</v>
      </c>
      <c r="C832" s="63" t="s">
        <v>4577</v>
      </c>
      <c r="D832" s="63" t="s">
        <v>194</v>
      </c>
      <c r="E832" s="62">
        <v>45625.620300925926</v>
      </c>
      <c r="F832" s="63" t="s">
        <v>12592</v>
      </c>
      <c r="G832" s="9"/>
      <c r="H832" s="9"/>
      <c r="I832" s="9"/>
      <c r="J832" s="9"/>
      <c r="K832" s="9"/>
      <c r="L832" s="9"/>
      <c r="M832" s="63" t="s">
        <v>61</v>
      </c>
      <c r="N832" s="164"/>
      <c r="O832" s="153" t="b">
        <v>0</v>
      </c>
      <c r="P832" s="154"/>
      <c r="Q832" s="160"/>
      <c r="R832" s="9"/>
      <c r="S832" s="9"/>
      <c r="T832" s="156">
        <v>45649</v>
      </c>
      <c r="U832" s="96">
        <v>1</v>
      </c>
      <c r="V832" s="63" t="s">
        <v>13341</v>
      </c>
      <c r="W832" s="96">
        <v>52</v>
      </c>
      <c r="X832" s="9"/>
      <c r="Y832" t="str">
        <f>_xlfn.IFNA(VLOOKUP(B832,Dashboard!$B$2:$V$1276,21,0),"HAPUS")</f>
        <v>BELUM SPS</v>
      </c>
    </row>
    <row r="833" spans="1:25" ht="13.8" thickBot="1">
      <c r="A833" s="106">
        <v>832</v>
      </c>
      <c r="B833" s="70" t="s">
        <v>4709</v>
      </c>
      <c r="C833" s="70" t="s">
        <v>4710</v>
      </c>
      <c r="D833" s="70" t="s">
        <v>216</v>
      </c>
      <c r="E833" s="69">
        <v>45625.620347222219</v>
      </c>
      <c r="F833" s="70" t="s">
        <v>12592</v>
      </c>
      <c r="G833" s="14"/>
      <c r="H833" s="14"/>
      <c r="I833" s="14"/>
      <c r="J833" s="14"/>
      <c r="K833" s="14"/>
      <c r="L833" s="14"/>
      <c r="M833" s="70" t="s">
        <v>61</v>
      </c>
      <c r="N833" s="162"/>
      <c r="O833" s="153" t="b">
        <v>0</v>
      </c>
      <c r="P833" s="159"/>
      <c r="Q833" s="160"/>
      <c r="R833" s="14"/>
      <c r="S833" s="14"/>
      <c r="T833" s="161">
        <v>45649</v>
      </c>
      <c r="U833" s="92">
        <v>2</v>
      </c>
      <c r="V833" s="70" t="s">
        <v>13342</v>
      </c>
      <c r="W833" s="92">
        <v>52</v>
      </c>
      <c r="X833" s="14"/>
      <c r="Y833" t="str">
        <f>_xlfn.IFNA(VLOOKUP(B833,Dashboard!$B$2:$V$1276,21,0),"HAPUS")</f>
        <v>BELUM SPS</v>
      </c>
    </row>
    <row r="834" spans="1:25" ht="13.8" thickBot="1">
      <c r="A834" s="103">
        <v>833</v>
      </c>
      <c r="B834" s="63" t="s">
        <v>5163</v>
      </c>
      <c r="C834" s="63" t="s">
        <v>5165</v>
      </c>
      <c r="D834" s="63" t="s">
        <v>216</v>
      </c>
      <c r="E834" s="62">
        <v>45637.432291666664</v>
      </c>
      <c r="F834" s="63" t="s">
        <v>12592</v>
      </c>
      <c r="G834" s="9"/>
      <c r="H834" s="9"/>
      <c r="I834" s="9"/>
      <c r="J834" s="9"/>
      <c r="K834" s="9"/>
      <c r="L834" s="9"/>
      <c r="M834" s="63" t="s">
        <v>61</v>
      </c>
      <c r="N834" s="164"/>
      <c r="O834" s="153" t="b">
        <v>0</v>
      </c>
      <c r="P834" s="154"/>
      <c r="Q834" s="160"/>
      <c r="R834" s="9"/>
      <c r="S834" s="9"/>
      <c r="T834" s="156">
        <v>45649</v>
      </c>
      <c r="U834" s="96">
        <v>3</v>
      </c>
      <c r="V834" s="63" t="s">
        <v>13343</v>
      </c>
      <c r="W834" s="96">
        <v>52</v>
      </c>
      <c r="X834" s="9"/>
      <c r="Y834" t="str">
        <f>_xlfn.IFNA(VLOOKUP(B834,Dashboard!$B$2:$V$1276,21,0),"HAPUS")</f>
        <v>BELUM SPS</v>
      </c>
    </row>
    <row r="835" spans="1:25" ht="13.8" thickBot="1">
      <c r="A835" s="106">
        <v>834</v>
      </c>
      <c r="B835" s="70" t="s">
        <v>5993</v>
      </c>
      <c r="C835" s="70" t="s">
        <v>5995</v>
      </c>
      <c r="D835" s="70" t="s">
        <v>194</v>
      </c>
      <c r="E835" s="14"/>
      <c r="F835" s="70" t="s">
        <v>12594</v>
      </c>
      <c r="G835" s="14"/>
      <c r="H835" s="14"/>
      <c r="I835" s="14"/>
      <c r="J835" s="14"/>
      <c r="K835" s="14"/>
      <c r="L835" s="14"/>
      <c r="M835" s="70" t="s">
        <v>61</v>
      </c>
      <c r="N835" s="162"/>
      <c r="O835" s="153" t="b">
        <v>0</v>
      </c>
      <c r="P835" s="159"/>
      <c r="Q835" s="160"/>
      <c r="R835" s="14"/>
      <c r="S835" s="14"/>
      <c r="T835" s="161">
        <v>45649</v>
      </c>
      <c r="U835" s="92">
        <v>4</v>
      </c>
      <c r="V835" s="70" t="s">
        <v>13344</v>
      </c>
      <c r="W835" s="92">
        <v>52</v>
      </c>
      <c r="X835" s="14"/>
      <c r="Y835" t="str">
        <f>_xlfn.IFNA(VLOOKUP(B835,Dashboard!$B$2:$V$1276,21,0),"HAPUS")</f>
        <v>BELUM SPS</v>
      </c>
    </row>
    <row r="836" spans="1:25" ht="13.8" thickBot="1">
      <c r="A836" s="103">
        <v>835</v>
      </c>
      <c r="B836" s="63" t="s">
        <v>6637</v>
      </c>
      <c r="C836" s="63" t="s">
        <v>6639</v>
      </c>
      <c r="D836" s="63" t="s">
        <v>194</v>
      </c>
      <c r="E836" s="62">
        <v>45653.588240740741</v>
      </c>
      <c r="F836" s="63" t="s">
        <v>12594</v>
      </c>
      <c r="G836" s="9"/>
      <c r="H836" s="9"/>
      <c r="I836" s="9"/>
      <c r="J836" s="9"/>
      <c r="K836" s="9"/>
      <c r="L836" s="9"/>
      <c r="M836" s="63" t="s">
        <v>61</v>
      </c>
      <c r="N836" s="164"/>
      <c r="O836" s="153" t="b">
        <v>0</v>
      </c>
      <c r="P836" s="154"/>
      <c r="Q836" s="160"/>
      <c r="R836" s="9"/>
      <c r="S836" s="9"/>
      <c r="T836" s="156">
        <v>45649</v>
      </c>
      <c r="U836" s="96">
        <v>5</v>
      </c>
      <c r="V836" s="63" t="s">
        <v>13345</v>
      </c>
      <c r="W836" s="96">
        <v>52</v>
      </c>
      <c r="X836" s="9"/>
      <c r="Y836" t="str">
        <f>_xlfn.IFNA(VLOOKUP(B836,Dashboard!$B$2:$V$1276,21,0),"HAPUS")</f>
        <v>BELUM SPS</v>
      </c>
    </row>
    <row r="837" spans="1:25" ht="13.8" thickBot="1">
      <c r="A837" s="106">
        <v>836</v>
      </c>
      <c r="B837" s="70" t="s">
        <v>5281</v>
      </c>
      <c r="C837" s="70" t="s">
        <v>5282</v>
      </c>
      <c r="D837" s="70" t="s">
        <v>271</v>
      </c>
      <c r="E837" s="14"/>
      <c r="F837" s="70" t="s">
        <v>12594</v>
      </c>
      <c r="G837" s="14"/>
      <c r="H837" s="14"/>
      <c r="I837" s="14"/>
      <c r="J837" s="14"/>
      <c r="K837" s="14"/>
      <c r="L837" s="14"/>
      <c r="M837" s="70" t="s">
        <v>61</v>
      </c>
      <c r="N837" s="162"/>
      <c r="O837" s="153" t="b">
        <v>0</v>
      </c>
      <c r="P837" s="159"/>
      <c r="Q837" s="160"/>
      <c r="R837" s="14"/>
      <c r="S837" s="14"/>
      <c r="T837" s="161">
        <v>45649</v>
      </c>
      <c r="U837" s="92">
        <v>6</v>
      </c>
      <c r="V837" s="70" t="s">
        <v>13346</v>
      </c>
      <c r="W837" s="92">
        <v>52</v>
      </c>
      <c r="X837" s="14"/>
      <c r="Y837" t="str">
        <f>_xlfn.IFNA(VLOOKUP(B837,Dashboard!$B$2:$V$1276,21,0),"HAPUS")</f>
        <v>BELUM SPS</v>
      </c>
    </row>
    <row r="838" spans="1:25" ht="13.8" thickBot="1">
      <c r="A838" s="103">
        <v>837</v>
      </c>
      <c r="B838" s="63" t="s">
        <v>6643</v>
      </c>
      <c r="C838" s="63" t="s">
        <v>6645</v>
      </c>
      <c r="D838" s="63" t="s">
        <v>194</v>
      </c>
      <c r="E838" s="9"/>
      <c r="F838" s="63" t="s">
        <v>12594</v>
      </c>
      <c r="G838" s="9"/>
      <c r="H838" s="9"/>
      <c r="I838" s="9"/>
      <c r="J838" s="9"/>
      <c r="K838" s="9"/>
      <c r="L838" s="9"/>
      <c r="M838" s="63" t="s">
        <v>61</v>
      </c>
      <c r="N838" s="164"/>
      <c r="O838" s="153" t="b">
        <v>0</v>
      </c>
      <c r="P838" s="154"/>
      <c r="Q838" s="160"/>
      <c r="R838" s="9"/>
      <c r="S838" s="9"/>
      <c r="T838" s="156">
        <v>45649</v>
      </c>
      <c r="U838" s="96">
        <v>7</v>
      </c>
      <c r="V838" s="63" t="s">
        <v>13347</v>
      </c>
      <c r="W838" s="96">
        <v>52</v>
      </c>
      <c r="X838" s="9"/>
      <c r="Y838" t="str">
        <f>_xlfn.IFNA(VLOOKUP(B838,Dashboard!$B$2:$V$1276,21,0),"HAPUS")</f>
        <v>BELUM SPS</v>
      </c>
    </row>
    <row r="839" spans="1:25" ht="13.8" thickBot="1">
      <c r="A839" s="106">
        <v>838</v>
      </c>
      <c r="B839" s="70" t="s">
        <v>5617</v>
      </c>
      <c r="C839" s="70" t="s">
        <v>5619</v>
      </c>
      <c r="D839" s="70" t="s">
        <v>325</v>
      </c>
      <c r="E839" s="69">
        <v>45650.395416666666</v>
      </c>
      <c r="F839" s="70" t="s">
        <v>12583</v>
      </c>
      <c r="G839" s="14"/>
      <c r="H839" s="14"/>
      <c r="I839" s="14"/>
      <c r="J839" s="14"/>
      <c r="K839" s="14"/>
      <c r="L839" s="14"/>
      <c r="M839" s="70" t="s">
        <v>61</v>
      </c>
      <c r="N839" s="162"/>
      <c r="O839" s="153" t="b">
        <v>0</v>
      </c>
      <c r="P839" s="159"/>
      <c r="Q839" s="160"/>
      <c r="R839" s="14"/>
      <c r="S839" s="14"/>
      <c r="T839" s="161">
        <v>45649</v>
      </c>
      <c r="U839" s="92">
        <v>8</v>
      </c>
      <c r="V839" s="70" t="s">
        <v>13348</v>
      </c>
      <c r="W839" s="92">
        <v>52</v>
      </c>
      <c r="X839" s="14"/>
      <c r="Y839" t="str">
        <f>_xlfn.IFNA(VLOOKUP(B839,Dashboard!$B$2:$V$1276,21,0),"HAPUS")</f>
        <v>BELUM SPS</v>
      </c>
    </row>
    <row r="840" spans="1:25" ht="13.8" thickBot="1">
      <c r="A840" s="103">
        <v>839</v>
      </c>
      <c r="B840" s="63" t="s">
        <v>5596</v>
      </c>
      <c r="C840" s="63" t="s">
        <v>5598</v>
      </c>
      <c r="D840" s="63" t="s">
        <v>758</v>
      </c>
      <c r="E840" s="62">
        <v>45637.411053240743</v>
      </c>
      <c r="F840" s="63" t="s">
        <v>12583</v>
      </c>
      <c r="G840" s="9"/>
      <c r="H840" s="9"/>
      <c r="I840" s="9"/>
      <c r="J840" s="9"/>
      <c r="K840" s="9"/>
      <c r="L840" s="9"/>
      <c r="M840" s="63" t="s">
        <v>61</v>
      </c>
      <c r="N840" s="164"/>
      <c r="O840" s="153" t="b">
        <v>0</v>
      </c>
      <c r="P840" s="154"/>
      <c r="Q840" s="160"/>
      <c r="R840" s="9"/>
      <c r="S840" s="9"/>
      <c r="T840" s="156">
        <v>45649</v>
      </c>
      <c r="U840" s="96">
        <v>9</v>
      </c>
      <c r="V840" s="63" t="s">
        <v>13349</v>
      </c>
      <c r="W840" s="96">
        <v>52</v>
      </c>
      <c r="X840" s="9"/>
      <c r="Y840" t="str">
        <f>_xlfn.IFNA(VLOOKUP(B840,Dashboard!$B$2:$V$1276,21,0),"HAPUS")</f>
        <v>BELUM SPS</v>
      </c>
    </row>
    <row r="841" spans="1:25" ht="13.8" thickBot="1">
      <c r="A841" s="106">
        <v>840</v>
      </c>
      <c r="B841" s="70" t="s">
        <v>4918</v>
      </c>
      <c r="C841" s="70" t="s">
        <v>4920</v>
      </c>
      <c r="D841" s="70" t="s">
        <v>216</v>
      </c>
      <c r="E841" s="69">
        <v>45630.633611111109</v>
      </c>
      <c r="F841" s="70" t="s">
        <v>12592</v>
      </c>
      <c r="G841" s="14"/>
      <c r="H841" s="14"/>
      <c r="I841" s="14"/>
      <c r="J841" s="14"/>
      <c r="K841" s="14"/>
      <c r="L841" s="14"/>
      <c r="M841" s="70" t="s">
        <v>61</v>
      </c>
      <c r="N841" s="162"/>
      <c r="O841" s="153" t="b">
        <v>0</v>
      </c>
      <c r="P841" s="159"/>
      <c r="Q841" s="160"/>
      <c r="R841" s="14"/>
      <c r="S841" s="14"/>
      <c r="T841" s="161">
        <v>45649</v>
      </c>
      <c r="U841" s="92">
        <v>10</v>
      </c>
      <c r="V841" s="70" t="s">
        <v>13350</v>
      </c>
      <c r="W841" s="92">
        <v>52</v>
      </c>
      <c r="X841" s="14"/>
      <c r="Y841" t="str">
        <f>_xlfn.IFNA(VLOOKUP(B841,Dashboard!$B$2:$V$1276,21,0),"HAPUS")</f>
        <v>BELUM SPS</v>
      </c>
    </row>
    <row r="842" spans="1:25" ht="13.8" thickBot="1">
      <c r="A842" s="103">
        <v>841</v>
      </c>
      <c r="B842" s="63" t="s">
        <v>5114</v>
      </c>
      <c r="C842" s="63" t="s">
        <v>5116</v>
      </c>
      <c r="D842" s="63" t="s">
        <v>216</v>
      </c>
      <c r="E842" s="62">
        <v>45637.431180555555</v>
      </c>
      <c r="F842" s="63" t="s">
        <v>12583</v>
      </c>
      <c r="G842" s="9"/>
      <c r="H842" s="9"/>
      <c r="I842" s="9"/>
      <c r="J842" s="9"/>
      <c r="K842" s="9"/>
      <c r="L842" s="9"/>
      <c r="M842" s="63" t="s">
        <v>61</v>
      </c>
      <c r="N842" s="164"/>
      <c r="O842" s="153" t="b">
        <v>0</v>
      </c>
      <c r="P842" s="154"/>
      <c r="Q842" s="160"/>
      <c r="R842" s="9"/>
      <c r="S842" s="9"/>
      <c r="T842" s="156">
        <v>45649</v>
      </c>
      <c r="U842" s="96">
        <v>11</v>
      </c>
      <c r="V842" s="63" t="s">
        <v>13351</v>
      </c>
      <c r="W842" s="96">
        <v>52</v>
      </c>
      <c r="X842" s="9"/>
      <c r="Y842" t="str">
        <f>_xlfn.IFNA(VLOOKUP(B842,Dashboard!$B$2:$V$1276,21,0),"HAPUS")</f>
        <v>Jangan Hapus</v>
      </c>
    </row>
    <row r="843" spans="1:25" ht="13.8" thickBot="1">
      <c r="A843" s="106">
        <v>842</v>
      </c>
      <c r="B843" s="70" t="s">
        <v>6338</v>
      </c>
      <c r="C843" s="70" t="s">
        <v>6340</v>
      </c>
      <c r="D843" s="70" t="s">
        <v>22</v>
      </c>
      <c r="E843" s="14"/>
      <c r="F843" s="70" t="s">
        <v>12594</v>
      </c>
      <c r="G843" s="14"/>
      <c r="H843" s="14"/>
      <c r="I843" s="14"/>
      <c r="J843" s="14"/>
      <c r="K843" s="14"/>
      <c r="L843" s="14"/>
      <c r="M843" s="70" t="s">
        <v>61</v>
      </c>
      <c r="N843" s="162"/>
      <c r="O843" s="153" t="b">
        <v>0</v>
      </c>
      <c r="P843" s="159"/>
      <c r="Q843" s="160"/>
      <c r="R843" s="14"/>
      <c r="S843" s="14"/>
      <c r="T843" s="14"/>
      <c r="U843" s="92">
        <v>0</v>
      </c>
      <c r="V843" s="70" t="s">
        <v>12626</v>
      </c>
      <c r="W843" s="92">
        <v>53</v>
      </c>
      <c r="X843" s="161">
        <v>45649</v>
      </c>
      <c r="Y843" t="str">
        <f>_xlfn.IFNA(VLOOKUP(B843,Dashboard!$B$2:$V$1276,21,0),"HAPUS")</f>
        <v>BELUM SPS</v>
      </c>
    </row>
    <row r="844" spans="1:25" ht="13.8" thickBot="1">
      <c r="A844" s="103">
        <v>843</v>
      </c>
      <c r="B844" s="63" t="s">
        <v>6358</v>
      </c>
      <c r="C844" s="63" t="s">
        <v>6360</v>
      </c>
      <c r="D844" s="63" t="s">
        <v>22</v>
      </c>
      <c r="E844" s="9"/>
      <c r="F844" s="63" t="s">
        <v>13299</v>
      </c>
      <c r="G844" s="9"/>
      <c r="H844" s="9"/>
      <c r="I844" s="9"/>
      <c r="J844" s="9"/>
      <c r="K844" s="9"/>
      <c r="L844" s="9"/>
      <c r="M844" s="63" t="s">
        <v>61</v>
      </c>
      <c r="N844" s="164"/>
      <c r="O844" s="153" t="b">
        <v>0</v>
      </c>
      <c r="P844" s="154"/>
      <c r="Q844" s="160"/>
      <c r="R844" s="9"/>
      <c r="S844" s="9"/>
      <c r="T844" s="9"/>
      <c r="U844" s="96">
        <v>0</v>
      </c>
      <c r="V844" s="63" t="s">
        <v>12626</v>
      </c>
      <c r="W844" s="96">
        <v>53</v>
      </c>
      <c r="X844" s="156">
        <v>45649</v>
      </c>
      <c r="Y844" t="str">
        <f>_xlfn.IFNA(VLOOKUP(B844,Dashboard!$B$2:$V$1276,21,0),"HAPUS")</f>
        <v>BELUM SPS</v>
      </c>
    </row>
    <row r="845" spans="1:25" ht="13.8" thickBot="1">
      <c r="A845" s="106">
        <v>844</v>
      </c>
      <c r="B845" s="70" t="s">
        <v>6330</v>
      </c>
      <c r="C845" s="70" t="s">
        <v>6332</v>
      </c>
      <c r="D845" s="70" t="s">
        <v>22</v>
      </c>
      <c r="E845" s="69">
        <v>45653.599131944444</v>
      </c>
      <c r="F845" s="70" t="s">
        <v>12583</v>
      </c>
      <c r="G845" s="14"/>
      <c r="H845" s="14"/>
      <c r="I845" s="14"/>
      <c r="J845" s="14"/>
      <c r="K845" s="14"/>
      <c r="L845" s="14"/>
      <c r="M845" s="70" t="s">
        <v>61</v>
      </c>
      <c r="N845" s="162"/>
      <c r="O845" s="153" t="b">
        <v>0</v>
      </c>
      <c r="P845" s="159"/>
      <c r="Q845" s="160"/>
      <c r="R845" s="14"/>
      <c r="S845" s="14"/>
      <c r="T845" s="14"/>
      <c r="U845" s="92">
        <v>0</v>
      </c>
      <c r="V845" s="70" t="s">
        <v>12626</v>
      </c>
      <c r="W845" s="92">
        <v>53</v>
      </c>
      <c r="X845" s="161">
        <v>45649</v>
      </c>
      <c r="Y845" t="str">
        <f>_xlfn.IFNA(VLOOKUP(B845,Dashboard!$B$2:$V$1276,21,0),"HAPUS")</f>
        <v>BELUM SPS</v>
      </c>
    </row>
    <row r="846" spans="1:25" ht="13.8" thickBot="1">
      <c r="A846" s="103">
        <v>845</v>
      </c>
      <c r="B846" s="63" t="s">
        <v>6082</v>
      </c>
      <c r="C846" s="63" t="s">
        <v>6084</v>
      </c>
      <c r="D846" s="63" t="s">
        <v>216</v>
      </c>
      <c r="E846" s="9"/>
      <c r="F846" s="63" t="s">
        <v>12960</v>
      </c>
      <c r="G846" s="9"/>
      <c r="H846" s="9"/>
      <c r="I846" s="9"/>
      <c r="J846" s="9"/>
      <c r="K846" s="9"/>
      <c r="L846" s="9"/>
      <c r="M846" s="63" t="s">
        <v>61</v>
      </c>
      <c r="N846" s="164"/>
      <c r="O846" s="153" t="b">
        <v>0</v>
      </c>
      <c r="P846" s="154"/>
      <c r="Q846" s="160"/>
      <c r="R846" s="9"/>
      <c r="S846" s="9"/>
      <c r="T846" s="156">
        <v>45650</v>
      </c>
      <c r="U846" s="96">
        <v>1</v>
      </c>
      <c r="V846" s="63" t="s">
        <v>13352</v>
      </c>
      <c r="W846" s="96">
        <v>54</v>
      </c>
      <c r="X846" s="9"/>
      <c r="Y846" t="str">
        <f>_xlfn.IFNA(VLOOKUP(B846,Dashboard!$B$2:$V$1276,21,0),"HAPUS")</f>
        <v>BELUM SPS</v>
      </c>
    </row>
    <row r="847" spans="1:25" ht="13.8" thickBot="1">
      <c r="A847" s="106">
        <v>846</v>
      </c>
      <c r="B847" s="70" t="s">
        <v>6104</v>
      </c>
      <c r="C847" s="70" t="s">
        <v>6106</v>
      </c>
      <c r="D847" s="70" t="s">
        <v>216</v>
      </c>
      <c r="E847" s="69">
        <v>45650.477581018517</v>
      </c>
      <c r="F847" s="70" t="s">
        <v>12592</v>
      </c>
      <c r="G847" s="14"/>
      <c r="H847" s="14"/>
      <c r="I847" s="14"/>
      <c r="J847" s="14"/>
      <c r="K847" s="14"/>
      <c r="L847" s="14"/>
      <c r="M847" s="70" t="s">
        <v>61</v>
      </c>
      <c r="N847" s="162"/>
      <c r="O847" s="153" t="b">
        <v>0</v>
      </c>
      <c r="P847" s="159"/>
      <c r="Q847" s="160"/>
      <c r="R847" s="14"/>
      <c r="S847" s="14"/>
      <c r="T847" s="161">
        <v>45650</v>
      </c>
      <c r="U847" s="92">
        <v>2</v>
      </c>
      <c r="V847" s="70" t="s">
        <v>13353</v>
      </c>
      <c r="W847" s="92">
        <v>54</v>
      </c>
      <c r="X847" s="14"/>
      <c r="Y847" t="str">
        <f>_xlfn.IFNA(VLOOKUP(B847,Dashboard!$B$2:$V$1276,21,0),"HAPUS")</f>
        <v>BELUM SPS</v>
      </c>
    </row>
    <row r="848" spans="1:25" ht="13.8" thickBot="1">
      <c r="A848" s="103">
        <v>847</v>
      </c>
      <c r="B848" s="63" t="s">
        <v>6383</v>
      </c>
      <c r="C848" s="63" t="s">
        <v>6385</v>
      </c>
      <c r="D848" s="63" t="s">
        <v>216</v>
      </c>
      <c r="E848" s="9"/>
      <c r="F848" s="63" t="s">
        <v>12960</v>
      </c>
      <c r="G848" s="9"/>
      <c r="H848" s="9"/>
      <c r="I848" s="9"/>
      <c r="J848" s="9"/>
      <c r="K848" s="9"/>
      <c r="L848" s="9"/>
      <c r="M848" s="63" t="s">
        <v>61</v>
      </c>
      <c r="N848" s="164"/>
      <c r="O848" s="153" t="b">
        <v>0</v>
      </c>
      <c r="P848" s="154"/>
      <c r="Q848" s="160"/>
      <c r="R848" s="9"/>
      <c r="S848" s="9"/>
      <c r="T848" s="156">
        <v>45650</v>
      </c>
      <c r="U848" s="96">
        <v>3</v>
      </c>
      <c r="V848" s="63" t="s">
        <v>13354</v>
      </c>
      <c r="W848" s="96">
        <v>54</v>
      </c>
      <c r="X848" s="9"/>
      <c r="Y848" t="str">
        <f>_xlfn.IFNA(VLOOKUP(B848,Dashboard!$B$2:$V$1276,21,0),"HAPUS")</f>
        <v>BELUM SPS</v>
      </c>
    </row>
    <row r="849" spans="1:25" ht="13.8" thickBot="1">
      <c r="A849" s="106">
        <v>848</v>
      </c>
      <c r="B849" s="70" t="s">
        <v>5054</v>
      </c>
      <c r="C849" s="70" t="s">
        <v>5056</v>
      </c>
      <c r="D849" s="70" t="s">
        <v>216</v>
      </c>
      <c r="E849" s="14"/>
      <c r="F849" s="70" t="s">
        <v>12960</v>
      </c>
      <c r="G849" s="14"/>
      <c r="H849" s="14"/>
      <c r="I849" s="14"/>
      <c r="J849" s="14"/>
      <c r="K849" s="14"/>
      <c r="L849" s="14"/>
      <c r="M849" s="70" t="s">
        <v>61</v>
      </c>
      <c r="N849" s="162"/>
      <c r="O849" s="153" t="b">
        <v>0</v>
      </c>
      <c r="P849" s="159"/>
      <c r="Q849" s="160"/>
      <c r="R849" s="14"/>
      <c r="S849" s="14"/>
      <c r="T849" s="161">
        <v>45650</v>
      </c>
      <c r="U849" s="92">
        <v>4</v>
      </c>
      <c r="V849" s="70" t="s">
        <v>13355</v>
      </c>
      <c r="W849" s="92">
        <v>54</v>
      </c>
      <c r="X849" s="14"/>
      <c r="Y849" t="str">
        <f>_xlfn.IFNA(VLOOKUP(B849,Dashboard!$B$2:$V$1276,21,0),"HAPUS")</f>
        <v>BELUM SPS</v>
      </c>
    </row>
    <row r="850" spans="1:25" ht="13.8" thickBot="1">
      <c r="A850" s="103">
        <v>849</v>
      </c>
      <c r="B850" s="63" t="s">
        <v>6321</v>
      </c>
      <c r="C850" s="63" t="s">
        <v>6323</v>
      </c>
      <c r="D850" s="63" t="s">
        <v>216</v>
      </c>
      <c r="E850" s="62">
        <v>45653.593831018516</v>
      </c>
      <c r="F850" s="63" t="s">
        <v>12583</v>
      </c>
      <c r="G850" s="9"/>
      <c r="H850" s="9"/>
      <c r="I850" s="9"/>
      <c r="J850" s="9"/>
      <c r="K850" s="9"/>
      <c r="L850" s="9"/>
      <c r="M850" s="63" t="s">
        <v>61</v>
      </c>
      <c r="N850" s="164"/>
      <c r="O850" s="153" t="b">
        <v>0</v>
      </c>
      <c r="P850" s="154"/>
      <c r="Q850" s="160"/>
      <c r="R850" s="9"/>
      <c r="S850" s="9"/>
      <c r="T850" s="156">
        <v>45650</v>
      </c>
      <c r="U850" s="96">
        <v>5</v>
      </c>
      <c r="V850" s="63" t="s">
        <v>13356</v>
      </c>
      <c r="W850" s="96">
        <v>54</v>
      </c>
      <c r="X850" s="9"/>
      <c r="Y850" t="str">
        <f>_xlfn.IFNA(VLOOKUP(B850,Dashboard!$B$2:$V$1276,21,0),"HAPUS")</f>
        <v>BELUM SPS</v>
      </c>
    </row>
    <row r="851" spans="1:25" ht="13.8" thickBot="1">
      <c r="A851" s="106">
        <v>850</v>
      </c>
      <c r="B851" s="70" t="s">
        <v>6035</v>
      </c>
      <c r="C851" s="70" t="s">
        <v>6037</v>
      </c>
      <c r="D851" s="70" t="s">
        <v>216</v>
      </c>
      <c r="E851" s="69">
        <v>45650.477581018517</v>
      </c>
      <c r="F851" s="70" t="s">
        <v>12592</v>
      </c>
      <c r="G851" s="14"/>
      <c r="H851" s="14"/>
      <c r="I851" s="14"/>
      <c r="J851" s="14"/>
      <c r="K851" s="14"/>
      <c r="L851" s="14"/>
      <c r="M851" s="70" t="s">
        <v>61</v>
      </c>
      <c r="N851" s="162"/>
      <c r="O851" s="153" t="b">
        <v>0</v>
      </c>
      <c r="P851" s="159"/>
      <c r="Q851" s="160"/>
      <c r="R851" s="14"/>
      <c r="S851" s="14"/>
      <c r="T851" s="161">
        <v>45650</v>
      </c>
      <c r="U851" s="92">
        <v>6</v>
      </c>
      <c r="V851" s="70" t="s">
        <v>13357</v>
      </c>
      <c r="W851" s="92">
        <v>54</v>
      </c>
      <c r="X851" s="14"/>
      <c r="Y851" t="str">
        <f>_xlfn.IFNA(VLOOKUP(B851,Dashboard!$B$2:$V$1276,21,0),"HAPUS")</f>
        <v>BELUM SPS</v>
      </c>
    </row>
    <row r="852" spans="1:25" ht="13.8" thickBot="1">
      <c r="A852" s="103">
        <v>851</v>
      </c>
      <c r="B852" s="63" t="s">
        <v>6344</v>
      </c>
      <c r="C852" s="63" t="s">
        <v>6346</v>
      </c>
      <c r="D852" s="63" t="s">
        <v>216</v>
      </c>
      <c r="E852" s="9"/>
      <c r="F852" s="63" t="s">
        <v>12876</v>
      </c>
      <c r="G852" s="9"/>
      <c r="H852" s="9"/>
      <c r="I852" s="9"/>
      <c r="J852" s="9"/>
      <c r="K852" s="9"/>
      <c r="L852" s="9"/>
      <c r="M852" s="63" t="s">
        <v>61</v>
      </c>
      <c r="N852" s="164"/>
      <c r="O852" s="153" t="b">
        <v>0</v>
      </c>
      <c r="P852" s="154"/>
      <c r="Q852" s="160"/>
      <c r="R852" s="9"/>
      <c r="S852" s="9"/>
      <c r="T852" s="156">
        <v>45650</v>
      </c>
      <c r="U852" s="96">
        <v>7</v>
      </c>
      <c r="V852" s="63" t="s">
        <v>13358</v>
      </c>
      <c r="W852" s="96">
        <v>54</v>
      </c>
      <c r="X852" s="9"/>
      <c r="Y852" t="str">
        <f>_xlfn.IFNA(VLOOKUP(B852,Dashboard!$B$2:$V$1276,21,0),"HAPUS")</f>
        <v>BELUM SPS</v>
      </c>
    </row>
    <row r="853" spans="1:25" ht="13.8" thickBot="1">
      <c r="A853" s="106">
        <v>852</v>
      </c>
      <c r="B853" s="70" t="s">
        <v>6476</v>
      </c>
      <c r="C853" s="70" t="s">
        <v>6478</v>
      </c>
      <c r="D853" s="70" t="s">
        <v>216</v>
      </c>
      <c r="E853" s="69">
        <v>45653.602175925924</v>
      </c>
      <c r="F853" s="70" t="s">
        <v>12583</v>
      </c>
      <c r="G853" s="14"/>
      <c r="H853" s="14"/>
      <c r="I853" s="14"/>
      <c r="J853" s="14"/>
      <c r="K853" s="14"/>
      <c r="L853" s="14"/>
      <c r="M853" s="70" t="s">
        <v>61</v>
      </c>
      <c r="N853" s="162"/>
      <c r="O853" s="153" t="b">
        <v>0</v>
      </c>
      <c r="P853" s="159"/>
      <c r="Q853" s="160"/>
      <c r="R853" s="14"/>
      <c r="S853" s="14"/>
      <c r="T853" s="161">
        <v>45650</v>
      </c>
      <c r="U853" s="92">
        <v>8</v>
      </c>
      <c r="V853" s="70" t="s">
        <v>13359</v>
      </c>
      <c r="W853" s="92">
        <v>54</v>
      </c>
      <c r="X853" s="14"/>
      <c r="Y853" t="str">
        <f>_xlfn.IFNA(VLOOKUP(B853,Dashboard!$B$2:$V$1276,21,0),"HAPUS")</f>
        <v>BELUM SPS</v>
      </c>
    </row>
    <row r="854" spans="1:25" ht="13.8" thickBot="1">
      <c r="A854" s="103">
        <v>853</v>
      </c>
      <c r="B854" s="63" t="s">
        <v>6421</v>
      </c>
      <c r="C854" s="63" t="s">
        <v>6423</v>
      </c>
      <c r="D854" s="63" t="s">
        <v>216</v>
      </c>
      <c r="E854" s="62">
        <v>45653.594826388886</v>
      </c>
      <c r="F854" s="63" t="s">
        <v>12583</v>
      </c>
      <c r="G854" s="9"/>
      <c r="H854" s="9"/>
      <c r="I854" s="9"/>
      <c r="J854" s="9"/>
      <c r="K854" s="9"/>
      <c r="L854" s="9"/>
      <c r="M854" s="63" t="s">
        <v>61</v>
      </c>
      <c r="N854" s="164"/>
      <c r="O854" s="153" t="b">
        <v>0</v>
      </c>
      <c r="P854" s="154"/>
      <c r="Q854" s="160"/>
      <c r="R854" s="9"/>
      <c r="S854" s="9"/>
      <c r="T854" s="156">
        <v>45650</v>
      </c>
      <c r="U854" s="96">
        <v>9</v>
      </c>
      <c r="V854" s="63" t="s">
        <v>13360</v>
      </c>
      <c r="W854" s="96">
        <v>54</v>
      </c>
      <c r="X854" s="9"/>
      <c r="Y854" t="str">
        <f>_xlfn.IFNA(VLOOKUP(B854,Dashboard!$B$2:$V$1276,21,0),"HAPUS")</f>
        <v>BELUM SPS</v>
      </c>
    </row>
    <row r="855" spans="1:25" ht="13.8" thickBot="1">
      <c r="A855" s="106">
        <v>854</v>
      </c>
      <c r="B855" s="70" t="s">
        <v>6309</v>
      </c>
      <c r="C855" s="70" t="s">
        <v>6311</v>
      </c>
      <c r="D855" s="70" t="s">
        <v>216</v>
      </c>
      <c r="E855" s="14"/>
      <c r="F855" s="70" t="s">
        <v>12876</v>
      </c>
      <c r="G855" s="14"/>
      <c r="H855" s="14"/>
      <c r="I855" s="14"/>
      <c r="J855" s="14"/>
      <c r="K855" s="14"/>
      <c r="L855" s="14"/>
      <c r="M855" s="70" t="s">
        <v>61</v>
      </c>
      <c r="N855" s="162"/>
      <c r="O855" s="153" t="b">
        <v>0</v>
      </c>
      <c r="P855" s="159"/>
      <c r="Q855" s="160"/>
      <c r="R855" s="14"/>
      <c r="S855" s="14"/>
      <c r="T855" s="161">
        <v>45650</v>
      </c>
      <c r="U855" s="92">
        <v>10</v>
      </c>
      <c r="V855" s="70" t="s">
        <v>13361</v>
      </c>
      <c r="W855" s="92">
        <v>54</v>
      </c>
      <c r="X855" s="14"/>
      <c r="Y855" t="str">
        <f>_xlfn.IFNA(VLOOKUP(B855,Dashboard!$B$2:$V$1276,21,0),"HAPUS")</f>
        <v>BELUM SPS</v>
      </c>
    </row>
    <row r="856" spans="1:25" ht="13.8" thickBot="1">
      <c r="A856" s="103">
        <v>855</v>
      </c>
      <c r="B856" s="63" t="s">
        <v>4796</v>
      </c>
      <c r="C856" s="63" t="s">
        <v>4798</v>
      </c>
      <c r="D856" s="63" t="s">
        <v>758</v>
      </c>
      <c r="E856" s="9"/>
      <c r="F856" s="63" t="s">
        <v>12876</v>
      </c>
      <c r="G856" s="9"/>
      <c r="H856" s="9"/>
      <c r="I856" s="9"/>
      <c r="J856" s="9"/>
      <c r="K856" s="9"/>
      <c r="L856" s="9"/>
      <c r="M856" s="63" t="s">
        <v>61</v>
      </c>
      <c r="N856" s="164"/>
      <c r="O856" s="153" t="b">
        <v>0</v>
      </c>
      <c r="P856" s="154"/>
      <c r="Q856" s="160"/>
      <c r="R856" s="9"/>
      <c r="S856" s="9"/>
      <c r="T856" s="156">
        <v>45650</v>
      </c>
      <c r="U856" s="96">
        <v>11</v>
      </c>
      <c r="V856" s="63" t="s">
        <v>13362</v>
      </c>
      <c r="W856" s="96">
        <v>54</v>
      </c>
      <c r="X856" s="9"/>
      <c r="Y856" t="str">
        <f>_xlfn.IFNA(VLOOKUP(B856,Dashboard!$B$2:$V$1276,21,0),"HAPUS")</f>
        <v>BELUM SPS</v>
      </c>
    </row>
    <row r="857" spans="1:25" ht="13.8" thickBot="1">
      <c r="A857" s="106">
        <v>856</v>
      </c>
      <c r="B857" s="70" t="s">
        <v>5561</v>
      </c>
      <c r="C857" s="70" t="s">
        <v>5563</v>
      </c>
      <c r="D857" s="70" t="s">
        <v>194</v>
      </c>
      <c r="E857" s="69">
        <v>45650.401562500003</v>
      </c>
      <c r="F857" s="70" t="s">
        <v>12583</v>
      </c>
      <c r="G857" s="14"/>
      <c r="H857" s="14"/>
      <c r="I857" s="14"/>
      <c r="J857" s="14"/>
      <c r="K857" s="14"/>
      <c r="L857" s="14"/>
      <c r="M857" s="70" t="s">
        <v>61</v>
      </c>
      <c r="N857" s="162"/>
      <c r="O857" s="153" t="b">
        <v>0</v>
      </c>
      <c r="P857" s="159"/>
      <c r="Q857" s="160"/>
      <c r="R857" s="14"/>
      <c r="S857" s="14"/>
      <c r="T857" s="161">
        <v>45650</v>
      </c>
      <c r="U857" s="92">
        <v>12</v>
      </c>
      <c r="V857" s="70" t="s">
        <v>13363</v>
      </c>
      <c r="W857" s="92">
        <v>54</v>
      </c>
      <c r="X857" s="14"/>
      <c r="Y857" t="str">
        <f>_xlfn.IFNA(VLOOKUP(B857,Dashboard!$B$2:$V$1276,21,0),"HAPUS")</f>
        <v>BELUM SPS</v>
      </c>
    </row>
    <row r="858" spans="1:25" ht="13.8" thickBot="1">
      <c r="A858" s="103">
        <v>857</v>
      </c>
      <c r="B858" s="63" t="s">
        <v>6191</v>
      </c>
      <c r="C858" s="63" t="s">
        <v>6193</v>
      </c>
      <c r="D858" s="63" t="s">
        <v>194</v>
      </c>
      <c r="E858" s="9"/>
      <c r="F858" s="63" t="s">
        <v>12960</v>
      </c>
      <c r="G858" s="9"/>
      <c r="H858" s="9"/>
      <c r="I858" s="9"/>
      <c r="J858" s="9"/>
      <c r="K858" s="9"/>
      <c r="L858" s="9"/>
      <c r="M858" s="63" t="s">
        <v>61</v>
      </c>
      <c r="N858" s="164"/>
      <c r="O858" s="153" t="b">
        <v>0</v>
      </c>
      <c r="P858" s="154"/>
      <c r="Q858" s="160"/>
      <c r="R858" s="9"/>
      <c r="S858" s="9"/>
      <c r="T858" s="156">
        <v>45650</v>
      </c>
      <c r="U858" s="96">
        <v>13</v>
      </c>
      <c r="V858" s="63" t="s">
        <v>13364</v>
      </c>
      <c r="W858" s="96">
        <v>54</v>
      </c>
      <c r="X858" s="9"/>
      <c r="Y858" t="str">
        <f>_xlfn.IFNA(VLOOKUP(B858,Dashboard!$B$2:$V$1276,21,0),"HAPUS")</f>
        <v>BELUM SPS</v>
      </c>
    </row>
    <row r="859" spans="1:25" ht="13.8" thickBot="1">
      <c r="A859" s="106">
        <v>858</v>
      </c>
      <c r="B859" s="70" t="s">
        <v>6060</v>
      </c>
      <c r="C859" s="70" t="s">
        <v>6062</v>
      </c>
      <c r="D859" s="70" t="s">
        <v>482</v>
      </c>
      <c r="E859" s="14"/>
      <c r="F859" s="70" t="s">
        <v>12960</v>
      </c>
      <c r="G859" s="14"/>
      <c r="H859" s="14"/>
      <c r="I859" s="14"/>
      <c r="J859" s="14"/>
      <c r="K859" s="14"/>
      <c r="L859" s="14"/>
      <c r="M859" s="70" t="s">
        <v>61</v>
      </c>
      <c r="N859" s="162"/>
      <c r="O859" s="153" t="b">
        <v>0</v>
      </c>
      <c r="P859" s="159"/>
      <c r="Q859" s="160"/>
      <c r="R859" s="14"/>
      <c r="S859" s="14"/>
      <c r="T859" s="161">
        <v>45650</v>
      </c>
      <c r="U859" s="92">
        <v>14</v>
      </c>
      <c r="V859" s="70" t="s">
        <v>13365</v>
      </c>
      <c r="W859" s="92">
        <v>54</v>
      </c>
      <c r="X859" s="14"/>
      <c r="Y859" t="str">
        <f>_xlfn.IFNA(VLOOKUP(B859,Dashboard!$B$2:$V$1276,21,0),"HAPUS")</f>
        <v>BELUM SPS</v>
      </c>
    </row>
    <row r="860" spans="1:25" ht="13.8" thickBot="1">
      <c r="A860" s="103">
        <v>859</v>
      </c>
      <c r="B860" s="63" t="s">
        <v>5868</v>
      </c>
      <c r="C860" s="63" t="s">
        <v>5870</v>
      </c>
      <c r="D860" s="63" t="s">
        <v>194</v>
      </c>
      <c r="E860" s="9"/>
      <c r="F860" s="63" t="s">
        <v>12960</v>
      </c>
      <c r="G860" s="9"/>
      <c r="H860" s="9"/>
      <c r="I860" s="9"/>
      <c r="J860" s="9"/>
      <c r="K860" s="9"/>
      <c r="L860" s="9"/>
      <c r="M860" s="63" t="s">
        <v>61</v>
      </c>
      <c r="N860" s="164"/>
      <c r="O860" s="153" t="b">
        <v>0</v>
      </c>
      <c r="P860" s="154"/>
      <c r="Q860" s="160"/>
      <c r="R860" s="9"/>
      <c r="S860" s="9"/>
      <c r="T860" s="156">
        <v>45650</v>
      </c>
      <c r="U860" s="96">
        <v>15</v>
      </c>
      <c r="V860" s="63" t="s">
        <v>13366</v>
      </c>
      <c r="W860" s="96">
        <v>54</v>
      </c>
      <c r="X860" s="9"/>
      <c r="Y860" t="str">
        <f>_xlfn.IFNA(VLOOKUP(B860,Dashboard!$B$2:$V$1276,21,0),"HAPUS")</f>
        <v>BELUM SPS</v>
      </c>
    </row>
    <row r="861" spans="1:25" ht="13.8" thickBot="1">
      <c r="A861" s="106">
        <v>860</v>
      </c>
      <c r="B861" s="70" t="s">
        <v>5442</v>
      </c>
      <c r="C861" s="70" t="s">
        <v>5443</v>
      </c>
      <c r="D861" s="70" t="s">
        <v>271</v>
      </c>
      <c r="E861" s="14"/>
      <c r="F861" s="70" t="s">
        <v>12960</v>
      </c>
      <c r="G861" s="14"/>
      <c r="H861" s="14"/>
      <c r="I861" s="14"/>
      <c r="J861" s="14"/>
      <c r="K861" s="14"/>
      <c r="L861" s="14"/>
      <c r="M861" s="70" t="s">
        <v>61</v>
      </c>
      <c r="N861" s="162"/>
      <c r="O861" s="153" t="b">
        <v>0</v>
      </c>
      <c r="P861" s="159"/>
      <c r="Q861" s="160"/>
      <c r="R861" s="14"/>
      <c r="S861" s="14"/>
      <c r="T861" s="161">
        <v>45650</v>
      </c>
      <c r="U861" s="92">
        <v>16</v>
      </c>
      <c r="V861" s="70" t="s">
        <v>13367</v>
      </c>
      <c r="W861" s="92">
        <v>54</v>
      </c>
      <c r="X861" s="14"/>
      <c r="Y861" t="str">
        <f>_xlfn.IFNA(VLOOKUP(B861,Dashboard!$B$2:$V$1276,21,0),"HAPUS")</f>
        <v>BELUM SPS</v>
      </c>
    </row>
    <row r="862" spans="1:25" ht="13.8" thickBot="1">
      <c r="A862" s="103">
        <v>861</v>
      </c>
      <c r="B862" s="63" t="s">
        <v>6254</v>
      </c>
      <c r="C862" s="63" t="s">
        <v>6256</v>
      </c>
      <c r="D862" s="63" t="s">
        <v>271</v>
      </c>
      <c r="E862" s="62">
        <v>45653.599131944444</v>
      </c>
      <c r="F862" s="63" t="s">
        <v>12583</v>
      </c>
      <c r="G862" s="9"/>
      <c r="H862" s="9"/>
      <c r="I862" s="9"/>
      <c r="J862" s="9"/>
      <c r="K862" s="9"/>
      <c r="L862" s="9"/>
      <c r="M862" s="63" t="s">
        <v>61</v>
      </c>
      <c r="N862" s="164"/>
      <c r="O862" s="153" t="b">
        <v>0</v>
      </c>
      <c r="P862" s="154"/>
      <c r="Q862" s="160"/>
      <c r="R862" s="9"/>
      <c r="S862" s="9"/>
      <c r="T862" s="156">
        <v>45650</v>
      </c>
      <c r="U862" s="96">
        <v>17</v>
      </c>
      <c r="V862" s="63" t="s">
        <v>13368</v>
      </c>
      <c r="W862" s="96">
        <v>54</v>
      </c>
      <c r="X862" s="9"/>
      <c r="Y862" t="str">
        <f>_xlfn.IFNA(VLOOKUP(B862,Dashboard!$B$2:$V$1276,21,0),"HAPUS")</f>
        <v>BELUM SPS</v>
      </c>
    </row>
    <row r="863" spans="1:25" ht="13.8" thickBot="1">
      <c r="A863" s="106">
        <v>862</v>
      </c>
      <c r="B863" s="70" t="s">
        <v>5279</v>
      </c>
      <c r="C863" s="70" t="s">
        <v>5280</v>
      </c>
      <c r="D863" s="70" t="s">
        <v>271</v>
      </c>
      <c r="E863" s="14"/>
      <c r="F863" s="70" t="s">
        <v>12960</v>
      </c>
      <c r="G863" s="14"/>
      <c r="H863" s="14"/>
      <c r="I863" s="14"/>
      <c r="J863" s="14"/>
      <c r="K863" s="14"/>
      <c r="L863" s="14"/>
      <c r="M863" s="70" t="s">
        <v>61</v>
      </c>
      <c r="N863" s="162"/>
      <c r="O863" s="153" t="b">
        <v>0</v>
      </c>
      <c r="P863" s="159"/>
      <c r="Q863" s="160"/>
      <c r="R863" s="14"/>
      <c r="S863" s="14"/>
      <c r="T863" s="161">
        <v>45650</v>
      </c>
      <c r="U863" s="92">
        <v>18</v>
      </c>
      <c r="V863" s="70" t="s">
        <v>13369</v>
      </c>
      <c r="W863" s="92">
        <v>54</v>
      </c>
      <c r="X863" s="14"/>
      <c r="Y863" t="str">
        <f>_xlfn.IFNA(VLOOKUP(B863,Dashboard!$B$2:$V$1276,21,0),"HAPUS")</f>
        <v>BELUM SPS</v>
      </c>
    </row>
    <row r="864" spans="1:25" ht="13.8" thickBot="1">
      <c r="A864" s="103">
        <v>863</v>
      </c>
      <c r="B864" s="63" t="s">
        <v>6016</v>
      </c>
      <c r="C864" s="63" t="s">
        <v>6018</v>
      </c>
      <c r="D864" s="63" t="s">
        <v>6019</v>
      </c>
      <c r="E864" s="9"/>
      <c r="F864" s="63" t="s">
        <v>13299</v>
      </c>
      <c r="G864" s="9"/>
      <c r="H864" s="9"/>
      <c r="I864" s="9"/>
      <c r="J864" s="9"/>
      <c r="K864" s="9"/>
      <c r="L864" s="9"/>
      <c r="M864" s="63" t="s">
        <v>61</v>
      </c>
      <c r="N864" s="164"/>
      <c r="O864" s="153" t="b">
        <v>0</v>
      </c>
      <c r="P864" s="154"/>
      <c r="Q864" s="160"/>
      <c r="R864" s="9"/>
      <c r="S864" s="9"/>
      <c r="T864" s="156">
        <v>45650</v>
      </c>
      <c r="U864" s="96">
        <v>19</v>
      </c>
      <c r="V864" s="63" t="s">
        <v>13370</v>
      </c>
      <c r="W864" s="96">
        <v>54</v>
      </c>
      <c r="X864" s="9"/>
      <c r="Y864" t="str">
        <f>_xlfn.IFNA(VLOOKUP(B864,Dashboard!$B$2:$V$1276,21,0),"HAPUS")</f>
        <v>BELUM SPS</v>
      </c>
    </row>
    <row r="865" spans="1:25" ht="13.8" thickBot="1">
      <c r="A865" s="106">
        <v>864</v>
      </c>
      <c r="B865" s="70" t="s">
        <v>6617</v>
      </c>
      <c r="C865" s="70" t="s">
        <v>6619</v>
      </c>
      <c r="D865" s="70" t="s">
        <v>194</v>
      </c>
      <c r="E865" s="14"/>
      <c r="F865" s="70" t="s">
        <v>13299</v>
      </c>
      <c r="G865" s="14"/>
      <c r="H865" s="14"/>
      <c r="I865" s="14"/>
      <c r="J865" s="14"/>
      <c r="K865" s="14"/>
      <c r="L865" s="14"/>
      <c r="M865" s="70" t="s">
        <v>61</v>
      </c>
      <c r="N865" s="162"/>
      <c r="O865" s="153" t="b">
        <v>0</v>
      </c>
      <c r="P865" s="159"/>
      <c r="Q865" s="160"/>
      <c r="R865" s="14"/>
      <c r="S865" s="14"/>
      <c r="T865" s="161">
        <v>45650</v>
      </c>
      <c r="U865" s="92">
        <v>20</v>
      </c>
      <c r="V865" s="70" t="s">
        <v>13371</v>
      </c>
      <c r="W865" s="92">
        <v>54</v>
      </c>
      <c r="X865" s="14"/>
      <c r="Y865" t="str">
        <f>_xlfn.IFNA(VLOOKUP(B865,Dashboard!$B$2:$V$1276,21,0),"HAPUS")</f>
        <v>BELUM SPS</v>
      </c>
    </row>
    <row r="866" spans="1:25" ht="13.8" thickBot="1">
      <c r="A866" s="103">
        <v>865</v>
      </c>
      <c r="B866" s="63" t="s">
        <v>5855</v>
      </c>
      <c r="C866" s="63" t="s">
        <v>5856</v>
      </c>
      <c r="D866" s="63" t="s">
        <v>325</v>
      </c>
      <c r="E866" s="9"/>
      <c r="F866" s="63" t="s">
        <v>12594</v>
      </c>
      <c r="G866" s="9"/>
      <c r="H866" s="9"/>
      <c r="I866" s="9"/>
      <c r="J866" s="9"/>
      <c r="K866" s="9"/>
      <c r="L866" s="9"/>
      <c r="M866" s="63" t="s">
        <v>61</v>
      </c>
      <c r="N866" s="164"/>
      <c r="O866" s="153" t="b">
        <v>0</v>
      </c>
      <c r="P866" s="154"/>
      <c r="Q866" s="160"/>
      <c r="R866" s="9"/>
      <c r="S866" s="9"/>
      <c r="T866" s="156">
        <v>45650</v>
      </c>
      <c r="U866" s="96">
        <v>21</v>
      </c>
      <c r="V866" s="63" t="s">
        <v>13372</v>
      </c>
      <c r="W866" s="96">
        <v>54</v>
      </c>
      <c r="X866" s="9"/>
      <c r="Y866" t="str">
        <f>_xlfn.IFNA(VLOOKUP(B866,Dashboard!$B$2:$V$1276,21,0),"HAPUS")</f>
        <v>BELUM SPS</v>
      </c>
    </row>
    <row r="867" spans="1:25" ht="13.8" thickBot="1">
      <c r="A867" s="106">
        <v>866</v>
      </c>
      <c r="B867" s="70" t="s">
        <v>5511</v>
      </c>
      <c r="C867" s="70" t="s">
        <v>5513</v>
      </c>
      <c r="D867" s="70" t="s">
        <v>406</v>
      </c>
      <c r="E867" s="14"/>
      <c r="F867" s="70" t="s">
        <v>12960</v>
      </c>
      <c r="G867" s="14"/>
      <c r="H867" s="14"/>
      <c r="I867" s="14"/>
      <c r="J867" s="14"/>
      <c r="K867" s="14"/>
      <c r="L867" s="14"/>
      <c r="M867" s="70" t="s">
        <v>61</v>
      </c>
      <c r="N867" s="162"/>
      <c r="O867" s="153" t="b">
        <v>0</v>
      </c>
      <c r="P867" s="159"/>
      <c r="Q867" s="160"/>
      <c r="R867" s="14"/>
      <c r="S867" s="14"/>
      <c r="T867" s="161">
        <v>45650</v>
      </c>
      <c r="U867" s="92">
        <v>22</v>
      </c>
      <c r="V867" s="70" t="s">
        <v>13373</v>
      </c>
      <c r="W867" s="92">
        <v>54</v>
      </c>
      <c r="X867" s="14"/>
      <c r="Y867" t="str">
        <f>_xlfn.IFNA(VLOOKUP(B867,Dashboard!$B$2:$V$1276,21,0),"HAPUS")</f>
        <v>BELUM SPS</v>
      </c>
    </row>
    <row r="868" spans="1:25" ht="13.8" thickBot="1">
      <c r="A868" s="103">
        <v>867</v>
      </c>
      <c r="B868" s="63" t="s">
        <v>6197</v>
      </c>
      <c r="C868" s="63" t="s">
        <v>6199</v>
      </c>
      <c r="D868" s="63" t="s">
        <v>406</v>
      </c>
      <c r="E868" s="62">
        <v>45653.590115740742</v>
      </c>
      <c r="F868" s="63" t="s">
        <v>12583</v>
      </c>
      <c r="G868" s="9"/>
      <c r="H868" s="9"/>
      <c r="I868" s="9"/>
      <c r="J868" s="9"/>
      <c r="K868" s="9"/>
      <c r="L868" s="9"/>
      <c r="M868" s="63" t="s">
        <v>61</v>
      </c>
      <c r="N868" s="164"/>
      <c r="O868" s="153" t="b">
        <v>0</v>
      </c>
      <c r="P868" s="154"/>
      <c r="Q868" s="160"/>
      <c r="R868" s="9"/>
      <c r="S868" s="9"/>
      <c r="T868" s="156">
        <v>45650</v>
      </c>
      <c r="U868" s="96">
        <v>23</v>
      </c>
      <c r="V868" s="63" t="s">
        <v>13374</v>
      </c>
      <c r="W868" s="96">
        <v>54</v>
      </c>
      <c r="X868" s="9"/>
      <c r="Y868" t="str">
        <f>_xlfn.IFNA(VLOOKUP(B868,Dashboard!$B$2:$V$1276,21,0),"HAPUS")</f>
        <v>BELUM SPS</v>
      </c>
    </row>
    <row r="869" spans="1:25" ht="13.8" thickBot="1">
      <c r="A869" s="106">
        <v>868</v>
      </c>
      <c r="B869" s="70" t="s">
        <v>5462</v>
      </c>
      <c r="C869" s="70" t="s">
        <v>5464</v>
      </c>
      <c r="D869" s="70" t="s">
        <v>406</v>
      </c>
      <c r="E869" s="14"/>
      <c r="F869" s="70" t="s">
        <v>13299</v>
      </c>
      <c r="G869" s="14"/>
      <c r="H869" s="14"/>
      <c r="I869" s="14"/>
      <c r="J869" s="14"/>
      <c r="K869" s="14"/>
      <c r="L869" s="14"/>
      <c r="M869" s="70" t="s">
        <v>61</v>
      </c>
      <c r="N869" s="162"/>
      <c r="O869" s="153" t="b">
        <v>0</v>
      </c>
      <c r="P869" s="159"/>
      <c r="Q869" s="160"/>
      <c r="R869" s="14"/>
      <c r="S869" s="14"/>
      <c r="T869" s="161">
        <v>45650</v>
      </c>
      <c r="U869" s="92">
        <v>24</v>
      </c>
      <c r="V869" s="70" t="s">
        <v>13375</v>
      </c>
      <c r="W869" s="92">
        <v>54</v>
      </c>
      <c r="X869" s="14"/>
      <c r="Y869" t="str">
        <f>_xlfn.IFNA(VLOOKUP(B869,Dashboard!$B$2:$V$1276,21,0),"HAPUS")</f>
        <v>BELUM SPS</v>
      </c>
    </row>
    <row r="870" spans="1:25" ht="13.8" thickBot="1">
      <c r="A870" s="103">
        <v>869</v>
      </c>
      <c r="B870" s="63" t="s">
        <v>6121</v>
      </c>
      <c r="C870" s="63" t="s">
        <v>6123</v>
      </c>
      <c r="D870" s="63" t="s">
        <v>6124</v>
      </c>
      <c r="E870" s="9"/>
      <c r="F870" s="63" t="s">
        <v>12960</v>
      </c>
      <c r="G870" s="9"/>
      <c r="H870" s="9"/>
      <c r="I870" s="9"/>
      <c r="J870" s="9"/>
      <c r="K870" s="9"/>
      <c r="L870" s="9"/>
      <c r="M870" s="63" t="s">
        <v>61</v>
      </c>
      <c r="N870" s="164"/>
      <c r="O870" s="153" t="b">
        <v>0</v>
      </c>
      <c r="P870" s="154"/>
      <c r="Q870" s="160"/>
      <c r="R870" s="9"/>
      <c r="S870" s="9"/>
      <c r="T870" s="156">
        <v>45651</v>
      </c>
      <c r="U870" s="96">
        <v>1</v>
      </c>
      <c r="V870" s="63" t="s">
        <v>13376</v>
      </c>
      <c r="W870" s="96">
        <v>55</v>
      </c>
      <c r="X870" s="9"/>
      <c r="Y870" t="str">
        <f>_xlfn.IFNA(VLOOKUP(B870,Dashboard!$B$2:$V$1276,21,0),"HAPUS")</f>
        <v>BELUM SPS</v>
      </c>
    </row>
    <row r="871" spans="1:25" ht="13.8" thickBot="1">
      <c r="A871" s="106">
        <v>870</v>
      </c>
      <c r="B871" s="70" t="s">
        <v>6424</v>
      </c>
      <c r="C871" s="70" t="s">
        <v>6426</v>
      </c>
      <c r="D871" s="70" t="s">
        <v>194</v>
      </c>
      <c r="E871" s="69">
        <v>45653.602662037039</v>
      </c>
      <c r="F871" s="70" t="s">
        <v>12583</v>
      </c>
      <c r="G871" s="14"/>
      <c r="H871" s="14"/>
      <c r="I871" s="14"/>
      <c r="J871" s="14"/>
      <c r="K871" s="14"/>
      <c r="L871" s="14"/>
      <c r="M871" s="70" t="s">
        <v>61</v>
      </c>
      <c r="N871" s="162"/>
      <c r="O871" s="153" t="b">
        <v>0</v>
      </c>
      <c r="P871" s="159"/>
      <c r="Q871" s="160"/>
      <c r="R871" s="14"/>
      <c r="S871" s="14"/>
      <c r="T871" s="161">
        <v>45651</v>
      </c>
      <c r="U871" s="92">
        <v>2</v>
      </c>
      <c r="V871" s="70" t="s">
        <v>13377</v>
      </c>
      <c r="W871" s="92">
        <v>55</v>
      </c>
      <c r="X871" s="14"/>
      <c r="Y871" t="str">
        <f>_xlfn.IFNA(VLOOKUP(B871,Dashboard!$B$2:$V$1276,21,0),"HAPUS")</f>
        <v>BELUM SPS</v>
      </c>
    </row>
    <row r="872" spans="1:25" ht="13.8" thickBot="1">
      <c r="A872" s="103">
        <v>871</v>
      </c>
      <c r="B872" s="63" t="s">
        <v>6389</v>
      </c>
      <c r="C872" s="63" t="s">
        <v>6391</v>
      </c>
      <c r="D872" s="63" t="s">
        <v>271</v>
      </c>
      <c r="E872" s="9"/>
      <c r="F872" s="63" t="s">
        <v>13299</v>
      </c>
      <c r="G872" s="9"/>
      <c r="H872" s="9"/>
      <c r="I872" s="9"/>
      <c r="J872" s="9"/>
      <c r="K872" s="9"/>
      <c r="L872" s="9"/>
      <c r="M872" s="63" t="s">
        <v>61</v>
      </c>
      <c r="N872" s="164"/>
      <c r="O872" s="153" t="b">
        <v>0</v>
      </c>
      <c r="P872" s="154"/>
      <c r="Q872" s="160"/>
      <c r="R872" s="9"/>
      <c r="S872" s="9"/>
      <c r="T872" s="156">
        <v>45651</v>
      </c>
      <c r="U872" s="96">
        <v>3</v>
      </c>
      <c r="V872" s="63" t="s">
        <v>13378</v>
      </c>
      <c r="W872" s="96">
        <v>55</v>
      </c>
      <c r="X872" s="9"/>
      <c r="Y872" t="str">
        <f>_xlfn.IFNA(VLOOKUP(B872,Dashboard!$B$2:$V$1276,21,0),"HAPUS")</f>
        <v>BELUM SPS</v>
      </c>
    </row>
    <row r="873" spans="1:25" ht="13.8" thickBot="1">
      <c r="A873" s="106">
        <v>872</v>
      </c>
      <c r="B873" s="70" t="s">
        <v>6521</v>
      </c>
      <c r="C873" s="70" t="s">
        <v>6523</v>
      </c>
      <c r="D873" s="70" t="s">
        <v>194</v>
      </c>
      <c r="E873" s="14"/>
      <c r="F873" s="70" t="s">
        <v>13299</v>
      </c>
      <c r="G873" s="14"/>
      <c r="H873" s="14"/>
      <c r="I873" s="14"/>
      <c r="J873" s="14"/>
      <c r="K873" s="14"/>
      <c r="L873" s="14"/>
      <c r="M873" s="70" t="s">
        <v>61</v>
      </c>
      <c r="N873" s="162"/>
      <c r="O873" s="153" t="b">
        <v>0</v>
      </c>
      <c r="P873" s="159"/>
      <c r="Q873" s="160"/>
      <c r="R873" s="14"/>
      <c r="S873" s="14"/>
      <c r="T873" s="161">
        <v>45651</v>
      </c>
      <c r="U873" s="92">
        <v>4</v>
      </c>
      <c r="V873" s="70" t="s">
        <v>13379</v>
      </c>
      <c r="W873" s="92">
        <v>55</v>
      </c>
      <c r="X873" s="14"/>
      <c r="Y873" t="str">
        <f>_xlfn.IFNA(VLOOKUP(B873,Dashboard!$B$2:$V$1276,21,0),"HAPUS")</f>
        <v>BELUM SPS</v>
      </c>
    </row>
    <row r="874" spans="1:25" ht="13.8" thickBot="1">
      <c r="A874" s="103">
        <v>873</v>
      </c>
      <c r="B874" s="63" t="s">
        <v>6287</v>
      </c>
      <c r="C874" s="63" t="s">
        <v>6289</v>
      </c>
      <c r="D874" s="63" t="s">
        <v>22</v>
      </c>
      <c r="E874" s="9"/>
      <c r="F874" s="63" t="s">
        <v>12960</v>
      </c>
      <c r="G874" s="9"/>
      <c r="H874" s="9"/>
      <c r="I874" s="9"/>
      <c r="J874" s="9"/>
      <c r="K874" s="9"/>
      <c r="L874" s="9"/>
      <c r="M874" s="63" t="s">
        <v>61</v>
      </c>
      <c r="N874" s="164"/>
      <c r="O874" s="153" t="b">
        <v>0</v>
      </c>
      <c r="P874" s="154"/>
      <c r="Q874" s="160"/>
      <c r="R874" s="9"/>
      <c r="S874" s="9"/>
      <c r="T874" s="9"/>
      <c r="U874" s="96">
        <v>0</v>
      </c>
      <c r="V874" s="63" t="s">
        <v>12626</v>
      </c>
      <c r="W874" s="96">
        <v>56</v>
      </c>
      <c r="X874" s="156">
        <v>45656</v>
      </c>
      <c r="Y874" t="str">
        <f>_xlfn.IFNA(VLOOKUP(B874,Dashboard!$B$2:$V$1276,21,0),"HAPUS")</f>
        <v>BELUM SPS</v>
      </c>
    </row>
    <row r="875" spans="1:25" ht="13.8" thickBot="1">
      <c r="A875" s="106">
        <v>874</v>
      </c>
      <c r="B875" s="70" t="s">
        <v>6275</v>
      </c>
      <c r="C875" s="70" t="s">
        <v>6277</v>
      </c>
      <c r="D875" s="70" t="s">
        <v>183</v>
      </c>
      <c r="E875" s="69">
        <v>45653.591180555559</v>
      </c>
      <c r="F875" s="70" t="s">
        <v>12583</v>
      </c>
      <c r="G875" s="14"/>
      <c r="H875" s="14"/>
      <c r="I875" s="14"/>
      <c r="J875" s="14"/>
      <c r="K875" s="14"/>
      <c r="L875" s="14"/>
      <c r="M875" s="70" t="s">
        <v>61</v>
      </c>
      <c r="N875" s="162"/>
      <c r="O875" s="153" t="b">
        <v>0</v>
      </c>
      <c r="P875" s="159"/>
      <c r="Q875" s="160"/>
      <c r="R875" s="14"/>
      <c r="S875" s="14"/>
      <c r="T875" s="14"/>
      <c r="U875" s="92">
        <v>0</v>
      </c>
      <c r="V875" s="70" t="s">
        <v>12626</v>
      </c>
      <c r="W875" s="92">
        <v>56</v>
      </c>
      <c r="X875" s="161">
        <v>45656</v>
      </c>
      <c r="Y875" t="str">
        <f>_xlfn.IFNA(VLOOKUP(B875,Dashboard!$B$2:$V$1276,21,0),"HAPUS")</f>
        <v>BELUM SPS</v>
      </c>
    </row>
    <row r="876" spans="1:25" ht="13.8" thickBot="1">
      <c r="A876" s="103">
        <v>875</v>
      </c>
      <c r="B876" s="63" t="s">
        <v>6629</v>
      </c>
      <c r="C876" s="63" t="s">
        <v>6630</v>
      </c>
      <c r="D876" s="63" t="s">
        <v>22</v>
      </c>
      <c r="E876" s="62">
        <v>45653.586215277777</v>
      </c>
      <c r="F876" s="63" t="s">
        <v>12592</v>
      </c>
      <c r="G876" s="9"/>
      <c r="H876" s="9"/>
      <c r="I876" s="9"/>
      <c r="J876" s="9"/>
      <c r="K876" s="9"/>
      <c r="L876" s="9"/>
      <c r="M876" s="63" t="s">
        <v>61</v>
      </c>
      <c r="N876" s="164"/>
      <c r="O876" s="153" t="b">
        <v>0</v>
      </c>
      <c r="P876" s="154"/>
      <c r="Q876" s="160"/>
      <c r="R876" s="9"/>
      <c r="S876" s="9"/>
      <c r="T876" s="9"/>
      <c r="U876" s="96">
        <v>0</v>
      </c>
      <c r="V876" s="63" t="s">
        <v>12626</v>
      </c>
      <c r="W876" s="96">
        <v>56</v>
      </c>
      <c r="X876" s="156">
        <v>45656</v>
      </c>
      <c r="Y876" t="str">
        <f>_xlfn.IFNA(VLOOKUP(B876,Dashboard!$B$2:$V$1276,21,0),"HAPUS")</f>
        <v>BELUM SPS</v>
      </c>
    </row>
    <row r="877" spans="1:25" ht="13.8" thickBot="1">
      <c r="A877" s="106">
        <v>876</v>
      </c>
      <c r="B877" s="70" t="s">
        <v>6553</v>
      </c>
      <c r="C877" s="70" t="s">
        <v>6555</v>
      </c>
      <c r="D877" s="70" t="s">
        <v>22</v>
      </c>
      <c r="E877" s="69">
        <v>45653.583124999997</v>
      </c>
      <c r="F877" s="70" t="s">
        <v>12592</v>
      </c>
      <c r="G877" s="14"/>
      <c r="H877" s="14"/>
      <c r="I877" s="14"/>
      <c r="J877" s="14"/>
      <c r="K877" s="14"/>
      <c r="L877" s="14"/>
      <c r="M877" s="70" t="s">
        <v>61</v>
      </c>
      <c r="N877" s="162"/>
      <c r="O877" s="153" t="b">
        <v>0</v>
      </c>
      <c r="P877" s="159"/>
      <c r="Q877" s="160"/>
      <c r="R877" s="14"/>
      <c r="S877" s="14"/>
      <c r="T877" s="14"/>
      <c r="U877" s="92">
        <v>0</v>
      </c>
      <c r="V877" s="70" t="s">
        <v>12626</v>
      </c>
      <c r="W877" s="92">
        <v>56</v>
      </c>
      <c r="X877" s="161">
        <v>45656</v>
      </c>
      <c r="Y877" t="str">
        <f>_xlfn.IFNA(VLOOKUP(B877,Dashboard!$B$2:$V$1276,21,0),"HAPUS")</f>
        <v>BELUM SPS</v>
      </c>
    </row>
    <row r="878" spans="1:25" ht="13.8" thickBot="1">
      <c r="A878" s="103">
        <v>877</v>
      </c>
      <c r="B878" s="63" t="s">
        <v>6601</v>
      </c>
      <c r="C878" s="63" t="s">
        <v>6603</v>
      </c>
      <c r="D878" s="63" t="s">
        <v>183</v>
      </c>
      <c r="E878" s="62">
        <v>45653.588553240741</v>
      </c>
      <c r="F878" s="63" t="s">
        <v>12592</v>
      </c>
      <c r="G878" s="9"/>
      <c r="H878" s="9"/>
      <c r="I878" s="9"/>
      <c r="J878" s="9"/>
      <c r="K878" s="9"/>
      <c r="L878" s="9"/>
      <c r="M878" s="63" t="s">
        <v>61</v>
      </c>
      <c r="N878" s="164"/>
      <c r="O878" s="153" t="b">
        <v>0</v>
      </c>
      <c r="P878" s="154"/>
      <c r="Q878" s="160"/>
      <c r="R878" s="9"/>
      <c r="S878" s="9"/>
      <c r="T878" s="9"/>
      <c r="U878" s="96">
        <v>0</v>
      </c>
      <c r="V878" s="63" t="s">
        <v>12626</v>
      </c>
      <c r="W878" s="96">
        <v>56</v>
      </c>
      <c r="X878" s="156">
        <v>45656</v>
      </c>
      <c r="Y878" t="str">
        <f>_xlfn.IFNA(VLOOKUP(B878,Dashboard!$B$2:$V$1276,21,0),"HAPUS")</f>
        <v>BELUM SPS</v>
      </c>
    </row>
    <row r="879" spans="1:25" ht="13.8" thickBot="1">
      <c r="A879" s="106">
        <v>878</v>
      </c>
      <c r="B879" s="70" t="s">
        <v>6739</v>
      </c>
      <c r="C879" s="70" t="s">
        <v>6741</v>
      </c>
      <c r="D879" s="70" t="s">
        <v>22</v>
      </c>
      <c r="E879" s="14"/>
      <c r="F879" s="70" t="s">
        <v>12594</v>
      </c>
      <c r="G879" s="14"/>
      <c r="H879" s="14"/>
      <c r="I879" s="14"/>
      <c r="J879" s="14"/>
      <c r="K879" s="14"/>
      <c r="L879" s="14"/>
      <c r="M879" s="70" t="s">
        <v>61</v>
      </c>
      <c r="N879" s="162"/>
      <c r="O879" s="153" t="b">
        <v>0</v>
      </c>
      <c r="P879" s="159"/>
      <c r="Q879" s="160"/>
      <c r="R879" s="14"/>
      <c r="S879" s="14"/>
      <c r="T879" s="14"/>
      <c r="U879" s="92">
        <v>0</v>
      </c>
      <c r="V879" s="70" t="s">
        <v>12626</v>
      </c>
      <c r="W879" s="92">
        <v>56</v>
      </c>
      <c r="X879" s="161">
        <v>45656</v>
      </c>
      <c r="Y879" t="str">
        <f>_xlfn.IFNA(VLOOKUP(B879,Dashboard!$B$2:$V$1276,21,0),"HAPUS")</f>
        <v>BELUM SPS</v>
      </c>
    </row>
    <row r="880" spans="1:25" ht="13.8" thickBot="1">
      <c r="A880" s="103">
        <v>879</v>
      </c>
      <c r="B880" s="63" t="s">
        <v>6974</v>
      </c>
      <c r="C880" s="63" t="s">
        <v>6975</v>
      </c>
      <c r="D880" s="63" t="s">
        <v>22</v>
      </c>
      <c r="E880" s="9"/>
      <c r="F880" s="63" t="s">
        <v>12594</v>
      </c>
      <c r="G880" s="9"/>
      <c r="H880" s="9"/>
      <c r="I880" s="9"/>
      <c r="J880" s="9"/>
      <c r="K880" s="9"/>
      <c r="L880" s="9"/>
      <c r="M880" s="63" t="s">
        <v>61</v>
      </c>
      <c r="N880" s="164"/>
      <c r="O880" s="153" t="b">
        <v>0</v>
      </c>
      <c r="P880" s="154"/>
      <c r="Q880" s="160"/>
      <c r="R880" s="9"/>
      <c r="S880" s="9"/>
      <c r="T880" s="9"/>
      <c r="U880" s="96">
        <v>0</v>
      </c>
      <c r="V880" s="63" t="s">
        <v>12626</v>
      </c>
      <c r="W880" s="96">
        <v>56</v>
      </c>
      <c r="X880" s="156">
        <v>45656</v>
      </c>
      <c r="Y880" t="str">
        <f>_xlfn.IFNA(VLOOKUP(B880,Dashboard!$B$2:$V$1276,21,0),"HAPUS")</f>
        <v>BELUM SPS</v>
      </c>
    </row>
    <row r="881" spans="1:25" ht="13.8" thickBot="1">
      <c r="A881" s="106">
        <v>880</v>
      </c>
      <c r="B881" s="70" t="s">
        <v>6608</v>
      </c>
      <c r="C881" s="70" t="s">
        <v>6532</v>
      </c>
      <c r="D881" s="70" t="s">
        <v>22</v>
      </c>
      <c r="E881" s="69">
        <v>45653.603541666664</v>
      </c>
      <c r="F881" s="70" t="s">
        <v>12583</v>
      </c>
      <c r="G881" s="14"/>
      <c r="H881" s="14"/>
      <c r="I881" s="14"/>
      <c r="J881" s="14"/>
      <c r="K881" s="14"/>
      <c r="L881" s="14"/>
      <c r="M881" s="70" t="s">
        <v>61</v>
      </c>
      <c r="N881" s="162"/>
      <c r="O881" s="153" t="b">
        <v>0</v>
      </c>
      <c r="P881" s="159"/>
      <c r="Q881" s="160"/>
      <c r="R881" s="14"/>
      <c r="S881" s="14"/>
      <c r="T881" s="14"/>
      <c r="U881" s="92">
        <v>0</v>
      </c>
      <c r="V881" s="70" t="s">
        <v>12626</v>
      </c>
      <c r="W881" s="92">
        <v>56</v>
      </c>
      <c r="X881" s="161">
        <v>45656</v>
      </c>
      <c r="Y881" t="str">
        <f>_xlfn.IFNA(VLOOKUP(B881,Dashboard!$B$2:$V$1276,21,0),"HAPUS")</f>
        <v>BELUM SPS</v>
      </c>
    </row>
    <row r="882" spans="1:25" ht="13.8" thickBot="1">
      <c r="A882" s="103">
        <v>881</v>
      </c>
      <c r="B882" s="63" t="s">
        <v>6457</v>
      </c>
      <c r="C882" s="63" t="s">
        <v>3928</v>
      </c>
      <c r="D882" s="63" t="s">
        <v>183</v>
      </c>
      <c r="E882" s="62">
        <v>45617.593599537038</v>
      </c>
      <c r="F882" s="63" t="s">
        <v>12583</v>
      </c>
      <c r="G882" s="9"/>
      <c r="H882" s="9"/>
      <c r="I882" s="9"/>
      <c r="J882" s="9"/>
      <c r="K882" s="9"/>
      <c r="L882" s="9"/>
      <c r="M882" s="63" t="s">
        <v>61</v>
      </c>
      <c r="N882" s="164"/>
      <c r="O882" s="153" t="b">
        <v>0</v>
      </c>
      <c r="P882" s="154"/>
      <c r="Q882" s="160"/>
      <c r="R882" s="9"/>
      <c r="S882" s="9"/>
      <c r="T882" s="9"/>
      <c r="U882" s="96">
        <v>0</v>
      </c>
      <c r="V882" s="63" t="s">
        <v>12626</v>
      </c>
      <c r="W882" s="96">
        <v>56</v>
      </c>
      <c r="X882" s="156">
        <v>45656</v>
      </c>
      <c r="Y882" t="str">
        <f>_xlfn.IFNA(VLOOKUP(B882,Dashboard!$B$2:$V$1276,21,0),"HAPUS")</f>
        <v>HAPUS</v>
      </c>
    </row>
    <row r="883" spans="1:25" ht="13.8" thickBot="1">
      <c r="A883" s="106">
        <v>882</v>
      </c>
      <c r="B883" s="70" t="s">
        <v>5252</v>
      </c>
      <c r="C883" s="70" t="s">
        <v>5254</v>
      </c>
      <c r="D883" s="70" t="s">
        <v>22</v>
      </c>
      <c r="E883" s="69">
        <v>45637.437731481485</v>
      </c>
      <c r="F883" s="70" t="s">
        <v>12592</v>
      </c>
      <c r="G883" s="14"/>
      <c r="H883" s="14"/>
      <c r="I883" s="14"/>
      <c r="J883" s="14"/>
      <c r="K883" s="14"/>
      <c r="L883" s="14"/>
      <c r="M883" s="70" t="s">
        <v>61</v>
      </c>
      <c r="N883" s="162"/>
      <c r="O883" s="153" t="b">
        <v>0</v>
      </c>
      <c r="P883" s="159"/>
      <c r="Q883" s="160"/>
      <c r="R883" s="14"/>
      <c r="S883" s="14"/>
      <c r="T883" s="14"/>
      <c r="U883" s="92">
        <v>0</v>
      </c>
      <c r="V883" s="70" t="s">
        <v>12626</v>
      </c>
      <c r="W883" s="92">
        <v>56</v>
      </c>
      <c r="X883" s="70" t="s">
        <v>13340</v>
      </c>
      <c r="Y883" t="str">
        <f>_xlfn.IFNA(VLOOKUP(B883,Dashboard!$B$2:$V$1276,21,0),"HAPUS")</f>
        <v>BELUM SPS</v>
      </c>
    </row>
    <row r="884" spans="1:25" ht="13.8" thickBot="1">
      <c r="A884" s="103">
        <v>883</v>
      </c>
      <c r="B884" s="63" t="s">
        <v>3658</v>
      </c>
      <c r="C884" s="63" t="s">
        <v>3660</v>
      </c>
      <c r="D884" s="63" t="s">
        <v>22</v>
      </c>
      <c r="E884" s="9"/>
      <c r="F884" s="63" t="s">
        <v>12594</v>
      </c>
      <c r="G884" s="9"/>
      <c r="H884" s="9"/>
      <c r="I884" s="9"/>
      <c r="J884" s="9"/>
      <c r="K884" s="9"/>
      <c r="L884" s="9"/>
      <c r="M884" s="63" t="s">
        <v>61</v>
      </c>
      <c r="N884" s="164"/>
      <c r="O884" s="153" t="b">
        <v>0</v>
      </c>
      <c r="P884" s="154"/>
      <c r="Q884" s="160"/>
      <c r="R884" s="9"/>
      <c r="S884" s="9"/>
      <c r="T884" s="9"/>
      <c r="U884" s="96">
        <v>0</v>
      </c>
      <c r="V884" s="63" t="s">
        <v>12626</v>
      </c>
      <c r="W884" s="96">
        <v>56</v>
      </c>
      <c r="X884" s="63" t="s">
        <v>13340</v>
      </c>
      <c r="Y884" t="str">
        <f>_xlfn.IFNA(VLOOKUP(B884,Dashboard!$B$2:$V$1276,21,0),"HAPUS")</f>
        <v>BELUM SPS</v>
      </c>
    </row>
    <row r="885" spans="1:25" ht="13.8" thickBot="1">
      <c r="A885" s="106">
        <v>884</v>
      </c>
      <c r="B885" s="70" t="s">
        <v>446</v>
      </c>
      <c r="C885" s="70" t="s">
        <v>448</v>
      </c>
      <c r="D885" s="70" t="s">
        <v>22</v>
      </c>
      <c r="E885" s="69">
        <v>45637.432986111111</v>
      </c>
      <c r="F885" s="70" t="s">
        <v>12583</v>
      </c>
      <c r="G885" s="14"/>
      <c r="H885" s="14"/>
      <c r="I885" s="14"/>
      <c r="J885" s="14"/>
      <c r="K885" s="14"/>
      <c r="L885" s="14"/>
      <c r="M885" s="70" t="s">
        <v>61</v>
      </c>
      <c r="N885" s="162"/>
      <c r="O885" s="153" t="b">
        <v>0</v>
      </c>
      <c r="P885" s="159"/>
      <c r="Q885" s="160"/>
      <c r="R885" s="14"/>
      <c r="S885" s="14"/>
      <c r="T885" s="14"/>
      <c r="U885" s="92">
        <v>0</v>
      </c>
      <c r="V885" s="70" t="s">
        <v>12626</v>
      </c>
      <c r="W885" s="92">
        <v>56</v>
      </c>
      <c r="X885" s="70" t="s">
        <v>13340</v>
      </c>
      <c r="Y885" t="str">
        <f>_xlfn.IFNA(VLOOKUP(B885,Dashboard!$B$2:$V$1276,21,0),"HAPUS")</f>
        <v>HAPUS</v>
      </c>
    </row>
    <row r="886" spans="1:25" ht="13.8" thickBot="1">
      <c r="A886" s="103">
        <v>885</v>
      </c>
      <c r="B886" s="63" t="s">
        <v>2450</v>
      </c>
      <c r="C886" s="63" t="s">
        <v>2452</v>
      </c>
      <c r="D886" s="63" t="s">
        <v>183</v>
      </c>
      <c r="E886" s="9"/>
      <c r="F886" s="63" t="s">
        <v>12594</v>
      </c>
      <c r="G886" s="9"/>
      <c r="H886" s="9"/>
      <c r="I886" s="9"/>
      <c r="J886" s="9"/>
      <c r="K886" s="9"/>
      <c r="L886" s="9"/>
      <c r="M886" s="63" t="s">
        <v>61</v>
      </c>
      <c r="N886" s="164"/>
      <c r="O886" s="153" t="b">
        <v>0</v>
      </c>
      <c r="P886" s="154"/>
      <c r="Q886" s="160"/>
      <c r="R886" s="9"/>
      <c r="S886" s="9"/>
      <c r="T886" s="9"/>
      <c r="U886" s="96">
        <v>0</v>
      </c>
      <c r="V886" s="63" t="s">
        <v>12626</v>
      </c>
      <c r="W886" s="96">
        <v>56</v>
      </c>
      <c r="X886" s="63" t="s">
        <v>13340</v>
      </c>
      <c r="Y886" t="str">
        <f>_xlfn.IFNA(VLOOKUP(B886,Dashboard!$B$2:$V$1276,21,0),"HAPUS")</f>
        <v>BELUM SPS</v>
      </c>
    </row>
    <row r="887" spans="1:25" ht="13.8" thickBot="1">
      <c r="A887" s="106">
        <v>886</v>
      </c>
      <c r="B887" s="70" t="s">
        <v>3229</v>
      </c>
      <c r="C887" s="70" t="s">
        <v>3231</v>
      </c>
      <c r="D887" s="70" t="s">
        <v>22</v>
      </c>
      <c r="E887" s="69">
        <v>45614.608807870369</v>
      </c>
      <c r="F887" s="70" t="s">
        <v>12592</v>
      </c>
      <c r="G887" s="14"/>
      <c r="H887" s="14"/>
      <c r="I887" s="14"/>
      <c r="J887" s="14"/>
      <c r="K887" s="14"/>
      <c r="L887" s="14"/>
      <c r="M887" s="70" t="s">
        <v>61</v>
      </c>
      <c r="N887" s="162"/>
      <c r="O887" s="153" t="b">
        <v>0</v>
      </c>
      <c r="P887" s="159"/>
      <c r="Q887" s="160"/>
      <c r="R887" s="14"/>
      <c r="S887" s="14"/>
      <c r="T887" s="14"/>
      <c r="U887" s="92">
        <v>0</v>
      </c>
      <c r="V887" s="70" t="s">
        <v>12626</v>
      </c>
      <c r="W887" s="92">
        <v>56</v>
      </c>
      <c r="X887" s="70" t="s">
        <v>13340</v>
      </c>
      <c r="Y887" t="str">
        <f>_xlfn.IFNA(VLOOKUP(B887,Dashboard!$B$2:$V$1276,21,0),"HAPUS")</f>
        <v>BELUM SPS</v>
      </c>
    </row>
    <row r="888" spans="1:25" ht="13.8" thickBot="1">
      <c r="A888" s="103">
        <v>887</v>
      </c>
      <c r="B888" s="63" t="s">
        <v>3763</v>
      </c>
      <c r="C888" s="63" t="s">
        <v>3765</v>
      </c>
      <c r="D888" s="63" t="s">
        <v>3764</v>
      </c>
      <c r="E888" s="62">
        <v>45617.593206018515</v>
      </c>
      <c r="F888" s="63" t="s">
        <v>12592</v>
      </c>
      <c r="G888" s="9"/>
      <c r="H888" s="9"/>
      <c r="I888" s="9"/>
      <c r="J888" s="9"/>
      <c r="K888" s="9"/>
      <c r="L888" s="9"/>
      <c r="M888" s="63" t="s">
        <v>61</v>
      </c>
      <c r="N888" s="164"/>
      <c r="O888" s="153" t="b">
        <v>0</v>
      </c>
      <c r="P888" s="154"/>
      <c r="Q888" s="160"/>
      <c r="R888" s="9"/>
      <c r="S888" s="9"/>
      <c r="T888" s="9"/>
      <c r="U888" s="96">
        <v>0</v>
      </c>
      <c r="V888" s="63" t="s">
        <v>12626</v>
      </c>
      <c r="W888" s="96">
        <v>56</v>
      </c>
      <c r="X888" s="63" t="s">
        <v>13340</v>
      </c>
      <c r="Y888" t="str">
        <f>_xlfn.IFNA(VLOOKUP(B888,Dashboard!$B$2:$V$1276,21,0),"HAPUS")</f>
        <v>BELUM SPS</v>
      </c>
    </row>
    <row r="889" spans="1:25" ht="13.8" thickBot="1">
      <c r="A889" s="106">
        <v>888</v>
      </c>
      <c r="B889" s="70" t="s">
        <v>5151</v>
      </c>
      <c r="C889" s="70" t="s">
        <v>1194</v>
      </c>
      <c r="D889" s="70" t="s">
        <v>5154</v>
      </c>
      <c r="E889" s="69">
        <v>45637.435671296298</v>
      </c>
      <c r="F889" s="70" t="s">
        <v>12583</v>
      </c>
      <c r="G889" s="14"/>
      <c r="H889" s="14"/>
      <c r="I889" s="14"/>
      <c r="J889" s="14"/>
      <c r="K889" s="14"/>
      <c r="L889" s="14"/>
      <c r="M889" s="70" t="s">
        <v>61</v>
      </c>
      <c r="N889" s="162"/>
      <c r="O889" s="153" t="b">
        <v>0</v>
      </c>
      <c r="P889" s="159"/>
      <c r="Q889" s="160"/>
      <c r="R889" s="14"/>
      <c r="S889" s="14"/>
      <c r="T889" s="14"/>
      <c r="U889" s="92">
        <v>0</v>
      </c>
      <c r="V889" s="70" t="s">
        <v>12626</v>
      </c>
      <c r="W889" s="92">
        <v>56</v>
      </c>
      <c r="X889" s="70" t="s">
        <v>13340</v>
      </c>
      <c r="Y889" t="str">
        <f>_xlfn.IFNA(VLOOKUP(B889,Dashboard!$B$2:$V$1276,21,0),"HAPUS")</f>
        <v>BELUM SPS</v>
      </c>
    </row>
    <row r="890" spans="1:25" ht="13.8" thickBot="1">
      <c r="A890" s="103">
        <v>889</v>
      </c>
      <c r="B890" s="63" t="s">
        <v>930</v>
      </c>
      <c r="C890" s="63" t="s">
        <v>932</v>
      </c>
      <c r="D890" s="63" t="s">
        <v>183</v>
      </c>
      <c r="E890" s="62">
        <v>45609.475856481484</v>
      </c>
      <c r="F890" s="63" t="s">
        <v>12594</v>
      </c>
      <c r="G890" s="9"/>
      <c r="H890" s="9"/>
      <c r="I890" s="9"/>
      <c r="J890" s="9"/>
      <c r="K890" s="9"/>
      <c r="L890" s="9"/>
      <c r="M890" s="63" t="s">
        <v>61</v>
      </c>
      <c r="N890" s="164"/>
      <c r="O890" s="153" t="b">
        <v>0</v>
      </c>
      <c r="P890" s="154"/>
      <c r="Q890" s="160"/>
      <c r="R890" s="9"/>
      <c r="S890" s="9"/>
      <c r="T890" s="9"/>
      <c r="U890" s="96">
        <v>0</v>
      </c>
      <c r="V890" s="63" t="s">
        <v>12626</v>
      </c>
      <c r="W890" s="96">
        <v>56</v>
      </c>
      <c r="X890" s="63" t="s">
        <v>13340</v>
      </c>
      <c r="Y890" t="str">
        <f>_xlfn.IFNA(VLOOKUP(B890,Dashboard!$B$2:$V$1276,21,0),"HAPUS")</f>
        <v>BELUM SPS</v>
      </c>
    </row>
    <row r="891" spans="1:25" ht="13.8" thickBot="1">
      <c r="A891" s="106">
        <v>890</v>
      </c>
      <c r="B891" s="70" t="s">
        <v>6853</v>
      </c>
      <c r="C891" s="70" t="s">
        <v>6855</v>
      </c>
      <c r="D891" s="70" t="s">
        <v>194</v>
      </c>
      <c r="E891" s="69">
        <v>45653.441041666665</v>
      </c>
      <c r="F891" s="70" t="s">
        <v>12587</v>
      </c>
      <c r="G891" s="14"/>
      <c r="H891" s="14"/>
      <c r="I891" s="14"/>
      <c r="J891" s="14"/>
      <c r="K891" s="14"/>
      <c r="L891" s="14"/>
      <c r="M891" s="70" t="s">
        <v>61</v>
      </c>
      <c r="N891" s="162"/>
      <c r="O891" s="153" t="b">
        <v>0</v>
      </c>
      <c r="P891" s="159"/>
      <c r="Q891" s="160"/>
      <c r="R891" s="14"/>
      <c r="S891" s="14"/>
      <c r="T891" s="161">
        <v>45656</v>
      </c>
      <c r="U891" s="92">
        <v>1</v>
      </c>
      <c r="V891" s="70" t="s">
        <v>13380</v>
      </c>
      <c r="W891" s="92">
        <v>57</v>
      </c>
      <c r="X891" s="14"/>
      <c r="Y891" t="str">
        <f>_xlfn.IFNA(VLOOKUP(B891,Dashboard!$B$2:$V$1276,21,0),"HAPUS")</f>
        <v>BELUM SPS</v>
      </c>
    </row>
    <row r="892" spans="1:25" ht="13.8" thickBot="1">
      <c r="A892" s="103">
        <v>891</v>
      </c>
      <c r="B892" s="63" t="s">
        <v>6856</v>
      </c>
      <c r="C892" s="63" t="s">
        <v>6858</v>
      </c>
      <c r="D892" s="63" t="s">
        <v>194</v>
      </c>
      <c r="E892" s="62">
        <v>45653.441064814811</v>
      </c>
      <c r="F892" s="63" t="s">
        <v>12587</v>
      </c>
      <c r="G892" s="9"/>
      <c r="H892" s="9"/>
      <c r="I892" s="9"/>
      <c r="J892" s="9"/>
      <c r="K892" s="9"/>
      <c r="L892" s="9"/>
      <c r="M892" s="63" t="s">
        <v>61</v>
      </c>
      <c r="N892" s="164"/>
      <c r="O892" s="153" t="b">
        <v>0</v>
      </c>
      <c r="P892" s="154"/>
      <c r="Q892" s="160"/>
      <c r="R892" s="9"/>
      <c r="S892" s="9"/>
      <c r="T892" s="156">
        <v>45656</v>
      </c>
      <c r="U892" s="96">
        <v>2</v>
      </c>
      <c r="V892" s="63" t="s">
        <v>13381</v>
      </c>
      <c r="W892" s="96">
        <v>57</v>
      </c>
      <c r="X892" s="9"/>
      <c r="Y892" t="str">
        <f>_xlfn.IFNA(VLOOKUP(B892,Dashboard!$B$2:$V$1276,21,0),"HAPUS")</f>
        <v>BELUM SPS</v>
      </c>
    </row>
    <row r="893" spans="1:25" ht="13.8" thickBot="1">
      <c r="A893" s="106">
        <v>892</v>
      </c>
      <c r="B893" s="70" t="s">
        <v>6631</v>
      </c>
      <c r="C893" s="70" t="s">
        <v>6633</v>
      </c>
      <c r="D893" s="70" t="s">
        <v>194</v>
      </c>
      <c r="E893" s="69">
        <v>45653.586446759262</v>
      </c>
      <c r="F893" s="70" t="s">
        <v>12592</v>
      </c>
      <c r="G893" s="14"/>
      <c r="H893" s="14"/>
      <c r="I893" s="14"/>
      <c r="J893" s="14"/>
      <c r="K893" s="14"/>
      <c r="L893" s="14"/>
      <c r="M893" s="70" t="s">
        <v>61</v>
      </c>
      <c r="N893" s="162"/>
      <c r="O893" s="153" t="b">
        <v>0</v>
      </c>
      <c r="P893" s="159"/>
      <c r="Q893" s="160"/>
      <c r="R893" s="14"/>
      <c r="S893" s="14"/>
      <c r="T893" s="161">
        <v>45656</v>
      </c>
      <c r="U893" s="92">
        <v>3</v>
      </c>
      <c r="V893" s="70" t="s">
        <v>13382</v>
      </c>
      <c r="W893" s="92">
        <v>57</v>
      </c>
      <c r="X893" s="14"/>
      <c r="Y893" t="str">
        <f>_xlfn.IFNA(VLOOKUP(B893,Dashboard!$B$2:$V$1276,21,0),"HAPUS")</f>
        <v>BELUM SPS</v>
      </c>
    </row>
    <row r="894" spans="1:25" ht="13.8" thickBot="1">
      <c r="A894" s="103">
        <v>893</v>
      </c>
      <c r="B894" s="63" t="s">
        <v>4912</v>
      </c>
      <c r="C894" s="63" t="s">
        <v>4914</v>
      </c>
      <c r="D894" s="63" t="s">
        <v>216</v>
      </c>
      <c r="E894" s="62">
        <v>45630.633645833332</v>
      </c>
      <c r="F894" s="63" t="s">
        <v>12592</v>
      </c>
      <c r="G894" s="9"/>
      <c r="H894" s="9"/>
      <c r="I894" s="9"/>
      <c r="J894" s="9"/>
      <c r="K894" s="9"/>
      <c r="L894" s="9"/>
      <c r="M894" s="63" t="s">
        <v>61</v>
      </c>
      <c r="N894" s="164"/>
      <c r="O894" s="153" t="b">
        <v>0</v>
      </c>
      <c r="P894" s="154"/>
      <c r="Q894" s="160"/>
      <c r="R894" s="9"/>
      <c r="S894" s="9"/>
      <c r="T894" s="156">
        <v>45656</v>
      </c>
      <c r="U894" s="96">
        <v>4</v>
      </c>
      <c r="V894" s="63" t="s">
        <v>13383</v>
      </c>
      <c r="W894" s="96">
        <v>57</v>
      </c>
      <c r="X894" s="9"/>
      <c r="Y894" t="str">
        <f>_xlfn.IFNA(VLOOKUP(B894,Dashboard!$B$2:$V$1276,21,0),"HAPUS")</f>
        <v>BELUM SPS</v>
      </c>
    </row>
    <row r="895" spans="1:25" ht="13.8" thickBot="1">
      <c r="A895" s="106">
        <v>894</v>
      </c>
      <c r="B895" s="70" t="s">
        <v>6001</v>
      </c>
      <c r="C895" s="70" t="s">
        <v>6003</v>
      </c>
      <c r="D895" s="70" t="s">
        <v>216</v>
      </c>
      <c r="E895" s="69">
        <v>45650.477581018517</v>
      </c>
      <c r="F895" s="70" t="s">
        <v>12583</v>
      </c>
      <c r="G895" s="14"/>
      <c r="H895" s="14"/>
      <c r="I895" s="14"/>
      <c r="J895" s="14"/>
      <c r="K895" s="14"/>
      <c r="L895" s="14"/>
      <c r="M895" s="70" t="s">
        <v>61</v>
      </c>
      <c r="N895" s="162"/>
      <c r="O895" s="153" t="b">
        <v>0</v>
      </c>
      <c r="P895" s="159"/>
      <c r="Q895" s="160"/>
      <c r="R895" s="14"/>
      <c r="S895" s="14"/>
      <c r="T895" s="161">
        <v>45656</v>
      </c>
      <c r="U895" s="92">
        <v>5</v>
      </c>
      <c r="V895" s="70" t="s">
        <v>13384</v>
      </c>
      <c r="W895" s="92">
        <v>57</v>
      </c>
      <c r="X895" s="14"/>
      <c r="Y895" t="str">
        <f>_xlfn.IFNA(VLOOKUP(B895,Dashboard!$B$2:$V$1276,21,0),"HAPUS")</f>
        <v>BELUM SPS</v>
      </c>
    </row>
    <row r="896" spans="1:25" ht="13.8" thickBot="1">
      <c r="A896" s="103">
        <v>895</v>
      </c>
      <c r="B896" s="63" t="s">
        <v>3081</v>
      </c>
      <c r="C896" s="63" t="s">
        <v>3083</v>
      </c>
      <c r="D896" s="63" t="s">
        <v>758</v>
      </c>
      <c r="E896" s="62">
        <v>45614.609178240738</v>
      </c>
      <c r="F896" s="63" t="s">
        <v>12592</v>
      </c>
      <c r="G896" s="9"/>
      <c r="H896" s="9"/>
      <c r="I896" s="9"/>
      <c r="J896" s="9"/>
      <c r="K896" s="9"/>
      <c r="L896" s="9"/>
      <c r="M896" s="63" t="s">
        <v>61</v>
      </c>
      <c r="N896" s="164"/>
      <c r="O896" s="153" t="b">
        <v>0</v>
      </c>
      <c r="P896" s="154"/>
      <c r="Q896" s="160"/>
      <c r="R896" s="9"/>
      <c r="S896" s="9"/>
      <c r="T896" s="156">
        <v>45656</v>
      </c>
      <c r="U896" s="96">
        <v>6</v>
      </c>
      <c r="V896" s="63" t="s">
        <v>13385</v>
      </c>
      <c r="W896" s="96">
        <v>57</v>
      </c>
      <c r="X896" s="9"/>
      <c r="Y896" t="str">
        <f>_xlfn.IFNA(VLOOKUP(B896,Dashboard!$B$2:$V$1276,21,0),"HAPUS")</f>
        <v>BELUM SPS</v>
      </c>
    </row>
    <row r="897" spans="1:25" ht="13.8" thickBot="1">
      <c r="A897" s="106">
        <v>896</v>
      </c>
      <c r="B897" s="70" t="s">
        <v>5900</v>
      </c>
      <c r="C897" s="70" t="s">
        <v>5902</v>
      </c>
      <c r="D897" s="70" t="s">
        <v>194</v>
      </c>
      <c r="E897" s="69">
        <v>45650.402916666666</v>
      </c>
      <c r="F897" s="70" t="s">
        <v>12583</v>
      </c>
      <c r="G897" s="14"/>
      <c r="H897" s="14"/>
      <c r="I897" s="14"/>
      <c r="J897" s="14"/>
      <c r="K897" s="14"/>
      <c r="L897" s="14"/>
      <c r="M897" s="70" t="s">
        <v>61</v>
      </c>
      <c r="N897" s="162"/>
      <c r="O897" s="153" t="b">
        <v>0</v>
      </c>
      <c r="P897" s="159"/>
      <c r="Q897" s="160"/>
      <c r="R897" s="14"/>
      <c r="S897" s="14"/>
      <c r="T897" s="161">
        <v>45656</v>
      </c>
      <c r="U897" s="92">
        <v>7</v>
      </c>
      <c r="V897" s="70" t="s">
        <v>13386</v>
      </c>
      <c r="W897" s="92">
        <v>57</v>
      </c>
      <c r="X897" s="14"/>
      <c r="Y897" t="str">
        <f>_xlfn.IFNA(VLOOKUP(B897,Dashboard!$B$2:$V$1276,21,0),"HAPUS")</f>
        <v>BELUM SPS</v>
      </c>
    </row>
    <row r="898" spans="1:25" ht="13.8" thickBot="1">
      <c r="A898" s="103">
        <v>897</v>
      </c>
      <c r="B898" s="63" t="s">
        <v>3096</v>
      </c>
      <c r="C898" s="63" t="s">
        <v>3098</v>
      </c>
      <c r="D898" s="63" t="s">
        <v>194</v>
      </c>
      <c r="E898" s="62">
        <v>45614.608553240738</v>
      </c>
      <c r="F898" s="63" t="s">
        <v>12583</v>
      </c>
      <c r="G898" s="9"/>
      <c r="H898" s="9"/>
      <c r="I898" s="9"/>
      <c r="J898" s="9"/>
      <c r="K898" s="9"/>
      <c r="L898" s="9"/>
      <c r="M898" s="63" t="s">
        <v>61</v>
      </c>
      <c r="N898" s="164"/>
      <c r="O898" s="153" t="b">
        <v>0</v>
      </c>
      <c r="P898" s="154"/>
      <c r="Q898" s="160"/>
      <c r="R898" s="9"/>
      <c r="S898" s="9"/>
      <c r="T898" s="156">
        <v>45656</v>
      </c>
      <c r="U898" s="96">
        <v>8</v>
      </c>
      <c r="V898" s="63" t="s">
        <v>13387</v>
      </c>
      <c r="W898" s="96">
        <v>57</v>
      </c>
      <c r="X898" s="9"/>
      <c r="Y898" t="str">
        <f>_xlfn.IFNA(VLOOKUP(B898,Dashboard!$B$2:$V$1276,21,0),"HAPUS")</f>
        <v>BELUM SPS</v>
      </c>
    </row>
    <row r="899" spans="1:25" ht="13.8" thickBot="1">
      <c r="A899" s="106">
        <v>898</v>
      </c>
      <c r="B899" s="70" t="s">
        <v>5729</v>
      </c>
      <c r="C899" s="70" t="s">
        <v>5731</v>
      </c>
      <c r="D899" s="70" t="s">
        <v>194</v>
      </c>
      <c r="E899" s="69">
        <v>45650.400231481479</v>
      </c>
      <c r="F899" s="70" t="s">
        <v>12592</v>
      </c>
      <c r="G899" s="14"/>
      <c r="H899" s="14"/>
      <c r="I899" s="14"/>
      <c r="J899" s="14"/>
      <c r="K899" s="14"/>
      <c r="L899" s="14"/>
      <c r="M899" s="70" t="s">
        <v>61</v>
      </c>
      <c r="N899" s="162"/>
      <c r="O899" s="153" t="b">
        <v>0</v>
      </c>
      <c r="P899" s="159"/>
      <c r="Q899" s="160"/>
      <c r="R899" s="14"/>
      <c r="S899" s="14"/>
      <c r="T899" s="161">
        <v>45656</v>
      </c>
      <c r="U899" s="92">
        <v>9</v>
      </c>
      <c r="V899" s="70" t="s">
        <v>13388</v>
      </c>
      <c r="W899" s="92">
        <v>57</v>
      </c>
      <c r="X899" s="14"/>
      <c r="Y899" t="str">
        <f>_xlfn.IFNA(VLOOKUP(B899,Dashboard!$B$2:$V$1276,21,0),"HAPUS")</f>
        <v>BELUM SPS</v>
      </c>
    </row>
    <row r="900" spans="1:25" ht="13.8" thickBot="1">
      <c r="A900" s="103">
        <v>899</v>
      </c>
      <c r="B900" s="63" t="s">
        <v>6671</v>
      </c>
      <c r="C900" s="63" t="s">
        <v>6673</v>
      </c>
      <c r="D900" s="63" t="s">
        <v>194</v>
      </c>
      <c r="E900" s="62">
        <v>45653.586678240739</v>
      </c>
      <c r="F900" s="63" t="s">
        <v>12592</v>
      </c>
      <c r="G900" s="9"/>
      <c r="H900" s="9"/>
      <c r="I900" s="9"/>
      <c r="J900" s="9"/>
      <c r="K900" s="9"/>
      <c r="L900" s="9"/>
      <c r="M900" s="63" t="s">
        <v>61</v>
      </c>
      <c r="N900" s="164"/>
      <c r="O900" s="153" t="b">
        <v>0</v>
      </c>
      <c r="P900" s="154"/>
      <c r="Q900" s="160"/>
      <c r="R900" s="9"/>
      <c r="S900" s="9"/>
      <c r="T900" s="156">
        <v>45656</v>
      </c>
      <c r="U900" s="96">
        <v>10</v>
      </c>
      <c r="V900" s="63" t="s">
        <v>13389</v>
      </c>
      <c r="W900" s="96">
        <v>57</v>
      </c>
      <c r="X900" s="9"/>
      <c r="Y900" t="str">
        <f>_xlfn.IFNA(VLOOKUP(B900,Dashboard!$B$2:$V$1276,21,0),"HAPUS")</f>
        <v>BELUM SPS</v>
      </c>
    </row>
    <row r="901" spans="1:25" ht="13.8" thickBot="1">
      <c r="A901" s="106">
        <v>900</v>
      </c>
      <c r="B901" s="70" t="s">
        <v>6882</v>
      </c>
      <c r="C901" s="70" t="s">
        <v>6884</v>
      </c>
      <c r="D901" s="70" t="s">
        <v>194</v>
      </c>
      <c r="E901" s="69">
        <v>45653.438969907409</v>
      </c>
      <c r="F901" s="70" t="s">
        <v>12587</v>
      </c>
      <c r="G901" s="14"/>
      <c r="H901" s="14"/>
      <c r="I901" s="14"/>
      <c r="J901" s="14"/>
      <c r="K901" s="14"/>
      <c r="L901" s="14"/>
      <c r="M901" s="70" t="s">
        <v>61</v>
      </c>
      <c r="N901" s="162"/>
      <c r="O901" s="153" t="b">
        <v>0</v>
      </c>
      <c r="P901" s="159"/>
      <c r="Q901" s="160"/>
      <c r="R901" s="14"/>
      <c r="S901" s="14"/>
      <c r="T901" s="161">
        <v>45656</v>
      </c>
      <c r="U901" s="92">
        <v>11</v>
      </c>
      <c r="V901" s="70" t="s">
        <v>13390</v>
      </c>
      <c r="W901" s="92">
        <v>57</v>
      </c>
      <c r="X901" s="14"/>
      <c r="Y901" t="str">
        <f>_xlfn.IFNA(VLOOKUP(B901,Dashboard!$B$2:$V$1276,21,0),"HAPUS")</f>
        <v>BELUM SPS</v>
      </c>
    </row>
    <row r="902" spans="1:25" ht="13.8" thickBot="1">
      <c r="A902" s="103">
        <v>901</v>
      </c>
      <c r="B902" s="63" t="s">
        <v>6202</v>
      </c>
      <c r="C902" s="63" t="s">
        <v>6204</v>
      </c>
      <c r="D902" s="63" t="s">
        <v>406</v>
      </c>
      <c r="E902" s="62">
        <v>45653.601157407407</v>
      </c>
      <c r="F902" s="63" t="s">
        <v>12583</v>
      </c>
      <c r="G902" s="9"/>
      <c r="H902" s="9"/>
      <c r="I902" s="9"/>
      <c r="J902" s="9"/>
      <c r="K902" s="9"/>
      <c r="L902" s="9"/>
      <c r="M902" s="63" t="s">
        <v>61</v>
      </c>
      <c r="N902" s="164"/>
      <c r="O902" s="153" t="b">
        <v>0</v>
      </c>
      <c r="P902" s="154"/>
      <c r="Q902" s="160"/>
      <c r="R902" s="9"/>
      <c r="S902" s="9"/>
      <c r="T902" s="156">
        <v>45656</v>
      </c>
      <c r="U902" s="96">
        <v>12</v>
      </c>
      <c r="V902" s="63" t="s">
        <v>13391</v>
      </c>
      <c r="W902" s="96">
        <v>57</v>
      </c>
      <c r="X902" s="9"/>
      <c r="Y902" t="str">
        <f>_xlfn.IFNA(VLOOKUP(B902,Dashboard!$B$2:$V$1276,21,0),"HAPUS")</f>
        <v>BELUM SPS</v>
      </c>
    </row>
    <row r="903" spans="1:25" ht="13.8" thickBot="1">
      <c r="A903" s="106">
        <v>902</v>
      </c>
      <c r="B903" s="70" t="s">
        <v>5807</v>
      </c>
      <c r="C903" s="70" t="s">
        <v>5808</v>
      </c>
      <c r="D903" s="70" t="s">
        <v>216</v>
      </c>
      <c r="E903" s="69">
        <v>45650.39644675926</v>
      </c>
      <c r="F903" s="70" t="s">
        <v>12583</v>
      </c>
      <c r="G903" s="14"/>
      <c r="H903" s="14"/>
      <c r="I903" s="14"/>
      <c r="J903" s="14"/>
      <c r="K903" s="14"/>
      <c r="L903" s="14"/>
      <c r="M903" s="70" t="s">
        <v>61</v>
      </c>
      <c r="N903" s="162"/>
      <c r="O903" s="153" t="b">
        <v>0</v>
      </c>
      <c r="P903" s="159"/>
      <c r="Q903" s="160"/>
      <c r="R903" s="14"/>
      <c r="S903" s="14"/>
      <c r="T903" s="161">
        <v>45656</v>
      </c>
      <c r="U903" s="92">
        <v>13</v>
      </c>
      <c r="V903" s="70" t="s">
        <v>13392</v>
      </c>
      <c r="W903" s="92">
        <v>57</v>
      </c>
      <c r="X903" s="14"/>
      <c r="Y903" t="str">
        <f>_xlfn.IFNA(VLOOKUP(B903,Dashboard!$B$2:$V$1276,21,0),"HAPUS")</f>
        <v>BELUM SPS</v>
      </c>
    </row>
    <row r="904" spans="1:25" ht="13.8" thickBot="1">
      <c r="A904" s="103">
        <v>903</v>
      </c>
      <c r="B904" s="63" t="s">
        <v>5361</v>
      </c>
      <c r="C904" s="63" t="s">
        <v>5363</v>
      </c>
      <c r="D904" s="63" t="s">
        <v>325</v>
      </c>
      <c r="E904" s="62">
        <v>45637.41265046296</v>
      </c>
      <c r="F904" s="63" t="s">
        <v>12592</v>
      </c>
      <c r="G904" s="9"/>
      <c r="H904" s="9"/>
      <c r="I904" s="9"/>
      <c r="J904" s="9"/>
      <c r="K904" s="9"/>
      <c r="L904" s="9"/>
      <c r="M904" s="63" t="s">
        <v>61</v>
      </c>
      <c r="N904" s="164"/>
      <c r="O904" s="153" t="b">
        <v>0</v>
      </c>
      <c r="P904" s="154"/>
      <c r="Q904" s="160"/>
      <c r="R904" s="9"/>
      <c r="S904" s="9"/>
      <c r="T904" s="156">
        <v>45656</v>
      </c>
      <c r="U904" s="96">
        <v>14</v>
      </c>
      <c r="V904" s="63" t="s">
        <v>13393</v>
      </c>
      <c r="W904" s="96">
        <v>57</v>
      </c>
      <c r="X904" s="9"/>
      <c r="Y904" t="str">
        <f>_xlfn.IFNA(VLOOKUP(B904,Dashboard!$B$2:$V$1276,21,0),"HAPUS")</f>
        <v>BELUM SPS</v>
      </c>
    </row>
    <row r="905" spans="1:25" ht="13.8" thickBot="1">
      <c r="A905" s="106">
        <v>904</v>
      </c>
      <c r="B905" s="70" t="s">
        <v>6728</v>
      </c>
      <c r="C905" s="70" t="s">
        <v>6730</v>
      </c>
      <c r="D905" s="70" t="s">
        <v>6124</v>
      </c>
      <c r="E905" s="14"/>
      <c r="F905" s="70" t="s">
        <v>12960</v>
      </c>
      <c r="G905" s="14"/>
      <c r="H905" s="14"/>
      <c r="I905" s="14"/>
      <c r="J905" s="14"/>
      <c r="K905" s="14"/>
      <c r="L905" s="14"/>
      <c r="M905" s="70" t="s">
        <v>61</v>
      </c>
      <c r="N905" s="162"/>
      <c r="O905" s="153" t="b">
        <v>0</v>
      </c>
      <c r="P905" s="159"/>
      <c r="Q905" s="160"/>
      <c r="R905" s="14"/>
      <c r="S905" s="14"/>
      <c r="T905" s="14"/>
      <c r="U905" s="92">
        <v>0</v>
      </c>
      <c r="V905" s="70" t="s">
        <v>12626</v>
      </c>
      <c r="W905" s="92">
        <v>58</v>
      </c>
      <c r="X905" s="14"/>
      <c r="Y905" t="str">
        <f>_xlfn.IFNA(VLOOKUP(B905,Dashboard!$B$2:$V$1276,21,0),"HAPUS")</f>
        <v>BELUM SPS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Sheet6</vt:lpstr>
      <vt:lpstr>Dashboard</vt:lpstr>
      <vt:lpstr>Sheet1</vt:lpstr>
      <vt:lpstr>Verifikator</vt:lpstr>
      <vt:lpstr>Warkah</vt:lpstr>
      <vt:lpstr>Validator</vt:lpstr>
      <vt:lpstr>Alih Media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losdiablos</dc:creator>
  <cp:lastModifiedBy>losdiablos</cp:lastModifiedBy>
  <dcterms:created xsi:type="dcterms:W3CDTF">2024-12-31T22:41:06Z</dcterms:created>
  <dcterms:modified xsi:type="dcterms:W3CDTF">2025-01-07T05:08:46Z</dcterms:modified>
</cp:coreProperties>
</file>